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geo\Downloads\"/>
    </mc:Choice>
  </mc:AlternateContent>
  <xr:revisionPtr revIDLastSave="0" documentId="13_ncr:40009_{652ADBDE-3C70-4DBC-B80C-DEC397A48CC2}" xr6:coauthVersionLast="47" xr6:coauthVersionMax="47" xr10:uidLastSave="{00000000-0000-0000-0000-000000000000}"/>
  <bookViews>
    <workbookView xWindow="-120" yWindow="-120" windowWidth="29040" windowHeight="16440" activeTab="5"/>
  </bookViews>
  <sheets>
    <sheet name="earth" sheetId="6" r:id="rId1"/>
    <sheet name="134527CO" sheetId="1" r:id="rId2"/>
    <sheet name="gps_speeds" sheetId="2" r:id="rId3"/>
    <sheet name="pos_speeds" sheetId="3" r:id="rId4"/>
    <sheet name="sorted_pos_speeds" sheetId="4" r:id="rId5"/>
    <sheet name="charts" sheetId="5" r:id="rId6"/>
  </sheets>
  <definedNames>
    <definedName name="_xlnm._FilterDatabase" localSheetId="1" hidden="1">'134527CO'!$A$1:$DG$5436</definedName>
  </definedNames>
  <calcPr calcId="0"/>
</workbook>
</file>

<file path=xl/calcChain.xml><?xml version="1.0" encoding="utf-8"?>
<calcChain xmlns="http://schemas.openxmlformats.org/spreadsheetml/2006/main">
  <c r="B1" i="6" l="1"/>
  <c r="T634" i="3" s="1"/>
  <c r="A2619" i="4"/>
  <c r="T346" i="3"/>
  <c r="AA2619" i="3"/>
  <c r="AA2618" i="3"/>
  <c r="AA2617" i="3"/>
  <c r="AA2616" i="3"/>
  <c r="AA2615" i="3"/>
  <c r="AA2614" i="3"/>
  <c r="AA2613" i="3"/>
  <c r="AA2612" i="3"/>
  <c r="AA2611" i="3"/>
  <c r="AA2610" i="3"/>
  <c r="AA2609" i="3"/>
  <c r="AA2608" i="3"/>
  <c r="AA2607" i="3"/>
  <c r="AA2606" i="3"/>
  <c r="AA2605" i="3"/>
  <c r="AA2604" i="3"/>
  <c r="AA2603" i="3"/>
  <c r="AA2602" i="3"/>
  <c r="AA2601" i="3"/>
  <c r="AA2600" i="3"/>
  <c r="AA2599" i="3"/>
  <c r="AA2598" i="3"/>
  <c r="AA2597" i="3"/>
  <c r="AA2596" i="3"/>
  <c r="AA2595" i="3"/>
  <c r="AA2594" i="3"/>
  <c r="AA2593" i="3"/>
  <c r="AA2592" i="3"/>
  <c r="AA2591" i="3"/>
  <c r="AA2590" i="3"/>
  <c r="AA2589" i="3"/>
  <c r="AA2588" i="3"/>
  <c r="AA2587" i="3"/>
  <c r="AA2586" i="3"/>
  <c r="AA2585" i="3"/>
  <c r="AA2584" i="3"/>
  <c r="AA2583" i="3"/>
  <c r="AA2582" i="3"/>
  <c r="AA2581" i="3"/>
  <c r="AA2580" i="3"/>
  <c r="AA2579" i="3"/>
  <c r="AA2578" i="3"/>
  <c r="AA2577" i="3"/>
  <c r="AA2576" i="3"/>
  <c r="AA2575" i="3"/>
  <c r="AA2574" i="3"/>
  <c r="AA2573" i="3"/>
  <c r="AA2572" i="3"/>
  <c r="AA2571" i="3"/>
  <c r="AA2570" i="3"/>
  <c r="AA2569" i="3"/>
  <c r="AA2568" i="3"/>
  <c r="AA2567" i="3"/>
  <c r="AA2566" i="3"/>
  <c r="AA2565" i="3"/>
  <c r="AA2564" i="3"/>
  <c r="AA2563" i="3"/>
  <c r="AA2562" i="3"/>
  <c r="AA2561" i="3"/>
  <c r="AA2560" i="3"/>
  <c r="AA2559" i="3"/>
  <c r="AA2558" i="3"/>
  <c r="AA2557" i="3"/>
  <c r="AA2556" i="3"/>
  <c r="AA2555" i="3"/>
  <c r="AA2554" i="3"/>
  <c r="AA2553" i="3"/>
  <c r="AA2552" i="3"/>
  <c r="AA2551" i="3"/>
  <c r="AA2550" i="3"/>
  <c r="AA2549" i="3"/>
  <c r="AA2548" i="3"/>
  <c r="AA2547" i="3"/>
  <c r="AA2546" i="3"/>
  <c r="AA2545" i="3"/>
  <c r="AA2544" i="3"/>
  <c r="AA2543" i="3"/>
  <c r="AA2542" i="3"/>
  <c r="AA2541" i="3"/>
  <c r="AA2540" i="3"/>
  <c r="AA2539" i="3"/>
  <c r="AA2538" i="3"/>
  <c r="AA2537" i="3"/>
  <c r="AA2536" i="3"/>
  <c r="AA2535" i="3"/>
  <c r="AA2534" i="3"/>
  <c r="AA2533" i="3"/>
  <c r="AA2532" i="3"/>
  <c r="AA2531" i="3"/>
  <c r="AA2530" i="3"/>
  <c r="AA2529" i="3"/>
  <c r="AA2528" i="3"/>
  <c r="AA2527" i="3"/>
  <c r="AA2526" i="3"/>
  <c r="AA2525" i="3"/>
  <c r="AA2524" i="3"/>
  <c r="AA2523" i="3"/>
  <c r="AA2522" i="3"/>
  <c r="AA2521" i="3"/>
  <c r="AA2520" i="3"/>
  <c r="AA2519" i="3"/>
  <c r="AA2518" i="3"/>
  <c r="AA2517" i="3"/>
  <c r="AA2516" i="3"/>
  <c r="AA2515" i="3"/>
  <c r="AA2514" i="3"/>
  <c r="AA2513" i="3"/>
  <c r="AA2512" i="3"/>
  <c r="AA2511" i="3"/>
  <c r="AA2510" i="3"/>
  <c r="AA2509" i="3"/>
  <c r="AA2508" i="3"/>
  <c r="AA2507" i="3"/>
  <c r="AA2506" i="3"/>
  <c r="AA2505" i="3"/>
  <c r="AA2504" i="3"/>
  <c r="AA2503" i="3"/>
  <c r="AA2502" i="3"/>
  <c r="AA2501" i="3"/>
  <c r="AA2500" i="3"/>
  <c r="AA2499" i="3"/>
  <c r="AA2498" i="3"/>
  <c r="AA2497" i="3"/>
  <c r="AA2496" i="3"/>
  <c r="AA2495" i="3"/>
  <c r="AA2494" i="3"/>
  <c r="AA2493" i="3"/>
  <c r="AA2492" i="3"/>
  <c r="AA2491" i="3"/>
  <c r="AA2490" i="3"/>
  <c r="AA2489" i="3"/>
  <c r="AA2488" i="3"/>
  <c r="AA2487" i="3"/>
  <c r="AA2486" i="3"/>
  <c r="AA2485" i="3"/>
  <c r="AA2484" i="3"/>
  <c r="AA2483" i="3"/>
  <c r="AA2482" i="3"/>
  <c r="AA2481" i="3"/>
  <c r="AA2480" i="3"/>
  <c r="AA2479" i="3"/>
  <c r="AA2478" i="3"/>
  <c r="AA2477" i="3"/>
  <c r="AA2476" i="3"/>
  <c r="AA2475" i="3"/>
  <c r="AA2474" i="3"/>
  <c r="AA2473" i="3"/>
  <c r="AA2472" i="3"/>
  <c r="AA2471" i="3"/>
  <c r="AA2470" i="3"/>
  <c r="AA2469" i="3"/>
  <c r="AA2468" i="3"/>
  <c r="AA2467" i="3"/>
  <c r="AA2466" i="3"/>
  <c r="AA2465" i="3"/>
  <c r="AA2464" i="3"/>
  <c r="AA2463" i="3"/>
  <c r="AA2462" i="3"/>
  <c r="AA2461" i="3"/>
  <c r="AA2460" i="3"/>
  <c r="AA2459" i="3"/>
  <c r="AA2458" i="3"/>
  <c r="AA2457" i="3"/>
  <c r="AA2456" i="3"/>
  <c r="AA2455" i="3"/>
  <c r="AA2454" i="3"/>
  <c r="AA2453" i="3"/>
  <c r="AA2452" i="3"/>
  <c r="AA2451" i="3"/>
  <c r="AA2450" i="3"/>
  <c r="AA2449" i="3"/>
  <c r="AA2448" i="3"/>
  <c r="AA2447" i="3"/>
  <c r="AA2446" i="3"/>
  <c r="AA2445" i="3"/>
  <c r="AA2444" i="3"/>
  <c r="AA2443" i="3"/>
  <c r="AA2442" i="3"/>
  <c r="AA2441" i="3"/>
  <c r="AA2440" i="3"/>
  <c r="AA2439" i="3"/>
  <c r="AA2438" i="3"/>
  <c r="AA2437" i="3"/>
  <c r="AA2436" i="3"/>
  <c r="AA2435" i="3"/>
  <c r="AA2434" i="3"/>
  <c r="AA2433" i="3"/>
  <c r="AA2432" i="3"/>
  <c r="AA2431" i="3"/>
  <c r="AA2430" i="3"/>
  <c r="AA2429" i="3"/>
  <c r="AA2428" i="3"/>
  <c r="AA2427" i="3"/>
  <c r="AA2426" i="3"/>
  <c r="AA2425" i="3"/>
  <c r="AA2424" i="3"/>
  <c r="AA2423" i="3"/>
  <c r="AA2422" i="3"/>
  <c r="AA2421" i="3"/>
  <c r="AA2420" i="3"/>
  <c r="AA2419" i="3"/>
  <c r="AA2418" i="3"/>
  <c r="AA2417" i="3"/>
  <c r="AA2416" i="3"/>
  <c r="AA2415" i="3"/>
  <c r="AA2414" i="3"/>
  <c r="AA2413" i="3"/>
  <c r="AA2412" i="3"/>
  <c r="AA2411" i="3"/>
  <c r="AA2410" i="3"/>
  <c r="AA2409" i="3"/>
  <c r="AA2408" i="3"/>
  <c r="AA2407" i="3"/>
  <c r="AA2406" i="3"/>
  <c r="AA2405" i="3"/>
  <c r="AA2404" i="3"/>
  <c r="AA2403" i="3"/>
  <c r="AA2402" i="3"/>
  <c r="AA2401" i="3"/>
  <c r="AA2400" i="3"/>
  <c r="AA2399" i="3"/>
  <c r="AA2398" i="3"/>
  <c r="AA2397" i="3"/>
  <c r="AA2396" i="3"/>
  <c r="AA2395" i="3"/>
  <c r="AA2394" i="3"/>
  <c r="AA2393" i="3"/>
  <c r="AA2392" i="3"/>
  <c r="AA2391" i="3"/>
  <c r="AA2390" i="3"/>
  <c r="AA2389" i="3"/>
  <c r="AA2388" i="3"/>
  <c r="AA2387" i="3"/>
  <c r="AA2386" i="3"/>
  <c r="AA2385" i="3"/>
  <c r="AA2384" i="3"/>
  <c r="AA2383" i="3"/>
  <c r="AA2382" i="3"/>
  <c r="AA2381" i="3"/>
  <c r="AA2380" i="3"/>
  <c r="AA2379" i="3"/>
  <c r="AA2378" i="3"/>
  <c r="AA2377" i="3"/>
  <c r="AA2376" i="3"/>
  <c r="AA2375" i="3"/>
  <c r="AA2374" i="3"/>
  <c r="AA2373" i="3"/>
  <c r="AA2372" i="3"/>
  <c r="AA2371" i="3"/>
  <c r="AA2370" i="3"/>
  <c r="AA2369" i="3"/>
  <c r="AA2368" i="3"/>
  <c r="AA2367" i="3"/>
  <c r="AA2366" i="3"/>
  <c r="AA2365" i="3"/>
  <c r="AA2364" i="3"/>
  <c r="AA2363" i="3"/>
  <c r="AA2362" i="3"/>
  <c r="AA2361" i="3"/>
  <c r="AA2360" i="3"/>
  <c r="AA2359" i="3"/>
  <c r="AA2358" i="3"/>
  <c r="AA2357" i="3"/>
  <c r="AA2356" i="3"/>
  <c r="AA2355" i="3"/>
  <c r="AA2354" i="3"/>
  <c r="AA2353" i="3"/>
  <c r="AA2352" i="3"/>
  <c r="AA2351" i="3"/>
  <c r="AA2350" i="3"/>
  <c r="AA2349" i="3"/>
  <c r="AA2348" i="3"/>
  <c r="AA2347" i="3"/>
  <c r="AA2346" i="3"/>
  <c r="AA2345" i="3"/>
  <c r="AA2344" i="3"/>
  <c r="AA2343" i="3"/>
  <c r="AA2342" i="3"/>
  <c r="AA2341" i="3"/>
  <c r="AA2340" i="3"/>
  <c r="AA2339" i="3"/>
  <c r="AA2338" i="3"/>
  <c r="AA2337" i="3"/>
  <c r="AA2336" i="3"/>
  <c r="AA2335" i="3"/>
  <c r="AA2334" i="3"/>
  <c r="AA2333" i="3"/>
  <c r="AA2332" i="3"/>
  <c r="AA2331" i="3"/>
  <c r="AA2330" i="3"/>
  <c r="AA2329" i="3"/>
  <c r="AA2328" i="3"/>
  <c r="AA2327" i="3"/>
  <c r="AA2326" i="3"/>
  <c r="AA2325" i="3"/>
  <c r="AA2324" i="3"/>
  <c r="AA2323" i="3"/>
  <c r="AA2322" i="3"/>
  <c r="AA2321" i="3"/>
  <c r="AA2320" i="3"/>
  <c r="AA2319" i="3"/>
  <c r="AA2318" i="3"/>
  <c r="AA2317" i="3"/>
  <c r="AA2316" i="3"/>
  <c r="AA2315" i="3"/>
  <c r="AA2314" i="3"/>
  <c r="AA2313" i="3"/>
  <c r="AA2312" i="3"/>
  <c r="AA2311" i="3"/>
  <c r="AA2310" i="3"/>
  <c r="AA2309" i="3"/>
  <c r="AA2308" i="3"/>
  <c r="AA2307" i="3"/>
  <c r="AA2306" i="3"/>
  <c r="AA2305" i="3"/>
  <c r="AA2304" i="3"/>
  <c r="AA2303" i="3"/>
  <c r="AA2302" i="3"/>
  <c r="AA2301" i="3"/>
  <c r="AA2300" i="3"/>
  <c r="AA2299" i="3"/>
  <c r="AA2298" i="3"/>
  <c r="AA2297" i="3"/>
  <c r="AA2296" i="3"/>
  <c r="AA2295" i="3"/>
  <c r="AA2294" i="3"/>
  <c r="AA2293" i="3"/>
  <c r="AA2292" i="3"/>
  <c r="AA2291" i="3"/>
  <c r="AA2290" i="3"/>
  <c r="AA2289" i="3"/>
  <c r="AA2288" i="3"/>
  <c r="AA2287" i="3"/>
  <c r="AA2286" i="3"/>
  <c r="AA2285" i="3"/>
  <c r="AA2284" i="3"/>
  <c r="AA2283" i="3"/>
  <c r="AA2282" i="3"/>
  <c r="AA2281" i="3"/>
  <c r="AA2280" i="3"/>
  <c r="AA2279" i="3"/>
  <c r="AA2278" i="3"/>
  <c r="AA2277" i="3"/>
  <c r="AA2276" i="3"/>
  <c r="AA2275" i="3"/>
  <c r="AA2274" i="3"/>
  <c r="AA2273" i="3"/>
  <c r="AA2272" i="3"/>
  <c r="AA2271" i="3"/>
  <c r="AA2270" i="3"/>
  <c r="AA2269" i="3"/>
  <c r="AA2268" i="3"/>
  <c r="AA2267" i="3"/>
  <c r="AA2266" i="3"/>
  <c r="AA2265" i="3"/>
  <c r="AA2264" i="3"/>
  <c r="AA2263" i="3"/>
  <c r="AA2262" i="3"/>
  <c r="AA2261" i="3"/>
  <c r="AA2260" i="3"/>
  <c r="AA2259" i="3"/>
  <c r="AA2258" i="3"/>
  <c r="AA2257" i="3"/>
  <c r="AA2256" i="3"/>
  <c r="AA2255" i="3"/>
  <c r="AA2254" i="3"/>
  <c r="AA2253" i="3"/>
  <c r="AA2252" i="3"/>
  <c r="AA2251" i="3"/>
  <c r="AA2250" i="3"/>
  <c r="AA2249" i="3"/>
  <c r="AA2248" i="3"/>
  <c r="AA2247" i="3"/>
  <c r="AA2246" i="3"/>
  <c r="AA2245" i="3"/>
  <c r="AA2244" i="3"/>
  <c r="AA2243" i="3"/>
  <c r="AA2242" i="3"/>
  <c r="AA2241" i="3"/>
  <c r="AA2240" i="3"/>
  <c r="AA2239" i="3"/>
  <c r="AA2238" i="3"/>
  <c r="AA2237" i="3"/>
  <c r="AA2236" i="3"/>
  <c r="AA2235" i="3"/>
  <c r="AA2234" i="3"/>
  <c r="AA2233" i="3"/>
  <c r="AA2232" i="3"/>
  <c r="AA2231" i="3"/>
  <c r="AA2230" i="3"/>
  <c r="AA2229" i="3"/>
  <c r="AA2228" i="3"/>
  <c r="AA2227" i="3"/>
  <c r="AA2226" i="3"/>
  <c r="AA2225" i="3"/>
  <c r="AA2224" i="3"/>
  <c r="AA2223" i="3"/>
  <c r="AA2222" i="3"/>
  <c r="AA2221" i="3"/>
  <c r="AA2220" i="3"/>
  <c r="AA2219" i="3"/>
  <c r="AA2218" i="3"/>
  <c r="AA2217" i="3"/>
  <c r="AA2216" i="3"/>
  <c r="AA2215" i="3"/>
  <c r="AA2214" i="3"/>
  <c r="AA2213" i="3"/>
  <c r="AA2212" i="3"/>
  <c r="AA2211" i="3"/>
  <c r="AA2210" i="3"/>
  <c r="AA2209" i="3"/>
  <c r="AA2208" i="3"/>
  <c r="AA2207" i="3"/>
  <c r="AA2206" i="3"/>
  <c r="AA2205" i="3"/>
  <c r="AA2204" i="3"/>
  <c r="AA2203" i="3"/>
  <c r="AA2202" i="3"/>
  <c r="AA2201" i="3"/>
  <c r="AA2200" i="3"/>
  <c r="AA2199" i="3"/>
  <c r="AA2198" i="3"/>
  <c r="AA2197" i="3"/>
  <c r="AA2196" i="3"/>
  <c r="AA2195" i="3"/>
  <c r="AA2194" i="3"/>
  <c r="AA2193" i="3"/>
  <c r="AA2192" i="3"/>
  <c r="AA2191" i="3"/>
  <c r="AA2190" i="3"/>
  <c r="AA2189" i="3"/>
  <c r="AA2188" i="3"/>
  <c r="AA2187" i="3"/>
  <c r="AA2186" i="3"/>
  <c r="AA2185" i="3"/>
  <c r="AA2184" i="3"/>
  <c r="AA2183" i="3"/>
  <c r="AA2182" i="3"/>
  <c r="AA2181" i="3"/>
  <c r="AA2180" i="3"/>
  <c r="AA2179" i="3"/>
  <c r="AA2178" i="3"/>
  <c r="AA2177" i="3"/>
  <c r="AA2176" i="3"/>
  <c r="AA2175" i="3"/>
  <c r="AA2174" i="3"/>
  <c r="AA2173" i="3"/>
  <c r="AA2172" i="3"/>
  <c r="AA2171" i="3"/>
  <c r="AA2170" i="3"/>
  <c r="AA2169" i="3"/>
  <c r="AA2168" i="3"/>
  <c r="AA2167" i="3"/>
  <c r="AA2166" i="3"/>
  <c r="AA2165" i="3"/>
  <c r="AA2164" i="3"/>
  <c r="AA2163" i="3"/>
  <c r="AA2162" i="3"/>
  <c r="AA2161" i="3"/>
  <c r="AA2160" i="3"/>
  <c r="AA2159" i="3"/>
  <c r="AA2158" i="3"/>
  <c r="AA2157" i="3"/>
  <c r="AA2156" i="3"/>
  <c r="AA2155" i="3"/>
  <c r="AA2154" i="3"/>
  <c r="AA2153" i="3"/>
  <c r="AA2152" i="3"/>
  <c r="AA2151" i="3"/>
  <c r="AA2150" i="3"/>
  <c r="AA2149" i="3"/>
  <c r="AA2148" i="3"/>
  <c r="AA2147" i="3"/>
  <c r="AA2146" i="3"/>
  <c r="AA2145" i="3"/>
  <c r="AA2144" i="3"/>
  <c r="AA2143" i="3"/>
  <c r="AA2142" i="3"/>
  <c r="AA2141" i="3"/>
  <c r="AA2140" i="3"/>
  <c r="AA2139" i="3"/>
  <c r="AA2138" i="3"/>
  <c r="AA2137" i="3"/>
  <c r="AA2136" i="3"/>
  <c r="AA2135" i="3"/>
  <c r="AA2134" i="3"/>
  <c r="AA2133" i="3"/>
  <c r="AA2132" i="3"/>
  <c r="AA2131" i="3"/>
  <c r="AA2130" i="3"/>
  <c r="AA2129" i="3"/>
  <c r="AA2128" i="3"/>
  <c r="AA2127" i="3"/>
  <c r="AA2126" i="3"/>
  <c r="AA2125" i="3"/>
  <c r="AA2124" i="3"/>
  <c r="AA2123" i="3"/>
  <c r="AA2122" i="3"/>
  <c r="AA2121" i="3"/>
  <c r="AA2120" i="3"/>
  <c r="AA2119" i="3"/>
  <c r="AA2118" i="3"/>
  <c r="AA2117" i="3"/>
  <c r="AA2116" i="3"/>
  <c r="AA2115" i="3"/>
  <c r="AA2114" i="3"/>
  <c r="AA2113" i="3"/>
  <c r="AA2112" i="3"/>
  <c r="AA2111" i="3"/>
  <c r="AA2110" i="3"/>
  <c r="AA2109" i="3"/>
  <c r="AA2108" i="3"/>
  <c r="AA2107" i="3"/>
  <c r="AA2106" i="3"/>
  <c r="AA2105" i="3"/>
  <c r="AA2104" i="3"/>
  <c r="AA2103" i="3"/>
  <c r="AA2102" i="3"/>
  <c r="AA2101" i="3"/>
  <c r="AA2100" i="3"/>
  <c r="AA2099" i="3"/>
  <c r="AA2098" i="3"/>
  <c r="AA2097" i="3"/>
  <c r="AA2096" i="3"/>
  <c r="AA2095" i="3"/>
  <c r="AA2094" i="3"/>
  <c r="AA2093" i="3"/>
  <c r="AA2092" i="3"/>
  <c r="AA2091" i="3"/>
  <c r="AA2090" i="3"/>
  <c r="AA2089" i="3"/>
  <c r="AA2088" i="3"/>
  <c r="AA2087" i="3"/>
  <c r="AA2086" i="3"/>
  <c r="AA2085" i="3"/>
  <c r="AA2084" i="3"/>
  <c r="AA2083" i="3"/>
  <c r="AA2082" i="3"/>
  <c r="AA2081" i="3"/>
  <c r="AA2080" i="3"/>
  <c r="AA2079" i="3"/>
  <c r="AA2078" i="3"/>
  <c r="AA2077" i="3"/>
  <c r="AA2076" i="3"/>
  <c r="AA2075" i="3"/>
  <c r="AA2074" i="3"/>
  <c r="AA2073" i="3"/>
  <c r="AA2072" i="3"/>
  <c r="AA2071" i="3"/>
  <c r="AA2070" i="3"/>
  <c r="AA2069" i="3"/>
  <c r="AA2068" i="3"/>
  <c r="AA2067" i="3"/>
  <c r="AA2066" i="3"/>
  <c r="AA2065" i="3"/>
  <c r="AA2064" i="3"/>
  <c r="AA2063" i="3"/>
  <c r="AA2062" i="3"/>
  <c r="AA2061" i="3"/>
  <c r="AA2060" i="3"/>
  <c r="AA2059" i="3"/>
  <c r="AA2058" i="3"/>
  <c r="AA2057" i="3"/>
  <c r="AA2056" i="3"/>
  <c r="AA2055" i="3"/>
  <c r="AA2054" i="3"/>
  <c r="AA2053" i="3"/>
  <c r="AA2052" i="3"/>
  <c r="AA2051" i="3"/>
  <c r="AA2050" i="3"/>
  <c r="AA2049" i="3"/>
  <c r="AA2048" i="3"/>
  <c r="AA2047" i="3"/>
  <c r="AA2046" i="3"/>
  <c r="AA2045" i="3"/>
  <c r="AA2044" i="3"/>
  <c r="AA2043" i="3"/>
  <c r="AA2042" i="3"/>
  <c r="AA2041" i="3"/>
  <c r="AA2040" i="3"/>
  <c r="AA2039" i="3"/>
  <c r="AA2038" i="3"/>
  <c r="AA2037" i="3"/>
  <c r="AA2036" i="3"/>
  <c r="AA2035" i="3"/>
  <c r="AA2034" i="3"/>
  <c r="AA2033" i="3"/>
  <c r="AA2032" i="3"/>
  <c r="AA2031" i="3"/>
  <c r="AA2030" i="3"/>
  <c r="AA2029" i="3"/>
  <c r="AA2028" i="3"/>
  <c r="AA2027" i="3"/>
  <c r="AA2026" i="3"/>
  <c r="AA2025" i="3"/>
  <c r="AA2024" i="3"/>
  <c r="AA2023" i="3"/>
  <c r="AA2022" i="3"/>
  <c r="AA2021" i="3"/>
  <c r="AA2020" i="3"/>
  <c r="AA2019" i="3"/>
  <c r="AA2018" i="3"/>
  <c r="AA2017" i="3"/>
  <c r="AA2016" i="3"/>
  <c r="AA2015" i="3"/>
  <c r="AA2014" i="3"/>
  <c r="AA2013" i="3"/>
  <c r="AA2012" i="3"/>
  <c r="AA2011" i="3"/>
  <c r="AA2010" i="3"/>
  <c r="AA2009" i="3"/>
  <c r="AA2008" i="3"/>
  <c r="AA2007" i="3"/>
  <c r="AA2006" i="3"/>
  <c r="AA2005" i="3"/>
  <c r="AA2004" i="3"/>
  <c r="AA2003" i="3"/>
  <c r="AA2002" i="3"/>
  <c r="AA2001" i="3"/>
  <c r="AA2000" i="3"/>
  <c r="AA1999" i="3"/>
  <c r="AA1998" i="3"/>
  <c r="AA1997" i="3"/>
  <c r="AA1996" i="3"/>
  <c r="AA1995" i="3"/>
  <c r="AA1994" i="3"/>
  <c r="AA1993" i="3"/>
  <c r="AA1992" i="3"/>
  <c r="AA1991" i="3"/>
  <c r="AA1990" i="3"/>
  <c r="AA1989" i="3"/>
  <c r="AA1988" i="3"/>
  <c r="AA1987" i="3"/>
  <c r="AA1986" i="3"/>
  <c r="AA1985" i="3"/>
  <c r="AA1984" i="3"/>
  <c r="AA1983" i="3"/>
  <c r="AA1982" i="3"/>
  <c r="AA1981" i="3"/>
  <c r="AA1980" i="3"/>
  <c r="AA1979" i="3"/>
  <c r="AA1978" i="3"/>
  <c r="AA1977" i="3"/>
  <c r="AA1976" i="3"/>
  <c r="AA1975" i="3"/>
  <c r="AA1974" i="3"/>
  <c r="AA1973" i="3"/>
  <c r="AA1972" i="3"/>
  <c r="AA1971" i="3"/>
  <c r="AA1970" i="3"/>
  <c r="AA1969" i="3"/>
  <c r="AA1968" i="3"/>
  <c r="AA1967" i="3"/>
  <c r="AA1966" i="3"/>
  <c r="AA1965" i="3"/>
  <c r="AA1964" i="3"/>
  <c r="AA1963" i="3"/>
  <c r="AA1962" i="3"/>
  <c r="AA1961" i="3"/>
  <c r="AA1960" i="3"/>
  <c r="AA1959" i="3"/>
  <c r="AA1958" i="3"/>
  <c r="AA1957" i="3"/>
  <c r="AA1956" i="3"/>
  <c r="AA1955" i="3"/>
  <c r="AA1954" i="3"/>
  <c r="AA1953" i="3"/>
  <c r="AA1952" i="3"/>
  <c r="AA1951" i="3"/>
  <c r="AA1950" i="3"/>
  <c r="AA1949" i="3"/>
  <c r="AA1948" i="3"/>
  <c r="AA1947" i="3"/>
  <c r="AA1946" i="3"/>
  <c r="AA1945" i="3"/>
  <c r="AA1944" i="3"/>
  <c r="AA1943" i="3"/>
  <c r="AA1942" i="3"/>
  <c r="AA1941" i="3"/>
  <c r="AA1940" i="3"/>
  <c r="AA1939" i="3"/>
  <c r="AA1938" i="3"/>
  <c r="AA1937" i="3"/>
  <c r="AA1936" i="3"/>
  <c r="AA1935" i="3"/>
  <c r="AA1934" i="3"/>
  <c r="AA1933" i="3"/>
  <c r="AA1932" i="3"/>
  <c r="AA1931" i="3"/>
  <c r="AA1930" i="3"/>
  <c r="AA1929" i="3"/>
  <c r="AA1928" i="3"/>
  <c r="AA1927" i="3"/>
  <c r="AA1926" i="3"/>
  <c r="AA1925" i="3"/>
  <c r="AA1924" i="3"/>
  <c r="AA1923" i="3"/>
  <c r="AA1922" i="3"/>
  <c r="AA1921" i="3"/>
  <c r="AA1920" i="3"/>
  <c r="AA1919" i="3"/>
  <c r="AA1918" i="3"/>
  <c r="AA1917" i="3"/>
  <c r="AA1916" i="3"/>
  <c r="AA1915" i="3"/>
  <c r="AA1914" i="3"/>
  <c r="AA1913" i="3"/>
  <c r="AA1912" i="3"/>
  <c r="AA1911" i="3"/>
  <c r="AA1910" i="3"/>
  <c r="AA1909" i="3"/>
  <c r="AA1908" i="3"/>
  <c r="AA1907" i="3"/>
  <c r="AA1906" i="3"/>
  <c r="AA1905" i="3"/>
  <c r="AA1904" i="3"/>
  <c r="AA1903" i="3"/>
  <c r="AA1902" i="3"/>
  <c r="AA1901" i="3"/>
  <c r="AA1900" i="3"/>
  <c r="AA1899" i="3"/>
  <c r="AA1898" i="3"/>
  <c r="AA1897" i="3"/>
  <c r="AA1896" i="3"/>
  <c r="AA1895" i="3"/>
  <c r="AA1894" i="3"/>
  <c r="AA1893" i="3"/>
  <c r="AA1892" i="3"/>
  <c r="AA1891" i="3"/>
  <c r="AA1890" i="3"/>
  <c r="AA1889" i="3"/>
  <c r="AA1888" i="3"/>
  <c r="AA1887" i="3"/>
  <c r="AA1886" i="3"/>
  <c r="AA1885" i="3"/>
  <c r="AA1884" i="3"/>
  <c r="AA1883" i="3"/>
  <c r="AA1882" i="3"/>
  <c r="AA1881" i="3"/>
  <c r="AA1880" i="3"/>
  <c r="AA1879" i="3"/>
  <c r="AA1878" i="3"/>
  <c r="AA1877" i="3"/>
  <c r="AA1876" i="3"/>
  <c r="AA1875" i="3"/>
  <c r="AA1874" i="3"/>
  <c r="AA1873" i="3"/>
  <c r="AA1872" i="3"/>
  <c r="AA1871" i="3"/>
  <c r="AA1870" i="3"/>
  <c r="AA1869" i="3"/>
  <c r="AA1868" i="3"/>
  <c r="AA1867" i="3"/>
  <c r="AA1866" i="3"/>
  <c r="AA1865" i="3"/>
  <c r="AA1864" i="3"/>
  <c r="AA1863" i="3"/>
  <c r="AA1862" i="3"/>
  <c r="AA1861" i="3"/>
  <c r="AA1860" i="3"/>
  <c r="AA1859" i="3"/>
  <c r="AA1858" i="3"/>
  <c r="AA1857" i="3"/>
  <c r="AA1856" i="3"/>
  <c r="AA1855" i="3"/>
  <c r="AA1854" i="3"/>
  <c r="AA1853" i="3"/>
  <c r="AA1852" i="3"/>
  <c r="AA1851" i="3"/>
  <c r="AA1850" i="3"/>
  <c r="AA1849" i="3"/>
  <c r="AA1848" i="3"/>
  <c r="AA1847" i="3"/>
  <c r="AA1846" i="3"/>
  <c r="AA1845" i="3"/>
  <c r="AA1844" i="3"/>
  <c r="AA1843" i="3"/>
  <c r="AA1842" i="3"/>
  <c r="AA1841" i="3"/>
  <c r="AA1840" i="3"/>
  <c r="AA1839" i="3"/>
  <c r="AA1838" i="3"/>
  <c r="AA1837" i="3"/>
  <c r="AA1836" i="3"/>
  <c r="AA1835" i="3"/>
  <c r="AA1834" i="3"/>
  <c r="AA1833" i="3"/>
  <c r="AA1832" i="3"/>
  <c r="AA1831" i="3"/>
  <c r="AA1830" i="3"/>
  <c r="AA1829" i="3"/>
  <c r="AA1828" i="3"/>
  <c r="AA1827" i="3"/>
  <c r="AA1826" i="3"/>
  <c r="AA1825" i="3"/>
  <c r="AA1824" i="3"/>
  <c r="AA1823" i="3"/>
  <c r="AA1822" i="3"/>
  <c r="AA1821" i="3"/>
  <c r="AA1820" i="3"/>
  <c r="AA1819" i="3"/>
  <c r="AA1818" i="3"/>
  <c r="AA1817" i="3"/>
  <c r="AA1816" i="3"/>
  <c r="AA1815" i="3"/>
  <c r="AA1814" i="3"/>
  <c r="AA1813" i="3"/>
  <c r="AA1812" i="3"/>
  <c r="AA1811" i="3"/>
  <c r="AA1810" i="3"/>
  <c r="AA1809" i="3"/>
  <c r="AA1808" i="3"/>
  <c r="AA1807" i="3"/>
  <c r="AA1806" i="3"/>
  <c r="AA1805" i="3"/>
  <c r="AA1804" i="3"/>
  <c r="AA1803" i="3"/>
  <c r="AA1802" i="3"/>
  <c r="AA1801" i="3"/>
  <c r="AA1800" i="3"/>
  <c r="AA1799" i="3"/>
  <c r="AA1798" i="3"/>
  <c r="AA1797" i="3"/>
  <c r="AA1796" i="3"/>
  <c r="AA1795" i="3"/>
  <c r="AA1794" i="3"/>
  <c r="AA1793" i="3"/>
  <c r="AA1792" i="3"/>
  <c r="AA1791" i="3"/>
  <c r="AA1790" i="3"/>
  <c r="AA1789" i="3"/>
  <c r="AA1788" i="3"/>
  <c r="AA1787" i="3"/>
  <c r="AA1786" i="3"/>
  <c r="AA1785" i="3"/>
  <c r="AA1784" i="3"/>
  <c r="AA1783" i="3"/>
  <c r="AA1782" i="3"/>
  <c r="AA1781" i="3"/>
  <c r="AA1780" i="3"/>
  <c r="AA1779" i="3"/>
  <c r="AA1778" i="3"/>
  <c r="AA1777" i="3"/>
  <c r="AA1776" i="3"/>
  <c r="AA1775" i="3"/>
  <c r="AA1774" i="3"/>
  <c r="AA1773" i="3"/>
  <c r="AA1772" i="3"/>
  <c r="AA1771" i="3"/>
  <c r="AA1770" i="3"/>
  <c r="AA1769" i="3"/>
  <c r="AA1768" i="3"/>
  <c r="AA1767" i="3"/>
  <c r="AA1766" i="3"/>
  <c r="AA1765" i="3"/>
  <c r="AA1764" i="3"/>
  <c r="AA1763" i="3"/>
  <c r="AA1762" i="3"/>
  <c r="AA1761" i="3"/>
  <c r="AA1760" i="3"/>
  <c r="AA1759" i="3"/>
  <c r="AA1758" i="3"/>
  <c r="AA1757" i="3"/>
  <c r="AA1756" i="3"/>
  <c r="AA1755" i="3"/>
  <c r="AA1754" i="3"/>
  <c r="AA1753" i="3"/>
  <c r="AA1752" i="3"/>
  <c r="AA1751" i="3"/>
  <c r="AA1750" i="3"/>
  <c r="AA1749" i="3"/>
  <c r="AA1748" i="3"/>
  <c r="AA1747" i="3"/>
  <c r="AA1746" i="3"/>
  <c r="AA1745" i="3"/>
  <c r="AA1744" i="3"/>
  <c r="AA1743" i="3"/>
  <c r="AA1742" i="3"/>
  <c r="AA1741" i="3"/>
  <c r="AA1740" i="3"/>
  <c r="AA1739" i="3"/>
  <c r="AA1738" i="3"/>
  <c r="AA1737" i="3"/>
  <c r="AA1736" i="3"/>
  <c r="AA1735" i="3"/>
  <c r="AA1734" i="3"/>
  <c r="AA1733" i="3"/>
  <c r="AA1732" i="3"/>
  <c r="AA1731" i="3"/>
  <c r="AA1730" i="3"/>
  <c r="AA1729" i="3"/>
  <c r="AA1728" i="3"/>
  <c r="AA1727" i="3"/>
  <c r="AA1726" i="3"/>
  <c r="AA1725" i="3"/>
  <c r="AA1724" i="3"/>
  <c r="AA1723" i="3"/>
  <c r="AA1722" i="3"/>
  <c r="AA1721" i="3"/>
  <c r="AA1720" i="3"/>
  <c r="AA1719" i="3"/>
  <c r="AA1718" i="3"/>
  <c r="AA1717" i="3"/>
  <c r="AA1716" i="3"/>
  <c r="AA1715" i="3"/>
  <c r="AA1714" i="3"/>
  <c r="AA1713" i="3"/>
  <c r="AA1712" i="3"/>
  <c r="AA1711" i="3"/>
  <c r="AA1710" i="3"/>
  <c r="AA1709" i="3"/>
  <c r="AA1708" i="3"/>
  <c r="AA1707" i="3"/>
  <c r="AA1706" i="3"/>
  <c r="AA1705" i="3"/>
  <c r="AA1704" i="3"/>
  <c r="AA1703" i="3"/>
  <c r="AA1702" i="3"/>
  <c r="AA1701" i="3"/>
  <c r="AA1700" i="3"/>
  <c r="AA1699" i="3"/>
  <c r="AA1698" i="3"/>
  <c r="AA1697" i="3"/>
  <c r="AA1696" i="3"/>
  <c r="AA1695" i="3"/>
  <c r="AA1694" i="3"/>
  <c r="AA1693" i="3"/>
  <c r="AA1692" i="3"/>
  <c r="AA1691" i="3"/>
  <c r="AA1690" i="3"/>
  <c r="AA1689" i="3"/>
  <c r="AA1688" i="3"/>
  <c r="AA1687" i="3"/>
  <c r="AA1686" i="3"/>
  <c r="AA1685" i="3"/>
  <c r="AA1684" i="3"/>
  <c r="AA1683" i="3"/>
  <c r="AA1682" i="3"/>
  <c r="AA1681" i="3"/>
  <c r="AA1680" i="3"/>
  <c r="AA1679" i="3"/>
  <c r="AA1678" i="3"/>
  <c r="AA1677" i="3"/>
  <c r="AA1676" i="3"/>
  <c r="AA1675" i="3"/>
  <c r="AA1674" i="3"/>
  <c r="AA1673" i="3"/>
  <c r="AA1672" i="3"/>
  <c r="AA1671" i="3"/>
  <c r="AA1670" i="3"/>
  <c r="AA1669" i="3"/>
  <c r="AA1668" i="3"/>
  <c r="AA1667" i="3"/>
  <c r="AA1666" i="3"/>
  <c r="AA1665" i="3"/>
  <c r="AA1664" i="3"/>
  <c r="AA1663" i="3"/>
  <c r="AA1662" i="3"/>
  <c r="AA1661" i="3"/>
  <c r="AA1660" i="3"/>
  <c r="AA1659" i="3"/>
  <c r="AA1658" i="3"/>
  <c r="AA1657" i="3"/>
  <c r="AA1656" i="3"/>
  <c r="AA1655" i="3"/>
  <c r="AA1654" i="3"/>
  <c r="AA1653" i="3"/>
  <c r="AA1652" i="3"/>
  <c r="AA1651" i="3"/>
  <c r="AA1650" i="3"/>
  <c r="AA1649" i="3"/>
  <c r="AA1648" i="3"/>
  <c r="AA1647" i="3"/>
  <c r="AA1646" i="3"/>
  <c r="AA1645" i="3"/>
  <c r="AA1644" i="3"/>
  <c r="AA1643" i="3"/>
  <c r="AA1642" i="3"/>
  <c r="AA1641" i="3"/>
  <c r="AA1640" i="3"/>
  <c r="AA1639" i="3"/>
  <c r="AA1638" i="3"/>
  <c r="AA1637" i="3"/>
  <c r="AA1636" i="3"/>
  <c r="AA1635" i="3"/>
  <c r="AA1634" i="3"/>
  <c r="AA1633" i="3"/>
  <c r="AA1632" i="3"/>
  <c r="AA1631" i="3"/>
  <c r="AA1630" i="3"/>
  <c r="AA1629" i="3"/>
  <c r="AA1628" i="3"/>
  <c r="AA1627" i="3"/>
  <c r="AA1626" i="3"/>
  <c r="AA1625" i="3"/>
  <c r="AA1624" i="3"/>
  <c r="AA1623" i="3"/>
  <c r="AA1622" i="3"/>
  <c r="AA1621" i="3"/>
  <c r="AA1620" i="3"/>
  <c r="AA1619" i="3"/>
  <c r="AA1618" i="3"/>
  <c r="AA1617" i="3"/>
  <c r="AA1616" i="3"/>
  <c r="AA1615" i="3"/>
  <c r="AA1614" i="3"/>
  <c r="AA1613" i="3"/>
  <c r="AA1612" i="3"/>
  <c r="AA1611" i="3"/>
  <c r="AA1610" i="3"/>
  <c r="AA1609" i="3"/>
  <c r="AA1608" i="3"/>
  <c r="AA1607" i="3"/>
  <c r="AA1606" i="3"/>
  <c r="AA1605" i="3"/>
  <c r="AA1604" i="3"/>
  <c r="AA1603" i="3"/>
  <c r="AA1602" i="3"/>
  <c r="AA1601" i="3"/>
  <c r="AA1600" i="3"/>
  <c r="AA1599" i="3"/>
  <c r="AA1598" i="3"/>
  <c r="AA1597" i="3"/>
  <c r="AA1596" i="3"/>
  <c r="AA1595" i="3"/>
  <c r="AA1594" i="3"/>
  <c r="AA1593" i="3"/>
  <c r="AA1592" i="3"/>
  <c r="AA1591" i="3"/>
  <c r="AA1590" i="3"/>
  <c r="AA1589" i="3"/>
  <c r="AA1588" i="3"/>
  <c r="AA1587" i="3"/>
  <c r="AA1586" i="3"/>
  <c r="AA1585" i="3"/>
  <c r="AA1584" i="3"/>
  <c r="AA1583" i="3"/>
  <c r="AA1582" i="3"/>
  <c r="AA1581" i="3"/>
  <c r="AA1580" i="3"/>
  <c r="AA1579" i="3"/>
  <c r="AA1578" i="3"/>
  <c r="AA1577" i="3"/>
  <c r="AA1576" i="3"/>
  <c r="AA1575" i="3"/>
  <c r="AA1574" i="3"/>
  <c r="AA1573" i="3"/>
  <c r="AA1572" i="3"/>
  <c r="AA1571" i="3"/>
  <c r="AA1570" i="3"/>
  <c r="AA1569" i="3"/>
  <c r="AA1568" i="3"/>
  <c r="AA1567" i="3"/>
  <c r="AA1566" i="3"/>
  <c r="AA1565" i="3"/>
  <c r="AA1564" i="3"/>
  <c r="AA1563" i="3"/>
  <c r="AA1562" i="3"/>
  <c r="AA1561" i="3"/>
  <c r="AA1560" i="3"/>
  <c r="AA1559" i="3"/>
  <c r="AA1558" i="3"/>
  <c r="AA1557" i="3"/>
  <c r="AA1556" i="3"/>
  <c r="AA1555" i="3"/>
  <c r="AA1554" i="3"/>
  <c r="AA1553" i="3"/>
  <c r="AA1552" i="3"/>
  <c r="AA1551" i="3"/>
  <c r="AA1550" i="3"/>
  <c r="AA1549" i="3"/>
  <c r="AA1548" i="3"/>
  <c r="AA1547" i="3"/>
  <c r="AA1546" i="3"/>
  <c r="AA1545" i="3"/>
  <c r="AA1544" i="3"/>
  <c r="AA1543" i="3"/>
  <c r="AA1542" i="3"/>
  <c r="AA1541" i="3"/>
  <c r="AA1540" i="3"/>
  <c r="AA1539" i="3"/>
  <c r="AA1538" i="3"/>
  <c r="AA1537" i="3"/>
  <c r="AA1536" i="3"/>
  <c r="AA1535" i="3"/>
  <c r="AA1534" i="3"/>
  <c r="AA1533" i="3"/>
  <c r="AA1532" i="3"/>
  <c r="AA1531" i="3"/>
  <c r="AA1530" i="3"/>
  <c r="AA1529" i="3"/>
  <c r="AA1528" i="3"/>
  <c r="AA1527" i="3"/>
  <c r="AA1526" i="3"/>
  <c r="AA1525" i="3"/>
  <c r="AA1524" i="3"/>
  <c r="AA1523" i="3"/>
  <c r="AA1522" i="3"/>
  <c r="AA1521" i="3"/>
  <c r="AA1520" i="3"/>
  <c r="AA1519" i="3"/>
  <c r="AA1518" i="3"/>
  <c r="AA1517" i="3"/>
  <c r="AA1516" i="3"/>
  <c r="AA1515" i="3"/>
  <c r="AA1514" i="3"/>
  <c r="AA1513" i="3"/>
  <c r="AA1512" i="3"/>
  <c r="AA1511" i="3"/>
  <c r="AA1510" i="3"/>
  <c r="AA1509" i="3"/>
  <c r="AA1508" i="3"/>
  <c r="AA1507" i="3"/>
  <c r="AA1506" i="3"/>
  <c r="AA1505" i="3"/>
  <c r="AA1504" i="3"/>
  <c r="AA1503" i="3"/>
  <c r="AA1502" i="3"/>
  <c r="AA1501" i="3"/>
  <c r="AA1500" i="3"/>
  <c r="AA1499" i="3"/>
  <c r="AA1498" i="3"/>
  <c r="AA1497" i="3"/>
  <c r="AA1496" i="3"/>
  <c r="AA1495" i="3"/>
  <c r="AA1494" i="3"/>
  <c r="AA1493" i="3"/>
  <c r="AA1492" i="3"/>
  <c r="AA1491" i="3"/>
  <c r="AA1490" i="3"/>
  <c r="AA1489" i="3"/>
  <c r="AA1488" i="3"/>
  <c r="AA1487" i="3"/>
  <c r="AA1486" i="3"/>
  <c r="AA1485" i="3"/>
  <c r="AA1484" i="3"/>
  <c r="AA1483" i="3"/>
  <c r="AA1482" i="3"/>
  <c r="AA1481" i="3"/>
  <c r="AA1480" i="3"/>
  <c r="AA1479" i="3"/>
  <c r="AA1478" i="3"/>
  <c r="AA1477" i="3"/>
  <c r="AA1476" i="3"/>
  <c r="AA1475" i="3"/>
  <c r="AA1474" i="3"/>
  <c r="AA1473" i="3"/>
  <c r="AA1472" i="3"/>
  <c r="AA1471" i="3"/>
  <c r="AA1470" i="3"/>
  <c r="AA1469" i="3"/>
  <c r="AA1468" i="3"/>
  <c r="AA1467" i="3"/>
  <c r="AA1466" i="3"/>
  <c r="AA1465" i="3"/>
  <c r="AA1464" i="3"/>
  <c r="AA1463" i="3"/>
  <c r="AA1462" i="3"/>
  <c r="AA1461" i="3"/>
  <c r="AA1460" i="3"/>
  <c r="AA1459" i="3"/>
  <c r="AA1458" i="3"/>
  <c r="AA1457" i="3"/>
  <c r="AA1456" i="3"/>
  <c r="AA1455" i="3"/>
  <c r="AA1454" i="3"/>
  <c r="AA1453" i="3"/>
  <c r="AA1452" i="3"/>
  <c r="AA1451" i="3"/>
  <c r="AA1450" i="3"/>
  <c r="AA1449" i="3"/>
  <c r="AA1448" i="3"/>
  <c r="AA1447" i="3"/>
  <c r="AA1446" i="3"/>
  <c r="AA1445" i="3"/>
  <c r="AA1444" i="3"/>
  <c r="AA1443" i="3"/>
  <c r="AA1442" i="3"/>
  <c r="AA1441" i="3"/>
  <c r="AA1440" i="3"/>
  <c r="AA1439" i="3"/>
  <c r="AA1438" i="3"/>
  <c r="AA1437" i="3"/>
  <c r="AA1436" i="3"/>
  <c r="AA1435" i="3"/>
  <c r="AA1434" i="3"/>
  <c r="AA1433" i="3"/>
  <c r="AA1432" i="3"/>
  <c r="AA1431" i="3"/>
  <c r="AA1430" i="3"/>
  <c r="AA1429" i="3"/>
  <c r="AA1428" i="3"/>
  <c r="AA1427" i="3"/>
  <c r="AA1426" i="3"/>
  <c r="AA1425" i="3"/>
  <c r="AA1424" i="3"/>
  <c r="AA1423" i="3"/>
  <c r="AA1422" i="3"/>
  <c r="AA1421" i="3"/>
  <c r="AA1420" i="3"/>
  <c r="AA1419" i="3"/>
  <c r="AA1418" i="3"/>
  <c r="AA1417" i="3"/>
  <c r="AA1416" i="3"/>
  <c r="AA1415" i="3"/>
  <c r="AA1414" i="3"/>
  <c r="AA1413" i="3"/>
  <c r="AA1412" i="3"/>
  <c r="AA1411" i="3"/>
  <c r="AA1410" i="3"/>
  <c r="AA1409" i="3"/>
  <c r="AA1408" i="3"/>
  <c r="AA1407" i="3"/>
  <c r="AA1406" i="3"/>
  <c r="AA1405" i="3"/>
  <c r="AA1404" i="3"/>
  <c r="AA1403" i="3"/>
  <c r="AA1402" i="3"/>
  <c r="AA1401" i="3"/>
  <c r="AA1400" i="3"/>
  <c r="AA1399" i="3"/>
  <c r="AA1398" i="3"/>
  <c r="AA1397" i="3"/>
  <c r="AA1396" i="3"/>
  <c r="AA1395" i="3"/>
  <c r="AA1394" i="3"/>
  <c r="AA1393" i="3"/>
  <c r="AA1392" i="3"/>
  <c r="AA1391" i="3"/>
  <c r="AA1390" i="3"/>
  <c r="AA1389" i="3"/>
  <c r="AA1388" i="3"/>
  <c r="AA1387" i="3"/>
  <c r="AA1386" i="3"/>
  <c r="AA1385" i="3"/>
  <c r="AA1384" i="3"/>
  <c r="AA1383" i="3"/>
  <c r="AA1382" i="3"/>
  <c r="AA1381" i="3"/>
  <c r="AA1380" i="3"/>
  <c r="AA1379" i="3"/>
  <c r="AA1378" i="3"/>
  <c r="AA1377" i="3"/>
  <c r="AA1376" i="3"/>
  <c r="AA1375" i="3"/>
  <c r="AA1374" i="3"/>
  <c r="AA1373" i="3"/>
  <c r="AA1372" i="3"/>
  <c r="AA1371" i="3"/>
  <c r="AA1370" i="3"/>
  <c r="AA1369" i="3"/>
  <c r="AA1368" i="3"/>
  <c r="AA1367" i="3"/>
  <c r="AA1366" i="3"/>
  <c r="AA1365" i="3"/>
  <c r="AA1364" i="3"/>
  <c r="AA1363" i="3"/>
  <c r="AA1362" i="3"/>
  <c r="AA1361" i="3"/>
  <c r="AA1360" i="3"/>
  <c r="AA1359" i="3"/>
  <c r="AA1358" i="3"/>
  <c r="AA1357" i="3"/>
  <c r="AA1356" i="3"/>
  <c r="AA1355" i="3"/>
  <c r="AA1354" i="3"/>
  <c r="AA1353" i="3"/>
  <c r="AA1352" i="3"/>
  <c r="AA1351" i="3"/>
  <c r="AA1350" i="3"/>
  <c r="AA1349" i="3"/>
  <c r="AA1348" i="3"/>
  <c r="AA1347" i="3"/>
  <c r="AA1346" i="3"/>
  <c r="AA1345" i="3"/>
  <c r="AA1344" i="3"/>
  <c r="AA1343" i="3"/>
  <c r="AA1342" i="3"/>
  <c r="AA1341" i="3"/>
  <c r="AA1340" i="3"/>
  <c r="AA1339" i="3"/>
  <c r="AA1338" i="3"/>
  <c r="AA1337" i="3"/>
  <c r="AA1336" i="3"/>
  <c r="AA1335" i="3"/>
  <c r="AA1334" i="3"/>
  <c r="AA1333" i="3"/>
  <c r="AA1332" i="3"/>
  <c r="AA1331" i="3"/>
  <c r="AA1330" i="3"/>
  <c r="AA1329" i="3"/>
  <c r="AA1328" i="3"/>
  <c r="AA1327" i="3"/>
  <c r="AA1326" i="3"/>
  <c r="AA1325" i="3"/>
  <c r="AA1324" i="3"/>
  <c r="AA1323" i="3"/>
  <c r="AA1322" i="3"/>
  <c r="AA1321" i="3"/>
  <c r="AA1320" i="3"/>
  <c r="AA1319" i="3"/>
  <c r="AA1318" i="3"/>
  <c r="AA1317" i="3"/>
  <c r="AA1316" i="3"/>
  <c r="AA1315" i="3"/>
  <c r="AA1314" i="3"/>
  <c r="AA1313" i="3"/>
  <c r="AA1312" i="3"/>
  <c r="AA1311" i="3"/>
  <c r="AA1310" i="3"/>
  <c r="AA1309" i="3"/>
  <c r="AA1308" i="3"/>
  <c r="AA1307" i="3"/>
  <c r="AA1306" i="3"/>
  <c r="AA1305" i="3"/>
  <c r="AA1304" i="3"/>
  <c r="AA1303" i="3"/>
  <c r="AA1302" i="3"/>
  <c r="AA1301" i="3"/>
  <c r="AA1300" i="3"/>
  <c r="AA1299" i="3"/>
  <c r="AA1298" i="3"/>
  <c r="AA1297" i="3"/>
  <c r="AA1296" i="3"/>
  <c r="AA1295" i="3"/>
  <c r="AA1294" i="3"/>
  <c r="AA1293" i="3"/>
  <c r="AA1292" i="3"/>
  <c r="AA1291" i="3"/>
  <c r="AA1290" i="3"/>
  <c r="AA1289" i="3"/>
  <c r="AA1288" i="3"/>
  <c r="AA1287" i="3"/>
  <c r="AA1286" i="3"/>
  <c r="AA1285" i="3"/>
  <c r="AA1284" i="3"/>
  <c r="AA1283" i="3"/>
  <c r="AA1282" i="3"/>
  <c r="AA1281" i="3"/>
  <c r="AA1280" i="3"/>
  <c r="AA1279" i="3"/>
  <c r="AA1278" i="3"/>
  <c r="AA1277" i="3"/>
  <c r="AA1276" i="3"/>
  <c r="AA1275" i="3"/>
  <c r="AA1274" i="3"/>
  <c r="AA1273" i="3"/>
  <c r="AA1272" i="3"/>
  <c r="AA1271" i="3"/>
  <c r="AA1270" i="3"/>
  <c r="AA1269" i="3"/>
  <c r="AA1268" i="3"/>
  <c r="AA1267" i="3"/>
  <c r="AA1266" i="3"/>
  <c r="AA1265" i="3"/>
  <c r="AA1264" i="3"/>
  <c r="AA1263" i="3"/>
  <c r="AA1262" i="3"/>
  <c r="AA1261" i="3"/>
  <c r="AA1260" i="3"/>
  <c r="AA1259" i="3"/>
  <c r="AA1258" i="3"/>
  <c r="AA1257" i="3"/>
  <c r="AA1256" i="3"/>
  <c r="AA1255" i="3"/>
  <c r="AA1254" i="3"/>
  <c r="AA1253" i="3"/>
  <c r="AA1252" i="3"/>
  <c r="AA1251" i="3"/>
  <c r="AA1250" i="3"/>
  <c r="AA1249" i="3"/>
  <c r="AA1248" i="3"/>
  <c r="AA1247" i="3"/>
  <c r="AA1246" i="3"/>
  <c r="AA1245" i="3"/>
  <c r="AA1244" i="3"/>
  <c r="AA1243" i="3"/>
  <c r="AA1242" i="3"/>
  <c r="AA1241" i="3"/>
  <c r="AA1240" i="3"/>
  <c r="AA1239" i="3"/>
  <c r="AA1238" i="3"/>
  <c r="AA1237" i="3"/>
  <c r="AA1236" i="3"/>
  <c r="AA1235" i="3"/>
  <c r="AA1234" i="3"/>
  <c r="AA1233" i="3"/>
  <c r="AA1232" i="3"/>
  <c r="AA1231" i="3"/>
  <c r="AA1230" i="3"/>
  <c r="AA1229" i="3"/>
  <c r="AA1228" i="3"/>
  <c r="AA1227" i="3"/>
  <c r="AA1226" i="3"/>
  <c r="AA1225" i="3"/>
  <c r="AA1224" i="3"/>
  <c r="AA1223" i="3"/>
  <c r="AA1222" i="3"/>
  <c r="AA1221" i="3"/>
  <c r="AA1220" i="3"/>
  <c r="AA1219" i="3"/>
  <c r="AA1218" i="3"/>
  <c r="AA1217" i="3"/>
  <c r="AA1216" i="3"/>
  <c r="AA1215" i="3"/>
  <c r="AA1214" i="3"/>
  <c r="AA1213" i="3"/>
  <c r="AA1212" i="3"/>
  <c r="AA1211" i="3"/>
  <c r="AA1210" i="3"/>
  <c r="AA1209" i="3"/>
  <c r="AA1208" i="3"/>
  <c r="AA1207" i="3"/>
  <c r="AA1206" i="3"/>
  <c r="AA1205" i="3"/>
  <c r="AA1204" i="3"/>
  <c r="AA1203" i="3"/>
  <c r="AA1202" i="3"/>
  <c r="AA1201" i="3"/>
  <c r="AA1200" i="3"/>
  <c r="AA1199" i="3"/>
  <c r="AA1198" i="3"/>
  <c r="AA1197" i="3"/>
  <c r="AA1196" i="3"/>
  <c r="AA1195" i="3"/>
  <c r="AA1194" i="3"/>
  <c r="AA1193" i="3"/>
  <c r="AA1192" i="3"/>
  <c r="AA1191" i="3"/>
  <c r="AA1190" i="3"/>
  <c r="AA1189" i="3"/>
  <c r="AA1188" i="3"/>
  <c r="AA1187" i="3"/>
  <c r="AA1186" i="3"/>
  <c r="AA1185" i="3"/>
  <c r="AA1184" i="3"/>
  <c r="AA1183" i="3"/>
  <c r="AA1182" i="3"/>
  <c r="AA1181" i="3"/>
  <c r="AA1180" i="3"/>
  <c r="AA1179" i="3"/>
  <c r="AA1178" i="3"/>
  <c r="AA1177" i="3"/>
  <c r="AA1176" i="3"/>
  <c r="AA1175" i="3"/>
  <c r="AA1174" i="3"/>
  <c r="AA1173" i="3"/>
  <c r="AA1172" i="3"/>
  <c r="AA1171" i="3"/>
  <c r="AA1170" i="3"/>
  <c r="AA1169" i="3"/>
  <c r="AA1168" i="3"/>
  <c r="AA1167" i="3"/>
  <c r="AA1166" i="3"/>
  <c r="AA1165" i="3"/>
  <c r="AA1164" i="3"/>
  <c r="AA1163" i="3"/>
  <c r="AA1162" i="3"/>
  <c r="AA1161" i="3"/>
  <c r="AA1160" i="3"/>
  <c r="AA1159" i="3"/>
  <c r="AA1158" i="3"/>
  <c r="AA1157" i="3"/>
  <c r="AA1156" i="3"/>
  <c r="AA1155" i="3"/>
  <c r="AA1154" i="3"/>
  <c r="AA1153" i="3"/>
  <c r="AA1152" i="3"/>
  <c r="AA1151" i="3"/>
  <c r="AA1150" i="3"/>
  <c r="AA1149" i="3"/>
  <c r="AA1148" i="3"/>
  <c r="AA1147" i="3"/>
  <c r="AA1146" i="3"/>
  <c r="AA1145" i="3"/>
  <c r="AA1144" i="3"/>
  <c r="AA1143" i="3"/>
  <c r="AA1142" i="3"/>
  <c r="AA1141" i="3"/>
  <c r="AA1140" i="3"/>
  <c r="AA1139" i="3"/>
  <c r="AA1138" i="3"/>
  <c r="AA1137" i="3"/>
  <c r="AA1136" i="3"/>
  <c r="AA1135" i="3"/>
  <c r="AA1134" i="3"/>
  <c r="AA1133" i="3"/>
  <c r="AA1132" i="3"/>
  <c r="AA1131" i="3"/>
  <c r="AA1130" i="3"/>
  <c r="AA1129" i="3"/>
  <c r="AA1128" i="3"/>
  <c r="AA1127" i="3"/>
  <c r="AA1126" i="3"/>
  <c r="AA1125" i="3"/>
  <c r="AA1124" i="3"/>
  <c r="AA1123" i="3"/>
  <c r="AA1122" i="3"/>
  <c r="AA1121" i="3"/>
  <c r="AA1120" i="3"/>
  <c r="AA1119" i="3"/>
  <c r="AA1118" i="3"/>
  <c r="AA1117" i="3"/>
  <c r="AA1116" i="3"/>
  <c r="AA1115" i="3"/>
  <c r="AA1114" i="3"/>
  <c r="AA1113" i="3"/>
  <c r="AA1112" i="3"/>
  <c r="AA1111" i="3"/>
  <c r="AA1110" i="3"/>
  <c r="AA1109" i="3"/>
  <c r="AA1108" i="3"/>
  <c r="AA1107" i="3"/>
  <c r="AA1106" i="3"/>
  <c r="AA1105" i="3"/>
  <c r="AA1104" i="3"/>
  <c r="AA1103" i="3"/>
  <c r="AA1102" i="3"/>
  <c r="AA1101" i="3"/>
  <c r="AA1100" i="3"/>
  <c r="AA1099" i="3"/>
  <c r="AA1098" i="3"/>
  <c r="AA1097" i="3"/>
  <c r="AA1096" i="3"/>
  <c r="AA1095" i="3"/>
  <c r="AA1094" i="3"/>
  <c r="AA1093" i="3"/>
  <c r="AA1092" i="3"/>
  <c r="AA1091" i="3"/>
  <c r="AA1090" i="3"/>
  <c r="AA1089" i="3"/>
  <c r="AA1088" i="3"/>
  <c r="AA1087" i="3"/>
  <c r="AA1086" i="3"/>
  <c r="AA1085" i="3"/>
  <c r="AA1084" i="3"/>
  <c r="AA1083" i="3"/>
  <c r="AA1082" i="3"/>
  <c r="AA1081" i="3"/>
  <c r="AA1080" i="3"/>
  <c r="AA1079" i="3"/>
  <c r="AA1078" i="3"/>
  <c r="AA1077" i="3"/>
  <c r="AA1076" i="3"/>
  <c r="AA1075" i="3"/>
  <c r="AA1074" i="3"/>
  <c r="AA1073" i="3"/>
  <c r="AA1072" i="3"/>
  <c r="AA1071" i="3"/>
  <c r="AA1070" i="3"/>
  <c r="AA1069" i="3"/>
  <c r="AA1068" i="3"/>
  <c r="AA1067" i="3"/>
  <c r="AA1066" i="3"/>
  <c r="AA1065" i="3"/>
  <c r="AA1064" i="3"/>
  <c r="AA1063" i="3"/>
  <c r="AA1062" i="3"/>
  <c r="AA1061" i="3"/>
  <c r="AA1060" i="3"/>
  <c r="AA1059" i="3"/>
  <c r="AA1058" i="3"/>
  <c r="AA1057" i="3"/>
  <c r="AA1056" i="3"/>
  <c r="AA1055" i="3"/>
  <c r="AA1054" i="3"/>
  <c r="AA1053" i="3"/>
  <c r="AA1052" i="3"/>
  <c r="AA1051" i="3"/>
  <c r="AA1050" i="3"/>
  <c r="AA1049" i="3"/>
  <c r="AA1048" i="3"/>
  <c r="AA1047" i="3"/>
  <c r="AA1046" i="3"/>
  <c r="AA1045" i="3"/>
  <c r="AA1044" i="3"/>
  <c r="AA1043" i="3"/>
  <c r="AA1042" i="3"/>
  <c r="AA1041" i="3"/>
  <c r="AA1040" i="3"/>
  <c r="AA1039" i="3"/>
  <c r="AA1038" i="3"/>
  <c r="AA1037" i="3"/>
  <c r="AA1036" i="3"/>
  <c r="AA1035" i="3"/>
  <c r="AA1034" i="3"/>
  <c r="AA1033" i="3"/>
  <c r="AA1032" i="3"/>
  <c r="AA1031" i="3"/>
  <c r="AA1030" i="3"/>
  <c r="AA1029" i="3"/>
  <c r="AA1028" i="3"/>
  <c r="AA1027" i="3"/>
  <c r="AA1026" i="3"/>
  <c r="AA1025" i="3"/>
  <c r="AA1024" i="3"/>
  <c r="AA1023" i="3"/>
  <c r="AA1022" i="3"/>
  <c r="AA1021" i="3"/>
  <c r="AA1020" i="3"/>
  <c r="AA1019" i="3"/>
  <c r="AA1018" i="3"/>
  <c r="AA1017" i="3"/>
  <c r="AA1016" i="3"/>
  <c r="AA1015" i="3"/>
  <c r="AA1014" i="3"/>
  <c r="AA1013" i="3"/>
  <c r="AA1012" i="3"/>
  <c r="AA1011" i="3"/>
  <c r="AA1010" i="3"/>
  <c r="AA1009" i="3"/>
  <c r="AA1008" i="3"/>
  <c r="AA1007" i="3"/>
  <c r="AA1006" i="3"/>
  <c r="AA1005" i="3"/>
  <c r="AA1004" i="3"/>
  <c r="AA1003" i="3"/>
  <c r="AA1002" i="3"/>
  <c r="AA1001" i="3"/>
  <c r="AA1000" i="3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T2139" i="3"/>
  <c r="T874" i="3"/>
  <c r="T845" i="3"/>
  <c r="T485" i="3"/>
  <c r="T330" i="3"/>
  <c r="AE2619" i="3"/>
  <c r="AE2618" i="3"/>
  <c r="AE2617" i="3"/>
  <c r="AE2616" i="3"/>
  <c r="AE2615" i="3"/>
  <c r="AE2614" i="3"/>
  <c r="AE2613" i="3"/>
  <c r="AE2612" i="3"/>
  <c r="AE2611" i="3"/>
  <c r="AE2610" i="3"/>
  <c r="AE2609" i="3"/>
  <c r="AE2608" i="3"/>
  <c r="AE2607" i="3"/>
  <c r="AE2606" i="3"/>
  <c r="AE2605" i="3"/>
  <c r="AE2604" i="3"/>
  <c r="AE2603" i="3"/>
  <c r="AE2602" i="3"/>
  <c r="AE2601" i="3"/>
  <c r="AE2600" i="3"/>
  <c r="AE2599" i="3"/>
  <c r="AE2598" i="3"/>
  <c r="AE2597" i="3"/>
  <c r="AE2596" i="3"/>
  <c r="AE2595" i="3"/>
  <c r="AE2594" i="3"/>
  <c r="AE2593" i="3"/>
  <c r="AE2592" i="3"/>
  <c r="AE2591" i="3"/>
  <c r="AE2590" i="3"/>
  <c r="AE2589" i="3"/>
  <c r="AE2588" i="3"/>
  <c r="AE2587" i="3"/>
  <c r="AE2586" i="3"/>
  <c r="AE2585" i="3"/>
  <c r="AE2584" i="3"/>
  <c r="AE2583" i="3"/>
  <c r="AE2582" i="3"/>
  <c r="AE2581" i="3"/>
  <c r="AE2580" i="3"/>
  <c r="AE2579" i="3"/>
  <c r="AE2578" i="3"/>
  <c r="AE2577" i="3"/>
  <c r="AE2576" i="3"/>
  <c r="AE2575" i="3"/>
  <c r="AE2574" i="3"/>
  <c r="AE2573" i="3"/>
  <c r="AE2572" i="3"/>
  <c r="AE2571" i="3"/>
  <c r="AE2570" i="3"/>
  <c r="AE2569" i="3"/>
  <c r="AE2568" i="3"/>
  <c r="AE2567" i="3"/>
  <c r="AE2566" i="3"/>
  <c r="AE2565" i="3"/>
  <c r="AE2564" i="3"/>
  <c r="AE2563" i="3"/>
  <c r="AE2562" i="3"/>
  <c r="AE2561" i="3"/>
  <c r="AE2560" i="3"/>
  <c r="AE2559" i="3"/>
  <c r="AE2558" i="3"/>
  <c r="AE2557" i="3"/>
  <c r="AE2556" i="3"/>
  <c r="AE2555" i="3"/>
  <c r="AE2554" i="3"/>
  <c r="AE2553" i="3"/>
  <c r="AE2552" i="3"/>
  <c r="AE2551" i="3"/>
  <c r="AE2550" i="3"/>
  <c r="AE2549" i="3"/>
  <c r="AE2548" i="3"/>
  <c r="AE2547" i="3"/>
  <c r="AE2546" i="3"/>
  <c r="AE2545" i="3"/>
  <c r="AE2544" i="3"/>
  <c r="AE2543" i="3"/>
  <c r="AE2542" i="3"/>
  <c r="AE2541" i="3"/>
  <c r="AE2540" i="3"/>
  <c r="AE2539" i="3"/>
  <c r="AE2538" i="3"/>
  <c r="AE2537" i="3"/>
  <c r="AE2536" i="3"/>
  <c r="AE2535" i="3"/>
  <c r="AE2534" i="3"/>
  <c r="AE2533" i="3"/>
  <c r="AE2532" i="3"/>
  <c r="AE2531" i="3"/>
  <c r="AE2530" i="3"/>
  <c r="AE2529" i="3"/>
  <c r="AE2528" i="3"/>
  <c r="AE2527" i="3"/>
  <c r="AE2526" i="3"/>
  <c r="AE2525" i="3"/>
  <c r="AE2524" i="3"/>
  <c r="AE2523" i="3"/>
  <c r="AE2522" i="3"/>
  <c r="AE2521" i="3"/>
  <c r="AE2520" i="3"/>
  <c r="AE2519" i="3"/>
  <c r="AE2518" i="3"/>
  <c r="AE2517" i="3"/>
  <c r="AE2516" i="3"/>
  <c r="AE2515" i="3"/>
  <c r="AE2514" i="3"/>
  <c r="AE2513" i="3"/>
  <c r="AE2512" i="3"/>
  <c r="AE2511" i="3"/>
  <c r="AE2510" i="3"/>
  <c r="AE2509" i="3"/>
  <c r="AE2508" i="3"/>
  <c r="AE2507" i="3"/>
  <c r="AE2506" i="3"/>
  <c r="AE2505" i="3"/>
  <c r="AE2504" i="3"/>
  <c r="AE2503" i="3"/>
  <c r="AE2502" i="3"/>
  <c r="AE2501" i="3"/>
  <c r="AE2500" i="3"/>
  <c r="AE2499" i="3"/>
  <c r="AE2498" i="3"/>
  <c r="AE2497" i="3"/>
  <c r="AE2496" i="3"/>
  <c r="AE2495" i="3"/>
  <c r="AE2494" i="3"/>
  <c r="AE2493" i="3"/>
  <c r="AE2492" i="3"/>
  <c r="AE2491" i="3"/>
  <c r="AE2490" i="3"/>
  <c r="AE2489" i="3"/>
  <c r="AE2488" i="3"/>
  <c r="AE2487" i="3"/>
  <c r="AE2486" i="3"/>
  <c r="AE2485" i="3"/>
  <c r="AE2484" i="3"/>
  <c r="AE2483" i="3"/>
  <c r="AE2482" i="3"/>
  <c r="AE2481" i="3"/>
  <c r="AE2480" i="3"/>
  <c r="AE2479" i="3"/>
  <c r="AE2478" i="3"/>
  <c r="AE2477" i="3"/>
  <c r="AE2476" i="3"/>
  <c r="AE2475" i="3"/>
  <c r="AE2474" i="3"/>
  <c r="AE2473" i="3"/>
  <c r="AE2472" i="3"/>
  <c r="AE2471" i="3"/>
  <c r="AE2470" i="3"/>
  <c r="AE2469" i="3"/>
  <c r="AE2468" i="3"/>
  <c r="AE2467" i="3"/>
  <c r="AE2466" i="3"/>
  <c r="AE2465" i="3"/>
  <c r="AE2464" i="3"/>
  <c r="AE2463" i="3"/>
  <c r="AE2462" i="3"/>
  <c r="AE2461" i="3"/>
  <c r="AE2460" i="3"/>
  <c r="AE2459" i="3"/>
  <c r="AE2458" i="3"/>
  <c r="AE2457" i="3"/>
  <c r="AE2456" i="3"/>
  <c r="AE2455" i="3"/>
  <c r="AE2454" i="3"/>
  <c r="AE2453" i="3"/>
  <c r="AE2452" i="3"/>
  <c r="AE2451" i="3"/>
  <c r="AE2450" i="3"/>
  <c r="AE2449" i="3"/>
  <c r="AE2448" i="3"/>
  <c r="AE2447" i="3"/>
  <c r="AE2446" i="3"/>
  <c r="AE2445" i="3"/>
  <c r="AE2444" i="3"/>
  <c r="AE2443" i="3"/>
  <c r="AE2442" i="3"/>
  <c r="AE2441" i="3"/>
  <c r="AE2440" i="3"/>
  <c r="AE2439" i="3"/>
  <c r="AE2438" i="3"/>
  <c r="AE2437" i="3"/>
  <c r="AE2436" i="3"/>
  <c r="AE2435" i="3"/>
  <c r="AE2434" i="3"/>
  <c r="AE2433" i="3"/>
  <c r="AE2432" i="3"/>
  <c r="AE2431" i="3"/>
  <c r="AE2430" i="3"/>
  <c r="AE2429" i="3"/>
  <c r="AE2428" i="3"/>
  <c r="AE2427" i="3"/>
  <c r="AE2426" i="3"/>
  <c r="AE2425" i="3"/>
  <c r="AE2424" i="3"/>
  <c r="AE2423" i="3"/>
  <c r="AE2422" i="3"/>
  <c r="AE2421" i="3"/>
  <c r="AE2420" i="3"/>
  <c r="AE2419" i="3"/>
  <c r="AE2418" i="3"/>
  <c r="AE2417" i="3"/>
  <c r="AE2416" i="3"/>
  <c r="AE2415" i="3"/>
  <c r="AE2414" i="3"/>
  <c r="AE2413" i="3"/>
  <c r="AE2412" i="3"/>
  <c r="AE2411" i="3"/>
  <c r="AE2410" i="3"/>
  <c r="AE2409" i="3"/>
  <c r="AE2408" i="3"/>
  <c r="AE2407" i="3"/>
  <c r="AE2406" i="3"/>
  <c r="AE2405" i="3"/>
  <c r="AE2404" i="3"/>
  <c r="AE2403" i="3"/>
  <c r="AE2402" i="3"/>
  <c r="AE2401" i="3"/>
  <c r="AE2400" i="3"/>
  <c r="AE2399" i="3"/>
  <c r="AE2398" i="3"/>
  <c r="AE2397" i="3"/>
  <c r="AE2396" i="3"/>
  <c r="AE2395" i="3"/>
  <c r="AE2394" i="3"/>
  <c r="AE2393" i="3"/>
  <c r="AE2392" i="3"/>
  <c r="AE2391" i="3"/>
  <c r="AE2390" i="3"/>
  <c r="AE2389" i="3"/>
  <c r="AE2388" i="3"/>
  <c r="AE2387" i="3"/>
  <c r="AE2386" i="3"/>
  <c r="AE2385" i="3"/>
  <c r="AE2384" i="3"/>
  <c r="AE2383" i="3"/>
  <c r="AE2382" i="3"/>
  <c r="AE2381" i="3"/>
  <c r="AE2380" i="3"/>
  <c r="AE2379" i="3"/>
  <c r="AE2378" i="3"/>
  <c r="AE2377" i="3"/>
  <c r="AE2376" i="3"/>
  <c r="AE2375" i="3"/>
  <c r="AE2374" i="3"/>
  <c r="AE2373" i="3"/>
  <c r="AE2372" i="3"/>
  <c r="AE2371" i="3"/>
  <c r="AE2370" i="3"/>
  <c r="AE2369" i="3"/>
  <c r="AE2368" i="3"/>
  <c r="AE2367" i="3"/>
  <c r="AE2366" i="3"/>
  <c r="AE2365" i="3"/>
  <c r="AE2364" i="3"/>
  <c r="AE2363" i="3"/>
  <c r="AE2362" i="3"/>
  <c r="AE2361" i="3"/>
  <c r="AE2360" i="3"/>
  <c r="AE2359" i="3"/>
  <c r="AE2358" i="3"/>
  <c r="AE2357" i="3"/>
  <c r="AE2356" i="3"/>
  <c r="AE2355" i="3"/>
  <c r="AE2354" i="3"/>
  <c r="AE2353" i="3"/>
  <c r="AE2352" i="3"/>
  <c r="AE2351" i="3"/>
  <c r="AE2350" i="3"/>
  <c r="AE2349" i="3"/>
  <c r="AE2348" i="3"/>
  <c r="AE2347" i="3"/>
  <c r="AE2346" i="3"/>
  <c r="AE2345" i="3"/>
  <c r="AE2344" i="3"/>
  <c r="AE2343" i="3"/>
  <c r="AE2342" i="3"/>
  <c r="AE2341" i="3"/>
  <c r="AE2340" i="3"/>
  <c r="AE2339" i="3"/>
  <c r="AE2338" i="3"/>
  <c r="AE2337" i="3"/>
  <c r="AE2336" i="3"/>
  <c r="AE2335" i="3"/>
  <c r="AE2334" i="3"/>
  <c r="AE2333" i="3"/>
  <c r="AE2332" i="3"/>
  <c r="AE2331" i="3"/>
  <c r="AE2330" i="3"/>
  <c r="AE2329" i="3"/>
  <c r="AE2328" i="3"/>
  <c r="AE2327" i="3"/>
  <c r="AE2326" i="3"/>
  <c r="AE2325" i="3"/>
  <c r="AE2324" i="3"/>
  <c r="AE2323" i="3"/>
  <c r="AE2322" i="3"/>
  <c r="AE2321" i="3"/>
  <c r="AE2320" i="3"/>
  <c r="AE2319" i="3"/>
  <c r="AE2318" i="3"/>
  <c r="AE2317" i="3"/>
  <c r="AE2316" i="3"/>
  <c r="AE2315" i="3"/>
  <c r="AE2314" i="3"/>
  <c r="AE2313" i="3"/>
  <c r="AE2312" i="3"/>
  <c r="AE2311" i="3"/>
  <c r="AE2310" i="3"/>
  <c r="AE2309" i="3"/>
  <c r="AE2308" i="3"/>
  <c r="AE2307" i="3"/>
  <c r="AE2306" i="3"/>
  <c r="AE2305" i="3"/>
  <c r="AE2304" i="3"/>
  <c r="AE2303" i="3"/>
  <c r="AE2302" i="3"/>
  <c r="AE2301" i="3"/>
  <c r="AE2300" i="3"/>
  <c r="AE2299" i="3"/>
  <c r="AE2298" i="3"/>
  <c r="AE2297" i="3"/>
  <c r="AE2296" i="3"/>
  <c r="AE2295" i="3"/>
  <c r="AE2294" i="3"/>
  <c r="AE2293" i="3"/>
  <c r="AE2292" i="3"/>
  <c r="AE2291" i="3"/>
  <c r="AE2290" i="3"/>
  <c r="AE2289" i="3"/>
  <c r="AE2288" i="3"/>
  <c r="AE2287" i="3"/>
  <c r="AE2286" i="3"/>
  <c r="AE2285" i="3"/>
  <c r="AE2284" i="3"/>
  <c r="AE2283" i="3"/>
  <c r="AE2282" i="3"/>
  <c r="AE2281" i="3"/>
  <c r="AE2280" i="3"/>
  <c r="AE2279" i="3"/>
  <c r="AE2278" i="3"/>
  <c r="AE2277" i="3"/>
  <c r="AE2276" i="3"/>
  <c r="AE2275" i="3"/>
  <c r="AE2274" i="3"/>
  <c r="AE2273" i="3"/>
  <c r="AE2272" i="3"/>
  <c r="AE2271" i="3"/>
  <c r="AE2270" i="3"/>
  <c r="AE2269" i="3"/>
  <c r="AE2268" i="3"/>
  <c r="AE2267" i="3"/>
  <c r="AE2266" i="3"/>
  <c r="AE2265" i="3"/>
  <c r="AE2264" i="3"/>
  <c r="AE2263" i="3"/>
  <c r="AE2262" i="3"/>
  <c r="AE2261" i="3"/>
  <c r="AE2260" i="3"/>
  <c r="AE2259" i="3"/>
  <c r="AE2258" i="3"/>
  <c r="AE2257" i="3"/>
  <c r="AE2256" i="3"/>
  <c r="AE2255" i="3"/>
  <c r="AE2254" i="3"/>
  <c r="AE2253" i="3"/>
  <c r="AE2252" i="3"/>
  <c r="AE2251" i="3"/>
  <c r="AE2250" i="3"/>
  <c r="AE2249" i="3"/>
  <c r="AE2248" i="3"/>
  <c r="AE2247" i="3"/>
  <c r="AE2246" i="3"/>
  <c r="AE2245" i="3"/>
  <c r="AE2244" i="3"/>
  <c r="AE2243" i="3"/>
  <c r="AE2242" i="3"/>
  <c r="AE2241" i="3"/>
  <c r="AE2240" i="3"/>
  <c r="AE2239" i="3"/>
  <c r="AE2238" i="3"/>
  <c r="AE2237" i="3"/>
  <c r="AE2236" i="3"/>
  <c r="AE2235" i="3"/>
  <c r="AE2234" i="3"/>
  <c r="AE2233" i="3"/>
  <c r="AE2232" i="3"/>
  <c r="AE2231" i="3"/>
  <c r="AE2230" i="3"/>
  <c r="AE2229" i="3"/>
  <c r="AE2228" i="3"/>
  <c r="AE2227" i="3"/>
  <c r="AE2226" i="3"/>
  <c r="AE2225" i="3"/>
  <c r="AE2224" i="3"/>
  <c r="AE2223" i="3"/>
  <c r="AE2222" i="3"/>
  <c r="AE2221" i="3"/>
  <c r="AE2220" i="3"/>
  <c r="AE2219" i="3"/>
  <c r="AE2218" i="3"/>
  <c r="AE2217" i="3"/>
  <c r="AE2216" i="3"/>
  <c r="AE2215" i="3"/>
  <c r="AE2214" i="3"/>
  <c r="AE2213" i="3"/>
  <c r="AE2212" i="3"/>
  <c r="AE2211" i="3"/>
  <c r="AE2210" i="3"/>
  <c r="AE2209" i="3"/>
  <c r="AE2208" i="3"/>
  <c r="AE2207" i="3"/>
  <c r="AE2206" i="3"/>
  <c r="AE2205" i="3"/>
  <c r="AE2204" i="3"/>
  <c r="AE2203" i="3"/>
  <c r="AE2202" i="3"/>
  <c r="AE2201" i="3"/>
  <c r="AE2200" i="3"/>
  <c r="AE2199" i="3"/>
  <c r="AE2198" i="3"/>
  <c r="AE2197" i="3"/>
  <c r="AE2196" i="3"/>
  <c r="AE2195" i="3"/>
  <c r="AE2194" i="3"/>
  <c r="AE2193" i="3"/>
  <c r="AE2192" i="3"/>
  <c r="AE2191" i="3"/>
  <c r="AE2190" i="3"/>
  <c r="AE2189" i="3"/>
  <c r="AE2188" i="3"/>
  <c r="AE2187" i="3"/>
  <c r="AE2186" i="3"/>
  <c r="AE2185" i="3"/>
  <c r="AE2184" i="3"/>
  <c r="AE2183" i="3"/>
  <c r="AE2182" i="3"/>
  <c r="AE2181" i="3"/>
  <c r="AE2180" i="3"/>
  <c r="AE2179" i="3"/>
  <c r="AE2178" i="3"/>
  <c r="AE2177" i="3"/>
  <c r="AE2176" i="3"/>
  <c r="AE2175" i="3"/>
  <c r="AE2174" i="3"/>
  <c r="AE2173" i="3"/>
  <c r="AE2172" i="3"/>
  <c r="AE2171" i="3"/>
  <c r="AE2170" i="3"/>
  <c r="AE2169" i="3"/>
  <c r="AE2168" i="3"/>
  <c r="AE2167" i="3"/>
  <c r="AE2166" i="3"/>
  <c r="AE2165" i="3"/>
  <c r="AE2164" i="3"/>
  <c r="AE2163" i="3"/>
  <c r="AE2162" i="3"/>
  <c r="AE2161" i="3"/>
  <c r="AE2160" i="3"/>
  <c r="AE2159" i="3"/>
  <c r="AE2158" i="3"/>
  <c r="AE2157" i="3"/>
  <c r="AE2156" i="3"/>
  <c r="AE2155" i="3"/>
  <c r="AE2154" i="3"/>
  <c r="AE2153" i="3"/>
  <c r="AE2152" i="3"/>
  <c r="AE2151" i="3"/>
  <c r="AE2150" i="3"/>
  <c r="AE2149" i="3"/>
  <c r="AE2148" i="3"/>
  <c r="AE2147" i="3"/>
  <c r="AE2146" i="3"/>
  <c r="AE2145" i="3"/>
  <c r="AE2144" i="3"/>
  <c r="AE2143" i="3"/>
  <c r="AE2142" i="3"/>
  <c r="AE2141" i="3"/>
  <c r="AE2140" i="3"/>
  <c r="AE2139" i="3"/>
  <c r="AE2138" i="3"/>
  <c r="AE2137" i="3"/>
  <c r="AE2136" i="3"/>
  <c r="AE2135" i="3"/>
  <c r="AE2134" i="3"/>
  <c r="AE2133" i="3"/>
  <c r="AE2132" i="3"/>
  <c r="AE2131" i="3"/>
  <c r="AE2130" i="3"/>
  <c r="AE2129" i="3"/>
  <c r="AE2128" i="3"/>
  <c r="AE2127" i="3"/>
  <c r="AE2126" i="3"/>
  <c r="AE2125" i="3"/>
  <c r="AE2124" i="3"/>
  <c r="AE2123" i="3"/>
  <c r="AE2122" i="3"/>
  <c r="AE2121" i="3"/>
  <c r="AE2120" i="3"/>
  <c r="AE2119" i="3"/>
  <c r="AE2118" i="3"/>
  <c r="AE2117" i="3"/>
  <c r="AE2116" i="3"/>
  <c r="AE2115" i="3"/>
  <c r="AE2114" i="3"/>
  <c r="AE2113" i="3"/>
  <c r="AE2112" i="3"/>
  <c r="AE2111" i="3"/>
  <c r="AE2110" i="3"/>
  <c r="AE2109" i="3"/>
  <c r="AE2108" i="3"/>
  <c r="AE2107" i="3"/>
  <c r="AE2106" i="3"/>
  <c r="AE2105" i="3"/>
  <c r="AE2104" i="3"/>
  <c r="AE2103" i="3"/>
  <c r="AE2102" i="3"/>
  <c r="AE2101" i="3"/>
  <c r="AE2100" i="3"/>
  <c r="AE2099" i="3"/>
  <c r="AE2098" i="3"/>
  <c r="AE2097" i="3"/>
  <c r="AE2096" i="3"/>
  <c r="AE2095" i="3"/>
  <c r="AE2094" i="3"/>
  <c r="AE2093" i="3"/>
  <c r="AE2092" i="3"/>
  <c r="AE2091" i="3"/>
  <c r="AE2090" i="3"/>
  <c r="AE2089" i="3"/>
  <c r="AE2088" i="3"/>
  <c r="AE2087" i="3"/>
  <c r="AE2086" i="3"/>
  <c r="AE2085" i="3"/>
  <c r="AE2084" i="3"/>
  <c r="AE2083" i="3"/>
  <c r="AE2082" i="3"/>
  <c r="AE2081" i="3"/>
  <c r="AE2080" i="3"/>
  <c r="AE2079" i="3"/>
  <c r="AE2078" i="3"/>
  <c r="AE2077" i="3"/>
  <c r="AE2076" i="3"/>
  <c r="AE2075" i="3"/>
  <c r="AE2074" i="3"/>
  <c r="AE2073" i="3"/>
  <c r="AE2072" i="3"/>
  <c r="AE2071" i="3"/>
  <c r="AE2070" i="3"/>
  <c r="AE2069" i="3"/>
  <c r="AE2068" i="3"/>
  <c r="AE2067" i="3"/>
  <c r="AE2066" i="3"/>
  <c r="AE2065" i="3"/>
  <c r="AE2064" i="3"/>
  <c r="AE2063" i="3"/>
  <c r="AE2062" i="3"/>
  <c r="AE2061" i="3"/>
  <c r="AE2060" i="3"/>
  <c r="AE2059" i="3"/>
  <c r="AE2058" i="3"/>
  <c r="AE2057" i="3"/>
  <c r="AE2056" i="3"/>
  <c r="AE2055" i="3"/>
  <c r="AE2054" i="3"/>
  <c r="AE2053" i="3"/>
  <c r="AE2052" i="3"/>
  <c r="AE2051" i="3"/>
  <c r="AE2050" i="3"/>
  <c r="AE2049" i="3"/>
  <c r="AE2048" i="3"/>
  <c r="AE2047" i="3"/>
  <c r="AE2046" i="3"/>
  <c r="AE2045" i="3"/>
  <c r="AE2044" i="3"/>
  <c r="AE2043" i="3"/>
  <c r="AE2042" i="3"/>
  <c r="AE2041" i="3"/>
  <c r="AE2040" i="3"/>
  <c r="AE2039" i="3"/>
  <c r="AE2038" i="3"/>
  <c r="AE2037" i="3"/>
  <c r="AE2036" i="3"/>
  <c r="AE2035" i="3"/>
  <c r="AE2034" i="3"/>
  <c r="AE2033" i="3"/>
  <c r="AE2032" i="3"/>
  <c r="AE2031" i="3"/>
  <c r="AE2030" i="3"/>
  <c r="AE2029" i="3"/>
  <c r="AE2028" i="3"/>
  <c r="AE2027" i="3"/>
  <c r="AE2026" i="3"/>
  <c r="AE2025" i="3"/>
  <c r="AE2024" i="3"/>
  <c r="AE2023" i="3"/>
  <c r="AE2022" i="3"/>
  <c r="AE2021" i="3"/>
  <c r="AE2020" i="3"/>
  <c r="AE2019" i="3"/>
  <c r="AE2018" i="3"/>
  <c r="AE2017" i="3"/>
  <c r="AE2016" i="3"/>
  <c r="AE2015" i="3"/>
  <c r="AE2014" i="3"/>
  <c r="AE2013" i="3"/>
  <c r="AE2012" i="3"/>
  <c r="AE2011" i="3"/>
  <c r="AE2010" i="3"/>
  <c r="AE2009" i="3"/>
  <c r="AE2008" i="3"/>
  <c r="AE2007" i="3"/>
  <c r="AE2006" i="3"/>
  <c r="AE2005" i="3"/>
  <c r="AE2004" i="3"/>
  <c r="AE2003" i="3"/>
  <c r="AE2002" i="3"/>
  <c r="AE2001" i="3"/>
  <c r="AE2000" i="3"/>
  <c r="AE1999" i="3"/>
  <c r="AE1998" i="3"/>
  <c r="AE1997" i="3"/>
  <c r="AE1996" i="3"/>
  <c r="AE1995" i="3"/>
  <c r="AE1994" i="3"/>
  <c r="AE1993" i="3"/>
  <c r="AE1992" i="3"/>
  <c r="AE1991" i="3"/>
  <c r="AE1990" i="3"/>
  <c r="AE1989" i="3"/>
  <c r="AE1988" i="3"/>
  <c r="AE1987" i="3"/>
  <c r="AE1986" i="3"/>
  <c r="AE1985" i="3"/>
  <c r="AE1984" i="3"/>
  <c r="AE1983" i="3"/>
  <c r="AE1982" i="3"/>
  <c r="AE1981" i="3"/>
  <c r="AE1980" i="3"/>
  <c r="AE1979" i="3"/>
  <c r="AE1978" i="3"/>
  <c r="AE1977" i="3"/>
  <c r="AE1976" i="3"/>
  <c r="AE1975" i="3"/>
  <c r="AE1974" i="3"/>
  <c r="AE1973" i="3"/>
  <c r="AE1972" i="3"/>
  <c r="AE1971" i="3"/>
  <c r="AE1970" i="3"/>
  <c r="AE1969" i="3"/>
  <c r="AE1968" i="3"/>
  <c r="AE1967" i="3"/>
  <c r="AE1966" i="3"/>
  <c r="AE1965" i="3"/>
  <c r="AE1964" i="3"/>
  <c r="AE1963" i="3"/>
  <c r="AE1962" i="3"/>
  <c r="AE1961" i="3"/>
  <c r="AE1960" i="3"/>
  <c r="AE1959" i="3"/>
  <c r="AE1958" i="3"/>
  <c r="AE1957" i="3"/>
  <c r="AE1956" i="3"/>
  <c r="AE1955" i="3"/>
  <c r="AE1954" i="3"/>
  <c r="AE1953" i="3"/>
  <c r="AE1952" i="3"/>
  <c r="AE1951" i="3"/>
  <c r="AE1950" i="3"/>
  <c r="AE1949" i="3"/>
  <c r="AE1948" i="3"/>
  <c r="AE1947" i="3"/>
  <c r="AE1946" i="3"/>
  <c r="AE1945" i="3"/>
  <c r="AE1944" i="3"/>
  <c r="AE1943" i="3"/>
  <c r="AE1942" i="3"/>
  <c r="AE1941" i="3"/>
  <c r="AE1940" i="3"/>
  <c r="AE1939" i="3"/>
  <c r="AE1938" i="3"/>
  <c r="AE1937" i="3"/>
  <c r="AE1936" i="3"/>
  <c r="AE1935" i="3"/>
  <c r="AE1934" i="3"/>
  <c r="AE1933" i="3"/>
  <c r="AE1932" i="3"/>
  <c r="AE1931" i="3"/>
  <c r="AE1930" i="3"/>
  <c r="AE1929" i="3"/>
  <c r="AE1928" i="3"/>
  <c r="AE1927" i="3"/>
  <c r="AE1926" i="3"/>
  <c r="AE1925" i="3"/>
  <c r="AE1924" i="3"/>
  <c r="AE1923" i="3"/>
  <c r="AE1922" i="3"/>
  <c r="AE1921" i="3"/>
  <c r="AE1920" i="3"/>
  <c r="AE1919" i="3"/>
  <c r="AE1918" i="3"/>
  <c r="AE1917" i="3"/>
  <c r="AE1916" i="3"/>
  <c r="AE1915" i="3"/>
  <c r="AE1914" i="3"/>
  <c r="AE1913" i="3"/>
  <c r="AE1912" i="3"/>
  <c r="AE1911" i="3"/>
  <c r="AE1910" i="3"/>
  <c r="AE1909" i="3"/>
  <c r="AE1908" i="3"/>
  <c r="AE1907" i="3"/>
  <c r="AE1906" i="3"/>
  <c r="AE1905" i="3"/>
  <c r="AE1904" i="3"/>
  <c r="AE1903" i="3"/>
  <c r="AE1902" i="3"/>
  <c r="AE1901" i="3"/>
  <c r="AE1900" i="3"/>
  <c r="AE1899" i="3"/>
  <c r="AE1898" i="3"/>
  <c r="AE1897" i="3"/>
  <c r="AE1896" i="3"/>
  <c r="AE1895" i="3"/>
  <c r="AE1894" i="3"/>
  <c r="AE1893" i="3"/>
  <c r="AE1892" i="3"/>
  <c r="AE1891" i="3"/>
  <c r="AE1890" i="3"/>
  <c r="AE1889" i="3"/>
  <c r="AE1888" i="3"/>
  <c r="AE1887" i="3"/>
  <c r="AE1886" i="3"/>
  <c r="AE1885" i="3"/>
  <c r="AE1884" i="3"/>
  <c r="AE1883" i="3"/>
  <c r="AE1882" i="3"/>
  <c r="AE1881" i="3"/>
  <c r="AE1880" i="3"/>
  <c r="AE1879" i="3"/>
  <c r="AE1878" i="3"/>
  <c r="AE1877" i="3"/>
  <c r="AE1876" i="3"/>
  <c r="AE1875" i="3"/>
  <c r="AE1874" i="3"/>
  <c r="AE1873" i="3"/>
  <c r="AE1872" i="3"/>
  <c r="AE1871" i="3"/>
  <c r="AE1870" i="3"/>
  <c r="AE1869" i="3"/>
  <c r="AE1868" i="3"/>
  <c r="AE1867" i="3"/>
  <c r="AE1866" i="3"/>
  <c r="AE1865" i="3"/>
  <c r="AE1864" i="3"/>
  <c r="AE1863" i="3"/>
  <c r="AE1862" i="3"/>
  <c r="AE1861" i="3"/>
  <c r="AE1860" i="3"/>
  <c r="AE1859" i="3"/>
  <c r="AE1858" i="3"/>
  <c r="AE1857" i="3"/>
  <c r="AE1856" i="3"/>
  <c r="AE1855" i="3"/>
  <c r="AE1854" i="3"/>
  <c r="AE1853" i="3"/>
  <c r="AE1852" i="3"/>
  <c r="AE1851" i="3"/>
  <c r="AE1850" i="3"/>
  <c r="AE1849" i="3"/>
  <c r="AE1848" i="3"/>
  <c r="AE1847" i="3"/>
  <c r="AE1846" i="3"/>
  <c r="AE1845" i="3"/>
  <c r="AE1844" i="3"/>
  <c r="AE1843" i="3"/>
  <c r="AE1842" i="3"/>
  <c r="AE1841" i="3"/>
  <c r="AE1840" i="3"/>
  <c r="AE1839" i="3"/>
  <c r="AE1838" i="3"/>
  <c r="AE1837" i="3"/>
  <c r="AE1836" i="3"/>
  <c r="AE1835" i="3"/>
  <c r="AE1834" i="3"/>
  <c r="AE1833" i="3"/>
  <c r="AE1832" i="3"/>
  <c r="AE1831" i="3"/>
  <c r="AE1830" i="3"/>
  <c r="AE1829" i="3"/>
  <c r="AE1828" i="3"/>
  <c r="AE1827" i="3"/>
  <c r="AE1826" i="3"/>
  <c r="AE1825" i="3"/>
  <c r="AE1824" i="3"/>
  <c r="AE1823" i="3"/>
  <c r="AE1822" i="3"/>
  <c r="AE1821" i="3"/>
  <c r="AE1820" i="3"/>
  <c r="AE1819" i="3"/>
  <c r="AE1818" i="3"/>
  <c r="AE1817" i="3"/>
  <c r="AE1816" i="3"/>
  <c r="AE1815" i="3"/>
  <c r="AE1814" i="3"/>
  <c r="AE1813" i="3"/>
  <c r="AE1812" i="3"/>
  <c r="AE1811" i="3"/>
  <c r="AE1810" i="3"/>
  <c r="AE1809" i="3"/>
  <c r="AE1808" i="3"/>
  <c r="AE1807" i="3"/>
  <c r="AE1806" i="3"/>
  <c r="AE1805" i="3"/>
  <c r="AE1804" i="3"/>
  <c r="AE1803" i="3"/>
  <c r="AE1802" i="3"/>
  <c r="AE1801" i="3"/>
  <c r="AE1800" i="3"/>
  <c r="AE1799" i="3"/>
  <c r="AE1798" i="3"/>
  <c r="AE1797" i="3"/>
  <c r="AE1796" i="3"/>
  <c r="AE1795" i="3"/>
  <c r="AE1794" i="3"/>
  <c r="AE1793" i="3"/>
  <c r="AE1792" i="3"/>
  <c r="AE1791" i="3"/>
  <c r="AE1790" i="3"/>
  <c r="AE1789" i="3"/>
  <c r="AE1788" i="3"/>
  <c r="AE1787" i="3"/>
  <c r="AE1786" i="3"/>
  <c r="AE1785" i="3"/>
  <c r="AE1784" i="3"/>
  <c r="AE1783" i="3"/>
  <c r="AE1782" i="3"/>
  <c r="AE1781" i="3"/>
  <c r="AE1780" i="3"/>
  <c r="AE1779" i="3"/>
  <c r="AE1778" i="3"/>
  <c r="AE1777" i="3"/>
  <c r="AE1776" i="3"/>
  <c r="AE1775" i="3"/>
  <c r="AE1774" i="3"/>
  <c r="AE1773" i="3"/>
  <c r="AE1772" i="3"/>
  <c r="AE1771" i="3"/>
  <c r="AE1770" i="3"/>
  <c r="AE1769" i="3"/>
  <c r="AE1768" i="3"/>
  <c r="AE1767" i="3"/>
  <c r="AE1766" i="3"/>
  <c r="AE1765" i="3"/>
  <c r="AE1764" i="3"/>
  <c r="AE1763" i="3"/>
  <c r="AE1762" i="3"/>
  <c r="AE1761" i="3"/>
  <c r="AE1760" i="3"/>
  <c r="AE1759" i="3"/>
  <c r="AE1758" i="3"/>
  <c r="AE1757" i="3"/>
  <c r="AE1756" i="3"/>
  <c r="AE1755" i="3"/>
  <c r="AE1754" i="3"/>
  <c r="AE1753" i="3"/>
  <c r="AE1752" i="3"/>
  <c r="AE1751" i="3"/>
  <c r="AE1750" i="3"/>
  <c r="AE1749" i="3"/>
  <c r="AE1748" i="3"/>
  <c r="AE1747" i="3"/>
  <c r="AE1746" i="3"/>
  <c r="AE1745" i="3"/>
  <c r="AE1744" i="3"/>
  <c r="AE1743" i="3"/>
  <c r="AE1742" i="3"/>
  <c r="AE1741" i="3"/>
  <c r="AE1740" i="3"/>
  <c r="AE1739" i="3"/>
  <c r="AE1738" i="3"/>
  <c r="AE1737" i="3"/>
  <c r="AE1736" i="3"/>
  <c r="AE1735" i="3"/>
  <c r="AE1734" i="3"/>
  <c r="AE1733" i="3"/>
  <c r="AE1732" i="3"/>
  <c r="AE1731" i="3"/>
  <c r="AE1730" i="3"/>
  <c r="AE1729" i="3"/>
  <c r="AE1728" i="3"/>
  <c r="AE1727" i="3"/>
  <c r="AE1726" i="3"/>
  <c r="AE1725" i="3"/>
  <c r="AE1724" i="3"/>
  <c r="AE1723" i="3"/>
  <c r="AE1722" i="3"/>
  <c r="AE1721" i="3"/>
  <c r="AE1720" i="3"/>
  <c r="AE1719" i="3"/>
  <c r="AE1718" i="3"/>
  <c r="AE1717" i="3"/>
  <c r="AE1716" i="3"/>
  <c r="AE1715" i="3"/>
  <c r="AE1714" i="3"/>
  <c r="AE1713" i="3"/>
  <c r="AE1712" i="3"/>
  <c r="AE1711" i="3"/>
  <c r="AE1710" i="3"/>
  <c r="AE1709" i="3"/>
  <c r="AE1708" i="3"/>
  <c r="AE1707" i="3"/>
  <c r="AE1706" i="3"/>
  <c r="AE1705" i="3"/>
  <c r="AE1704" i="3"/>
  <c r="AE1703" i="3"/>
  <c r="AE1702" i="3"/>
  <c r="AE1701" i="3"/>
  <c r="AE1700" i="3"/>
  <c r="AE1699" i="3"/>
  <c r="AE1698" i="3"/>
  <c r="AE1697" i="3"/>
  <c r="AE1696" i="3"/>
  <c r="AE1695" i="3"/>
  <c r="AE1694" i="3"/>
  <c r="AE1693" i="3"/>
  <c r="AE1692" i="3"/>
  <c r="AE1691" i="3"/>
  <c r="AE1690" i="3"/>
  <c r="AE1689" i="3"/>
  <c r="AE1688" i="3"/>
  <c r="AE1687" i="3"/>
  <c r="AE1686" i="3"/>
  <c r="AE1685" i="3"/>
  <c r="AE1684" i="3"/>
  <c r="AE1683" i="3"/>
  <c r="AE1682" i="3"/>
  <c r="AE1681" i="3"/>
  <c r="AE1680" i="3"/>
  <c r="AE1679" i="3"/>
  <c r="AE1678" i="3"/>
  <c r="AE1677" i="3"/>
  <c r="AE1676" i="3"/>
  <c r="AE1675" i="3"/>
  <c r="AE1674" i="3"/>
  <c r="AE1673" i="3"/>
  <c r="AE1672" i="3"/>
  <c r="AE1671" i="3"/>
  <c r="AE1670" i="3"/>
  <c r="AE1669" i="3"/>
  <c r="AE1668" i="3"/>
  <c r="AE1667" i="3"/>
  <c r="AE1666" i="3"/>
  <c r="AE1665" i="3"/>
  <c r="AE1664" i="3"/>
  <c r="AE1663" i="3"/>
  <c r="AE1662" i="3"/>
  <c r="AE1661" i="3"/>
  <c r="AE1660" i="3"/>
  <c r="AE1659" i="3"/>
  <c r="AE1658" i="3"/>
  <c r="AE1657" i="3"/>
  <c r="AE1656" i="3"/>
  <c r="AE1655" i="3"/>
  <c r="AE1654" i="3"/>
  <c r="AE1653" i="3"/>
  <c r="AE1652" i="3"/>
  <c r="AE1651" i="3"/>
  <c r="AE1650" i="3"/>
  <c r="AE1649" i="3"/>
  <c r="AE1648" i="3"/>
  <c r="AE1647" i="3"/>
  <c r="AE1646" i="3"/>
  <c r="AE1645" i="3"/>
  <c r="AE1644" i="3"/>
  <c r="AE1643" i="3"/>
  <c r="AE1642" i="3"/>
  <c r="AE1641" i="3"/>
  <c r="AE1640" i="3"/>
  <c r="AE1639" i="3"/>
  <c r="AE1638" i="3"/>
  <c r="AE1637" i="3"/>
  <c r="AE1636" i="3"/>
  <c r="AE1635" i="3"/>
  <c r="AE1634" i="3"/>
  <c r="AE1633" i="3"/>
  <c r="AE1632" i="3"/>
  <c r="AE1631" i="3"/>
  <c r="AE1630" i="3"/>
  <c r="AE1629" i="3"/>
  <c r="AE1628" i="3"/>
  <c r="AE1627" i="3"/>
  <c r="AE1626" i="3"/>
  <c r="AE1625" i="3"/>
  <c r="AE1624" i="3"/>
  <c r="AE1623" i="3"/>
  <c r="AE1622" i="3"/>
  <c r="AE1621" i="3"/>
  <c r="AE1620" i="3"/>
  <c r="AE1619" i="3"/>
  <c r="AE1618" i="3"/>
  <c r="AE1617" i="3"/>
  <c r="AE1616" i="3"/>
  <c r="AE1615" i="3"/>
  <c r="AE1614" i="3"/>
  <c r="AE1613" i="3"/>
  <c r="AE1612" i="3"/>
  <c r="AE1611" i="3"/>
  <c r="AE1610" i="3"/>
  <c r="AE1609" i="3"/>
  <c r="AE1608" i="3"/>
  <c r="AE1607" i="3"/>
  <c r="AE1606" i="3"/>
  <c r="AE1605" i="3"/>
  <c r="AE1604" i="3"/>
  <c r="AE1603" i="3"/>
  <c r="AE1602" i="3"/>
  <c r="AE1601" i="3"/>
  <c r="AE1600" i="3"/>
  <c r="AE1599" i="3"/>
  <c r="AE1598" i="3"/>
  <c r="AE1597" i="3"/>
  <c r="AE1596" i="3"/>
  <c r="AE1595" i="3"/>
  <c r="AE1594" i="3"/>
  <c r="AE1593" i="3"/>
  <c r="AE1592" i="3"/>
  <c r="AE1591" i="3"/>
  <c r="AE1590" i="3"/>
  <c r="AE1589" i="3"/>
  <c r="AE1588" i="3"/>
  <c r="AE1587" i="3"/>
  <c r="AE1586" i="3"/>
  <c r="AE1585" i="3"/>
  <c r="AE1584" i="3"/>
  <c r="AE1583" i="3"/>
  <c r="AE1582" i="3"/>
  <c r="AE1581" i="3"/>
  <c r="AE1580" i="3"/>
  <c r="AE1579" i="3"/>
  <c r="AE1578" i="3"/>
  <c r="AE1577" i="3"/>
  <c r="AE1576" i="3"/>
  <c r="AE1575" i="3"/>
  <c r="AE1574" i="3"/>
  <c r="AE1573" i="3"/>
  <c r="AE1572" i="3"/>
  <c r="AE1571" i="3"/>
  <c r="AE1570" i="3"/>
  <c r="AE1569" i="3"/>
  <c r="AE1568" i="3"/>
  <c r="AE1567" i="3"/>
  <c r="AE1566" i="3"/>
  <c r="AE1565" i="3"/>
  <c r="AE1564" i="3"/>
  <c r="AE1563" i="3"/>
  <c r="AE1562" i="3"/>
  <c r="AE1561" i="3"/>
  <c r="AE1560" i="3"/>
  <c r="AE1559" i="3"/>
  <c r="AE1558" i="3"/>
  <c r="AE1557" i="3"/>
  <c r="AE1556" i="3"/>
  <c r="AE1555" i="3"/>
  <c r="AE1554" i="3"/>
  <c r="AE1553" i="3"/>
  <c r="AE1552" i="3"/>
  <c r="AE1551" i="3"/>
  <c r="AE1550" i="3"/>
  <c r="AE1549" i="3"/>
  <c r="AE1548" i="3"/>
  <c r="AE1547" i="3"/>
  <c r="AE1546" i="3"/>
  <c r="AE1545" i="3"/>
  <c r="AE1544" i="3"/>
  <c r="AE1543" i="3"/>
  <c r="AE1542" i="3"/>
  <c r="AE1541" i="3"/>
  <c r="AE1540" i="3"/>
  <c r="AE1539" i="3"/>
  <c r="AE1538" i="3"/>
  <c r="AE1537" i="3"/>
  <c r="AE1536" i="3"/>
  <c r="AE1535" i="3"/>
  <c r="AE1534" i="3"/>
  <c r="AE1533" i="3"/>
  <c r="AE1532" i="3"/>
  <c r="AE1531" i="3"/>
  <c r="AE1530" i="3"/>
  <c r="AE1529" i="3"/>
  <c r="AE1528" i="3"/>
  <c r="AE1527" i="3"/>
  <c r="AE1526" i="3"/>
  <c r="AE1525" i="3"/>
  <c r="AE1524" i="3"/>
  <c r="AE1523" i="3"/>
  <c r="AE1522" i="3"/>
  <c r="AE1521" i="3"/>
  <c r="AE1520" i="3"/>
  <c r="AE1519" i="3"/>
  <c r="AE1518" i="3"/>
  <c r="AE1517" i="3"/>
  <c r="AE1516" i="3"/>
  <c r="AE1515" i="3"/>
  <c r="AE1514" i="3"/>
  <c r="AE1513" i="3"/>
  <c r="AE1512" i="3"/>
  <c r="AE1511" i="3"/>
  <c r="AE1510" i="3"/>
  <c r="AE1509" i="3"/>
  <c r="AE1508" i="3"/>
  <c r="AE1507" i="3"/>
  <c r="AE1506" i="3"/>
  <c r="AE1505" i="3"/>
  <c r="AE1504" i="3"/>
  <c r="AE1503" i="3"/>
  <c r="AE1502" i="3"/>
  <c r="AE1501" i="3"/>
  <c r="AE1500" i="3"/>
  <c r="AE1499" i="3"/>
  <c r="AE1498" i="3"/>
  <c r="AE1497" i="3"/>
  <c r="AE1496" i="3"/>
  <c r="AE1495" i="3"/>
  <c r="AE1494" i="3"/>
  <c r="AE1493" i="3"/>
  <c r="AE1492" i="3"/>
  <c r="AE1491" i="3"/>
  <c r="AE1490" i="3"/>
  <c r="AE1489" i="3"/>
  <c r="AE1488" i="3"/>
  <c r="AE1487" i="3"/>
  <c r="AE1486" i="3"/>
  <c r="AE1485" i="3"/>
  <c r="AE1484" i="3"/>
  <c r="AE1483" i="3"/>
  <c r="AE1482" i="3"/>
  <c r="AE1481" i="3"/>
  <c r="AE1480" i="3"/>
  <c r="AE1479" i="3"/>
  <c r="AE1478" i="3"/>
  <c r="AE1477" i="3"/>
  <c r="AE1476" i="3"/>
  <c r="AE1475" i="3"/>
  <c r="AE1474" i="3"/>
  <c r="AE1473" i="3"/>
  <c r="AE1472" i="3"/>
  <c r="AE1471" i="3"/>
  <c r="AE1470" i="3"/>
  <c r="AE1469" i="3"/>
  <c r="AE1468" i="3"/>
  <c r="AE1467" i="3"/>
  <c r="AE1466" i="3"/>
  <c r="AE1465" i="3"/>
  <c r="AE1464" i="3"/>
  <c r="AE1463" i="3"/>
  <c r="AE1462" i="3"/>
  <c r="AE1461" i="3"/>
  <c r="AE1460" i="3"/>
  <c r="AE1459" i="3"/>
  <c r="AE1458" i="3"/>
  <c r="AE1457" i="3"/>
  <c r="AE1456" i="3"/>
  <c r="AE1455" i="3"/>
  <c r="AE1454" i="3"/>
  <c r="AE1453" i="3"/>
  <c r="AE1452" i="3"/>
  <c r="AE1451" i="3"/>
  <c r="AE1450" i="3"/>
  <c r="AE1449" i="3"/>
  <c r="AE1448" i="3"/>
  <c r="AE1447" i="3"/>
  <c r="AE1446" i="3"/>
  <c r="AE1445" i="3"/>
  <c r="AE1444" i="3"/>
  <c r="AE1443" i="3"/>
  <c r="AE1442" i="3"/>
  <c r="AE1441" i="3"/>
  <c r="AE1440" i="3"/>
  <c r="AE1439" i="3"/>
  <c r="AE1438" i="3"/>
  <c r="AE1437" i="3"/>
  <c r="AE1436" i="3"/>
  <c r="AE1435" i="3"/>
  <c r="AE1434" i="3"/>
  <c r="AE1433" i="3"/>
  <c r="AE1432" i="3"/>
  <c r="AE1431" i="3"/>
  <c r="AE1430" i="3"/>
  <c r="AE1429" i="3"/>
  <c r="AE1428" i="3"/>
  <c r="AE1427" i="3"/>
  <c r="AE1426" i="3"/>
  <c r="AE1425" i="3"/>
  <c r="AE1424" i="3"/>
  <c r="AE1423" i="3"/>
  <c r="AE1422" i="3"/>
  <c r="AE1421" i="3"/>
  <c r="AE1420" i="3"/>
  <c r="AE1419" i="3"/>
  <c r="AE1418" i="3"/>
  <c r="AE1417" i="3"/>
  <c r="AE1416" i="3"/>
  <c r="AE1415" i="3"/>
  <c r="AE1414" i="3"/>
  <c r="AE1413" i="3"/>
  <c r="AE1412" i="3"/>
  <c r="AE1411" i="3"/>
  <c r="AE1410" i="3"/>
  <c r="AE1409" i="3"/>
  <c r="AE1408" i="3"/>
  <c r="AE1407" i="3"/>
  <c r="AE1406" i="3"/>
  <c r="AE1405" i="3"/>
  <c r="AE1404" i="3"/>
  <c r="AE1403" i="3"/>
  <c r="AE1402" i="3"/>
  <c r="AE1401" i="3"/>
  <c r="AE1400" i="3"/>
  <c r="AE1399" i="3"/>
  <c r="AE1398" i="3"/>
  <c r="AE1397" i="3"/>
  <c r="AE1396" i="3"/>
  <c r="AE1395" i="3"/>
  <c r="AE1394" i="3"/>
  <c r="AE1393" i="3"/>
  <c r="AE1392" i="3"/>
  <c r="AE1391" i="3"/>
  <c r="AE1390" i="3"/>
  <c r="AE1389" i="3"/>
  <c r="AE1388" i="3"/>
  <c r="AE1387" i="3"/>
  <c r="AE1386" i="3"/>
  <c r="AE1385" i="3"/>
  <c r="AE1384" i="3"/>
  <c r="AE1383" i="3"/>
  <c r="AE1382" i="3"/>
  <c r="AE1381" i="3"/>
  <c r="AE1380" i="3"/>
  <c r="AE1379" i="3"/>
  <c r="AE1378" i="3"/>
  <c r="AE1377" i="3"/>
  <c r="AE1376" i="3"/>
  <c r="AE1375" i="3"/>
  <c r="AE1374" i="3"/>
  <c r="AE1373" i="3"/>
  <c r="AE1372" i="3"/>
  <c r="AE1371" i="3"/>
  <c r="AE1370" i="3"/>
  <c r="AE1369" i="3"/>
  <c r="AE1368" i="3"/>
  <c r="AE1367" i="3"/>
  <c r="AE1366" i="3"/>
  <c r="AE1365" i="3"/>
  <c r="AE1364" i="3"/>
  <c r="AE1363" i="3"/>
  <c r="AE1362" i="3"/>
  <c r="AE1361" i="3"/>
  <c r="AE1360" i="3"/>
  <c r="AE1359" i="3"/>
  <c r="AE1358" i="3"/>
  <c r="AE1357" i="3"/>
  <c r="AE1356" i="3"/>
  <c r="AE1355" i="3"/>
  <c r="AE1354" i="3"/>
  <c r="AE1353" i="3"/>
  <c r="AE1352" i="3"/>
  <c r="AE1351" i="3"/>
  <c r="AE1350" i="3"/>
  <c r="AE1349" i="3"/>
  <c r="AE1348" i="3"/>
  <c r="AE1347" i="3"/>
  <c r="AE1346" i="3"/>
  <c r="AE1345" i="3"/>
  <c r="AE1344" i="3"/>
  <c r="AE1343" i="3"/>
  <c r="AE1342" i="3"/>
  <c r="AE1341" i="3"/>
  <c r="AE1340" i="3"/>
  <c r="AE1339" i="3"/>
  <c r="AE1338" i="3"/>
  <c r="AE1337" i="3"/>
  <c r="AE1336" i="3"/>
  <c r="AE1335" i="3"/>
  <c r="AE1334" i="3"/>
  <c r="AE1333" i="3"/>
  <c r="AE1332" i="3"/>
  <c r="AE1331" i="3"/>
  <c r="AE1330" i="3"/>
  <c r="AE1329" i="3"/>
  <c r="AE1328" i="3"/>
  <c r="AE1327" i="3"/>
  <c r="AE1326" i="3"/>
  <c r="AE1325" i="3"/>
  <c r="AE1324" i="3"/>
  <c r="AE1323" i="3"/>
  <c r="AE1322" i="3"/>
  <c r="AE1321" i="3"/>
  <c r="AE1320" i="3"/>
  <c r="AE1319" i="3"/>
  <c r="AE1318" i="3"/>
  <c r="AE1317" i="3"/>
  <c r="AE1316" i="3"/>
  <c r="AE1315" i="3"/>
  <c r="AE1314" i="3"/>
  <c r="AE1313" i="3"/>
  <c r="AE1312" i="3"/>
  <c r="AE1311" i="3"/>
  <c r="AE1310" i="3"/>
  <c r="AE1309" i="3"/>
  <c r="AE1308" i="3"/>
  <c r="AE1307" i="3"/>
  <c r="AE1306" i="3"/>
  <c r="AE1305" i="3"/>
  <c r="AE1304" i="3"/>
  <c r="AE1303" i="3"/>
  <c r="AE1302" i="3"/>
  <c r="AE1301" i="3"/>
  <c r="AE1300" i="3"/>
  <c r="AE1299" i="3"/>
  <c r="AE1298" i="3"/>
  <c r="AE1297" i="3"/>
  <c r="AE1296" i="3"/>
  <c r="AE1295" i="3"/>
  <c r="AE1294" i="3"/>
  <c r="AE1293" i="3"/>
  <c r="AE1292" i="3"/>
  <c r="AE1291" i="3"/>
  <c r="AE1290" i="3"/>
  <c r="AE1289" i="3"/>
  <c r="AE1288" i="3"/>
  <c r="AE1287" i="3"/>
  <c r="AE1286" i="3"/>
  <c r="AE1285" i="3"/>
  <c r="AE1284" i="3"/>
  <c r="AE1283" i="3"/>
  <c r="AE1282" i="3"/>
  <c r="AE1281" i="3"/>
  <c r="AE1280" i="3"/>
  <c r="AE1279" i="3"/>
  <c r="AE1278" i="3"/>
  <c r="AE1277" i="3"/>
  <c r="AE1276" i="3"/>
  <c r="AE1275" i="3"/>
  <c r="AE1274" i="3"/>
  <c r="AE1273" i="3"/>
  <c r="AE1272" i="3"/>
  <c r="AE1271" i="3"/>
  <c r="AE1270" i="3"/>
  <c r="AE1269" i="3"/>
  <c r="AE1268" i="3"/>
  <c r="AE1267" i="3"/>
  <c r="AE1266" i="3"/>
  <c r="AE1265" i="3"/>
  <c r="AE1264" i="3"/>
  <c r="AE1263" i="3"/>
  <c r="AE1262" i="3"/>
  <c r="AE1261" i="3"/>
  <c r="AE1260" i="3"/>
  <c r="AE1259" i="3"/>
  <c r="AE1258" i="3"/>
  <c r="AE1257" i="3"/>
  <c r="AE1256" i="3"/>
  <c r="AE1255" i="3"/>
  <c r="AE1254" i="3"/>
  <c r="AE1253" i="3"/>
  <c r="AE1252" i="3"/>
  <c r="AE1251" i="3"/>
  <c r="AE1250" i="3"/>
  <c r="AE1249" i="3"/>
  <c r="AE1248" i="3"/>
  <c r="AE1247" i="3"/>
  <c r="AE1246" i="3"/>
  <c r="AE1245" i="3"/>
  <c r="AE1244" i="3"/>
  <c r="AE1243" i="3"/>
  <c r="AE1242" i="3"/>
  <c r="AE1241" i="3"/>
  <c r="AE1240" i="3"/>
  <c r="AE1239" i="3"/>
  <c r="AE1238" i="3"/>
  <c r="AE1237" i="3"/>
  <c r="AE1236" i="3"/>
  <c r="AE1235" i="3"/>
  <c r="AE1234" i="3"/>
  <c r="AE1233" i="3"/>
  <c r="AE1232" i="3"/>
  <c r="AE1231" i="3"/>
  <c r="AE1230" i="3"/>
  <c r="AE1229" i="3"/>
  <c r="AE1228" i="3"/>
  <c r="AE1227" i="3"/>
  <c r="AE1226" i="3"/>
  <c r="AE1225" i="3"/>
  <c r="AE1224" i="3"/>
  <c r="AE1223" i="3"/>
  <c r="AE1222" i="3"/>
  <c r="AE1221" i="3"/>
  <c r="AE1220" i="3"/>
  <c r="AE1219" i="3"/>
  <c r="AE1218" i="3"/>
  <c r="AE1217" i="3"/>
  <c r="AE1216" i="3"/>
  <c r="AE1215" i="3"/>
  <c r="AE1214" i="3"/>
  <c r="AE1213" i="3"/>
  <c r="AE1212" i="3"/>
  <c r="AE1211" i="3"/>
  <c r="AE1210" i="3"/>
  <c r="AE1209" i="3"/>
  <c r="AE1208" i="3"/>
  <c r="AE1207" i="3"/>
  <c r="AE1206" i="3"/>
  <c r="AE1205" i="3"/>
  <c r="AE1204" i="3"/>
  <c r="AE1203" i="3"/>
  <c r="AE1202" i="3"/>
  <c r="AE1201" i="3"/>
  <c r="AE1200" i="3"/>
  <c r="AE1199" i="3"/>
  <c r="AE1198" i="3"/>
  <c r="AE1197" i="3"/>
  <c r="AE1196" i="3"/>
  <c r="AE1195" i="3"/>
  <c r="AE1194" i="3"/>
  <c r="AE1193" i="3"/>
  <c r="AE1192" i="3"/>
  <c r="AE1191" i="3"/>
  <c r="AE1190" i="3"/>
  <c r="AE1189" i="3"/>
  <c r="AE1188" i="3"/>
  <c r="AE1187" i="3"/>
  <c r="AE1186" i="3"/>
  <c r="AE1185" i="3"/>
  <c r="AE1184" i="3"/>
  <c r="AE1183" i="3"/>
  <c r="AE1182" i="3"/>
  <c r="AE1181" i="3"/>
  <c r="AE1180" i="3"/>
  <c r="AE1179" i="3"/>
  <c r="AE1178" i="3"/>
  <c r="AE1177" i="3"/>
  <c r="AE1176" i="3"/>
  <c r="AE1175" i="3"/>
  <c r="AE1174" i="3"/>
  <c r="AE1173" i="3"/>
  <c r="AE1172" i="3"/>
  <c r="AE1171" i="3"/>
  <c r="AE1170" i="3"/>
  <c r="AE1169" i="3"/>
  <c r="AE1168" i="3"/>
  <c r="AE1167" i="3"/>
  <c r="AE1166" i="3"/>
  <c r="AE1165" i="3"/>
  <c r="AE1164" i="3"/>
  <c r="AE1163" i="3"/>
  <c r="AE1162" i="3"/>
  <c r="AE1161" i="3"/>
  <c r="AE1160" i="3"/>
  <c r="AE1159" i="3"/>
  <c r="AE1158" i="3"/>
  <c r="AE1157" i="3"/>
  <c r="AE1156" i="3"/>
  <c r="AE1155" i="3"/>
  <c r="AE1154" i="3"/>
  <c r="AE1153" i="3"/>
  <c r="AE1152" i="3"/>
  <c r="AE1151" i="3"/>
  <c r="AE1150" i="3"/>
  <c r="AE1149" i="3"/>
  <c r="AE1148" i="3"/>
  <c r="AE1147" i="3"/>
  <c r="AE1146" i="3"/>
  <c r="AE1145" i="3"/>
  <c r="AE1144" i="3"/>
  <c r="AE1143" i="3"/>
  <c r="AE1142" i="3"/>
  <c r="AE1141" i="3"/>
  <c r="AE1140" i="3"/>
  <c r="AE1139" i="3"/>
  <c r="AE1138" i="3"/>
  <c r="AE1137" i="3"/>
  <c r="AE1136" i="3"/>
  <c r="AE1135" i="3"/>
  <c r="AE1134" i="3"/>
  <c r="AE1133" i="3"/>
  <c r="AE1132" i="3"/>
  <c r="AE1131" i="3"/>
  <c r="AE1130" i="3"/>
  <c r="AE1129" i="3"/>
  <c r="AE1128" i="3"/>
  <c r="AE1127" i="3"/>
  <c r="AE1126" i="3"/>
  <c r="AE1125" i="3"/>
  <c r="AE1124" i="3"/>
  <c r="AE1123" i="3"/>
  <c r="AE1122" i="3"/>
  <c r="AE1121" i="3"/>
  <c r="AE1120" i="3"/>
  <c r="AE1119" i="3"/>
  <c r="AE1118" i="3"/>
  <c r="AE1117" i="3"/>
  <c r="AE1116" i="3"/>
  <c r="AE1115" i="3"/>
  <c r="AE1114" i="3"/>
  <c r="AE1113" i="3"/>
  <c r="AE1112" i="3"/>
  <c r="AE1111" i="3"/>
  <c r="AE1110" i="3"/>
  <c r="AE1109" i="3"/>
  <c r="AE1108" i="3"/>
  <c r="AE1107" i="3"/>
  <c r="AE1106" i="3"/>
  <c r="AE1105" i="3"/>
  <c r="AE1104" i="3"/>
  <c r="AE1103" i="3"/>
  <c r="AE1102" i="3"/>
  <c r="AE1101" i="3"/>
  <c r="AE1100" i="3"/>
  <c r="AE1099" i="3"/>
  <c r="AE1098" i="3"/>
  <c r="AE1097" i="3"/>
  <c r="AE1096" i="3"/>
  <c r="AE1095" i="3"/>
  <c r="AE1094" i="3"/>
  <c r="AE1093" i="3"/>
  <c r="AE1092" i="3"/>
  <c r="AE1091" i="3"/>
  <c r="AE1090" i="3"/>
  <c r="AE1089" i="3"/>
  <c r="AE1088" i="3"/>
  <c r="AE1087" i="3"/>
  <c r="AE1086" i="3"/>
  <c r="AE1085" i="3"/>
  <c r="AE1084" i="3"/>
  <c r="AE1083" i="3"/>
  <c r="AE1082" i="3"/>
  <c r="AE1081" i="3"/>
  <c r="AE1080" i="3"/>
  <c r="AE1079" i="3"/>
  <c r="AE1078" i="3"/>
  <c r="AE1077" i="3"/>
  <c r="AE1076" i="3"/>
  <c r="AE1075" i="3"/>
  <c r="AE1074" i="3"/>
  <c r="AE1073" i="3"/>
  <c r="AE1072" i="3"/>
  <c r="AE1071" i="3"/>
  <c r="AE1070" i="3"/>
  <c r="AE1069" i="3"/>
  <c r="AE1068" i="3"/>
  <c r="AE1067" i="3"/>
  <c r="AE1066" i="3"/>
  <c r="AE1065" i="3"/>
  <c r="AE1064" i="3"/>
  <c r="AE1063" i="3"/>
  <c r="AE1062" i="3"/>
  <c r="AE1061" i="3"/>
  <c r="AE1060" i="3"/>
  <c r="AE1059" i="3"/>
  <c r="AE1058" i="3"/>
  <c r="AE1057" i="3"/>
  <c r="AE1056" i="3"/>
  <c r="AE1055" i="3"/>
  <c r="AE1054" i="3"/>
  <c r="AE1053" i="3"/>
  <c r="AE1052" i="3"/>
  <c r="AE1051" i="3"/>
  <c r="AE1050" i="3"/>
  <c r="AE1049" i="3"/>
  <c r="AE1048" i="3"/>
  <c r="AE1047" i="3"/>
  <c r="AE1046" i="3"/>
  <c r="AE1045" i="3"/>
  <c r="AE1044" i="3"/>
  <c r="AE1043" i="3"/>
  <c r="AE1042" i="3"/>
  <c r="AE1041" i="3"/>
  <c r="AE1040" i="3"/>
  <c r="AE1039" i="3"/>
  <c r="AE1038" i="3"/>
  <c r="AE1037" i="3"/>
  <c r="AE1036" i="3"/>
  <c r="AE1035" i="3"/>
  <c r="AE1034" i="3"/>
  <c r="AE1033" i="3"/>
  <c r="AE1032" i="3"/>
  <c r="AE1031" i="3"/>
  <c r="AE1030" i="3"/>
  <c r="AE1029" i="3"/>
  <c r="AE1028" i="3"/>
  <c r="AE1027" i="3"/>
  <c r="AE1026" i="3"/>
  <c r="AE1025" i="3"/>
  <c r="AE1024" i="3"/>
  <c r="AE1023" i="3"/>
  <c r="AE1022" i="3"/>
  <c r="AE1021" i="3"/>
  <c r="AE1020" i="3"/>
  <c r="AE1019" i="3"/>
  <c r="AE1018" i="3"/>
  <c r="AE1017" i="3"/>
  <c r="AE1016" i="3"/>
  <c r="AE1015" i="3"/>
  <c r="AE1014" i="3"/>
  <c r="AE1013" i="3"/>
  <c r="AE1012" i="3"/>
  <c r="AE1011" i="3"/>
  <c r="AE1010" i="3"/>
  <c r="AE1009" i="3"/>
  <c r="AE1008" i="3"/>
  <c r="AE1007" i="3"/>
  <c r="AE1006" i="3"/>
  <c r="AE1005" i="3"/>
  <c r="AE1004" i="3"/>
  <c r="AE1003" i="3"/>
  <c r="AE1002" i="3"/>
  <c r="AE1001" i="3"/>
  <c r="AE1000" i="3"/>
  <c r="AE999" i="3"/>
  <c r="AE998" i="3"/>
  <c r="AE997" i="3"/>
  <c r="AE996" i="3"/>
  <c r="AE995" i="3"/>
  <c r="AE994" i="3"/>
  <c r="AE993" i="3"/>
  <c r="AE992" i="3"/>
  <c r="AE991" i="3"/>
  <c r="AE990" i="3"/>
  <c r="AE989" i="3"/>
  <c r="AE988" i="3"/>
  <c r="AE987" i="3"/>
  <c r="AE986" i="3"/>
  <c r="AE985" i="3"/>
  <c r="AE98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938" i="3"/>
  <c r="AE937" i="3"/>
  <c r="AE936" i="3"/>
  <c r="AE935" i="3"/>
  <c r="AE934" i="3"/>
  <c r="AE933" i="3"/>
  <c r="AE932" i="3"/>
  <c r="AE931" i="3"/>
  <c r="AE930" i="3"/>
  <c r="AE929" i="3"/>
  <c r="AE928" i="3"/>
  <c r="AE927" i="3"/>
  <c r="AE926" i="3"/>
  <c r="AE925" i="3"/>
  <c r="AE924" i="3"/>
  <c r="AE923" i="3"/>
  <c r="AE922" i="3"/>
  <c r="AE921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817" i="3"/>
  <c r="AE816" i="3"/>
  <c r="AE815" i="3"/>
  <c r="AE814" i="3"/>
  <c r="AE813" i="3"/>
  <c r="AE812" i="3"/>
  <c r="AE811" i="3"/>
  <c r="AE810" i="3"/>
  <c r="AE809" i="3"/>
  <c r="AE808" i="3"/>
  <c r="AE807" i="3"/>
  <c r="AE806" i="3"/>
  <c r="AE805" i="3"/>
  <c r="AE804" i="3"/>
  <c r="AE803" i="3"/>
  <c r="AE802" i="3"/>
  <c r="AE80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756" i="3"/>
  <c r="AE755" i="3"/>
  <c r="AE754" i="3"/>
  <c r="AE753" i="3"/>
  <c r="AE752" i="3"/>
  <c r="AE751" i="3"/>
  <c r="AE750" i="3"/>
  <c r="AE749" i="3"/>
  <c r="AE748" i="3"/>
  <c r="AE747" i="3"/>
  <c r="AE746" i="3"/>
  <c r="AE745" i="3"/>
  <c r="AE744" i="3"/>
  <c r="AE743" i="3"/>
  <c r="AE742" i="3"/>
  <c r="AE741" i="3"/>
  <c r="AE740" i="3"/>
  <c r="AE739" i="3"/>
  <c r="AE738" i="3"/>
  <c r="AE737" i="3"/>
  <c r="AE736" i="3"/>
  <c r="AE735" i="3"/>
  <c r="AE734" i="3"/>
  <c r="AE733" i="3"/>
  <c r="AE732" i="3"/>
  <c r="AE731" i="3"/>
  <c r="AE730" i="3"/>
  <c r="AE729" i="3"/>
  <c r="AE728" i="3"/>
  <c r="AE727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684" i="3"/>
  <c r="AE683" i="3"/>
  <c r="AE682" i="3"/>
  <c r="AE681" i="3"/>
  <c r="AE680" i="3"/>
  <c r="AE679" i="3"/>
  <c r="AE678" i="3"/>
  <c r="AE677" i="3"/>
  <c r="AE676" i="3"/>
  <c r="AE675" i="3"/>
  <c r="AE674" i="3"/>
  <c r="AE673" i="3"/>
  <c r="AE672" i="3"/>
  <c r="AE671" i="3"/>
  <c r="AE670" i="3"/>
  <c r="AE669" i="3"/>
  <c r="AE668" i="3"/>
  <c r="AE667" i="3"/>
  <c r="AE666" i="3"/>
  <c r="AE665" i="3"/>
  <c r="AE664" i="3"/>
  <c r="AE663" i="3"/>
  <c r="AE662" i="3"/>
  <c r="AE661" i="3"/>
  <c r="AE660" i="3"/>
  <c r="AE659" i="3"/>
  <c r="AE658" i="3"/>
  <c r="AE657" i="3"/>
  <c r="AE656" i="3"/>
  <c r="AE655" i="3"/>
  <c r="AE654" i="3"/>
  <c r="AE653" i="3"/>
  <c r="AE652" i="3"/>
  <c r="AE651" i="3"/>
  <c r="AE650" i="3"/>
  <c r="AE649" i="3"/>
  <c r="AE648" i="3"/>
  <c r="AE647" i="3"/>
  <c r="AE646" i="3"/>
  <c r="AE645" i="3"/>
  <c r="AE644" i="3"/>
  <c r="AE643" i="3"/>
  <c r="AE642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519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482" i="3"/>
  <c r="AE481" i="3"/>
  <c r="AE480" i="3"/>
  <c r="AE479" i="3"/>
  <c r="AE478" i="3"/>
  <c r="AE477" i="3"/>
  <c r="AE476" i="3"/>
  <c r="AE475" i="3"/>
  <c r="AE474" i="3"/>
  <c r="AE473" i="3"/>
  <c r="AE472" i="3"/>
  <c r="AE471" i="3"/>
  <c r="AE470" i="3"/>
  <c r="AE469" i="3"/>
  <c r="AE468" i="3"/>
  <c r="AE467" i="3"/>
  <c r="AE466" i="3"/>
  <c r="AE465" i="3"/>
  <c r="AE464" i="3"/>
  <c r="AE463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W2619" i="3"/>
  <c r="W2618" i="3"/>
  <c r="W2617" i="3"/>
  <c r="W2616" i="3"/>
  <c r="W2615" i="3"/>
  <c r="W2614" i="3"/>
  <c r="W2613" i="3"/>
  <c r="W2612" i="3"/>
  <c r="W2611" i="3"/>
  <c r="W2610" i="3"/>
  <c r="W2609" i="3"/>
  <c r="W2608" i="3"/>
  <c r="W2607" i="3"/>
  <c r="W2606" i="3"/>
  <c r="W2605" i="3"/>
  <c r="W2604" i="3"/>
  <c r="W2603" i="3"/>
  <c r="W2602" i="3"/>
  <c r="W2601" i="3"/>
  <c r="W2600" i="3"/>
  <c r="W2599" i="3"/>
  <c r="W2598" i="3"/>
  <c r="W2597" i="3"/>
  <c r="W2596" i="3"/>
  <c r="W2595" i="3"/>
  <c r="W2594" i="3"/>
  <c r="W2593" i="3"/>
  <c r="W2592" i="3"/>
  <c r="W2591" i="3"/>
  <c r="W2590" i="3"/>
  <c r="W2589" i="3"/>
  <c r="W2588" i="3"/>
  <c r="W2587" i="3"/>
  <c r="W2586" i="3"/>
  <c r="W2585" i="3"/>
  <c r="W2584" i="3"/>
  <c r="W2583" i="3"/>
  <c r="W2582" i="3"/>
  <c r="W2581" i="3"/>
  <c r="W2580" i="3"/>
  <c r="W2579" i="3"/>
  <c r="W2578" i="3"/>
  <c r="W2577" i="3"/>
  <c r="W2576" i="3"/>
  <c r="W2575" i="3"/>
  <c r="W2574" i="3"/>
  <c r="W2573" i="3"/>
  <c r="W2572" i="3"/>
  <c r="W2571" i="3"/>
  <c r="W2570" i="3"/>
  <c r="W2569" i="3"/>
  <c r="W2568" i="3"/>
  <c r="W2567" i="3"/>
  <c r="W2566" i="3"/>
  <c r="W2565" i="3"/>
  <c r="W2564" i="3"/>
  <c r="W2563" i="3"/>
  <c r="W2562" i="3"/>
  <c r="W2561" i="3"/>
  <c r="W2560" i="3"/>
  <c r="W2559" i="3"/>
  <c r="W2558" i="3"/>
  <c r="W2557" i="3"/>
  <c r="W2556" i="3"/>
  <c r="W2555" i="3"/>
  <c r="W2554" i="3"/>
  <c r="W2553" i="3"/>
  <c r="W2552" i="3"/>
  <c r="W2551" i="3"/>
  <c r="W2550" i="3"/>
  <c r="W2549" i="3"/>
  <c r="W2548" i="3"/>
  <c r="W2547" i="3"/>
  <c r="W2546" i="3"/>
  <c r="W2545" i="3"/>
  <c r="W2544" i="3"/>
  <c r="W2543" i="3"/>
  <c r="W2542" i="3"/>
  <c r="W2541" i="3"/>
  <c r="W2540" i="3"/>
  <c r="W2539" i="3"/>
  <c r="W2538" i="3"/>
  <c r="W2537" i="3"/>
  <c r="W2536" i="3"/>
  <c r="W2535" i="3"/>
  <c r="W2534" i="3"/>
  <c r="W2533" i="3"/>
  <c r="W2532" i="3"/>
  <c r="W2531" i="3"/>
  <c r="W2530" i="3"/>
  <c r="W2529" i="3"/>
  <c r="W2528" i="3"/>
  <c r="W2527" i="3"/>
  <c r="W2526" i="3"/>
  <c r="W2525" i="3"/>
  <c r="W2524" i="3"/>
  <c r="W2523" i="3"/>
  <c r="W2522" i="3"/>
  <c r="W2521" i="3"/>
  <c r="W2520" i="3"/>
  <c r="W2519" i="3"/>
  <c r="W2518" i="3"/>
  <c r="W2517" i="3"/>
  <c r="W2516" i="3"/>
  <c r="W2515" i="3"/>
  <c r="W2514" i="3"/>
  <c r="W2513" i="3"/>
  <c r="W2512" i="3"/>
  <c r="W2511" i="3"/>
  <c r="W2510" i="3"/>
  <c r="W2509" i="3"/>
  <c r="W2508" i="3"/>
  <c r="W2507" i="3"/>
  <c r="W2506" i="3"/>
  <c r="W2505" i="3"/>
  <c r="W2504" i="3"/>
  <c r="W2503" i="3"/>
  <c r="W2502" i="3"/>
  <c r="W2501" i="3"/>
  <c r="W2500" i="3"/>
  <c r="W2499" i="3"/>
  <c r="W2498" i="3"/>
  <c r="W2497" i="3"/>
  <c r="W2496" i="3"/>
  <c r="W2495" i="3"/>
  <c r="W2494" i="3"/>
  <c r="W2493" i="3"/>
  <c r="W2492" i="3"/>
  <c r="W2491" i="3"/>
  <c r="W2490" i="3"/>
  <c r="W2489" i="3"/>
  <c r="W2488" i="3"/>
  <c r="W2487" i="3"/>
  <c r="W2486" i="3"/>
  <c r="W2485" i="3"/>
  <c r="W2484" i="3"/>
  <c r="W2483" i="3"/>
  <c r="W2482" i="3"/>
  <c r="W2481" i="3"/>
  <c r="W2480" i="3"/>
  <c r="W2479" i="3"/>
  <c r="W2478" i="3"/>
  <c r="W2477" i="3"/>
  <c r="W2476" i="3"/>
  <c r="W2475" i="3"/>
  <c r="W2474" i="3"/>
  <c r="W2473" i="3"/>
  <c r="W2472" i="3"/>
  <c r="W2471" i="3"/>
  <c r="W2470" i="3"/>
  <c r="W2469" i="3"/>
  <c r="W2468" i="3"/>
  <c r="W2467" i="3"/>
  <c r="W2466" i="3"/>
  <c r="W2465" i="3"/>
  <c r="W2464" i="3"/>
  <c r="W2463" i="3"/>
  <c r="W2462" i="3"/>
  <c r="W2461" i="3"/>
  <c r="W2460" i="3"/>
  <c r="W2459" i="3"/>
  <c r="W2458" i="3"/>
  <c r="W2457" i="3"/>
  <c r="W2456" i="3"/>
  <c r="W2455" i="3"/>
  <c r="W2454" i="3"/>
  <c r="W2453" i="3"/>
  <c r="W2452" i="3"/>
  <c r="W2451" i="3"/>
  <c r="W2450" i="3"/>
  <c r="W2449" i="3"/>
  <c r="W2448" i="3"/>
  <c r="W2447" i="3"/>
  <c r="W2446" i="3"/>
  <c r="W2445" i="3"/>
  <c r="W2444" i="3"/>
  <c r="W2443" i="3"/>
  <c r="W2442" i="3"/>
  <c r="W2441" i="3"/>
  <c r="W2440" i="3"/>
  <c r="W2439" i="3"/>
  <c r="W2438" i="3"/>
  <c r="W2437" i="3"/>
  <c r="W2436" i="3"/>
  <c r="W2435" i="3"/>
  <c r="W2434" i="3"/>
  <c r="W2433" i="3"/>
  <c r="W2432" i="3"/>
  <c r="W2431" i="3"/>
  <c r="W2430" i="3"/>
  <c r="W2429" i="3"/>
  <c r="W2428" i="3"/>
  <c r="W2427" i="3"/>
  <c r="W2426" i="3"/>
  <c r="W2425" i="3"/>
  <c r="W2424" i="3"/>
  <c r="W2423" i="3"/>
  <c r="W2422" i="3"/>
  <c r="W2421" i="3"/>
  <c r="W2420" i="3"/>
  <c r="W2419" i="3"/>
  <c r="W2418" i="3"/>
  <c r="W2417" i="3"/>
  <c r="W2416" i="3"/>
  <c r="W2415" i="3"/>
  <c r="W2414" i="3"/>
  <c r="W2413" i="3"/>
  <c r="W2412" i="3"/>
  <c r="W2411" i="3"/>
  <c r="W2410" i="3"/>
  <c r="W2409" i="3"/>
  <c r="W2408" i="3"/>
  <c r="W2407" i="3"/>
  <c r="W2406" i="3"/>
  <c r="W2405" i="3"/>
  <c r="W2404" i="3"/>
  <c r="W2403" i="3"/>
  <c r="W2402" i="3"/>
  <c r="W2401" i="3"/>
  <c r="W2400" i="3"/>
  <c r="W2399" i="3"/>
  <c r="W2398" i="3"/>
  <c r="W2397" i="3"/>
  <c r="W2396" i="3"/>
  <c r="W2395" i="3"/>
  <c r="W2394" i="3"/>
  <c r="W2393" i="3"/>
  <c r="W2392" i="3"/>
  <c r="W2391" i="3"/>
  <c r="W2390" i="3"/>
  <c r="W2389" i="3"/>
  <c r="W2388" i="3"/>
  <c r="W2387" i="3"/>
  <c r="W2386" i="3"/>
  <c r="W2385" i="3"/>
  <c r="W2384" i="3"/>
  <c r="W2383" i="3"/>
  <c r="W2382" i="3"/>
  <c r="W2381" i="3"/>
  <c r="W2380" i="3"/>
  <c r="W2379" i="3"/>
  <c r="W2378" i="3"/>
  <c r="W2377" i="3"/>
  <c r="W2376" i="3"/>
  <c r="W2375" i="3"/>
  <c r="W2374" i="3"/>
  <c r="W2373" i="3"/>
  <c r="W2372" i="3"/>
  <c r="W2371" i="3"/>
  <c r="W2370" i="3"/>
  <c r="W2369" i="3"/>
  <c r="W2368" i="3"/>
  <c r="W2367" i="3"/>
  <c r="W2366" i="3"/>
  <c r="W2365" i="3"/>
  <c r="W2364" i="3"/>
  <c r="W2363" i="3"/>
  <c r="W2362" i="3"/>
  <c r="W2361" i="3"/>
  <c r="W2360" i="3"/>
  <c r="W2359" i="3"/>
  <c r="W2358" i="3"/>
  <c r="W2357" i="3"/>
  <c r="W2356" i="3"/>
  <c r="W2355" i="3"/>
  <c r="W2354" i="3"/>
  <c r="W2353" i="3"/>
  <c r="W2352" i="3"/>
  <c r="W2351" i="3"/>
  <c r="W2350" i="3"/>
  <c r="W2349" i="3"/>
  <c r="W2348" i="3"/>
  <c r="W2347" i="3"/>
  <c r="W2346" i="3"/>
  <c r="W2345" i="3"/>
  <c r="W2344" i="3"/>
  <c r="W2343" i="3"/>
  <c r="W2342" i="3"/>
  <c r="W2341" i="3"/>
  <c r="W2340" i="3"/>
  <c r="W2339" i="3"/>
  <c r="W2338" i="3"/>
  <c r="W2337" i="3"/>
  <c r="W2336" i="3"/>
  <c r="W2335" i="3"/>
  <c r="W2334" i="3"/>
  <c r="W2333" i="3"/>
  <c r="W2332" i="3"/>
  <c r="W2331" i="3"/>
  <c r="W2330" i="3"/>
  <c r="W2329" i="3"/>
  <c r="W2328" i="3"/>
  <c r="W2327" i="3"/>
  <c r="W2326" i="3"/>
  <c r="W2325" i="3"/>
  <c r="W2324" i="3"/>
  <c r="W2323" i="3"/>
  <c r="W2322" i="3"/>
  <c r="W2321" i="3"/>
  <c r="W2320" i="3"/>
  <c r="W2319" i="3"/>
  <c r="W2318" i="3"/>
  <c r="W2317" i="3"/>
  <c r="W2316" i="3"/>
  <c r="W2315" i="3"/>
  <c r="W2314" i="3"/>
  <c r="W2313" i="3"/>
  <c r="W2312" i="3"/>
  <c r="W2311" i="3"/>
  <c r="W2310" i="3"/>
  <c r="W2309" i="3"/>
  <c r="W2308" i="3"/>
  <c r="W2307" i="3"/>
  <c r="W2306" i="3"/>
  <c r="W2305" i="3"/>
  <c r="W2304" i="3"/>
  <c r="W2303" i="3"/>
  <c r="W2302" i="3"/>
  <c r="W2301" i="3"/>
  <c r="W2300" i="3"/>
  <c r="W2299" i="3"/>
  <c r="W2298" i="3"/>
  <c r="W2297" i="3"/>
  <c r="W2296" i="3"/>
  <c r="W2295" i="3"/>
  <c r="W2294" i="3"/>
  <c r="W2293" i="3"/>
  <c r="W2292" i="3"/>
  <c r="W2291" i="3"/>
  <c r="W2290" i="3"/>
  <c r="W2289" i="3"/>
  <c r="W2288" i="3"/>
  <c r="W2287" i="3"/>
  <c r="W2286" i="3"/>
  <c r="W2285" i="3"/>
  <c r="W2284" i="3"/>
  <c r="W2283" i="3"/>
  <c r="W2282" i="3"/>
  <c r="W2281" i="3"/>
  <c r="W2280" i="3"/>
  <c r="W2279" i="3"/>
  <c r="W2278" i="3"/>
  <c r="W2277" i="3"/>
  <c r="W2276" i="3"/>
  <c r="W2275" i="3"/>
  <c r="W2274" i="3"/>
  <c r="W2273" i="3"/>
  <c r="W2272" i="3"/>
  <c r="W2271" i="3"/>
  <c r="W2270" i="3"/>
  <c r="W2269" i="3"/>
  <c r="W2268" i="3"/>
  <c r="W2267" i="3"/>
  <c r="W2266" i="3"/>
  <c r="W2265" i="3"/>
  <c r="W2264" i="3"/>
  <c r="W2263" i="3"/>
  <c r="W2262" i="3"/>
  <c r="W2261" i="3"/>
  <c r="W2260" i="3"/>
  <c r="W2259" i="3"/>
  <c r="W2258" i="3"/>
  <c r="W2257" i="3"/>
  <c r="W2256" i="3"/>
  <c r="W2255" i="3"/>
  <c r="W2254" i="3"/>
  <c r="W2253" i="3"/>
  <c r="W2252" i="3"/>
  <c r="W2251" i="3"/>
  <c r="W2250" i="3"/>
  <c r="W2249" i="3"/>
  <c r="W2248" i="3"/>
  <c r="W2247" i="3"/>
  <c r="W2246" i="3"/>
  <c r="W2245" i="3"/>
  <c r="W2244" i="3"/>
  <c r="W2243" i="3"/>
  <c r="W2242" i="3"/>
  <c r="W2241" i="3"/>
  <c r="W2240" i="3"/>
  <c r="W2239" i="3"/>
  <c r="W2238" i="3"/>
  <c r="W2237" i="3"/>
  <c r="W2236" i="3"/>
  <c r="W2235" i="3"/>
  <c r="W2234" i="3"/>
  <c r="W2233" i="3"/>
  <c r="W2232" i="3"/>
  <c r="W2231" i="3"/>
  <c r="W2230" i="3"/>
  <c r="W2229" i="3"/>
  <c r="W2228" i="3"/>
  <c r="W2227" i="3"/>
  <c r="W2226" i="3"/>
  <c r="W2225" i="3"/>
  <c r="W2224" i="3"/>
  <c r="W2223" i="3"/>
  <c r="W2222" i="3"/>
  <c r="W2221" i="3"/>
  <c r="W2220" i="3"/>
  <c r="W2219" i="3"/>
  <c r="W2218" i="3"/>
  <c r="W2217" i="3"/>
  <c r="W2216" i="3"/>
  <c r="W2215" i="3"/>
  <c r="W2214" i="3"/>
  <c r="W2213" i="3"/>
  <c r="W2212" i="3"/>
  <c r="W2211" i="3"/>
  <c r="W2210" i="3"/>
  <c r="W2209" i="3"/>
  <c r="W2208" i="3"/>
  <c r="W2207" i="3"/>
  <c r="W2206" i="3"/>
  <c r="W2205" i="3"/>
  <c r="W2204" i="3"/>
  <c r="W2203" i="3"/>
  <c r="W2202" i="3"/>
  <c r="W2201" i="3"/>
  <c r="W2200" i="3"/>
  <c r="W2199" i="3"/>
  <c r="W2198" i="3"/>
  <c r="W2197" i="3"/>
  <c r="W2196" i="3"/>
  <c r="W2195" i="3"/>
  <c r="W2194" i="3"/>
  <c r="W2193" i="3"/>
  <c r="W2192" i="3"/>
  <c r="W2191" i="3"/>
  <c r="W2190" i="3"/>
  <c r="W2189" i="3"/>
  <c r="W2188" i="3"/>
  <c r="W2187" i="3"/>
  <c r="W2186" i="3"/>
  <c r="W2185" i="3"/>
  <c r="W2184" i="3"/>
  <c r="W2183" i="3"/>
  <c r="W2182" i="3"/>
  <c r="W2181" i="3"/>
  <c r="W2180" i="3"/>
  <c r="W2179" i="3"/>
  <c r="W2178" i="3"/>
  <c r="W2177" i="3"/>
  <c r="W2176" i="3"/>
  <c r="W2175" i="3"/>
  <c r="W2174" i="3"/>
  <c r="W2173" i="3"/>
  <c r="W2172" i="3"/>
  <c r="W2171" i="3"/>
  <c r="W2170" i="3"/>
  <c r="W2169" i="3"/>
  <c r="W2168" i="3"/>
  <c r="W2167" i="3"/>
  <c r="W2166" i="3"/>
  <c r="W2165" i="3"/>
  <c r="W2164" i="3"/>
  <c r="W2163" i="3"/>
  <c r="W2162" i="3"/>
  <c r="W2161" i="3"/>
  <c r="W2160" i="3"/>
  <c r="W2159" i="3"/>
  <c r="W2158" i="3"/>
  <c r="W2157" i="3"/>
  <c r="W2156" i="3"/>
  <c r="W2155" i="3"/>
  <c r="W2154" i="3"/>
  <c r="W2153" i="3"/>
  <c r="W2152" i="3"/>
  <c r="W2151" i="3"/>
  <c r="W2150" i="3"/>
  <c r="W2149" i="3"/>
  <c r="W2148" i="3"/>
  <c r="W2147" i="3"/>
  <c r="W2146" i="3"/>
  <c r="W2145" i="3"/>
  <c r="W2144" i="3"/>
  <c r="W2143" i="3"/>
  <c r="W2142" i="3"/>
  <c r="W2141" i="3"/>
  <c r="W2140" i="3"/>
  <c r="W2139" i="3"/>
  <c r="W2138" i="3"/>
  <c r="W2137" i="3"/>
  <c r="W2136" i="3"/>
  <c r="W2135" i="3"/>
  <c r="W2134" i="3"/>
  <c r="W2133" i="3"/>
  <c r="W2132" i="3"/>
  <c r="W2131" i="3"/>
  <c r="W2130" i="3"/>
  <c r="W2129" i="3"/>
  <c r="W2128" i="3"/>
  <c r="W2127" i="3"/>
  <c r="W2126" i="3"/>
  <c r="W2125" i="3"/>
  <c r="W2124" i="3"/>
  <c r="W2123" i="3"/>
  <c r="W2122" i="3"/>
  <c r="W2121" i="3"/>
  <c r="W2120" i="3"/>
  <c r="W2119" i="3"/>
  <c r="W2118" i="3"/>
  <c r="W2117" i="3"/>
  <c r="W2116" i="3"/>
  <c r="W2115" i="3"/>
  <c r="W2114" i="3"/>
  <c r="W2113" i="3"/>
  <c r="W2112" i="3"/>
  <c r="W2111" i="3"/>
  <c r="W2110" i="3"/>
  <c r="W2109" i="3"/>
  <c r="W2108" i="3"/>
  <c r="W2107" i="3"/>
  <c r="W2106" i="3"/>
  <c r="W2105" i="3"/>
  <c r="W2104" i="3"/>
  <c r="W2103" i="3"/>
  <c r="W2102" i="3"/>
  <c r="W2101" i="3"/>
  <c r="W2100" i="3"/>
  <c r="W2099" i="3"/>
  <c r="W2098" i="3"/>
  <c r="W2097" i="3"/>
  <c r="W2096" i="3"/>
  <c r="W2095" i="3"/>
  <c r="W2094" i="3"/>
  <c r="W2093" i="3"/>
  <c r="W2092" i="3"/>
  <c r="W2091" i="3"/>
  <c r="W2090" i="3"/>
  <c r="W2089" i="3"/>
  <c r="W2088" i="3"/>
  <c r="W2087" i="3"/>
  <c r="W2086" i="3"/>
  <c r="W2085" i="3"/>
  <c r="W2084" i="3"/>
  <c r="W2083" i="3"/>
  <c r="W2082" i="3"/>
  <c r="W2081" i="3"/>
  <c r="W2080" i="3"/>
  <c r="W2079" i="3"/>
  <c r="W2078" i="3"/>
  <c r="W2077" i="3"/>
  <c r="W2076" i="3"/>
  <c r="W2075" i="3"/>
  <c r="W2074" i="3"/>
  <c r="W2073" i="3"/>
  <c r="W2072" i="3"/>
  <c r="W2071" i="3"/>
  <c r="W2070" i="3"/>
  <c r="W2069" i="3"/>
  <c r="W2068" i="3"/>
  <c r="W2067" i="3"/>
  <c r="W2066" i="3"/>
  <c r="W2065" i="3"/>
  <c r="W2064" i="3"/>
  <c r="W2063" i="3"/>
  <c r="W2062" i="3"/>
  <c r="W2061" i="3"/>
  <c r="W2060" i="3"/>
  <c r="W2059" i="3"/>
  <c r="W2058" i="3"/>
  <c r="W2057" i="3"/>
  <c r="W2056" i="3"/>
  <c r="W2055" i="3"/>
  <c r="W2054" i="3"/>
  <c r="W2053" i="3"/>
  <c r="W2052" i="3"/>
  <c r="W2051" i="3"/>
  <c r="W2050" i="3"/>
  <c r="W2049" i="3"/>
  <c r="W2048" i="3"/>
  <c r="W2047" i="3"/>
  <c r="W2046" i="3"/>
  <c r="W2045" i="3"/>
  <c r="W2044" i="3"/>
  <c r="W2043" i="3"/>
  <c r="W2042" i="3"/>
  <c r="W2041" i="3"/>
  <c r="W2040" i="3"/>
  <c r="W2039" i="3"/>
  <c r="W2038" i="3"/>
  <c r="W2037" i="3"/>
  <c r="W2036" i="3"/>
  <c r="W2035" i="3"/>
  <c r="W2034" i="3"/>
  <c r="W2033" i="3"/>
  <c r="W2032" i="3"/>
  <c r="W2031" i="3"/>
  <c r="W2030" i="3"/>
  <c r="W2029" i="3"/>
  <c r="W2028" i="3"/>
  <c r="W2027" i="3"/>
  <c r="W2026" i="3"/>
  <c r="W2025" i="3"/>
  <c r="W2024" i="3"/>
  <c r="W2023" i="3"/>
  <c r="W2022" i="3"/>
  <c r="W2021" i="3"/>
  <c r="W2020" i="3"/>
  <c r="W2019" i="3"/>
  <c r="W2018" i="3"/>
  <c r="W2017" i="3"/>
  <c r="W2016" i="3"/>
  <c r="W2015" i="3"/>
  <c r="W2014" i="3"/>
  <c r="W2013" i="3"/>
  <c r="W2012" i="3"/>
  <c r="W2011" i="3"/>
  <c r="W2010" i="3"/>
  <c r="W2009" i="3"/>
  <c r="W2008" i="3"/>
  <c r="W2007" i="3"/>
  <c r="W2006" i="3"/>
  <c r="W2005" i="3"/>
  <c r="W2004" i="3"/>
  <c r="W2003" i="3"/>
  <c r="W2002" i="3"/>
  <c r="W2001" i="3"/>
  <c r="W2000" i="3"/>
  <c r="W1999" i="3"/>
  <c r="W1998" i="3"/>
  <c r="W1997" i="3"/>
  <c r="W1996" i="3"/>
  <c r="W1995" i="3"/>
  <c r="W1994" i="3"/>
  <c r="W1993" i="3"/>
  <c r="W1992" i="3"/>
  <c r="W1991" i="3"/>
  <c r="W1990" i="3"/>
  <c r="W1989" i="3"/>
  <c r="W1988" i="3"/>
  <c r="W1987" i="3"/>
  <c r="W1986" i="3"/>
  <c r="W1985" i="3"/>
  <c r="W1984" i="3"/>
  <c r="W1983" i="3"/>
  <c r="W1982" i="3"/>
  <c r="W1981" i="3"/>
  <c r="W1980" i="3"/>
  <c r="W1979" i="3"/>
  <c r="W1978" i="3"/>
  <c r="W1977" i="3"/>
  <c r="W1976" i="3"/>
  <c r="W1975" i="3"/>
  <c r="W1974" i="3"/>
  <c r="W1973" i="3"/>
  <c r="W1972" i="3"/>
  <c r="W1971" i="3"/>
  <c r="W1970" i="3"/>
  <c r="W1969" i="3"/>
  <c r="W1968" i="3"/>
  <c r="W1967" i="3"/>
  <c r="W1966" i="3"/>
  <c r="W1965" i="3"/>
  <c r="W1964" i="3"/>
  <c r="W1963" i="3"/>
  <c r="W1962" i="3"/>
  <c r="W1961" i="3"/>
  <c r="W1960" i="3"/>
  <c r="W1959" i="3"/>
  <c r="W1958" i="3"/>
  <c r="W1957" i="3"/>
  <c r="W1956" i="3"/>
  <c r="W1955" i="3"/>
  <c r="W1954" i="3"/>
  <c r="W1953" i="3"/>
  <c r="W1952" i="3"/>
  <c r="W1951" i="3"/>
  <c r="W1950" i="3"/>
  <c r="W1949" i="3"/>
  <c r="W1948" i="3"/>
  <c r="W1947" i="3"/>
  <c r="W1946" i="3"/>
  <c r="W1945" i="3"/>
  <c r="W1944" i="3"/>
  <c r="W1943" i="3"/>
  <c r="W1942" i="3"/>
  <c r="W1941" i="3"/>
  <c r="W1940" i="3"/>
  <c r="W1939" i="3"/>
  <c r="W1938" i="3"/>
  <c r="W1937" i="3"/>
  <c r="W1936" i="3"/>
  <c r="W1935" i="3"/>
  <c r="W1934" i="3"/>
  <c r="W1933" i="3"/>
  <c r="W1932" i="3"/>
  <c r="W1931" i="3"/>
  <c r="W1930" i="3"/>
  <c r="W1929" i="3"/>
  <c r="W1928" i="3"/>
  <c r="W1927" i="3"/>
  <c r="W1926" i="3"/>
  <c r="W1925" i="3"/>
  <c r="W1924" i="3"/>
  <c r="W1923" i="3"/>
  <c r="W1922" i="3"/>
  <c r="W1921" i="3"/>
  <c r="W1920" i="3"/>
  <c r="W1919" i="3"/>
  <c r="W1918" i="3"/>
  <c r="W1917" i="3"/>
  <c r="W1916" i="3"/>
  <c r="W1915" i="3"/>
  <c r="W1914" i="3"/>
  <c r="W1913" i="3"/>
  <c r="W1912" i="3"/>
  <c r="W1911" i="3"/>
  <c r="W1910" i="3"/>
  <c r="W1909" i="3"/>
  <c r="W1908" i="3"/>
  <c r="W1907" i="3"/>
  <c r="W1906" i="3"/>
  <c r="W1905" i="3"/>
  <c r="W1904" i="3"/>
  <c r="W1903" i="3"/>
  <c r="W1902" i="3"/>
  <c r="W1901" i="3"/>
  <c r="W1900" i="3"/>
  <c r="W1899" i="3"/>
  <c r="W1898" i="3"/>
  <c r="W1897" i="3"/>
  <c r="W1896" i="3"/>
  <c r="W1895" i="3"/>
  <c r="W1894" i="3"/>
  <c r="W1893" i="3"/>
  <c r="W1892" i="3"/>
  <c r="W1891" i="3"/>
  <c r="W1890" i="3"/>
  <c r="W1889" i="3"/>
  <c r="W1888" i="3"/>
  <c r="W1887" i="3"/>
  <c r="W1886" i="3"/>
  <c r="W1885" i="3"/>
  <c r="W1884" i="3"/>
  <c r="W1883" i="3"/>
  <c r="W1882" i="3"/>
  <c r="W1881" i="3"/>
  <c r="W1880" i="3"/>
  <c r="W1879" i="3"/>
  <c r="W1878" i="3"/>
  <c r="W1877" i="3"/>
  <c r="W1876" i="3"/>
  <c r="W1875" i="3"/>
  <c r="W1874" i="3"/>
  <c r="W1873" i="3"/>
  <c r="W1872" i="3"/>
  <c r="W1871" i="3"/>
  <c r="W1870" i="3"/>
  <c r="W1869" i="3"/>
  <c r="W1868" i="3"/>
  <c r="W1867" i="3"/>
  <c r="W1866" i="3"/>
  <c r="W1865" i="3"/>
  <c r="W1864" i="3"/>
  <c r="W1863" i="3"/>
  <c r="W1862" i="3"/>
  <c r="W1861" i="3"/>
  <c r="W1860" i="3"/>
  <c r="W1859" i="3"/>
  <c r="W1858" i="3"/>
  <c r="W1857" i="3"/>
  <c r="W1856" i="3"/>
  <c r="W1855" i="3"/>
  <c r="W1854" i="3"/>
  <c r="W1853" i="3"/>
  <c r="W1852" i="3"/>
  <c r="W1851" i="3"/>
  <c r="W1850" i="3"/>
  <c r="W1849" i="3"/>
  <c r="W1848" i="3"/>
  <c r="W1847" i="3"/>
  <c r="W1846" i="3"/>
  <c r="W1845" i="3"/>
  <c r="W1844" i="3"/>
  <c r="W1843" i="3"/>
  <c r="W1842" i="3"/>
  <c r="W1841" i="3"/>
  <c r="W1840" i="3"/>
  <c r="W1839" i="3"/>
  <c r="W1838" i="3"/>
  <c r="W1837" i="3"/>
  <c r="W1836" i="3"/>
  <c r="W1835" i="3"/>
  <c r="W1834" i="3"/>
  <c r="W1833" i="3"/>
  <c r="W1832" i="3"/>
  <c r="W1831" i="3"/>
  <c r="W1830" i="3"/>
  <c r="W1829" i="3"/>
  <c r="W1828" i="3"/>
  <c r="W1827" i="3"/>
  <c r="W1826" i="3"/>
  <c r="W1825" i="3"/>
  <c r="W1824" i="3"/>
  <c r="W1823" i="3"/>
  <c r="W1822" i="3"/>
  <c r="W1821" i="3"/>
  <c r="W1820" i="3"/>
  <c r="W1819" i="3"/>
  <c r="W1818" i="3"/>
  <c r="W1817" i="3"/>
  <c r="W1816" i="3"/>
  <c r="W1815" i="3"/>
  <c r="W1814" i="3"/>
  <c r="W1813" i="3"/>
  <c r="W1812" i="3"/>
  <c r="W1811" i="3"/>
  <c r="W1810" i="3"/>
  <c r="W1809" i="3"/>
  <c r="W1808" i="3"/>
  <c r="W1807" i="3"/>
  <c r="W1806" i="3"/>
  <c r="W1805" i="3"/>
  <c r="W1804" i="3"/>
  <c r="W1803" i="3"/>
  <c r="W1802" i="3"/>
  <c r="W1801" i="3"/>
  <c r="W1800" i="3"/>
  <c r="W1799" i="3"/>
  <c r="W1798" i="3"/>
  <c r="W1797" i="3"/>
  <c r="W1796" i="3"/>
  <c r="W1795" i="3"/>
  <c r="W1794" i="3"/>
  <c r="W1793" i="3"/>
  <c r="W1792" i="3"/>
  <c r="W1791" i="3"/>
  <c r="W1790" i="3"/>
  <c r="W1789" i="3"/>
  <c r="W1788" i="3"/>
  <c r="W1787" i="3"/>
  <c r="W1786" i="3"/>
  <c r="W1785" i="3"/>
  <c r="W1784" i="3"/>
  <c r="W1783" i="3"/>
  <c r="W1782" i="3"/>
  <c r="W1781" i="3"/>
  <c r="W1780" i="3"/>
  <c r="W1779" i="3"/>
  <c r="W1778" i="3"/>
  <c r="W1777" i="3"/>
  <c r="W1776" i="3"/>
  <c r="W1775" i="3"/>
  <c r="W1774" i="3"/>
  <c r="W1773" i="3"/>
  <c r="W1772" i="3"/>
  <c r="W1771" i="3"/>
  <c r="W1770" i="3"/>
  <c r="W1769" i="3"/>
  <c r="W1768" i="3"/>
  <c r="W1767" i="3"/>
  <c r="W1766" i="3"/>
  <c r="W1765" i="3"/>
  <c r="W1764" i="3"/>
  <c r="W1763" i="3"/>
  <c r="W1762" i="3"/>
  <c r="W1761" i="3"/>
  <c r="W1760" i="3"/>
  <c r="W1759" i="3"/>
  <c r="W1758" i="3"/>
  <c r="W1757" i="3"/>
  <c r="W1756" i="3"/>
  <c r="W1755" i="3"/>
  <c r="W1754" i="3"/>
  <c r="W1753" i="3"/>
  <c r="W1752" i="3"/>
  <c r="W1751" i="3"/>
  <c r="W1750" i="3"/>
  <c r="W1749" i="3"/>
  <c r="W1748" i="3"/>
  <c r="W1747" i="3"/>
  <c r="W1746" i="3"/>
  <c r="W1745" i="3"/>
  <c r="W1744" i="3"/>
  <c r="W1743" i="3"/>
  <c r="W1742" i="3"/>
  <c r="W1741" i="3"/>
  <c r="W1740" i="3"/>
  <c r="W1739" i="3"/>
  <c r="W1738" i="3"/>
  <c r="W1737" i="3"/>
  <c r="W1736" i="3"/>
  <c r="W1735" i="3"/>
  <c r="W1734" i="3"/>
  <c r="W1733" i="3"/>
  <c r="W1732" i="3"/>
  <c r="W1731" i="3"/>
  <c r="W1730" i="3"/>
  <c r="W1729" i="3"/>
  <c r="W1728" i="3"/>
  <c r="W1727" i="3"/>
  <c r="W1726" i="3"/>
  <c r="W1725" i="3"/>
  <c r="W1724" i="3"/>
  <c r="W1723" i="3"/>
  <c r="W1722" i="3"/>
  <c r="W1721" i="3"/>
  <c r="W1720" i="3"/>
  <c r="W1719" i="3"/>
  <c r="W1718" i="3"/>
  <c r="W1717" i="3"/>
  <c r="W1716" i="3"/>
  <c r="W1715" i="3"/>
  <c r="W1714" i="3"/>
  <c r="W1713" i="3"/>
  <c r="W1712" i="3"/>
  <c r="W1711" i="3"/>
  <c r="W1710" i="3"/>
  <c r="W1709" i="3"/>
  <c r="W1708" i="3"/>
  <c r="W1707" i="3"/>
  <c r="W1706" i="3"/>
  <c r="W1705" i="3"/>
  <c r="W1704" i="3"/>
  <c r="W1703" i="3"/>
  <c r="W1702" i="3"/>
  <c r="W1701" i="3"/>
  <c r="W1700" i="3"/>
  <c r="W1699" i="3"/>
  <c r="W1698" i="3"/>
  <c r="W1697" i="3"/>
  <c r="W1696" i="3"/>
  <c r="W1695" i="3"/>
  <c r="W1694" i="3"/>
  <c r="W1693" i="3"/>
  <c r="W1692" i="3"/>
  <c r="W1691" i="3"/>
  <c r="W1690" i="3"/>
  <c r="W1689" i="3"/>
  <c r="W1688" i="3"/>
  <c r="W1687" i="3"/>
  <c r="W1686" i="3"/>
  <c r="W1685" i="3"/>
  <c r="W1684" i="3"/>
  <c r="W1683" i="3"/>
  <c r="W1682" i="3"/>
  <c r="W1681" i="3"/>
  <c r="W1680" i="3"/>
  <c r="W1679" i="3"/>
  <c r="W1678" i="3"/>
  <c r="W1677" i="3"/>
  <c r="W1676" i="3"/>
  <c r="W1675" i="3"/>
  <c r="W1674" i="3"/>
  <c r="W1673" i="3"/>
  <c r="W1672" i="3"/>
  <c r="W1671" i="3"/>
  <c r="W1670" i="3"/>
  <c r="W1669" i="3"/>
  <c r="W1668" i="3"/>
  <c r="W1667" i="3"/>
  <c r="W1666" i="3"/>
  <c r="W1665" i="3"/>
  <c r="W1664" i="3"/>
  <c r="W1663" i="3"/>
  <c r="W1662" i="3"/>
  <c r="W1661" i="3"/>
  <c r="W1660" i="3"/>
  <c r="W1659" i="3"/>
  <c r="W1658" i="3"/>
  <c r="W1657" i="3"/>
  <c r="W1656" i="3"/>
  <c r="W1655" i="3"/>
  <c r="W1654" i="3"/>
  <c r="W1653" i="3"/>
  <c r="W1652" i="3"/>
  <c r="W1651" i="3"/>
  <c r="W1650" i="3"/>
  <c r="W1649" i="3"/>
  <c r="W1648" i="3"/>
  <c r="W1647" i="3"/>
  <c r="W1646" i="3"/>
  <c r="W1645" i="3"/>
  <c r="W1644" i="3"/>
  <c r="W1643" i="3"/>
  <c r="W1642" i="3"/>
  <c r="W1641" i="3"/>
  <c r="W1640" i="3"/>
  <c r="W1639" i="3"/>
  <c r="W1638" i="3"/>
  <c r="W1637" i="3"/>
  <c r="W1636" i="3"/>
  <c r="W1635" i="3"/>
  <c r="W1634" i="3"/>
  <c r="W1633" i="3"/>
  <c r="W1632" i="3"/>
  <c r="W1631" i="3"/>
  <c r="W1630" i="3"/>
  <c r="W1629" i="3"/>
  <c r="W1628" i="3"/>
  <c r="W1627" i="3"/>
  <c r="W1626" i="3"/>
  <c r="W1625" i="3"/>
  <c r="W1624" i="3"/>
  <c r="W1623" i="3"/>
  <c r="W1622" i="3"/>
  <c r="W1621" i="3"/>
  <c r="W1620" i="3"/>
  <c r="W1619" i="3"/>
  <c r="W1618" i="3"/>
  <c r="W1617" i="3"/>
  <c r="W1616" i="3"/>
  <c r="W1615" i="3"/>
  <c r="W1614" i="3"/>
  <c r="W1613" i="3"/>
  <c r="W1612" i="3"/>
  <c r="W1611" i="3"/>
  <c r="W1610" i="3"/>
  <c r="W1609" i="3"/>
  <c r="W1608" i="3"/>
  <c r="W1607" i="3"/>
  <c r="W1606" i="3"/>
  <c r="W1605" i="3"/>
  <c r="W1604" i="3"/>
  <c r="W1603" i="3"/>
  <c r="W1602" i="3"/>
  <c r="W1601" i="3"/>
  <c r="W1600" i="3"/>
  <c r="W1599" i="3"/>
  <c r="W1598" i="3"/>
  <c r="W1597" i="3"/>
  <c r="W1596" i="3"/>
  <c r="W1595" i="3"/>
  <c r="W1594" i="3"/>
  <c r="W1593" i="3"/>
  <c r="W1592" i="3"/>
  <c r="W1591" i="3"/>
  <c r="W1590" i="3"/>
  <c r="W1589" i="3"/>
  <c r="W1588" i="3"/>
  <c r="W1587" i="3"/>
  <c r="W1586" i="3"/>
  <c r="W1585" i="3"/>
  <c r="W1584" i="3"/>
  <c r="W1583" i="3"/>
  <c r="W1582" i="3"/>
  <c r="W1581" i="3"/>
  <c r="W1580" i="3"/>
  <c r="W1579" i="3"/>
  <c r="W1578" i="3"/>
  <c r="W1577" i="3"/>
  <c r="W1576" i="3"/>
  <c r="W1575" i="3"/>
  <c r="W1574" i="3"/>
  <c r="W1573" i="3"/>
  <c r="W1572" i="3"/>
  <c r="W1571" i="3"/>
  <c r="W1570" i="3"/>
  <c r="W1569" i="3"/>
  <c r="W1568" i="3"/>
  <c r="W1567" i="3"/>
  <c r="W1566" i="3"/>
  <c r="W1565" i="3"/>
  <c r="W1564" i="3"/>
  <c r="W1563" i="3"/>
  <c r="W1562" i="3"/>
  <c r="W1561" i="3"/>
  <c r="W1560" i="3"/>
  <c r="W1559" i="3"/>
  <c r="W1558" i="3"/>
  <c r="W1557" i="3"/>
  <c r="W1556" i="3"/>
  <c r="W1555" i="3"/>
  <c r="W1554" i="3"/>
  <c r="W1553" i="3"/>
  <c r="W1552" i="3"/>
  <c r="W1551" i="3"/>
  <c r="W1550" i="3"/>
  <c r="W1549" i="3"/>
  <c r="W1548" i="3"/>
  <c r="W1547" i="3"/>
  <c r="W1546" i="3"/>
  <c r="W1545" i="3"/>
  <c r="W1544" i="3"/>
  <c r="W1543" i="3"/>
  <c r="W1542" i="3"/>
  <c r="W1541" i="3"/>
  <c r="W1540" i="3"/>
  <c r="W1539" i="3"/>
  <c r="W1538" i="3"/>
  <c r="W1537" i="3"/>
  <c r="W1536" i="3"/>
  <c r="W1535" i="3"/>
  <c r="W1534" i="3"/>
  <c r="W1533" i="3"/>
  <c r="W1532" i="3"/>
  <c r="W1531" i="3"/>
  <c r="W1530" i="3"/>
  <c r="W1529" i="3"/>
  <c r="W1528" i="3"/>
  <c r="W1527" i="3"/>
  <c r="W1526" i="3"/>
  <c r="W1525" i="3"/>
  <c r="W1524" i="3"/>
  <c r="W1523" i="3"/>
  <c r="W1522" i="3"/>
  <c r="W1521" i="3"/>
  <c r="W1520" i="3"/>
  <c r="W1519" i="3"/>
  <c r="W1518" i="3"/>
  <c r="W1517" i="3"/>
  <c r="W1516" i="3"/>
  <c r="W1515" i="3"/>
  <c r="W1514" i="3"/>
  <c r="W1513" i="3"/>
  <c r="W1512" i="3"/>
  <c r="W1511" i="3"/>
  <c r="W1510" i="3"/>
  <c r="W1509" i="3"/>
  <c r="W1508" i="3"/>
  <c r="W1507" i="3"/>
  <c r="W1506" i="3"/>
  <c r="W1505" i="3"/>
  <c r="W1504" i="3"/>
  <c r="W1503" i="3"/>
  <c r="W1502" i="3"/>
  <c r="W1501" i="3"/>
  <c r="W1500" i="3"/>
  <c r="W1499" i="3"/>
  <c r="W1498" i="3"/>
  <c r="W1497" i="3"/>
  <c r="W1496" i="3"/>
  <c r="W1495" i="3"/>
  <c r="W1494" i="3"/>
  <c r="W1493" i="3"/>
  <c r="W1492" i="3"/>
  <c r="W1491" i="3"/>
  <c r="W1490" i="3"/>
  <c r="W1489" i="3"/>
  <c r="W1488" i="3"/>
  <c r="W1487" i="3"/>
  <c r="W1486" i="3"/>
  <c r="W1485" i="3"/>
  <c r="W1484" i="3"/>
  <c r="W1483" i="3"/>
  <c r="W1482" i="3"/>
  <c r="W1481" i="3"/>
  <c r="W1480" i="3"/>
  <c r="W1479" i="3"/>
  <c r="W1478" i="3"/>
  <c r="W1477" i="3"/>
  <c r="W1476" i="3"/>
  <c r="W1475" i="3"/>
  <c r="W1474" i="3"/>
  <c r="W1473" i="3"/>
  <c r="W1472" i="3"/>
  <c r="W1471" i="3"/>
  <c r="W1470" i="3"/>
  <c r="W1469" i="3"/>
  <c r="W1468" i="3"/>
  <c r="W1467" i="3"/>
  <c r="W1466" i="3"/>
  <c r="W1465" i="3"/>
  <c r="W1464" i="3"/>
  <c r="W1463" i="3"/>
  <c r="W1462" i="3"/>
  <c r="W1461" i="3"/>
  <c r="W1460" i="3"/>
  <c r="W1459" i="3"/>
  <c r="W1458" i="3"/>
  <c r="W1457" i="3"/>
  <c r="W1456" i="3"/>
  <c r="W1455" i="3"/>
  <c r="W1454" i="3"/>
  <c r="W1453" i="3"/>
  <c r="W1452" i="3"/>
  <c r="W1451" i="3"/>
  <c r="W1450" i="3"/>
  <c r="W1449" i="3"/>
  <c r="W1448" i="3"/>
  <c r="W1447" i="3"/>
  <c r="W1446" i="3"/>
  <c r="W1445" i="3"/>
  <c r="W1444" i="3"/>
  <c r="W1443" i="3"/>
  <c r="W1442" i="3"/>
  <c r="W1441" i="3"/>
  <c r="W1440" i="3"/>
  <c r="W1439" i="3"/>
  <c r="W1438" i="3"/>
  <c r="W1437" i="3"/>
  <c r="W1436" i="3"/>
  <c r="W1435" i="3"/>
  <c r="W1434" i="3"/>
  <c r="W1433" i="3"/>
  <c r="W1432" i="3"/>
  <c r="W1431" i="3"/>
  <c r="W1430" i="3"/>
  <c r="W1429" i="3"/>
  <c r="W1428" i="3"/>
  <c r="W1427" i="3"/>
  <c r="W1426" i="3"/>
  <c r="W1425" i="3"/>
  <c r="W1424" i="3"/>
  <c r="W1423" i="3"/>
  <c r="W1422" i="3"/>
  <c r="W1421" i="3"/>
  <c r="W1420" i="3"/>
  <c r="W1419" i="3"/>
  <c r="W1418" i="3"/>
  <c r="W1417" i="3"/>
  <c r="W1416" i="3"/>
  <c r="W1415" i="3"/>
  <c r="W1414" i="3"/>
  <c r="W1413" i="3"/>
  <c r="W1412" i="3"/>
  <c r="W1411" i="3"/>
  <c r="W1410" i="3"/>
  <c r="W1409" i="3"/>
  <c r="W1408" i="3"/>
  <c r="W1407" i="3"/>
  <c r="W1406" i="3"/>
  <c r="W1405" i="3"/>
  <c r="W1404" i="3"/>
  <c r="W1403" i="3"/>
  <c r="W1402" i="3"/>
  <c r="W1401" i="3"/>
  <c r="W1400" i="3"/>
  <c r="W1399" i="3"/>
  <c r="W1398" i="3"/>
  <c r="W1397" i="3"/>
  <c r="W1396" i="3"/>
  <c r="W1395" i="3"/>
  <c r="W1394" i="3"/>
  <c r="W1393" i="3"/>
  <c r="W1392" i="3"/>
  <c r="W1391" i="3"/>
  <c r="W1390" i="3"/>
  <c r="W1389" i="3"/>
  <c r="W1388" i="3"/>
  <c r="W1387" i="3"/>
  <c r="W1386" i="3"/>
  <c r="W1385" i="3"/>
  <c r="W1384" i="3"/>
  <c r="W1383" i="3"/>
  <c r="W1382" i="3"/>
  <c r="W1381" i="3"/>
  <c r="W1380" i="3"/>
  <c r="W1379" i="3"/>
  <c r="W1378" i="3"/>
  <c r="W1377" i="3"/>
  <c r="W1376" i="3"/>
  <c r="W1375" i="3"/>
  <c r="W1374" i="3"/>
  <c r="W1373" i="3"/>
  <c r="W1372" i="3"/>
  <c r="W1371" i="3"/>
  <c r="W1370" i="3"/>
  <c r="W1369" i="3"/>
  <c r="W1368" i="3"/>
  <c r="W1367" i="3"/>
  <c r="W1366" i="3"/>
  <c r="W1365" i="3"/>
  <c r="W1364" i="3"/>
  <c r="W1363" i="3"/>
  <c r="W1362" i="3"/>
  <c r="W1361" i="3"/>
  <c r="W1360" i="3"/>
  <c r="W1359" i="3"/>
  <c r="W1358" i="3"/>
  <c r="W1357" i="3"/>
  <c r="W1356" i="3"/>
  <c r="W1355" i="3"/>
  <c r="W1354" i="3"/>
  <c r="W1353" i="3"/>
  <c r="W1352" i="3"/>
  <c r="W1351" i="3"/>
  <c r="W1350" i="3"/>
  <c r="W1349" i="3"/>
  <c r="W1348" i="3"/>
  <c r="W1347" i="3"/>
  <c r="W1346" i="3"/>
  <c r="W1345" i="3"/>
  <c r="W1344" i="3"/>
  <c r="W1343" i="3"/>
  <c r="W1342" i="3"/>
  <c r="W1341" i="3"/>
  <c r="W1340" i="3"/>
  <c r="W1339" i="3"/>
  <c r="W1338" i="3"/>
  <c r="W1337" i="3"/>
  <c r="W1336" i="3"/>
  <c r="W1335" i="3"/>
  <c r="W1334" i="3"/>
  <c r="W1333" i="3"/>
  <c r="W1332" i="3"/>
  <c r="W1331" i="3"/>
  <c r="W1330" i="3"/>
  <c r="W1329" i="3"/>
  <c r="W1328" i="3"/>
  <c r="W1327" i="3"/>
  <c r="W1326" i="3"/>
  <c r="W1325" i="3"/>
  <c r="W1324" i="3"/>
  <c r="W1323" i="3"/>
  <c r="W1322" i="3"/>
  <c r="W1321" i="3"/>
  <c r="W1320" i="3"/>
  <c r="W1319" i="3"/>
  <c r="W1318" i="3"/>
  <c r="W1317" i="3"/>
  <c r="W1316" i="3"/>
  <c r="W1315" i="3"/>
  <c r="W1314" i="3"/>
  <c r="W1313" i="3"/>
  <c r="W1312" i="3"/>
  <c r="W1311" i="3"/>
  <c r="W1310" i="3"/>
  <c r="W1309" i="3"/>
  <c r="W1308" i="3"/>
  <c r="W1307" i="3"/>
  <c r="W1306" i="3"/>
  <c r="W1305" i="3"/>
  <c r="W1304" i="3"/>
  <c r="W1303" i="3"/>
  <c r="W1302" i="3"/>
  <c r="W1301" i="3"/>
  <c r="W1300" i="3"/>
  <c r="W1299" i="3"/>
  <c r="W1298" i="3"/>
  <c r="W1297" i="3"/>
  <c r="W1296" i="3"/>
  <c r="W1295" i="3"/>
  <c r="W1294" i="3"/>
  <c r="W1293" i="3"/>
  <c r="W1292" i="3"/>
  <c r="W1291" i="3"/>
  <c r="W1290" i="3"/>
  <c r="W1289" i="3"/>
  <c r="W1288" i="3"/>
  <c r="W1287" i="3"/>
  <c r="W1286" i="3"/>
  <c r="W1285" i="3"/>
  <c r="W1284" i="3"/>
  <c r="W1283" i="3"/>
  <c r="W1282" i="3"/>
  <c r="W1281" i="3"/>
  <c r="W1280" i="3"/>
  <c r="W1279" i="3"/>
  <c r="W1278" i="3"/>
  <c r="W1277" i="3"/>
  <c r="W1276" i="3"/>
  <c r="W1275" i="3"/>
  <c r="W1274" i="3"/>
  <c r="W1273" i="3"/>
  <c r="W1272" i="3"/>
  <c r="W1271" i="3"/>
  <c r="W1270" i="3"/>
  <c r="W1269" i="3"/>
  <c r="W1268" i="3"/>
  <c r="W1267" i="3"/>
  <c r="W1266" i="3"/>
  <c r="W1265" i="3"/>
  <c r="W1264" i="3"/>
  <c r="W1263" i="3"/>
  <c r="W1262" i="3"/>
  <c r="W1261" i="3"/>
  <c r="W1260" i="3"/>
  <c r="W1259" i="3"/>
  <c r="W1258" i="3"/>
  <c r="W1257" i="3"/>
  <c r="W1256" i="3"/>
  <c r="W1255" i="3"/>
  <c r="W1254" i="3"/>
  <c r="W1253" i="3"/>
  <c r="W1252" i="3"/>
  <c r="W1251" i="3"/>
  <c r="W1250" i="3"/>
  <c r="W1249" i="3"/>
  <c r="W1248" i="3"/>
  <c r="W1247" i="3"/>
  <c r="W1246" i="3"/>
  <c r="W1245" i="3"/>
  <c r="W1244" i="3"/>
  <c r="W1243" i="3"/>
  <c r="W1242" i="3"/>
  <c r="W1241" i="3"/>
  <c r="W1240" i="3"/>
  <c r="W1239" i="3"/>
  <c r="W1238" i="3"/>
  <c r="W1237" i="3"/>
  <c r="W1236" i="3"/>
  <c r="W1235" i="3"/>
  <c r="W1234" i="3"/>
  <c r="W1233" i="3"/>
  <c r="W1232" i="3"/>
  <c r="W1231" i="3"/>
  <c r="W1230" i="3"/>
  <c r="W1229" i="3"/>
  <c r="W1228" i="3"/>
  <c r="W1227" i="3"/>
  <c r="W1226" i="3"/>
  <c r="W1225" i="3"/>
  <c r="W1224" i="3"/>
  <c r="W1223" i="3"/>
  <c r="W1222" i="3"/>
  <c r="W1221" i="3"/>
  <c r="W1220" i="3"/>
  <c r="W1219" i="3"/>
  <c r="W1218" i="3"/>
  <c r="W1217" i="3"/>
  <c r="W1216" i="3"/>
  <c r="W1215" i="3"/>
  <c r="W1214" i="3"/>
  <c r="W1213" i="3"/>
  <c r="W1212" i="3"/>
  <c r="W1211" i="3"/>
  <c r="W1210" i="3"/>
  <c r="W1209" i="3"/>
  <c r="W1208" i="3"/>
  <c r="W1207" i="3"/>
  <c r="W1206" i="3"/>
  <c r="W1205" i="3"/>
  <c r="W1204" i="3"/>
  <c r="W1203" i="3"/>
  <c r="W1202" i="3"/>
  <c r="W1201" i="3"/>
  <c r="W1200" i="3"/>
  <c r="W1199" i="3"/>
  <c r="W1198" i="3"/>
  <c r="W1197" i="3"/>
  <c r="W1196" i="3"/>
  <c r="W1195" i="3"/>
  <c r="W1194" i="3"/>
  <c r="W1193" i="3"/>
  <c r="W1192" i="3"/>
  <c r="W1191" i="3"/>
  <c r="W1190" i="3"/>
  <c r="W1189" i="3"/>
  <c r="W1188" i="3"/>
  <c r="W1187" i="3"/>
  <c r="W1186" i="3"/>
  <c r="W1185" i="3"/>
  <c r="W1184" i="3"/>
  <c r="W1183" i="3"/>
  <c r="W1182" i="3"/>
  <c r="W1181" i="3"/>
  <c r="W1180" i="3"/>
  <c r="W1179" i="3"/>
  <c r="W1178" i="3"/>
  <c r="W1177" i="3"/>
  <c r="W1176" i="3"/>
  <c r="W1175" i="3"/>
  <c r="W1174" i="3"/>
  <c r="W1173" i="3"/>
  <c r="W1172" i="3"/>
  <c r="W1171" i="3"/>
  <c r="W1170" i="3"/>
  <c r="W1169" i="3"/>
  <c r="W1168" i="3"/>
  <c r="W1167" i="3"/>
  <c r="W1166" i="3"/>
  <c r="W1165" i="3"/>
  <c r="W1164" i="3"/>
  <c r="W1163" i="3"/>
  <c r="W1162" i="3"/>
  <c r="W1161" i="3"/>
  <c r="W1160" i="3"/>
  <c r="W1159" i="3"/>
  <c r="W1158" i="3"/>
  <c r="W1157" i="3"/>
  <c r="W1156" i="3"/>
  <c r="W1155" i="3"/>
  <c r="W1154" i="3"/>
  <c r="W1153" i="3"/>
  <c r="W1152" i="3"/>
  <c r="W1151" i="3"/>
  <c r="W1150" i="3"/>
  <c r="W1149" i="3"/>
  <c r="W1148" i="3"/>
  <c r="W1147" i="3"/>
  <c r="W1146" i="3"/>
  <c r="W1145" i="3"/>
  <c r="W1144" i="3"/>
  <c r="W1143" i="3"/>
  <c r="W1142" i="3"/>
  <c r="W1141" i="3"/>
  <c r="W1140" i="3"/>
  <c r="W1139" i="3"/>
  <c r="W1138" i="3"/>
  <c r="W1137" i="3"/>
  <c r="W1136" i="3"/>
  <c r="W1135" i="3"/>
  <c r="W1134" i="3"/>
  <c r="W1133" i="3"/>
  <c r="W1132" i="3"/>
  <c r="W1131" i="3"/>
  <c r="W1130" i="3"/>
  <c r="W1129" i="3"/>
  <c r="W1128" i="3"/>
  <c r="W1127" i="3"/>
  <c r="W1126" i="3"/>
  <c r="W1125" i="3"/>
  <c r="W1124" i="3"/>
  <c r="W1123" i="3"/>
  <c r="W1122" i="3"/>
  <c r="W1121" i="3"/>
  <c r="W1120" i="3"/>
  <c r="W1119" i="3"/>
  <c r="W1118" i="3"/>
  <c r="W1117" i="3"/>
  <c r="W1116" i="3"/>
  <c r="W1115" i="3"/>
  <c r="W1114" i="3"/>
  <c r="W1113" i="3"/>
  <c r="W1112" i="3"/>
  <c r="W1111" i="3"/>
  <c r="W1110" i="3"/>
  <c r="W1109" i="3"/>
  <c r="W1108" i="3"/>
  <c r="W1107" i="3"/>
  <c r="W1106" i="3"/>
  <c r="W1105" i="3"/>
  <c r="W1104" i="3"/>
  <c r="W1103" i="3"/>
  <c r="W1102" i="3"/>
  <c r="W1101" i="3"/>
  <c r="W1100" i="3"/>
  <c r="W1099" i="3"/>
  <c r="W1098" i="3"/>
  <c r="W1097" i="3"/>
  <c r="W1096" i="3"/>
  <c r="W1095" i="3"/>
  <c r="W1094" i="3"/>
  <c r="W1093" i="3"/>
  <c r="W1092" i="3"/>
  <c r="W1091" i="3"/>
  <c r="W1090" i="3"/>
  <c r="W1089" i="3"/>
  <c r="W1088" i="3"/>
  <c r="W1087" i="3"/>
  <c r="W1086" i="3"/>
  <c r="W1085" i="3"/>
  <c r="W1084" i="3"/>
  <c r="W1083" i="3"/>
  <c r="W1082" i="3"/>
  <c r="W1081" i="3"/>
  <c r="W1080" i="3"/>
  <c r="W1079" i="3"/>
  <c r="W1078" i="3"/>
  <c r="W1077" i="3"/>
  <c r="W1076" i="3"/>
  <c r="W1075" i="3"/>
  <c r="W1074" i="3"/>
  <c r="W1073" i="3"/>
  <c r="W1072" i="3"/>
  <c r="W1071" i="3"/>
  <c r="W1070" i="3"/>
  <c r="W1069" i="3"/>
  <c r="W1068" i="3"/>
  <c r="W1067" i="3"/>
  <c r="W1066" i="3"/>
  <c r="W1065" i="3"/>
  <c r="W1064" i="3"/>
  <c r="W1063" i="3"/>
  <c r="W1062" i="3"/>
  <c r="W1061" i="3"/>
  <c r="W1060" i="3"/>
  <c r="W1059" i="3"/>
  <c r="W1058" i="3"/>
  <c r="W1057" i="3"/>
  <c r="W1056" i="3"/>
  <c r="W1055" i="3"/>
  <c r="W1054" i="3"/>
  <c r="W1053" i="3"/>
  <c r="W1052" i="3"/>
  <c r="W1051" i="3"/>
  <c r="W1050" i="3"/>
  <c r="W1049" i="3"/>
  <c r="W1048" i="3"/>
  <c r="W1047" i="3"/>
  <c r="W1046" i="3"/>
  <c r="W1045" i="3"/>
  <c r="W1044" i="3"/>
  <c r="W1043" i="3"/>
  <c r="W1042" i="3"/>
  <c r="W1041" i="3"/>
  <c r="W1040" i="3"/>
  <c r="W1039" i="3"/>
  <c r="W1038" i="3"/>
  <c r="W1037" i="3"/>
  <c r="W1036" i="3"/>
  <c r="W1035" i="3"/>
  <c r="W1034" i="3"/>
  <c r="W1033" i="3"/>
  <c r="W1032" i="3"/>
  <c r="W1031" i="3"/>
  <c r="W1030" i="3"/>
  <c r="W1029" i="3"/>
  <c r="W1028" i="3"/>
  <c r="W1027" i="3"/>
  <c r="W1026" i="3"/>
  <c r="W1025" i="3"/>
  <c r="W1024" i="3"/>
  <c r="W1023" i="3"/>
  <c r="W1022" i="3"/>
  <c r="W1021" i="3"/>
  <c r="W1020" i="3"/>
  <c r="W1019" i="3"/>
  <c r="W1018" i="3"/>
  <c r="W1017" i="3"/>
  <c r="W1016" i="3"/>
  <c r="W1015" i="3"/>
  <c r="W1014" i="3"/>
  <c r="W1013" i="3"/>
  <c r="W1012" i="3"/>
  <c r="W1011" i="3"/>
  <c r="W1010" i="3"/>
  <c r="W1009" i="3"/>
  <c r="W1008" i="3"/>
  <c r="W1007" i="3"/>
  <c r="W1006" i="3"/>
  <c r="W1005" i="3"/>
  <c r="W1004" i="3"/>
  <c r="W1003" i="3"/>
  <c r="W1002" i="3"/>
  <c r="W1001" i="3"/>
  <c r="W1000" i="3"/>
  <c r="W999" i="3"/>
  <c r="W998" i="3"/>
  <c r="W997" i="3"/>
  <c r="W996" i="3"/>
  <c r="W995" i="3"/>
  <c r="W994" i="3"/>
  <c r="W993" i="3"/>
  <c r="W992" i="3"/>
  <c r="W991" i="3"/>
  <c r="W990" i="3"/>
  <c r="W989" i="3"/>
  <c r="W988" i="3"/>
  <c r="W987" i="3"/>
  <c r="W986" i="3"/>
  <c r="W985" i="3"/>
  <c r="W984" i="3"/>
  <c r="W983" i="3"/>
  <c r="W982" i="3"/>
  <c r="W981" i="3"/>
  <c r="W980" i="3"/>
  <c r="W979" i="3"/>
  <c r="W978" i="3"/>
  <c r="W977" i="3"/>
  <c r="W976" i="3"/>
  <c r="W975" i="3"/>
  <c r="W974" i="3"/>
  <c r="W973" i="3"/>
  <c r="W972" i="3"/>
  <c r="W971" i="3"/>
  <c r="W970" i="3"/>
  <c r="W969" i="3"/>
  <c r="W968" i="3"/>
  <c r="W967" i="3"/>
  <c r="W966" i="3"/>
  <c r="W965" i="3"/>
  <c r="W964" i="3"/>
  <c r="W963" i="3"/>
  <c r="W962" i="3"/>
  <c r="W961" i="3"/>
  <c r="W960" i="3"/>
  <c r="W959" i="3"/>
  <c r="W958" i="3"/>
  <c r="W957" i="3"/>
  <c r="W956" i="3"/>
  <c r="W955" i="3"/>
  <c r="W954" i="3"/>
  <c r="W953" i="3"/>
  <c r="W952" i="3"/>
  <c r="W951" i="3"/>
  <c r="W950" i="3"/>
  <c r="W949" i="3"/>
  <c r="W948" i="3"/>
  <c r="W947" i="3"/>
  <c r="W946" i="3"/>
  <c r="W945" i="3"/>
  <c r="W944" i="3"/>
  <c r="W943" i="3"/>
  <c r="W942" i="3"/>
  <c r="W941" i="3"/>
  <c r="W940" i="3"/>
  <c r="W939" i="3"/>
  <c r="W938" i="3"/>
  <c r="W937" i="3"/>
  <c r="W936" i="3"/>
  <c r="W935" i="3"/>
  <c r="W934" i="3"/>
  <c r="W933" i="3"/>
  <c r="W932" i="3"/>
  <c r="W931" i="3"/>
  <c r="W930" i="3"/>
  <c r="W929" i="3"/>
  <c r="W928" i="3"/>
  <c r="W927" i="3"/>
  <c r="W926" i="3"/>
  <c r="W925" i="3"/>
  <c r="W924" i="3"/>
  <c r="W923" i="3"/>
  <c r="W922" i="3"/>
  <c r="W921" i="3"/>
  <c r="W920" i="3"/>
  <c r="W919" i="3"/>
  <c r="W918" i="3"/>
  <c r="W917" i="3"/>
  <c r="W916" i="3"/>
  <c r="W915" i="3"/>
  <c r="W914" i="3"/>
  <c r="W913" i="3"/>
  <c r="W912" i="3"/>
  <c r="W911" i="3"/>
  <c r="W910" i="3"/>
  <c r="W909" i="3"/>
  <c r="W908" i="3"/>
  <c r="W907" i="3"/>
  <c r="W906" i="3"/>
  <c r="W905" i="3"/>
  <c r="W904" i="3"/>
  <c r="W903" i="3"/>
  <c r="W902" i="3"/>
  <c r="W901" i="3"/>
  <c r="W900" i="3"/>
  <c r="W899" i="3"/>
  <c r="W898" i="3"/>
  <c r="W897" i="3"/>
  <c r="W896" i="3"/>
  <c r="W895" i="3"/>
  <c r="W894" i="3"/>
  <c r="W893" i="3"/>
  <c r="W892" i="3"/>
  <c r="W891" i="3"/>
  <c r="W890" i="3"/>
  <c r="W889" i="3"/>
  <c r="W888" i="3"/>
  <c r="W887" i="3"/>
  <c r="W886" i="3"/>
  <c r="W885" i="3"/>
  <c r="W884" i="3"/>
  <c r="W883" i="3"/>
  <c r="W882" i="3"/>
  <c r="W881" i="3"/>
  <c r="W880" i="3"/>
  <c r="W879" i="3"/>
  <c r="W878" i="3"/>
  <c r="W877" i="3"/>
  <c r="W876" i="3"/>
  <c r="W875" i="3"/>
  <c r="W874" i="3"/>
  <c r="W873" i="3"/>
  <c r="W872" i="3"/>
  <c r="W871" i="3"/>
  <c r="W870" i="3"/>
  <c r="W869" i="3"/>
  <c r="W868" i="3"/>
  <c r="W867" i="3"/>
  <c r="W866" i="3"/>
  <c r="W865" i="3"/>
  <c r="W864" i="3"/>
  <c r="W863" i="3"/>
  <c r="W862" i="3"/>
  <c r="W861" i="3"/>
  <c r="W860" i="3"/>
  <c r="W859" i="3"/>
  <c r="W858" i="3"/>
  <c r="W857" i="3"/>
  <c r="W856" i="3"/>
  <c r="W855" i="3"/>
  <c r="W854" i="3"/>
  <c r="W853" i="3"/>
  <c r="W852" i="3"/>
  <c r="W851" i="3"/>
  <c r="W850" i="3"/>
  <c r="W849" i="3"/>
  <c r="W848" i="3"/>
  <c r="W847" i="3"/>
  <c r="W846" i="3"/>
  <c r="W845" i="3"/>
  <c r="W844" i="3"/>
  <c r="W843" i="3"/>
  <c r="W842" i="3"/>
  <c r="W841" i="3"/>
  <c r="W840" i="3"/>
  <c r="W839" i="3"/>
  <c r="W838" i="3"/>
  <c r="W837" i="3"/>
  <c r="W836" i="3"/>
  <c r="W835" i="3"/>
  <c r="W834" i="3"/>
  <c r="W833" i="3"/>
  <c r="W832" i="3"/>
  <c r="W831" i="3"/>
  <c r="W830" i="3"/>
  <c r="W829" i="3"/>
  <c r="W828" i="3"/>
  <c r="W827" i="3"/>
  <c r="W826" i="3"/>
  <c r="W825" i="3"/>
  <c r="W824" i="3"/>
  <c r="W823" i="3"/>
  <c r="W822" i="3"/>
  <c r="W821" i="3"/>
  <c r="W820" i="3"/>
  <c r="W819" i="3"/>
  <c r="W818" i="3"/>
  <c r="W817" i="3"/>
  <c r="W816" i="3"/>
  <c r="W815" i="3"/>
  <c r="W814" i="3"/>
  <c r="W813" i="3"/>
  <c r="W812" i="3"/>
  <c r="W811" i="3"/>
  <c r="W810" i="3"/>
  <c r="W809" i="3"/>
  <c r="W808" i="3"/>
  <c r="W807" i="3"/>
  <c r="W806" i="3"/>
  <c r="W805" i="3"/>
  <c r="W804" i="3"/>
  <c r="W803" i="3"/>
  <c r="W802" i="3"/>
  <c r="W801" i="3"/>
  <c r="W800" i="3"/>
  <c r="W799" i="3"/>
  <c r="W798" i="3"/>
  <c r="W797" i="3"/>
  <c r="W796" i="3"/>
  <c r="W795" i="3"/>
  <c r="W794" i="3"/>
  <c r="W793" i="3"/>
  <c r="W792" i="3"/>
  <c r="W791" i="3"/>
  <c r="W790" i="3"/>
  <c r="W789" i="3"/>
  <c r="W788" i="3"/>
  <c r="W787" i="3"/>
  <c r="W786" i="3"/>
  <c r="W785" i="3"/>
  <c r="W784" i="3"/>
  <c r="W783" i="3"/>
  <c r="W782" i="3"/>
  <c r="W781" i="3"/>
  <c r="W780" i="3"/>
  <c r="W779" i="3"/>
  <c r="W778" i="3"/>
  <c r="W777" i="3"/>
  <c r="W776" i="3"/>
  <c r="W775" i="3"/>
  <c r="W774" i="3"/>
  <c r="W773" i="3"/>
  <c r="W772" i="3"/>
  <c r="W771" i="3"/>
  <c r="W770" i="3"/>
  <c r="W769" i="3"/>
  <c r="W768" i="3"/>
  <c r="W767" i="3"/>
  <c r="W766" i="3"/>
  <c r="W765" i="3"/>
  <c r="W764" i="3"/>
  <c r="W763" i="3"/>
  <c r="W762" i="3"/>
  <c r="W761" i="3"/>
  <c r="W760" i="3"/>
  <c r="W759" i="3"/>
  <c r="W758" i="3"/>
  <c r="W757" i="3"/>
  <c r="W756" i="3"/>
  <c r="W755" i="3"/>
  <c r="W754" i="3"/>
  <c r="W753" i="3"/>
  <c r="W752" i="3"/>
  <c r="W751" i="3"/>
  <c r="W750" i="3"/>
  <c r="W749" i="3"/>
  <c r="W748" i="3"/>
  <c r="W747" i="3"/>
  <c r="W746" i="3"/>
  <c r="W745" i="3"/>
  <c r="W744" i="3"/>
  <c r="W743" i="3"/>
  <c r="W742" i="3"/>
  <c r="W741" i="3"/>
  <c r="W740" i="3"/>
  <c r="W739" i="3"/>
  <c r="W738" i="3"/>
  <c r="W737" i="3"/>
  <c r="W736" i="3"/>
  <c r="W735" i="3"/>
  <c r="W734" i="3"/>
  <c r="W733" i="3"/>
  <c r="W732" i="3"/>
  <c r="W731" i="3"/>
  <c r="W730" i="3"/>
  <c r="W729" i="3"/>
  <c r="W728" i="3"/>
  <c r="W727" i="3"/>
  <c r="W726" i="3"/>
  <c r="W725" i="3"/>
  <c r="W724" i="3"/>
  <c r="W723" i="3"/>
  <c r="W722" i="3"/>
  <c r="W721" i="3"/>
  <c r="W720" i="3"/>
  <c r="W719" i="3"/>
  <c r="W718" i="3"/>
  <c r="W717" i="3"/>
  <c r="W716" i="3"/>
  <c r="W715" i="3"/>
  <c r="W714" i="3"/>
  <c r="W713" i="3"/>
  <c r="W712" i="3"/>
  <c r="W711" i="3"/>
  <c r="W710" i="3"/>
  <c r="W709" i="3"/>
  <c r="W708" i="3"/>
  <c r="W707" i="3"/>
  <c r="W706" i="3"/>
  <c r="W705" i="3"/>
  <c r="W704" i="3"/>
  <c r="W703" i="3"/>
  <c r="W702" i="3"/>
  <c r="W701" i="3"/>
  <c r="W700" i="3"/>
  <c r="W699" i="3"/>
  <c r="W698" i="3"/>
  <c r="W697" i="3"/>
  <c r="W696" i="3"/>
  <c r="W695" i="3"/>
  <c r="W694" i="3"/>
  <c r="W693" i="3"/>
  <c r="W692" i="3"/>
  <c r="W691" i="3"/>
  <c r="W690" i="3"/>
  <c r="W689" i="3"/>
  <c r="W688" i="3"/>
  <c r="W687" i="3"/>
  <c r="W686" i="3"/>
  <c r="W685" i="3"/>
  <c r="W684" i="3"/>
  <c r="W683" i="3"/>
  <c r="W682" i="3"/>
  <c r="W681" i="3"/>
  <c r="W680" i="3"/>
  <c r="W679" i="3"/>
  <c r="W678" i="3"/>
  <c r="W677" i="3"/>
  <c r="W676" i="3"/>
  <c r="W675" i="3"/>
  <c r="W674" i="3"/>
  <c r="W673" i="3"/>
  <c r="W672" i="3"/>
  <c r="W671" i="3"/>
  <c r="W670" i="3"/>
  <c r="W669" i="3"/>
  <c r="W668" i="3"/>
  <c r="W667" i="3"/>
  <c r="W666" i="3"/>
  <c r="W665" i="3"/>
  <c r="W664" i="3"/>
  <c r="W663" i="3"/>
  <c r="W662" i="3"/>
  <c r="W661" i="3"/>
  <c r="W660" i="3"/>
  <c r="W659" i="3"/>
  <c r="W658" i="3"/>
  <c r="W657" i="3"/>
  <c r="W656" i="3"/>
  <c r="W655" i="3"/>
  <c r="W654" i="3"/>
  <c r="W653" i="3"/>
  <c r="W652" i="3"/>
  <c r="W651" i="3"/>
  <c r="W650" i="3"/>
  <c r="W649" i="3"/>
  <c r="W648" i="3"/>
  <c r="W647" i="3"/>
  <c r="W646" i="3"/>
  <c r="W645" i="3"/>
  <c r="W644" i="3"/>
  <c r="W643" i="3"/>
  <c r="W642" i="3"/>
  <c r="W641" i="3"/>
  <c r="W640" i="3"/>
  <c r="W639" i="3"/>
  <c r="W638" i="3"/>
  <c r="W637" i="3"/>
  <c r="W636" i="3"/>
  <c r="W635" i="3"/>
  <c r="W634" i="3"/>
  <c r="W633" i="3"/>
  <c r="W632" i="3"/>
  <c r="W631" i="3"/>
  <c r="W630" i="3"/>
  <c r="W629" i="3"/>
  <c r="W628" i="3"/>
  <c r="W627" i="3"/>
  <c r="W626" i="3"/>
  <c r="W625" i="3"/>
  <c r="W624" i="3"/>
  <c r="W623" i="3"/>
  <c r="W622" i="3"/>
  <c r="W621" i="3"/>
  <c r="W620" i="3"/>
  <c r="W619" i="3"/>
  <c r="W618" i="3"/>
  <c r="W617" i="3"/>
  <c r="W616" i="3"/>
  <c r="W615" i="3"/>
  <c r="W614" i="3"/>
  <c r="W613" i="3"/>
  <c r="W612" i="3"/>
  <c r="W611" i="3"/>
  <c r="W610" i="3"/>
  <c r="W609" i="3"/>
  <c r="W608" i="3"/>
  <c r="W607" i="3"/>
  <c r="W606" i="3"/>
  <c r="W605" i="3"/>
  <c r="W604" i="3"/>
  <c r="W603" i="3"/>
  <c r="W602" i="3"/>
  <c r="W601" i="3"/>
  <c r="W600" i="3"/>
  <c r="W599" i="3"/>
  <c r="W598" i="3"/>
  <c r="W597" i="3"/>
  <c r="W596" i="3"/>
  <c r="W595" i="3"/>
  <c r="W594" i="3"/>
  <c r="W593" i="3"/>
  <c r="W592" i="3"/>
  <c r="W591" i="3"/>
  <c r="W590" i="3"/>
  <c r="W589" i="3"/>
  <c r="W588" i="3"/>
  <c r="W587" i="3"/>
  <c r="W586" i="3"/>
  <c r="W585" i="3"/>
  <c r="W584" i="3"/>
  <c r="W583" i="3"/>
  <c r="W582" i="3"/>
  <c r="W581" i="3"/>
  <c r="W580" i="3"/>
  <c r="W579" i="3"/>
  <c r="W578" i="3"/>
  <c r="W577" i="3"/>
  <c r="W576" i="3"/>
  <c r="W575" i="3"/>
  <c r="W574" i="3"/>
  <c r="W573" i="3"/>
  <c r="W572" i="3"/>
  <c r="W571" i="3"/>
  <c r="W570" i="3"/>
  <c r="W569" i="3"/>
  <c r="W568" i="3"/>
  <c r="W567" i="3"/>
  <c r="W566" i="3"/>
  <c r="W565" i="3"/>
  <c r="W564" i="3"/>
  <c r="W563" i="3"/>
  <c r="W562" i="3"/>
  <c r="W561" i="3"/>
  <c r="W560" i="3"/>
  <c r="W559" i="3"/>
  <c r="W558" i="3"/>
  <c r="W557" i="3"/>
  <c r="W556" i="3"/>
  <c r="W555" i="3"/>
  <c r="W554" i="3"/>
  <c r="W553" i="3"/>
  <c r="W552" i="3"/>
  <c r="W551" i="3"/>
  <c r="W550" i="3"/>
  <c r="W549" i="3"/>
  <c r="W548" i="3"/>
  <c r="W547" i="3"/>
  <c r="W546" i="3"/>
  <c r="W545" i="3"/>
  <c r="W544" i="3"/>
  <c r="W543" i="3"/>
  <c r="W542" i="3"/>
  <c r="W541" i="3"/>
  <c r="W540" i="3"/>
  <c r="W539" i="3"/>
  <c r="W538" i="3"/>
  <c r="W537" i="3"/>
  <c r="W536" i="3"/>
  <c r="W535" i="3"/>
  <c r="W534" i="3"/>
  <c r="W533" i="3"/>
  <c r="W532" i="3"/>
  <c r="W531" i="3"/>
  <c r="W530" i="3"/>
  <c r="W529" i="3"/>
  <c r="W528" i="3"/>
  <c r="W527" i="3"/>
  <c r="W526" i="3"/>
  <c r="W525" i="3"/>
  <c r="W524" i="3"/>
  <c r="W523" i="3"/>
  <c r="W522" i="3"/>
  <c r="W521" i="3"/>
  <c r="W520" i="3"/>
  <c r="W519" i="3"/>
  <c r="W518" i="3"/>
  <c r="W517" i="3"/>
  <c r="W516" i="3"/>
  <c r="W515" i="3"/>
  <c r="W514" i="3"/>
  <c r="W513" i="3"/>
  <c r="W512" i="3"/>
  <c r="W511" i="3"/>
  <c r="W510" i="3"/>
  <c r="W509" i="3"/>
  <c r="W508" i="3"/>
  <c r="W507" i="3"/>
  <c r="W506" i="3"/>
  <c r="W505" i="3"/>
  <c r="W504" i="3"/>
  <c r="W503" i="3"/>
  <c r="W502" i="3"/>
  <c r="W501" i="3"/>
  <c r="W500" i="3"/>
  <c r="W499" i="3"/>
  <c r="W498" i="3"/>
  <c r="W497" i="3"/>
  <c r="W496" i="3"/>
  <c r="W495" i="3"/>
  <c r="W494" i="3"/>
  <c r="W493" i="3"/>
  <c r="W492" i="3"/>
  <c r="W491" i="3"/>
  <c r="W490" i="3"/>
  <c r="W489" i="3"/>
  <c r="W488" i="3"/>
  <c r="W487" i="3"/>
  <c r="W486" i="3"/>
  <c r="W485" i="3"/>
  <c r="W484" i="3"/>
  <c r="W483" i="3"/>
  <c r="W482" i="3"/>
  <c r="W481" i="3"/>
  <c r="W480" i="3"/>
  <c r="W479" i="3"/>
  <c r="W478" i="3"/>
  <c r="W477" i="3"/>
  <c r="W476" i="3"/>
  <c r="W475" i="3"/>
  <c r="W474" i="3"/>
  <c r="W473" i="3"/>
  <c r="W472" i="3"/>
  <c r="W471" i="3"/>
  <c r="W470" i="3"/>
  <c r="W469" i="3"/>
  <c r="W468" i="3"/>
  <c r="W467" i="3"/>
  <c r="W466" i="3"/>
  <c r="W465" i="3"/>
  <c r="W464" i="3"/>
  <c r="W463" i="3"/>
  <c r="W462" i="3"/>
  <c r="W461" i="3"/>
  <c r="W460" i="3"/>
  <c r="W459" i="3"/>
  <c r="W458" i="3"/>
  <c r="W457" i="3"/>
  <c r="W456" i="3"/>
  <c r="W455" i="3"/>
  <c r="W454" i="3"/>
  <c r="W453" i="3"/>
  <c r="W452" i="3"/>
  <c r="W451" i="3"/>
  <c r="W450" i="3"/>
  <c r="W449" i="3"/>
  <c r="W448" i="3"/>
  <c r="W447" i="3"/>
  <c r="W446" i="3"/>
  <c r="W445" i="3"/>
  <c r="W444" i="3"/>
  <c r="W443" i="3"/>
  <c r="W442" i="3"/>
  <c r="W441" i="3"/>
  <c r="W440" i="3"/>
  <c r="W439" i="3"/>
  <c r="W438" i="3"/>
  <c r="W437" i="3"/>
  <c r="W436" i="3"/>
  <c r="W435" i="3"/>
  <c r="W434" i="3"/>
  <c r="W433" i="3"/>
  <c r="W432" i="3"/>
  <c r="W431" i="3"/>
  <c r="W430" i="3"/>
  <c r="W429" i="3"/>
  <c r="W428" i="3"/>
  <c r="W427" i="3"/>
  <c r="W426" i="3"/>
  <c r="W425" i="3"/>
  <c r="W424" i="3"/>
  <c r="W423" i="3"/>
  <c r="W422" i="3"/>
  <c r="W421" i="3"/>
  <c r="W420" i="3"/>
  <c r="W419" i="3"/>
  <c r="W418" i="3"/>
  <c r="W417" i="3"/>
  <c r="W416" i="3"/>
  <c r="W415" i="3"/>
  <c r="W414" i="3"/>
  <c r="W413" i="3"/>
  <c r="W412" i="3"/>
  <c r="W411" i="3"/>
  <c r="W410" i="3"/>
  <c r="W409" i="3"/>
  <c r="W408" i="3"/>
  <c r="W407" i="3"/>
  <c r="W406" i="3"/>
  <c r="W405" i="3"/>
  <c r="W404" i="3"/>
  <c r="W403" i="3"/>
  <c r="W402" i="3"/>
  <c r="W401" i="3"/>
  <c r="W400" i="3"/>
  <c r="W399" i="3"/>
  <c r="W398" i="3"/>
  <c r="W397" i="3"/>
  <c r="W396" i="3"/>
  <c r="W395" i="3"/>
  <c r="W394" i="3"/>
  <c r="W393" i="3"/>
  <c r="W392" i="3"/>
  <c r="W391" i="3"/>
  <c r="W390" i="3"/>
  <c r="W389" i="3"/>
  <c r="W388" i="3"/>
  <c r="W387" i="3"/>
  <c r="W386" i="3"/>
  <c r="W385" i="3"/>
  <c r="W384" i="3"/>
  <c r="W383" i="3"/>
  <c r="W382" i="3"/>
  <c r="W381" i="3"/>
  <c r="W380" i="3"/>
  <c r="W379" i="3"/>
  <c r="W378" i="3"/>
  <c r="W377" i="3"/>
  <c r="W376" i="3"/>
  <c r="W375" i="3"/>
  <c r="W374" i="3"/>
  <c r="W373" i="3"/>
  <c r="W372" i="3"/>
  <c r="W371" i="3"/>
  <c r="W370" i="3"/>
  <c r="W369" i="3"/>
  <c r="W368" i="3"/>
  <c r="W367" i="3"/>
  <c r="W366" i="3"/>
  <c r="W365" i="3"/>
  <c r="W364" i="3"/>
  <c r="W363" i="3"/>
  <c r="W362" i="3"/>
  <c r="W361" i="3"/>
  <c r="W360" i="3"/>
  <c r="W359" i="3"/>
  <c r="W358" i="3"/>
  <c r="W357" i="3"/>
  <c r="W356" i="3"/>
  <c r="W355" i="3"/>
  <c r="W354" i="3"/>
  <c r="W353" i="3"/>
  <c r="W352" i="3"/>
  <c r="W351" i="3"/>
  <c r="W350" i="3"/>
  <c r="W349" i="3"/>
  <c r="W348" i="3"/>
  <c r="W347" i="3"/>
  <c r="W346" i="3"/>
  <c r="W345" i="3"/>
  <c r="W344" i="3"/>
  <c r="W343" i="3"/>
  <c r="W342" i="3"/>
  <c r="W341" i="3"/>
  <c r="W340" i="3"/>
  <c r="W339" i="3"/>
  <c r="W338" i="3"/>
  <c r="W337" i="3"/>
  <c r="W336" i="3"/>
  <c r="W335" i="3"/>
  <c r="W334" i="3"/>
  <c r="W333" i="3"/>
  <c r="W332" i="3"/>
  <c r="W331" i="3"/>
  <c r="W330" i="3"/>
  <c r="W329" i="3"/>
  <c r="W328" i="3"/>
  <c r="W327" i="3"/>
  <c r="W326" i="3"/>
  <c r="W325" i="3"/>
  <c r="W324" i="3"/>
  <c r="W323" i="3"/>
  <c r="W322" i="3"/>
  <c r="W321" i="3"/>
  <c r="W320" i="3"/>
  <c r="W319" i="3"/>
  <c r="W318" i="3"/>
  <c r="W317" i="3"/>
  <c r="W316" i="3"/>
  <c r="W315" i="3"/>
  <c r="W314" i="3"/>
  <c r="W313" i="3"/>
  <c r="W312" i="3"/>
  <c r="W311" i="3"/>
  <c r="W310" i="3"/>
  <c r="W309" i="3"/>
  <c r="W308" i="3"/>
  <c r="W307" i="3"/>
  <c r="W306" i="3"/>
  <c r="W305" i="3"/>
  <c r="W304" i="3"/>
  <c r="W303" i="3"/>
  <c r="W302" i="3"/>
  <c r="W301" i="3"/>
  <c r="W300" i="3"/>
  <c r="W299" i="3"/>
  <c r="W298" i="3"/>
  <c r="W297" i="3"/>
  <c r="W296" i="3"/>
  <c r="W295" i="3"/>
  <c r="W294" i="3"/>
  <c r="W293" i="3"/>
  <c r="W292" i="3"/>
  <c r="W291" i="3"/>
  <c r="W290" i="3"/>
  <c r="W289" i="3"/>
  <c r="W288" i="3"/>
  <c r="W287" i="3"/>
  <c r="W286" i="3"/>
  <c r="W285" i="3"/>
  <c r="W284" i="3"/>
  <c r="W283" i="3"/>
  <c r="W282" i="3"/>
  <c r="W281" i="3"/>
  <c r="W280" i="3"/>
  <c r="W279" i="3"/>
  <c r="W278" i="3"/>
  <c r="W277" i="3"/>
  <c r="W276" i="3"/>
  <c r="W275" i="3"/>
  <c r="W274" i="3"/>
  <c r="W273" i="3"/>
  <c r="W272" i="3"/>
  <c r="W271" i="3"/>
  <c r="W270" i="3"/>
  <c r="W269" i="3"/>
  <c r="W268" i="3"/>
  <c r="W267" i="3"/>
  <c r="W266" i="3"/>
  <c r="W265" i="3"/>
  <c r="W264" i="3"/>
  <c r="W263" i="3"/>
  <c r="W262" i="3"/>
  <c r="W261" i="3"/>
  <c r="W260" i="3"/>
  <c r="W259" i="3"/>
  <c r="W258" i="3"/>
  <c r="W257" i="3"/>
  <c r="W256" i="3"/>
  <c r="W255" i="3"/>
  <c r="W254" i="3"/>
  <c r="W253" i="3"/>
  <c r="W252" i="3"/>
  <c r="W251" i="3"/>
  <c r="W250" i="3"/>
  <c r="W249" i="3"/>
  <c r="W248" i="3"/>
  <c r="W247" i="3"/>
  <c r="W246" i="3"/>
  <c r="W245" i="3"/>
  <c r="W244" i="3"/>
  <c r="W243" i="3"/>
  <c r="W242" i="3"/>
  <c r="W241" i="3"/>
  <c r="W240" i="3"/>
  <c r="W239" i="3"/>
  <c r="W238" i="3"/>
  <c r="W237" i="3"/>
  <c r="W236" i="3"/>
  <c r="W235" i="3"/>
  <c r="W234" i="3"/>
  <c r="W233" i="3"/>
  <c r="W232" i="3"/>
  <c r="W231" i="3"/>
  <c r="W230" i="3"/>
  <c r="W229" i="3"/>
  <c r="W228" i="3"/>
  <c r="W227" i="3"/>
  <c r="W226" i="3"/>
  <c r="W225" i="3"/>
  <c r="W224" i="3"/>
  <c r="W223" i="3"/>
  <c r="W222" i="3"/>
  <c r="W221" i="3"/>
  <c r="W220" i="3"/>
  <c r="W219" i="3"/>
  <c r="W218" i="3"/>
  <c r="W217" i="3"/>
  <c r="W216" i="3"/>
  <c r="W215" i="3"/>
  <c r="W214" i="3"/>
  <c r="W213" i="3"/>
  <c r="W212" i="3"/>
  <c r="W211" i="3"/>
  <c r="W210" i="3"/>
  <c r="W209" i="3"/>
  <c r="W208" i="3"/>
  <c r="W207" i="3"/>
  <c r="W206" i="3"/>
  <c r="W205" i="3"/>
  <c r="W204" i="3"/>
  <c r="W203" i="3"/>
  <c r="W202" i="3"/>
  <c r="W201" i="3"/>
  <c r="W200" i="3"/>
  <c r="W199" i="3"/>
  <c r="W198" i="3"/>
  <c r="W197" i="3"/>
  <c r="W196" i="3"/>
  <c r="W195" i="3"/>
  <c r="W194" i="3"/>
  <c r="W193" i="3"/>
  <c r="W192" i="3"/>
  <c r="W191" i="3"/>
  <c r="W190" i="3"/>
  <c r="W189" i="3"/>
  <c r="W188" i="3"/>
  <c r="W187" i="3"/>
  <c r="W186" i="3"/>
  <c r="W185" i="3"/>
  <c r="W184" i="3"/>
  <c r="W183" i="3"/>
  <c r="W182" i="3"/>
  <c r="W181" i="3"/>
  <c r="W180" i="3"/>
  <c r="W179" i="3"/>
  <c r="W178" i="3"/>
  <c r="W177" i="3"/>
  <c r="W176" i="3"/>
  <c r="W175" i="3"/>
  <c r="W174" i="3"/>
  <c r="W173" i="3"/>
  <c r="W172" i="3"/>
  <c r="W171" i="3"/>
  <c r="W170" i="3"/>
  <c r="W169" i="3"/>
  <c r="W168" i="3"/>
  <c r="W167" i="3"/>
  <c r="W166" i="3"/>
  <c r="W165" i="3"/>
  <c r="W164" i="3"/>
  <c r="W163" i="3"/>
  <c r="W162" i="3"/>
  <c r="W161" i="3"/>
  <c r="W160" i="3"/>
  <c r="W159" i="3"/>
  <c r="W158" i="3"/>
  <c r="W157" i="3"/>
  <c r="W156" i="3"/>
  <c r="W155" i="3"/>
  <c r="W154" i="3"/>
  <c r="W153" i="3"/>
  <c r="W152" i="3"/>
  <c r="W151" i="3"/>
  <c r="W150" i="3"/>
  <c r="W149" i="3"/>
  <c r="W148" i="3"/>
  <c r="W147" i="3"/>
  <c r="W146" i="3"/>
  <c r="W145" i="3"/>
  <c r="W144" i="3"/>
  <c r="W143" i="3"/>
  <c r="W142" i="3"/>
  <c r="W141" i="3"/>
  <c r="W140" i="3"/>
  <c r="W139" i="3"/>
  <c r="W138" i="3"/>
  <c r="W137" i="3"/>
  <c r="W136" i="3"/>
  <c r="W135" i="3"/>
  <c r="W134" i="3"/>
  <c r="W133" i="3"/>
  <c r="W132" i="3"/>
  <c r="W131" i="3"/>
  <c r="W130" i="3"/>
  <c r="W129" i="3"/>
  <c r="W128" i="3"/>
  <c r="W127" i="3"/>
  <c r="W126" i="3"/>
  <c r="W125" i="3"/>
  <c r="W124" i="3"/>
  <c r="W123" i="3"/>
  <c r="W122" i="3"/>
  <c r="W121" i="3"/>
  <c r="W120" i="3"/>
  <c r="W119" i="3"/>
  <c r="W118" i="3"/>
  <c r="W117" i="3"/>
  <c r="W116" i="3"/>
  <c r="W115" i="3"/>
  <c r="W114" i="3"/>
  <c r="W113" i="3"/>
  <c r="W112" i="3"/>
  <c r="W111" i="3"/>
  <c r="W110" i="3"/>
  <c r="W109" i="3"/>
  <c r="W108" i="3"/>
  <c r="W107" i="3"/>
  <c r="W106" i="3"/>
  <c r="W105" i="3"/>
  <c r="W104" i="3"/>
  <c r="W103" i="3"/>
  <c r="W102" i="3"/>
  <c r="W101" i="3"/>
  <c r="W100" i="3"/>
  <c r="W99" i="3"/>
  <c r="W98" i="3"/>
  <c r="W97" i="3"/>
  <c r="W96" i="3"/>
  <c r="W95" i="3"/>
  <c r="W94" i="3"/>
  <c r="W93" i="3"/>
  <c r="W92" i="3"/>
  <c r="W91" i="3"/>
  <c r="W90" i="3"/>
  <c r="W89" i="3"/>
  <c r="W88" i="3"/>
  <c r="W87" i="3"/>
  <c r="W86" i="3"/>
  <c r="W85" i="3"/>
  <c r="W84" i="3"/>
  <c r="W83" i="3"/>
  <c r="W82" i="3"/>
  <c r="W81" i="3"/>
  <c r="W80" i="3"/>
  <c r="W79" i="3"/>
  <c r="W78" i="3"/>
  <c r="W77" i="3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W5" i="3"/>
  <c r="W4" i="3"/>
  <c r="W3" i="3"/>
  <c r="S2619" i="3"/>
  <c r="R2619" i="3"/>
  <c r="S2618" i="3"/>
  <c r="R2618" i="3"/>
  <c r="S2617" i="3"/>
  <c r="R2617" i="3"/>
  <c r="S2616" i="3"/>
  <c r="R2616" i="3"/>
  <c r="S2615" i="3"/>
  <c r="R2615" i="3"/>
  <c r="S2614" i="3"/>
  <c r="R2614" i="3"/>
  <c r="S2613" i="3"/>
  <c r="R2613" i="3"/>
  <c r="S2612" i="3"/>
  <c r="R2612" i="3"/>
  <c r="S2611" i="3"/>
  <c r="R2611" i="3"/>
  <c r="S2610" i="3"/>
  <c r="R2610" i="3"/>
  <c r="S2609" i="3"/>
  <c r="R2609" i="3"/>
  <c r="S2608" i="3"/>
  <c r="R2608" i="3"/>
  <c r="S2607" i="3"/>
  <c r="R2607" i="3"/>
  <c r="S2606" i="3"/>
  <c r="R2606" i="3"/>
  <c r="S2605" i="3"/>
  <c r="R2605" i="3"/>
  <c r="S2604" i="3"/>
  <c r="R2604" i="3"/>
  <c r="S2603" i="3"/>
  <c r="R2603" i="3"/>
  <c r="S2602" i="3"/>
  <c r="R2602" i="3"/>
  <c r="S2601" i="3"/>
  <c r="R2601" i="3"/>
  <c r="S2600" i="3"/>
  <c r="R2600" i="3"/>
  <c r="S2599" i="3"/>
  <c r="R2599" i="3"/>
  <c r="S2598" i="3"/>
  <c r="Y2598" i="3" s="1"/>
  <c r="R2598" i="3"/>
  <c r="S2597" i="3"/>
  <c r="R2597" i="3"/>
  <c r="S2596" i="3"/>
  <c r="R2596" i="3"/>
  <c r="S2595" i="3"/>
  <c r="R2595" i="3"/>
  <c r="S2594" i="3"/>
  <c r="R2594" i="3"/>
  <c r="U2594" i="3" s="1"/>
  <c r="S2593" i="3"/>
  <c r="R2593" i="3"/>
  <c r="S2592" i="3"/>
  <c r="R2592" i="3"/>
  <c r="S2591" i="3"/>
  <c r="R2591" i="3"/>
  <c r="S2590" i="3"/>
  <c r="R2590" i="3"/>
  <c r="S2589" i="3"/>
  <c r="R2589" i="3"/>
  <c r="S2588" i="3"/>
  <c r="R2588" i="3"/>
  <c r="S2587" i="3"/>
  <c r="R2587" i="3"/>
  <c r="S2586" i="3"/>
  <c r="R2586" i="3"/>
  <c r="S2585" i="3"/>
  <c r="R2585" i="3"/>
  <c r="S2584" i="3"/>
  <c r="R2584" i="3"/>
  <c r="S2583" i="3"/>
  <c r="R2583" i="3"/>
  <c r="S2582" i="3"/>
  <c r="Y2582" i="3" s="1"/>
  <c r="R2582" i="3"/>
  <c r="S2581" i="3"/>
  <c r="R2581" i="3"/>
  <c r="S2580" i="3"/>
  <c r="R2580" i="3"/>
  <c r="U2580" i="3" s="1"/>
  <c r="S2579" i="3"/>
  <c r="R2579" i="3"/>
  <c r="S2578" i="3"/>
  <c r="R2578" i="3"/>
  <c r="S2577" i="3"/>
  <c r="R2577" i="3"/>
  <c r="U2577" i="3" s="1"/>
  <c r="S2576" i="3"/>
  <c r="R2576" i="3"/>
  <c r="U2576" i="3" s="1"/>
  <c r="S2575" i="3"/>
  <c r="R2575" i="3"/>
  <c r="S2574" i="3"/>
  <c r="R2574" i="3"/>
  <c r="S2573" i="3"/>
  <c r="R2573" i="3"/>
  <c r="S2572" i="3"/>
  <c r="R2572" i="3"/>
  <c r="S2571" i="3"/>
  <c r="R2571" i="3"/>
  <c r="S2570" i="3"/>
  <c r="R2570" i="3"/>
  <c r="S2569" i="3"/>
  <c r="R2569" i="3"/>
  <c r="S2568" i="3"/>
  <c r="R2568" i="3"/>
  <c r="S2567" i="3"/>
  <c r="R2567" i="3"/>
  <c r="S2566" i="3"/>
  <c r="R2566" i="3"/>
  <c r="S2565" i="3"/>
  <c r="R2565" i="3"/>
  <c r="S2564" i="3"/>
  <c r="R2564" i="3"/>
  <c r="S2563" i="3"/>
  <c r="R2563" i="3"/>
  <c r="S2562" i="3"/>
  <c r="R2562" i="3"/>
  <c r="S2561" i="3"/>
  <c r="R2561" i="3"/>
  <c r="S2560" i="3"/>
  <c r="R2560" i="3"/>
  <c r="S2559" i="3"/>
  <c r="R2559" i="3"/>
  <c r="S2558" i="3"/>
  <c r="R2558" i="3"/>
  <c r="S2557" i="3"/>
  <c r="R2557" i="3"/>
  <c r="S2556" i="3"/>
  <c r="R2556" i="3"/>
  <c r="S2555" i="3"/>
  <c r="R2555" i="3"/>
  <c r="S2554" i="3"/>
  <c r="R2554" i="3"/>
  <c r="S2553" i="3"/>
  <c r="R2553" i="3"/>
  <c r="S2552" i="3"/>
  <c r="R2552" i="3"/>
  <c r="S2551" i="3"/>
  <c r="R2551" i="3"/>
  <c r="S2550" i="3"/>
  <c r="Y2550" i="3" s="1"/>
  <c r="R2550" i="3"/>
  <c r="S2549" i="3"/>
  <c r="R2549" i="3"/>
  <c r="S2548" i="3"/>
  <c r="R2548" i="3"/>
  <c r="S2547" i="3"/>
  <c r="R2547" i="3"/>
  <c r="S2546" i="3"/>
  <c r="R2546" i="3"/>
  <c r="S2545" i="3"/>
  <c r="R2545" i="3"/>
  <c r="S2544" i="3"/>
  <c r="R2544" i="3"/>
  <c r="S2543" i="3"/>
  <c r="R2543" i="3"/>
  <c r="S2542" i="3"/>
  <c r="R2542" i="3"/>
  <c r="S2541" i="3"/>
  <c r="R2541" i="3"/>
  <c r="S2540" i="3"/>
  <c r="R2540" i="3"/>
  <c r="S2539" i="3"/>
  <c r="R2539" i="3"/>
  <c r="S2538" i="3"/>
  <c r="R2538" i="3"/>
  <c r="U2538" i="3" s="1"/>
  <c r="S2537" i="3"/>
  <c r="R2537" i="3"/>
  <c r="S2536" i="3"/>
  <c r="R2536" i="3"/>
  <c r="S2535" i="3"/>
  <c r="R2535" i="3"/>
  <c r="S2534" i="3"/>
  <c r="R2534" i="3"/>
  <c r="S2533" i="3"/>
  <c r="R2533" i="3"/>
  <c r="S2532" i="3"/>
  <c r="R2532" i="3"/>
  <c r="S2531" i="3"/>
  <c r="R2531" i="3"/>
  <c r="S2530" i="3"/>
  <c r="R2530" i="3"/>
  <c r="S2529" i="3"/>
  <c r="Y2529" i="3" s="1"/>
  <c r="R2529" i="3"/>
  <c r="S2528" i="3"/>
  <c r="R2528" i="3"/>
  <c r="S2527" i="3"/>
  <c r="R2527" i="3"/>
  <c r="S2526" i="3"/>
  <c r="R2526" i="3"/>
  <c r="S2525" i="3"/>
  <c r="R2525" i="3"/>
  <c r="S2524" i="3"/>
  <c r="R2524" i="3"/>
  <c r="S2523" i="3"/>
  <c r="R2523" i="3"/>
  <c r="S2522" i="3"/>
  <c r="R2522" i="3"/>
  <c r="S2521" i="3"/>
  <c r="R2521" i="3"/>
  <c r="S2520" i="3"/>
  <c r="R2520" i="3"/>
  <c r="S2519" i="3"/>
  <c r="R2519" i="3"/>
  <c r="S2518" i="3"/>
  <c r="Y2518" i="3" s="1"/>
  <c r="R2518" i="3"/>
  <c r="S2517" i="3"/>
  <c r="R2517" i="3"/>
  <c r="S2516" i="3"/>
  <c r="R2516" i="3"/>
  <c r="S2515" i="3"/>
  <c r="R2515" i="3"/>
  <c r="S2514" i="3"/>
  <c r="R2514" i="3"/>
  <c r="S2513" i="3"/>
  <c r="R2513" i="3"/>
  <c r="S2512" i="3"/>
  <c r="R2512" i="3"/>
  <c r="S2511" i="3"/>
  <c r="R2511" i="3"/>
  <c r="S2510" i="3"/>
  <c r="R2510" i="3"/>
  <c r="S2509" i="3"/>
  <c r="R2509" i="3"/>
  <c r="S2508" i="3"/>
  <c r="R2508" i="3"/>
  <c r="S2507" i="3"/>
  <c r="R2507" i="3"/>
  <c r="S2506" i="3"/>
  <c r="R2506" i="3"/>
  <c r="S2505" i="3"/>
  <c r="R2505" i="3"/>
  <c r="S2504" i="3"/>
  <c r="R2504" i="3"/>
  <c r="S2503" i="3"/>
  <c r="R2503" i="3"/>
  <c r="S2502" i="3"/>
  <c r="R2502" i="3"/>
  <c r="S2501" i="3"/>
  <c r="R2501" i="3"/>
  <c r="S2500" i="3"/>
  <c r="R2500" i="3"/>
  <c r="S2499" i="3"/>
  <c r="R2499" i="3"/>
  <c r="S2498" i="3"/>
  <c r="R2498" i="3"/>
  <c r="S2497" i="3"/>
  <c r="R2497" i="3"/>
  <c r="S2496" i="3"/>
  <c r="R2496" i="3"/>
  <c r="S2495" i="3"/>
  <c r="R2495" i="3"/>
  <c r="S2494" i="3"/>
  <c r="R2494" i="3"/>
  <c r="S2493" i="3"/>
  <c r="R2493" i="3"/>
  <c r="S2492" i="3"/>
  <c r="R2492" i="3"/>
  <c r="S2491" i="3"/>
  <c r="R2491" i="3"/>
  <c r="S2490" i="3"/>
  <c r="R2490" i="3"/>
  <c r="S2489" i="3"/>
  <c r="R2489" i="3"/>
  <c r="S2488" i="3"/>
  <c r="R2488" i="3"/>
  <c r="S2487" i="3"/>
  <c r="R2487" i="3"/>
  <c r="S2486" i="3"/>
  <c r="R2486" i="3"/>
  <c r="S2485" i="3"/>
  <c r="R2485" i="3"/>
  <c r="S2484" i="3"/>
  <c r="R2484" i="3"/>
  <c r="S2483" i="3"/>
  <c r="R2483" i="3"/>
  <c r="S2482" i="3"/>
  <c r="R2482" i="3"/>
  <c r="U2482" i="3" s="1"/>
  <c r="S2481" i="3"/>
  <c r="R2481" i="3"/>
  <c r="S2480" i="3"/>
  <c r="R2480" i="3"/>
  <c r="S2479" i="3"/>
  <c r="R2479" i="3"/>
  <c r="S2478" i="3"/>
  <c r="R2478" i="3"/>
  <c r="S2477" i="3"/>
  <c r="R2477" i="3"/>
  <c r="S2476" i="3"/>
  <c r="R2476" i="3"/>
  <c r="S2475" i="3"/>
  <c r="R2475" i="3"/>
  <c r="S2474" i="3"/>
  <c r="R2474" i="3"/>
  <c r="S2473" i="3"/>
  <c r="R2473" i="3"/>
  <c r="S2472" i="3"/>
  <c r="R2472" i="3"/>
  <c r="S2471" i="3"/>
  <c r="R2471" i="3"/>
  <c r="S2470" i="3"/>
  <c r="Y2470" i="3" s="1"/>
  <c r="R2470" i="3"/>
  <c r="S2469" i="3"/>
  <c r="R2469" i="3"/>
  <c r="U2469" i="3" s="1"/>
  <c r="S2468" i="3"/>
  <c r="R2468" i="3"/>
  <c r="S2467" i="3"/>
  <c r="R2467" i="3"/>
  <c r="S2466" i="3"/>
  <c r="R2466" i="3"/>
  <c r="U2466" i="3" s="1"/>
  <c r="S2465" i="3"/>
  <c r="R2465" i="3"/>
  <c r="U2465" i="3" s="1"/>
  <c r="S2464" i="3"/>
  <c r="R2464" i="3"/>
  <c r="S2463" i="3"/>
  <c r="R2463" i="3"/>
  <c r="S2462" i="3"/>
  <c r="R2462" i="3"/>
  <c r="S2461" i="3"/>
  <c r="R2461" i="3"/>
  <c r="S2460" i="3"/>
  <c r="R2460" i="3"/>
  <c r="S2459" i="3"/>
  <c r="R2459" i="3"/>
  <c r="S2458" i="3"/>
  <c r="Y2458" i="3" s="1"/>
  <c r="R2458" i="3"/>
  <c r="S2457" i="3"/>
  <c r="R2457" i="3"/>
  <c r="S2456" i="3"/>
  <c r="R2456" i="3"/>
  <c r="S2455" i="3"/>
  <c r="R2455" i="3"/>
  <c r="S2454" i="3"/>
  <c r="R2454" i="3"/>
  <c r="S2453" i="3"/>
  <c r="R2453" i="3"/>
  <c r="S2452" i="3"/>
  <c r="R2452" i="3"/>
  <c r="S2451" i="3"/>
  <c r="R2451" i="3"/>
  <c r="S2450" i="3"/>
  <c r="R2450" i="3"/>
  <c r="S2449" i="3"/>
  <c r="R2449" i="3"/>
  <c r="S2448" i="3"/>
  <c r="R2448" i="3"/>
  <c r="S2447" i="3"/>
  <c r="R2447" i="3"/>
  <c r="S2446" i="3"/>
  <c r="R2446" i="3"/>
  <c r="S2445" i="3"/>
  <c r="R2445" i="3"/>
  <c r="S2444" i="3"/>
  <c r="R2444" i="3"/>
  <c r="S2443" i="3"/>
  <c r="R2443" i="3"/>
  <c r="S2442" i="3"/>
  <c r="Y2442" i="3" s="1"/>
  <c r="R2442" i="3"/>
  <c r="S2441" i="3"/>
  <c r="R2441" i="3"/>
  <c r="S2440" i="3"/>
  <c r="R2440" i="3"/>
  <c r="S2439" i="3"/>
  <c r="R2439" i="3"/>
  <c r="S2438" i="3"/>
  <c r="R2438" i="3"/>
  <c r="S2437" i="3"/>
  <c r="R2437" i="3"/>
  <c r="S2436" i="3"/>
  <c r="R2436" i="3"/>
  <c r="S2435" i="3"/>
  <c r="R2435" i="3"/>
  <c r="S2434" i="3"/>
  <c r="R2434" i="3"/>
  <c r="S2433" i="3"/>
  <c r="R2433" i="3"/>
  <c r="S2432" i="3"/>
  <c r="R2432" i="3"/>
  <c r="U2432" i="3" s="1"/>
  <c r="S2431" i="3"/>
  <c r="R2431" i="3"/>
  <c r="S2430" i="3"/>
  <c r="R2430" i="3"/>
  <c r="S2429" i="3"/>
  <c r="R2429" i="3"/>
  <c r="S2428" i="3"/>
  <c r="R2428" i="3"/>
  <c r="S2427" i="3"/>
  <c r="R2427" i="3"/>
  <c r="S2426" i="3"/>
  <c r="R2426" i="3"/>
  <c r="S2425" i="3"/>
  <c r="R2425" i="3"/>
  <c r="S2424" i="3"/>
  <c r="R2424" i="3"/>
  <c r="S2423" i="3"/>
  <c r="R2423" i="3"/>
  <c r="S2422" i="3"/>
  <c r="R2422" i="3"/>
  <c r="S2421" i="3"/>
  <c r="R2421" i="3"/>
  <c r="S2420" i="3"/>
  <c r="R2420" i="3"/>
  <c r="S2419" i="3"/>
  <c r="R2419" i="3"/>
  <c r="S2418" i="3"/>
  <c r="R2418" i="3"/>
  <c r="S2417" i="3"/>
  <c r="R2417" i="3"/>
  <c r="S2416" i="3"/>
  <c r="R2416" i="3"/>
  <c r="S2415" i="3"/>
  <c r="R2415" i="3"/>
  <c r="S2414" i="3"/>
  <c r="R2414" i="3"/>
  <c r="S2413" i="3"/>
  <c r="R2413" i="3"/>
  <c r="S2412" i="3"/>
  <c r="R2412" i="3"/>
  <c r="S2411" i="3"/>
  <c r="R2411" i="3"/>
  <c r="S2410" i="3"/>
  <c r="R2410" i="3"/>
  <c r="S2409" i="3"/>
  <c r="R2409" i="3"/>
  <c r="S2408" i="3"/>
  <c r="R2408" i="3"/>
  <c r="S2407" i="3"/>
  <c r="R2407" i="3"/>
  <c r="S2406" i="3"/>
  <c r="R2406" i="3"/>
  <c r="S2405" i="3"/>
  <c r="R2405" i="3"/>
  <c r="S2404" i="3"/>
  <c r="R2404" i="3"/>
  <c r="S2403" i="3"/>
  <c r="R2403" i="3"/>
  <c r="S2402" i="3"/>
  <c r="R2402" i="3"/>
  <c r="S2401" i="3"/>
  <c r="R2401" i="3"/>
  <c r="S2400" i="3"/>
  <c r="R2400" i="3"/>
  <c r="S2399" i="3"/>
  <c r="R2399" i="3"/>
  <c r="S2398" i="3"/>
  <c r="R2398" i="3"/>
  <c r="S2397" i="3"/>
  <c r="R2397" i="3"/>
  <c r="S2396" i="3"/>
  <c r="R2396" i="3"/>
  <c r="S2395" i="3"/>
  <c r="R2395" i="3"/>
  <c r="S2394" i="3"/>
  <c r="R2394" i="3"/>
  <c r="S2393" i="3"/>
  <c r="R2393" i="3"/>
  <c r="S2392" i="3"/>
  <c r="R2392" i="3"/>
  <c r="S2391" i="3"/>
  <c r="R2391" i="3"/>
  <c r="S2390" i="3"/>
  <c r="R2390" i="3"/>
  <c r="S2389" i="3"/>
  <c r="R2389" i="3"/>
  <c r="S2388" i="3"/>
  <c r="R2388" i="3"/>
  <c r="S2387" i="3"/>
  <c r="R2387" i="3"/>
  <c r="S2386" i="3"/>
  <c r="R2386" i="3"/>
  <c r="S2385" i="3"/>
  <c r="R2385" i="3"/>
  <c r="S2384" i="3"/>
  <c r="R2384" i="3"/>
  <c r="S2383" i="3"/>
  <c r="R2383" i="3"/>
  <c r="U2383" i="3" s="1"/>
  <c r="S2382" i="3"/>
  <c r="R2382" i="3"/>
  <c r="S2381" i="3"/>
  <c r="R2381" i="3"/>
  <c r="S2380" i="3"/>
  <c r="R2380" i="3"/>
  <c r="S2379" i="3"/>
  <c r="R2379" i="3"/>
  <c r="S2378" i="3"/>
  <c r="R2378" i="3"/>
  <c r="S2377" i="3"/>
  <c r="R2377" i="3"/>
  <c r="S2376" i="3"/>
  <c r="R2376" i="3"/>
  <c r="S2375" i="3"/>
  <c r="R2375" i="3"/>
  <c r="S2374" i="3"/>
  <c r="R2374" i="3"/>
  <c r="S2373" i="3"/>
  <c r="R2373" i="3"/>
  <c r="S2372" i="3"/>
  <c r="R2372" i="3"/>
  <c r="S2371" i="3"/>
  <c r="R2371" i="3"/>
  <c r="S2370" i="3"/>
  <c r="R2370" i="3"/>
  <c r="U2370" i="3" s="1"/>
  <c r="S2369" i="3"/>
  <c r="R2369" i="3"/>
  <c r="S2368" i="3"/>
  <c r="R2368" i="3"/>
  <c r="U2368" i="3" s="1"/>
  <c r="S2367" i="3"/>
  <c r="R2367" i="3"/>
  <c r="S2366" i="3"/>
  <c r="R2366" i="3"/>
  <c r="S2365" i="3"/>
  <c r="R2365" i="3"/>
  <c r="S2364" i="3"/>
  <c r="R2364" i="3"/>
  <c r="S2363" i="3"/>
  <c r="R2363" i="3"/>
  <c r="S2362" i="3"/>
  <c r="R2362" i="3"/>
  <c r="S2361" i="3"/>
  <c r="R2361" i="3"/>
  <c r="S2360" i="3"/>
  <c r="R2360" i="3"/>
  <c r="S2359" i="3"/>
  <c r="R2359" i="3"/>
  <c r="S2358" i="3"/>
  <c r="R2358" i="3"/>
  <c r="S2357" i="3"/>
  <c r="R2357" i="3"/>
  <c r="S2356" i="3"/>
  <c r="R2356" i="3"/>
  <c r="S2355" i="3"/>
  <c r="R2355" i="3"/>
  <c r="S2354" i="3"/>
  <c r="R2354" i="3"/>
  <c r="S2353" i="3"/>
  <c r="R2353" i="3"/>
  <c r="S2352" i="3"/>
  <c r="R2352" i="3"/>
  <c r="S2351" i="3"/>
  <c r="R2351" i="3"/>
  <c r="S2350" i="3"/>
  <c r="R2350" i="3"/>
  <c r="S2349" i="3"/>
  <c r="R2349" i="3"/>
  <c r="S2348" i="3"/>
  <c r="R2348" i="3"/>
  <c r="S2347" i="3"/>
  <c r="R2347" i="3"/>
  <c r="S2346" i="3"/>
  <c r="R2346" i="3"/>
  <c r="S2345" i="3"/>
  <c r="R2345" i="3"/>
  <c r="S2344" i="3"/>
  <c r="R2344" i="3"/>
  <c r="S2343" i="3"/>
  <c r="R2343" i="3"/>
  <c r="S2342" i="3"/>
  <c r="R2342" i="3"/>
  <c r="S2341" i="3"/>
  <c r="R2341" i="3"/>
  <c r="S2340" i="3"/>
  <c r="R2340" i="3"/>
  <c r="S2339" i="3"/>
  <c r="R2339" i="3"/>
  <c r="S2338" i="3"/>
  <c r="R2338" i="3"/>
  <c r="S2337" i="3"/>
  <c r="R2337" i="3"/>
  <c r="U2337" i="3" s="1"/>
  <c r="S2336" i="3"/>
  <c r="R2336" i="3"/>
  <c r="S2335" i="3"/>
  <c r="R2335" i="3"/>
  <c r="S2334" i="3"/>
  <c r="R2334" i="3"/>
  <c r="S2333" i="3"/>
  <c r="R2333" i="3"/>
  <c r="S2332" i="3"/>
  <c r="R2332" i="3"/>
  <c r="S2331" i="3"/>
  <c r="R2331" i="3"/>
  <c r="S2330" i="3"/>
  <c r="Y2330" i="3" s="1"/>
  <c r="R2330" i="3"/>
  <c r="S2329" i="3"/>
  <c r="R2329" i="3"/>
  <c r="S2328" i="3"/>
  <c r="R2328" i="3"/>
  <c r="S2327" i="3"/>
  <c r="R2327" i="3"/>
  <c r="S2326" i="3"/>
  <c r="R2326" i="3"/>
  <c r="S2325" i="3"/>
  <c r="R2325" i="3"/>
  <c r="S2324" i="3"/>
  <c r="R2324" i="3"/>
  <c r="S2323" i="3"/>
  <c r="R2323" i="3"/>
  <c r="S2322" i="3"/>
  <c r="R2322" i="3"/>
  <c r="S2321" i="3"/>
  <c r="R2321" i="3"/>
  <c r="S2320" i="3"/>
  <c r="R2320" i="3"/>
  <c r="S2319" i="3"/>
  <c r="R2319" i="3"/>
  <c r="S2318" i="3"/>
  <c r="R2318" i="3"/>
  <c r="S2317" i="3"/>
  <c r="R2317" i="3"/>
  <c r="S2316" i="3"/>
  <c r="R2316" i="3"/>
  <c r="S2315" i="3"/>
  <c r="R2315" i="3"/>
  <c r="S2314" i="3"/>
  <c r="R2314" i="3"/>
  <c r="S2313" i="3"/>
  <c r="R2313" i="3"/>
  <c r="S2312" i="3"/>
  <c r="R2312" i="3"/>
  <c r="S2311" i="3"/>
  <c r="R2311" i="3"/>
  <c r="S2310" i="3"/>
  <c r="R2310" i="3"/>
  <c r="S2309" i="3"/>
  <c r="R2309" i="3"/>
  <c r="S2308" i="3"/>
  <c r="R2308" i="3"/>
  <c r="S2307" i="3"/>
  <c r="R2307" i="3"/>
  <c r="S2306" i="3"/>
  <c r="R2306" i="3"/>
  <c r="S2305" i="3"/>
  <c r="R2305" i="3"/>
  <c r="S2304" i="3"/>
  <c r="R2304" i="3"/>
  <c r="S2303" i="3"/>
  <c r="R2303" i="3"/>
  <c r="S2302" i="3"/>
  <c r="R2302" i="3"/>
  <c r="S2301" i="3"/>
  <c r="R2301" i="3"/>
  <c r="S2300" i="3"/>
  <c r="R2300" i="3"/>
  <c r="S2299" i="3"/>
  <c r="R2299" i="3"/>
  <c r="S2298" i="3"/>
  <c r="R2298" i="3"/>
  <c r="S2297" i="3"/>
  <c r="R2297" i="3"/>
  <c r="S2296" i="3"/>
  <c r="R2296" i="3"/>
  <c r="S2295" i="3"/>
  <c r="R2295" i="3"/>
  <c r="S2294" i="3"/>
  <c r="R2294" i="3"/>
  <c r="S2293" i="3"/>
  <c r="R2293" i="3"/>
  <c r="S2292" i="3"/>
  <c r="R2292" i="3"/>
  <c r="S2291" i="3"/>
  <c r="R2291" i="3"/>
  <c r="S2290" i="3"/>
  <c r="Y2290" i="3" s="1"/>
  <c r="R2290" i="3"/>
  <c r="S2289" i="3"/>
  <c r="R2289" i="3"/>
  <c r="S2288" i="3"/>
  <c r="R2288" i="3"/>
  <c r="S2287" i="3"/>
  <c r="R2287" i="3"/>
  <c r="S2286" i="3"/>
  <c r="R2286" i="3"/>
  <c r="S2285" i="3"/>
  <c r="R2285" i="3"/>
  <c r="S2284" i="3"/>
  <c r="R2284" i="3"/>
  <c r="S2283" i="3"/>
  <c r="R2283" i="3"/>
  <c r="S2282" i="3"/>
  <c r="R2282" i="3"/>
  <c r="S2281" i="3"/>
  <c r="R2281" i="3"/>
  <c r="S2280" i="3"/>
  <c r="R2280" i="3"/>
  <c r="U2280" i="3" s="1"/>
  <c r="S2279" i="3"/>
  <c r="R2279" i="3"/>
  <c r="S2278" i="3"/>
  <c r="R2278" i="3"/>
  <c r="S2277" i="3"/>
  <c r="R2277" i="3"/>
  <c r="S2276" i="3"/>
  <c r="R2276" i="3"/>
  <c r="S2275" i="3"/>
  <c r="R2275" i="3"/>
  <c r="S2274" i="3"/>
  <c r="R2274" i="3"/>
  <c r="S2273" i="3"/>
  <c r="R2273" i="3"/>
  <c r="S2272" i="3"/>
  <c r="R2272" i="3"/>
  <c r="S2271" i="3"/>
  <c r="R2271" i="3"/>
  <c r="S2270" i="3"/>
  <c r="R2270" i="3"/>
  <c r="S2269" i="3"/>
  <c r="R2269" i="3"/>
  <c r="S2268" i="3"/>
  <c r="R2268" i="3"/>
  <c r="S2267" i="3"/>
  <c r="R2267" i="3"/>
  <c r="S2266" i="3"/>
  <c r="R2266" i="3"/>
  <c r="S2265" i="3"/>
  <c r="R2265" i="3"/>
  <c r="S2264" i="3"/>
  <c r="R2264" i="3"/>
  <c r="S2263" i="3"/>
  <c r="R2263" i="3"/>
  <c r="S2262" i="3"/>
  <c r="R2262" i="3"/>
  <c r="S2261" i="3"/>
  <c r="R2261" i="3"/>
  <c r="S2260" i="3"/>
  <c r="R2260" i="3"/>
  <c r="S2259" i="3"/>
  <c r="R2259" i="3"/>
  <c r="S2258" i="3"/>
  <c r="R2258" i="3"/>
  <c r="S2257" i="3"/>
  <c r="R2257" i="3"/>
  <c r="S2256" i="3"/>
  <c r="R2256" i="3"/>
  <c r="U2256" i="3" s="1"/>
  <c r="S2255" i="3"/>
  <c r="R2255" i="3"/>
  <c r="S2254" i="3"/>
  <c r="R2254" i="3"/>
  <c r="S2253" i="3"/>
  <c r="R2253" i="3"/>
  <c r="S2252" i="3"/>
  <c r="R2252" i="3"/>
  <c r="S2251" i="3"/>
  <c r="R2251" i="3"/>
  <c r="S2250" i="3"/>
  <c r="R2250" i="3"/>
  <c r="S2249" i="3"/>
  <c r="R2249" i="3"/>
  <c r="S2248" i="3"/>
  <c r="R2248" i="3"/>
  <c r="S2247" i="3"/>
  <c r="R2247" i="3"/>
  <c r="S2246" i="3"/>
  <c r="R2246" i="3"/>
  <c r="S2245" i="3"/>
  <c r="R2245" i="3"/>
  <c r="S2244" i="3"/>
  <c r="R2244" i="3"/>
  <c r="S2243" i="3"/>
  <c r="R2243" i="3"/>
  <c r="S2242" i="3"/>
  <c r="R2242" i="3"/>
  <c r="S2241" i="3"/>
  <c r="R2241" i="3"/>
  <c r="S2240" i="3"/>
  <c r="R2240" i="3"/>
  <c r="S2239" i="3"/>
  <c r="R2239" i="3"/>
  <c r="S2238" i="3"/>
  <c r="R2238" i="3"/>
  <c r="S2237" i="3"/>
  <c r="R2237" i="3"/>
  <c r="S2236" i="3"/>
  <c r="R2236" i="3"/>
  <c r="S2235" i="3"/>
  <c r="R2235" i="3"/>
  <c r="S2234" i="3"/>
  <c r="R2234" i="3"/>
  <c r="S2233" i="3"/>
  <c r="R2233" i="3"/>
  <c r="S2232" i="3"/>
  <c r="R2232" i="3"/>
  <c r="S2231" i="3"/>
  <c r="R2231" i="3"/>
  <c r="S2230" i="3"/>
  <c r="R2230" i="3"/>
  <c r="S2229" i="3"/>
  <c r="R2229" i="3"/>
  <c r="S2228" i="3"/>
  <c r="R2228" i="3"/>
  <c r="S2227" i="3"/>
  <c r="R2227" i="3"/>
  <c r="S2226" i="3"/>
  <c r="R2226" i="3"/>
  <c r="S2225" i="3"/>
  <c r="R2225" i="3"/>
  <c r="S2224" i="3"/>
  <c r="R2224" i="3"/>
  <c r="S2223" i="3"/>
  <c r="R2223" i="3"/>
  <c r="S2222" i="3"/>
  <c r="R2222" i="3"/>
  <c r="S2221" i="3"/>
  <c r="R2221" i="3"/>
  <c r="S2220" i="3"/>
  <c r="R2220" i="3"/>
  <c r="S2219" i="3"/>
  <c r="R2219" i="3"/>
  <c r="S2218" i="3"/>
  <c r="R2218" i="3"/>
  <c r="S2217" i="3"/>
  <c r="Y2217" i="3" s="1"/>
  <c r="R2217" i="3"/>
  <c r="S2216" i="3"/>
  <c r="R2216" i="3"/>
  <c r="S2215" i="3"/>
  <c r="R2215" i="3"/>
  <c r="S2214" i="3"/>
  <c r="R2214" i="3"/>
  <c r="S2213" i="3"/>
  <c r="R2213" i="3"/>
  <c r="S2212" i="3"/>
  <c r="R2212" i="3"/>
  <c r="S2211" i="3"/>
  <c r="R2211" i="3"/>
  <c r="S2210" i="3"/>
  <c r="R2210" i="3"/>
  <c r="S2209" i="3"/>
  <c r="R2209" i="3"/>
  <c r="S2208" i="3"/>
  <c r="R2208" i="3"/>
  <c r="S2207" i="3"/>
  <c r="R2207" i="3"/>
  <c r="S2206" i="3"/>
  <c r="R2206" i="3"/>
  <c r="S2205" i="3"/>
  <c r="R2205" i="3"/>
  <c r="S2204" i="3"/>
  <c r="R2204" i="3"/>
  <c r="S2203" i="3"/>
  <c r="R2203" i="3"/>
  <c r="S2202" i="3"/>
  <c r="R2202" i="3"/>
  <c r="S2201" i="3"/>
  <c r="R2201" i="3"/>
  <c r="S2200" i="3"/>
  <c r="R2200" i="3"/>
  <c r="S2199" i="3"/>
  <c r="R2199" i="3"/>
  <c r="S2198" i="3"/>
  <c r="R2198" i="3"/>
  <c r="S2197" i="3"/>
  <c r="Y2197" i="3" s="1"/>
  <c r="R2197" i="3"/>
  <c r="S2196" i="3"/>
  <c r="R2196" i="3"/>
  <c r="S2195" i="3"/>
  <c r="R2195" i="3"/>
  <c r="S2194" i="3"/>
  <c r="R2194" i="3"/>
  <c r="S2193" i="3"/>
  <c r="R2193" i="3"/>
  <c r="S2192" i="3"/>
  <c r="R2192" i="3"/>
  <c r="S2191" i="3"/>
  <c r="R2191" i="3"/>
  <c r="S2190" i="3"/>
  <c r="R2190" i="3"/>
  <c r="S2189" i="3"/>
  <c r="R2189" i="3"/>
  <c r="S2188" i="3"/>
  <c r="R2188" i="3"/>
  <c r="S2187" i="3"/>
  <c r="R2187" i="3"/>
  <c r="S2186" i="3"/>
  <c r="R2186" i="3"/>
  <c r="S2185" i="3"/>
  <c r="R2185" i="3"/>
  <c r="S2184" i="3"/>
  <c r="R2184" i="3"/>
  <c r="S2183" i="3"/>
  <c r="R2183" i="3"/>
  <c r="S2182" i="3"/>
  <c r="R2182" i="3"/>
  <c r="S2181" i="3"/>
  <c r="R2181" i="3"/>
  <c r="S2180" i="3"/>
  <c r="R2180" i="3"/>
  <c r="S2179" i="3"/>
  <c r="R2179" i="3"/>
  <c r="S2178" i="3"/>
  <c r="R2178" i="3"/>
  <c r="S2177" i="3"/>
  <c r="R2177" i="3"/>
  <c r="U2177" i="3" s="1"/>
  <c r="S2176" i="3"/>
  <c r="R2176" i="3"/>
  <c r="S2175" i="3"/>
  <c r="R2175" i="3"/>
  <c r="S2174" i="3"/>
  <c r="Y2174" i="3" s="1"/>
  <c r="R2174" i="3"/>
  <c r="S2173" i="3"/>
  <c r="R2173" i="3"/>
  <c r="S2172" i="3"/>
  <c r="R2172" i="3"/>
  <c r="S2171" i="3"/>
  <c r="R2171" i="3"/>
  <c r="S2170" i="3"/>
  <c r="R2170" i="3"/>
  <c r="S2169" i="3"/>
  <c r="R2169" i="3"/>
  <c r="S2168" i="3"/>
  <c r="R2168" i="3"/>
  <c r="S2167" i="3"/>
  <c r="R2167" i="3"/>
  <c r="S2166" i="3"/>
  <c r="R2166" i="3"/>
  <c r="S2165" i="3"/>
  <c r="R2165" i="3"/>
  <c r="S2164" i="3"/>
  <c r="R2164" i="3"/>
  <c r="S2163" i="3"/>
  <c r="R2163" i="3"/>
  <c r="S2162" i="3"/>
  <c r="R2162" i="3"/>
  <c r="S2161" i="3"/>
  <c r="R2161" i="3"/>
  <c r="S2160" i="3"/>
  <c r="R2160" i="3"/>
  <c r="S2159" i="3"/>
  <c r="R2159" i="3"/>
  <c r="S2158" i="3"/>
  <c r="R2158" i="3"/>
  <c r="S2157" i="3"/>
  <c r="R2157" i="3"/>
  <c r="S2156" i="3"/>
  <c r="R2156" i="3"/>
  <c r="S2155" i="3"/>
  <c r="R2155" i="3"/>
  <c r="S2154" i="3"/>
  <c r="R2154" i="3"/>
  <c r="S2153" i="3"/>
  <c r="R2153" i="3"/>
  <c r="S2152" i="3"/>
  <c r="R2152" i="3"/>
  <c r="S2151" i="3"/>
  <c r="Y2151" i="3" s="1"/>
  <c r="R2151" i="3"/>
  <c r="S2150" i="3"/>
  <c r="R2150" i="3"/>
  <c r="S2149" i="3"/>
  <c r="R2149" i="3"/>
  <c r="S2148" i="3"/>
  <c r="R2148" i="3"/>
  <c r="S2147" i="3"/>
  <c r="R2147" i="3"/>
  <c r="S2146" i="3"/>
  <c r="R2146" i="3"/>
  <c r="S2145" i="3"/>
  <c r="R2145" i="3"/>
  <c r="S2144" i="3"/>
  <c r="R2144" i="3"/>
  <c r="S2143" i="3"/>
  <c r="R2143" i="3"/>
  <c r="S2142" i="3"/>
  <c r="R2142" i="3"/>
  <c r="S2141" i="3"/>
  <c r="R2141" i="3"/>
  <c r="S2140" i="3"/>
  <c r="R2140" i="3"/>
  <c r="S2139" i="3"/>
  <c r="R2139" i="3"/>
  <c r="U2139" i="3" s="1"/>
  <c r="S2138" i="3"/>
  <c r="R2138" i="3"/>
  <c r="S2137" i="3"/>
  <c r="R2137" i="3"/>
  <c r="S2136" i="3"/>
  <c r="R2136" i="3"/>
  <c r="S2135" i="3"/>
  <c r="R2135" i="3"/>
  <c r="S2134" i="3"/>
  <c r="R2134" i="3"/>
  <c r="S2133" i="3"/>
  <c r="R2133" i="3"/>
  <c r="S2132" i="3"/>
  <c r="R2132" i="3"/>
  <c r="S2131" i="3"/>
  <c r="R2131" i="3"/>
  <c r="U2131" i="3" s="1"/>
  <c r="S2130" i="3"/>
  <c r="R2130" i="3"/>
  <c r="S2129" i="3"/>
  <c r="R2129" i="3"/>
  <c r="S2128" i="3"/>
  <c r="R2128" i="3"/>
  <c r="S2127" i="3"/>
  <c r="R2127" i="3"/>
  <c r="S2126" i="3"/>
  <c r="R2126" i="3"/>
  <c r="S2125" i="3"/>
  <c r="R2125" i="3"/>
  <c r="S2124" i="3"/>
  <c r="R2124" i="3"/>
  <c r="S2123" i="3"/>
  <c r="R2123" i="3"/>
  <c r="S2122" i="3"/>
  <c r="R2122" i="3"/>
  <c r="S2121" i="3"/>
  <c r="R2121" i="3"/>
  <c r="S2120" i="3"/>
  <c r="R2120" i="3"/>
  <c r="S2119" i="3"/>
  <c r="R2119" i="3"/>
  <c r="S2118" i="3"/>
  <c r="R2118" i="3"/>
  <c r="S2117" i="3"/>
  <c r="R2117" i="3"/>
  <c r="S2116" i="3"/>
  <c r="R2116" i="3"/>
  <c r="S2115" i="3"/>
  <c r="R2115" i="3"/>
  <c r="S2114" i="3"/>
  <c r="R2114" i="3"/>
  <c r="S2113" i="3"/>
  <c r="R2113" i="3"/>
  <c r="S2112" i="3"/>
  <c r="R2112" i="3"/>
  <c r="S2111" i="3"/>
  <c r="R2111" i="3"/>
  <c r="S2110" i="3"/>
  <c r="R2110" i="3"/>
  <c r="S2109" i="3"/>
  <c r="R2109" i="3"/>
  <c r="S2108" i="3"/>
  <c r="R2108" i="3"/>
  <c r="S2107" i="3"/>
  <c r="R2107" i="3"/>
  <c r="S2106" i="3"/>
  <c r="Y2106" i="3" s="1"/>
  <c r="R2106" i="3"/>
  <c r="S2105" i="3"/>
  <c r="R2105" i="3"/>
  <c r="S2104" i="3"/>
  <c r="R2104" i="3"/>
  <c r="S2103" i="3"/>
  <c r="R2103" i="3"/>
  <c r="S2102" i="3"/>
  <c r="R2102" i="3"/>
  <c r="S2101" i="3"/>
  <c r="R2101" i="3"/>
  <c r="S2100" i="3"/>
  <c r="R2100" i="3"/>
  <c r="S2099" i="3"/>
  <c r="R2099" i="3"/>
  <c r="S2098" i="3"/>
  <c r="R2098" i="3"/>
  <c r="S2097" i="3"/>
  <c r="R2097" i="3"/>
  <c r="S2096" i="3"/>
  <c r="R2096" i="3"/>
  <c r="S2095" i="3"/>
  <c r="R2095" i="3"/>
  <c r="S2094" i="3"/>
  <c r="R2094" i="3"/>
  <c r="S2093" i="3"/>
  <c r="R2093" i="3"/>
  <c r="S2092" i="3"/>
  <c r="R2092" i="3"/>
  <c r="S2091" i="3"/>
  <c r="R2091" i="3"/>
  <c r="S2090" i="3"/>
  <c r="R2090" i="3"/>
  <c r="S2089" i="3"/>
  <c r="R2089" i="3"/>
  <c r="S2088" i="3"/>
  <c r="R2088" i="3"/>
  <c r="S2087" i="3"/>
  <c r="R2087" i="3"/>
  <c r="S2086" i="3"/>
  <c r="R2086" i="3"/>
  <c r="S2085" i="3"/>
  <c r="R2085" i="3"/>
  <c r="S2084" i="3"/>
  <c r="R2084" i="3"/>
  <c r="S2083" i="3"/>
  <c r="Y2083" i="3" s="1"/>
  <c r="R2083" i="3"/>
  <c r="S2082" i="3"/>
  <c r="R2082" i="3"/>
  <c r="S2081" i="3"/>
  <c r="R2081" i="3"/>
  <c r="S2080" i="3"/>
  <c r="R2080" i="3"/>
  <c r="S2079" i="3"/>
  <c r="R2079" i="3"/>
  <c r="S2078" i="3"/>
  <c r="R2078" i="3"/>
  <c r="S2077" i="3"/>
  <c r="R2077" i="3"/>
  <c r="S2076" i="3"/>
  <c r="R2076" i="3"/>
  <c r="S2075" i="3"/>
  <c r="R2075" i="3"/>
  <c r="S2074" i="3"/>
  <c r="R2074" i="3"/>
  <c r="S2073" i="3"/>
  <c r="R2073" i="3"/>
  <c r="S2072" i="3"/>
  <c r="R2072" i="3"/>
  <c r="S2071" i="3"/>
  <c r="R2071" i="3"/>
  <c r="S2070" i="3"/>
  <c r="R2070" i="3"/>
  <c r="S2069" i="3"/>
  <c r="R2069" i="3"/>
  <c r="S2068" i="3"/>
  <c r="R2068" i="3"/>
  <c r="S2067" i="3"/>
  <c r="R2067" i="3"/>
  <c r="S2066" i="3"/>
  <c r="R2066" i="3"/>
  <c r="S2065" i="3"/>
  <c r="R2065" i="3"/>
  <c r="S2064" i="3"/>
  <c r="R2064" i="3"/>
  <c r="S2063" i="3"/>
  <c r="R2063" i="3"/>
  <c r="S2062" i="3"/>
  <c r="R2062" i="3"/>
  <c r="S2061" i="3"/>
  <c r="R2061" i="3"/>
  <c r="S2060" i="3"/>
  <c r="R2060" i="3"/>
  <c r="S2059" i="3"/>
  <c r="R2059" i="3"/>
  <c r="S2058" i="3"/>
  <c r="R2058" i="3"/>
  <c r="S2057" i="3"/>
  <c r="R2057" i="3"/>
  <c r="S2056" i="3"/>
  <c r="R2056" i="3"/>
  <c r="S2055" i="3"/>
  <c r="R2055" i="3"/>
  <c r="S2054" i="3"/>
  <c r="R2054" i="3"/>
  <c r="S2053" i="3"/>
  <c r="R2053" i="3"/>
  <c r="S2052" i="3"/>
  <c r="R2052" i="3"/>
  <c r="S2051" i="3"/>
  <c r="R2051" i="3"/>
  <c r="S2050" i="3"/>
  <c r="R2050" i="3"/>
  <c r="S2049" i="3"/>
  <c r="R2049" i="3"/>
  <c r="S2048" i="3"/>
  <c r="R2048" i="3"/>
  <c r="S2047" i="3"/>
  <c r="R2047" i="3"/>
  <c r="S2046" i="3"/>
  <c r="Y2046" i="3" s="1"/>
  <c r="R2046" i="3"/>
  <c r="S2045" i="3"/>
  <c r="R2045" i="3"/>
  <c r="S2044" i="3"/>
  <c r="R2044" i="3"/>
  <c r="S2043" i="3"/>
  <c r="R2043" i="3"/>
  <c r="S2042" i="3"/>
  <c r="R2042" i="3"/>
  <c r="S2041" i="3"/>
  <c r="R2041" i="3"/>
  <c r="S2040" i="3"/>
  <c r="R2040" i="3"/>
  <c r="S2039" i="3"/>
  <c r="R2039" i="3"/>
  <c r="S2038" i="3"/>
  <c r="Y2038" i="3" s="1"/>
  <c r="R2038" i="3"/>
  <c r="S2037" i="3"/>
  <c r="R2037" i="3"/>
  <c r="S2036" i="3"/>
  <c r="R2036" i="3"/>
  <c r="S2035" i="3"/>
  <c r="R2035" i="3"/>
  <c r="S2034" i="3"/>
  <c r="R2034" i="3"/>
  <c r="S2033" i="3"/>
  <c r="R2033" i="3"/>
  <c r="S2032" i="3"/>
  <c r="R2032" i="3"/>
  <c r="S2031" i="3"/>
  <c r="R2031" i="3"/>
  <c r="S2030" i="3"/>
  <c r="R2030" i="3"/>
  <c r="S2029" i="3"/>
  <c r="R2029" i="3"/>
  <c r="S2028" i="3"/>
  <c r="R2028" i="3"/>
  <c r="S2027" i="3"/>
  <c r="R2027" i="3"/>
  <c r="S2026" i="3"/>
  <c r="R2026" i="3"/>
  <c r="S2025" i="3"/>
  <c r="R2025" i="3"/>
  <c r="S2024" i="3"/>
  <c r="R2024" i="3"/>
  <c r="S2023" i="3"/>
  <c r="R2023" i="3"/>
  <c r="S2022" i="3"/>
  <c r="R2022" i="3"/>
  <c r="S2021" i="3"/>
  <c r="R2021" i="3"/>
  <c r="S2020" i="3"/>
  <c r="R2020" i="3"/>
  <c r="S2019" i="3"/>
  <c r="R2019" i="3"/>
  <c r="S2018" i="3"/>
  <c r="R2018" i="3"/>
  <c r="S2017" i="3"/>
  <c r="R2017" i="3"/>
  <c r="S2016" i="3"/>
  <c r="R2016" i="3"/>
  <c r="S2015" i="3"/>
  <c r="R2015" i="3"/>
  <c r="S2014" i="3"/>
  <c r="Y2014" i="3" s="1"/>
  <c r="R2014" i="3"/>
  <c r="S2013" i="3"/>
  <c r="R2013" i="3"/>
  <c r="S2012" i="3"/>
  <c r="R2012" i="3"/>
  <c r="S2011" i="3"/>
  <c r="R2011" i="3"/>
  <c r="S2010" i="3"/>
  <c r="R2010" i="3"/>
  <c r="S2009" i="3"/>
  <c r="R2009" i="3"/>
  <c r="S2008" i="3"/>
  <c r="R2008" i="3"/>
  <c r="S2007" i="3"/>
  <c r="R2007" i="3"/>
  <c r="S2006" i="3"/>
  <c r="R2006" i="3"/>
  <c r="S2005" i="3"/>
  <c r="R2005" i="3"/>
  <c r="S2004" i="3"/>
  <c r="R2004" i="3"/>
  <c r="S2003" i="3"/>
  <c r="R2003" i="3"/>
  <c r="S2002" i="3"/>
  <c r="R2002" i="3"/>
  <c r="S2001" i="3"/>
  <c r="R2001" i="3"/>
  <c r="S2000" i="3"/>
  <c r="R2000" i="3"/>
  <c r="S1999" i="3"/>
  <c r="R1999" i="3"/>
  <c r="S1998" i="3"/>
  <c r="R1998" i="3"/>
  <c r="S1997" i="3"/>
  <c r="R1997" i="3"/>
  <c r="S1996" i="3"/>
  <c r="R1996" i="3"/>
  <c r="S1995" i="3"/>
  <c r="R1995" i="3"/>
  <c r="S1994" i="3"/>
  <c r="R1994" i="3"/>
  <c r="S1993" i="3"/>
  <c r="R1993" i="3"/>
  <c r="S1992" i="3"/>
  <c r="R1992" i="3"/>
  <c r="S1991" i="3"/>
  <c r="Y1991" i="3" s="1"/>
  <c r="R1991" i="3"/>
  <c r="S1990" i="3"/>
  <c r="R1990" i="3"/>
  <c r="S1989" i="3"/>
  <c r="R1989" i="3"/>
  <c r="S1988" i="3"/>
  <c r="R1988" i="3"/>
  <c r="S1987" i="3"/>
  <c r="R1987" i="3"/>
  <c r="S1986" i="3"/>
  <c r="R1986" i="3"/>
  <c r="S1985" i="3"/>
  <c r="R1985" i="3"/>
  <c r="S1984" i="3"/>
  <c r="R1984" i="3"/>
  <c r="S1983" i="3"/>
  <c r="R1983" i="3"/>
  <c r="S1982" i="3"/>
  <c r="Y1982" i="3" s="1"/>
  <c r="R1982" i="3"/>
  <c r="S1981" i="3"/>
  <c r="R1981" i="3"/>
  <c r="S1980" i="3"/>
  <c r="R1980" i="3"/>
  <c r="S1979" i="3"/>
  <c r="R1979" i="3"/>
  <c r="S1978" i="3"/>
  <c r="R1978" i="3"/>
  <c r="S1977" i="3"/>
  <c r="R1977" i="3"/>
  <c r="S1976" i="3"/>
  <c r="R1976" i="3"/>
  <c r="S1975" i="3"/>
  <c r="R1975" i="3"/>
  <c r="S1974" i="3"/>
  <c r="Y1974" i="3" s="1"/>
  <c r="R1974" i="3"/>
  <c r="S1973" i="3"/>
  <c r="R1973" i="3"/>
  <c r="S1972" i="3"/>
  <c r="R1972" i="3"/>
  <c r="S1971" i="3"/>
  <c r="R1971" i="3"/>
  <c r="S1970" i="3"/>
  <c r="R1970" i="3"/>
  <c r="S1969" i="3"/>
  <c r="R1969" i="3"/>
  <c r="S1968" i="3"/>
  <c r="R1968" i="3"/>
  <c r="S1967" i="3"/>
  <c r="R1967" i="3"/>
  <c r="S1966" i="3"/>
  <c r="R1966" i="3"/>
  <c r="S1965" i="3"/>
  <c r="R1965" i="3"/>
  <c r="S1964" i="3"/>
  <c r="R1964" i="3"/>
  <c r="S1963" i="3"/>
  <c r="R1963" i="3"/>
  <c r="U1963" i="3" s="1"/>
  <c r="S1962" i="3"/>
  <c r="R1962" i="3"/>
  <c r="S1961" i="3"/>
  <c r="R1961" i="3"/>
  <c r="S1960" i="3"/>
  <c r="R1960" i="3"/>
  <c r="S1959" i="3"/>
  <c r="R1959" i="3"/>
  <c r="U1959" i="3" s="1"/>
  <c r="S1958" i="3"/>
  <c r="R1958" i="3"/>
  <c r="S1957" i="3"/>
  <c r="R1957" i="3"/>
  <c r="S1956" i="3"/>
  <c r="R1956" i="3"/>
  <c r="S1955" i="3"/>
  <c r="R1955" i="3"/>
  <c r="S1954" i="3"/>
  <c r="Y1954" i="3" s="1"/>
  <c r="R1954" i="3"/>
  <c r="S1953" i="3"/>
  <c r="R1953" i="3"/>
  <c r="S1952" i="3"/>
  <c r="R1952" i="3"/>
  <c r="S1951" i="3"/>
  <c r="R1951" i="3"/>
  <c r="S1950" i="3"/>
  <c r="R1950" i="3"/>
  <c r="S1949" i="3"/>
  <c r="R1949" i="3"/>
  <c r="S1948" i="3"/>
  <c r="R1948" i="3"/>
  <c r="S1947" i="3"/>
  <c r="R1947" i="3"/>
  <c r="S1946" i="3"/>
  <c r="R1946" i="3"/>
  <c r="S1945" i="3"/>
  <c r="R1945" i="3"/>
  <c r="S1944" i="3"/>
  <c r="R1944" i="3"/>
  <c r="S1943" i="3"/>
  <c r="R1943" i="3"/>
  <c r="S1942" i="3"/>
  <c r="R1942" i="3"/>
  <c r="S1941" i="3"/>
  <c r="R1941" i="3"/>
  <c r="S1940" i="3"/>
  <c r="R1940" i="3"/>
  <c r="S1939" i="3"/>
  <c r="R1939" i="3"/>
  <c r="S1938" i="3"/>
  <c r="R1938" i="3"/>
  <c r="S1937" i="3"/>
  <c r="R1937" i="3"/>
  <c r="S1936" i="3"/>
  <c r="R1936" i="3"/>
  <c r="S1935" i="3"/>
  <c r="R1935" i="3"/>
  <c r="S1934" i="3"/>
  <c r="R1934" i="3"/>
  <c r="S1933" i="3"/>
  <c r="R1933" i="3"/>
  <c r="S1932" i="3"/>
  <c r="R1932" i="3"/>
  <c r="S1931" i="3"/>
  <c r="R1931" i="3"/>
  <c r="S1930" i="3"/>
  <c r="R1930" i="3"/>
  <c r="S1929" i="3"/>
  <c r="R1929" i="3"/>
  <c r="S1928" i="3"/>
  <c r="R1928" i="3"/>
  <c r="S1927" i="3"/>
  <c r="R1927" i="3"/>
  <c r="S1926" i="3"/>
  <c r="R1926" i="3"/>
  <c r="S1925" i="3"/>
  <c r="R1925" i="3"/>
  <c r="S1924" i="3"/>
  <c r="R1924" i="3"/>
  <c r="S1923" i="3"/>
  <c r="R1923" i="3"/>
  <c r="S1922" i="3"/>
  <c r="Y1922" i="3" s="1"/>
  <c r="R1922" i="3"/>
  <c r="S1921" i="3"/>
  <c r="R1921" i="3"/>
  <c r="S1920" i="3"/>
  <c r="R1920" i="3"/>
  <c r="S1919" i="3"/>
  <c r="R1919" i="3"/>
  <c r="S1918" i="3"/>
  <c r="R1918" i="3"/>
  <c r="S1917" i="3"/>
  <c r="R1917" i="3"/>
  <c r="S1916" i="3"/>
  <c r="R1916" i="3"/>
  <c r="S1915" i="3"/>
  <c r="R1915" i="3"/>
  <c r="S1914" i="3"/>
  <c r="R1914" i="3"/>
  <c r="S1913" i="3"/>
  <c r="R1913" i="3"/>
  <c r="S1912" i="3"/>
  <c r="R1912" i="3"/>
  <c r="S1911" i="3"/>
  <c r="R1911" i="3"/>
  <c r="S1910" i="3"/>
  <c r="R1910" i="3"/>
  <c r="S1909" i="3"/>
  <c r="R1909" i="3"/>
  <c r="S1908" i="3"/>
  <c r="R1908" i="3"/>
  <c r="S1907" i="3"/>
  <c r="R1907" i="3"/>
  <c r="S1906" i="3"/>
  <c r="R1906" i="3"/>
  <c r="S1905" i="3"/>
  <c r="R1905" i="3"/>
  <c r="S1904" i="3"/>
  <c r="R1904" i="3"/>
  <c r="S1903" i="3"/>
  <c r="R1903" i="3"/>
  <c r="S1902" i="3"/>
  <c r="R1902" i="3"/>
  <c r="S1901" i="3"/>
  <c r="R1901" i="3"/>
  <c r="S1900" i="3"/>
  <c r="R1900" i="3"/>
  <c r="S1899" i="3"/>
  <c r="R1899" i="3"/>
  <c r="S1898" i="3"/>
  <c r="R1898" i="3"/>
  <c r="S1897" i="3"/>
  <c r="R1897" i="3"/>
  <c r="S1896" i="3"/>
  <c r="R1896" i="3"/>
  <c r="S1895" i="3"/>
  <c r="R1895" i="3"/>
  <c r="S1894" i="3"/>
  <c r="Y1894" i="3" s="1"/>
  <c r="R1894" i="3"/>
  <c r="S1893" i="3"/>
  <c r="R1893" i="3"/>
  <c r="S1892" i="3"/>
  <c r="R1892" i="3"/>
  <c r="S1891" i="3"/>
  <c r="R1891" i="3"/>
  <c r="S1890" i="3"/>
  <c r="R1890" i="3"/>
  <c r="S1889" i="3"/>
  <c r="R1889" i="3"/>
  <c r="S1888" i="3"/>
  <c r="R1888" i="3"/>
  <c r="S1887" i="3"/>
  <c r="R1887" i="3"/>
  <c r="S1886" i="3"/>
  <c r="R1886" i="3"/>
  <c r="S1885" i="3"/>
  <c r="R1885" i="3"/>
  <c r="S1884" i="3"/>
  <c r="R1884" i="3"/>
  <c r="S1883" i="3"/>
  <c r="R1883" i="3"/>
  <c r="S1882" i="3"/>
  <c r="R1882" i="3"/>
  <c r="S1881" i="3"/>
  <c r="R1881" i="3"/>
  <c r="S1880" i="3"/>
  <c r="R1880" i="3"/>
  <c r="S1879" i="3"/>
  <c r="R1879" i="3"/>
  <c r="S1878" i="3"/>
  <c r="R1878" i="3"/>
  <c r="S1877" i="3"/>
  <c r="R1877" i="3"/>
  <c r="S1876" i="3"/>
  <c r="R1876" i="3"/>
  <c r="S1875" i="3"/>
  <c r="R1875" i="3"/>
  <c r="S1874" i="3"/>
  <c r="R1874" i="3"/>
  <c r="S1873" i="3"/>
  <c r="R1873" i="3"/>
  <c r="S1872" i="3"/>
  <c r="R1872" i="3"/>
  <c r="S1871" i="3"/>
  <c r="R1871" i="3"/>
  <c r="S1870" i="3"/>
  <c r="R1870" i="3"/>
  <c r="S1869" i="3"/>
  <c r="R1869" i="3"/>
  <c r="S1868" i="3"/>
  <c r="R1868" i="3"/>
  <c r="S1867" i="3"/>
  <c r="R1867" i="3"/>
  <c r="S1866" i="3"/>
  <c r="R1866" i="3"/>
  <c r="S1865" i="3"/>
  <c r="R1865" i="3"/>
  <c r="S1864" i="3"/>
  <c r="R1864" i="3"/>
  <c r="S1863" i="3"/>
  <c r="R1863" i="3"/>
  <c r="S1862" i="3"/>
  <c r="R1862" i="3"/>
  <c r="S1861" i="3"/>
  <c r="R1861" i="3"/>
  <c r="S1860" i="3"/>
  <c r="R1860" i="3"/>
  <c r="S1859" i="3"/>
  <c r="R1859" i="3"/>
  <c r="S1858" i="3"/>
  <c r="Y1858" i="3" s="1"/>
  <c r="R1858" i="3"/>
  <c r="S1857" i="3"/>
  <c r="R1857" i="3"/>
  <c r="S1856" i="3"/>
  <c r="R1856" i="3"/>
  <c r="S1855" i="3"/>
  <c r="R1855" i="3"/>
  <c r="S1854" i="3"/>
  <c r="R1854" i="3"/>
  <c r="S1853" i="3"/>
  <c r="R1853" i="3"/>
  <c r="S1852" i="3"/>
  <c r="R1852" i="3"/>
  <c r="S1851" i="3"/>
  <c r="R1851" i="3"/>
  <c r="S1850" i="3"/>
  <c r="R1850" i="3"/>
  <c r="S1849" i="3"/>
  <c r="R1849" i="3"/>
  <c r="S1848" i="3"/>
  <c r="R1848" i="3"/>
  <c r="S1847" i="3"/>
  <c r="R1847" i="3"/>
  <c r="S1846" i="3"/>
  <c r="R1846" i="3"/>
  <c r="S1845" i="3"/>
  <c r="R1845" i="3"/>
  <c r="S1844" i="3"/>
  <c r="R1844" i="3"/>
  <c r="S1843" i="3"/>
  <c r="R1843" i="3"/>
  <c r="S1842" i="3"/>
  <c r="R1842" i="3"/>
  <c r="S1841" i="3"/>
  <c r="R1841" i="3"/>
  <c r="S1840" i="3"/>
  <c r="R1840" i="3"/>
  <c r="S1839" i="3"/>
  <c r="Y1839" i="3" s="1"/>
  <c r="R1839" i="3"/>
  <c r="S1838" i="3"/>
  <c r="R1838" i="3"/>
  <c r="S1837" i="3"/>
  <c r="R1837" i="3"/>
  <c r="S1836" i="3"/>
  <c r="R1836" i="3"/>
  <c r="S1835" i="3"/>
  <c r="Y1835" i="3" s="1"/>
  <c r="R1835" i="3"/>
  <c r="S1834" i="3"/>
  <c r="R1834" i="3"/>
  <c r="S1833" i="3"/>
  <c r="R1833" i="3"/>
  <c r="S1832" i="3"/>
  <c r="R1832" i="3"/>
  <c r="S1831" i="3"/>
  <c r="R1831" i="3"/>
  <c r="U1831" i="3" s="1"/>
  <c r="S1830" i="3"/>
  <c r="R1830" i="3"/>
  <c r="S1829" i="3"/>
  <c r="R1829" i="3"/>
  <c r="S1828" i="3"/>
  <c r="R1828" i="3"/>
  <c r="S1827" i="3"/>
  <c r="R1827" i="3"/>
  <c r="U1827" i="3" s="1"/>
  <c r="S1826" i="3"/>
  <c r="R1826" i="3"/>
  <c r="S1825" i="3"/>
  <c r="R1825" i="3"/>
  <c r="S1824" i="3"/>
  <c r="R1824" i="3"/>
  <c r="S1823" i="3"/>
  <c r="R1823" i="3"/>
  <c r="S1822" i="3"/>
  <c r="R1822" i="3"/>
  <c r="S1821" i="3"/>
  <c r="R1821" i="3"/>
  <c r="S1820" i="3"/>
  <c r="R1820" i="3"/>
  <c r="S1819" i="3"/>
  <c r="R1819" i="3"/>
  <c r="S1818" i="3"/>
  <c r="R1818" i="3"/>
  <c r="S1817" i="3"/>
  <c r="R1817" i="3"/>
  <c r="S1816" i="3"/>
  <c r="R1816" i="3"/>
  <c r="S1815" i="3"/>
  <c r="R1815" i="3"/>
  <c r="S1814" i="3"/>
  <c r="R1814" i="3"/>
  <c r="S1813" i="3"/>
  <c r="R1813" i="3"/>
  <c r="S1812" i="3"/>
  <c r="R1812" i="3"/>
  <c r="S1811" i="3"/>
  <c r="R1811" i="3"/>
  <c r="S1810" i="3"/>
  <c r="R1810" i="3"/>
  <c r="S1809" i="3"/>
  <c r="R1809" i="3"/>
  <c r="S1808" i="3"/>
  <c r="R1808" i="3"/>
  <c r="S1807" i="3"/>
  <c r="R1807" i="3"/>
  <c r="S1806" i="3"/>
  <c r="R1806" i="3"/>
  <c r="S1805" i="3"/>
  <c r="R1805" i="3"/>
  <c r="S1804" i="3"/>
  <c r="R1804" i="3"/>
  <c r="S1803" i="3"/>
  <c r="R1803" i="3"/>
  <c r="S1802" i="3"/>
  <c r="R1802" i="3"/>
  <c r="S1801" i="3"/>
  <c r="R1801" i="3"/>
  <c r="S1800" i="3"/>
  <c r="R1800" i="3"/>
  <c r="S1799" i="3"/>
  <c r="R1799" i="3"/>
  <c r="S1798" i="3"/>
  <c r="R1798" i="3"/>
  <c r="S1797" i="3"/>
  <c r="R1797" i="3"/>
  <c r="S1796" i="3"/>
  <c r="R1796" i="3"/>
  <c r="S1795" i="3"/>
  <c r="R1795" i="3"/>
  <c r="S1794" i="3"/>
  <c r="Y1794" i="3" s="1"/>
  <c r="R1794" i="3"/>
  <c r="S1793" i="3"/>
  <c r="R1793" i="3"/>
  <c r="S1792" i="3"/>
  <c r="R1792" i="3"/>
  <c r="S1791" i="3"/>
  <c r="R1791" i="3"/>
  <c r="S1790" i="3"/>
  <c r="R1790" i="3"/>
  <c r="S1789" i="3"/>
  <c r="R1789" i="3"/>
  <c r="S1788" i="3"/>
  <c r="R1788" i="3"/>
  <c r="S1787" i="3"/>
  <c r="R1787" i="3"/>
  <c r="S1786" i="3"/>
  <c r="R1786" i="3"/>
  <c r="S1785" i="3"/>
  <c r="R1785" i="3"/>
  <c r="S1784" i="3"/>
  <c r="R1784" i="3"/>
  <c r="S1783" i="3"/>
  <c r="R1783" i="3"/>
  <c r="S1782" i="3"/>
  <c r="R1782" i="3"/>
  <c r="S1781" i="3"/>
  <c r="R1781" i="3"/>
  <c r="S1780" i="3"/>
  <c r="R1780" i="3"/>
  <c r="S1779" i="3"/>
  <c r="R1779" i="3"/>
  <c r="S1778" i="3"/>
  <c r="R1778" i="3"/>
  <c r="S1777" i="3"/>
  <c r="R1777" i="3"/>
  <c r="S1776" i="3"/>
  <c r="R1776" i="3"/>
  <c r="S1775" i="3"/>
  <c r="R1775" i="3"/>
  <c r="S1774" i="3"/>
  <c r="R1774" i="3"/>
  <c r="S1773" i="3"/>
  <c r="R1773" i="3"/>
  <c r="S1772" i="3"/>
  <c r="R1772" i="3"/>
  <c r="S1771" i="3"/>
  <c r="R1771" i="3"/>
  <c r="S1770" i="3"/>
  <c r="R1770" i="3"/>
  <c r="S1769" i="3"/>
  <c r="R1769" i="3"/>
  <c r="S1768" i="3"/>
  <c r="R1768" i="3"/>
  <c r="S1767" i="3"/>
  <c r="R1767" i="3"/>
  <c r="S1766" i="3"/>
  <c r="R1766" i="3"/>
  <c r="S1765" i="3"/>
  <c r="R1765" i="3"/>
  <c r="S1764" i="3"/>
  <c r="R1764" i="3"/>
  <c r="S1763" i="3"/>
  <c r="R1763" i="3"/>
  <c r="S1762" i="3"/>
  <c r="R1762" i="3"/>
  <c r="S1761" i="3"/>
  <c r="R1761" i="3"/>
  <c r="S1760" i="3"/>
  <c r="R1760" i="3"/>
  <c r="S1759" i="3"/>
  <c r="Y1759" i="3" s="1"/>
  <c r="R1759" i="3"/>
  <c r="S1758" i="3"/>
  <c r="R1758" i="3"/>
  <c r="S1757" i="3"/>
  <c r="R1757" i="3"/>
  <c r="S1756" i="3"/>
  <c r="R1756" i="3"/>
  <c r="S1755" i="3"/>
  <c r="R1755" i="3"/>
  <c r="S1754" i="3"/>
  <c r="R1754" i="3"/>
  <c r="S1753" i="3"/>
  <c r="R1753" i="3"/>
  <c r="S1752" i="3"/>
  <c r="R1752" i="3"/>
  <c r="S1751" i="3"/>
  <c r="R1751" i="3"/>
  <c r="S1750" i="3"/>
  <c r="R1750" i="3"/>
  <c r="S1749" i="3"/>
  <c r="R1749" i="3"/>
  <c r="S1748" i="3"/>
  <c r="R1748" i="3"/>
  <c r="S1747" i="3"/>
  <c r="R1747" i="3"/>
  <c r="S1746" i="3"/>
  <c r="R1746" i="3"/>
  <c r="S1745" i="3"/>
  <c r="R1745" i="3"/>
  <c r="S1744" i="3"/>
  <c r="R1744" i="3"/>
  <c r="S1743" i="3"/>
  <c r="R1743" i="3"/>
  <c r="S1742" i="3"/>
  <c r="R1742" i="3"/>
  <c r="S1741" i="3"/>
  <c r="R1741" i="3"/>
  <c r="S1740" i="3"/>
  <c r="R1740" i="3"/>
  <c r="S1739" i="3"/>
  <c r="R1739" i="3"/>
  <c r="S1738" i="3"/>
  <c r="R1738" i="3"/>
  <c r="S1737" i="3"/>
  <c r="R1737" i="3"/>
  <c r="S1736" i="3"/>
  <c r="R1736" i="3"/>
  <c r="S1735" i="3"/>
  <c r="R1735" i="3"/>
  <c r="S1734" i="3"/>
  <c r="R1734" i="3"/>
  <c r="S1733" i="3"/>
  <c r="R1733" i="3"/>
  <c r="S1732" i="3"/>
  <c r="R1732" i="3"/>
  <c r="S1731" i="3"/>
  <c r="R1731" i="3"/>
  <c r="S1730" i="3"/>
  <c r="R1730" i="3"/>
  <c r="S1729" i="3"/>
  <c r="R1729" i="3"/>
  <c r="U1729" i="3" s="1"/>
  <c r="S1728" i="3"/>
  <c r="R1728" i="3"/>
  <c r="S1727" i="3"/>
  <c r="R1727" i="3"/>
  <c r="S1726" i="3"/>
  <c r="R1726" i="3"/>
  <c r="S1725" i="3"/>
  <c r="R1725" i="3"/>
  <c r="S1724" i="3"/>
  <c r="R1724" i="3"/>
  <c r="S1723" i="3"/>
  <c r="R1723" i="3"/>
  <c r="S1722" i="3"/>
  <c r="R1722" i="3"/>
  <c r="S1721" i="3"/>
  <c r="R1721" i="3"/>
  <c r="S1720" i="3"/>
  <c r="R1720" i="3"/>
  <c r="S1719" i="3"/>
  <c r="R1719" i="3"/>
  <c r="S1718" i="3"/>
  <c r="R1718" i="3"/>
  <c r="S1717" i="3"/>
  <c r="R1717" i="3"/>
  <c r="U1717" i="3" s="1"/>
  <c r="S1716" i="3"/>
  <c r="R1716" i="3"/>
  <c r="S1715" i="3"/>
  <c r="R1715" i="3"/>
  <c r="S1714" i="3"/>
  <c r="R1714" i="3"/>
  <c r="S1713" i="3"/>
  <c r="R1713" i="3"/>
  <c r="S1712" i="3"/>
  <c r="R1712" i="3"/>
  <c r="S1711" i="3"/>
  <c r="R1711" i="3"/>
  <c r="S1710" i="3"/>
  <c r="R1710" i="3"/>
  <c r="S1709" i="3"/>
  <c r="R1709" i="3"/>
  <c r="S1708" i="3"/>
  <c r="R1708" i="3"/>
  <c r="S1707" i="3"/>
  <c r="Y1707" i="3" s="1"/>
  <c r="R1707" i="3"/>
  <c r="S1706" i="3"/>
  <c r="R1706" i="3"/>
  <c r="S1705" i="3"/>
  <c r="R1705" i="3"/>
  <c r="S1704" i="3"/>
  <c r="R1704" i="3"/>
  <c r="S1703" i="3"/>
  <c r="R1703" i="3"/>
  <c r="S1702" i="3"/>
  <c r="R1702" i="3"/>
  <c r="S1701" i="3"/>
  <c r="R1701" i="3"/>
  <c r="S1700" i="3"/>
  <c r="R1700" i="3"/>
  <c r="S1699" i="3"/>
  <c r="R1699" i="3"/>
  <c r="S1698" i="3"/>
  <c r="R1698" i="3"/>
  <c r="S1697" i="3"/>
  <c r="R1697" i="3"/>
  <c r="S1696" i="3"/>
  <c r="R1696" i="3"/>
  <c r="S1695" i="3"/>
  <c r="R1695" i="3"/>
  <c r="S1694" i="3"/>
  <c r="R1694" i="3"/>
  <c r="S1693" i="3"/>
  <c r="R1693" i="3"/>
  <c r="S1692" i="3"/>
  <c r="R1692" i="3"/>
  <c r="S1691" i="3"/>
  <c r="R1691" i="3"/>
  <c r="S1690" i="3"/>
  <c r="R1690" i="3"/>
  <c r="S1689" i="3"/>
  <c r="R1689" i="3"/>
  <c r="S1688" i="3"/>
  <c r="R1688" i="3"/>
  <c r="S1687" i="3"/>
  <c r="R1687" i="3"/>
  <c r="S1686" i="3"/>
  <c r="R1686" i="3"/>
  <c r="S1685" i="3"/>
  <c r="R1685" i="3"/>
  <c r="S1684" i="3"/>
  <c r="R1684" i="3"/>
  <c r="S1683" i="3"/>
  <c r="R1683" i="3"/>
  <c r="S1682" i="3"/>
  <c r="R1682" i="3"/>
  <c r="S1681" i="3"/>
  <c r="R1681" i="3"/>
  <c r="S1680" i="3"/>
  <c r="R1680" i="3"/>
  <c r="S1679" i="3"/>
  <c r="R1679" i="3"/>
  <c r="S1678" i="3"/>
  <c r="R1678" i="3"/>
  <c r="S1677" i="3"/>
  <c r="R1677" i="3"/>
  <c r="S1676" i="3"/>
  <c r="R1676" i="3"/>
  <c r="S1675" i="3"/>
  <c r="R1675" i="3"/>
  <c r="S1674" i="3"/>
  <c r="Y1674" i="3" s="1"/>
  <c r="R1674" i="3"/>
  <c r="S1673" i="3"/>
  <c r="R1673" i="3"/>
  <c r="S1672" i="3"/>
  <c r="R1672" i="3"/>
  <c r="S1671" i="3"/>
  <c r="R1671" i="3"/>
  <c r="S1670" i="3"/>
  <c r="R1670" i="3"/>
  <c r="S1669" i="3"/>
  <c r="R1669" i="3"/>
  <c r="S1668" i="3"/>
  <c r="R1668" i="3"/>
  <c r="S1667" i="3"/>
  <c r="R1667" i="3"/>
  <c r="S1666" i="3"/>
  <c r="R1666" i="3"/>
  <c r="S1665" i="3"/>
  <c r="R1665" i="3"/>
  <c r="S1664" i="3"/>
  <c r="R1664" i="3"/>
  <c r="S1663" i="3"/>
  <c r="R1663" i="3"/>
  <c r="S1662" i="3"/>
  <c r="R1662" i="3"/>
  <c r="S1661" i="3"/>
  <c r="R1661" i="3"/>
  <c r="S1660" i="3"/>
  <c r="R1660" i="3"/>
  <c r="S1659" i="3"/>
  <c r="R1659" i="3"/>
  <c r="S1658" i="3"/>
  <c r="R1658" i="3"/>
  <c r="S1657" i="3"/>
  <c r="R1657" i="3"/>
  <c r="S1656" i="3"/>
  <c r="R1656" i="3"/>
  <c r="S1655" i="3"/>
  <c r="R1655" i="3"/>
  <c r="S1654" i="3"/>
  <c r="R1654" i="3"/>
  <c r="S1653" i="3"/>
  <c r="R1653" i="3"/>
  <c r="S1652" i="3"/>
  <c r="R1652" i="3"/>
  <c r="S1651" i="3"/>
  <c r="R1651" i="3"/>
  <c r="S1650" i="3"/>
  <c r="R1650" i="3"/>
  <c r="S1649" i="3"/>
  <c r="R1649" i="3"/>
  <c r="S1648" i="3"/>
  <c r="R1648" i="3"/>
  <c r="S1647" i="3"/>
  <c r="R1647" i="3"/>
  <c r="S1646" i="3"/>
  <c r="R1646" i="3"/>
  <c r="S1645" i="3"/>
  <c r="R1645" i="3"/>
  <c r="S1644" i="3"/>
  <c r="R1644" i="3"/>
  <c r="S1643" i="3"/>
  <c r="R1643" i="3"/>
  <c r="S1642" i="3"/>
  <c r="R1642" i="3"/>
  <c r="S1641" i="3"/>
  <c r="R1641" i="3"/>
  <c r="S1640" i="3"/>
  <c r="R1640" i="3"/>
  <c r="S1639" i="3"/>
  <c r="R1639" i="3"/>
  <c r="S1638" i="3"/>
  <c r="R1638" i="3"/>
  <c r="S1637" i="3"/>
  <c r="R1637" i="3"/>
  <c r="S1636" i="3"/>
  <c r="R1636" i="3"/>
  <c r="S1635" i="3"/>
  <c r="R1635" i="3"/>
  <c r="S1634" i="3"/>
  <c r="R1634" i="3"/>
  <c r="S1633" i="3"/>
  <c r="R1633" i="3"/>
  <c r="S1632" i="3"/>
  <c r="R1632" i="3"/>
  <c r="U1632" i="3" s="1"/>
  <c r="S1631" i="3"/>
  <c r="R1631" i="3"/>
  <c r="S1630" i="3"/>
  <c r="R1630" i="3"/>
  <c r="S1629" i="3"/>
  <c r="R1629" i="3"/>
  <c r="S1628" i="3"/>
  <c r="R1628" i="3"/>
  <c r="S1627" i="3"/>
  <c r="R1627" i="3"/>
  <c r="S1626" i="3"/>
  <c r="R1626" i="3"/>
  <c r="S1625" i="3"/>
  <c r="R1625" i="3"/>
  <c r="S1624" i="3"/>
  <c r="R1624" i="3"/>
  <c r="S1623" i="3"/>
  <c r="R1623" i="3"/>
  <c r="S1622" i="3"/>
  <c r="R1622" i="3"/>
  <c r="S1621" i="3"/>
  <c r="R1621" i="3"/>
  <c r="S1620" i="3"/>
  <c r="R1620" i="3"/>
  <c r="S1619" i="3"/>
  <c r="R1619" i="3"/>
  <c r="S1618" i="3"/>
  <c r="R1618" i="3"/>
  <c r="U1618" i="3" s="1"/>
  <c r="S1617" i="3"/>
  <c r="R1617" i="3"/>
  <c r="S1616" i="3"/>
  <c r="R1616" i="3"/>
  <c r="S1615" i="3"/>
  <c r="R1615" i="3"/>
  <c r="S1614" i="3"/>
  <c r="R1614" i="3"/>
  <c r="S1613" i="3"/>
  <c r="R1613" i="3"/>
  <c r="S1612" i="3"/>
  <c r="R1612" i="3"/>
  <c r="S1611" i="3"/>
  <c r="Y1611" i="3" s="1"/>
  <c r="R1611" i="3"/>
  <c r="S1610" i="3"/>
  <c r="R1610" i="3"/>
  <c r="S1609" i="3"/>
  <c r="R1609" i="3"/>
  <c r="S1608" i="3"/>
  <c r="R1608" i="3"/>
  <c r="S1607" i="3"/>
  <c r="R1607" i="3"/>
  <c r="S1606" i="3"/>
  <c r="R1606" i="3"/>
  <c r="S1605" i="3"/>
  <c r="R1605" i="3"/>
  <c r="S1604" i="3"/>
  <c r="R1604" i="3"/>
  <c r="S1603" i="3"/>
  <c r="R1603" i="3"/>
  <c r="S1602" i="3"/>
  <c r="R1602" i="3"/>
  <c r="S1601" i="3"/>
  <c r="R1601" i="3"/>
  <c r="S1600" i="3"/>
  <c r="R1600" i="3"/>
  <c r="S1599" i="3"/>
  <c r="R1599" i="3"/>
  <c r="S1598" i="3"/>
  <c r="R1598" i="3"/>
  <c r="S1597" i="3"/>
  <c r="R1597" i="3"/>
  <c r="S1596" i="3"/>
  <c r="R1596" i="3"/>
  <c r="S1595" i="3"/>
  <c r="R1595" i="3"/>
  <c r="S1594" i="3"/>
  <c r="R1594" i="3"/>
  <c r="S1593" i="3"/>
  <c r="R1593" i="3"/>
  <c r="S1592" i="3"/>
  <c r="R1592" i="3"/>
  <c r="S1591" i="3"/>
  <c r="R1591" i="3"/>
  <c r="S1590" i="3"/>
  <c r="R1590" i="3"/>
  <c r="S1589" i="3"/>
  <c r="R1589" i="3"/>
  <c r="S1588" i="3"/>
  <c r="R1588" i="3"/>
  <c r="S1587" i="3"/>
  <c r="R1587" i="3"/>
  <c r="S1586" i="3"/>
  <c r="R1586" i="3"/>
  <c r="S1585" i="3"/>
  <c r="R1585" i="3"/>
  <c r="S1584" i="3"/>
  <c r="R1584" i="3"/>
  <c r="S1583" i="3"/>
  <c r="R1583" i="3"/>
  <c r="S1582" i="3"/>
  <c r="R1582" i="3"/>
  <c r="S1581" i="3"/>
  <c r="R1581" i="3"/>
  <c r="S1580" i="3"/>
  <c r="R1580" i="3"/>
  <c r="S1579" i="3"/>
  <c r="R1579" i="3"/>
  <c r="S1578" i="3"/>
  <c r="R1578" i="3"/>
  <c r="S1577" i="3"/>
  <c r="R1577" i="3"/>
  <c r="S1576" i="3"/>
  <c r="R1576" i="3"/>
  <c r="S1575" i="3"/>
  <c r="R1575" i="3"/>
  <c r="S1574" i="3"/>
  <c r="R1574" i="3"/>
  <c r="S1573" i="3"/>
  <c r="R1573" i="3"/>
  <c r="S1572" i="3"/>
  <c r="R1572" i="3"/>
  <c r="S1571" i="3"/>
  <c r="Y1571" i="3" s="1"/>
  <c r="R1571" i="3"/>
  <c r="S1570" i="3"/>
  <c r="R1570" i="3"/>
  <c r="S1569" i="3"/>
  <c r="R1569" i="3"/>
  <c r="S1568" i="3"/>
  <c r="R1568" i="3"/>
  <c r="S1567" i="3"/>
  <c r="R1567" i="3"/>
  <c r="S1566" i="3"/>
  <c r="R1566" i="3"/>
  <c r="S1565" i="3"/>
  <c r="R1565" i="3"/>
  <c r="S1564" i="3"/>
  <c r="R1564" i="3"/>
  <c r="S1563" i="3"/>
  <c r="R1563" i="3"/>
  <c r="S1562" i="3"/>
  <c r="R1562" i="3"/>
  <c r="S1561" i="3"/>
  <c r="R1561" i="3"/>
  <c r="S1560" i="3"/>
  <c r="R1560" i="3"/>
  <c r="S1559" i="3"/>
  <c r="R1559" i="3"/>
  <c r="S1558" i="3"/>
  <c r="R1558" i="3"/>
  <c r="S1557" i="3"/>
  <c r="R1557" i="3"/>
  <c r="S1556" i="3"/>
  <c r="R1556" i="3"/>
  <c r="S1555" i="3"/>
  <c r="Y1555" i="3" s="1"/>
  <c r="R1555" i="3"/>
  <c r="S1554" i="3"/>
  <c r="R1554" i="3"/>
  <c r="S1553" i="3"/>
  <c r="R1553" i="3"/>
  <c r="S1552" i="3"/>
  <c r="R1552" i="3"/>
  <c r="S1551" i="3"/>
  <c r="R1551" i="3"/>
  <c r="S1550" i="3"/>
  <c r="R1550" i="3"/>
  <c r="S1549" i="3"/>
  <c r="R1549" i="3"/>
  <c r="S1548" i="3"/>
  <c r="R1548" i="3"/>
  <c r="S1547" i="3"/>
  <c r="R1547" i="3"/>
  <c r="S1546" i="3"/>
  <c r="Y1546" i="3" s="1"/>
  <c r="R1546" i="3"/>
  <c r="S1545" i="3"/>
  <c r="R1545" i="3"/>
  <c r="S1544" i="3"/>
  <c r="R1544" i="3"/>
  <c r="S1543" i="3"/>
  <c r="R1543" i="3"/>
  <c r="U1543" i="3" s="1"/>
  <c r="S1542" i="3"/>
  <c r="R1542" i="3"/>
  <c r="S1541" i="3"/>
  <c r="R1541" i="3"/>
  <c r="S1540" i="3"/>
  <c r="R1540" i="3"/>
  <c r="S1539" i="3"/>
  <c r="R1539" i="3"/>
  <c r="S1538" i="3"/>
  <c r="R1538" i="3"/>
  <c r="S1537" i="3"/>
  <c r="R1537" i="3"/>
  <c r="S1536" i="3"/>
  <c r="R1536" i="3"/>
  <c r="S1535" i="3"/>
  <c r="R1535" i="3"/>
  <c r="S1534" i="3"/>
  <c r="R1534" i="3"/>
  <c r="S1533" i="3"/>
  <c r="R1533" i="3"/>
  <c r="S1532" i="3"/>
  <c r="R1532" i="3"/>
  <c r="S1531" i="3"/>
  <c r="R1531" i="3"/>
  <c r="S1530" i="3"/>
  <c r="Y1530" i="3" s="1"/>
  <c r="R1530" i="3"/>
  <c r="S1529" i="3"/>
  <c r="R1529" i="3"/>
  <c r="S1528" i="3"/>
  <c r="R1528" i="3"/>
  <c r="S1527" i="3"/>
  <c r="R1527" i="3"/>
  <c r="S1526" i="3"/>
  <c r="R1526" i="3"/>
  <c r="S1525" i="3"/>
  <c r="R1525" i="3"/>
  <c r="S1524" i="3"/>
  <c r="R1524" i="3"/>
  <c r="S1523" i="3"/>
  <c r="R1523" i="3"/>
  <c r="S1522" i="3"/>
  <c r="R1522" i="3"/>
  <c r="S1521" i="3"/>
  <c r="R1521" i="3"/>
  <c r="S1520" i="3"/>
  <c r="R1520" i="3"/>
  <c r="S1519" i="3"/>
  <c r="R1519" i="3"/>
  <c r="S1518" i="3"/>
  <c r="R1518" i="3"/>
  <c r="S1517" i="3"/>
  <c r="R1517" i="3"/>
  <c r="S1516" i="3"/>
  <c r="R1516" i="3"/>
  <c r="S1515" i="3"/>
  <c r="R1515" i="3"/>
  <c r="S1514" i="3"/>
  <c r="R1514" i="3"/>
  <c r="S1513" i="3"/>
  <c r="R1513" i="3"/>
  <c r="S1512" i="3"/>
  <c r="R1512" i="3"/>
  <c r="S1511" i="3"/>
  <c r="R1511" i="3"/>
  <c r="S1510" i="3"/>
  <c r="Y1510" i="3" s="1"/>
  <c r="R1510" i="3"/>
  <c r="S1509" i="3"/>
  <c r="R1509" i="3"/>
  <c r="S1508" i="3"/>
  <c r="R1508" i="3"/>
  <c r="S1507" i="3"/>
  <c r="R1507" i="3"/>
  <c r="S1506" i="3"/>
  <c r="R1506" i="3"/>
  <c r="S1505" i="3"/>
  <c r="R1505" i="3"/>
  <c r="S1504" i="3"/>
  <c r="R1504" i="3"/>
  <c r="S1503" i="3"/>
  <c r="R1503" i="3"/>
  <c r="S1502" i="3"/>
  <c r="R1502" i="3"/>
  <c r="S1501" i="3"/>
  <c r="R1501" i="3"/>
  <c r="S1500" i="3"/>
  <c r="R1500" i="3"/>
  <c r="S1499" i="3"/>
  <c r="R1499" i="3"/>
  <c r="S1498" i="3"/>
  <c r="R1498" i="3"/>
  <c r="S1497" i="3"/>
  <c r="R1497" i="3"/>
  <c r="S1496" i="3"/>
  <c r="R1496" i="3"/>
  <c r="S1495" i="3"/>
  <c r="R1495" i="3"/>
  <c r="S1494" i="3"/>
  <c r="R1494" i="3"/>
  <c r="S1493" i="3"/>
  <c r="R1493" i="3"/>
  <c r="S1492" i="3"/>
  <c r="R1492" i="3"/>
  <c r="S1491" i="3"/>
  <c r="R1491" i="3"/>
  <c r="S1490" i="3"/>
  <c r="R1490" i="3"/>
  <c r="S1489" i="3"/>
  <c r="R1489" i="3"/>
  <c r="S1488" i="3"/>
  <c r="R1488" i="3"/>
  <c r="S1487" i="3"/>
  <c r="R1487" i="3"/>
  <c r="S1486" i="3"/>
  <c r="R1486" i="3"/>
  <c r="S1485" i="3"/>
  <c r="R1485" i="3"/>
  <c r="S1484" i="3"/>
  <c r="R1484" i="3"/>
  <c r="S1483" i="3"/>
  <c r="R1483" i="3"/>
  <c r="S1482" i="3"/>
  <c r="R1482" i="3"/>
  <c r="S1481" i="3"/>
  <c r="R1481" i="3"/>
  <c r="S1480" i="3"/>
  <c r="R1480" i="3"/>
  <c r="S1479" i="3"/>
  <c r="R1479" i="3"/>
  <c r="S1478" i="3"/>
  <c r="R1478" i="3"/>
  <c r="U1478" i="3" s="1"/>
  <c r="S1477" i="3"/>
  <c r="R1477" i="3"/>
  <c r="U1477" i="3" s="1"/>
  <c r="S1476" i="3"/>
  <c r="R1476" i="3"/>
  <c r="S1475" i="3"/>
  <c r="R1475" i="3"/>
  <c r="S1474" i="3"/>
  <c r="R1474" i="3"/>
  <c r="S1473" i="3"/>
  <c r="R1473" i="3"/>
  <c r="S1472" i="3"/>
  <c r="R1472" i="3"/>
  <c r="S1471" i="3"/>
  <c r="R1471" i="3"/>
  <c r="S1470" i="3"/>
  <c r="R1470" i="3"/>
  <c r="S1469" i="3"/>
  <c r="R1469" i="3"/>
  <c r="S1468" i="3"/>
  <c r="R1468" i="3"/>
  <c r="S1467" i="3"/>
  <c r="R1467" i="3"/>
  <c r="S1466" i="3"/>
  <c r="Y1466" i="3" s="1"/>
  <c r="R1466" i="3"/>
  <c r="S1465" i="3"/>
  <c r="R1465" i="3"/>
  <c r="S1464" i="3"/>
  <c r="R1464" i="3"/>
  <c r="S1463" i="3"/>
  <c r="R1463" i="3"/>
  <c r="S1462" i="3"/>
  <c r="R1462" i="3"/>
  <c r="S1461" i="3"/>
  <c r="R1461" i="3"/>
  <c r="S1460" i="3"/>
  <c r="R1460" i="3"/>
  <c r="S1459" i="3"/>
  <c r="R1459" i="3"/>
  <c r="S1458" i="3"/>
  <c r="R1458" i="3"/>
  <c r="S1457" i="3"/>
  <c r="R1457" i="3"/>
  <c r="S1456" i="3"/>
  <c r="R1456" i="3"/>
  <c r="S1455" i="3"/>
  <c r="R1455" i="3"/>
  <c r="S1454" i="3"/>
  <c r="R1454" i="3"/>
  <c r="S1453" i="3"/>
  <c r="R1453" i="3"/>
  <c r="S1452" i="3"/>
  <c r="R1452" i="3"/>
  <c r="S1451" i="3"/>
  <c r="R1451" i="3"/>
  <c r="S1450" i="3"/>
  <c r="R1450" i="3"/>
  <c r="S1449" i="3"/>
  <c r="R1449" i="3"/>
  <c r="S1448" i="3"/>
  <c r="R1448" i="3"/>
  <c r="S1447" i="3"/>
  <c r="R1447" i="3"/>
  <c r="S1446" i="3"/>
  <c r="R1446" i="3"/>
  <c r="S1445" i="3"/>
  <c r="R1445" i="3"/>
  <c r="S1444" i="3"/>
  <c r="R1444" i="3"/>
  <c r="S1443" i="3"/>
  <c r="R1443" i="3"/>
  <c r="S1442" i="3"/>
  <c r="R1442" i="3"/>
  <c r="S1441" i="3"/>
  <c r="R1441" i="3"/>
  <c r="S1440" i="3"/>
  <c r="R1440" i="3"/>
  <c r="S1439" i="3"/>
  <c r="R1439" i="3"/>
  <c r="S1438" i="3"/>
  <c r="R1438" i="3"/>
  <c r="S1437" i="3"/>
  <c r="R1437" i="3"/>
  <c r="S1436" i="3"/>
  <c r="R1436" i="3"/>
  <c r="S1435" i="3"/>
  <c r="R1435" i="3"/>
  <c r="S1434" i="3"/>
  <c r="R1434" i="3"/>
  <c r="S1433" i="3"/>
  <c r="R1433" i="3"/>
  <c r="S1432" i="3"/>
  <c r="R1432" i="3"/>
  <c r="S1431" i="3"/>
  <c r="R1431" i="3"/>
  <c r="S1430" i="3"/>
  <c r="R1430" i="3"/>
  <c r="S1429" i="3"/>
  <c r="R1429" i="3"/>
  <c r="S1428" i="3"/>
  <c r="R1428" i="3"/>
  <c r="S1427" i="3"/>
  <c r="R1427" i="3"/>
  <c r="S1426" i="3"/>
  <c r="R1426" i="3"/>
  <c r="S1425" i="3"/>
  <c r="R1425" i="3"/>
  <c r="S1424" i="3"/>
  <c r="R1424" i="3"/>
  <c r="S1423" i="3"/>
  <c r="R1423" i="3"/>
  <c r="S1422" i="3"/>
  <c r="R1422" i="3"/>
  <c r="S1421" i="3"/>
  <c r="Y1421" i="3" s="1"/>
  <c r="R1421" i="3"/>
  <c r="S1420" i="3"/>
  <c r="R1420" i="3"/>
  <c r="S1419" i="3"/>
  <c r="R1419" i="3"/>
  <c r="S1418" i="3"/>
  <c r="R1418" i="3"/>
  <c r="S1417" i="3"/>
  <c r="R1417" i="3"/>
  <c r="S1416" i="3"/>
  <c r="R1416" i="3"/>
  <c r="S1415" i="3"/>
  <c r="R1415" i="3"/>
  <c r="S1414" i="3"/>
  <c r="R1414" i="3"/>
  <c r="U1414" i="3" s="1"/>
  <c r="S1413" i="3"/>
  <c r="R1413" i="3"/>
  <c r="U1413" i="3" s="1"/>
  <c r="S1412" i="3"/>
  <c r="R1412" i="3"/>
  <c r="S1411" i="3"/>
  <c r="R1411" i="3"/>
  <c r="S1410" i="3"/>
  <c r="R1410" i="3"/>
  <c r="S1409" i="3"/>
  <c r="R1409" i="3"/>
  <c r="S1408" i="3"/>
  <c r="R1408" i="3"/>
  <c r="S1407" i="3"/>
  <c r="R1407" i="3"/>
  <c r="S1406" i="3"/>
  <c r="R1406" i="3"/>
  <c r="S1405" i="3"/>
  <c r="R1405" i="3"/>
  <c r="S1404" i="3"/>
  <c r="R1404" i="3"/>
  <c r="S1403" i="3"/>
  <c r="R1403" i="3"/>
  <c r="S1402" i="3"/>
  <c r="R1402" i="3"/>
  <c r="S1401" i="3"/>
  <c r="R1401" i="3"/>
  <c r="S1400" i="3"/>
  <c r="R1400" i="3"/>
  <c r="S1399" i="3"/>
  <c r="R1399" i="3"/>
  <c r="S1398" i="3"/>
  <c r="R1398" i="3"/>
  <c r="S1397" i="3"/>
  <c r="R1397" i="3"/>
  <c r="S1396" i="3"/>
  <c r="R1396" i="3"/>
  <c r="S1395" i="3"/>
  <c r="R1395" i="3"/>
  <c r="S1394" i="3"/>
  <c r="R1394" i="3"/>
  <c r="S1393" i="3"/>
  <c r="R1393" i="3"/>
  <c r="S1392" i="3"/>
  <c r="R1392" i="3"/>
  <c r="S1391" i="3"/>
  <c r="R1391" i="3"/>
  <c r="S1390" i="3"/>
  <c r="R1390" i="3"/>
  <c r="S1389" i="3"/>
  <c r="R1389" i="3"/>
  <c r="S1388" i="3"/>
  <c r="R1388" i="3"/>
  <c r="S1387" i="3"/>
  <c r="R1387" i="3"/>
  <c r="S1386" i="3"/>
  <c r="Y1386" i="3" s="1"/>
  <c r="R1386" i="3"/>
  <c r="S1385" i="3"/>
  <c r="R1385" i="3"/>
  <c r="S1384" i="3"/>
  <c r="R1384" i="3"/>
  <c r="S1383" i="3"/>
  <c r="R1383" i="3"/>
  <c r="S1382" i="3"/>
  <c r="Y1382" i="3" s="1"/>
  <c r="R1382" i="3"/>
  <c r="S1381" i="3"/>
  <c r="R1381" i="3"/>
  <c r="S1380" i="3"/>
  <c r="R1380" i="3"/>
  <c r="S1379" i="3"/>
  <c r="R1379" i="3"/>
  <c r="S1378" i="3"/>
  <c r="R1378" i="3"/>
  <c r="S1377" i="3"/>
  <c r="R1377" i="3"/>
  <c r="S1376" i="3"/>
  <c r="R1376" i="3"/>
  <c r="S1375" i="3"/>
  <c r="R1375" i="3"/>
  <c r="S1374" i="3"/>
  <c r="R1374" i="3"/>
  <c r="S1373" i="3"/>
  <c r="R1373" i="3"/>
  <c r="S1372" i="3"/>
  <c r="R1372" i="3"/>
  <c r="S1371" i="3"/>
  <c r="R1371" i="3"/>
  <c r="S1370" i="3"/>
  <c r="R1370" i="3"/>
  <c r="S1369" i="3"/>
  <c r="R1369" i="3"/>
  <c r="S1368" i="3"/>
  <c r="R1368" i="3"/>
  <c r="S1367" i="3"/>
  <c r="R1367" i="3"/>
  <c r="S1366" i="3"/>
  <c r="R1366" i="3"/>
  <c r="S1365" i="3"/>
  <c r="R1365" i="3"/>
  <c r="U1365" i="3" s="1"/>
  <c r="S1364" i="3"/>
  <c r="R1364" i="3"/>
  <c r="S1363" i="3"/>
  <c r="R1363" i="3"/>
  <c r="S1362" i="3"/>
  <c r="R1362" i="3"/>
  <c r="S1361" i="3"/>
  <c r="R1361" i="3"/>
  <c r="S1360" i="3"/>
  <c r="R1360" i="3"/>
  <c r="S1359" i="3"/>
  <c r="R1359" i="3"/>
  <c r="S1358" i="3"/>
  <c r="R1358" i="3"/>
  <c r="S1357" i="3"/>
  <c r="R1357" i="3"/>
  <c r="S1356" i="3"/>
  <c r="R1356" i="3"/>
  <c r="S1355" i="3"/>
  <c r="R1355" i="3"/>
  <c r="S1354" i="3"/>
  <c r="R1354" i="3"/>
  <c r="S1353" i="3"/>
  <c r="R1353" i="3"/>
  <c r="S1352" i="3"/>
  <c r="R1352" i="3"/>
  <c r="S1351" i="3"/>
  <c r="R1351" i="3"/>
  <c r="S1350" i="3"/>
  <c r="R1350" i="3"/>
  <c r="S1349" i="3"/>
  <c r="R1349" i="3"/>
  <c r="S1348" i="3"/>
  <c r="R1348" i="3"/>
  <c r="S1347" i="3"/>
  <c r="R1347" i="3"/>
  <c r="S1346" i="3"/>
  <c r="R1346" i="3"/>
  <c r="S1345" i="3"/>
  <c r="R1345" i="3"/>
  <c r="S1344" i="3"/>
  <c r="R1344" i="3"/>
  <c r="S1343" i="3"/>
  <c r="R1343" i="3"/>
  <c r="S1342" i="3"/>
  <c r="R1342" i="3"/>
  <c r="S1341" i="3"/>
  <c r="R1341" i="3"/>
  <c r="S1340" i="3"/>
  <c r="R1340" i="3"/>
  <c r="S1339" i="3"/>
  <c r="R1339" i="3"/>
  <c r="S1338" i="3"/>
  <c r="R1338" i="3"/>
  <c r="S1337" i="3"/>
  <c r="R1337" i="3"/>
  <c r="S1336" i="3"/>
  <c r="R1336" i="3"/>
  <c r="S1335" i="3"/>
  <c r="R1335" i="3"/>
  <c r="S1334" i="3"/>
  <c r="R1334" i="3"/>
  <c r="S1333" i="3"/>
  <c r="R1333" i="3"/>
  <c r="S1332" i="3"/>
  <c r="R1332" i="3"/>
  <c r="S1331" i="3"/>
  <c r="R1331" i="3"/>
  <c r="S1330" i="3"/>
  <c r="R1330" i="3"/>
  <c r="S1329" i="3"/>
  <c r="R1329" i="3"/>
  <c r="S1328" i="3"/>
  <c r="R1328" i="3"/>
  <c r="S1327" i="3"/>
  <c r="R1327" i="3"/>
  <c r="S1326" i="3"/>
  <c r="Y1326" i="3" s="1"/>
  <c r="R1326" i="3"/>
  <c r="S1325" i="3"/>
  <c r="R1325" i="3"/>
  <c r="S1324" i="3"/>
  <c r="R1324" i="3"/>
  <c r="S1323" i="3"/>
  <c r="R1323" i="3"/>
  <c r="S1322" i="3"/>
  <c r="Y1322" i="3" s="1"/>
  <c r="R1322" i="3"/>
  <c r="S1321" i="3"/>
  <c r="R1321" i="3"/>
  <c r="S1320" i="3"/>
  <c r="R1320" i="3"/>
  <c r="S1319" i="3"/>
  <c r="R1319" i="3"/>
  <c r="U1319" i="3" s="1"/>
  <c r="S1318" i="3"/>
  <c r="Y1318" i="3" s="1"/>
  <c r="R1318" i="3"/>
  <c r="U1318" i="3" s="1"/>
  <c r="S1317" i="3"/>
  <c r="R1317" i="3"/>
  <c r="S1316" i="3"/>
  <c r="R1316" i="3"/>
  <c r="S1315" i="3"/>
  <c r="R1315" i="3"/>
  <c r="S1314" i="3"/>
  <c r="R1314" i="3"/>
  <c r="S1313" i="3"/>
  <c r="R1313" i="3"/>
  <c r="S1312" i="3"/>
  <c r="Y1312" i="3" s="1"/>
  <c r="R1312" i="3"/>
  <c r="S1311" i="3"/>
  <c r="R1311" i="3"/>
  <c r="S1310" i="3"/>
  <c r="R1310" i="3"/>
  <c r="S1309" i="3"/>
  <c r="R1309" i="3"/>
  <c r="S1308" i="3"/>
  <c r="R1308" i="3"/>
  <c r="S1307" i="3"/>
  <c r="R1307" i="3"/>
  <c r="S1306" i="3"/>
  <c r="R1306" i="3"/>
  <c r="S1305" i="3"/>
  <c r="R1305" i="3"/>
  <c r="S1304" i="3"/>
  <c r="R1304" i="3"/>
  <c r="S1303" i="3"/>
  <c r="R1303" i="3"/>
  <c r="S1302" i="3"/>
  <c r="R1302" i="3"/>
  <c r="S1301" i="3"/>
  <c r="R1301" i="3"/>
  <c r="S1300" i="3"/>
  <c r="R1300" i="3"/>
  <c r="S1299" i="3"/>
  <c r="R1299" i="3"/>
  <c r="S1298" i="3"/>
  <c r="Y1298" i="3" s="1"/>
  <c r="R1298" i="3"/>
  <c r="S1297" i="3"/>
  <c r="R1297" i="3"/>
  <c r="S1296" i="3"/>
  <c r="R1296" i="3"/>
  <c r="S1295" i="3"/>
  <c r="R1295" i="3"/>
  <c r="S1294" i="3"/>
  <c r="R1294" i="3"/>
  <c r="S1293" i="3"/>
  <c r="R1293" i="3"/>
  <c r="S1292" i="3"/>
  <c r="R1292" i="3"/>
  <c r="S1291" i="3"/>
  <c r="R1291" i="3"/>
  <c r="S1290" i="3"/>
  <c r="R1290" i="3"/>
  <c r="S1289" i="3"/>
  <c r="R1289" i="3"/>
  <c r="S1288" i="3"/>
  <c r="R1288" i="3"/>
  <c r="S1287" i="3"/>
  <c r="R1287" i="3"/>
  <c r="S1286" i="3"/>
  <c r="R1286" i="3"/>
  <c r="S1285" i="3"/>
  <c r="R1285" i="3"/>
  <c r="S1284" i="3"/>
  <c r="R1284" i="3"/>
  <c r="S1283" i="3"/>
  <c r="R1283" i="3"/>
  <c r="S1282" i="3"/>
  <c r="R1282" i="3"/>
  <c r="S1281" i="3"/>
  <c r="R1281" i="3"/>
  <c r="S1280" i="3"/>
  <c r="R1280" i="3"/>
  <c r="S1279" i="3"/>
  <c r="R1279" i="3"/>
  <c r="S1278" i="3"/>
  <c r="R1278" i="3"/>
  <c r="S1277" i="3"/>
  <c r="R1277" i="3"/>
  <c r="S1276" i="3"/>
  <c r="R1276" i="3"/>
  <c r="S1275" i="3"/>
  <c r="R1275" i="3"/>
  <c r="S1274" i="3"/>
  <c r="R1274" i="3"/>
  <c r="S1273" i="3"/>
  <c r="R1273" i="3"/>
  <c r="S1272" i="3"/>
  <c r="R1272" i="3"/>
  <c r="S1271" i="3"/>
  <c r="R1271" i="3"/>
  <c r="S1270" i="3"/>
  <c r="R1270" i="3"/>
  <c r="S1269" i="3"/>
  <c r="R1269" i="3"/>
  <c r="S1268" i="3"/>
  <c r="R1268" i="3"/>
  <c r="S1267" i="3"/>
  <c r="R1267" i="3"/>
  <c r="S1266" i="3"/>
  <c r="R1266" i="3"/>
  <c r="S1265" i="3"/>
  <c r="R1265" i="3"/>
  <c r="S1264" i="3"/>
  <c r="R1264" i="3"/>
  <c r="S1263" i="3"/>
  <c r="R1263" i="3"/>
  <c r="S1262" i="3"/>
  <c r="R1262" i="3"/>
  <c r="S1261" i="3"/>
  <c r="R1261" i="3"/>
  <c r="S1260" i="3"/>
  <c r="R1260" i="3"/>
  <c r="S1259" i="3"/>
  <c r="R1259" i="3"/>
  <c r="S1258" i="3"/>
  <c r="R1258" i="3"/>
  <c r="S1257" i="3"/>
  <c r="R1257" i="3"/>
  <c r="S1256" i="3"/>
  <c r="R1256" i="3"/>
  <c r="S1255" i="3"/>
  <c r="R1255" i="3"/>
  <c r="S1254" i="3"/>
  <c r="R1254" i="3"/>
  <c r="S1253" i="3"/>
  <c r="R1253" i="3"/>
  <c r="S1252" i="3"/>
  <c r="R1252" i="3"/>
  <c r="S1251" i="3"/>
  <c r="R1251" i="3"/>
  <c r="S1250" i="3"/>
  <c r="Y1250" i="3" s="1"/>
  <c r="R1250" i="3"/>
  <c r="S1249" i="3"/>
  <c r="R1249" i="3"/>
  <c r="S1248" i="3"/>
  <c r="R1248" i="3"/>
  <c r="S1247" i="3"/>
  <c r="R1247" i="3"/>
  <c r="S1246" i="3"/>
  <c r="R1246" i="3"/>
  <c r="S1245" i="3"/>
  <c r="R1245" i="3"/>
  <c r="S1244" i="3"/>
  <c r="R1244" i="3"/>
  <c r="S1243" i="3"/>
  <c r="R1243" i="3"/>
  <c r="S1242" i="3"/>
  <c r="R1242" i="3"/>
  <c r="S1241" i="3"/>
  <c r="R1241" i="3"/>
  <c r="S1240" i="3"/>
  <c r="R1240" i="3"/>
  <c r="S1239" i="3"/>
  <c r="R1239" i="3"/>
  <c r="S1238" i="3"/>
  <c r="R1238" i="3"/>
  <c r="S1237" i="3"/>
  <c r="R1237" i="3"/>
  <c r="U1237" i="3" s="1"/>
  <c r="S1236" i="3"/>
  <c r="R1236" i="3"/>
  <c r="S1235" i="3"/>
  <c r="R1235" i="3"/>
  <c r="S1234" i="3"/>
  <c r="Y1234" i="3" s="1"/>
  <c r="R1234" i="3"/>
  <c r="S1233" i="3"/>
  <c r="R1233" i="3"/>
  <c r="S1232" i="3"/>
  <c r="R1232" i="3"/>
  <c r="S1231" i="3"/>
  <c r="R1231" i="3"/>
  <c r="S1230" i="3"/>
  <c r="R1230" i="3"/>
  <c r="S1229" i="3"/>
  <c r="R1229" i="3"/>
  <c r="S1228" i="3"/>
  <c r="R1228" i="3"/>
  <c r="S1227" i="3"/>
  <c r="R1227" i="3"/>
  <c r="S1226" i="3"/>
  <c r="R1226" i="3"/>
  <c r="S1225" i="3"/>
  <c r="R1225" i="3"/>
  <c r="S1224" i="3"/>
  <c r="R1224" i="3"/>
  <c r="S1223" i="3"/>
  <c r="R1223" i="3"/>
  <c r="S1222" i="3"/>
  <c r="R1222" i="3"/>
  <c r="S1221" i="3"/>
  <c r="R1221" i="3"/>
  <c r="S1220" i="3"/>
  <c r="R1220" i="3"/>
  <c r="S1219" i="3"/>
  <c r="R1219" i="3"/>
  <c r="S1218" i="3"/>
  <c r="Y1218" i="3" s="1"/>
  <c r="R1218" i="3"/>
  <c r="S1217" i="3"/>
  <c r="R1217" i="3"/>
  <c r="S1216" i="3"/>
  <c r="R1216" i="3"/>
  <c r="S1215" i="3"/>
  <c r="R1215" i="3"/>
  <c r="S1214" i="3"/>
  <c r="R1214" i="3"/>
  <c r="S1213" i="3"/>
  <c r="R1213" i="3"/>
  <c r="S1212" i="3"/>
  <c r="R1212" i="3"/>
  <c r="S1211" i="3"/>
  <c r="R1211" i="3"/>
  <c r="S1210" i="3"/>
  <c r="R1210" i="3"/>
  <c r="S1209" i="3"/>
  <c r="R1209" i="3"/>
  <c r="S1208" i="3"/>
  <c r="R1208" i="3"/>
  <c r="S1207" i="3"/>
  <c r="R1207" i="3"/>
  <c r="S1206" i="3"/>
  <c r="R1206" i="3"/>
  <c r="S1205" i="3"/>
  <c r="R1205" i="3"/>
  <c r="S1204" i="3"/>
  <c r="R1204" i="3"/>
  <c r="S1203" i="3"/>
  <c r="R1203" i="3"/>
  <c r="S1202" i="3"/>
  <c r="R1202" i="3"/>
  <c r="S1201" i="3"/>
  <c r="R1201" i="3"/>
  <c r="S1200" i="3"/>
  <c r="R1200" i="3"/>
  <c r="S1199" i="3"/>
  <c r="R1199" i="3"/>
  <c r="S1198" i="3"/>
  <c r="R1198" i="3"/>
  <c r="S1197" i="3"/>
  <c r="R1197" i="3"/>
  <c r="S1196" i="3"/>
  <c r="R1196" i="3"/>
  <c r="S1195" i="3"/>
  <c r="R1195" i="3"/>
  <c r="S1194" i="3"/>
  <c r="R1194" i="3"/>
  <c r="S1193" i="3"/>
  <c r="R1193" i="3"/>
  <c r="S1192" i="3"/>
  <c r="R1192" i="3"/>
  <c r="S1191" i="3"/>
  <c r="R1191" i="3"/>
  <c r="U1191" i="3" s="1"/>
  <c r="S1190" i="3"/>
  <c r="R1190" i="3"/>
  <c r="U1190" i="3" s="1"/>
  <c r="S1189" i="3"/>
  <c r="R1189" i="3"/>
  <c r="S1188" i="3"/>
  <c r="R1188" i="3"/>
  <c r="S1187" i="3"/>
  <c r="R1187" i="3"/>
  <c r="S1186" i="3"/>
  <c r="R1186" i="3"/>
  <c r="S1185" i="3"/>
  <c r="R1185" i="3"/>
  <c r="S1184" i="3"/>
  <c r="R1184" i="3"/>
  <c r="S1183" i="3"/>
  <c r="R1183" i="3"/>
  <c r="S1182" i="3"/>
  <c r="R1182" i="3"/>
  <c r="S1181" i="3"/>
  <c r="R1181" i="3"/>
  <c r="S1180" i="3"/>
  <c r="R1180" i="3"/>
  <c r="S1179" i="3"/>
  <c r="R1179" i="3"/>
  <c r="S1178" i="3"/>
  <c r="R1178" i="3"/>
  <c r="S1177" i="3"/>
  <c r="R1177" i="3"/>
  <c r="S1176" i="3"/>
  <c r="R1176" i="3"/>
  <c r="S1175" i="3"/>
  <c r="R1175" i="3"/>
  <c r="S1174" i="3"/>
  <c r="R1174" i="3"/>
  <c r="S1173" i="3"/>
  <c r="R1173" i="3"/>
  <c r="S1172" i="3"/>
  <c r="R1172" i="3"/>
  <c r="S1171" i="3"/>
  <c r="R1171" i="3"/>
  <c r="S1170" i="3"/>
  <c r="R1170" i="3"/>
  <c r="S1169" i="3"/>
  <c r="R1169" i="3"/>
  <c r="S1168" i="3"/>
  <c r="R1168" i="3"/>
  <c r="S1167" i="3"/>
  <c r="R1167" i="3"/>
  <c r="S1166" i="3"/>
  <c r="R1166" i="3"/>
  <c r="S1165" i="3"/>
  <c r="R1165" i="3"/>
  <c r="S1164" i="3"/>
  <c r="R1164" i="3"/>
  <c r="S1163" i="3"/>
  <c r="R1163" i="3"/>
  <c r="S1162" i="3"/>
  <c r="Y1162" i="3" s="1"/>
  <c r="R1162" i="3"/>
  <c r="S1161" i="3"/>
  <c r="R1161" i="3"/>
  <c r="S1160" i="3"/>
  <c r="R1160" i="3"/>
  <c r="S1159" i="3"/>
  <c r="R1159" i="3"/>
  <c r="S1158" i="3"/>
  <c r="R1158" i="3"/>
  <c r="S1157" i="3"/>
  <c r="R1157" i="3"/>
  <c r="S1156" i="3"/>
  <c r="R1156" i="3"/>
  <c r="S1155" i="3"/>
  <c r="R1155" i="3"/>
  <c r="S1154" i="3"/>
  <c r="Y1154" i="3" s="1"/>
  <c r="R1154" i="3"/>
  <c r="S1153" i="3"/>
  <c r="R1153" i="3"/>
  <c r="S1152" i="3"/>
  <c r="R1152" i="3"/>
  <c r="S1151" i="3"/>
  <c r="R1151" i="3"/>
  <c r="S1150" i="3"/>
  <c r="R1150" i="3"/>
  <c r="S1149" i="3"/>
  <c r="R1149" i="3"/>
  <c r="S1148" i="3"/>
  <c r="R1148" i="3"/>
  <c r="S1147" i="3"/>
  <c r="R1147" i="3"/>
  <c r="S1146" i="3"/>
  <c r="R1146" i="3"/>
  <c r="S1145" i="3"/>
  <c r="R1145" i="3"/>
  <c r="S1144" i="3"/>
  <c r="R1144" i="3"/>
  <c r="U1144" i="3" s="1"/>
  <c r="S1143" i="3"/>
  <c r="R1143" i="3"/>
  <c r="S1142" i="3"/>
  <c r="R1142" i="3"/>
  <c r="S1141" i="3"/>
  <c r="R1141" i="3"/>
  <c r="S1140" i="3"/>
  <c r="R1140" i="3"/>
  <c r="S1139" i="3"/>
  <c r="R1139" i="3"/>
  <c r="S1138" i="3"/>
  <c r="R1138" i="3"/>
  <c r="S1137" i="3"/>
  <c r="R1137" i="3"/>
  <c r="S1136" i="3"/>
  <c r="R1136" i="3"/>
  <c r="S1135" i="3"/>
  <c r="R1135" i="3"/>
  <c r="S1134" i="3"/>
  <c r="R1134" i="3"/>
  <c r="S1133" i="3"/>
  <c r="R1133" i="3"/>
  <c r="S1132" i="3"/>
  <c r="R1132" i="3"/>
  <c r="S1131" i="3"/>
  <c r="R1131" i="3"/>
  <c r="S1130" i="3"/>
  <c r="R1130" i="3"/>
  <c r="S1129" i="3"/>
  <c r="R1129" i="3"/>
  <c r="S1128" i="3"/>
  <c r="R1128" i="3"/>
  <c r="S1127" i="3"/>
  <c r="R1127" i="3"/>
  <c r="S1126" i="3"/>
  <c r="R1126" i="3"/>
  <c r="S1125" i="3"/>
  <c r="R1125" i="3"/>
  <c r="S1124" i="3"/>
  <c r="R1124" i="3"/>
  <c r="S1123" i="3"/>
  <c r="R1123" i="3"/>
  <c r="S1122" i="3"/>
  <c r="R1122" i="3"/>
  <c r="S1121" i="3"/>
  <c r="R1121" i="3"/>
  <c r="S1120" i="3"/>
  <c r="R1120" i="3"/>
  <c r="S1119" i="3"/>
  <c r="R1119" i="3"/>
  <c r="S1118" i="3"/>
  <c r="R1118" i="3"/>
  <c r="S1117" i="3"/>
  <c r="R1117" i="3"/>
  <c r="S1116" i="3"/>
  <c r="R1116" i="3"/>
  <c r="S1115" i="3"/>
  <c r="R1115" i="3"/>
  <c r="S1114" i="3"/>
  <c r="R1114" i="3"/>
  <c r="S1113" i="3"/>
  <c r="R1113" i="3"/>
  <c r="S1112" i="3"/>
  <c r="R1112" i="3"/>
  <c r="S1111" i="3"/>
  <c r="R1111" i="3"/>
  <c r="S1110" i="3"/>
  <c r="R1110" i="3"/>
  <c r="S1109" i="3"/>
  <c r="R1109" i="3"/>
  <c r="U1109" i="3" s="1"/>
  <c r="S1108" i="3"/>
  <c r="R1108" i="3"/>
  <c r="S1107" i="3"/>
  <c r="R1107" i="3"/>
  <c r="S1106" i="3"/>
  <c r="R1106" i="3"/>
  <c r="S1105" i="3"/>
  <c r="R1105" i="3"/>
  <c r="S1104" i="3"/>
  <c r="R1104" i="3"/>
  <c r="U1104" i="3" s="1"/>
  <c r="S1103" i="3"/>
  <c r="R1103" i="3"/>
  <c r="S1102" i="3"/>
  <c r="R1102" i="3"/>
  <c r="S1101" i="3"/>
  <c r="R1101" i="3"/>
  <c r="S1100" i="3"/>
  <c r="R1100" i="3"/>
  <c r="S1099" i="3"/>
  <c r="R1099" i="3"/>
  <c r="S1098" i="3"/>
  <c r="R1098" i="3"/>
  <c r="S1097" i="3"/>
  <c r="R1097" i="3"/>
  <c r="S1096" i="3"/>
  <c r="R1096" i="3"/>
  <c r="S1095" i="3"/>
  <c r="R1095" i="3"/>
  <c r="S1094" i="3"/>
  <c r="R1094" i="3"/>
  <c r="S1093" i="3"/>
  <c r="R1093" i="3"/>
  <c r="S1092" i="3"/>
  <c r="R1092" i="3"/>
  <c r="S1091" i="3"/>
  <c r="R1091" i="3"/>
  <c r="S1090" i="3"/>
  <c r="R1090" i="3"/>
  <c r="S1089" i="3"/>
  <c r="R1089" i="3"/>
  <c r="S1088" i="3"/>
  <c r="R1088" i="3"/>
  <c r="S1087" i="3"/>
  <c r="R1087" i="3"/>
  <c r="S1086" i="3"/>
  <c r="R1086" i="3"/>
  <c r="S1085" i="3"/>
  <c r="R1085" i="3"/>
  <c r="S1084" i="3"/>
  <c r="R1084" i="3"/>
  <c r="S1083" i="3"/>
  <c r="R1083" i="3"/>
  <c r="S1082" i="3"/>
  <c r="R1082" i="3"/>
  <c r="S1081" i="3"/>
  <c r="R1081" i="3"/>
  <c r="S1080" i="3"/>
  <c r="R1080" i="3"/>
  <c r="S1079" i="3"/>
  <c r="R1079" i="3"/>
  <c r="S1078" i="3"/>
  <c r="R1078" i="3"/>
  <c r="S1077" i="3"/>
  <c r="R1077" i="3"/>
  <c r="S1076" i="3"/>
  <c r="Y1076" i="3" s="1"/>
  <c r="R1076" i="3"/>
  <c r="S1075" i="3"/>
  <c r="R1075" i="3"/>
  <c r="S1074" i="3"/>
  <c r="R1074" i="3"/>
  <c r="S1073" i="3"/>
  <c r="R1073" i="3"/>
  <c r="S1072" i="3"/>
  <c r="R1072" i="3"/>
  <c r="S1071" i="3"/>
  <c r="R1071" i="3"/>
  <c r="S1070" i="3"/>
  <c r="R1070" i="3"/>
  <c r="S1069" i="3"/>
  <c r="R1069" i="3"/>
  <c r="S1068" i="3"/>
  <c r="Y1068" i="3" s="1"/>
  <c r="R1068" i="3"/>
  <c r="S1067" i="3"/>
  <c r="R1067" i="3"/>
  <c r="S1066" i="3"/>
  <c r="R1066" i="3"/>
  <c r="S1065" i="3"/>
  <c r="R1065" i="3"/>
  <c r="S1064" i="3"/>
  <c r="R1064" i="3"/>
  <c r="S1063" i="3"/>
  <c r="R1063" i="3"/>
  <c r="S1062" i="3"/>
  <c r="R1062" i="3"/>
  <c r="S1061" i="3"/>
  <c r="R1061" i="3"/>
  <c r="S1060" i="3"/>
  <c r="R1060" i="3"/>
  <c r="S1059" i="3"/>
  <c r="R1059" i="3"/>
  <c r="S1058" i="3"/>
  <c r="R1058" i="3"/>
  <c r="S1057" i="3"/>
  <c r="R1057" i="3"/>
  <c r="S1056" i="3"/>
  <c r="R1056" i="3"/>
  <c r="S1055" i="3"/>
  <c r="R1055" i="3"/>
  <c r="S1054" i="3"/>
  <c r="R1054" i="3"/>
  <c r="S1053" i="3"/>
  <c r="R1053" i="3"/>
  <c r="S1052" i="3"/>
  <c r="R1052" i="3"/>
  <c r="S1051" i="3"/>
  <c r="R1051" i="3"/>
  <c r="S1050" i="3"/>
  <c r="R1050" i="3"/>
  <c r="S1049" i="3"/>
  <c r="R1049" i="3"/>
  <c r="S1048" i="3"/>
  <c r="Y1048" i="3" s="1"/>
  <c r="R1048" i="3"/>
  <c r="S1047" i="3"/>
  <c r="R1047" i="3"/>
  <c r="S1046" i="3"/>
  <c r="R1046" i="3"/>
  <c r="S1045" i="3"/>
  <c r="R1045" i="3"/>
  <c r="S1044" i="3"/>
  <c r="R1044" i="3"/>
  <c r="S1043" i="3"/>
  <c r="R1043" i="3"/>
  <c r="S1042" i="3"/>
  <c r="R1042" i="3"/>
  <c r="S1041" i="3"/>
  <c r="R1041" i="3"/>
  <c r="S1040" i="3"/>
  <c r="R1040" i="3"/>
  <c r="S1039" i="3"/>
  <c r="Y1039" i="3" s="1"/>
  <c r="R1039" i="3"/>
  <c r="S1038" i="3"/>
  <c r="R1038" i="3"/>
  <c r="S1037" i="3"/>
  <c r="R1037" i="3"/>
  <c r="S1036" i="3"/>
  <c r="R1036" i="3"/>
  <c r="S1035" i="3"/>
  <c r="R1035" i="3"/>
  <c r="S1034" i="3"/>
  <c r="R1034" i="3"/>
  <c r="S1033" i="3"/>
  <c r="R1033" i="3"/>
  <c r="S1032" i="3"/>
  <c r="R1032" i="3"/>
  <c r="S1031" i="3"/>
  <c r="R1031" i="3"/>
  <c r="S1030" i="3"/>
  <c r="R1030" i="3"/>
  <c r="S1029" i="3"/>
  <c r="R1029" i="3"/>
  <c r="S1028" i="3"/>
  <c r="R1028" i="3"/>
  <c r="S1027" i="3"/>
  <c r="R1027" i="3"/>
  <c r="S1026" i="3"/>
  <c r="R1026" i="3"/>
  <c r="S1025" i="3"/>
  <c r="R1025" i="3"/>
  <c r="S1024" i="3"/>
  <c r="R1024" i="3"/>
  <c r="S1023" i="3"/>
  <c r="R1023" i="3"/>
  <c r="S1022" i="3"/>
  <c r="R1022" i="3"/>
  <c r="S1021" i="3"/>
  <c r="R1021" i="3"/>
  <c r="S1020" i="3"/>
  <c r="R1020" i="3"/>
  <c r="U1020" i="3" s="1"/>
  <c r="S1019" i="3"/>
  <c r="R1019" i="3"/>
  <c r="S1018" i="3"/>
  <c r="R1018" i="3"/>
  <c r="S1017" i="3"/>
  <c r="R1017" i="3"/>
  <c r="S1016" i="3"/>
  <c r="R1016" i="3"/>
  <c r="S1015" i="3"/>
  <c r="R1015" i="3"/>
  <c r="S1014" i="3"/>
  <c r="R1014" i="3"/>
  <c r="S1013" i="3"/>
  <c r="R1013" i="3"/>
  <c r="S1012" i="3"/>
  <c r="Y1012" i="3" s="1"/>
  <c r="R1012" i="3"/>
  <c r="S1011" i="3"/>
  <c r="R1011" i="3"/>
  <c r="S1010" i="3"/>
  <c r="R1010" i="3"/>
  <c r="S1009" i="3"/>
  <c r="R1009" i="3"/>
  <c r="S1008" i="3"/>
  <c r="R1008" i="3"/>
  <c r="S1007" i="3"/>
  <c r="R1007" i="3"/>
  <c r="S1006" i="3"/>
  <c r="R1006" i="3"/>
  <c r="S1005" i="3"/>
  <c r="R1005" i="3"/>
  <c r="S1004" i="3"/>
  <c r="R1004" i="3"/>
  <c r="S1003" i="3"/>
  <c r="R1003" i="3"/>
  <c r="S1002" i="3"/>
  <c r="R1002" i="3"/>
  <c r="S1001" i="3"/>
  <c r="R1001" i="3"/>
  <c r="S1000" i="3"/>
  <c r="R1000" i="3"/>
  <c r="S999" i="3"/>
  <c r="R999" i="3"/>
  <c r="S998" i="3"/>
  <c r="R998" i="3"/>
  <c r="S997" i="3"/>
  <c r="R997" i="3"/>
  <c r="S996" i="3"/>
  <c r="R996" i="3"/>
  <c r="S995" i="3"/>
  <c r="R995" i="3"/>
  <c r="S994" i="3"/>
  <c r="R994" i="3"/>
  <c r="S993" i="3"/>
  <c r="R993" i="3"/>
  <c r="S992" i="3"/>
  <c r="R992" i="3"/>
  <c r="S991" i="3"/>
  <c r="R991" i="3"/>
  <c r="S990" i="3"/>
  <c r="R990" i="3"/>
  <c r="S989" i="3"/>
  <c r="R989" i="3"/>
  <c r="S988" i="3"/>
  <c r="R988" i="3"/>
  <c r="S987" i="3"/>
  <c r="R987" i="3"/>
  <c r="S986" i="3"/>
  <c r="R986" i="3"/>
  <c r="S985" i="3"/>
  <c r="R985" i="3"/>
  <c r="S984" i="3"/>
  <c r="R984" i="3"/>
  <c r="U984" i="3" s="1"/>
  <c r="S983" i="3"/>
  <c r="R983" i="3"/>
  <c r="S982" i="3"/>
  <c r="R982" i="3"/>
  <c r="S981" i="3"/>
  <c r="R981" i="3"/>
  <c r="S980" i="3"/>
  <c r="R980" i="3"/>
  <c r="S979" i="3"/>
  <c r="R979" i="3"/>
  <c r="S978" i="3"/>
  <c r="R978" i="3"/>
  <c r="S977" i="3"/>
  <c r="R977" i="3"/>
  <c r="S976" i="3"/>
  <c r="R976" i="3"/>
  <c r="S975" i="3"/>
  <c r="R975" i="3"/>
  <c r="S974" i="3"/>
  <c r="R974" i="3"/>
  <c r="S973" i="3"/>
  <c r="R973" i="3"/>
  <c r="S972" i="3"/>
  <c r="R972" i="3"/>
  <c r="S971" i="3"/>
  <c r="R971" i="3"/>
  <c r="S970" i="3"/>
  <c r="R970" i="3"/>
  <c r="S969" i="3"/>
  <c r="R969" i="3"/>
  <c r="S968" i="3"/>
  <c r="R968" i="3"/>
  <c r="S967" i="3"/>
  <c r="R967" i="3"/>
  <c r="S966" i="3"/>
  <c r="R966" i="3"/>
  <c r="S965" i="3"/>
  <c r="R965" i="3"/>
  <c r="S964" i="3"/>
  <c r="R964" i="3"/>
  <c r="S963" i="3"/>
  <c r="R963" i="3"/>
  <c r="S962" i="3"/>
  <c r="R962" i="3"/>
  <c r="S961" i="3"/>
  <c r="R961" i="3"/>
  <c r="S960" i="3"/>
  <c r="R960" i="3"/>
  <c r="S959" i="3"/>
  <c r="R959" i="3"/>
  <c r="S958" i="3"/>
  <c r="R958" i="3"/>
  <c r="S957" i="3"/>
  <c r="R957" i="3"/>
  <c r="S956" i="3"/>
  <c r="R956" i="3"/>
  <c r="S955" i="3"/>
  <c r="R955" i="3"/>
  <c r="S954" i="3"/>
  <c r="R954" i="3"/>
  <c r="S953" i="3"/>
  <c r="R953" i="3"/>
  <c r="S952" i="3"/>
  <c r="Y952" i="3" s="1"/>
  <c r="R952" i="3"/>
  <c r="S951" i="3"/>
  <c r="R951" i="3"/>
  <c r="S950" i="3"/>
  <c r="R950" i="3"/>
  <c r="S949" i="3"/>
  <c r="R949" i="3"/>
  <c r="U949" i="3" s="1"/>
  <c r="S948" i="3"/>
  <c r="R948" i="3"/>
  <c r="S947" i="3"/>
  <c r="R947" i="3"/>
  <c r="S946" i="3"/>
  <c r="R946" i="3"/>
  <c r="S945" i="3"/>
  <c r="R945" i="3"/>
  <c r="S944" i="3"/>
  <c r="R944" i="3"/>
  <c r="S943" i="3"/>
  <c r="Y943" i="3" s="1"/>
  <c r="R943" i="3"/>
  <c r="S942" i="3"/>
  <c r="R942" i="3"/>
  <c r="S941" i="3"/>
  <c r="R941" i="3"/>
  <c r="S940" i="3"/>
  <c r="R940" i="3"/>
  <c r="S939" i="3"/>
  <c r="Y939" i="3" s="1"/>
  <c r="R939" i="3"/>
  <c r="S938" i="3"/>
  <c r="R938" i="3"/>
  <c r="S937" i="3"/>
  <c r="R937" i="3"/>
  <c r="S936" i="3"/>
  <c r="R936" i="3"/>
  <c r="S935" i="3"/>
  <c r="R935" i="3"/>
  <c r="S934" i="3"/>
  <c r="R934" i="3"/>
  <c r="S933" i="3"/>
  <c r="R933" i="3"/>
  <c r="S932" i="3"/>
  <c r="R932" i="3"/>
  <c r="S931" i="3"/>
  <c r="R931" i="3"/>
  <c r="S930" i="3"/>
  <c r="R930" i="3"/>
  <c r="S929" i="3"/>
  <c r="R929" i="3"/>
  <c r="S928" i="3"/>
  <c r="R928" i="3"/>
  <c r="S927" i="3"/>
  <c r="R927" i="3"/>
  <c r="S926" i="3"/>
  <c r="R926" i="3"/>
  <c r="S925" i="3"/>
  <c r="R925" i="3"/>
  <c r="S924" i="3"/>
  <c r="R924" i="3"/>
  <c r="S923" i="3"/>
  <c r="Y923" i="3" s="1"/>
  <c r="R923" i="3"/>
  <c r="S922" i="3"/>
  <c r="R922" i="3"/>
  <c r="S921" i="3"/>
  <c r="R921" i="3"/>
  <c r="S920" i="3"/>
  <c r="R920" i="3"/>
  <c r="S919" i="3"/>
  <c r="R919" i="3"/>
  <c r="S918" i="3"/>
  <c r="R918" i="3"/>
  <c r="S917" i="3"/>
  <c r="R917" i="3"/>
  <c r="S916" i="3"/>
  <c r="R916" i="3"/>
  <c r="S915" i="3"/>
  <c r="R915" i="3"/>
  <c r="S914" i="3"/>
  <c r="R914" i="3"/>
  <c r="S913" i="3"/>
  <c r="R913" i="3"/>
  <c r="S912" i="3"/>
  <c r="Y912" i="3" s="1"/>
  <c r="R912" i="3"/>
  <c r="S911" i="3"/>
  <c r="R911" i="3"/>
  <c r="S910" i="3"/>
  <c r="R910" i="3"/>
  <c r="S909" i="3"/>
  <c r="R909" i="3"/>
  <c r="S908" i="3"/>
  <c r="R908" i="3"/>
  <c r="U908" i="3" s="1"/>
  <c r="S907" i="3"/>
  <c r="Y907" i="3" s="1"/>
  <c r="R907" i="3"/>
  <c r="S906" i="3"/>
  <c r="R906" i="3"/>
  <c r="S905" i="3"/>
  <c r="R905" i="3"/>
  <c r="S904" i="3"/>
  <c r="R904" i="3"/>
  <c r="S903" i="3"/>
  <c r="R903" i="3"/>
  <c r="S902" i="3"/>
  <c r="R902" i="3"/>
  <c r="S901" i="3"/>
  <c r="R901" i="3"/>
  <c r="S900" i="3"/>
  <c r="R900" i="3"/>
  <c r="S899" i="3"/>
  <c r="R899" i="3"/>
  <c r="S898" i="3"/>
  <c r="R898" i="3"/>
  <c r="S897" i="3"/>
  <c r="R897" i="3"/>
  <c r="S896" i="3"/>
  <c r="R896" i="3"/>
  <c r="S895" i="3"/>
  <c r="R895" i="3"/>
  <c r="S894" i="3"/>
  <c r="R894" i="3"/>
  <c r="S893" i="3"/>
  <c r="R893" i="3"/>
  <c r="S892" i="3"/>
  <c r="R892" i="3"/>
  <c r="S891" i="3"/>
  <c r="R891" i="3"/>
  <c r="S890" i="3"/>
  <c r="R890" i="3"/>
  <c r="S889" i="3"/>
  <c r="R889" i="3"/>
  <c r="S888" i="3"/>
  <c r="Y888" i="3" s="1"/>
  <c r="R888" i="3"/>
  <c r="S887" i="3"/>
  <c r="R887" i="3"/>
  <c r="S886" i="3"/>
  <c r="R886" i="3"/>
  <c r="S885" i="3"/>
  <c r="R885" i="3"/>
  <c r="S884" i="3"/>
  <c r="R884" i="3"/>
  <c r="S883" i="3"/>
  <c r="R883" i="3"/>
  <c r="S882" i="3"/>
  <c r="R882" i="3"/>
  <c r="S881" i="3"/>
  <c r="R881" i="3"/>
  <c r="S880" i="3"/>
  <c r="R880" i="3"/>
  <c r="S879" i="3"/>
  <c r="Y879" i="3" s="1"/>
  <c r="R879" i="3"/>
  <c r="S878" i="3"/>
  <c r="R878" i="3"/>
  <c r="S877" i="3"/>
  <c r="R877" i="3"/>
  <c r="S876" i="3"/>
  <c r="R876" i="3"/>
  <c r="U876" i="3" s="1"/>
  <c r="S875" i="3"/>
  <c r="Y875" i="3" s="1"/>
  <c r="R875" i="3"/>
  <c r="S874" i="3"/>
  <c r="R874" i="3"/>
  <c r="U874" i="3" s="1"/>
  <c r="S873" i="3"/>
  <c r="R873" i="3"/>
  <c r="S872" i="3"/>
  <c r="R872" i="3"/>
  <c r="S871" i="3"/>
  <c r="R871" i="3"/>
  <c r="S870" i="3"/>
  <c r="R870" i="3"/>
  <c r="S869" i="3"/>
  <c r="R869" i="3"/>
  <c r="S868" i="3"/>
  <c r="R868" i="3"/>
  <c r="S867" i="3"/>
  <c r="R867" i="3"/>
  <c r="S866" i="3"/>
  <c r="R866" i="3"/>
  <c r="S865" i="3"/>
  <c r="R865" i="3"/>
  <c r="S864" i="3"/>
  <c r="R864" i="3"/>
  <c r="S863" i="3"/>
  <c r="Y863" i="3" s="1"/>
  <c r="R863" i="3"/>
  <c r="S862" i="3"/>
  <c r="R862" i="3"/>
  <c r="S861" i="3"/>
  <c r="R861" i="3"/>
  <c r="S860" i="3"/>
  <c r="R860" i="3"/>
  <c r="S859" i="3"/>
  <c r="Y859" i="3" s="1"/>
  <c r="R859" i="3"/>
  <c r="S858" i="3"/>
  <c r="R858" i="3"/>
  <c r="S857" i="3"/>
  <c r="R857" i="3"/>
  <c r="S856" i="3"/>
  <c r="R856" i="3"/>
  <c r="S855" i="3"/>
  <c r="R855" i="3"/>
  <c r="S854" i="3"/>
  <c r="R854" i="3"/>
  <c r="S853" i="3"/>
  <c r="R853" i="3"/>
  <c r="S852" i="3"/>
  <c r="R852" i="3"/>
  <c r="S851" i="3"/>
  <c r="Y851" i="3" s="1"/>
  <c r="R851" i="3"/>
  <c r="S850" i="3"/>
  <c r="R850" i="3"/>
  <c r="S849" i="3"/>
  <c r="R849" i="3"/>
  <c r="S848" i="3"/>
  <c r="R848" i="3"/>
  <c r="S847" i="3"/>
  <c r="R847" i="3"/>
  <c r="S846" i="3"/>
  <c r="R846" i="3"/>
  <c r="S845" i="3"/>
  <c r="R845" i="3"/>
  <c r="U845" i="3" s="1"/>
  <c r="S844" i="3"/>
  <c r="R844" i="3"/>
  <c r="S843" i="3"/>
  <c r="R843" i="3"/>
  <c r="S842" i="3"/>
  <c r="R842" i="3"/>
  <c r="S841" i="3"/>
  <c r="R841" i="3"/>
  <c r="S840" i="3"/>
  <c r="R840" i="3"/>
  <c r="S839" i="3"/>
  <c r="R839" i="3"/>
  <c r="S838" i="3"/>
  <c r="R838" i="3"/>
  <c r="S837" i="3"/>
  <c r="R837" i="3"/>
  <c r="S836" i="3"/>
  <c r="R836" i="3"/>
  <c r="S835" i="3"/>
  <c r="R835" i="3"/>
  <c r="S834" i="3"/>
  <c r="R834" i="3"/>
  <c r="S833" i="3"/>
  <c r="R833" i="3"/>
  <c r="S832" i="3"/>
  <c r="R832" i="3"/>
  <c r="S831" i="3"/>
  <c r="R831" i="3"/>
  <c r="S830" i="3"/>
  <c r="R830" i="3"/>
  <c r="S829" i="3"/>
  <c r="R829" i="3"/>
  <c r="S828" i="3"/>
  <c r="R828" i="3"/>
  <c r="S827" i="3"/>
  <c r="R827" i="3"/>
  <c r="S826" i="3"/>
  <c r="R826" i="3"/>
  <c r="S825" i="3"/>
  <c r="R825" i="3"/>
  <c r="S824" i="3"/>
  <c r="R824" i="3"/>
  <c r="S823" i="3"/>
  <c r="R823" i="3"/>
  <c r="S822" i="3"/>
  <c r="R822" i="3"/>
  <c r="S821" i="3"/>
  <c r="R821" i="3"/>
  <c r="S820" i="3"/>
  <c r="R820" i="3"/>
  <c r="S819" i="3"/>
  <c r="Y819" i="3" s="1"/>
  <c r="R819" i="3"/>
  <c r="S818" i="3"/>
  <c r="R818" i="3"/>
  <c r="S817" i="3"/>
  <c r="R817" i="3"/>
  <c r="S816" i="3"/>
  <c r="Y816" i="3" s="1"/>
  <c r="R816" i="3"/>
  <c r="S815" i="3"/>
  <c r="R815" i="3"/>
  <c r="S814" i="3"/>
  <c r="R814" i="3"/>
  <c r="S813" i="3"/>
  <c r="R813" i="3"/>
  <c r="S812" i="3"/>
  <c r="R812" i="3"/>
  <c r="S811" i="3"/>
  <c r="R811" i="3"/>
  <c r="S810" i="3"/>
  <c r="R810" i="3"/>
  <c r="S809" i="3"/>
  <c r="R809" i="3"/>
  <c r="S808" i="3"/>
  <c r="R808" i="3"/>
  <c r="S807" i="3"/>
  <c r="R807" i="3"/>
  <c r="S806" i="3"/>
  <c r="R806" i="3"/>
  <c r="S805" i="3"/>
  <c r="R805" i="3"/>
  <c r="S804" i="3"/>
  <c r="R804" i="3"/>
  <c r="S803" i="3"/>
  <c r="Y803" i="3" s="1"/>
  <c r="R803" i="3"/>
  <c r="S802" i="3"/>
  <c r="R802" i="3"/>
  <c r="S801" i="3"/>
  <c r="R801" i="3"/>
  <c r="S800" i="3"/>
  <c r="R800" i="3"/>
  <c r="S799" i="3"/>
  <c r="Y799" i="3" s="1"/>
  <c r="R799" i="3"/>
  <c r="S798" i="3"/>
  <c r="R798" i="3"/>
  <c r="S797" i="3"/>
  <c r="R797" i="3"/>
  <c r="S796" i="3"/>
  <c r="R796" i="3"/>
  <c r="S795" i="3"/>
  <c r="R795" i="3"/>
  <c r="S794" i="3"/>
  <c r="R794" i="3"/>
  <c r="S793" i="3"/>
  <c r="R793" i="3"/>
  <c r="S792" i="3"/>
  <c r="Y792" i="3" s="1"/>
  <c r="R792" i="3"/>
  <c r="S791" i="3"/>
  <c r="Y791" i="3" s="1"/>
  <c r="R791" i="3"/>
  <c r="S790" i="3"/>
  <c r="R790" i="3"/>
  <c r="S789" i="3"/>
  <c r="R789" i="3"/>
  <c r="S788" i="3"/>
  <c r="R788" i="3"/>
  <c r="S787" i="3"/>
  <c r="R787" i="3"/>
  <c r="S786" i="3"/>
  <c r="R786" i="3"/>
  <c r="S785" i="3"/>
  <c r="R785" i="3"/>
  <c r="S784" i="3"/>
  <c r="R784" i="3"/>
  <c r="S783" i="3"/>
  <c r="R783" i="3"/>
  <c r="S782" i="3"/>
  <c r="R782" i="3"/>
  <c r="S781" i="3"/>
  <c r="R781" i="3"/>
  <c r="S780" i="3"/>
  <c r="R780" i="3"/>
  <c r="S779" i="3"/>
  <c r="R779" i="3"/>
  <c r="S778" i="3"/>
  <c r="R778" i="3"/>
  <c r="S777" i="3"/>
  <c r="R777" i="3"/>
  <c r="S776" i="3"/>
  <c r="R776" i="3"/>
  <c r="S775" i="3"/>
  <c r="R775" i="3"/>
  <c r="S774" i="3"/>
  <c r="R774" i="3"/>
  <c r="S773" i="3"/>
  <c r="R773" i="3"/>
  <c r="S772" i="3"/>
  <c r="R772" i="3"/>
  <c r="S771" i="3"/>
  <c r="R771" i="3"/>
  <c r="S770" i="3"/>
  <c r="R770" i="3"/>
  <c r="S769" i="3"/>
  <c r="R769" i="3"/>
  <c r="S768" i="3"/>
  <c r="R768" i="3"/>
  <c r="S767" i="3"/>
  <c r="R767" i="3"/>
  <c r="S766" i="3"/>
  <c r="R766" i="3"/>
  <c r="S765" i="3"/>
  <c r="R765" i="3"/>
  <c r="S764" i="3"/>
  <c r="Y764" i="3" s="1"/>
  <c r="R764" i="3"/>
  <c r="U764" i="3" s="1"/>
  <c r="S763" i="3"/>
  <c r="R763" i="3"/>
  <c r="S762" i="3"/>
  <c r="R762" i="3"/>
  <c r="U762" i="3" s="1"/>
  <c r="S761" i="3"/>
  <c r="R761" i="3"/>
  <c r="S760" i="3"/>
  <c r="R760" i="3"/>
  <c r="S759" i="3"/>
  <c r="R759" i="3"/>
  <c r="S758" i="3"/>
  <c r="R758" i="3"/>
  <c r="S757" i="3"/>
  <c r="R757" i="3"/>
  <c r="S756" i="3"/>
  <c r="R756" i="3"/>
  <c r="S755" i="3"/>
  <c r="R755" i="3"/>
  <c r="S754" i="3"/>
  <c r="R754" i="3"/>
  <c r="S753" i="3"/>
  <c r="R753" i="3"/>
  <c r="S752" i="3"/>
  <c r="R752" i="3"/>
  <c r="S751" i="3"/>
  <c r="R751" i="3"/>
  <c r="S750" i="3"/>
  <c r="R750" i="3"/>
  <c r="S749" i="3"/>
  <c r="R749" i="3"/>
  <c r="S748" i="3"/>
  <c r="R748" i="3"/>
  <c r="S747" i="3"/>
  <c r="R747" i="3"/>
  <c r="S746" i="3"/>
  <c r="R746" i="3"/>
  <c r="S745" i="3"/>
  <c r="R745" i="3"/>
  <c r="S744" i="3"/>
  <c r="R744" i="3"/>
  <c r="S743" i="3"/>
  <c r="R743" i="3"/>
  <c r="S742" i="3"/>
  <c r="R742" i="3"/>
  <c r="S741" i="3"/>
  <c r="R741" i="3"/>
  <c r="U741" i="3" s="1"/>
  <c r="S740" i="3"/>
  <c r="R740" i="3"/>
  <c r="U740" i="3" s="1"/>
  <c r="S739" i="3"/>
  <c r="R739" i="3"/>
  <c r="S738" i="3"/>
  <c r="R738" i="3"/>
  <c r="S737" i="3"/>
  <c r="R737" i="3"/>
  <c r="S736" i="3"/>
  <c r="R736" i="3"/>
  <c r="S735" i="3"/>
  <c r="R735" i="3"/>
  <c r="S734" i="3"/>
  <c r="R734" i="3"/>
  <c r="S733" i="3"/>
  <c r="R733" i="3"/>
  <c r="S732" i="3"/>
  <c r="R732" i="3"/>
  <c r="S731" i="3"/>
  <c r="R731" i="3"/>
  <c r="S730" i="3"/>
  <c r="R730" i="3"/>
  <c r="S729" i="3"/>
  <c r="R729" i="3"/>
  <c r="S728" i="3"/>
  <c r="R728" i="3"/>
  <c r="S727" i="3"/>
  <c r="R727" i="3"/>
  <c r="S726" i="3"/>
  <c r="R726" i="3"/>
  <c r="S725" i="3"/>
  <c r="R725" i="3"/>
  <c r="S724" i="3"/>
  <c r="R724" i="3"/>
  <c r="S723" i="3"/>
  <c r="R723" i="3"/>
  <c r="S722" i="3"/>
  <c r="R722" i="3"/>
  <c r="S721" i="3"/>
  <c r="R721" i="3"/>
  <c r="S720" i="3"/>
  <c r="R720" i="3"/>
  <c r="S719" i="3"/>
  <c r="R719" i="3"/>
  <c r="S718" i="3"/>
  <c r="R718" i="3"/>
  <c r="S717" i="3"/>
  <c r="R717" i="3"/>
  <c r="S716" i="3"/>
  <c r="R716" i="3"/>
  <c r="S715" i="3"/>
  <c r="R715" i="3"/>
  <c r="S714" i="3"/>
  <c r="R714" i="3"/>
  <c r="S713" i="3"/>
  <c r="R713" i="3"/>
  <c r="S712" i="3"/>
  <c r="R712" i="3"/>
  <c r="S711" i="3"/>
  <c r="R711" i="3"/>
  <c r="S710" i="3"/>
  <c r="R710" i="3"/>
  <c r="S709" i="3"/>
  <c r="R709" i="3"/>
  <c r="S708" i="3"/>
  <c r="Y708" i="3" s="1"/>
  <c r="R708" i="3"/>
  <c r="S707" i="3"/>
  <c r="R707" i="3"/>
  <c r="S706" i="3"/>
  <c r="R706" i="3"/>
  <c r="S705" i="3"/>
  <c r="R705" i="3"/>
  <c r="S704" i="3"/>
  <c r="R704" i="3"/>
  <c r="S703" i="3"/>
  <c r="Y703" i="3" s="1"/>
  <c r="R703" i="3"/>
  <c r="S702" i="3"/>
  <c r="R702" i="3"/>
  <c r="S701" i="3"/>
  <c r="R701" i="3"/>
  <c r="S700" i="3"/>
  <c r="Y700" i="3" s="1"/>
  <c r="R700" i="3"/>
  <c r="S699" i="3"/>
  <c r="R699" i="3"/>
  <c r="S698" i="3"/>
  <c r="R698" i="3"/>
  <c r="S697" i="3"/>
  <c r="R697" i="3"/>
  <c r="S696" i="3"/>
  <c r="R696" i="3"/>
  <c r="S695" i="3"/>
  <c r="R695" i="3"/>
  <c r="S694" i="3"/>
  <c r="R694" i="3"/>
  <c r="S693" i="3"/>
  <c r="R693" i="3"/>
  <c r="S692" i="3"/>
  <c r="R692" i="3"/>
  <c r="S691" i="3"/>
  <c r="R691" i="3"/>
  <c r="S690" i="3"/>
  <c r="R690" i="3"/>
  <c r="S689" i="3"/>
  <c r="R689" i="3"/>
  <c r="S688" i="3"/>
  <c r="Y688" i="3" s="1"/>
  <c r="R688" i="3"/>
  <c r="S687" i="3"/>
  <c r="R687" i="3"/>
  <c r="S686" i="3"/>
  <c r="R686" i="3"/>
  <c r="S685" i="3"/>
  <c r="R685" i="3"/>
  <c r="U685" i="3" s="1"/>
  <c r="S684" i="3"/>
  <c r="R684" i="3"/>
  <c r="S683" i="3"/>
  <c r="R683" i="3"/>
  <c r="S682" i="3"/>
  <c r="R682" i="3"/>
  <c r="S681" i="3"/>
  <c r="R681" i="3"/>
  <c r="S680" i="3"/>
  <c r="R680" i="3"/>
  <c r="S679" i="3"/>
  <c r="R679" i="3"/>
  <c r="S678" i="3"/>
  <c r="R678" i="3"/>
  <c r="S677" i="3"/>
  <c r="R677" i="3"/>
  <c r="S676" i="3"/>
  <c r="R676" i="3"/>
  <c r="S675" i="3"/>
  <c r="R675" i="3"/>
  <c r="S674" i="3"/>
  <c r="R674" i="3"/>
  <c r="S673" i="3"/>
  <c r="R673" i="3"/>
  <c r="S672" i="3"/>
  <c r="R672" i="3"/>
  <c r="S671" i="3"/>
  <c r="R671" i="3"/>
  <c r="S670" i="3"/>
  <c r="R670" i="3"/>
  <c r="S669" i="3"/>
  <c r="R669" i="3"/>
  <c r="S668" i="3"/>
  <c r="R668" i="3"/>
  <c r="S667" i="3"/>
  <c r="Y667" i="3" s="1"/>
  <c r="R667" i="3"/>
  <c r="S666" i="3"/>
  <c r="R666" i="3"/>
  <c r="S665" i="3"/>
  <c r="R665" i="3"/>
  <c r="S664" i="3"/>
  <c r="R664" i="3"/>
  <c r="S663" i="3"/>
  <c r="Y663" i="3" s="1"/>
  <c r="R663" i="3"/>
  <c r="S662" i="3"/>
  <c r="R662" i="3"/>
  <c r="U662" i="3" s="1"/>
  <c r="S661" i="3"/>
  <c r="R661" i="3"/>
  <c r="S660" i="3"/>
  <c r="R660" i="3"/>
  <c r="S659" i="3"/>
  <c r="R659" i="3"/>
  <c r="S658" i="3"/>
  <c r="R658" i="3"/>
  <c r="S657" i="3"/>
  <c r="R657" i="3"/>
  <c r="S656" i="3"/>
  <c r="R656" i="3"/>
  <c r="S655" i="3"/>
  <c r="R655" i="3"/>
  <c r="S654" i="3"/>
  <c r="R654" i="3"/>
  <c r="S653" i="3"/>
  <c r="R653" i="3"/>
  <c r="S652" i="3"/>
  <c r="R652" i="3"/>
  <c r="S651" i="3"/>
  <c r="R651" i="3"/>
  <c r="S650" i="3"/>
  <c r="R650" i="3"/>
  <c r="S649" i="3"/>
  <c r="R649" i="3"/>
  <c r="S648" i="3"/>
  <c r="R648" i="3"/>
  <c r="S647" i="3"/>
  <c r="R647" i="3"/>
  <c r="S646" i="3"/>
  <c r="R646" i="3"/>
  <c r="S645" i="3"/>
  <c r="R645" i="3"/>
  <c r="S644" i="3"/>
  <c r="R644" i="3"/>
  <c r="S643" i="3"/>
  <c r="R643" i="3"/>
  <c r="S642" i="3"/>
  <c r="R642" i="3"/>
  <c r="S641" i="3"/>
  <c r="R641" i="3"/>
  <c r="S640" i="3"/>
  <c r="Y640" i="3" s="1"/>
  <c r="R640" i="3"/>
  <c r="S639" i="3"/>
  <c r="R639" i="3"/>
  <c r="S638" i="3"/>
  <c r="R638" i="3"/>
  <c r="S637" i="3"/>
  <c r="R637" i="3"/>
  <c r="S636" i="3"/>
  <c r="R636" i="3"/>
  <c r="U636" i="3" s="1"/>
  <c r="S635" i="3"/>
  <c r="R635" i="3"/>
  <c r="S634" i="3"/>
  <c r="R634" i="3"/>
  <c r="U634" i="3" s="1"/>
  <c r="S633" i="3"/>
  <c r="R633" i="3"/>
  <c r="S632" i="3"/>
  <c r="R632" i="3"/>
  <c r="S631" i="3"/>
  <c r="R631" i="3"/>
  <c r="S630" i="3"/>
  <c r="R630" i="3"/>
  <c r="S629" i="3"/>
  <c r="R629" i="3"/>
  <c r="S628" i="3"/>
  <c r="R628" i="3"/>
  <c r="S627" i="3"/>
  <c r="R627" i="3"/>
  <c r="S626" i="3"/>
  <c r="R626" i="3"/>
  <c r="S625" i="3"/>
  <c r="R625" i="3"/>
  <c r="S624" i="3"/>
  <c r="Y624" i="3" s="1"/>
  <c r="R624" i="3"/>
  <c r="S623" i="3"/>
  <c r="R623" i="3"/>
  <c r="S622" i="3"/>
  <c r="R622" i="3"/>
  <c r="S621" i="3"/>
  <c r="R621" i="3"/>
  <c r="S620" i="3"/>
  <c r="R620" i="3"/>
  <c r="S619" i="3"/>
  <c r="R619" i="3"/>
  <c r="S618" i="3"/>
  <c r="R618" i="3"/>
  <c r="S617" i="3"/>
  <c r="R617" i="3"/>
  <c r="S616" i="3"/>
  <c r="R616" i="3"/>
  <c r="S615" i="3"/>
  <c r="R615" i="3"/>
  <c r="S614" i="3"/>
  <c r="R614" i="3"/>
  <c r="S613" i="3"/>
  <c r="R613" i="3"/>
  <c r="U613" i="3" s="1"/>
  <c r="S612" i="3"/>
  <c r="R612" i="3"/>
  <c r="U612" i="3" s="1"/>
  <c r="S611" i="3"/>
  <c r="R611" i="3"/>
  <c r="S610" i="3"/>
  <c r="R610" i="3"/>
  <c r="S609" i="3"/>
  <c r="R609" i="3"/>
  <c r="S608" i="3"/>
  <c r="Y608" i="3" s="1"/>
  <c r="R608" i="3"/>
  <c r="S607" i="3"/>
  <c r="R607" i="3"/>
  <c r="S606" i="3"/>
  <c r="R606" i="3"/>
  <c r="S605" i="3"/>
  <c r="R605" i="3"/>
  <c r="S604" i="3"/>
  <c r="R604" i="3"/>
  <c r="S603" i="3"/>
  <c r="R603" i="3"/>
  <c r="S602" i="3"/>
  <c r="R602" i="3"/>
  <c r="S601" i="3"/>
  <c r="R601" i="3"/>
  <c r="S600" i="3"/>
  <c r="R600" i="3"/>
  <c r="S599" i="3"/>
  <c r="R599" i="3"/>
  <c r="S598" i="3"/>
  <c r="R598" i="3"/>
  <c r="S597" i="3"/>
  <c r="R597" i="3"/>
  <c r="S596" i="3"/>
  <c r="R596" i="3"/>
  <c r="S595" i="3"/>
  <c r="R595" i="3"/>
  <c r="S594" i="3"/>
  <c r="R594" i="3"/>
  <c r="S593" i="3"/>
  <c r="R593" i="3"/>
  <c r="S592" i="3"/>
  <c r="R592" i="3"/>
  <c r="S591" i="3"/>
  <c r="R591" i="3"/>
  <c r="S590" i="3"/>
  <c r="R590" i="3"/>
  <c r="S589" i="3"/>
  <c r="R589" i="3"/>
  <c r="S588" i="3"/>
  <c r="R588" i="3"/>
  <c r="U588" i="3" s="1"/>
  <c r="S587" i="3"/>
  <c r="R587" i="3"/>
  <c r="S586" i="3"/>
  <c r="R586" i="3"/>
  <c r="U586" i="3" s="1"/>
  <c r="S585" i="3"/>
  <c r="R585" i="3"/>
  <c r="S584" i="3"/>
  <c r="R584" i="3"/>
  <c r="S583" i="3"/>
  <c r="R583" i="3"/>
  <c r="S582" i="3"/>
  <c r="R582" i="3"/>
  <c r="S581" i="3"/>
  <c r="R581" i="3"/>
  <c r="S580" i="3"/>
  <c r="R580" i="3"/>
  <c r="S579" i="3"/>
  <c r="R579" i="3"/>
  <c r="S578" i="3"/>
  <c r="R578" i="3"/>
  <c r="S577" i="3"/>
  <c r="R577" i="3"/>
  <c r="S576" i="3"/>
  <c r="R576" i="3"/>
  <c r="S575" i="3"/>
  <c r="R575" i="3"/>
  <c r="S574" i="3"/>
  <c r="R574" i="3"/>
  <c r="S573" i="3"/>
  <c r="R573" i="3"/>
  <c r="S572" i="3"/>
  <c r="Y572" i="3" s="1"/>
  <c r="R572" i="3"/>
  <c r="S571" i="3"/>
  <c r="R571" i="3"/>
  <c r="S570" i="3"/>
  <c r="R570" i="3"/>
  <c r="S569" i="3"/>
  <c r="R569" i="3"/>
  <c r="S568" i="3"/>
  <c r="R568" i="3"/>
  <c r="S567" i="3"/>
  <c r="R567" i="3"/>
  <c r="S566" i="3"/>
  <c r="R566" i="3"/>
  <c r="S565" i="3"/>
  <c r="R565" i="3"/>
  <c r="U565" i="3" s="1"/>
  <c r="S564" i="3"/>
  <c r="R564" i="3"/>
  <c r="S563" i="3"/>
  <c r="R563" i="3"/>
  <c r="S562" i="3"/>
  <c r="R562" i="3"/>
  <c r="S561" i="3"/>
  <c r="R561" i="3"/>
  <c r="S560" i="3"/>
  <c r="R560" i="3"/>
  <c r="S559" i="3"/>
  <c r="R559" i="3"/>
  <c r="S558" i="3"/>
  <c r="R558" i="3"/>
  <c r="S557" i="3"/>
  <c r="R557" i="3"/>
  <c r="S556" i="3"/>
  <c r="R556" i="3"/>
  <c r="S555" i="3"/>
  <c r="Y555" i="3" s="1"/>
  <c r="R555" i="3"/>
  <c r="S554" i="3"/>
  <c r="R554" i="3"/>
  <c r="S553" i="3"/>
  <c r="R553" i="3"/>
  <c r="S552" i="3"/>
  <c r="R552" i="3"/>
  <c r="S551" i="3"/>
  <c r="R551" i="3"/>
  <c r="S550" i="3"/>
  <c r="R550" i="3"/>
  <c r="S549" i="3"/>
  <c r="R549" i="3"/>
  <c r="S548" i="3"/>
  <c r="R548" i="3"/>
  <c r="S547" i="3"/>
  <c r="R547" i="3"/>
  <c r="S546" i="3"/>
  <c r="R546" i="3"/>
  <c r="S545" i="3"/>
  <c r="R545" i="3"/>
  <c r="S544" i="3"/>
  <c r="R544" i="3"/>
  <c r="S543" i="3"/>
  <c r="R543" i="3"/>
  <c r="S542" i="3"/>
  <c r="R542" i="3"/>
  <c r="S541" i="3"/>
  <c r="R541" i="3"/>
  <c r="S540" i="3"/>
  <c r="R540" i="3"/>
  <c r="S539" i="3"/>
  <c r="R539" i="3"/>
  <c r="S538" i="3"/>
  <c r="R538" i="3"/>
  <c r="S537" i="3"/>
  <c r="R537" i="3"/>
  <c r="S536" i="3"/>
  <c r="R536" i="3"/>
  <c r="S535" i="3"/>
  <c r="R535" i="3"/>
  <c r="S534" i="3"/>
  <c r="R534" i="3"/>
  <c r="S533" i="3"/>
  <c r="R533" i="3"/>
  <c r="S532" i="3"/>
  <c r="Y532" i="3" s="1"/>
  <c r="R532" i="3"/>
  <c r="S531" i="3"/>
  <c r="R531" i="3"/>
  <c r="S530" i="3"/>
  <c r="R530" i="3"/>
  <c r="S529" i="3"/>
  <c r="R529" i="3"/>
  <c r="S528" i="3"/>
  <c r="R528" i="3"/>
  <c r="S527" i="3"/>
  <c r="R527" i="3"/>
  <c r="S526" i="3"/>
  <c r="R526" i="3"/>
  <c r="S525" i="3"/>
  <c r="R525" i="3"/>
  <c r="S524" i="3"/>
  <c r="R524" i="3"/>
  <c r="U524" i="3" s="1"/>
  <c r="S523" i="3"/>
  <c r="R523" i="3"/>
  <c r="S522" i="3"/>
  <c r="R522" i="3"/>
  <c r="S521" i="3"/>
  <c r="Y521" i="3" s="1"/>
  <c r="R521" i="3"/>
  <c r="S520" i="3"/>
  <c r="R520" i="3"/>
  <c r="S519" i="3"/>
  <c r="R519" i="3"/>
  <c r="S518" i="3"/>
  <c r="R518" i="3"/>
  <c r="S517" i="3"/>
  <c r="R517" i="3"/>
  <c r="S516" i="3"/>
  <c r="R516" i="3"/>
  <c r="S515" i="3"/>
  <c r="R515" i="3"/>
  <c r="S514" i="3"/>
  <c r="R514" i="3"/>
  <c r="S513" i="3"/>
  <c r="R513" i="3"/>
  <c r="S512" i="3"/>
  <c r="R512" i="3"/>
  <c r="S511" i="3"/>
  <c r="R511" i="3"/>
  <c r="S510" i="3"/>
  <c r="R510" i="3"/>
  <c r="S509" i="3"/>
  <c r="R509" i="3"/>
  <c r="S508" i="3"/>
  <c r="R508" i="3"/>
  <c r="S507" i="3"/>
  <c r="R507" i="3"/>
  <c r="S506" i="3"/>
  <c r="R506" i="3"/>
  <c r="S505" i="3"/>
  <c r="R505" i="3"/>
  <c r="S504" i="3"/>
  <c r="R504" i="3"/>
  <c r="S503" i="3"/>
  <c r="R503" i="3"/>
  <c r="S502" i="3"/>
  <c r="R502" i="3"/>
  <c r="S501" i="3"/>
  <c r="R501" i="3"/>
  <c r="S500" i="3"/>
  <c r="R500" i="3"/>
  <c r="S499" i="3"/>
  <c r="R499" i="3"/>
  <c r="S498" i="3"/>
  <c r="R498" i="3"/>
  <c r="S497" i="3"/>
  <c r="R497" i="3"/>
  <c r="S496" i="3"/>
  <c r="R496" i="3"/>
  <c r="S495" i="3"/>
  <c r="R495" i="3"/>
  <c r="S494" i="3"/>
  <c r="R494" i="3"/>
  <c r="S493" i="3"/>
  <c r="R493" i="3"/>
  <c r="S492" i="3"/>
  <c r="R492" i="3"/>
  <c r="S491" i="3"/>
  <c r="R491" i="3"/>
  <c r="S490" i="3"/>
  <c r="R490" i="3"/>
  <c r="S489" i="3"/>
  <c r="R489" i="3"/>
  <c r="S488" i="3"/>
  <c r="R488" i="3"/>
  <c r="S487" i="3"/>
  <c r="R487" i="3"/>
  <c r="S486" i="3"/>
  <c r="R486" i="3"/>
  <c r="S485" i="3"/>
  <c r="R485" i="3"/>
  <c r="U485" i="3" s="1"/>
  <c r="S484" i="3"/>
  <c r="R484" i="3"/>
  <c r="S483" i="3"/>
  <c r="R483" i="3"/>
  <c r="S482" i="3"/>
  <c r="R482" i="3"/>
  <c r="S481" i="3"/>
  <c r="R481" i="3"/>
  <c r="S480" i="3"/>
  <c r="R480" i="3"/>
  <c r="S479" i="3"/>
  <c r="R479" i="3"/>
  <c r="S478" i="3"/>
  <c r="R478" i="3"/>
  <c r="S477" i="3"/>
  <c r="R477" i="3"/>
  <c r="S476" i="3"/>
  <c r="R476" i="3"/>
  <c r="S475" i="3"/>
  <c r="R475" i="3"/>
  <c r="S474" i="3"/>
  <c r="R474" i="3"/>
  <c r="S473" i="3"/>
  <c r="R473" i="3"/>
  <c r="S472" i="3"/>
  <c r="R472" i="3"/>
  <c r="S471" i="3"/>
  <c r="R471" i="3"/>
  <c r="S470" i="3"/>
  <c r="R470" i="3"/>
  <c r="S469" i="3"/>
  <c r="R469" i="3"/>
  <c r="S468" i="3"/>
  <c r="R468" i="3"/>
  <c r="S467" i="3"/>
  <c r="R467" i="3"/>
  <c r="S466" i="3"/>
  <c r="R466" i="3"/>
  <c r="U466" i="3" s="1"/>
  <c r="S465" i="3"/>
  <c r="Y465" i="3" s="1"/>
  <c r="R465" i="3"/>
  <c r="U465" i="3" s="1"/>
  <c r="S464" i="3"/>
  <c r="R464" i="3"/>
  <c r="S463" i="3"/>
  <c r="R463" i="3"/>
  <c r="S462" i="3"/>
  <c r="R462" i="3"/>
  <c r="S461" i="3"/>
  <c r="R461" i="3"/>
  <c r="S460" i="3"/>
  <c r="R460" i="3"/>
  <c r="S459" i="3"/>
  <c r="R459" i="3"/>
  <c r="S458" i="3"/>
  <c r="R458" i="3"/>
  <c r="S457" i="3"/>
  <c r="R457" i="3"/>
  <c r="S456" i="3"/>
  <c r="R456" i="3"/>
  <c r="S455" i="3"/>
  <c r="R455" i="3"/>
  <c r="S454" i="3"/>
  <c r="R454" i="3"/>
  <c r="S453" i="3"/>
  <c r="R453" i="3"/>
  <c r="S452" i="3"/>
  <c r="R452" i="3"/>
  <c r="S451" i="3"/>
  <c r="R451" i="3"/>
  <c r="S450" i="3"/>
  <c r="R450" i="3"/>
  <c r="S449" i="3"/>
  <c r="R449" i="3"/>
  <c r="S448" i="3"/>
  <c r="R448" i="3"/>
  <c r="S447" i="3"/>
  <c r="R447" i="3"/>
  <c r="S446" i="3"/>
  <c r="R446" i="3"/>
  <c r="S445" i="3"/>
  <c r="R445" i="3"/>
  <c r="S444" i="3"/>
  <c r="R444" i="3"/>
  <c r="S443" i="3"/>
  <c r="R443" i="3"/>
  <c r="S442" i="3"/>
  <c r="R442" i="3"/>
  <c r="S441" i="3"/>
  <c r="Y441" i="3" s="1"/>
  <c r="R441" i="3"/>
  <c r="S440" i="3"/>
  <c r="R440" i="3"/>
  <c r="S439" i="3"/>
  <c r="R439" i="3"/>
  <c r="S438" i="3"/>
  <c r="R438" i="3"/>
  <c r="S437" i="3"/>
  <c r="R437" i="3"/>
  <c r="S436" i="3"/>
  <c r="R436" i="3"/>
  <c r="S435" i="3"/>
  <c r="R435" i="3"/>
  <c r="S434" i="3"/>
  <c r="R434" i="3"/>
  <c r="S433" i="3"/>
  <c r="R433" i="3"/>
  <c r="S432" i="3"/>
  <c r="R432" i="3"/>
  <c r="S431" i="3"/>
  <c r="R431" i="3"/>
  <c r="S430" i="3"/>
  <c r="R430" i="3"/>
  <c r="S429" i="3"/>
  <c r="R429" i="3"/>
  <c r="U429" i="3" s="1"/>
  <c r="S428" i="3"/>
  <c r="R428" i="3"/>
  <c r="U428" i="3" s="1"/>
  <c r="S427" i="3"/>
  <c r="R427" i="3"/>
  <c r="S426" i="3"/>
  <c r="R426" i="3"/>
  <c r="S425" i="3"/>
  <c r="Y425" i="3" s="1"/>
  <c r="R425" i="3"/>
  <c r="S424" i="3"/>
  <c r="R424" i="3"/>
  <c r="S423" i="3"/>
  <c r="R423" i="3"/>
  <c r="S422" i="3"/>
  <c r="R422" i="3"/>
  <c r="S421" i="3"/>
  <c r="R421" i="3"/>
  <c r="S420" i="3"/>
  <c r="R420" i="3"/>
  <c r="S419" i="3"/>
  <c r="R419" i="3"/>
  <c r="S418" i="3"/>
  <c r="R418" i="3"/>
  <c r="S417" i="3"/>
  <c r="R417" i="3"/>
  <c r="S416" i="3"/>
  <c r="R416" i="3"/>
  <c r="S415" i="3"/>
  <c r="R415" i="3"/>
  <c r="S414" i="3"/>
  <c r="R414" i="3"/>
  <c r="S413" i="3"/>
  <c r="R413" i="3"/>
  <c r="S412" i="3"/>
  <c r="R412" i="3"/>
  <c r="S411" i="3"/>
  <c r="R411" i="3"/>
  <c r="S410" i="3"/>
  <c r="R410" i="3"/>
  <c r="U410" i="3" s="1"/>
  <c r="S409" i="3"/>
  <c r="R409" i="3"/>
  <c r="S408" i="3"/>
  <c r="R408" i="3"/>
  <c r="S407" i="3"/>
  <c r="R407" i="3"/>
  <c r="S406" i="3"/>
  <c r="R406" i="3"/>
  <c r="S405" i="3"/>
  <c r="R405" i="3"/>
  <c r="S404" i="3"/>
  <c r="R404" i="3"/>
  <c r="S403" i="3"/>
  <c r="R403" i="3"/>
  <c r="S402" i="3"/>
  <c r="R402" i="3"/>
  <c r="S401" i="3"/>
  <c r="R401" i="3"/>
  <c r="S400" i="3"/>
  <c r="R400" i="3"/>
  <c r="S399" i="3"/>
  <c r="R399" i="3"/>
  <c r="S398" i="3"/>
  <c r="R398" i="3"/>
  <c r="S397" i="3"/>
  <c r="R397" i="3"/>
  <c r="S396" i="3"/>
  <c r="R396" i="3"/>
  <c r="S395" i="3"/>
  <c r="Y395" i="3" s="1"/>
  <c r="R395" i="3"/>
  <c r="S394" i="3"/>
  <c r="R394" i="3"/>
  <c r="U394" i="3" s="1"/>
  <c r="S393" i="3"/>
  <c r="R393" i="3"/>
  <c r="S392" i="3"/>
  <c r="R392" i="3"/>
  <c r="S391" i="3"/>
  <c r="R391" i="3"/>
  <c r="S390" i="3"/>
  <c r="R390" i="3"/>
  <c r="S389" i="3"/>
  <c r="R389" i="3"/>
  <c r="S388" i="3"/>
  <c r="R388" i="3"/>
  <c r="S387" i="3"/>
  <c r="R387" i="3"/>
  <c r="S386" i="3"/>
  <c r="R386" i="3"/>
  <c r="S385" i="3"/>
  <c r="R385" i="3"/>
  <c r="S384" i="3"/>
  <c r="R384" i="3"/>
  <c r="S383" i="3"/>
  <c r="R383" i="3"/>
  <c r="S382" i="3"/>
  <c r="R382" i="3"/>
  <c r="S381" i="3"/>
  <c r="R381" i="3"/>
  <c r="S380" i="3"/>
  <c r="R380" i="3"/>
  <c r="S379" i="3"/>
  <c r="R379" i="3"/>
  <c r="S378" i="3"/>
  <c r="R378" i="3"/>
  <c r="U378" i="3" s="1"/>
  <c r="S377" i="3"/>
  <c r="R377" i="3"/>
  <c r="S376" i="3"/>
  <c r="R376" i="3"/>
  <c r="S375" i="3"/>
  <c r="R375" i="3"/>
  <c r="S374" i="3"/>
  <c r="R374" i="3"/>
  <c r="S373" i="3"/>
  <c r="R373" i="3"/>
  <c r="S372" i="3"/>
  <c r="R372" i="3"/>
  <c r="S371" i="3"/>
  <c r="R371" i="3"/>
  <c r="S370" i="3"/>
  <c r="R370" i="3"/>
  <c r="S369" i="3"/>
  <c r="Y369" i="3" s="1"/>
  <c r="R369" i="3"/>
  <c r="S368" i="3"/>
  <c r="R368" i="3"/>
  <c r="S367" i="3"/>
  <c r="R367" i="3"/>
  <c r="S366" i="3"/>
  <c r="R366" i="3"/>
  <c r="S365" i="3"/>
  <c r="R365" i="3"/>
  <c r="S364" i="3"/>
  <c r="R364" i="3"/>
  <c r="S363" i="3"/>
  <c r="R363" i="3"/>
  <c r="S362" i="3"/>
  <c r="R362" i="3"/>
  <c r="U362" i="3" s="1"/>
  <c r="S361" i="3"/>
  <c r="R361" i="3"/>
  <c r="S360" i="3"/>
  <c r="R360" i="3"/>
  <c r="S359" i="3"/>
  <c r="R359" i="3"/>
  <c r="S358" i="3"/>
  <c r="R358" i="3"/>
  <c r="S357" i="3"/>
  <c r="R357" i="3"/>
  <c r="S356" i="3"/>
  <c r="R356" i="3"/>
  <c r="S355" i="3"/>
  <c r="R355" i="3"/>
  <c r="S354" i="3"/>
  <c r="R354" i="3"/>
  <c r="S353" i="3"/>
  <c r="Y353" i="3" s="1"/>
  <c r="R353" i="3"/>
  <c r="S352" i="3"/>
  <c r="R352" i="3"/>
  <c r="S351" i="3"/>
  <c r="R351" i="3"/>
  <c r="S350" i="3"/>
  <c r="R350" i="3"/>
  <c r="S349" i="3"/>
  <c r="R349" i="3"/>
  <c r="S348" i="3"/>
  <c r="R348" i="3"/>
  <c r="S347" i="3"/>
  <c r="R347" i="3"/>
  <c r="S346" i="3"/>
  <c r="R346" i="3"/>
  <c r="U346" i="3" s="1"/>
  <c r="S345" i="3"/>
  <c r="R345" i="3"/>
  <c r="S344" i="3"/>
  <c r="R344" i="3"/>
  <c r="S343" i="3"/>
  <c r="R343" i="3"/>
  <c r="S342" i="3"/>
  <c r="R342" i="3"/>
  <c r="S341" i="3"/>
  <c r="R341" i="3"/>
  <c r="S340" i="3"/>
  <c r="R340" i="3"/>
  <c r="S339" i="3"/>
  <c r="R339" i="3"/>
  <c r="S338" i="3"/>
  <c r="R338" i="3"/>
  <c r="S337" i="3"/>
  <c r="R337" i="3"/>
  <c r="S336" i="3"/>
  <c r="R336" i="3"/>
  <c r="S335" i="3"/>
  <c r="R335" i="3"/>
  <c r="S334" i="3"/>
  <c r="R334" i="3"/>
  <c r="S333" i="3"/>
  <c r="R333" i="3"/>
  <c r="S332" i="3"/>
  <c r="R332" i="3"/>
  <c r="S331" i="3"/>
  <c r="R331" i="3"/>
  <c r="S330" i="3"/>
  <c r="R330" i="3"/>
  <c r="U330" i="3" s="1"/>
  <c r="S329" i="3"/>
  <c r="R329" i="3"/>
  <c r="S328" i="3"/>
  <c r="R328" i="3"/>
  <c r="S327" i="3"/>
  <c r="R327" i="3"/>
  <c r="S326" i="3"/>
  <c r="R326" i="3"/>
  <c r="S325" i="3"/>
  <c r="R325" i="3"/>
  <c r="S324" i="3"/>
  <c r="R324" i="3"/>
  <c r="S323" i="3"/>
  <c r="Y323" i="3" s="1"/>
  <c r="R323" i="3"/>
  <c r="S322" i="3"/>
  <c r="R322" i="3"/>
  <c r="S321" i="3"/>
  <c r="R321" i="3"/>
  <c r="S320" i="3"/>
  <c r="R320" i="3"/>
  <c r="S319" i="3"/>
  <c r="R319" i="3"/>
  <c r="S318" i="3"/>
  <c r="R318" i="3"/>
  <c r="S317" i="3"/>
  <c r="R317" i="3"/>
  <c r="S316" i="3"/>
  <c r="R316" i="3"/>
  <c r="S315" i="3"/>
  <c r="R315" i="3"/>
  <c r="S314" i="3"/>
  <c r="R314" i="3"/>
  <c r="U314" i="3" s="1"/>
  <c r="S313" i="3"/>
  <c r="R313" i="3"/>
  <c r="S312" i="3"/>
  <c r="R312" i="3"/>
  <c r="S311" i="3"/>
  <c r="R311" i="3"/>
  <c r="S310" i="3"/>
  <c r="R310" i="3"/>
  <c r="S309" i="3"/>
  <c r="R309" i="3"/>
  <c r="S308" i="3"/>
  <c r="R308" i="3"/>
  <c r="S307" i="3"/>
  <c r="R307" i="3"/>
  <c r="S306" i="3"/>
  <c r="R306" i="3"/>
  <c r="S305" i="3"/>
  <c r="Y305" i="3" s="1"/>
  <c r="R305" i="3"/>
  <c r="S304" i="3"/>
  <c r="R304" i="3"/>
  <c r="S303" i="3"/>
  <c r="R303" i="3"/>
  <c r="S302" i="3"/>
  <c r="R302" i="3"/>
  <c r="S301" i="3"/>
  <c r="R301" i="3"/>
  <c r="S300" i="3"/>
  <c r="R300" i="3"/>
  <c r="S299" i="3"/>
  <c r="R299" i="3"/>
  <c r="S298" i="3"/>
  <c r="R298" i="3"/>
  <c r="U298" i="3" s="1"/>
  <c r="S297" i="3"/>
  <c r="R297" i="3"/>
  <c r="S296" i="3"/>
  <c r="R296" i="3"/>
  <c r="S295" i="3"/>
  <c r="R295" i="3"/>
  <c r="S294" i="3"/>
  <c r="R294" i="3"/>
  <c r="S293" i="3"/>
  <c r="R293" i="3"/>
  <c r="S292" i="3"/>
  <c r="R292" i="3"/>
  <c r="S291" i="3"/>
  <c r="R291" i="3"/>
  <c r="S290" i="3"/>
  <c r="R290" i="3"/>
  <c r="S289" i="3"/>
  <c r="R289" i="3"/>
  <c r="S288" i="3"/>
  <c r="Y288" i="3" s="1"/>
  <c r="R288" i="3"/>
  <c r="S287" i="3"/>
  <c r="R287" i="3"/>
  <c r="S286" i="3"/>
  <c r="R286" i="3"/>
  <c r="S285" i="3"/>
  <c r="R285" i="3"/>
  <c r="S284" i="3"/>
  <c r="R284" i="3"/>
  <c r="S283" i="3"/>
  <c r="Y283" i="3" s="1"/>
  <c r="R283" i="3"/>
  <c r="S282" i="3"/>
  <c r="R282" i="3"/>
  <c r="U282" i="3" s="1"/>
  <c r="S281" i="3"/>
  <c r="R281" i="3"/>
  <c r="S280" i="3"/>
  <c r="R280" i="3"/>
  <c r="S279" i="3"/>
  <c r="R279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U266" i="3" s="1"/>
  <c r="S265" i="3"/>
  <c r="Y265" i="3" s="1"/>
  <c r="R265" i="3"/>
  <c r="S264" i="3"/>
  <c r="R264" i="3"/>
  <c r="S263" i="3"/>
  <c r="R263" i="3"/>
  <c r="S262" i="3"/>
  <c r="R262" i="3"/>
  <c r="S261" i="3"/>
  <c r="R261" i="3"/>
  <c r="T261" i="3" s="1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Y251" i="3" s="1"/>
  <c r="R251" i="3"/>
  <c r="S250" i="3"/>
  <c r="R250" i="3"/>
  <c r="U250" i="3" s="1"/>
  <c r="S249" i="3"/>
  <c r="R249" i="3"/>
  <c r="S248" i="3"/>
  <c r="Y248" i="3" s="1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Y239" i="3" s="1"/>
  <c r="R239" i="3"/>
  <c r="S238" i="3"/>
  <c r="R238" i="3"/>
  <c r="S237" i="3"/>
  <c r="R237" i="3"/>
  <c r="S236" i="3"/>
  <c r="Y236" i="3" s="1"/>
  <c r="R236" i="3"/>
  <c r="S235" i="3"/>
  <c r="R235" i="3"/>
  <c r="S234" i="3"/>
  <c r="R234" i="3"/>
  <c r="U234" i="3" s="1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U218" i="3" s="1"/>
  <c r="S217" i="3"/>
  <c r="R217" i="3"/>
  <c r="S216" i="3"/>
  <c r="R216" i="3"/>
  <c r="S215" i="3"/>
  <c r="Y215" i="3" s="1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Y207" i="3" s="1"/>
  <c r="R207" i="3"/>
  <c r="S206" i="3"/>
  <c r="R206" i="3"/>
  <c r="S205" i="3"/>
  <c r="R205" i="3"/>
  <c r="S204" i="3"/>
  <c r="R204" i="3"/>
  <c r="S203" i="3"/>
  <c r="R203" i="3"/>
  <c r="S202" i="3"/>
  <c r="R202" i="3"/>
  <c r="U202" i="3" s="1"/>
  <c r="S201" i="3"/>
  <c r="Y201" i="3" s="1"/>
  <c r="R201" i="3"/>
  <c r="S200" i="3"/>
  <c r="R200" i="3"/>
  <c r="S199" i="3"/>
  <c r="R199" i="3"/>
  <c r="S198" i="3"/>
  <c r="R198" i="3"/>
  <c r="S197" i="3"/>
  <c r="R197" i="3"/>
  <c r="S196" i="3"/>
  <c r="R196" i="3"/>
  <c r="S195" i="3"/>
  <c r="Y195" i="3" s="1"/>
  <c r="R195" i="3"/>
  <c r="S194" i="3"/>
  <c r="R194" i="3"/>
  <c r="T194" i="3" s="1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U186" i="3" s="1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U170" i="3" s="1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Y155" i="3" s="1"/>
  <c r="R155" i="3"/>
  <c r="S154" i="3"/>
  <c r="R154" i="3"/>
  <c r="U154" i="3" s="1"/>
  <c r="S153" i="3"/>
  <c r="R153" i="3"/>
  <c r="S152" i="3"/>
  <c r="R152" i="3"/>
  <c r="S151" i="3"/>
  <c r="Y151" i="3" s="1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Y140" i="3" s="1"/>
  <c r="R140" i="3"/>
  <c r="S139" i="3"/>
  <c r="R139" i="3"/>
  <c r="S138" i="3"/>
  <c r="R138" i="3"/>
  <c r="U138" i="3" s="1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U122" i="3" s="1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U90" i="3" s="1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U75" i="3" s="1"/>
  <c r="S74" i="3"/>
  <c r="R74" i="3"/>
  <c r="U74" i="3" s="1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Y53" i="3" s="1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Y45" i="3" s="1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Y21" i="3" s="1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P2619" i="3"/>
  <c r="P2618" i="3"/>
  <c r="P2617" i="3"/>
  <c r="P2616" i="3"/>
  <c r="P2615" i="3"/>
  <c r="P2614" i="3"/>
  <c r="P2613" i="3"/>
  <c r="P2612" i="3"/>
  <c r="P2611" i="3"/>
  <c r="P2610" i="3"/>
  <c r="P2609" i="3"/>
  <c r="P2608" i="3"/>
  <c r="P2607" i="3"/>
  <c r="P2606" i="3"/>
  <c r="P2605" i="3"/>
  <c r="P2604" i="3"/>
  <c r="P2603" i="3"/>
  <c r="P2602" i="3"/>
  <c r="P2601" i="3"/>
  <c r="P2600" i="3"/>
  <c r="P2599" i="3"/>
  <c r="P2598" i="3"/>
  <c r="P2597" i="3"/>
  <c r="P2596" i="3"/>
  <c r="P2595" i="3"/>
  <c r="P2594" i="3"/>
  <c r="P2593" i="3"/>
  <c r="P2592" i="3"/>
  <c r="P2591" i="3"/>
  <c r="P2590" i="3"/>
  <c r="P2589" i="3"/>
  <c r="P2588" i="3"/>
  <c r="P2587" i="3"/>
  <c r="P2586" i="3"/>
  <c r="P2585" i="3"/>
  <c r="P2584" i="3"/>
  <c r="P2583" i="3"/>
  <c r="P2582" i="3"/>
  <c r="P2581" i="3"/>
  <c r="P2580" i="3"/>
  <c r="P2579" i="3"/>
  <c r="P2578" i="3"/>
  <c r="P2577" i="3"/>
  <c r="P2576" i="3"/>
  <c r="P2575" i="3"/>
  <c r="P2574" i="3"/>
  <c r="P2573" i="3"/>
  <c r="P2572" i="3"/>
  <c r="P2571" i="3"/>
  <c r="P2570" i="3"/>
  <c r="P2569" i="3"/>
  <c r="P2568" i="3"/>
  <c r="P2567" i="3"/>
  <c r="P2566" i="3"/>
  <c r="P2565" i="3"/>
  <c r="P2564" i="3"/>
  <c r="P2563" i="3"/>
  <c r="P2562" i="3"/>
  <c r="P2561" i="3"/>
  <c r="P2560" i="3"/>
  <c r="P2559" i="3"/>
  <c r="P2558" i="3"/>
  <c r="P2557" i="3"/>
  <c r="P2556" i="3"/>
  <c r="P2555" i="3"/>
  <c r="P2554" i="3"/>
  <c r="P2553" i="3"/>
  <c r="P2552" i="3"/>
  <c r="P2551" i="3"/>
  <c r="P2550" i="3"/>
  <c r="P2549" i="3"/>
  <c r="P2548" i="3"/>
  <c r="P2547" i="3"/>
  <c r="P2546" i="3"/>
  <c r="P2545" i="3"/>
  <c r="P2544" i="3"/>
  <c r="P2543" i="3"/>
  <c r="P2542" i="3"/>
  <c r="P2541" i="3"/>
  <c r="P2540" i="3"/>
  <c r="P2539" i="3"/>
  <c r="P2538" i="3"/>
  <c r="P2537" i="3"/>
  <c r="P2536" i="3"/>
  <c r="P2535" i="3"/>
  <c r="P2534" i="3"/>
  <c r="P2533" i="3"/>
  <c r="P2532" i="3"/>
  <c r="P2531" i="3"/>
  <c r="P2530" i="3"/>
  <c r="P2529" i="3"/>
  <c r="P2528" i="3"/>
  <c r="P2527" i="3"/>
  <c r="P2526" i="3"/>
  <c r="P2525" i="3"/>
  <c r="P2524" i="3"/>
  <c r="P2523" i="3"/>
  <c r="P2522" i="3"/>
  <c r="P2521" i="3"/>
  <c r="P2520" i="3"/>
  <c r="P2519" i="3"/>
  <c r="P2518" i="3"/>
  <c r="P2517" i="3"/>
  <c r="P2516" i="3"/>
  <c r="P2515" i="3"/>
  <c r="P2514" i="3"/>
  <c r="P2513" i="3"/>
  <c r="P2512" i="3"/>
  <c r="P2511" i="3"/>
  <c r="P2510" i="3"/>
  <c r="P2509" i="3"/>
  <c r="P2508" i="3"/>
  <c r="P2507" i="3"/>
  <c r="P2506" i="3"/>
  <c r="P2505" i="3"/>
  <c r="P2504" i="3"/>
  <c r="P2503" i="3"/>
  <c r="P2502" i="3"/>
  <c r="P2501" i="3"/>
  <c r="P2500" i="3"/>
  <c r="P2499" i="3"/>
  <c r="P2498" i="3"/>
  <c r="P2497" i="3"/>
  <c r="P2496" i="3"/>
  <c r="P2495" i="3"/>
  <c r="P2494" i="3"/>
  <c r="P2493" i="3"/>
  <c r="P2492" i="3"/>
  <c r="P2491" i="3"/>
  <c r="P2490" i="3"/>
  <c r="P2489" i="3"/>
  <c r="P2488" i="3"/>
  <c r="P2487" i="3"/>
  <c r="P2486" i="3"/>
  <c r="P2485" i="3"/>
  <c r="P2484" i="3"/>
  <c r="P2483" i="3"/>
  <c r="P2482" i="3"/>
  <c r="P2481" i="3"/>
  <c r="P2480" i="3"/>
  <c r="P2479" i="3"/>
  <c r="P2478" i="3"/>
  <c r="P2477" i="3"/>
  <c r="P2476" i="3"/>
  <c r="P2475" i="3"/>
  <c r="P2474" i="3"/>
  <c r="P2473" i="3"/>
  <c r="P2472" i="3"/>
  <c r="P2471" i="3"/>
  <c r="P2470" i="3"/>
  <c r="P2469" i="3"/>
  <c r="P2468" i="3"/>
  <c r="P2467" i="3"/>
  <c r="P2466" i="3"/>
  <c r="P2465" i="3"/>
  <c r="P2464" i="3"/>
  <c r="P2463" i="3"/>
  <c r="P2462" i="3"/>
  <c r="P2461" i="3"/>
  <c r="P2460" i="3"/>
  <c r="P2459" i="3"/>
  <c r="P2458" i="3"/>
  <c r="P2457" i="3"/>
  <c r="P2456" i="3"/>
  <c r="P2455" i="3"/>
  <c r="P2454" i="3"/>
  <c r="P2453" i="3"/>
  <c r="P2452" i="3"/>
  <c r="P2451" i="3"/>
  <c r="P2450" i="3"/>
  <c r="P2449" i="3"/>
  <c r="P2448" i="3"/>
  <c r="P2447" i="3"/>
  <c r="P2446" i="3"/>
  <c r="P2445" i="3"/>
  <c r="P2444" i="3"/>
  <c r="P2443" i="3"/>
  <c r="P2442" i="3"/>
  <c r="P2441" i="3"/>
  <c r="P2440" i="3"/>
  <c r="P2439" i="3"/>
  <c r="P2438" i="3"/>
  <c r="P2437" i="3"/>
  <c r="P2436" i="3"/>
  <c r="P2435" i="3"/>
  <c r="P2434" i="3"/>
  <c r="P2433" i="3"/>
  <c r="P2432" i="3"/>
  <c r="P2431" i="3"/>
  <c r="P2430" i="3"/>
  <c r="P2429" i="3"/>
  <c r="P2428" i="3"/>
  <c r="P2427" i="3"/>
  <c r="P2426" i="3"/>
  <c r="P2425" i="3"/>
  <c r="P2424" i="3"/>
  <c r="P2423" i="3"/>
  <c r="P2422" i="3"/>
  <c r="P2421" i="3"/>
  <c r="P2420" i="3"/>
  <c r="P2419" i="3"/>
  <c r="P2418" i="3"/>
  <c r="P2417" i="3"/>
  <c r="P2416" i="3"/>
  <c r="P2415" i="3"/>
  <c r="P2414" i="3"/>
  <c r="P2413" i="3"/>
  <c r="P2412" i="3"/>
  <c r="P2411" i="3"/>
  <c r="P2410" i="3"/>
  <c r="P2409" i="3"/>
  <c r="P2408" i="3"/>
  <c r="P2407" i="3"/>
  <c r="P2406" i="3"/>
  <c r="P2405" i="3"/>
  <c r="P2404" i="3"/>
  <c r="P2403" i="3"/>
  <c r="P2402" i="3"/>
  <c r="P2401" i="3"/>
  <c r="P2400" i="3"/>
  <c r="P2399" i="3"/>
  <c r="P2398" i="3"/>
  <c r="P2397" i="3"/>
  <c r="P2396" i="3"/>
  <c r="P2395" i="3"/>
  <c r="P2394" i="3"/>
  <c r="P2393" i="3"/>
  <c r="P2392" i="3"/>
  <c r="P2391" i="3"/>
  <c r="P2390" i="3"/>
  <c r="P2389" i="3"/>
  <c r="P2388" i="3"/>
  <c r="P2387" i="3"/>
  <c r="P2386" i="3"/>
  <c r="P2385" i="3"/>
  <c r="P2384" i="3"/>
  <c r="P2383" i="3"/>
  <c r="P2382" i="3"/>
  <c r="P2381" i="3"/>
  <c r="P2380" i="3"/>
  <c r="P2379" i="3"/>
  <c r="P2378" i="3"/>
  <c r="P2377" i="3"/>
  <c r="P2376" i="3"/>
  <c r="P2375" i="3"/>
  <c r="P2374" i="3"/>
  <c r="P2373" i="3"/>
  <c r="P2372" i="3"/>
  <c r="P2371" i="3"/>
  <c r="P2370" i="3"/>
  <c r="P2369" i="3"/>
  <c r="P2368" i="3"/>
  <c r="P2367" i="3"/>
  <c r="P2366" i="3"/>
  <c r="P2365" i="3"/>
  <c r="P2364" i="3"/>
  <c r="P2363" i="3"/>
  <c r="P2362" i="3"/>
  <c r="P2361" i="3"/>
  <c r="P2360" i="3"/>
  <c r="P2359" i="3"/>
  <c r="P2358" i="3"/>
  <c r="P2357" i="3"/>
  <c r="P2356" i="3"/>
  <c r="P2355" i="3"/>
  <c r="P2354" i="3"/>
  <c r="P2353" i="3"/>
  <c r="P2352" i="3"/>
  <c r="P2351" i="3"/>
  <c r="P2350" i="3"/>
  <c r="P2349" i="3"/>
  <c r="P2348" i="3"/>
  <c r="P2347" i="3"/>
  <c r="P2346" i="3"/>
  <c r="P2345" i="3"/>
  <c r="P2344" i="3"/>
  <c r="P2343" i="3"/>
  <c r="P2342" i="3"/>
  <c r="P2341" i="3"/>
  <c r="P2340" i="3"/>
  <c r="P2339" i="3"/>
  <c r="P2338" i="3"/>
  <c r="P2337" i="3"/>
  <c r="P2336" i="3"/>
  <c r="P2335" i="3"/>
  <c r="P2334" i="3"/>
  <c r="P2333" i="3"/>
  <c r="P2332" i="3"/>
  <c r="P2331" i="3"/>
  <c r="P2330" i="3"/>
  <c r="P2329" i="3"/>
  <c r="P2328" i="3"/>
  <c r="P2327" i="3"/>
  <c r="P2326" i="3"/>
  <c r="P2325" i="3"/>
  <c r="P2324" i="3"/>
  <c r="P2323" i="3"/>
  <c r="P2322" i="3"/>
  <c r="P2321" i="3"/>
  <c r="P2320" i="3"/>
  <c r="P2319" i="3"/>
  <c r="P2318" i="3"/>
  <c r="P2317" i="3"/>
  <c r="P2316" i="3"/>
  <c r="P2315" i="3"/>
  <c r="P2314" i="3"/>
  <c r="P2313" i="3"/>
  <c r="P2312" i="3"/>
  <c r="P2311" i="3"/>
  <c r="P2310" i="3"/>
  <c r="P2309" i="3"/>
  <c r="P2308" i="3"/>
  <c r="P2307" i="3"/>
  <c r="P2306" i="3"/>
  <c r="P2305" i="3"/>
  <c r="P2304" i="3"/>
  <c r="P2303" i="3"/>
  <c r="P2302" i="3"/>
  <c r="P2301" i="3"/>
  <c r="P2300" i="3"/>
  <c r="P2299" i="3"/>
  <c r="P2298" i="3"/>
  <c r="P2297" i="3"/>
  <c r="P2296" i="3"/>
  <c r="P2295" i="3"/>
  <c r="P2294" i="3"/>
  <c r="P2293" i="3"/>
  <c r="P2292" i="3"/>
  <c r="P2291" i="3"/>
  <c r="P2290" i="3"/>
  <c r="P2289" i="3"/>
  <c r="P2288" i="3"/>
  <c r="P2287" i="3"/>
  <c r="P2286" i="3"/>
  <c r="P2285" i="3"/>
  <c r="P2284" i="3"/>
  <c r="P2283" i="3"/>
  <c r="P2282" i="3"/>
  <c r="P2281" i="3"/>
  <c r="P2280" i="3"/>
  <c r="P2279" i="3"/>
  <c r="P2278" i="3"/>
  <c r="P2277" i="3"/>
  <c r="P2276" i="3"/>
  <c r="P2275" i="3"/>
  <c r="P2274" i="3"/>
  <c r="P2273" i="3"/>
  <c r="P2272" i="3"/>
  <c r="P2271" i="3"/>
  <c r="P2270" i="3"/>
  <c r="P2269" i="3"/>
  <c r="P2268" i="3"/>
  <c r="P2267" i="3"/>
  <c r="P2266" i="3"/>
  <c r="P2265" i="3"/>
  <c r="P2264" i="3"/>
  <c r="P2263" i="3"/>
  <c r="P2262" i="3"/>
  <c r="P2261" i="3"/>
  <c r="P2260" i="3"/>
  <c r="P2259" i="3"/>
  <c r="P2258" i="3"/>
  <c r="P2257" i="3"/>
  <c r="P2256" i="3"/>
  <c r="P2255" i="3"/>
  <c r="P2254" i="3"/>
  <c r="P2253" i="3"/>
  <c r="P2252" i="3"/>
  <c r="P2251" i="3"/>
  <c r="P2250" i="3"/>
  <c r="P2249" i="3"/>
  <c r="P2248" i="3"/>
  <c r="P2247" i="3"/>
  <c r="P2246" i="3"/>
  <c r="P2245" i="3"/>
  <c r="P2244" i="3"/>
  <c r="P2243" i="3"/>
  <c r="P2242" i="3"/>
  <c r="P2241" i="3"/>
  <c r="P2240" i="3"/>
  <c r="P2239" i="3"/>
  <c r="P2238" i="3"/>
  <c r="P2237" i="3"/>
  <c r="P2236" i="3"/>
  <c r="P2235" i="3"/>
  <c r="P2234" i="3"/>
  <c r="P2233" i="3"/>
  <c r="P2232" i="3"/>
  <c r="P2231" i="3"/>
  <c r="P2230" i="3"/>
  <c r="P2229" i="3"/>
  <c r="P2228" i="3"/>
  <c r="P2227" i="3"/>
  <c r="P2226" i="3"/>
  <c r="P2225" i="3"/>
  <c r="P2224" i="3"/>
  <c r="P2223" i="3"/>
  <c r="P2222" i="3"/>
  <c r="P2221" i="3"/>
  <c r="P2220" i="3"/>
  <c r="P2219" i="3"/>
  <c r="P2218" i="3"/>
  <c r="P2217" i="3"/>
  <c r="P2216" i="3"/>
  <c r="P2215" i="3"/>
  <c r="P2214" i="3"/>
  <c r="P2213" i="3"/>
  <c r="P2212" i="3"/>
  <c r="P2211" i="3"/>
  <c r="P2210" i="3"/>
  <c r="P2209" i="3"/>
  <c r="P2208" i="3"/>
  <c r="P2207" i="3"/>
  <c r="P2206" i="3"/>
  <c r="P2205" i="3"/>
  <c r="P2204" i="3"/>
  <c r="P2203" i="3"/>
  <c r="P2202" i="3"/>
  <c r="P2201" i="3"/>
  <c r="P2200" i="3"/>
  <c r="P2199" i="3"/>
  <c r="P2198" i="3"/>
  <c r="P2197" i="3"/>
  <c r="P2196" i="3"/>
  <c r="P2195" i="3"/>
  <c r="P2194" i="3"/>
  <c r="P2193" i="3"/>
  <c r="P2192" i="3"/>
  <c r="P2191" i="3"/>
  <c r="P2190" i="3"/>
  <c r="P2189" i="3"/>
  <c r="P2188" i="3"/>
  <c r="P2187" i="3"/>
  <c r="P2186" i="3"/>
  <c r="P2185" i="3"/>
  <c r="P2184" i="3"/>
  <c r="P2183" i="3"/>
  <c r="P2182" i="3"/>
  <c r="P2181" i="3"/>
  <c r="P2180" i="3"/>
  <c r="P2179" i="3"/>
  <c r="P2178" i="3"/>
  <c r="P2177" i="3"/>
  <c r="P2176" i="3"/>
  <c r="P2175" i="3"/>
  <c r="P2174" i="3"/>
  <c r="P2173" i="3"/>
  <c r="P2172" i="3"/>
  <c r="P2171" i="3"/>
  <c r="P2170" i="3"/>
  <c r="P2169" i="3"/>
  <c r="P2168" i="3"/>
  <c r="P2167" i="3"/>
  <c r="P2166" i="3"/>
  <c r="P2165" i="3"/>
  <c r="P2164" i="3"/>
  <c r="P2163" i="3"/>
  <c r="P2162" i="3"/>
  <c r="P2161" i="3"/>
  <c r="P2160" i="3"/>
  <c r="P2159" i="3"/>
  <c r="P2158" i="3"/>
  <c r="P2157" i="3"/>
  <c r="P2156" i="3"/>
  <c r="P2155" i="3"/>
  <c r="P2154" i="3"/>
  <c r="P2153" i="3"/>
  <c r="P2152" i="3"/>
  <c r="P2151" i="3"/>
  <c r="P2150" i="3"/>
  <c r="P2149" i="3"/>
  <c r="P2148" i="3"/>
  <c r="P2147" i="3"/>
  <c r="P2146" i="3"/>
  <c r="P2145" i="3"/>
  <c r="P2144" i="3"/>
  <c r="P2143" i="3"/>
  <c r="P2142" i="3"/>
  <c r="P2141" i="3"/>
  <c r="P2140" i="3"/>
  <c r="P2139" i="3"/>
  <c r="P2138" i="3"/>
  <c r="P2137" i="3"/>
  <c r="P2136" i="3"/>
  <c r="P2135" i="3"/>
  <c r="P2134" i="3"/>
  <c r="P2133" i="3"/>
  <c r="P2132" i="3"/>
  <c r="P2131" i="3"/>
  <c r="P2130" i="3"/>
  <c r="P2129" i="3"/>
  <c r="P2128" i="3"/>
  <c r="P2127" i="3"/>
  <c r="P2126" i="3"/>
  <c r="P2125" i="3"/>
  <c r="P2124" i="3"/>
  <c r="P2123" i="3"/>
  <c r="P2122" i="3"/>
  <c r="P2121" i="3"/>
  <c r="P2120" i="3"/>
  <c r="P2119" i="3"/>
  <c r="P2118" i="3"/>
  <c r="P2117" i="3"/>
  <c r="P2116" i="3"/>
  <c r="P2115" i="3"/>
  <c r="P2114" i="3"/>
  <c r="P2113" i="3"/>
  <c r="P2112" i="3"/>
  <c r="P2111" i="3"/>
  <c r="P2110" i="3"/>
  <c r="P2109" i="3"/>
  <c r="P2108" i="3"/>
  <c r="P2107" i="3"/>
  <c r="P2106" i="3"/>
  <c r="P2105" i="3"/>
  <c r="P2104" i="3"/>
  <c r="P2103" i="3"/>
  <c r="P2102" i="3"/>
  <c r="P2101" i="3"/>
  <c r="P2100" i="3"/>
  <c r="P2099" i="3"/>
  <c r="P2098" i="3"/>
  <c r="P2097" i="3"/>
  <c r="P2096" i="3"/>
  <c r="P2095" i="3"/>
  <c r="P2094" i="3"/>
  <c r="P2093" i="3"/>
  <c r="P2092" i="3"/>
  <c r="P2091" i="3"/>
  <c r="P2090" i="3"/>
  <c r="P2089" i="3"/>
  <c r="P2088" i="3"/>
  <c r="P2087" i="3"/>
  <c r="P2086" i="3"/>
  <c r="P2085" i="3"/>
  <c r="P2084" i="3"/>
  <c r="P2083" i="3"/>
  <c r="P2082" i="3"/>
  <c r="P2081" i="3"/>
  <c r="P2080" i="3"/>
  <c r="P2079" i="3"/>
  <c r="P2078" i="3"/>
  <c r="P2077" i="3"/>
  <c r="P2076" i="3"/>
  <c r="P2075" i="3"/>
  <c r="P2074" i="3"/>
  <c r="P2073" i="3"/>
  <c r="P2072" i="3"/>
  <c r="P2071" i="3"/>
  <c r="P2070" i="3"/>
  <c r="P2069" i="3"/>
  <c r="P2068" i="3"/>
  <c r="P2067" i="3"/>
  <c r="P2066" i="3"/>
  <c r="P2065" i="3"/>
  <c r="P2064" i="3"/>
  <c r="P2063" i="3"/>
  <c r="P2062" i="3"/>
  <c r="P2061" i="3"/>
  <c r="P2060" i="3"/>
  <c r="P2059" i="3"/>
  <c r="P2058" i="3"/>
  <c r="P2057" i="3"/>
  <c r="P2056" i="3"/>
  <c r="P2055" i="3"/>
  <c r="P2054" i="3"/>
  <c r="P2053" i="3"/>
  <c r="P2052" i="3"/>
  <c r="P2051" i="3"/>
  <c r="P2050" i="3"/>
  <c r="P2049" i="3"/>
  <c r="P2048" i="3"/>
  <c r="P2047" i="3"/>
  <c r="P2046" i="3"/>
  <c r="P2045" i="3"/>
  <c r="P2044" i="3"/>
  <c r="P2043" i="3"/>
  <c r="P2042" i="3"/>
  <c r="P2041" i="3"/>
  <c r="P2040" i="3"/>
  <c r="P2039" i="3"/>
  <c r="P2038" i="3"/>
  <c r="P2037" i="3"/>
  <c r="P2036" i="3"/>
  <c r="P2035" i="3"/>
  <c r="P2034" i="3"/>
  <c r="P2033" i="3"/>
  <c r="P2032" i="3"/>
  <c r="P2031" i="3"/>
  <c r="P2030" i="3"/>
  <c r="P2029" i="3"/>
  <c r="P2028" i="3"/>
  <c r="P2027" i="3"/>
  <c r="P2026" i="3"/>
  <c r="P2025" i="3"/>
  <c r="P2024" i="3"/>
  <c r="P2023" i="3"/>
  <c r="P2022" i="3"/>
  <c r="P2021" i="3"/>
  <c r="P2020" i="3"/>
  <c r="P2019" i="3"/>
  <c r="P2018" i="3"/>
  <c r="P2017" i="3"/>
  <c r="P2016" i="3"/>
  <c r="P2015" i="3"/>
  <c r="P2014" i="3"/>
  <c r="P2013" i="3"/>
  <c r="P2012" i="3"/>
  <c r="P2011" i="3"/>
  <c r="P2010" i="3"/>
  <c r="P2009" i="3"/>
  <c r="P2008" i="3"/>
  <c r="P2007" i="3"/>
  <c r="P2006" i="3"/>
  <c r="P2005" i="3"/>
  <c r="P2004" i="3"/>
  <c r="P2003" i="3"/>
  <c r="P2002" i="3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2" i="3"/>
  <c r="P1971" i="3"/>
  <c r="P1970" i="3"/>
  <c r="P1969" i="3"/>
  <c r="P1968" i="3"/>
  <c r="P1967" i="3"/>
  <c r="P1966" i="3"/>
  <c r="P1965" i="3"/>
  <c r="P1964" i="3"/>
  <c r="P1963" i="3"/>
  <c r="P1962" i="3"/>
  <c r="P1961" i="3"/>
  <c r="P1960" i="3"/>
  <c r="P1959" i="3"/>
  <c r="P1958" i="3"/>
  <c r="P1957" i="3"/>
  <c r="P1956" i="3"/>
  <c r="P1955" i="3"/>
  <c r="P1954" i="3"/>
  <c r="P1953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1" i="3"/>
  <c r="P1860" i="3"/>
  <c r="P1859" i="3"/>
  <c r="P1858" i="3"/>
  <c r="P1857" i="3"/>
  <c r="P1856" i="3"/>
  <c r="P1855" i="3"/>
  <c r="P1854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4" i="3"/>
  <c r="P1833" i="3"/>
  <c r="P1832" i="3"/>
  <c r="P1831" i="3"/>
  <c r="P1830" i="3"/>
  <c r="P1829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8" i="3"/>
  <c r="P1807" i="3"/>
  <c r="P1806" i="3"/>
  <c r="P1805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41" i="3"/>
  <c r="P1740" i="3"/>
  <c r="P1739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6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8" i="3"/>
  <c r="P1687" i="3"/>
  <c r="P1686" i="3"/>
  <c r="P1685" i="3"/>
  <c r="P1684" i="3"/>
  <c r="P1683" i="3"/>
  <c r="P1682" i="3"/>
  <c r="P1681" i="3"/>
  <c r="P1680" i="3"/>
  <c r="P1679" i="3"/>
  <c r="P1678" i="3"/>
  <c r="P1677" i="3"/>
  <c r="P1676" i="3"/>
  <c r="P1675" i="3"/>
  <c r="P1674" i="3"/>
  <c r="P1673" i="3"/>
  <c r="P1672" i="3"/>
  <c r="P1671" i="3"/>
  <c r="P1670" i="3"/>
  <c r="P1669" i="3"/>
  <c r="P1668" i="3"/>
  <c r="P1667" i="3"/>
  <c r="P1666" i="3"/>
  <c r="P1665" i="3"/>
  <c r="P1664" i="3"/>
  <c r="P1663" i="3"/>
  <c r="P1662" i="3"/>
  <c r="P1661" i="3"/>
  <c r="P1660" i="3"/>
  <c r="P1659" i="3"/>
  <c r="P1658" i="3"/>
  <c r="P1657" i="3"/>
  <c r="P1656" i="3"/>
  <c r="P1655" i="3"/>
  <c r="P1654" i="3"/>
  <c r="P1653" i="3"/>
  <c r="P1652" i="3"/>
  <c r="P1651" i="3"/>
  <c r="P1650" i="3"/>
  <c r="P1649" i="3"/>
  <c r="P1648" i="3"/>
  <c r="P1647" i="3"/>
  <c r="P1646" i="3"/>
  <c r="P1645" i="3"/>
  <c r="P1644" i="3"/>
  <c r="P1643" i="3"/>
  <c r="P1642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2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3" i="3"/>
  <c r="P1562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4" i="3"/>
  <c r="P1543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1" i="3"/>
  <c r="P1520" i="3"/>
  <c r="P1519" i="3"/>
  <c r="P1518" i="3"/>
  <c r="P1517" i="3"/>
  <c r="P1516" i="3"/>
  <c r="P1515" i="3"/>
  <c r="P1514" i="3"/>
  <c r="P1513" i="3"/>
  <c r="P1512" i="3"/>
  <c r="P1511" i="3"/>
  <c r="P1510" i="3"/>
  <c r="P1509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4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80" i="3"/>
  <c r="P1179" i="3"/>
  <c r="P1178" i="3"/>
  <c r="P1177" i="3"/>
  <c r="P1176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1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T1190" i="3" l="1"/>
  <c r="T1618" i="3"/>
  <c r="T1543" i="3"/>
  <c r="T2432" i="3"/>
  <c r="T202" i="3"/>
  <c r="T218" i="3"/>
  <c r="U4" i="3"/>
  <c r="T4" i="3"/>
  <c r="U12" i="3"/>
  <c r="T12" i="3"/>
  <c r="U20" i="3"/>
  <c r="T20" i="3"/>
  <c r="U28" i="3"/>
  <c r="T28" i="3"/>
  <c r="U36" i="3"/>
  <c r="T36" i="3"/>
  <c r="U44" i="3"/>
  <c r="T44" i="3"/>
  <c r="U52" i="3"/>
  <c r="T52" i="3"/>
  <c r="U60" i="3"/>
  <c r="T60" i="3"/>
  <c r="U84" i="3"/>
  <c r="T84" i="3"/>
  <c r="U92" i="3"/>
  <c r="T92" i="3"/>
  <c r="U100" i="3"/>
  <c r="T100" i="3"/>
  <c r="U108" i="3"/>
  <c r="T108" i="3"/>
  <c r="U116" i="3"/>
  <c r="T116" i="3"/>
  <c r="U93" i="3"/>
  <c r="T93" i="3"/>
  <c r="U101" i="3"/>
  <c r="T101" i="3"/>
  <c r="U109" i="3"/>
  <c r="T109" i="3"/>
  <c r="U117" i="3"/>
  <c r="T117" i="3"/>
  <c r="U125" i="3"/>
  <c r="T125" i="3"/>
  <c r="U133" i="3"/>
  <c r="T133" i="3"/>
  <c r="U149" i="3"/>
  <c r="T149" i="3"/>
  <c r="U165" i="3"/>
  <c r="T165" i="3"/>
  <c r="U173" i="3"/>
  <c r="T173" i="3"/>
  <c r="U181" i="3"/>
  <c r="T181" i="3"/>
  <c r="U189" i="3"/>
  <c r="T189" i="3"/>
  <c r="U197" i="3"/>
  <c r="T197" i="3"/>
  <c r="U205" i="3"/>
  <c r="T205" i="3"/>
  <c r="U213" i="3"/>
  <c r="T213" i="3"/>
  <c r="U221" i="3"/>
  <c r="T221" i="3"/>
  <c r="U229" i="3"/>
  <c r="T229" i="3"/>
  <c r="U37" i="3"/>
  <c r="T37" i="3"/>
  <c r="U157" i="3"/>
  <c r="T157" i="3"/>
  <c r="U6" i="3"/>
  <c r="T6" i="3"/>
  <c r="U14" i="3"/>
  <c r="T14" i="3"/>
  <c r="U22" i="3"/>
  <c r="T22" i="3"/>
  <c r="U30" i="3"/>
  <c r="T30" i="3"/>
  <c r="U38" i="3"/>
  <c r="T38" i="3"/>
  <c r="U46" i="3"/>
  <c r="T46" i="3"/>
  <c r="U54" i="3"/>
  <c r="T54" i="3"/>
  <c r="U62" i="3"/>
  <c r="T62" i="3"/>
  <c r="U70" i="3"/>
  <c r="T70" i="3"/>
  <c r="U78" i="3"/>
  <c r="T78" i="3"/>
  <c r="Y109" i="3"/>
  <c r="Y133" i="3"/>
  <c r="Y157" i="3"/>
  <c r="Y189" i="3"/>
  <c r="T465" i="3"/>
  <c r="U61" i="3"/>
  <c r="T61" i="3"/>
  <c r="U141" i="3"/>
  <c r="T141" i="3"/>
  <c r="Y14" i="3"/>
  <c r="Y30" i="3"/>
  <c r="Y46" i="3"/>
  <c r="U86" i="3"/>
  <c r="T86" i="3"/>
  <c r="U94" i="3"/>
  <c r="T94" i="3"/>
  <c r="U102" i="3"/>
  <c r="T102" i="3"/>
  <c r="U110" i="3"/>
  <c r="T110" i="3"/>
  <c r="U118" i="3"/>
  <c r="T118" i="3"/>
  <c r="U126" i="3"/>
  <c r="T126" i="3"/>
  <c r="U134" i="3"/>
  <c r="T134" i="3"/>
  <c r="U142" i="3"/>
  <c r="T142" i="3"/>
  <c r="U150" i="3"/>
  <c r="T150" i="3"/>
  <c r="U158" i="3"/>
  <c r="T158" i="3"/>
  <c r="U166" i="3"/>
  <c r="T166" i="3"/>
  <c r="U174" i="3"/>
  <c r="T174" i="3"/>
  <c r="U182" i="3"/>
  <c r="T182" i="3"/>
  <c r="U190" i="3"/>
  <c r="T190" i="3"/>
  <c r="U198" i="3"/>
  <c r="T198" i="3"/>
  <c r="U206" i="3"/>
  <c r="T206" i="3"/>
  <c r="U214" i="3"/>
  <c r="T214" i="3"/>
  <c r="U222" i="3"/>
  <c r="T222" i="3"/>
  <c r="U230" i="3"/>
  <c r="T230" i="3"/>
  <c r="U238" i="3"/>
  <c r="T238" i="3"/>
  <c r="U246" i="3"/>
  <c r="T246" i="3"/>
  <c r="U254" i="3"/>
  <c r="T254" i="3"/>
  <c r="T262" i="3"/>
  <c r="U262" i="3"/>
  <c r="U270" i="3"/>
  <c r="T270" i="3"/>
  <c r="U278" i="3"/>
  <c r="T278" i="3"/>
  <c r="U286" i="3"/>
  <c r="T286" i="3"/>
  <c r="T294" i="3"/>
  <c r="U294" i="3"/>
  <c r="U302" i="3"/>
  <c r="T302" i="3"/>
  <c r="U310" i="3"/>
  <c r="T310" i="3"/>
  <c r="U318" i="3"/>
  <c r="T318" i="3"/>
  <c r="U326" i="3"/>
  <c r="T326" i="3"/>
  <c r="U334" i="3"/>
  <c r="T334" i="3"/>
  <c r="U342" i="3"/>
  <c r="T342" i="3"/>
  <c r="U350" i="3"/>
  <c r="T350" i="3"/>
  <c r="U358" i="3"/>
  <c r="T358" i="3"/>
  <c r="U366" i="3"/>
  <c r="T366" i="3"/>
  <c r="U374" i="3"/>
  <c r="T374" i="3"/>
  <c r="U382" i="3"/>
  <c r="T382" i="3"/>
  <c r="U390" i="3"/>
  <c r="T390" i="3"/>
  <c r="U398" i="3"/>
  <c r="T398" i="3"/>
  <c r="U406" i="3"/>
  <c r="T406" i="3"/>
  <c r="U414" i="3"/>
  <c r="T414" i="3"/>
  <c r="U422" i="3"/>
  <c r="T422" i="3"/>
  <c r="U430" i="3"/>
  <c r="T430" i="3"/>
  <c r="U438" i="3"/>
  <c r="T438" i="3"/>
  <c r="U446" i="3"/>
  <c r="T446" i="3"/>
  <c r="U454" i="3"/>
  <c r="T454" i="3"/>
  <c r="U462" i="3"/>
  <c r="T462" i="3"/>
  <c r="U470" i="3"/>
  <c r="T470" i="3"/>
  <c r="U478" i="3"/>
  <c r="T478" i="3"/>
  <c r="U486" i="3"/>
  <c r="T486" i="3"/>
  <c r="U494" i="3"/>
  <c r="T494" i="3"/>
  <c r="U502" i="3"/>
  <c r="T502" i="3"/>
  <c r="U510" i="3"/>
  <c r="T510" i="3"/>
  <c r="U518" i="3"/>
  <c r="T518" i="3"/>
  <c r="U526" i="3"/>
  <c r="T526" i="3"/>
  <c r="U534" i="3"/>
  <c r="T534" i="3"/>
  <c r="U542" i="3"/>
  <c r="T542" i="3"/>
  <c r="U550" i="3"/>
  <c r="T550" i="3"/>
  <c r="U558" i="3"/>
  <c r="T558" i="3"/>
  <c r="U566" i="3"/>
  <c r="T566" i="3"/>
  <c r="U574" i="3"/>
  <c r="T574" i="3"/>
  <c r="U582" i="3"/>
  <c r="T582" i="3"/>
  <c r="U590" i="3"/>
  <c r="T590" i="3"/>
  <c r="U598" i="3"/>
  <c r="T598" i="3"/>
  <c r="U606" i="3"/>
  <c r="T606" i="3"/>
  <c r="U614" i="3"/>
  <c r="T614" i="3"/>
  <c r="U622" i="3"/>
  <c r="T622" i="3"/>
  <c r="U630" i="3"/>
  <c r="T630" i="3"/>
  <c r="U638" i="3"/>
  <c r="T638" i="3"/>
  <c r="U646" i="3"/>
  <c r="T646" i="3"/>
  <c r="U654" i="3"/>
  <c r="T654" i="3"/>
  <c r="U670" i="3"/>
  <c r="T670" i="3"/>
  <c r="U678" i="3"/>
  <c r="T678" i="3"/>
  <c r="U686" i="3"/>
  <c r="T686" i="3"/>
  <c r="U694" i="3"/>
  <c r="T694" i="3"/>
  <c r="U702" i="3"/>
  <c r="T702" i="3"/>
  <c r="U710" i="3"/>
  <c r="T710" i="3"/>
  <c r="U718" i="3"/>
  <c r="T718" i="3"/>
  <c r="U726" i="3"/>
  <c r="T726" i="3"/>
  <c r="U734" i="3"/>
  <c r="T734" i="3"/>
  <c r="U742" i="3"/>
  <c r="T742" i="3"/>
  <c r="U750" i="3"/>
  <c r="T750" i="3"/>
  <c r="U758" i="3"/>
  <c r="T758" i="3"/>
  <c r="U766" i="3"/>
  <c r="T766" i="3"/>
  <c r="U774" i="3"/>
  <c r="T774" i="3"/>
  <c r="U782" i="3"/>
  <c r="T782" i="3"/>
  <c r="U790" i="3"/>
  <c r="T790" i="3"/>
  <c r="U798" i="3"/>
  <c r="T798" i="3"/>
  <c r="U806" i="3"/>
  <c r="T806" i="3"/>
  <c r="U814" i="3"/>
  <c r="T814" i="3"/>
  <c r="U822" i="3"/>
  <c r="T822" i="3"/>
  <c r="U830" i="3"/>
  <c r="T830" i="3"/>
  <c r="U838" i="3"/>
  <c r="T838" i="3"/>
  <c r="U846" i="3"/>
  <c r="T846" i="3"/>
  <c r="X846" i="3" s="1"/>
  <c r="U854" i="3"/>
  <c r="T854" i="3"/>
  <c r="U862" i="3"/>
  <c r="T862" i="3"/>
  <c r="U870" i="3"/>
  <c r="T870" i="3"/>
  <c r="U878" i="3"/>
  <c r="T878" i="3"/>
  <c r="U886" i="3"/>
  <c r="T886" i="3"/>
  <c r="U894" i="3"/>
  <c r="T894" i="3"/>
  <c r="U902" i="3"/>
  <c r="T902" i="3"/>
  <c r="U910" i="3"/>
  <c r="T910" i="3"/>
  <c r="U918" i="3"/>
  <c r="T918" i="3"/>
  <c r="U926" i="3"/>
  <c r="T926" i="3"/>
  <c r="U934" i="3"/>
  <c r="T934" i="3"/>
  <c r="U942" i="3"/>
  <c r="T942" i="3"/>
  <c r="U950" i="3"/>
  <c r="T950" i="3"/>
  <c r="U958" i="3"/>
  <c r="T958" i="3"/>
  <c r="U966" i="3"/>
  <c r="T966" i="3"/>
  <c r="U974" i="3"/>
  <c r="T974" i="3"/>
  <c r="X975" i="3" s="1"/>
  <c r="U982" i="3"/>
  <c r="T982" i="3"/>
  <c r="U990" i="3"/>
  <c r="T990" i="3"/>
  <c r="U998" i="3"/>
  <c r="T998" i="3"/>
  <c r="U1006" i="3"/>
  <c r="T1006" i="3"/>
  <c r="U1014" i="3"/>
  <c r="T1014" i="3"/>
  <c r="U1022" i="3"/>
  <c r="T1022" i="3"/>
  <c r="U1030" i="3"/>
  <c r="T1030" i="3"/>
  <c r="U1038" i="3"/>
  <c r="T1038" i="3"/>
  <c r="X1039" i="3" s="1"/>
  <c r="U1046" i="3"/>
  <c r="T1046" i="3"/>
  <c r="U1054" i="3"/>
  <c r="T1054" i="3"/>
  <c r="U1062" i="3"/>
  <c r="T1062" i="3"/>
  <c r="U1070" i="3"/>
  <c r="T1070" i="3"/>
  <c r="U1078" i="3"/>
  <c r="T1078" i="3"/>
  <c r="U1086" i="3"/>
  <c r="T1086" i="3"/>
  <c r="U1094" i="3"/>
  <c r="T1094" i="3"/>
  <c r="U45" i="3"/>
  <c r="T45" i="3"/>
  <c r="X45" i="3" s="1"/>
  <c r="U69" i="3"/>
  <c r="T69" i="3"/>
  <c r="U87" i="3"/>
  <c r="T87" i="3"/>
  <c r="U95" i="3"/>
  <c r="T95" i="3"/>
  <c r="U103" i="3"/>
  <c r="T103" i="3"/>
  <c r="U111" i="3"/>
  <c r="T111" i="3"/>
  <c r="U119" i="3"/>
  <c r="T119" i="3"/>
  <c r="U127" i="3"/>
  <c r="T127" i="3"/>
  <c r="U135" i="3"/>
  <c r="T135" i="3"/>
  <c r="X136" i="3" s="1"/>
  <c r="U143" i="3"/>
  <c r="T143" i="3"/>
  <c r="U151" i="3"/>
  <c r="T151" i="3"/>
  <c r="U159" i="3"/>
  <c r="T159" i="3"/>
  <c r="U167" i="3"/>
  <c r="T167" i="3"/>
  <c r="U175" i="3"/>
  <c r="T175" i="3"/>
  <c r="U183" i="3"/>
  <c r="T183" i="3"/>
  <c r="U191" i="3"/>
  <c r="T191" i="3"/>
  <c r="U199" i="3"/>
  <c r="T199" i="3"/>
  <c r="X199" i="3" s="1"/>
  <c r="U207" i="3"/>
  <c r="T207" i="3"/>
  <c r="U215" i="3"/>
  <c r="T215" i="3"/>
  <c r="X215" i="3" s="1"/>
  <c r="U223" i="3"/>
  <c r="T223" i="3"/>
  <c r="U231" i="3"/>
  <c r="T231" i="3"/>
  <c r="U239" i="3"/>
  <c r="T239" i="3"/>
  <c r="U247" i="3"/>
  <c r="T247" i="3"/>
  <c r="U255" i="3"/>
  <c r="T255" i="3"/>
  <c r="U263" i="3"/>
  <c r="T263" i="3"/>
  <c r="X263" i="3" s="1"/>
  <c r="U271" i="3"/>
  <c r="T271" i="3"/>
  <c r="U279" i="3"/>
  <c r="T279" i="3"/>
  <c r="X279" i="3" s="1"/>
  <c r="U287" i="3"/>
  <c r="T287" i="3"/>
  <c r="U295" i="3"/>
  <c r="T295" i="3"/>
  <c r="U303" i="3"/>
  <c r="T303" i="3"/>
  <c r="U311" i="3"/>
  <c r="T311" i="3"/>
  <c r="U319" i="3"/>
  <c r="T319" i="3"/>
  <c r="U327" i="3"/>
  <c r="T327" i="3"/>
  <c r="X328" i="3" s="1"/>
  <c r="U335" i="3"/>
  <c r="T335" i="3"/>
  <c r="U343" i="3"/>
  <c r="T343" i="3"/>
  <c r="X343" i="3" s="1"/>
  <c r="U351" i="3"/>
  <c r="T351" i="3"/>
  <c r="U359" i="3"/>
  <c r="T359" i="3"/>
  <c r="U367" i="3"/>
  <c r="T367" i="3"/>
  <c r="U375" i="3"/>
  <c r="T375" i="3"/>
  <c r="U383" i="3"/>
  <c r="T383" i="3"/>
  <c r="U391" i="3"/>
  <c r="T391" i="3"/>
  <c r="U399" i="3"/>
  <c r="T399" i="3"/>
  <c r="U407" i="3"/>
  <c r="T407" i="3"/>
  <c r="X407" i="3" s="1"/>
  <c r="U415" i="3"/>
  <c r="T415" i="3"/>
  <c r="U423" i="3"/>
  <c r="T423" i="3"/>
  <c r="U431" i="3"/>
  <c r="T431" i="3"/>
  <c r="U439" i="3"/>
  <c r="T439" i="3"/>
  <c r="U447" i="3"/>
  <c r="T447" i="3"/>
  <c r="U455" i="3"/>
  <c r="T455" i="3"/>
  <c r="X455" i="3" s="1"/>
  <c r="U463" i="3"/>
  <c r="T463" i="3"/>
  <c r="U471" i="3"/>
  <c r="T471" i="3"/>
  <c r="U479" i="3"/>
  <c r="T479" i="3"/>
  <c r="U487" i="3"/>
  <c r="T487" i="3"/>
  <c r="U495" i="3"/>
  <c r="T495" i="3"/>
  <c r="U503" i="3"/>
  <c r="T503" i="3"/>
  <c r="U511" i="3"/>
  <c r="T511" i="3"/>
  <c r="U519" i="3"/>
  <c r="T519" i="3"/>
  <c r="X520" i="3" s="1"/>
  <c r="U527" i="3"/>
  <c r="T527" i="3"/>
  <c r="U535" i="3"/>
  <c r="T535" i="3"/>
  <c r="U543" i="3"/>
  <c r="T543" i="3"/>
  <c r="U551" i="3"/>
  <c r="T551" i="3"/>
  <c r="U559" i="3"/>
  <c r="T559" i="3"/>
  <c r="U567" i="3"/>
  <c r="T567" i="3"/>
  <c r="U575" i="3"/>
  <c r="T575" i="3"/>
  <c r="U583" i="3"/>
  <c r="T583" i="3"/>
  <c r="X584" i="3" s="1"/>
  <c r="U591" i="3"/>
  <c r="T591" i="3"/>
  <c r="U599" i="3"/>
  <c r="T599" i="3"/>
  <c r="X599" i="3" s="1"/>
  <c r="U607" i="3"/>
  <c r="T607" i="3"/>
  <c r="U615" i="3"/>
  <c r="T615" i="3"/>
  <c r="U623" i="3"/>
  <c r="T623" i="3"/>
  <c r="U631" i="3"/>
  <c r="T631" i="3"/>
  <c r="U639" i="3"/>
  <c r="T639" i="3"/>
  <c r="U647" i="3"/>
  <c r="T647" i="3"/>
  <c r="U655" i="3"/>
  <c r="T655" i="3"/>
  <c r="U663" i="3"/>
  <c r="T663" i="3"/>
  <c r="T671" i="3"/>
  <c r="U671" i="3"/>
  <c r="U679" i="3"/>
  <c r="T679" i="3"/>
  <c r="U687" i="3"/>
  <c r="T687" i="3"/>
  <c r="U695" i="3"/>
  <c r="T695" i="3"/>
  <c r="U703" i="3"/>
  <c r="T703" i="3"/>
  <c r="U711" i="3"/>
  <c r="T711" i="3"/>
  <c r="X712" i="3" s="1"/>
  <c r="U719" i="3"/>
  <c r="T719" i="3"/>
  <c r="U727" i="3"/>
  <c r="T727" i="3"/>
  <c r="U735" i="3"/>
  <c r="T735" i="3"/>
  <c r="U743" i="3"/>
  <c r="T743" i="3"/>
  <c r="U751" i="3"/>
  <c r="T751" i="3"/>
  <c r="U759" i="3"/>
  <c r="T759" i="3"/>
  <c r="U767" i="3"/>
  <c r="T767" i="3"/>
  <c r="U775" i="3"/>
  <c r="T775" i="3"/>
  <c r="X776" i="3" s="1"/>
  <c r="U783" i="3"/>
  <c r="T783" i="3"/>
  <c r="U791" i="3"/>
  <c r="T791" i="3"/>
  <c r="U799" i="3"/>
  <c r="T799" i="3"/>
  <c r="U807" i="3"/>
  <c r="T807" i="3"/>
  <c r="U815" i="3"/>
  <c r="T815" i="3"/>
  <c r="U823" i="3"/>
  <c r="T823" i="3"/>
  <c r="U831" i="3"/>
  <c r="T831" i="3"/>
  <c r="U839" i="3"/>
  <c r="T839" i="3"/>
  <c r="X840" i="3" s="1"/>
  <c r="U847" i="3"/>
  <c r="T847" i="3"/>
  <c r="U855" i="3"/>
  <c r="T855" i="3"/>
  <c r="U863" i="3"/>
  <c r="T863" i="3"/>
  <c r="U871" i="3"/>
  <c r="T871" i="3"/>
  <c r="U879" i="3"/>
  <c r="T879" i="3"/>
  <c r="U887" i="3"/>
  <c r="T887" i="3"/>
  <c r="U895" i="3"/>
  <c r="T895" i="3"/>
  <c r="U903" i="3"/>
  <c r="T903" i="3"/>
  <c r="X904" i="3" s="1"/>
  <c r="U911" i="3"/>
  <c r="T911" i="3"/>
  <c r="U919" i="3"/>
  <c r="T919" i="3"/>
  <c r="U927" i="3"/>
  <c r="T927" i="3"/>
  <c r="U935" i="3"/>
  <c r="T935" i="3"/>
  <c r="U943" i="3"/>
  <c r="T943" i="3"/>
  <c r="U951" i="3"/>
  <c r="T951" i="3"/>
  <c r="U959" i="3"/>
  <c r="T959" i="3"/>
  <c r="U967" i="3"/>
  <c r="T967" i="3"/>
  <c r="U975" i="3"/>
  <c r="T975" i="3"/>
  <c r="U983" i="3"/>
  <c r="T983" i="3"/>
  <c r="U991" i="3"/>
  <c r="T991" i="3"/>
  <c r="U999" i="3"/>
  <c r="T999" i="3"/>
  <c r="U1007" i="3"/>
  <c r="T1007" i="3"/>
  <c r="U1015" i="3"/>
  <c r="T1015" i="3"/>
  <c r="U1023" i="3"/>
  <c r="T1023" i="3"/>
  <c r="U1031" i="3"/>
  <c r="T1031" i="3"/>
  <c r="U1039" i="3"/>
  <c r="T1039" i="3"/>
  <c r="U1047" i="3"/>
  <c r="T1047" i="3"/>
  <c r="U1055" i="3"/>
  <c r="T1055" i="3"/>
  <c r="U1063" i="3"/>
  <c r="T1063" i="3"/>
  <c r="U1071" i="3"/>
  <c r="T1071" i="3"/>
  <c r="U1079" i="3"/>
  <c r="T1079" i="3"/>
  <c r="U1087" i="3"/>
  <c r="T1087" i="3"/>
  <c r="U1095" i="3"/>
  <c r="T1095" i="3"/>
  <c r="U2175" i="3"/>
  <c r="T2175" i="3"/>
  <c r="U2183" i="3"/>
  <c r="T2183" i="3"/>
  <c r="U2191" i="3"/>
  <c r="T2191" i="3"/>
  <c r="U2199" i="3"/>
  <c r="T2199" i="3"/>
  <c r="U2207" i="3"/>
  <c r="T2207" i="3"/>
  <c r="U2215" i="3"/>
  <c r="T2215" i="3"/>
  <c r="T662" i="3"/>
  <c r="U53" i="3"/>
  <c r="T53" i="3"/>
  <c r="U85" i="3"/>
  <c r="Z85" i="3" s="1"/>
  <c r="T85" i="3"/>
  <c r="U88" i="3"/>
  <c r="T88" i="3"/>
  <c r="U96" i="3"/>
  <c r="T96" i="3"/>
  <c r="U104" i="3"/>
  <c r="T104" i="3"/>
  <c r="U112" i="3"/>
  <c r="T112" i="3"/>
  <c r="U120" i="3"/>
  <c r="T120" i="3"/>
  <c r="U128" i="3"/>
  <c r="T128" i="3"/>
  <c r="U136" i="3"/>
  <c r="T136" i="3"/>
  <c r="U144" i="3"/>
  <c r="T144" i="3"/>
  <c r="U152" i="3"/>
  <c r="T152" i="3"/>
  <c r="U160" i="3"/>
  <c r="T160" i="3"/>
  <c r="U168" i="3"/>
  <c r="T168" i="3"/>
  <c r="U176" i="3"/>
  <c r="T176" i="3"/>
  <c r="U184" i="3"/>
  <c r="T184" i="3"/>
  <c r="U192" i="3"/>
  <c r="T192" i="3"/>
  <c r="U200" i="3"/>
  <c r="T200" i="3"/>
  <c r="U208" i="3"/>
  <c r="T208" i="3"/>
  <c r="U216" i="3"/>
  <c r="T216" i="3"/>
  <c r="U224" i="3"/>
  <c r="T224" i="3"/>
  <c r="U232" i="3"/>
  <c r="T232" i="3"/>
  <c r="U240" i="3"/>
  <c r="T240" i="3"/>
  <c r="U248" i="3"/>
  <c r="T248" i="3"/>
  <c r="U256" i="3"/>
  <c r="T256" i="3"/>
  <c r="U264" i="3"/>
  <c r="T264" i="3"/>
  <c r="T272" i="3"/>
  <c r="X273" i="3" s="1"/>
  <c r="U272" i="3"/>
  <c r="U280" i="3"/>
  <c r="T280" i="3"/>
  <c r="U288" i="3"/>
  <c r="T288" i="3"/>
  <c r="U296" i="3"/>
  <c r="T296" i="3"/>
  <c r="U304" i="3"/>
  <c r="T304" i="3"/>
  <c r="U312" i="3"/>
  <c r="T312" i="3"/>
  <c r="U320" i="3"/>
  <c r="T320" i="3"/>
  <c r="U328" i="3"/>
  <c r="T328" i="3"/>
  <c r="U336" i="3"/>
  <c r="T336" i="3"/>
  <c r="U344" i="3"/>
  <c r="T344" i="3"/>
  <c r="U352" i="3"/>
  <c r="T352" i="3"/>
  <c r="U360" i="3"/>
  <c r="T360" i="3"/>
  <c r="U368" i="3"/>
  <c r="T368" i="3"/>
  <c r="U376" i="3"/>
  <c r="T376" i="3"/>
  <c r="U384" i="3"/>
  <c r="T384" i="3"/>
  <c r="U392" i="3"/>
  <c r="T392" i="3"/>
  <c r="T400" i="3"/>
  <c r="X401" i="3" s="1"/>
  <c r="U400" i="3"/>
  <c r="U408" i="3"/>
  <c r="T408" i="3"/>
  <c r="U416" i="3"/>
  <c r="T416" i="3"/>
  <c r="U424" i="3"/>
  <c r="T424" i="3"/>
  <c r="U432" i="3"/>
  <c r="T432" i="3"/>
  <c r="U440" i="3"/>
  <c r="T440" i="3"/>
  <c r="U448" i="3"/>
  <c r="T448" i="3"/>
  <c r="U456" i="3"/>
  <c r="T456" i="3"/>
  <c r="U464" i="3"/>
  <c r="T464" i="3"/>
  <c r="U472" i="3"/>
  <c r="T472" i="3"/>
  <c r="U480" i="3"/>
  <c r="T480" i="3"/>
  <c r="U488" i="3"/>
  <c r="T488" i="3"/>
  <c r="U496" i="3"/>
  <c r="T496" i="3"/>
  <c r="U504" i="3"/>
  <c r="T504" i="3"/>
  <c r="U512" i="3"/>
  <c r="T512" i="3"/>
  <c r="U520" i="3"/>
  <c r="T520" i="3"/>
  <c r="U528" i="3"/>
  <c r="T528" i="3"/>
  <c r="U536" i="3"/>
  <c r="T536" i="3"/>
  <c r="U544" i="3"/>
  <c r="T544" i="3"/>
  <c r="U552" i="3"/>
  <c r="T552" i="3"/>
  <c r="U560" i="3"/>
  <c r="T560" i="3"/>
  <c r="U568" i="3"/>
  <c r="T568" i="3"/>
  <c r="U576" i="3"/>
  <c r="T576" i="3"/>
  <c r="U584" i="3"/>
  <c r="T584" i="3"/>
  <c r="U592" i="3"/>
  <c r="Z592" i="3" s="1"/>
  <c r="T592" i="3"/>
  <c r="U600" i="3"/>
  <c r="T600" i="3"/>
  <c r="T608" i="3"/>
  <c r="U608" i="3"/>
  <c r="U616" i="3"/>
  <c r="T616" i="3"/>
  <c r="U624" i="3"/>
  <c r="T624" i="3"/>
  <c r="U632" i="3"/>
  <c r="T632" i="3"/>
  <c r="U640" i="3"/>
  <c r="T640" i="3"/>
  <c r="U648" i="3"/>
  <c r="T648" i="3"/>
  <c r="U656" i="3"/>
  <c r="Z656" i="3" s="1"/>
  <c r="T656" i="3"/>
  <c r="U664" i="3"/>
  <c r="T664" i="3"/>
  <c r="U672" i="3"/>
  <c r="T672" i="3"/>
  <c r="U680" i="3"/>
  <c r="T680" i="3"/>
  <c r="U688" i="3"/>
  <c r="T688" i="3"/>
  <c r="U696" i="3"/>
  <c r="T696" i="3"/>
  <c r="U704" i="3"/>
  <c r="T704" i="3"/>
  <c r="U712" i="3"/>
  <c r="T712" i="3"/>
  <c r="U720" i="3"/>
  <c r="T720" i="3"/>
  <c r="U728" i="3"/>
  <c r="T728" i="3"/>
  <c r="U736" i="3"/>
  <c r="T736" i="3"/>
  <c r="U744" i="3"/>
  <c r="T744" i="3"/>
  <c r="U752" i="3"/>
  <c r="T752" i="3"/>
  <c r="U760" i="3"/>
  <c r="T760" i="3"/>
  <c r="U768" i="3"/>
  <c r="T768" i="3"/>
  <c r="U776" i="3"/>
  <c r="T776" i="3"/>
  <c r="U784" i="3"/>
  <c r="T784" i="3"/>
  <c r="U792" i="3"/>
  <c r="Z792" i="3" s="1"/>
  <c r="T792" i="3"/>
  <c r="U800" i="3"/>
  <c r="T800" i="3"/>
  <c r="U808" i="3"/>
  <c r="T808" i="3"/>
  <c r="U816" i="3"/>
  <c r="T816" i="3"/>
  <c r="U824" i="3"/>
  <c r="T824" i="3"/>
  <c r="U832" i="3"/>
  <c r="T832" i="3"/>
  <c r="U840" i="3"/>
  <c r="T840" i="3"/>
  <c r="U848" i="3"/>
  <c r="T848" i="3"/>
  <c r="U856" i="3"/>
  <c r="T856" i="3"/>
  <c r="U864" i="3"/>
  <c r="T864" i="3"/>
  <c r="U872" i="3"/>
  <c r="T872" i="3"/>
  <c r="U880" i="3"/>
  <c r="T880" i="3"/>
  <c r="U888" i="3"/>
  <c r="T888" i="3"/>
  <c r="U896" i="3"/>
  <c r="T896" i="3"/>
  <c r="U904" i="3"/>
  <c r="T904" i="3"/>
  <c r="U912" i="3"/>
  <c r="T912" i="3"/>
  <c r="U920" i="3"/>
  <c r="T920" i="3"/>
  <c r="U928" i="3"/>
  <c r="T928" i="3"/>
  <c r="U936" i="3"/>
  <c r="T936" i="3"/>
  <c r="U1152" i="3"/>
  <c r="T1152" i="3"/>
  <c r="U1160" i="3"/>
  <c r="T1160" i="3"/>
  <c r="U1168" i="3"/>
  <c r="T1168" i="3"/>
  <c r="U1176" i="3"/>
  <c r="T1176" i="3"/>
  <c r="U1184" i="3"/>
  <c r="T1184" i="3"/>
  <c r="U1192" i="3"/>
  <c r="T1192" i="3"/>
  <c r="U1200" i="3"/>
  <c r="T1200" i="3"/>
  <c r="U1208" i="3"/>
  <c r="T1208" i="3"/>
  <c r="U1216" i="3"/>
  <c r="T1216" i="3"/>
  <c r="U1224" i="3"/>
  <c r="T1224" i="3"/>
  <c r="U1232" i="3"/>
  <c r="T1232" i="3"/>
  <c r="U1240" i="3"/>
  <c r="T1240" i="3"/>
  <c r="U1248" i="3"/>
  <c r="T1248" i="3"/>
  <c r="U1256" i="3"/>
  <c r="T1256" i="3"/>
  <c r="U1264" i="3"/>
  <c r="T1264" i="3"/>
  <c r="U1272" i="3"/>
  <c r="T1272" i="3"/>
  <c r="U1280" i="3"/>
  <c r="T1280" i="3"/>
  <c r="U1288" i="3"/>
  <c r="T1288" i="3"/>
  <c r="U1296" i="3"/>
  <c r="T1296" i="3"/>
  <c r="U1304" i="3"/>
  <c r="T1304" i="3"/>
  <c r="U1312" i="3"/>
  <c r="Z1312" i="3" s="1"/>
  <c r="T1312" i="3"/>
  <c r="U1320" i="3"/>
  <c r="T1320" i="3"/>
  <c r="U1328" i="3"/>
  <c r="T1328" i="3"/>
  <c r="U1336" i="3"/>
  <c r="T1336" i="3"/>
  <c r="U1344" i="3"/>
  <c r="T1344" i="3"/>
  <c r="U1352" i="3"/>
  <c r="T1352" i="3"/>
  <c r="U1360" i="3"/>
  <c r="T1360" i="3"/>
  <c r="U1368" i="3"/>
  <c r="T1368" i="3"/>
  <c r="U1376" i="3"/>
  <c r="T1376" i="3"/>
  <c r="U1384" i="3"/>
  <c r="T1384" i="3"/>
  <c r="U1392" i="3"/>
  <c r="T1392" i="3"/>
  <c r="U1400" i="3"/>
  <c r="T1400" i="3"/>
  <c r="U1408" i="3"/>
  <c r="T1408" i="3"/>
  <c r="U1416" i="3"/>
  <c r="T1416" i="3"/>
  <c r="U1424" i="3"/>
  <c r="T1424" i="3"/>
  <c r="U1432" i="3"/>
  <c r="T1432" i="3"/>
  <c r="U1440" i="3"/>
  <c r="T1440" i="3"/>
  <c r="U1448" i="3"/>
  <c r="T1448" i="3"/>
  <c r="U1456" i="3"/>
  <c r="T1456" i="3"/>
  <c r="U1464" i="3"/>
  <c r="T1464" i="3"/>
  <c r="U1472" i="3"/>
  <c r="T1472" i="3"/>
  <c r="U1480" i="3"/>
  <c r="T1480" i="3"/>
  <c r="U1488" i="3"/>
  <c r="T1488" i="3"/>
  <c r="U1496" i="3"/>
  <c r="T1496" i="3"/>
  <c r="U1504" i="3"/>
  <c r="Z1504" i="3" s="1"/>
  <c r="T1504" i="3"/>
  <c r="U1512" i="3"/>
  <c r="T1512" i="3"/>
  <c r="U1520" i="3"/>
  <c r="T1520" i="3"/>
  <c r="U1528" i="3"/>
  <c r="T1528" i="3"/>
  <c r="U1536" i="3"/>
  <c r="T1536" i="3"/>
  <c r="U1544" i="3"/>
  <c r="T1544" i="3"/>
  <c r="U1552" i="3"/>
  <c r="T1552" i="3"/>
  <c r="U1560" i="3"/>
  <c r="T1560" i="3"/>
  <c r="U2176" i="3"/>
  <c r="T2176" i="3"/>
  <c r="U2184" i="3"/>
  <c r="T2184" i="3"/>
  <c r="U2192" i="3"/>
  <c r="T2192" i="3"/>
  <c r="U2200" i="3"/>
  <c r="T2200" i="3"/>
  <c r="U2208" i="3"/>
  <c r="T2208" i="3"/>
  <c r="U2216" i="3"/>
  <c r="T2216" i="3"/>
  <c r="U9" i="3"/>
  <c r="T9" i="3"/>
  <c r="U17" i="3"/>
  <c r="T17" i="3"/>
  <c r="U25" i="3"/>
  <c r="Z25" i="3" s="1"/>
  <c r="T25" i="3"/>
  <c r="U33" i="3"/>
  <c r="T33" i="3"/>
  <c r="U41" i="3"/>
  <c r="T41" i="3"/>
  <c r="U49" i="3"/>
  <c r="T49" i="3"/>
  <c r="U57" i="3"/>
  <c r="T57" i="3"/>
  <c r="U65" i="3"/>
  <c r="T65" i="3"/>
  <c r="U73" i="3"/>
  <c r="T73" i="3"/>
  <c r="Y1504" i="3"/>
  <c r="Y1520" i="3"/>
  <c r="Y1552" i="3"/>
  <c r="Y1592" i="3"/>
  <c r="Y1624" i="3"/>
  <c r="Y1776" i="3"/>
  <c r="Y1936" i="3"/>
  <c r="Y2000" i="3"/>
  <c r="Y2160" i="3"/>
  <c r="T1144" i="3"/>
  <c r="U29" i="3"/>
  <c r="T29" i="3"/>
  <c r="Y33" i="3"/>
  <c r="Y65" i="3"/>
  <c r="U81" i="3"/>
  <c r="T81" i="3"/>
  <c r="U89" i="3"/>
  <c r="T89" i="3"/>
  <c r="U97" i="3"/>
  <c r="Z97" i="3" s="1"/>
  <c r="T97" i="3"/>
  <c r="U105" i="3"/>
  <c r="T105" i="3"/>
  <c r="U113" i="3"/>
  <c r="T113" i="3"/>
  <c r="U121" i="3"/>
  <c r="T121" i="3"/>
  <c r="U129" i="3"/>
  <c r="T129" i="3"/>
  <c r="U137" i="3"/>
  <c r="T137" i="3"/>
  <c r="U145" i="3"/>
  <c r="T145" i="3"/>
  <c r="U153" i="3"/>
  <c r="T153" i="3"/>
  <c r="U161" i="3"/>
  <c r="T161" i="3"/>
  <c r="U169" i="3"/>
  <c r="T169" i="3"/>
  <c r="U177" i="3"/>
  <c r="T177" i="3"/>
  <c r="U185" i="3"/>
  <c r="T185" i="3"/>
  <c r="U193" i="3"/>
  <c r="T193" i="3"/>
  <c r="U201" i="3"/>
  <c r="T201" i="3"/>
  <c r="U209" i="3"/>
  <c r="T209" i="3"/>
  <c r="U217" i="3"/>
  <c r="T217" i="3"/>
  <c r="U225" i="3"/>
  <c r="T225" i="3"/>
  <c r="U233" i="3"/>
  <c r="T233" i="3"/>
  <c r="U241" i="3"/>
  <c r="T241" i="3"/>
  <c r="U249" i="3"/>
  <c r="T249" i="3"/>
  <c r="U257" i="3"/>
  <c r="T257" i="3"/>
  <c r="U265" i="3"/>
  <c r="T265" i="3"/>
  <c r="U273" i="3"/>
  <c r="T273" i="3"/>
  <c r="U281" i="3"/>
  <c r="T281" i="3"/>
  <c r="U289" i="3"/>
  <c r="T289" i="3"/>
  <c r="U297" i="3"/>
  <c r="T297" i="3"/>
  <c r="U305" i="3"/>
  <c r="T305" i="3"/>
  <c r="U313" i="3"/>
  <c r="T313" i="3"/>
  <c r="U321" i="3"/>
  <c r="T321" i="3"/>
  <c r="U329" i="3"/>
  <c r="T329" i="3"/>
  <c r="U337" i="3"/>
  <c r="T337" i="3"/>
  <c r="U345" i="3"/>
  <c r="T345" i="3"/>
  <c r="U353" i="3"/>
  <c r="Z353" i="3" s="1"/>
  <c r="T353" i="3"/>
  <c r="U361" i="3"/>
  <c r="T361" i="3"/>
  <c r="U369" i="3"/>
  <c r="T369" i="3"/>
  <c r="U377" i="3"/>
  <c r="T377" i="3"/>
  <c r="U385" i="3"/>
  <c r="T385" i="3"/>
  <c r="U393" i="3"/>
  <c r="T393" i="3"/>
  <c r="U401" i="3"/>
  <c r="T401" i="3"/>
  <c r="U409" i="3"/>
  <c r="T409" i="3"/>
  <c r="U417" i="3"/>
  <c r="Z417" i="3" s="1"/>
  <c r="T417" i="3"/>
  <c r="U425" i="3"/>
  <c r="T425" i="3"/>
  <c r="U433" i="3"/>
  <c r="T433" i="3"/>
  <c r="U441" i="3"/>
  <c r="T441" i="3"/>
  <c r="U449" i="3"/>
  <c r="T449" i="3"/>
  <c r="U457" i="3"/>
  <c r="T457" i="3"/>
  <c r="U473" i="3"/>
  <c r="T473" i="3"/>
  <c r="U481" i="3"/>
  <c r="T481" i="3"/>
  <c r="U489" i="3"/>
  <c r="Z489" i="3" s="1"/>
  <c r="T489" i="3"/>
  <c r="U497" i="3"/>
  <c r="T497" i="3"/>
  <c r="U505" i="3"/>
  <c r="T505" i="3"/>
  <c r="U513" i="3"/>
  <c r="T513" i="3"/>
  <c r="U521" i="3"/>
  <c r="T521" i="3"/>
  <c r="U529" i="3"/>
  <c r="T529" i="3"/>
  <c r="U537" i="3"/>
  <c r="T537" i="3"/>
  <c r="U545" i="3"/>
  <c r="T545" i="3"/>
  <c r="U553" i="3"/>
  <c r="T553" i="3"/>
  <c r="U561" i="3"/>
  <c r="T561" i="3"/>
  <c r="U569" i="3"/>
  <c r="T569" i="3"/>
  <c r="U577" i="3"/>
  <c r="T577" i="3"/>
  <c r="U585" i="3"/>
  <c r="T585" i="3"/>
  <c r="U593" i="3"/>
  <c r="T593" i="3"/>
  <c r="U601" i="3"/>
  <c r="T601" i="3"/>
  <c r="U609" i="3"/>
  <c r="T609" i="3"/>
  <c r="U617" i="3"/>
  <c r="Z617" i="3" s="1"/>
  <c r="T617" i="3"/>
  <c r="U625" i="3"/>
  <c r="T625" i="3"/>
  <c r="U633" i="3"/>
  <c r="T633" i="3"/>
  <c r="U641" i="3"/>
  <c r="T641" i="3"/>
  <c r="U649" i="3"/>
  <c r="T649" i="3"/>
  <c r="U657" i="3"/>
  <c r="T657" i="3"/>
  <c r="U665" i="3"/>
  <c r="T665" i="3"/>
  <c r="U673" i="3"/>
  <c r="T673" i="3"/>
  <c r="U681" i="3"/>
  <c r="Z681" i="3" s="1"/>
  <c r="T681" i="3"/>
  <c r="U689" i="3"/>
  <c r="T689" i="3"/>
  <c r="U697" i="3"/>
  <c r="T697" i="3"/>
  <c r="U705" i="3"/>
  <c r="T705" i="3"/>
  <c r="U713" i="3"/>
  <c r="T713" i="3"/>
  <c r="U721" i="3"/>
  <c r="T721" i="3"/>
  <c r="U729" i="3"/>
  <c r="T729" i="3"/>
  <c r="U737" i="3"/>
  <c r="T737" i="3"/>
  <c r="U745" i="3"/>
  <c r="T745" i="3"/>
  <c r="U753" i="3"/>
  <c r="T753" i="3"/>
  <c r="U761" i="3"/>
  <c r="T761" i="3"/>
  <c r="U769" i="3"/>
  <c r="T769" i="3"/>
  <c r="U777" i="3"/>
  <c r="T777" i="3"/>
  <c r="U785" i="3"/>
  <c r="T785" i="3"/>
  <c r="U793" i="3"/>
  <c r="T793" i="3"/>
  <c r="U801" i="3"/>
  <c r="T801" i="3"/>
  <c r="U809" i="3"/>
  <c r="T809" i="3"/>
  <c r="U817" i="3"/>
  <c r="T817" i="3"/>
  <c r="U825" i="3"/>
  <c r="T825" i="3"/>
  <c r="U833" i="3"/>
  <c r="T833" i="3"/>
  <c r="U841" i="3"/>
  <c r="T841" i="3"/>
  <c r="U849" i="3"/>
  <c r="T849" i="3"/>
  <c r="U857" i="3"/>
  <c r="T857" i="3"/>
  <c r="U865" i="3"/>
  <c r="T865" i="3"/>
  <c r="U873" i="3"/>
  <c r="T873" i="3"/>
  <c r="X874" i="3" s="1"/>
  <c r="U881" i="3"/>
  <c r="T881" i="3"/>
  <c r="U889" i="3"/>
  <c r="T889" i="3"/>
  <c r="U897" i="3"/>
  <c r="T897" i="3"/>
  <c r="U905" i="3"/>
  <c r="T905" i="3"/>
  <c r="U913" i="3"/>
  <c r="T913" i="3"/>
  <c r="U921" i="3"/>
  <c r="T921" i="3"/>
  <c r="U929" i="3"/>
  <c r="T929" i="3"/>
  <c r="U937" i="3"/>
  <c r="T937" i="3"/>
  <c r="U945" i="3"/>
  <c r="T945" i="3"/>
  <c r="U953" i="3"/>
  <c r="T953" i="3"/>
  <c r="U961" i="3"/>
  <c r="T961" i="3"/>
  <c r="U969" i="3"/>
  <c r="T969" i="3"/>
  <c r="U977" i="3"/>
  <c r="T977" i="3"/>
  <c r="U985" i="3"/>
  <c r="T985" i="3"/>
  <c r="U993" i="3"/>
  <c r="T993" i="3"/>
  <c r="U1001" i="3"/>
  <c r="Z1001" i="3" s="1"/>
  <c r="T1001" i="3"/>
  <c r="U1009" i="3"/>
  <c r="T1009" i="3"/>
  <c r="U1017" i="3"/>
  <c r="T1017" i="3"/>
  <c r="U1025" i="3"/>
  <c r="T1025" i="3"/>
  <c r="U1033" i="3"/>
  <c r="T1033" i="3"/>
  <c r="U1041" i="3"/>
  <c r="T1041" i="3"/>
  <c r="U1049" i="3"/>
  <c r="T1049" i="3"/>
  <c r="U1057" i="3"/>
  <c r="T1057" i="3"/>
  <c r="U1065" i="3"/>
  <c r="Z1065" i="3" s="1"/>
  <c r="T1065" i="3"/>
  <c r="T1073" i="3"/>
  <c r="U1073" i="3"/>
  <c r="U1081" i="3"/>
  <c r="T1081" i="3"/>
  <c r="U1089" i="3"/>
  <c r="T1089" i="3"/>
  <c r="U1097" i="3"/>
  <c r="T1097" i="3"/>
  <c r="U1105" i="3"/>
  <c r="T1105" i="3"/>
  <c r="U1113" i="3"/>
  <c r="T1113" i="3"/>
  <c r="U1121" i="3"/>
  <c r="T1121" i="3"/>
  <c r="U1129" i="3"/>
  <c r="T1129" i="3"/>
  <c r="U1137" i="3"/>
  <c r="T1137" i="3"/>
  <c r="U1145" i="3"/>
  <c r="T1145" i="3"/>
  <c r="U1153" i="3"/>
  <c r="T1153" i="3"/>
  <c r="U1161" i="3"/>
  <c r="T1161" i="3"/>
  <c r="U1169" i="3"/>
  <c r="T1169" i="3"/>
  <c r="U1177" i="3"/>
  <c r="T1177" i="3"/>
  <c r="U1185" i="3"/>
  <c r="T1185" i="3"/>
  <c r="U1193" i="3"/>
  <c r="T1193" i="3"/>
  <c r="U1201" i="3"/>
  <c r="T1201" i="3"/>
  <c r="U1209" i="3"/>
  <c r="T1209" i="3"/>
  <c r="U1217" i="3"/>
  <c r="T1217" i="3"/>
  <c r="U1225" i="3"/>
  <c r="T1225" i="3"/>
  <c r="T1233" i="3"/>
  <c r="U1233" i="3"/>
  <c r="U1241" i="3"/>
  <c r="T1241" i="3"/>
  <c r="T1249" i="3"/>
  <c r="U1249" i="3"/>
  <c r="U1257" i="3"/>
  <c r="T1257" i="3"/>
  <c r="U1265" i="3"/>
  <c r="T1265" i="3"/>
  <c r="U1273" i="3"/>
  <c r="T1273" i="3"/>
  <c r="U1281" i="3"/>
  <c r="T1281" i="3"/>
  <c r="U1289" i="3"/>
  <c r="T1289" i="3"/>
  <c r="U1297" i="3"/>
  <c r="T1297" i="3"/>
  <c r="U1305" i="3"/>
  <c r="T1305" i="3"/>
  <c r="U1313" i="3"/>
  <c r="T1313" i="3"/>
  <c r="U1321" i="3"/>
  <c r="T1321" i="3"/>
  <c r="U1329" i="3"/>
  <c r="T1329" i="3"/>
  <c r="U1337" i="3"/>
  <c r="T1337" i="3"/>
  <c r="U1345" i="3"/>
  <c r="T1345" i="3"/>
  <c r="U1353" i="3"/>
  <c r="T1353" i="3"/>
  <c r="U1361" i="3"/>
  <c r="T1361" i="3"/>
  <c r="U1369" i="3"/>
  <c r="T1369" i="3"/>
  <c r="U1377" i="3"/>
  <c r="T1377" i="3"/>
  <c r="U1385" i="3"/>
  <c r="T1385" i="3"/>
  <c r="U1393" i="3"/>
  <c r="T1393" i="3"/>
  <c r="U1401" i="3"/>
  <c r="T1401" i="3"/>
  <c r="U1409" i="3"/>
  <c r="T1409" i="3"/>
  <c r="U1417" i="3"/>
  <c r="T1417" i="3"/>
  <c r="U1425" i="3"/>
  <c r="T1425" i="3"/>
  <c r="U1433" i="3"/>
  <c r="T1433" i="3"/>
  <c r="U1441" i="3"/>
  <c r="T1441" i="3"/>
  <c r="U1449" i="3"/>
  <c r="T1449" i="3"/>
  <c r="U1457" i="3"/>
  <c r="T1457" i="3"/>
  <c r="U1465" i="3"/>
  <c r="T1465" i="3"/>
  <c r="U1473" i="3"/>
  <c r="T1473" i="3"/>
  <c r="U1481" i="3"/>
  <c r="T1481" i="3"/>
  <c r="U1489" i="3"/>
  <c r="T1489" i="3"/>
  <c r="U5" i="3"/>
  <c r="T5" i="3"/>
  <c r="U10" i="3"/>
  <c r="T10" i="3"/>
  <c r="U34" i="3"/>
  <c r="Z34" i="3" s="1"/>
  <c r="T34" i="3"/>
  <c r="U58" i="3"/>
  <c r="T58" i="3"/>
  <c r="Y601" i="3"/>
  <c r="Y649" i="3"/>
  <c r="Y697" i="3"/>
  <c r="Y713" i="3"/>
  <c r="Y945" i="3"/>
  <c r="Y1025" i="3"/>
  <c r="Y1033" i="3"/>
  <c r="Y1065" i="3"/>
  <c r="Y1081" i="3"/>
  <c r="U13" i="3"/>
  <c r="T13" i="3"/>
  <c r="U77" i="3"/>
  <c r="T77" i="3"/>
  <c r="U2" i="3"/>
  <c r="T2" i="3"/>
  <c r="U26" i="3"/>
  <c r="T26" i="3"/>
  <c r="U50" i="3"/>
  <c r="T50" i="3"/>
  <c r="Y58" i="3"/>
  <c r="U82" i="3"/>
  <c r="T82" i="3"/>
  <c r="U98" i="3"/>
  <c r="T98" i="3"/>
  <c r="U106" i="3"/>
  <c r="T106" i="3"/>
  <c r="U114" i="3"/>
  <c r="T114" i="3"/>
  <c r="U21" i="3"/>
  <c r="Z21" i="3" s="1"/>
  <c r="T21" i="3"/>
  <c r="X21" i="3" s="1"/>
  <c r="U18" i="3"/>
  <c r="T18" i="3"/>
  <c r="U42" i="3"/>
  <c r="T42" i="3"/>
  <c r="U66" i="3"/>
  <c r="T66" i="3"/>
  <c r="U3" i="3"/>
  <c r="T3" i="3"/>
  <c r="U11" i="3"/>
  <c r="T11" i="3"/>
  <c r="U19" i="3"/>
  <c r="T19" i="3"/>
  <c r="U27" i="3"/>
  <c r="T27" i="3"/>
  <c r="U35" i="3"/>
  <c r="T35" i="3"/>
  <c r="X35" i="3" s="1"/>
  <c r="U43" i="3"/>
  <c r="T43" i="3"/>
  <c r="U51" i="3"/>
  <c r="T51" i="3"/>
  <c r="U59" i="3"/>
  <c r="T59" i="3"/>
  <c r="U67" i="3"/>
  <c r="T67" i="3"/>
  <c r="T74" i="3"/>
  <c r="U83" i="3"/>
  <c r="T83" i="3"/>
  <c r="U91" i="3"/>
  <c r="T91" i="3"/>
  <c r="U99" i="3"/>
  <c r="T99" i="3"/>
  <c r="X99" i="3" s="1"/>
  <c r="U107" i="3"/>
  <c r="T107" i="3"/>
  <c r="U115" i="3"/>
  <c r="T115" i="3"/>
  <c r="U123" i="3"/>
  <c r="T123" i="3"/>
  <c r="U131" i="3"/>
  <c r="T131" i="3"/>
  <c r="U139" i="3"/>
  <c r="T139" i="3"/>
  <c r="U147" i="3"/>
  <c r="T147" i="3"/>
  <c r="U155" i="3"/>
  <c r="T155" i="3"/>
  <c r="U163" i="3"/>
  <c r="T163" i="3"/>
  <c r="U171" i="3"/>
  <c r="T171" i="3"/>
  <c r="U179" i="3"/>
  <c r="T179" i="3"/>
  <c r="U187" i="3"/>
  <c r="T187" i="3"/>
  <c r="U195" i="3"/>
  <c r="T195" i="3"/>
  <c r="U203" i="3"/>
  <c r="T203" i="3"/>
  <c r="U211" i="3"/>
  <c r="T211" i="3"/>
  <c r="U219" i="3"/>
  <c r="T219" i="3"/>
  <c r="U227" i="3"/>
  <c r="T227" i="3"/>
  <c r="X227" i="3" s="1"/>
  <c r="U235" i="3"/>
  <c r="T235" i="3"/>
  <c r="U243" i="3"/>
  <c r="T243" i="3"/>
  <c r="U251" i="3"/>
  <c r="T251" i="3"/>
  <c r="U259" i="3"/>
  <c r="T259" i="3"/>
  <c r="U267" i="3"/>
  <c r="T267" i="3"/>
  <c r="U275" i="3"/>
  <c r="T275" i="3"/>
  <c r="U283" i="3"/>
  <c r="T283" i="3"/>
  <c r="U291" i="3"/>
  <c r="T291" i="3"/>
  <c r="X292" i="3" s="1"/>
  <c r="U299" i="3"/>
  <c r="T299" i="3"/>
  <c r="U307" i="3"/>
  <c r="T307" i="3"/>
  <c r="U315" i="3"/>
  <c r="T315" i="3"/>
  <c r="U323" i="3"/>
  <c r="T323" i="3"/>
  <c r="U331" i="3"/>
  <c r="T331" i="3"/>
  <c r="U339" i="3"/>
  <c r="T339" i="3"/>
  <c r="U347" i="3"/>
  <c r="T347" i="3"/>
  <c r="U355" i="3"/>
  <c r="T355" i="3"/>
  <c r="U363" i="3"/>
  <c r="T363" i="3"/>
  <c r="U371" i="3"/>
  <c r="T371" i="3"/>
  <c r="U379" i="3"/>
  <c r="T379" i="3"/>
  <c r="U387" i="3"/>
  <c r="T387" i="3"/>
  <c r="U395" i="3"/>
  <c r="T395" i="3"/>
  <c r="U403" i="3"/>
  <c r="T403" i="3"/>
  <c r="U411" i="3"/>
  <c r="T411" i="3"/>
  <c r="U419" i="3"/>
  <c r="T419" i="3"/>
  <c r="X419" i="3" s="1"/>
  <c r="U427" i="3"/>
  <c r="T427" i="3"/>
  <c r="U435" i="3"/>
  <c r="T435" i="3"/>
  <c r="U443" i="3"/>
  <c r="T443" i="3"/>
  <c r="U451" i="3"/>
  <c r="T451" i="3"/>
  <c r="U459" i="3"/>
  <c r="T459" i="3"/>
  <c r="U467" i="3"/>
  <c r="T467" i="3"/>
  <c r="U475" i="3"/>
  <c r="T475" i="3"/>
  <c r="U483" i="3"/>
  <c r="T483" i="3"/>
  <c r="U491" i="3"/>
  <c r="T491" i="3"/>
  <c r="U499" i="3"/>
  <c r="T499" i="3"/>
  <c r="U507" i="3"/>
  <c r="T507" i="3"/>
  <c r="U515" i="3"/>
  <c r="T515" i="3"/>
  <c r="U523" i="3"/>
  <c r="T523" i="3"/>
  <c r="U531" i="3"/>
  <c r="T531" i="3"/>
  <c r="U539" i="3"/>
  <c r="T539" i="3"/>
  <c r="U547" i="3"/>
  <c r="T547" i="3"/>
  <c r="U555" i="3"/>
  <c r="Z555" i="3" s="1"/>
  <c r="T555" i="3"/>
  <c r="U563" i="3"/>
  <c r="T563" i="3"/>
  <c r="U571" i="3"/>
  <c r="T571" i="3"/>
  <c r="U579" i="3"/>
  <c r="T579" i="3"/>
  <c r="U587" i="3"/>
  <c r="T587" i="3"/>
  <c r="U595" i="3"/>
  <c r="T595" i="3"/>
  <c r="U603" i="3"/>
  <c r="T603" i="3"/>
  <c r="U611" i="3"/>
  <c r="T611" i="3"/>
  <c r="U619" i="3"/>
  <c r="T619" i="3"/>
  <c r="U627" i="3"/>
  <c r="T627" i="3"/>
  <c r="U635" i="3"/>
  <c r="T635" i="3"/>
  <c r="U643" i="3"/>
  <c r="T643" i="3"/>
  <c r="U651" i="3"/>
  <c r="T651" i="3"/>
  <c r="U659" i="3"/>
  <c r="T659" i="3"/>
  <c r="U667" i="3"/>
  <c r="T667" i="3"/>
  <c r="U675" i="3"/>
  <c r="T675" i="3"/>
  <c r="X675" i="3" s="1"/>
  <c r="U683" i="3"/>
  <c r="T683" i="3"/>
  <c r="U691" i="3"/>
  <c r="T691" i="3"/>
  <c r="U699" i="3"/>
  <c r="T699" i="3"/>
  <c r="U707" i="3"/>
  <c r="T707" i="3"/>
  <c r="U715" i="3"/>
  <c r="T715" i="3"/>
  <c r="U723" i="3"/>
  <c r="T723" i="3"/>
  <c r="U731" i="3"/>
  <c r="T731" i="3"/>
  <c r="U739" i="3"/>
  <c r="T739" i="3"/>
  <c r="X739" i="3" s="1"/>
  <c r="U747" i="3"/>
  <c r="T747" i="3"/>
  <c r="U755" i="3"/>
  <c r="T755" i="3"/>
  <c r="U763" i="3"/>
  <c r="T763" i="3"/>
  <c r="U771" i="3"/>
  <c r="T771" i="3"/>
  <c r="U779" i="3"/>
  <c r="T779" i="3"/>
  <c r="U787" i="3"/>
  <c r="T787" i="3"/>
  <c r="U795" i="3"/>
  <c r="T795" i="3"/>
  <c r="U803" i="3"/>
  <c r="T803" i="3"/>
  <c r="X804" i="3" s="1"/>
  <c r="U811" i="3"/>
  <c r="T811" i="3"/>
  <c r="U819" i="3"/>
  <c r="T819" i="3"/>
  <c r="U827" i="3"/>
  <c r="T827" i="3"/>
  <c r="U835" i="3"/>
  <c r="T835" i="3"/>
  <c r="U843" i="3"/>
  <c r="T843" i="3"/>
  <c r="U851" i="3"/>
  <c r="T851" i="3"/>
  <c r="U859" i="3"/>
  <c r="T859" i="3"/>
  <c r="U867" i="3"/>
  <c r="T867" i="3"/>
  <c r="X868" i="3" s="1"/>
  <c r="U875" i="3"/>
  <c r="Z875" i="3" s="1"/>
  <c r="T875" i="3"/>
  <c r="U883" i="3"/>
  <c r="T883" i="3"/>
  <c r="U891" i="3"/>
  <c r="T891" i="3"/>
  <c r="U899" i="3"/>
  <c r="T899" i="3"/>
  <c r="U907" i="3"/>
  <c r="T907" i="3"/>
  <c r="U915" i="3"/>
  <c r="T915" i="3"/>
  <c r="U923" i="3"/>
  <c r="T923" i="3"/>
  <c r="U931" i="3"/>
  <c r="T931" i="3"/>
  <c r="U939" i="3"/>
  <c r="Z939" i="3" s="1"/>
  <c r="T939" i="3"/>
  <c r="T90" i="3"/>
  <c r="U1568" i="3"/>
  <c r="T1568" i="3"/>
  <c r="U1576" i="3"/>
  <c r="T1576" i="3"/>
  <c r="U1584" i="3"/>
  <c r="T1584" i="3"/>
  <c r="U1592" i="3"/>
  <c r="T1592" i="3"/>
  <c r="U1600" i="3"/>
  <c r="T1600" i="3"/>
  <c r="T1608" i="3"/>
  <c r="U1608" i="3"/>
  <c r="U1616" i="3"/>
  <c r="T1616" i="3"/>
  <c r="U1624" i="3"/>
  <c r="T1624" i="3"/>
  <c r="U1640" i="3"/>
  <c r="T1640" i="3"/>
  <c r="U1648" i="3"/>
  <c r="T1648" i="3"/>
  <c r="U1656" i="3"/>
  <c r="T1656" i="3"/>
  <c r="U1664" i="3"/>
  <c r="T1664" i="3"/>
  <c r="U1672" i="3"/>
  <c r="T1672" i="3"/>
  <c r="U1680" i="3"/>
  <c r="T1680" i="3"/>
  <c r="U1688" i="3"/>
  <c r="T1688" i="3"/>
  <c r="U1696" i="3"/>
  <c r="T1696" i="3"/>
  <c r="U1704" i="3"/>
  <c r="T1704" i="3"/>
  <c r="U1712" i="3"/>
  <c r="T1712" i="3"/>
  <c r="U1720" i="3"/>
  <c r="T1720" i="3"/>
  <c r="U1728" i="3"/>
  <c r="T1728" i="3"/>
  <c r="U1736" i="3"/>
  <c r="T1736" i="3"/>
  <c r="U1744" i="3"/>
  <c r="T1744" i="3"/>
  <c r="U1752" i="3"/>
  <c r="T1752" i="3"/>
  <c r="U1760" i="3"/>
  <c r="T1760" i="3"/>
  <c r="U1768" i="3"/>
  <c r="T1768" i="3"/>
  <c r="U1776" i="3"/>
  <c r="T1776" i="3"/>
  <c r="U1784" i="3"/>
  <c r="T1784" i="3"/>
  <c r="U1792" i="3"/>
  <c r="T1792" i="3"/>
  <c r="U1800" i="3"/>
  <c r="T1800" i="3"/>
  <c r="U1808" i="3"/>
  <c r="T1808" i="3"/>
  <c r="U1816" i="3"/>
  <c r="Z1816" i="3" s="1"/>
  <c r="T1816" i="3"/>
  <c r="U1824" i="3"/>
  <c r="T1824" i="3"/>
  <c r="U1832" i="3"/>
  <c r="T1832" i="3"/>
  <c r="U1840" i="3"/>
  <c r="T1840" i="3"/>
  <c r="U1848" i="3"/>
  <c r="T1848" i="3"/>
  <c r="U1856" i="3"/>
  <c r="T1856" i="3"/>
  <c r="U1864" i="3"/>
  <c r="T1864" i="3"/>
  <c r="U1872" i="3"/>
  <c r="T1872" i="3"/>
  <c r="U1880" i="3"/>
  <c r="T1880" i="3"/>
  <c r="U1888" i="3"/>
  <c r="T1888" i="3"/>
  <c r="T1896" i="3"/>
  <c r="U1896" i="3"/>
  <c r="U1904" i="3"/>
  <c r="T1904" i="3"/>
  <c r="U1912" i="3"/>
  <c r="T1912" i="3"/>
  <c r="U1920" i="3"/>
  <c r="T1920" i="3"/>
  <c r="U1928" i="3"/>
  <c r="T1928" i="3"/>
  <c r="U1936" i="3"/>
  <c r="T1936" i="3"/>
  <c r="U1944" i="3"/>
  <c r="T1944" i="3"/>
  <c r="U1952" i="3"/>
  <c r="T1952" i="3"/>
  <c r="U1960" i="3"/>
  <c r="T1960" i="3"/>
  <c r="U1968" i="3"/>
  <c r="T1968" i="3"/>
  <c r="U1976" i="3"/>
  <c r="T1976" i="3"/>
  <c r="U1984" i="3"/>
  <c r="T1984" i="3"/>
  <c r="U1992" i="3"/>
  <c r="T1992" i="3"/>
  <c r="U2000" i="3"/>
  <c r="T2000" i="3"/>
  <c r="U2008" i="3"/>
  <c r="T2008" i="3"/>
  <c r="U2016" i="3"/>
  <c r="T2016" i="3"/>
  <c r="U2024" i="3"/>
  <c r="T2024" i="3"/>
  <c r="U2032" i="3"/>
  <c r="T2032" i="3"/>
  <c r="U2040" i="3"/>
  <c r="T2040" i="3"/>
  <c r="U2048" i="3"/>
  <c r="T2048" i="3"/>
  <c r="U2056" i="3"/>
  <c r="T2056" i="3"/>
  <c r="U2064" i="3"/>
  <c r="T2064" i="3"/>
  <c r="U2072" i="3"/>
  <c r="T2072" i="3"/>
  <c r="U2080" i="3"/>
  <c r="T2080" i="3"/>
  <c r="U2088" i="3"/>
  <c r="T2088" i="3"/>
  <c r="U2096" i="3"/>
  <c r="T2096" i="3"/>
  <c r="U2104" i="3"/>
  <c r="T2104" i="3"/>
  <c r="U2112" i="3"/>
  <c r="T2112" i="3"/>
  <c r="U2120" i="3"/>
  <c r="T2120" i="3"/>
  <c r="U2128" i="3"/>
  <c r="T2128" i="3"/>
  <c r="U2136" i="3"/>
  <c r="T2136" i="3"/>
  <c r="U2144" i="3"/>
  <c r="T2144" i="3"/>
  <c r="U2152" i="3"/>
  <c r="T2152" i="3"/>
  <c r="U2160" i="3"/>
  <c r="T2160" i="3"/>
  <c r="U2168" i="3"/>
  <c r="T2168" i="3"/>
  <c r="U2223" i="3"/>
  <c r="T2223" i="3"/>
  <c r="U2231" i="3"/>
  <c r="T2231" i="3"/>
  <c r="U2239" i="3"/>
  <c r="T2239" i="3"/>
  <c r="U2247" i="3"/>
  <c r="Z2247" i="3" s="1"/>
  <c r="T2247" i="3"/>
  <c r="U2255" i="3"/>
  <c r="T2255" i="3"/>
  <c r="U2263" i="3"/>
  <c r="T2263" i="3"/>
  <c r="U2271" i="3"/>
  <c r="T2271" i="3"/>
  <c r="U2279" i="3"/>
  <c r="T2279" i="3"/>
  <c r="U2287" i="3"/>
  <c r="T2287" i="3"/>
  <c r="U2295" i="3"/>
  <c r="T2295" i="3"/>
  <c r="U2303" i="3"/>
  <c r="T2303" i="3"/>
  <c r="U2311" i="3"/>
  <c r="T2311" i="3"/>
  <c r="U2319" i="3"/>
  <c r="T2319" i="3"/>
  <c r="U2327" i="3"/>
  <c r="T2327" i="3"/>
  <c r="U2335" i="3"/>
  <c r="T2335" i="3"/>
  <c r="U2343" i="3"/>
  <c r="T2343" i="3"/>
  <c r="U2351" i="3"/>
  <c r="T2351" i="3"/>
  <c r="U2359" i="3"/>
  <c r="T2359" i="3"/>
  <c r="U2367" i="3"/>
  <c r="T2367" i="3"/>
  <c r="U2375" i="3"/>
  <c r="Z2375" i="3" s="1"/>
  <c r="T2375" i="3"/>
  <c r="U2391" i="3"/>
  <c r="T2391" i="3"/>
  <c r="U2399" i="3"/>
  <c r="T2399" i="3"/>
  <c r="U2407" i="3"/>
  <c r="T2407" i="3"/>
  <c r="U2415" i="3"/>
  <c r="T2415" i="3"/>
  <c r="U2423" i="3"/>
  <c r="T2423" i="3"/>
  <c r="U2431" i="3"/>
  <c r="T2431" i="3"/>
  <c r="U2439" i="3"/>
  <c r="T2439" i="3"/>
  <c r="U2447" i="3"/>
  <c r="Z2447" i="3" s="1"/>
  <c r="T2447" i="3"/>
  <c r="U2455" i="3"/>
  <c r="T2455" i="3"/>
  <c r="U2463" i="3"/>
  <c r="T2463" i="3"/>
  <c r="U2471" i="3"/>
  <c r="T2471" i="3"/>
  <c r="U2479" i="3"/>
  <c r="T2479" i="3"/>
  <c r="U2487" i="3"/>
  <c r="T2487" i="3"/>
  <c r="U2495" i="3"/>
  <c r="T2495" i="3"/>
  <c r="U2503" i="3"/>
  <c r="T2503" i="3"/>
  <c r="U2511" i="3"/>
  <c r="Z2511" i="3" s="1"/>
  <c r="T2511" i="3"/>
  <c r="U2519" i="3"/>
  <c r="T2519" i="3"/>
  <c r="U2527" i="3"/>
  <c r="T2527" i="3"/>
  <c r="U2535" i="3"/>
  <c r="T2535" i="3"/>
  <c r="U2543" i="3"/>
  <c r="T2543" i="3"/>
  <c r="U2551" i="3"/>
  <c r="T2551" i="3"/>
  <c r="U2559" i="3"/>
  <c r="T2559" i="3"/>
  <c r="U2567" i="3"/>
  <c r="T2567" i="3"/>
  <c r="U2575" i="3"/>
  <c r="Z2575" i="3" s="1"/>
  <c r="T2575" i="3"/>
  <c r="U2583" i="3"/>
  <c r="T2583" i="3"/>
  <c r="U2591" i="3"/>
  <c r="T2591" i="3"/>
  <c r="U2599" i="3"/>
  <c r="T2599" i="3"/>
  <c r="U2607" i="3"/>
  <c r="T2607" i="3"/>
  <c r="U2615" i="3"/>
  <c r="T2615" i="3"/>
  <c r="T75" i="3"/>
  <c r="T466" i="3"/>
  <c r="T636" i="3"/>
  <c r="U130" i="3"/>
  <c r="T130" i="3"/>
  <c r="X131" i="3" s="1"/>
  <c r="U146" i="3"/>
  <c r="T146" i="3"/>
  <c r="U162" i="3"/>
  <c r="T162" i="3"/>
  <c r="U178" i="3"/>
  <c r="T178" i="3"/>
  <c r="U210" i="3"/>
  <c r="T210" i="3"/>
  <c r="U226" i="3"/>
  <c r="T226" i="3"/>
  <c r="U242" i="3"/>
  <c r="Z242" i="3" s="1"/>
  <c r="T242" i="3"/>
  <c r="U258" i="3"/>
  <c r="T258" i="3"/>
  <c r="U274" i="3"/>
  <c r="T274" i="3"/>
  <c r="U290" i="3"/>
  <c r="T290" i="3"/>
  <c r="U306" i="3"/>
  <c r="T306" i="3"/>
  <c r="U322" i="3"/>
  <c r="T322" i="3"/>
  <c r="U338" i="3"/>
  <c r="T338" i="3"/>
  <c r="U354" i="3"/>
  <c r="T354" i="3"/>
  <c r="U370" i="3"/>
  <c r="T370" i="3"/>
  <c r="U386" i="3"/>
  <c r="T386" i="3"/>
  <c r="U402" i="3"/>
  <c r="T402" i="3"/>
  <c r="X403" i="3" s="1"/>
  <c r="U418" i="3"/>
  <c r="T418" i="3"/>
  <c r="U426" i="3"/>
  <c r="T426" i="3"/>
  <c r="U434" i="3"/>
  <c r="T434" i="3"/>
  <c r="U442" i="3"/>
  <c r="T442" i="3"/>
  <c r="U450" i="3"/>
  <c r="T450" i="3"/>
  <c r="U458" i="3"/>
  <c r="Z458" i="3" s="1"/>
  <c r="T458" i="3"/>
  <c r="U474" i="3"/>
  <c r="T474" i="3"/>
  <c r="U482" i="3"/>
  <c r="T482" i="3"/>
  <c r="U490" i="3"/>
  <c r="T490" i="3"/>
  <c r="U498" i="3"/>
  <c r="T498" i="3"/>
  <c r="U506" i="3"/>
  <c r="T506" i="3"/>
  <c r="U514" i="3"/>
  <c r="T514" i="3"/>
  <c r="U522" i="3"/>
  <c r="T522" i="3"/>
  <c r="U530" i="3"/>
  <c r="Z530" i="3" s="1"/>
  <c r="T530" i="3"/>
  <c r="T538" i="3"/>
  <c r="U538" i="3"/>
  <c r="U546" i="3"/>
  <c r="T546" i="3"/>
  <c r="U554" i="3"/>
  <c r="T554" i="3"/>
  <c r="U562" i="3"/>
  <c r="T562" i="3"/>
  <c r="U570" i="3"/>
  <c r="T570" i="3"/>
  <c r="U578" i="3"/>
  <c r="T578" i="3"/>
  <c r="U594" i="3"/>
  <c r="T594" i="3"/>
  <c r="U602" i="3"/>
  <c r="T602" i="3"/>
  <c r="U610" i="3"/>
  <c r="T610" i="3"/>
  <c r="U618" i="3"/>
  <c r="T618" i="3"/>
  <c r="U626" i="3"/>
  <c r="T626" i="3"/>
  <c r="U642" i="3"/>
  <c r="T642" i="3"/>
  <c r="U650" i="3"/>
  <c r="T650" i="3"/>
  <c r="U658" i="3"/>
  <c r="T658" i="3"/>
  <c r="U666" i="3"/>
  <c r="T666" i="3"/>
  <c r="U674" i="3"/>
  <c r="T674" i="3"/>
  <c r="U682" i="3"/>
  <c r="T682" i="3"/>
  <c r="U690" i="3"/>
  <c r="T690" i="3"/>
  <c r="X690" i="3" s="1"/>
  <c r="U698" i="3"/>
  <c r="T698" i="3"/>
  <c r="U706" i="3"/>
  <c r="T706" i="3"/>
  <c r="U714" i="3"/>
  <c r="T714" i="3"/>
  <c r="U722" i="3"/>
  <c r="T722" i="3"/>
  <c r="U730" i="3"/>
  <c r="T730" i="3"/>
  <c r="U738" i="3"/>
  <c r="T738" i="3"/>
  <c r="U746" i="3"/>
  <c r="T746" i="3"/>
  <c r="U754" i="3"/>
  <c r="T754" i="3"/>
  <c r="X755" i="3" s="1"/>
  <c r="U770" i="3"/>
  <c r="T770" i="3"/>
  <c r="U778" i="3"/>
  <c r="T778" i="3"/>
  <c r="U786" i="3"/>
  <c r="T786" i="3"/>
  <c r="U794" i="3"/>
  <c r="T794" i="3"/>
  <c r="U802" i="3"/>
  <c r="T802" i="3"/>
  <c r="U810" i="3"/>
  <c r="T810" i="3"/>
  <c r="U818" i="3"/>
  <c r="T818" i="3"/>
  <c r="U826" i="3"/>
  <c r="T826" i="3"/>
  <c r="X826" i="3" s="1"/>
  <c r="U834" i="3"/>
  <c r="T834" i="3"/>
  <c r="U842" i="3"/>
  <c r="T842" i="3"/>
  <c r="U850" i="3"/>
  <c r="T850" i="3"/>
  <c r="U858" i="3"/>
  <c r="T858" i="3"/>
  <c r="U866" i="3"/>
  <c r="T866" i="3"/>
  <c r="U882" i="3"/>
  <c r="T882" i="3"/>
  <c r="U890" i="3"/>
  <c r="T890" i="3"/>
  <c r="U898" i="3"/>
  <c r="T898" i="3"/>
  <c r="U906" i="3"/>
  <c r="T906" i="3"/>
  <c r="U914" i="3"/>
  <c r="T914" i="3"/>
  <c r="U922" i="3"/>
  <c r="T922" i="3"/>
  <c r="U930" i="3"/>
  <c r="T930" i="3"/>
  <c r="U938" i="3"/>
  <c r="T938" i="3"/>
  <c r="U946" i="3"/>
  <c r="T946" i="3"/>
  <c r="U954" i="3"/>
  <c r="T954" i="3"/>
  <c r="U962" i="3"/>
  <c r="T962" i="3"/>
  <c r="U970" i="3"/>
  <c r="T970" i="3"/>
  <c r="U978" i="3"/>
  <c r="T978" i="3"/>
  <c r="U986" i="3"/>
  <c r="T986" i="3"/>
  <c r="U994" i="3"/>
  <c r="T994" i="3"/>
  <c r="U1002" i="3"/>
  <c r="T1002" i="3"/>
  <c r="U1010" i="3"/>
  <c r="T1010" i="3"/>
  <c r="U1018" i="3"/>
  <c r="T1018" i="3"/>
  <c r="U1026" i="3"/>
  <c r="T1026" i="3"/>
  <c r="X1026" i="3" s="1"/>
  <c r="U1034" i="3"/>
  <c r="T1034" i="3"/>
  <c r="U1042" i="3"/>
  <c r="T1042" i="3"/>
  <c r="U1050" i="3"/>
  <c r="T1050" i="3"/>
  <c r="U1058" i="3"/>
  <c r="T1058" i="3"/>
  <c r="U1066" i="3"/>
  <c r="T1066" i="3"/>
  <c r="U1074" i="3"/>
  <c r="T1074" i="3"/>
  <c r="U1082" i="3"/>
  <c r="T1082" i="3"/>
  <c r="U1090" i="3"/>
  <c r="T1090" i="3"/>
  <c r="X1090" i="3" s="1"/>
  <c r="T1098" i="3"/>
  <c r="U1098" i="3"/>
  <c r="U1106" i="3"/>
  <c r="T1106" i="3"/>
  <c r="U1114" i="3"/>
  <c r="T1114" i="3"/>
  <c r="U1122" i="3"/>
  <c r="T1122" i="3"/>
  <c r="U1130" i="3"/>
  <c r="T1130" i="3"/>
  <c r="U1138" i="3"/>
  <c r="Z1138" i="3" s="1"/>
  <c r="T1138" i="3"/>
  <c r="Y1345" i="3"/>
  <c r="Y1369" i="3"/>
  <c r="Y1393" i="3"/>
  <c r="U1497" i="3"/>
  <c r="T1497" i="3"/>
  <c r="U1505" i="3"/>
  <c r="T1505" i="3"/>
  <c r="U1513" i="3"/>
  <c r="T1513" i="3"/>
  <c r="U1521" i="3"/>
  <c r="T1521" i="3"/>
  <c r="U1529" i="3"/>
  <c r="T1529" i="3"/>
  <c r="U1537" i="3"/>
  <c r="T1537" i="3"/>
  <c r="X1537" i="3" s="1"/>
  <c r="U1545" i="3"/>
  <c r="T1545" i="3"/>
  <c r="U1553" i="3"/>
  <c r="T1553" i="3"/>
  <c r="U1561" i="3"/>
  <c r="T1561" i="3"/>
  <c r="U1569" i="3"/>
  <c r="T1569" i="3"/>
  <c r="U1577" i="3"/>
  <c r="T1577" i="3"/>
  <c r="U1585" i="3"/>
  <c r="T1585" i="3"/>
  <c r="U1593" i="3"/>
  <c r="T1593" i="3"/>
  <c r="U1601" i="3"/>
  <c r="T1601" i="3"/>
  <c r="X1601" i="3" s="1"/>
  <c r="U1609" i="3"/>
  <c r="T1609" i="3"/>
  <c r="U1617" i="3"/>
  <c r="T1617" i="3"/>
  <c r="U1625" i="3"/>
  <c r="T1625" i="3"/>
  <c r="U1633" i="3"/>
  <c r="T1633" i="3"/>
  <c r="U1641" i="3"/>
  <c r="T1641" i="3"/>
  <c r="U1649" i="3"/>
  <c r="T1649" i="3"/>
  <c r="U1657" i="3"/>
  <c r="T1657" i="3"/>
  <c r="U1665" i="3"/>
  <c r="T1665" i="3"/>
  <c r="U1673" i="3"/>
  <c r="T1673" i="3"/>
  <c r="U1681" i="3"/>
  <c r="T1681" i="3"/>
  <c r="U1689" i="3"/>
  <c r="T1689" i="3"/>
  <c r="U1697" i="3"/>
  <c r="T1697" i="3"/>
  <c r="U1705" i="3"/>
  <c r="T1705" i="3"/>
  <c r="U1713" i="3"/>
  <c r="T1713" i="3"/>
  <c r="U1721" i="3"/>
  <c r="T1721" i="3"/>
  <c r="U1737" i="3"/>
  <c r="T1737" i="3"/>
  <c r="U1745" i="3"/>
  <c r="T1745" i="3"/>
  <c r="U1753" i="3"/>
  <c r="T1753" i="3"/>
  <c r="U1761" i="3"/>
  <c r="Z1761" i="3" s="1"/>
  <c r="T1761" i="3"/>
  <c r="U1769" i="3"/>
  <c r="T1769" i="3"/>
  <c r="U1777" i="3"/>
  <c r="T1777" i="3"/>
  <c r="U1785" i="3"/>
  <c r="T1785" i="3"/>
  <c r="U1793" i="3"/>
  <c r="T1793" i="3"/>
  <c r="U1801" i="3"/>
  <c r="T1801" i="3"/>
  <c r="U1809" i="3"/>
  <c r="T1809" i="3"/>
  <c r="U1817" i="3"/>
  <c r="T1817" i="3"/>
  <c r="U1825" i="3"/>
  <c r="Z1825" i="3" s="1"/>
  <c r="T1825" i="3"/>
  <c r="U1833" i="3"/>
  <c r="T1833" i="3"/>
  <c r="U1841" i="3"/>
  <c r="T1841" i="3"/>
  <c r="U1849" i="3"/>
  <c r="T1849" i="3"/>
  <c r="U1857" i="3"/>
  <c r="T1857" i="3"/>
  <c r="U1865" i="3"/>
  <c r="T1865" i="3"/>
  <c r="U1873" i="3"/>
  <c r="T1873" i="3"/>
  <c r="U1881" i="3"/>
  <c r="T1881" i="3"/>
  <c r="U1889" i="3"/>
  <c r="Z1889" i="3" s="1"/>
  <c r="T1889" i="3"/>
  <c r="U1897" i="3"/>
  <c r="T1897" i="3"/>
  <c r="U1905" i="3"/>
  <c r="T1905" i="3"/>
  <c r="U1913" i="3"/>
  <c r="T1913" i="3"/>
  <c r="U1921" i="3"/>
  <c r="T1921" i="3"/>
  <c r="U1929" i="3"/>
  <c r="T1929" i="3"/>
  <c r="X1929" i="3" s="1"/>
  <c r="U1937" i="3"/>
  <c r="T1937" i="3"/>
  <c r="U1945" i="3"/>
  <c r="T1945" i="3"/>
  <c r="U1953" i="3"/>
  <c r="T1953" i="3"/>
  <c r="U1961" i="3"/>
  <c r="T1961" i="3"/>
  <c r="U1969" i="3"/>
  <c r="T1969" i="3"/>
  <c r="U1977" i="3"/>
  <c r="T1977" i="3"/>
  <c r="U1985" i="3"/>
  <c r="T1985" i="3"/>
  <c r="U1993" i="3"/>
  <c r="T1993" i="3"/>
  <c r="X1993" i="3" s="1"/>
  <c r="U2001" i="3"/>
  <c r="T2001" i="3"/>
  <c r="U2009" i="3"/>
  <c r="T2009" i="3"/>
  <c r="U2017" i="3"/>
  <c r="T2017" i="3"/>
  <c r="U2025" i="3"/>
  <c r="T2025" i="3"/>
  <c r="U2033" i="3"/>
  <c r="T2033" i="3"/>
  <c r="U2041" i="3"/>
  <c r="T2041" i="3"/>
  <c r="U2049" i="3"/>
  <c r="T2049" i="3"/>
  <c r="U2057" i="3"/>
  <c r="T2057" i="3"/>
  <c r="U2065" i="3"/>
  <c r="T2065" i="3"/>
  <c r="U2073" i="3"/>
  <c r="T2073" i="3"/>
  <c r="U2081" i="3"/>
  <c r="T2081" i="3"/>
  <c r="U2089" i="3"/>
  <c r="T2089" i="3"/>
  <c r="U2097" i="3"/>
  <c r="T2097" i="3"/>
  <c r="U2105" i="3"/>
  <c r="T2105" i="3"/>
  <c r="U2113" i="3"/>
  <c r="T2113" i="3"/>
  <c r="U2121" i="3"/>
  <c r="T2121" i="3"/>
  <c r="X2121" i="3" s="1"/>
  <c r="U2129" i="3"/>
  <c r="T2129" i="3"/>
  <c r="U2137" i="3"/>
  <c r="T2137" i="3"/>
  <c r="U2145" i="3"/>
  <c r="T2145" i="3"/>
  <c r="U2153" i="3"/>
  <c r="T2153" i="3"/>
  <c r="U2161" i="3"/>
  <c r="T2161" i="3"/>
  <c r="U2169" i="3"/>
  <c r="T2169" i="3"/>
  <c r="X2169" i="3" s="1"/>
  <c r="U2224" i="3"/>
  <c r="T2224" i="3"/>
  <c r="T876" i="3"/>
  <c r="T1191" i="3"/>
  <c r="X1192" i="3" s="1"/>
  <c r="T1632" i="3"/>
  <c r="Y274" i="3"/>
  <c r="Y346" i="3"/>
  <c r="Y458" i="3"/>
  <c r="Y586" i="3"/>
  <c r="Y610" i="3"/>
  <c r="Y642" i="3"/>
  <c r="Y658" i="3"/>
  <c r="Y706" i="3"/>
  <c r="Y786" i="3"/>
  <c r="Z786" i="3" s="1"/>
  <c r="Y954" i="3"/>
  <c r="Y986" i="3"/>
  <c r="Y1018" i="3"/>
  <c r="Y1042" i="3"/>
  <c r="Y1050" i="3"/>
  <c r="U1146" i="3"/>
  <c r="T1146" i="3"/>
  <c r="U1154" i="3"/>
  <c r="T1154" i="3"/>
  <c r="U1162" i="3"/>
  <c r="T1162" i="3"/>
  <c r="X1162" i="3" s="1"/>
  <c r="U1170" i="3"/>
  <c r="T1170" i="3"/>
  <c r="U1178" i="3"/>
  <c r="T1178" i="3"/>
  <c r="U1186" i="3"/>
  <c r="T1186" i="3"/>
  <c r="U1194" i="3"/>
  <c r="T1194" i="3"/>
  <c r="U1202" i="3"/>
  <c r="T1202" i="3"/>
  <c r="U1210" i="3"/>
  <c r="T1210" i="3"/>
  <c r="U1218" i="3"/>
  <c r="T1218" i="3"/>
  <c r="U1226" i="3"/>
  <c r="T1226" i="3"/>
  <c r="X1226" i="3" s="1"/>
  <c r="U1234" i="3"/>
  <c r="T1234" i="3"/>
  <c r="U1242" i="3"/>
  <c r="T1242" i="3"/>
  <c r="U1250" i="3"/>
  <c r="T1250" i="3"/>
  <c r="U1258" i="3"/>
  <c r="T1258" i="3"/>
  <c r="U1266" i="3"/>
  <c r="T1266" i="3"/>
  <c r="U1274" i="3"/>
  <c r="T1274" i="3"/>
  <c r="U1282" i="3"/>
  <c r="T1282" i="3"/>
  <c r="U1290" i="3"/>
  <c r="T1290" i="3"/>
  <c r="X1291" i="3" s="1"/>
  <c r="U1298" i="3"/>
  <c r="T1298" i="3"/>
  <c r="U1306" i="3"/>
  <c r="T1306" i="3"/>
  <c r="U1314" i="3"/>
  <c r="T1314" i="3"/>
  <c r="U1322" i="3"/>
  <c r="T1322" i="3"/>
  <c r="U1330" i="3"/>
  <c r="T1330" i="3"/>
  <c r="U1338" i="3"/>
  <c r="T1338" i="3"/>
  <c r="U1346" i="3"/>
  <c r="T1346" i="3"/>
  <c r="U1354" i="3"/>
  <c r="T1354" i="3"/>
  <c r="X1355" i="3" s="1"/>
  <c r="U1362" i="3"/>
  <c r="T1362" i="3"/>
  <c r="U1370" i="3"/>
  <c r="T1370" i="3"/>
  <c r="U1378" i="3"/>
  <c r="T1378" i="3"/>
  <c r="U1386" i="3"/>
  <c r="T1386" i="3"/>
  <c r="U1394" i="3"/>
  <c r="T1394" i="3"/>
  <c r="U1402" i="3"/>
  <c r="T1402" i="3"/>
  <c r="U1410" i="3"/>
  <c r="T1410" i="3"/>
  <c r="U1418" i="3"/>
  <c r="T1418" i="3"/>
  <c r="X1419" i="3" s="1"/>
  <c r="U1426" i="3"/>
  <c r="T1426" i="3"/>
  <c r="U1434" i="3"/>
  <c r="T1434" i="3"/>
  <c r="U1442" i="3"/>
  <c r="T1442" i="3"/>
  <c r="U1450" i="3"/>
  <c r="T1450" i="3"/>
  <c r="U1458" i="3"/>
  <c r="T1458" i="3"/>
  <c r="U1466" i="3"/>
  <c r="Z1466" i="3" s="1"/>
  <c r="T1466" i="3"/>
  <c r="U1474" i="3"/>
  <c r="T1474" i="3"/>
  <c r="U1482" i="3"/>
  <c r="T1482" i="3"/>
  <c r="X1483" i="3" s="1"/>
  <c r="U1490" i="3"/>
  <c r="T1490" i="3"/>
  <c r="Y1745" i="3"/>
  <c r="Y1833" i="3"/>
  <c r="Y1865" i="3"/>
  <c r="Y1873" i="3"/>
  <c r="Y1881" i="3"/>
  <c r="Y1889" i="3"/>
  <c r="Y1905" i="3"/>
  <c r="Y1913" i="3"/>
  <c r="Y1993" i="3"/>
  <c r="Y2025" i="3"/>
  <c r="Y2129" i="3"/>
  <c r="T234" i="3"/>
  <c r="T362" i="3"/>
  <c r="T685" i="3"/>
  <c r="X686" i="3" s="1"/>
  <c r="T908" i="3"/>
  <c r="T1717" i="3"/>
  <c r="U947" i="3"/>
  <c r="T947" i="3"/>
  <c r="U955" i="3"/>
  <c r="T955" i="3"/>
  <c r="U963" i="3"/>
  <c r="T963" i="3"/>
  <c r="U971" i="3"/>
  <c r="T971" i="3"/>
  <c r="U979" i="3"/>
  <c r="T979" i="3"/>
  <c r="U987" i="3"/>
  <c r="T987" i="3"/>
  <c r="U995" i="3"/>
  <c r="T995" i="3"/>
  <c r="X995" i="3" s="1"/>
  <c r="U1003" i="3"/>
  <c r="T1003" i="3"/>
  <c r="U1011" i="3"/>
  <c r="T1011" i="3"/>
  <c r="U1019" i="3"/>
  <c r="T1019" i="3"/>
  <c r="U1027" i="3"/>
  <c r="T1027" i="3"/>
  <c r="U1035" i="3"/>
  <c r="T1035" i="3"/>
  <c r="U1043" i="3"/>
  <c r="T1043" i="3"/>
  <c r="U1051" i="3"/>
  <c r="T1051" i="3"/>
  <c r="U1059" i="3"/>
  <c r="Z1059" i="3" s="1"/>
  <c r="T1059" i="3"/>
  <c r="U1067" i="3"/>
  <c r="T1067" i="3"/>
  <c r="U1075" i="3"/>
  <c r="T1075" i="3"/>
  <c r="U1083" i="3"/>
  <c r="T1083" i="3"/>
  <c r="U1091" i="3"/>
  <c r="T1091" i="3"/>
  <c r="U1099" i="3"/>
  <c r="T1099" i="3"/>
  <c r="U1107" i="3"/>
  <c r="T1107" i="3"/>
  <c r="U1115" i="3"/>
  <c r="T1115" i="3"/>
  <c r="U1123" i="3"/>
  <c r="Z1123" i="3" s="1"/>
  <c r="T1123" i="3"/>
  <c r="U1131" i="3"/>
  <c r="T1131" i="3"/>
  <c r="U1139" i="3"/>
  <c r="T1139" i="3"/>
  <c r="U1498" i="3"/>
  <c r="T1498" i="3"/>
  <c r="U1506" i="3"/>
  <c r="T1506" i="3"/>
  <c r="U1514" i="3"/>
  <c r="T1514" i="3"/>
  <c r="X1514" i="3" s="1"/>
  <c r="U1522" i="3"/>
  <c r="T1522" i="3"/>
  <c r="U1530" i="3"/>
  <c r="T1530" i="3"/>
  <c r="U1538" i="3"/>
  <c r="T1538" i="3"/>
  <c r="U1546" i="3"/>
  <c r="T1546" i="3"/>
  <c r="U1554" i="3"/>
  <c r="T1554" i="3"/>
  <c r="U1562" i="3"/>
  <c r="T1562" i="3"/>
  <c r="U1570" i="3"/>
  <c r="T1570" i="3"/>
  <c r="U1578" i="3"/>
  <c r="T1578" i="3"/>
  <c r="U1586" i="3"/>
  <c r="T1586" i="3"/>
  <c r="U1594" i="3"/>
  <c r="T1594" i="3"/>
  <c r="U1602" i="3"/>
  <c r="T1602" i="3"/>
  <c r="U1610" i="3"/>
  <c r="T1610" i="3"/>
  <c r="U1626" i="3"/>
  <c r="T1626" i="3"/>
  <c r="U1634" i="3"/>
  <c r="T1634" i="3"/>
  <c r="U1642" i="3"/>
  <c r="T1642" i="3"/>
  <c r="U1650" i="3"/>
  <c r="T1650" i="3"/>
  <c r="U1658" i="3"/>
  <c r="T1658" i="3"/>
  <c r="U1666" i="3"/>
  <c r="T1666" i="3"/>
  <c r="U1674" i="3"/>
  <c r="Z1674" i="3" s="1"/>
  <c r="T1674" i="3"/>
  <c r="U1682" i="3"/>
  <c r="T1682" i="3"/>
  <c r="U1690" i="3"/>
  <c r="T1690" i="3"/>
  <c r="U1698" i="3"/>
  <c r="T1698" i="3"/>
  <c r="U1706" i="3"/>
  <c r="T1706" i="3"/>
  <c r="U1714" i="3"/>
  <c r="T1714" i="3"/>
  <c r="U1722" i="3"/>
  <c r="T1722" i="3"/>
  <c r="U1730" i="3"/>
  <c r="T1730" i="3"/>
  <c r="U1738" i="3"/>
  <c r="T1738" i="3"/>
  <c r="U1746" i="3"/>
  <c r="T1746" i="3"/>
  <c r="U1754" i="3"/>
  <c r="T1754" i="3"/>
  <c r="U1762" i="3"/>
  <c r="T1762" i="3"/>
  <c r="U1770" i="3"/>
  <c r="T1770" i="3"/>
  <c r="U1778" i="3"/>
  <c r="T1778" i="3"/>
  <c r="U1786" i="3"/>
  <c r="T1786" i="3"/>
  <c r="U1794" i="3"/>
  <c r="T1794" i="3"/>
  <c r="U1802" i="3"/>
  <c r="T1802" i="3"/>
  <c r="U1810" i="3"/>
  <c r="T1810" i="3"/>
  <c r="U1818" i="3"/>
  <c r="T1818" i="3"/>
  <c r="U1826" i="3"/>
  <c r="T1826" i="3"/>
  <c r="U1834" i="3"/>
  <c r="T1834" i="3"/>
  <c r="U1842" i="3"/>
  <c r="T1842" i="3"/>
  <c r="X1842" i="3" s="1"/>
  <c r="U1850" i="3"/>
  <c r="T1850" i="3"/>
  <c r="U1858" i="3"/>
  <c r="T1858" i="3"/>
  <c r="U1866" i="3"/>
  <c r="T1866" i="3"/>
  <c r="U1874" i="3"/>
  <c r="T1874" i="3"/>
  <c r="U1882" i="3"/>
  <c r="T1882" i="3"/>
  <c r="U1890" i="3"/>
  <c r="T1890" i="3"/>
  <c r="U1898" i="3"/>
  <c r="T1898" i="3"/>
  <c r="U1906" i="3"/>
  <c r="T1906" i="3"/>
  <c r="U1914" i="3"/>
  <c r="T1914" i="3"/>
  <c r="U1922" i="3"/>
  <c r="T1922" i="3"/>
  <c r="U1930" i="3"/>
  <c r="T1930" i="3"/>
  <c r="U1938" i="3"/>
  <c r="T1938" i="3"/>
  <c r="U1946" i="3"/>
  <c r="T1946" i="3"/>
  <c r="U1954" i="3"/>
  <c r="T1954" i="3"/>
  <c r="U1962" i="3"/>
  <c r="T1962" i="3"/>
  <c r="U1970" i="3"/>
  <c r="T1970" i="3"/>
  <c r="U1978" i="3"/>
  <c r="T1978" i="3"/>
  <c r="U1986" i="3"/>
  <c r="T1986" i="3"/>
  <c r="U1994" i="3"/>
  <c r="T1994" i="3"/>
  <c r="U2002" i="3"/>
  <c r="T2002" i="3"/>
  <c r="U2010" i="3"/>
  <c r="T2010" i="3"/>
  <c r="U2018" i="3"/>
  <c r="T2018" i="3"/>
  <c r="U2026" i="3"/>
  <c r="T2026" i="3"/>
  <c r="U2034" i="3"/>
  <c r="T2034" i="3"/>
  <c r="X2034" i="3" s="1"/>
  <c r="U2042" i="3"/>
  <c r="T2042" i="3"/>
  <c r="U2050" i="3"/>
  <c r="T2050" i="3"/>
  <c r="U2058" i="3"/>
  <c r="T2058" i="3"/>
  <c r="U2066" i="3"/>
  <c r="T2066" i="3"/>
  <c r="U2074" i="3"/>
  <c r="T2074" i="3"/>
  <c r="U2082" i="3"/>
  <c r="T2082" i="3"/>
  <c r="U2090" i="3"/>
  <c r="T2090" i="3"/>
  <c r="U2098" i="3"/>
  <c r="T2098" i="3"/>
  <c r="X2098" i="3" s="1"/>
  <c r="U2106" i="3"/>
  <c r="T2106" i="3"/>
  <c r="U2114" i="3"/>
  <c r="T2114" i="3"/>
  <c r="U2122" i="3"/>
  <c r="T2122" i="3"/>
  <c r="U2130" i="3"/>
  <c r="T2130" i="3"/>
  <c r="U2138" i="3"/>
  <c r="T2138" i="3"/>
  <c r="U2146" i="3"/>
  <c r="T2146" i="3"/>
  <c r="U2154" i="3"/>
  <c r="T2154" i="3"/>
  <c r="U2162" i="3"/>
  <c r="T2162" i="3"/>
  <c r="U2225" i="3"/>
  <c r="T2225" i="3"/>
  <c r="U2233" i="3"/>
  <c r="T2233" i="3"/>
  <c r="U2241" i="3"/>
  <c r="T2241" i="3"/>
  <c r="U2249" i="3"/>
  <c r="T2249" i="3"/>
  <c r="U2257" i="3"/>
  <c r="T2257" i="3"/>
  <c r="T1237" i="3"/>
  <c r="T1729" i="3"/>
  <c r="U68" i="3"/>
  <c r="T68" i="3"/>
  <c r="U76" i="3"/>
  <c r="T76" i="3"/>
  <c r="Z155" i="3"/>
  <c r="Z819" i="3"/>
  <c r="U1147" i="3"/>
  <c r="T1147" i="3"/>
  <c r="U1155" i="3"/>
  <c r="T1155" i="3"/>
  <c r="U1163" i="3"/>
  <c r="T1163" i="3"/>
  <c r="U1171" i="3"/>
  <c r="T1171" i="3"/>
  <c r="U1179" i="3"/>
  <c r="T1179" i="3"/>
  <c r="U1187" i="3"/>
  <c r="T1187" i="3"/>
  <c r="U1195" i="3"/>
  <c r="T1195" i="3"/>
  <c r="U1203" i="3"/>
  <c r="T1203" i="3"/>
  <c r="U1211" i="3"/>
  <c r="T1211" i="3"/>
  <c r="U1219" i="3"/>
  <c r="T1219" i="3"/>
  <c r="U1227" i="3"/>
  <c r="T1227" i="3"/>
  <c r="U1235" i="3"/>
  <c r="T1235" i="3"/>
  <c r="U1243" i="3"/>
  <c r="T1243" i="3"/>
  <c r="U1251" i="3"/>
  <c r="T1251" i="3"/>
  <c r="U1259" i="3"/>
  <c r="T1259" i="3"/>
  <c r="U1267" i="3"/>
  <c r="T1267" i="3"/>
  <c r="U1275" i="3"/>
  <c r="T1275" i="3"/>
  <c r="U1283" i="3"/>
  <c r="T1283" i="3"/>
  <c r="U1291" i="3"/>
  <c r="T1291" i="3"/>
  <c r="U1299" i="3"/>
  <c r="T1299" i="3"/>
  <c r="U1307" i="3"/>
  <c r="T1307" i="3"/>
  <c r="U1315" i="3"/>
  <c r="T1315" i="3"/>
  <c r="U1323" i="3"/>
  <c r="T1323" i="3"/>
  <c r="U1331" i="3"/>
  <c r="T1331" i="3"/>
  <c r="U1339" i="3"/>
  <c r="T1339" i="3"/>
  <c r="U1347" i="3"/>
  <c r="T1347" i="3"/>
  <c r="U1355" i="3"/>
  <c r="T1355" i="3"/>
  <c r="U1363" i="3"/>
  <c r="T1363" i="3"/>
  <c r="U1371" i="3"/>
  <c r="T1371" i="3"/>
  <c r="U1379" i="3"/>
  <c r="T1379" i="3"/>
  <c r="U1387" i="3"/>
  <c r="T1387" i="3"/>
  <c r="U1395" i="3"/>
  <c r="T1395" i="3"/>
  <c r="U1403" i="3"/>
  <c r="T1403" i="3"/>
  <c r="U1411" i="3"/>
  <c r="T1411" i="3"/>
  <c r="U1419" i="3"/>
  <c r="T1419" i="3"/>
  <c r="U1427" i="3"/>
  <c r="T1427" i="3"/>
  <c r="U1435" i="3"/>
  <c r="T1435" i="3"/>
  <c r="U1443" i="3"/>
  <c r="T1443" i="3"/>
  <c r="U1451" i="3"/>
  <c r="T1451" i="3"/>
  <c r="U1459" i="3"/>
  <c r="T1459" i="3"/>
  <c r="U1467" i="3"/>
  <c r="T1467" i="3"/>
  <c r="U1475" i="3"/>
  <c r="T1475" i="3"/>
  <c r="U1483" i="3"/>
  <c r="T1483" i="3"/>
  <c r="U1491" i="3"/>
  <c r="T1491" i="3"/>
  <c r="Y1826" i="3"/>
  <c r="U2170" i="3"/>
  <c r="T2170" i="3"/>
  <c r="U2178" i="3"/>
  <c r="T2178" i="3"/>
  <c r="U2186" i="3"/>
  <c r="T2186" i="3"/>
  <c r="U2194" i="3"/>
  <c r="T2194" i="3"/>
  <c r="U2202" i="3"/>
  <c r="T2202" i="3"/>
  <c r="U2210" i="3"/>
  <c r="T2210" i="3"/>
  <c r="T122" i="3"/>
  <c r="T250" i="3"/>
  <c r="T378" i="3"/>
  <c r="T949" i="3"/>
  <c r="T1827" i="3"/>
  <c r="U124" i="3"/>
  <c r="T124" i="3"/>
  <c r="U132" i="3"/>
  <c r="T132" i="3"/>
  <c r="U140" i="3"/>
  <c r="T140" i="3"/>
  <c r="U148" i="3"/>
  <c r="T148" i="3"/>
  <c r="X148" i="3" s="1"/>
  <c r="U156" i="3"/>
  <c r="T156" i="3"/>
  <c r="U164" i="3"/>
  <c r="T164" i="3"/>
  <c r="U172" i="3"/>
  <c r="T172" i="3"/>
  <c r="U180" i="3"/>
  <c r="T180" i="3"/>
  <c r="U188" i="3"/>
  <c r="T188" i="3"/>
  <c r="U196" i="3"/>
  <c r="T196" i="3"/>
  <c r="U204" i="3"/>
  <c r="T204" i="3"/>
  <c r="U212" i="3"/>
  <c r="T212" i="3"/>
  <c r="U220" i="3"/>
  <c r="T220" i="3"/>
  <c r="U228" i="3"/>
  <c r="T228" i="3"/>
  <c r="U236" i="3"/>
  <c r="T236" i="3"/>
  <c r="U244" i="3"/>
  <c r="T244" i="3"/>
  <c r="U252" i="3"/>
  <c r="T252" i="3"/>
  <c r="U260" i="3"/>
  <c r="T260" i="3"/>
  <c r="X261" i="3" s="1"/>
  <c r="U268" i="3"/>
  <c r="T268" i="3"/>
  <c r="U276" i="3"/>
  <c r="T276" i="3"/>
  <c r="U284" i="3"/>
  <c r="T284" i="3"/>
  <c r="U292" i="3"/>
  <c r="T292" i="3"/>
  <c r="U300" i="3"/>
  <c r="T300" i="3"/>
  <c r="U308" i="3"/>
  <c r="T308" i="3"/>
  <c r="U316" i="3"/>
  <c r="T316" i="3"/>
  <c r="U324" i="3"/>
  <c r="T324" i="3"/>
  <c r="U332" i="3"/>
  <c r="T332" i="3"/>
  <c r="U340" i="3"/>
  <c r="T340" i="3"/>
  <c r="U348" i="3"/>
  <c r="T348" i="3"/>
  <c r="U356" i="3"/>
  <c r="T356" i="3"/>
  <c r="U364" i="3"/>
  <c r="T364" i="3"/>
  <c r="U372" i="3"/>
  <c r="T372" i="3"/>
  <c r="U380" i="3"/>
  <c r="T380" i="3"/>
  <c r="U388" i="3"/>
  <c r="T388" i="3"/>
  <c r="U396" i="3"/>
  <c r="T396" i="3"/>
  <c r="U404" i="3"/>
  <c r="T404" i="3"/>
  <c r="U412" i="3"/>
  <c r="T412" i="3"/>
  <c r="U420" i="3"/>
  <c r="T420" i="3"/>
  <c r="U436" i="3"/>
  <c r="T436" i="3"/>
  <c r="U444" i="3"/>
  <c r="T444" i="3"/>
  <c r="U452" i="3"/>
  <c r="T452" i="3"/>
  <c r="U460" i="3"/>
  <c r="T460" i="3"/>
  <c r="U468" i="3"/>
  <c r="T468" i="3"/>
  <c r="U476" i="3"/>
  <c r="T476" i="3"/>
  <c r="U484" i="3"/>
  <c r="T484" i="3"/>
  <c r="X485" i="3" s="1"/>
  <c r="U492" i="3"/>
  <c r="T492" i="3"/>
  <c r="U500" i="3"/>
  <c r="T500" i="3"/>
  <c r="U508" i="3"/>
  <c r="T508" i="3"/>
  <c r="U516" i="3"/>
  <c r="T516" i="3"/>
  <c r="U532" i="3"/>
  <c r="T532" i="3"/>
  <c r="U540" i="3"/>
  <c r="T540" i="3"/>
  <c r="U548" i="3"/>
  <c r="T548" i="3"/>
  <c r="U556" i="3"/>
  <c r="T556" i="3"/>
  <c r="X557" i="3" s="1"/>
  <c r="U564" i="3"/>
  <c r="T564" i="3"/>
  <c r="U572" i="3"/>
  <c r="T572" i="3"/>
  <c r="U580" i="3"/>
  <c r="T580" i="3"/>
  <c r="U596" i="3"/>
  <c r="T596" i="3"/>
  <c r="X596" i="3" s="1"/>
  <c r="U604" i="3"/>
  <c r="Z604" i="3" s="1"/>
  <c r="T604" i="3"/>
  <c r="U620" i="3"/>
  <c r="T620" i="3"/>
  <c r="U628" i="3"/>
  <c r="T628" i="3"/>
  <c r="U644" i="3"/>
  <c r="Z644" i="3" s="1"/>
  <c r="T644" i="3"/>
  <c r="U652" i="3"/>
  <c r="T652" i="3"/>
  <c r="U660" i="3"/>
  <c r="T660" i="3"/>
  <c r="U668" i="3"/>
  <c r="T668" i="3"/>
  <c r="U676" i="3"/>
  <c r="T676" i="3"/>
  <c r="U684" i="3"/>
  <c r="T684" i="3"/>
  <c r="X684" i="3" s="1"/>
  <c r="U692" i="3"/>
  <c r="T692" i="3"/>
  <c r="U700" i="3"/>
  <c r="T700" i="3"/>
  <c r="U708" i="3"/>
  <c r="Z708" i="3" s="1"/>
  <c r="T708" i="3"/>
  <c r="U716" i="3"/>
  <c r="T716" i="3"/>
  <c r="U724" i="3"/>
  <c r="T724" i="3"/>
  <c r="U732" i="3"/>
  <c r="T732" i="3"/>
  <c r="U748" i="3"/>
  <c r="T748" i="3"/>
  <c r="U756" i="3"/>
  <c r="T756" i="3"/>
  <c r="U772" i="3"/>
  <c r="T772" i="3"/>
  <c r="U780" i="3"/>
  <c r="T780" i="3"/>
  <c r="U788" i="3"/>
  <c r="T788" i="3"/>
  <c r="U796" i="3"/>
  <c r="T796" i="3"/>
  <c r="U804" i="3"/>
  <c r="T804" i="3"/>
  <c r="U812" i="3"/>
  <c r="T812" i="3"/>
  <c r="U820" i="3"/>
  <c r="T820" i="3"/>
  <c r="U828" i="3"/>
  <c r="T828" i="3"/>
  <c r="U836" i="3"/>
  <c r="T836" i="3"/>
  <c r="T844" i="3"/>
  <c r="U844" i="3"/>
  <c r="U852" i="3"/>
  <c r="T852" i="3"/>
  <c r="U860" i="3"/>
  <c r="T860" i="3"/>
  <c r="U868" i="3"/>
  <c r="T868" i="3"/>
  <c r="U884" i="3"/>
  <c r="T884" i="3"/>
  <c r="U892" i="3"/>
  <c r="T892" i="3"/>
  <c r="U900" i="3"/>
  <c r="T900" i="3"/>
  <c r="U916" i="3"/>
  <c r="T916" i="3"/>
  <c r="U924" i="3"/>
  <c r="T924" i="3"/>
  <c r="U932" i="3"/>
  <c r="Z932" i="3" s="1"/>
  <c r="T932" i="3"/>
  <c r="U940" i="3"/>
  <c r="T940" i="3"/>
  <c r="U948" i="3"/>
  <c r="T948" i="3"/>
  <c r="U956" i="3"/>
  <c r="T956" i="3"/>
  <c r="U964" i="3"/>
  <c r="T964" i="3"/>
  <c r="U972" i="3"/>
  <c r="T972" i="3"/>
  <c r="U980" i="3"/>
  <c r="T980" i="3"/>
  <c r="U988" i="3"/>
  <c r="T988" i="3"/>
  <c r="U996" i="3"/>
  <c r="T996" i="3"/>
  <c r="U1004" i="3"/>
  <c r="T1004" i="3"/>
  <c r="U1012" i="3"/>
  <c r="T1012" i="3"/>
  <c r="U1028" i="3"/>
  <c r="T1028" i="3"/>
  <c r="U1036" i="3"/>
  <c r="T1036" i="3"/>
  <c r="U1044" i="3"/>
  <c r="T1044" i="3"/>
  <c r="U1052" i="3"/>
  <c r="T1052" i="3"/>
  <c r="U1060" i="3"/>
  <c r="T1060" i="3"/>
  <c r="U1068" i="3"/>
  <c r="Z1068" i="3" s="1"/>
  <c r="T1068" i="3"/>
  <c r="U1076" i="3"/>
  <c r="T1076" i="3"/>
  <c r="T1084" i="3"/>
  <c r="U1084" i="3"/>
  <c r="U1092" i="3"/>
  <c r="T1092" i="3"/>
  <c r="U1100" i="3"/>
  <c r="T1100" i="3"/>
  <c r="U1108" i="3"/>
  <c r="T1108" i="3"/>
  <c r="U1116" i="3"/>
  <c r="T1116" i="3"/>
  <c r="U1124" i="3"/>
  <c r="T1124" i="3"/>
  <c r="U1132" i="3"/>
  <c r="T1132" i="3"/>
  <c r="U1140" i="3"/>
  <c r="T1140" i="3"/>
  <c r="X1140" i="3" s="1"/>
  <c r="Y1147" i="3"/>
  <c r="Y1243" i="3"/>
  <c r="Y1267" i="3"/>
  <c r="Y1275" i="3"/>
  <c r="Y1403" i="3"/>
  <c r="U1499" i="3"/>
  <c r="T1499" i="3"/>
  <c r="U1507" i="3"/>
  <c r="Z1507" i="3" s="1"/>
  <c r="T1507" i="3"/>
  <c r="U1515" i="3"/>
  <c r="T1515" i="3"/>
  <c r="U1523" i="3"/>
  <c r="T1523" i="3"/>
  <c r="U1531" i="3"/>
  <c r="T1531" i="3"/>
  <c r="U1539" i="3"/>
  <c r="T1539" i="3"/>
  <c r="U1547" i="3"/>
  <c r="T1547" i="3"/>
  <c r="U1555" i="3"/>
  <c r="T1555" i="3"/>
  <c r="U1563" i="3"/>
  <c r="T1563" i="3"/>
  <c r="U1571" i="3"/>
  <c r="Z1571" i="3" s="1"/>
  <c r="T1571" i="3"/>
  <c r="U1579" i="3"/>
  <c r="T1579" i="3"/>
  <c r="U1587" i="3"/>
  <c r="T1587" i="3"/>
  <c r="U1595" i="3"/>
  <c r="T1595" i="3"/>
  <c r="U1603" i="3"/>
  <c r="T1603" i="3"/>
  <c r="U1611" i="3"/>
  <c r="T1611" i="3"/>
  <c r="U1619" i="3"/>
  <c r="T1619" i="3"/>
  <c r="U1627" i="3"/>
  <c r="T1627" i="3"/>
  <c r="U1635" i="3"/>
  <c r="T1635" i="3"/>
  <c r="U1643" i="3"/>
  <c r="T1643" i="3"/>
  <c r="U1651" i="3"/>
  <c r="T1651" i="3"/>
  <c r="U1659" i="3"/>
  <c r="T1659" i="3"/>
  <c r="U1667" i="3"/>
  <c r="T1667" i="3"/>
  <c r="U1675" i="3"/>
  <c r="T1675" i="3"/>
  <c r="U1683" i="3"/>
  <c r="T1683" i="3"/>
  <c r="U1691" i="3"/>
  <c r="T1691" i="3"/>
  <c r="U1699" i="3"/>
  <c r="Z1699" i="3" s="1"/>
  <c r="T1699" i="3"/>
  <c r="U1707" i="3"/>
  <c r="T1707" i="3"/>
  <c r="U1715" i="3"/>
  <c r="T1715" i="3"/>
  <c r="U1723" i="3"/>
  <c r="T1723" i="3"/>
  <c r="U1731" i="3"/>
  <c r="T1731" i="3"/>
  <c r="U1739" i="3"/>
  <c r="T1739" i="3"/>
  <c r="U1747" i="3"/>
  <c r="T1747" i="3"/>
  <c r="U1755" i="3"/>
  <c r="T1755" i="3"/>
  <c r="U1763" i="3"/>
  <c r="T1763" i="3"/>
  <c r="U1771" i="3"/>
  <c r="T1771" i="3"/>
  <c r="U1779" i="3"/>
  <c r="T1779" i="3"/>
  <c r="U1787" i="3"/>
  <c r="T1787" i="3"/>
  <c r="U1795" i="3"/>
  <c r="T1795" i="3"/>
  <c r="U1803" i="3"/>
  <c r="T1803" i="3"/>
  <c r="U1811" i="3"/>
  <c r="T1811" i="3"/>
  <c r="U1819" i="3"/>
  <c r="T1819" i="3"/>
  <c r="U1835" i="3"/>
  <c r="Z1835" i="3" s="1"/>
  <c r="T1835" i="3"/>
  <c r="U1843" i="3"/>
  <c r="T1843" i="3"/>
  <c r="U1851" i="3"/>
  <c r="T1851" i="3"/>
  <c r="U1859" i="3"/>
  <c r="T1859" i="3"/>
  <c r="U1867" i="3"/>
  <c r="T1867" i="3"/>
  <c r="U1875" i="3"/>
  <c r="T1875" i="3"/>
  <c r="U1883" i="3"/>
  <c r="T1883" i="3"/>
  <c r="U1891" i="3"/>
  <c r="T1891" i="3"/>
  <c r="U1899" i="3"/>
  <c r="T1899" i="3"/>
  <c r="U1907" i="3"/>
  <c r="T1907" i="3"/>
  <c r="U1915" i="3"/>
  <c r="T1915" i="3"/>
  <c r="U1923" i="3"/>
  <c r="T1923" i="3"/>
  <c r="U1931" i="3"/>
  <c r="T1931" i="3"/>
  <c r="U1939" i="3"/>
  <c r="T1939" i="3"/>
  <c r="U1947" i="3"/>
  <c r="T1947" i="3"/>
  <c r="U1955" i="3"/>
  <c r="T1955" i="3"/>
  <c r="U1971" i="3"/>
  <c r="T1971" i="3"/>
  <c r="U1979" i="3"/>
  <c r="T1979" i="3"/>
  <c r="U1987" i="3"/>
  <c r="T1987" i="3"/>
  <c r="U1995" i="3"/>
  <c r="T1995" i="3"/>
  <c r="U2003" i="3"/>
  <c r="T2003" i="3"/>
  <c r="U2011" i="3"/>
  <c r="T2011" i="3"/>
  <c r="U2019" i="3"/>
  <c r="T2019" i="3"/>
  <c r="U2027" i="3"/>
  <c r="T2027" i="3"/>
  <c r="U2035" i="3"/>
  <c r="T2035" i="3"/>
  <c r="U2043" i="3"/>
  <c r="T2043" i="3"/>
  <c r="U2051" i="3"/>
  <c r="T2051" i="3"/>
  <c r="U2059" i="3"/>
  <c r="T2059" i="3"/>
  <c r="U2067" i="3"/>
  <c r="T2067" i="3"/>
  <c r="U2075" i="3"/>
  <c r="T2075" i="3"/>
  <c r="U2083" i="3"/>
  <c r="T2083" i="3"/>
  <c r="U2091" i="3"/>
  <c r="T2091" i="3"/>
  <c r="U2099" i="3"/>
  <c r="T2099" i="3"/>
  <c r="U2107" i="3"/>
  <c r="T2107" i="3"/>
  <c r="U2115" i="3"/>
  <c r="T2115" i="3"/>
  <c r="U2123" i="3"/>
  <c r="T2123" i="3"/>
  <c r="U2147" i="3"/>
  <c r="T2147" i="3"/>
  <c r="U2155" i="3"/>
  <c r="T2155" i="3"/>
  <c r="U2163" i="3"/>
  <c r="T2163" i="3"/>
  <c r="U2218" i="3"/>
  <c r="T2218" i="3"/>
  <c r="U2226" i="3"/>
  <c r="Z2226" i="3" s="1"/>
  <c r="T2226" i="3"/>
  <c r="U2234" i="3"/>
  <c r="T2234" i="3"/>
  <c r="U2242" i="3"/>
  <c r="T2242" i="3"/>
  <c r="U2250" i="3"/>
  <c r="T2250" i="3"/>
  <c r="U2258" i="3"/>
  <c r="T2258" i="3"/>
  <c r="U2266" i="3"/>
  <c r="T2266" i="3"/>
  <c r="U2274" i="3"/>
  <c r="T2274" i="3"/>
  <c r="U2282" i="3"/>
  <c r="T2282" i="3"/>
  <c r="U2290" i="3"/>
  <c r="Z2290" i="3" s="1"/>
  <c r="T2290" i="3"/>
  <c r="U2298" i="3"/>
  <c r="T2298" i="3"/>
  <c r="U2306" i="3"/>
  <c r="T2306" i="3"/>
  <c r="U2314" i="3"/>
  <c r="T2314" i="3"/>
  <c r="U2322" i="3"/>
  <c r="T2322" i="3"/>
  <c r="U2330" i="3"/>
  <c r="T2330" i="3"/>
  <c r="U2338" i="3"/>
  <c r="T2338" i="3"/>
  <c r="U2346" i="3"/>
  <c r="T2346" i="3"/>
  <c r="T524" i="3"/>
  <c r="T1831" i="3"/>
  <c r="U1148" i="3"/>
  <c r="T1148" i="3"/>
  <c r="U1156" i="3"/>
  <c r="T1156" i="3"/>
  <c r="U1164" i="3"/>
  <c r="T1164" i="3"/>
  <c r="U1172" i="3"/>
  <c r="T1172" i="3"/>
  <c r="U1180" i="3"/>
  <c r="T1180" i="3"/>
  <c r="U1188" i="3"/>
  <c r="T1188" i="3"/>
  <c r="U1196" i="3"/>
  <c r="T1196" i="3"/>
  <c r="U1204" i="3"/>
  <c r="Z1204" i="3" s="1"/>
  <c r="T1204" i="3"/>
  <c r="U1212" i="3"/>
  <c r="T1212" i="3"/>
  <c r="U1220" i="3"/>
  <c r="T1220" i="3"/>
  <c r="U1228" i="3"/>
  <c r="T1228" i="3"/>
  <c r="U1236" i="3"/>
  <c r="T1236" i="3"/>
  <c r="U1244" i="3"/>
  <c r="T1244" i="3"/>
  <c r="U1252" i="3"/>
  <c r="T1252" i="3"/>
  <c r="U1260" i="3"/>
  <c r="T1260" i="3"/>
  <c r="U1268" i="3"/>
  <c r="T1268" i="3"/>
  <c r="U1276" i="3"/>
  <c r="T1276" i="3"/>
  <c r="U1284" i="3"/>
  <c r="T1284" i="3"/>
  <c r="U1292" i="3"/>
  <c r="T1292" i="3"/>
  <c r="U1300" i="3"/>
  <c r="T1300" i="3"/>
  <c r="U1308" i="3"/>
  <c r="T1308" i="3"/>
  <c r="U1316" i="3"/>
  <c r="T1316" i="3"/>
  <c r="U1324" i="3"/>
  <c r="T1324" i="3"/>
  <c r="U1332" i="3"/>
  <c r="Z1332" i="3" s="1"/>
  <c r="T1332" i="3"/>
  <c r="U1340" i="3"/>
  <c r="T1340" i="3"/>
  <c r="U1348" i="3"/>
  <c r="T1348" i="3"/>
  <c r="U1356" i="3"/>
  <c r="T1356" i="3"/>
  <c r="X1364" i="3"/>
  <c r="U1364" i="3"/>
  <c r="T1364" i="3"/>
  <c r="U1372" i="3"/>
  <c r="T1372" i="3"/>
  <c r="U1380" i="3"/>
  <c r="T1380" i="3"/>
  <c r="X1380" i="3" s="1"/>
  <c r="U1388" i="3"/>
  <c r="T1388" i="3"/>
  <c r="X1388" i="3" s="1"/>
  <c r="U1396" i="3"/>
  <c r="T1396" i="3"/>
  <c r="U1404" i="3"/>
  <c r="T1404" i="3"/>
  <c r="U1412" i="3"/>
  <c r="Z1412" i="3" s="1"/>
  <c r="T1412" i="3"/>
  <c r="X1412" i="3" s="1"/>
  <c r="U1420" i="3"/>
  <c r="T1420" i="3"/>
  <c r="U1428" i="3"/>
  <c r="T1428" i="3"/>
  <c r="U1436" i="3"/>
  <c r="T1436" i="3"/>
  <c r="U1444" i="3"/>
  <c r="T1444" i="3"/>
  <c r="U1452" i="3"/>
  <c r="T1452" i="3"/>
  <c r="U1460" i="3"/>
  <c r="T1460" i="3"/>
  <c r="U1468" i="3"/>
  <c r="T1468" i="3"/>
  <c r="U1476" i="3"/>
  <c r="Z1476" i="3" s="1"/>
  <c r="T1476" i="3"/>
  <c r="X1477" i="3" s="1"/>
  <c r="U1484" i="3"/>
  <c r="T1484" i="3"/>
  <c r="U1492" i="3"/>
  <c r="T1492" i="3"/>
  <c r="X1492" i="3" s="1"/>
  <c r="Z1611" i="3"/>
  <c r="U2171" i="3"/>
  <c r="T2171" i="3"/>
  <c r="U2179" i="3"/>
  <c r="T2179" i="3"/>
  <c r="U2187" i="3"/>
  <c r="T2187" i="3"/>
  <c r="U2195" i="3"/>
  <c r="T2195" i="3"/>
  <c r="U2203" i="3"/>
  <c r="T2203" i="3"/>
  <c r="U2211" i="3"/>
  <c r="T2211" i="3"/>
  <c r="T138" i="3"/>
  <c r="T266" i="3"/>
  <c r="T394" i="3"/>
  <c r="T740" i="3"/>
  <c r="T1318" i="3"/>
  <c r="T1959" i="3"/>
  <c r="U237" i="3"/>
  <c r="T237" i="3"/>
  <c r="X237" i="3" s="1"/>
  <c r="U245" i="3"/>
  <c r="T245" i="3"/>
  <c r="U253" i="3"/>
  <c r="T253" i="3"/>
  <c r="U269" i="3"/>
  <c r="T269" i="3"/>
  <c r="X270" i="3" s="1"/>
  <c r="U277" i="3"/>
  <c r="T277" i="3"/>
  <c r="U285" i="3"/>
  <c r="T285" i="3"/>
  <c r="U293" i="3"/>
  <c r="T293" i="3"/>
  <c r="U301" i="3"/>
  <c r="T301" i="3"/>
  <c r="U309" i="3"/>
  <c r="T309" i="3"/>
  <c r="X310" i="3" s="1"/>
  <c r="U317" i="3"/>
  <c r="Z317" i="3" s="1"/>
  <c r="T317" i="3"/>
  <c r="U325" i="3"/>
  <c r="T325" i="3"/>
  <c r="U333" i="3"/>
  <c r="T333" i="3"/>
  <c r="X334" i="3" s="1"/>
  <c r="U341" i="3"/>
  <c r="T341" i="3"/>
  <c r="U349" i="3"/>
  <c r="T349" i="3"/>
  <c r="U357" i="3"/>
  <c r="T357" i="3"/>
  <c r="U365" i="3"/>
  <c r="T365" i="3"/>
  <c r="U373" i="3"/>
  <c r="T373" i="3"/>
  <c r="U381" i="3"/>
  <c r="Z381" i="3" s="1"/>
  <c r="T381" i="3"/>
  <c r="U389" i="3"/>
  <c r="T389" i="3"/>
  <c r="U397" i="3"/>
  <c r="T397" i="3"/>
  <c r="U405" i="3"/>
  <c r="T405" i="3"/>
  <c r="U413" i="3"/>
  <c r="T413" i="3"/>
  <c r="U421" i="3"/>
  <c r="T421" i="3"/>
  <c r="U437" i="3"/>
  <c r="T437" i="3"/>
  <c r="U445" i="3"/>
  <c r="Z445" i="3" s="1"/>
  <c r="T445" i="3"/>
  <c r="X446" i="3" s="1"/>
  <c r="U453" i="3"/>
  <c r="Z453" i="3" s="1"/>
  <c r="T453" i="3"/>
  <c r="U461" i="3"/>
  <c r="T461" i="3"/>
  <c r="U469" i="3"/>
  <c r="T469" i="3"/>
  <c r="U477" i="3"/>
  <c r="T477" i="3"/>
  <c r="U493" i="3"/>
  <c r="T493" i="3"/>
  <c r="U501" i="3"/>
  <c r="T501" i="3"/>
  <c r="U509" i="3"/>
  <c r="T509" i="3"/>
  <c r="U517" i="3"/>
  <c r="T517" i="3"/>
  <c r="U525" i="3"/>
  <c r="T525" i="3"/>
  <c r="U533" i="3"/>
  <c r="T533" i="3"/>
  <c r="U541" i="3"/>
  <c r="T541" i="3"/>
  <c r="U549" i="3"/>
  <c r="T549" i="3"/>
  <c r="U557" i="3"/>
  <c r="T557" i="3"/>
  <c r="U573" i="3"/>
  <c r="T573" i="3"/>
  <c r="U581" i="3"/>
  <c r="T581" i="3"/>
  <c r="U589" i="3"/>
  <c r="T589" i="3"/>
  <c r="U597" i="3"/>
  <c r="T597" i="3"/>
  <c r="U605" i="3"/>
  <c r="T605" i="3"/>
  <c r="U621" i="3"/>
  <c r="T621" i="3"/>
  <c r="X622" i="3" s="1"/>
  <c r="U629" i="3"/>
  <c r="T629" i="3"/>
  <c r="U637" i="3"/>
  <c r="T637" i="3"/>
  <c r="U645" i="3"/>
  <c r="T645" i="3"/>
  <c r="U653" i="3"/>
  <c r="T653" i="3"/>
  <c r="U661" i="3"/>
  <c r="T661" i="3"/>
  <c r="U669" i="3"/>
  <c r="T669" i="3"/>
  <c r="U677" i="3"/>
  <c r="T677" i="3"/>
  <c r="U693" i="3"/>
  <c r="T693" i="3"/>
  <c r="U701" i="3"/>
  <c r="T701" i="3"/>
  <c r="U709" i="3"/>
  <c r="T709" i="3"/>
  <c r="U717" i="3"/>
  <c r="T717" i="3"/>
  <c r="U725" i="3"/>
  <c r="T725" i="3"/>
  <c r="U733" i="3"/>
  <c r="T733" i="3"/>
  <c r="X733" i="3" s="1"/>
  <c r="U749" i="3"/>
  <c r="T749" i="3"/>
  <c r="U757" i="3"/>
  <c r="T757" i="3"/>
  <c r="U765" i="3"/>
  <c r="T765" i="3"/>
  <c r="X766" i="3" s="1"/>
  <c r="U773" i="3"/>
  <c r="Z773" i="3" s="1"/>
  <c r="T773" i="3"/>
  <c r="U781" i="3"/>
  <c r="T781" i="3"/>
  <c r="U789" i="3"/>
  <c r="T789" i="3"/>
  <c r="U797" i="3"/>
  <c r="T797" i="3"/>
  <c r="U805" i="3"/>
  <c r="T805" i="3"/>
  <c r="X805" i="3" s="1"/>
  <c r="U813" i="3"/>
  <c r="T813" i="3"/>
  <c r="U821" i="3"/>
  <c r="U829" i="3"/>
  <c r="T829" i="3"/>
  <c r="U837" i="3"/>
  <c r="T837" i="3"/>
  <c r="X837" i="3" s="1"/>
  <c r="U853" i="3"/>
  <c r="T853" i="3"/>
  <c r="U861" i="3"/>
  <c r="T861" i="3"/>
  <c r="U869" i="3"/>
  <c r="T869" i="3"/>
  <c r="U877" i="3"/>
  <c r="T877" i="3"/>
  <c r="U885" i="3"/>
  <c r="T885" i="3"/>
  <c r="U893" i="3"/>
  <c r="T893" i="3"/>
  <c r="U901" i="3"/>
  <c r="T901" i="3"/>
  <c r="U909" i="3"/>
  <c r="T909" i="3"/>
  <c r="U917" i="3"/>
  <c r="T917" i="3"/>
  <c r="U925" i="3"/>
  <c r="T925" i="3"/>
  <c r="U933" i="3"/>
  <c r="T933" i="3"/>
  <c r="U941" i="3"/>
  <c r="T941" i="3"/>
  <c r="U957" i="3"/>
  <c r="Z957" i="3" s="1"/>
  <c r="T957" i="3"/>
  <c r="U965" i="3"/>
  <c r="T965" i="3"/>
  <c r="U973" i="3"/>
  <c r="T973" i="3"/>
  <c r="U981" i="3"/>
  <c r="T981" i="3"/>
  <c r="X982" i="3" s="1"/>
  <c r="U989" i="3"/>
  <c r="T989" i="3"/>
  <c r="U997" i="3"/>
  <c r="T997" i="3"/>
  <c r="U1005" i="3"/>
  <c r="T1005" i="3"/>
  <c r="U1013" i="3"/>
  <c r="T1013" i="3"/>
  <c r="X1014" i="3" s="1"/>
  <c r="U1021" i="3"/>
  <c r="T1021" i="3"/>
  <c r="U1029" i="3"/>
  <c r="T1029" i="3"/>
  <c r="U1037" i="3"/>
  <c r="T1037" i="3"/>
  <c r="U1045" i="3"/>
  <c r="T1045" i="3"/>
  <c r="U1053" i="3"/>
  <c r="T1053" i="3"/>
  <c r="U1061" i="3"/>
  <c r="T1061" i="3"/>
  <c r="U1069" i="3"/>
  <c r="T1069" i="3"/>
  <c r="U1077" i="3"/>
  <c r="T1077" i="3"/>
  <c r="X1077" i="3" s="1"/>
  <c r="U1085" i="3"/>
  <c r="Z1085" i="3" s="1"/>
  <c r="T1085" i="3"/>
  <c r="U1093" i="3"/>
  <c r="T1093" i="3"/>
  <c r="U1101" i="3"/>
  <c r="T1101" i="3"/>
  <c r="U1117" i="3"/>
  <c r="T1117" i="3"/>
  <c r="X1118" i="3" s="1"/>
  <c r="U1125" i="3"/>
  <c r="T1125" i="3"/>
  <c r="U1133" i="3"/>
  <c r="T1133" i="3"/>
  <c r="Y1148" i="3"/>
  <c r="Y1252" i="3"/>
  <c r="Y1292" i="3"/>
  <c r="Y1332" i="3"/>
  <c r="Y1340" i="3"/>
  <c r="Y1348" i="3"/>
  <c r="Y1356" i="3"/>
  <c r="Y1396" i="3"/>
  <c r="Y1476" i="3"/>
  <c r="U1500" i="3"/>
  <c r="T1500" i="3"/>
  <c r="U1508" i="3"/>
  <c r="T1508" i="3"/>
  <c r="U1516" i="3"/>
  <c r="T1516" i="3"/>
  <c r="U1524" i="3"/>
  <c r="T1524" i="3"/>
  <c r="T1532" i="3"/>
  <c r="U1532" i="3"/>
  <c r="T1540" i="3"/>
  <c r="U1540" i="3"/>
  <c r="U1548" i="3"/>
  <c r="T1548" i="3"/>
  <c r="U1556" i="3"/>
  <c r="T1556" i="3"/>
  <c r="U1564" i="3"/>
  <c r="T1564" i="3"/>
  <c r="U1572" i="3"/>
  <c r="T1572" i="3"/>
  <c r="U1580" i="3"/>
  <c r="T1580" i="3"/>
  <c r="U1588" i="3"/>
  <c r="T1588" i="3"/>
  <c r="U1596" i="3"/>
  <c r="T1596" i="3"/>
  <c r="U1604" i="3"/>
  <c r="T1604" i="3"/>
  <c r="U1612" i="3"/>
  <c r="T1612" i="3"/>
  <c r="U1620" i="3"/>
  <c r="T1620" i="3"/>
  <c r="U1628" i="3"/>
  <c r="Z1628" i="3" s="1"/>
  <c r="T1628" i="3"/>
  <c r="X1628" i="3" s="1"/>
  <c r="U1636" i="3"/>
  <c r="T1636" i="3"/>
  <c r="U1644" i="3"/>
  <c r="T1644" i="3"/>
  <c r="U1652" i="3"/>
  <c r="T1652" i="3"/>
  <c r="U1660" i="3"/>
  <c r="T1660" i="3"/>
  <c r="U1668" i="3"/>
  <c r="T1668" i="3"/>
  <c r="U1676" i="3"/>
  <c r="T1676" i="3"/>
  <c r="U1684" i="3"/>
  <c r="T1684" i="3"/>
  <c r="U1692" i="3"/>
  <c r="T1692" i="3"/>
  <c r="X1692" i="3" s="1"/>
  <c r="U1700" i="3"/>
  <c r="T1700" i="3"/>
  <c r="U1708" i="3"/>
  <c r="T1708" i="3"/>
  <c r="U1716" i="3"/>
  <c r="T1716" i="3"/>
  <c r="U1724" i="3"/>
  <c r="T1724" i="3"/>
  <c r="U1732" i="3"/>
  <c r="T1732" i="3"/>
  <c r="U1740" i="3"/>
  <c r="T1740" i="3"/>
  <c r="U1748" i="3"/>
  <c r="T1748" i="3"/>
  <c r="U1756" i="3"/>
  <c r="T1756" i="3"/>
  <c r="X1757" i="3" s="1"/>
  <c r="U1764" i="3"/>
  <c r="T1764" i="3"/>
  <c r="U1772" i="3"/>
  <c r="T1772" i="3"/>
  <c r="U1780" i="3"/>
  <c r="T1780" i="3"/>
  <c r="U1788" i="3"/>
  <c r="T1788" i="3"/>
  <c r="U1796" i="3"/>
  <c r="T1796" i="3"/>
  <c r="U1804" i="3"/>
  <c r="T1804" i="3"/>
  <c r="U1812" i="3"/>
  <c r="T1812" i="3"/>
  <c r="U1820" i="3"/>
  <c r="T1820" i="3"/>
  <c r="X1820" i="3" s="1"/>
  <c r="U1828" i="3"/>
  <c r="T1828" i="3"/>
  <c r="U1836" i="3"/>
  <c r="T1836" i="3"/>
  <c r="U1844" i="3"/>
  <c r="T1844" i="3"/>
  <c r="U1852" i="3"/>
  <c r="T1852" i="3"/>
  <c r="U1860" i="3"/>
  <c r="T1860" i="3"/>
  <c r="U1868" i="3"/>
  <c r="T1868" i="3"/>
  <c r="U1876" i="3"/>
  <c r="T1876" i="3"/>
  <c r="U1884" i="3"/>
  <c r="T1884" i="3"/>
  <c r="X1884" i="3" s="1"/>
  <c r="U1892" i="3"/>
  <c r="T1892" i="3"/>
  <c r="U1900" i="3"/>
  <c r="T1900" i="3"/>
  <c r="U1908" i="3"/>
  <c r="T1908" i="3"/>
  <c r="U1916" i="3"/>
  <c r="T1916" i="3"/>
  <c r="U1924" i="3"/>
  <c r="T1924" i="3"/>
  <c r="U1932" i="3"/>
  <c r="T1932" i="3"/>
  <c r="U1940" i="3"/>
  <c r="T1940" i="3"/>
  <c r="U1948" i="3"/>
  <c r="T1948" i="3"/>
  <c r="X1949" i="3" s="1"/>
  <c r="U1956" i="3"/>
  <c r="T1956" i="3"/>
  <c r="U1964" i="3"/>
  <c r="T1964" i="3"/>
  <c r="U1972" i="3"/>
  <c r="T1972" i="3"/>
  <c r="U1980" i="3"/>
  <c r="T1980" i="3"/>
  <c r="U1988" i="3"/>
  <c r="T1988" i="3"/>
  <c r="U1996" i="3"/>
  <c r="T1996" i="3"/>
  <c r="U2004" i="3"/>
  <c r="T2004" i="3"/>
  <c r="T2012" i="3"/>
  <c r="U2012" i="3"/>
  <c r="Z2012" i="3" s="1"/>
  <c r="U2020" i="3"/>
  <c r="T2020" i="3"/>
  <c r="U2028" i="3"/>
  <c r="T2028" i="3"/>
  <c r="U2036" i="3"/>
  <c r="T2036" i="3"/>
  <c r="U2044" i="3"/>
  <c r="T2044" i="3"/>
  <c r="U2052" i="3"/>
  <c r="T2052" i="3"/>
  <c r="U2060" i="3"/>
  <c r="T2060" i="3"/>
  <c r="U2068" i="3"/>
  <c r="T2068" i="3"/>
  <c r="U2076" i="3"/>
  <c r="T2076" i="3"/>
  <c r="U2084" i="3"/>
  <c r="T2084" i="3"/>
  <c r="U2092" i="3"/>
  <c r="T2092" i="3"/>
  <c r="U2100" i="3"/>
  <c r="T2100" i="3"/>
  <c r="U2108" i="3"/>
  <c r="T2108" i="3"/>
  <c r="U2116" i="3"/>
  <c r="T2116" i="3"/>
  <c r="U2124" i="3"/>
  <c r="T2124" i="3"/>
  <c r="U2132" i="3"/>
  <c r="T2132" i="3"/>
  <c r="U2140" i="3"/>
  <c r="T2140" i="3"/>
  <c r="X2141" i="3" s="1"/>
  <c r="U2148" i="3"/>
  <c r="T2148" i="3"/>
  <c r="U2156" i="3"/>
  <c r="T2156" i="3"/>
  <c r="U2164" i="3"/>
  <c r="T2164" i="3"/>
  <c r="U2219" i="3"/>
  <c r="T2219" i="3"/>
  <c r="U2227" i="3"/>
  <c r="T2227" i="3"/>
  <c r="X2227" i="3" s="1"/>
  <c r="U2235" i="3"/>
  <c r="T2235" i="3"/>
  <c r="U2243" i="3"/>
  <c r="T2243" i="3"/>
  <c r="U2251" i="3"/>
  <c r="T2251" i="3"/>
  <c r="U2259" i="3"/>
  <c r="T2259" i="3"/>
  <c r="U2267" i="3"/>
  <c r="T2267" i="3"/>
  <c r="U2275" i="3"/>
  <c r="T2275" i="3"/>
  <c r="T741" i="3"/>
  <c r="T984" i="3"/>
  <c r="T1319" i="3"/>
  <c r="T1963" i="3"/>
  <c r="Y357" i="3"/>
  <c r="Y389" i="3"/>
  <c r="Y413" i="3"/>
  <c r="Y421" i="3"/>
  <c r="Y509" i="3"/>
  <c r="Y549" i="3"/>
  <c r="Y741" i="3"/>
  <c r="Y773" i="3"/>
  <c r="Y781" i="3"/>
  <c r="Y1085" i="3"/>
  <c r="U1141" i="3"/>
  <c r="T1141" i="3"/>
  <c r="U1149" i="3"/>
  <c r="T1149" i="3"/>
  <c r="U1157" i="3"/>
  <c r="T1157" i="3"/>
  <c r="U1165" i="3"/>
  <c r="T1165" i="3"/>
  <c r="U1173" i="3"/>
  <c r="T1173" i="3"/>
  <c r="U1181" i="3"/>
  <c r="T1181" i="3"/>
  <c r="U1189" i="3"/>
  <c r="T1189" i="3"/>
  <c r="U1197" i="3"/>
  <c r="T1197" i="3"/>
  <c r="U1205" i="3"/>
  <c r="T1205" i="3"/>
  <c r="U1213" i="3"/>
  <c r="T1213" i="3"/>
  <c r="U1221" i="3"/>
  <c r="T1221" i="3"/>
  <c r="U1229" i="3"/>
  <c r="T1229" i="3"/>
  <c r="U1245" i="3"/>
  <c r="T1245" i="3"/>
  <c r="U1253" i="3"/>
  <c r="T1253" i="3"/>
  <c r="U1261" i="3"/>
  <c r="T1261" i="3"/>
  <c r="U1269" i="3"/>
  <c r="T1269" i="3"/>
  <c r="U1277" i="3"/>
  <c r="T1277" i="3"/>
  <c r="U1285" i="3"/>
  <c r="T1285" i="3"/>
  <c r="U1293" i="3"/>
  <c r="T1293" i="3"/>
  <c r="U1301" i="3"/>
  <c r="T1301" i="3"/>
  <c r="U1309" i="3"/>
  <c r="T1309" i="3"/>
  <c r="U1317" i="3"/>
  <c r="T1317" i="3"/>
  <c r="X1318" i="3" s="1"/>
  <c r="U1325" i="3"/>
  <c r="T1325" i="3"/>
  <c r="U1333" i="3"/>
  <c r="T1333" i="3"/>
  <c r="X1334" i="3" s="1"/>
  <c r="U1341" i="3"/>
  <c r="T1341" i="3"/>
  <c r="U1349" i="3"/>
  <c r="T1349" i="3"/>
  <c r="U1357" i="3"/>
  <c r="T1357" i="3"/>
  <c r="U1373" i="3"/>
  <c r="T1373" i="3"/>
  <c r="U1381" i="3"/>
  <c r="T1381" i="3"/>
  <c r="U1389" i="3"/>
  <c r="T1389" i="3"/>
  <c r="U1397" i="3"/>
  <c r="T1397" i="3"/>
  <c r="U1405" i="3"/>
  <c r="T1405" i="3"/>
  <c r="U1421" i="3"/>
  <c r="T1421" i="3"/>
  <c r="U1429" i="3"/>
  <c r="T1429" i="3"/>
  <c r="U1437" i="3"/>
  <c r="T1437" i="3"/>
  <c r="X1437" i="3" s="1"/>
  <c r="U1445" i="3"/>
  <c r="T1445" i="3"/>
  <c r="U1453" i="3"/>
  <c r="T1453" i="3"/>
  <c r="U1461" i="3"/>
  <c r="T1461" i="3"/>
  <c r="U1469" i="3"/>
  <c r="T1469" i="3"/>
  <c r="U1485" i="3"/>
  <c r="T1485" i="3"/>
  <c r="Y1564" i="3"/>
  <c r="Y1628" i="3"/>
  <c r="Y1724" i="3"/>
  <c r="Y1780" i="3"/>
  <c r="Y1788" i="3"/>
  <c r="Y1956" i="3"/>
  <c r="Y1980" i="3"/>
  <c r="Y2164" i="3"/>
  <c r="U2172" i="3"/>
  <c r="T2172" i="3"/>
  <c r="U2180" i="3"/>
  <c r="T2180" i="3"/>
  <c r="X2180" i="3" s="1"/>
  <c r="U2188" i="3"/>
  <c r="T2188" i="3"/>
  <c r="X2188" i="3" s="1"/>
  <c r="U2196" i="3"/>
  <c r="T2196" i="3"/>
  <c r="U2204" i="3"/>
  <c r="T2204" i="3"/>
  <c r="U2212" i="3"/>
  <c r="T2212" i="3"/>
  <c r="Y2259" i="3"/>
  <c r="T154" i="3"/>
  <c r="T282" i="3"/>
  <c r="T410" i="3"/>
  <c r="T565" i="3"/>
  <c r="T762" i="3"/>
  <c r="T2131" i="3"/>
  <c r="U1102" i="3"/>
  <c r="T1102" i="3"/>
  <c r="U1110" i="3"/>
  <c r="T1110" i="3"/>
  <c r="U1118" i="3"/>
  <c r="T1118" i="3"/>
  <c r="U1126" i="3"/>
  <c r="T1126" i="3"/>
  <c r="U1134" i="3"/>
  <c r="T1134" i="3"/>
  <c r="U1493" i="3"/>
  <c r="T1493" i="3"/>
  <c r="U1501" i="3"/>
  <c r="T1501" i="3"/>
  <c r="U1509" i="3"/>
  <c r="T1509" i="3"/>
  <c r="X1509" i="3" s="1"/>
  <c r="U1517" i="3"/>
  <c r="T1517" i="3"/>
  <c r="X1517" i="3" s="1"/>
  <c r="U1525" i="3"/>
  <c r="T1525" i="3"/>
  <c r="U1533" i="3"/>
  <c r="T1533" i="3"/>
  <c r="U1541" i="3"/>
  <c r="T1541" i="3"/>
  <c r="U1549" i="3"/>
  <c r="T1549" i="3"/>
  <c r="X1549" i="3" s="1"/>
  <c r="U1557" i="3"/>
  <c r="Z1557" i="3" s="1"/>
  <c r="T1557" i="3"/>
  <c r="U1565" i="3"/>
  <c r="T1565" i="3"/>
  <c r="U1573" i="3"/>
  <c r="T1573" i="3"/>
  <c r="X1573" i="3" s="1"/>
  <c r="U1581" i="3"/>
  <c r="T1581" i="3"/>
  <c r="U1589" i="3"/>
  <c r="T1589" i="3"/>
  <c r="U1597" i="3"/>
  <c r="T1597" i="3"/>
  <c r="U1605" i="3"/>
  <c r="T1605" i="3"/>
  <c r="U1613" i="3"/>
  <c r="T1613" i="3"/>
  <c r="U1621" i="3"/>
  <c r="T1621" i="3"/>
  <c r="U1629" i="3"/>
  <c r="T1629" i="3"/>
  <c r="U1637" i="3"/>
  <c r="T1637" i="3"/>
  <c r="U1645" i="3"/>
  <c r="T1645" i="3"/>
  <c r="U1653" i="3"/>
  <c r="T1653" i="3"/>
  <c r="U1661" i="3"/>
  <c r="T1661" i="3"/>
  <c r="U1669" i="3"/>
  <c r="T1669" i="3"/>
  <c r="U1677" i="3"/>
  <c r="T1677" i="3"/>
  <c r="U1685" i="3"/>
  <c r="T1685" i="3"/>
  <c r="U1693" i="3"/>
  <c r="T1693" i="3"/>
  <c r="U1701" i="3"/>
  <c r="T1701" i="3"/>
  <c r="U1709" i="3"/>
  <c r="T1709" i="3"/>
  <c r="U1725" i="3"/>
  <c r="T1725" i="3"/>
  <c r="U1733" i="3"/>
  <c r="T1733" i="3"/>
  <c r="U1741" i="3"/>
  <c r="T1741" i="3"/>
  <c r="U1749" i="3"/>
  <c r="T1749" i="3"/>
  <c r="U1757" i="3"/>
  <c r="T1757" i="3"/>
  <c r="U1765" i="3"/>
  <c r="T1765" i="3"/>
  <c r="U1773" i="3"/>
  <c r="T1773" i="3"/>
  <c r="U1781" i="3"/>
  <c r="T1781" i="3"/>
  <c r="X1781" i="3" s="1"/>
  <c r="U1789" i="3"/>
  <c r="T1789" i="3"/>
  <c r="U1797" i="3"/>
  <c r="T1797" i="3"/>
  <c r="U1805" i="3"/>
  <c r="T1805" i="3"/>
  <c r="U1813" i="3"/>
  <c r="T1813" i="3"/>
  <c r="U1821" i="3"/>
  <c r="T1821" i="3"/>
  <c r="U1829" i="3"/>
  <c r="T1829" i="3"/>
  <c r="U1837" i="3"/>
  <c r="T1837" i="3"/>
  <c r="U1845" i="3"/>
  <c r="Z1845" i="3" s="1"/>
  <c r="T1845" i="3"/>
  <c r="U1853" i="3"/>
  <c r="T1853" i="3"/>
  <c r="U1861" i="3"/>
  <c r="T1861" i="3"/>
  <c r="U1869" i="3"/>
  <c r="T1869" i="3"/>
  <c r="U1877" i="3"/>
  <c r="T1877" i="3"/>
  <c r="U1885" i="3"/>
  <c r="T1885" i="3"/>
  <c r="U1893" i="3"/>
  <c r="T1893" i="3"/>
  <c r="U1901" i="3"/>
  <c r="T1901" i="3"/>
  <c r="U1909" i="3"/>
  <c r="T1909" i="3"/>
  <c r="X1910" i="3" s="1"/>
  <c r="U1917" i="3"/>
  <c r="T1917" i="3"/>
  <c r="U1925" i="3"/>
  <c r="T1925" i="3"/>
  <c r="U1933" i="3"/>
  <c r="T1933" i="3"/>
  <c r="U1941" i="3"/>
  <c r="T1941" i="3"/>
  <c r="U1949" i="3"/>
  <c r="T1949" i="3"/>
  <c r="U1957" i="3"/>
  <c r="T1957" i="3"/>
  <c r="U1965" i="3"/>
  <c r="T1965" i="3"/>
  <c r="X1965" i="3" s="1"/>
  <c r="U1973" i="3"/>
  <c r="Z1973" i="3" s="1"/>
  <c r="T1973" i="3"/>
  <c r="X1973" i="3" s="1"/>
  <c r="U1981" i="3"/>
  <c r="T1981" i="3"/>
  <c r="T1989" i="3"/>
  <c r="U1989" i="3"/>
  <c r="U1997" i="3"/>
  <c r="T1997" i="3"/>
  <c r="U2005" i="3"/>
  <c r="T2005" i="3"/>
  <c r="X2005" i="3" s="1"/>
  <c r="U2013" i="3"/>
  <c r="T2013" i="3"/>
  <c r="U2021" i="3"/>
  <c r="T2021" i="3"/>
  <c r="U2029" i="3"/>
  <c r="T2029" i="3"/>
  <c r="U2037" i="3"/>
  <c r="Z2037" i="3" s="1"/>
  <c r="T2037" i="3"/>
  <c r="U2045" i="3"/>
  <c r="T2045" i="3"/>
  <c r="U2053" i="3"/>
  <c r="T2053" i="3"/>
  <c r="U2061" i="3"/>
  <c r="T2061" i="3"/>
  <c r="U2069" i="3"/>
  <c r="T2069" i="3"/>
  <c r="X2069" i="3" s="1"/>
  <c r="U2077" i="3"/>
  <c r="T2077" i="3"/>
  <c r="U2085" i="3"/>
  <c r="T2085" i="3"/>
  <c r="U2093" i="3"/>
  <c r="T2093" i="3"/>
  <c r="U2101" i="3"/>
  <c r="Z2101" i="3" s="1"/>
  <c r="T2101" i="3"/>
  <c r="X2101" i="3" s="1"/>
  <c r="U2109" i="3"/>
  <c r="T2109" i="3"/>
  <c r="U2117" i="3"/>
  <c r="T2117" i="3"/>
  <c r="U2125" i="3"/>
  <c r="T2125" i="3"/>
  <c r="U2133" i="3"/>
  <c r="T2133" i="3"/>
  <c r="U2141" i="3"/>
  <c r="T2141" i="3"/>
  <c r="U2149" i="3"/>
  <c r="T2149" i="3"/>
  <c r="U2157" i="3"/>
  <c r="T2157" i="3"/>
  <c r="U2165" i="3"/>
  <c r="T2165" i="3"/>
  <c r="X2165" i="3" s="1"/>
  <c r="U2220" i="3"/>
  <c r="T2220" i="3"/>
  <c r="U2228" i="3"/>
  <c r="T2228" i="3"/>
  <c r="T764" i="3"/>
  <c r="T1020" i="3"/>
  <c r="T1365" i="3"/>
  <c r="U7" i="3"/>
  <c r="T7" i="3"/>
  <c r="U15" i="3"/>
  <c r="T15" i="3"/>
  <c r="U23" i="3"/>
  <c r="T23" i="3"/>
  <c r="U31" i="3"/>
  <c r="T31" i="3"/>
  <c r="U39" i="3"/>
  <c r="T39" i="3"/>
  <c r="U47" i="3"/>
  <c r="T47" i="3"/>
  <c r="X48" i="3" s="1"/>
  <c r="U55" i="3"/>
  <c r="T55" i="3"/>
  <c r="U63" i="3"/>
  <c r="T63" i="3"/>
  <c r="T71" i="3"/>
  <c r="U71" i="3"/>
  <c r="U79" i="3"/>
  <c r="T79" i="3"/>
  <c r="Y94" i="3"/>
  <c r="Y126" i="3"/>
  <c r="Y198" i="3"/>
  <c r="Y230" i="3"/>
  <c r="Y238" i="3"/>
  <c r="Y270" i="3"/>
  <c r="Y366" i="3"/>
  <c r="Y390" i="3"/>
  <c r="Y446" i="3"/>
  <c r="Y454" i="3"/>
  <c r="Y598" i="3"/>
  <c r="Y622" i="3"/>
  <c r="Y630" i="3"/>
  <c r="Z630" i="3" s="1"/>
  <c r="Y694" i="3"/>
  <c r="Y758" i="3"/>
  <c r="Z758" i="3" s="1"/>
  <c r="Y974" i="3"/>
  <c r="Y1094" i="3"/>
  <c r="U1142" i="3"/>
  <c r="T1142" i="3"/>
  <c r="U1150" i="3"/>
  <c r="T1150" i="3"/>
  <c r="U1158" i="3"/>
  <c r="T1158" i="3"/>
  <c r="U1166" i="3"/>
  <c r="T1166" i="3"/>
  <c r="U1174" i="3"/>
  <c r="T1174" i="3"/>
  <c r="U1182" i="3"/>
  <c r="T1182" i="3"/>
  <c r="U1198" i="3"/>
  <c r="T1198" i="3"/>
  <c r="U1206" i="3"/>
  <c r="T1206" i="3"/>
  <c r="U1214" i="3"/>
  <c r="T1214" i="3"/>
  <c r="U1222" i="3"/>
  <c r="T1222" i="3"/>
  <c r="U1230" i="3"/>
  <c r="T1230" i="3"/>
  <c r="U1238" i="3"/>
  <c r="T1238" i="3"/>
  <c r="U1246" i="3"/>
  <c r="T1246" i="3"/>
  <c r="U1254" i="3"/>
  <c r="T1254" i="3"/>
  <c r="U1262" i="3"/>
  <c r="T1262" i="3"/>
  <c r="U1270" i="3"/>
  <c r="T1270" i="3"/>
  <c r="U1278" i="3"/>
  <c r="T1278" i="3"/>
  <c r="U1286" i="3"/>
  <c r="T1286" i="3"/>
  <c r="U1294" i="3"/>
  <c r="T1294" i="3"/>
  <c r="U1302" i="3"/>
  <c r="T1302" i="3"/>
  <c r="U1310" i="3"/>
  <c r="T1310" i="3"/>
  <c r="U1326" i="3"/>
  <c r="T1326" i="3"/>
  <c r="X1326" i="3" s="1"/>
  <c r="U1334" i="3"/>
  <c r="T1334" i="3"/>
  <c r="U1342" i="3"/>
  <c r="T1342" i="3"/>
  <c r="U1350" i="3"/>
  <c r="T1350" i="3"/>
  <c r="U1358" i="3"/>
  <c r="T1358" i="3"/>
  <c r="U1366" i="3"/>
  <c r="T1366" i="3"/>
  <c r="U1374" i="3"/>
  <c r="T1374" i="3"/>
  <c r="U1382" i="3"/>
  <c r="T1382" i="3"/>
  <c r="U1390" i="3"/>
  <c r="T1390" i="3"/>
  <c r="U1398" i="3"/>
  <c r="T1398" i="3"/>
  <c r="U1406" i="3"/>
  <c r="T1406" i="3"/>
  <c r="U1422" i="3"/>
  <c r="T1422" i="3"/>
  <c r="U1430" i="3"/>
  <c r="T1430" i="3"/>
  <c r="U1438" i="3"/>
  <c r="T1438" i="3"/>
  <c r="U1446" i="3"/>
  <c r="T1446" i="3"/>
  <c r="U1454" i="3"/>
  <c r="T1454" i="3"/>
  <c r="U1462" i="3"/>
  <c r="T1462" i="3"/>
  <c r="U1470" i="3"/>
  <c r="T1470" i="3"/>
  <c r="U1486" i="3"/>
  <c r="T1486" i="3"/>
  <c r="Y1541" i="3"/>
  <c r="Y1573" i="3"/>
  <c r="Y2037" i="3"/>
  <c r="Y2157" i="3"/>
  <c r="U2173" i="3"/>
  <c r="T2173" i="3"/>
  <c r="U2181" i="3"/>
  <c r="T2181" i="3"/>
  <c r="U2189" i="3"/>
  <c r="T2189" i="3"/>
  <c r="U2197" i="3"/>
  <c r="T2197" i="3"/>
  <c r="X2197" i="3" s="1"/>
  <c r="U2205" i="3"/>
  <c r="T2205" i="3"/>
  <c r="U2213" i="3"/>
  <c r="T2213" i="3"/>
  <c r="T170" i="3"/>
  <c r="T298" i="3"/>
  <c r="T428" i="3"/>
  <c r="X428" i="3" s="1"/>
  <c r="T586" i="3"/>
  <c r="X586" i="3" s="1"/>
  <c r="AB586" i="3" s="1"/>
  <c r="T1413" i="3"/>
  <c r="T2383" i="3"/>
  <c r="U1103" i="3"/>
  <c r="T1103" i="3"/>
  <c r="U1111" i="3"/>
  <c r="T1111" i="3"/>
  <c r="U1119" i="3"/>
  <c r="T1119" i="3"/>
  <c r="X1119" i="3" s="1"/>
  <c r="U1127" i="3"/>
  <c r="T1127" i="3"/>
  <c r="U1135" i="3"/>
  <c r="T1135" i="3"/>
  <c r="U1494" i="3"/>
  <c r="T1494" i="3"/>
  <c r="U1502" i="3"/>
  <c r="T1502" i="3"/>
  <c r="U1510" i="3"/>
  <c r="T1510" i="3"/>
  <c r="U1518" i="3"/>
  <c r="T1518" i="3"/>
  <c r="U1526" i="3"/>
  <c r="T1526" i="3"/>
  <c r="U1534" i="3"/>
  <c r="T1534" i="3"/>
  <c r="X1534" i="3" s="1"/>
  <c r="U1542" i="3"/>
  <c r="T1542" i="3"/>
  <c r="U1550" i="3"/>
  <c r="T1550" i="3"/>
  <c r="U1558" i="3"/>
  <c r="T1558" i="3"/>
  <c r="U1566" i="3"/>
  <c r="T1566" i="3"/>
  <c r="U1574" i="3"/>
  <c r="T1574" i="3"/>
  <c r="U1582" i="3"/>
  <c r="T1582" i="3"/>
  <c r="U1590" i="3"/>
  <c r="T1590" i="3"/>
  <c r="U1598" i="3"/>
  <c r="T1598" i="3"/>
  <c r="U1606" i="3"/>
  <c r="T1606" i="3"/>
  <c r="U1614" i="3"/>
  <c r="T1614" i="3"/>
  <c r="U1622" i="3"/>
  <c r="T1622" i="3"/>
  <c r="U1630" i="3"/>
  <c r="T1630" i="3"/>
  <c r="U1638" i="3"/>
  <c r="T1638" i="3"/>
  <c r="U1646" i="3"/>
  <c r="T1646" i="3"/>
  <c r="U1654" i="3"/>
  <c r="T1654" i="3"/>
  <c r="U1662" i="3"/>
  <c r="T1662" i="3"/>
  <c r="U1670" i="3"/>
  <c r="T1670" i="3"/>
  <c r="U1678" i="3"/>
  <c r="T1678" i="3"/>
  <c r="U1686" i="3"/>
  <c r="T1686" i="3"/>
  <c r="X1686" i="3" s="1"/>
  <c r="U1694" i="3"/>
  <c r="T1694" i="3"/>
  <c r="U1702" i="3"/>
  <c r="T1702" i="3"/>
  <c r="U1710" i="3"/>
  <c r="T1710" i="3"/>
  <c r="U1718" i="3"/>
  <c r="T1718" i="3"/>
  <c r="U1726" i="3"/>
  <c r="T1726" i="3"/>
  <c r="X1726" i="3" s="1"/>
  <c r="U1734" i="3"/>
  <c r="T1734" i="3"/>
  <c r="U1742" i="3"/>
  <c r="T1742" i="3"/>
  <c r="U1750" i="3"/>
  <c r="T1750" i="3"/>
  <c r="X1751" i="3" s="1"/>
  <c r="U1758" i="3"/>
  <c r="T1758" i="3"/>
  <c r="T1766" i="3"/>
  <c r="U1766" i="3"/>
  <c r="U1774" i="3"/>
  <c r="T1774" i="3"/>
  <c r="U1782" i="3"/>
  <c r="T1782" i="3"/>
  <c r="U1790" i="3"/>
  <c r="T1790" i="3"/>
  <c r="U1798" i="3"/>
  <c r="T1798" i="3"/>
  <c r="U1806" i="3"/>
  <c r="T1806" i="3"/>
  <c r="U1814" i="3"/>
  <c r="T1814" i="3"/>
  <c r="U1822" i="3"/>
  <c r="T1822" i="3"/>
  <c r="U1830" i="3"/>
  <c r="T1830" i="3"/>
  <c r="U1838" i="3"/>
  <c r="T1838" i="3"/>
  <c r="U1846" i="3"/>
  <c r="T1846" i="3"/>
  <c r="U1854" i="3"/>
  <c r="T1854" i="3"/>
  <c r="U1862" i="3"/>
  <c r="T1862" i="3"/>
  <c r="U1870" i="3"/>
  <c r="T1870" i="3"/>
  <c r="T1878" i="3"/>
  <c r="U1878" i="3"/>
  <c r="U1886" i="3"/>
  <c r="T1886" i="3"/>
  <c r="U1894" i="3"/>
  <c r="T1894" i="3"/>
  <c r="U1902" i="3"/>
  <c r="T1902" i="3"/>
  <c r="U1910" i="3"/>
  <c r="T1910" i="3"/>
  <c r="U1918" i="3"/>
  <c r="T1918" i="3"/>
  <c r="X1918" i="3" s="1"/>
  <c r="U1926" i="3"/>
  <c r="T1926" i="3"/>
  <c r="U1934" i="3"/>
  <c r="T1934" i="3"/>
  <c r="X1934" i="3" s="1"/>
  <c r="U1942" i="3"/>
  <c r="T1942" i="3"/>
  <c r="U1950" i="3"/>
  <c r="T1950" i="3"/>
  <c r="X1950" i="3" s="1"/>
  <c r="U1958" i="3"/>
  <c r="T1958" i="3"/>
  <c r="U1966" i="3"/>
  <c r="T1966" i="3"/>
  <c r="U1974" i="3"/>
  <c r="T1974" i="3"/>
  <c r="U1982" i="3"/>
  <c r="T1982" i="3"/>
  <c r="X1982" i="3" s="1"/>
  <c r="U1990" i="3"/>
  <c r="T1990" i="3"/>
  <c r="U1998" i="3"/>
  <c r="T1998" i="3"/>
  <c r="U2006" i="3"/>
  <c r="T2006" i="3"/>
  <c r="U2014" i="3"/>
  <c r="Z2014" i="3" s="1"/>
  <c r="T2014" i="3"/>
  <c r="U2022" i="3"/>
  <c r="T2022" i="3"/>
  <c r="U2030" i="3"/>
  <c r="T2030" i="3"/>
  <c r="U2038" i="3"/>
  <c r="T2038" i="3"/>
  <c r="U2046" i="3"/>
  <c r="T2046" i="3"/>
  <c r="X2046" i="3" s="1"/>
  <c r="U2054" i="3"/>
  <c r="T2054" i="3"/>
  <c r="U2062" i="3"/>
  <c r="T2062" i="3"/>
  <c r="X2063" i="3" s="1"/>
  <c r="U2070" i="3"/>
  <c r="T2070" i="3"/>
  <c r="U2078" i="3"/>
  <c r="Z2078" i="3" s="1"/>
  <c r="T2078" i="3"/>
  <c r="U2086" i="3"/>
  <c r="T2086" i="3"/>
  <c r="U2094" i="3"/>
  <c r="T2094" i="3"/>
  <c r="U2102" i="3"/>
  <c r="T2102" i="3"/>
  <c r="U2110" i="3"/>
  <c r="T2110" i="3"/>
  <c r="X2110" i="3" s="1"/>
  <c r="U2118" i="3"/>
  <c r="T2118" i="3"/>
  <c r="U2126" i="3"/>
  <c r="T2126" i="3"/>
  <c r="U2134" i="3"/>
  <c r="T2134" i="3"/>
  <c r="X2142" i="3"/>
  <c r="U2142" i="3"/>
  <c r="T2142" i="3"/>
  <c r="T2150" i="3"/>
  <c r="U2150" i="3"/>
  <c r="U2158" i="3"/>
  <c r="T2158" i="3"/>
  <c r="U2166" i="3"/>
  <c r="T2166" i="3"/>
  <c r="Y2205" i="3"/>
  <c r="Z2205" i="3" s="1"/>
  <c r="T429" i="3"/>
  <c r="T588" i="3"/>
  <c r="T1414" i="3"/>
  <c r="U8" i="3"/>
  <c r="T8" i="3"/>
  <c r="U16" i="3"/>
  <c r="T16" i="3"/>
  <c r="X16" i="3" s="1"/>
  <c r="U24" i="3"/>
  <c r="T24" i="3"/>
  <c r="U32" i="3"/>
  <c r="T32" i="3"/>
  <c r="U40" i="3"/>
  <c r="T40" i="3"/>
  <c r="U48" i="3"/>
  <c r="T48" i="3"/>
  <c r="X49" i="3" s="1"/>
  <c r="U56" i="3"/>
  <c r="T56" i="3"/>
  <c r="X56" i="3" s="1"/>
  <c r="U64" i="3"/>
  <c r="T64" i="3"/>
  <c r="T72" i="3"/>
  <c r="X73" i="3" s="1"/>
  <c r="U72" i="3"/>
  <c r="U80" i="3"/>
  <c r="T80" i="3"/>
  <c r="X80" i="3" s="1"/>
  <c r="Y335" i="3"/>
  <c r="Y807" i="3"/>
  <c r="U1143" i="3"/>
  <c r="T1143" i="3"/>
  <c r="X1144" i="3" s="1"/>
  <c r="U1151" i="3"/>
  <c r="T1151" i="3"/>
  <c r="U1159" i="3"/>
  <c r="T1159" i="3"/>
  <c r="X1160" i="3" s="1"/>
  <c r="U1167" i="3"/>
  <c r="Z1167" i="3" s="1"/>
  <c r="T1167" i="3"/>
  <c r="X1167" i="3" s="1"/>
  <c r="U1175" i="3"/>
  <c r="T1175" i="3"/>
  <c r="U1183" i="3"/>
  <c r="T1183" i="3"/>
  <c r="U1199" i="3"/>
  <c r="T1199" i="3"/>
  <c r="X1200" i="3" s="1"/>
  <c r="U1207" i="3"/>
  <c r="T1207" i="3"/>
  <c r="U1215" i="3"/>
  <c r="T1215" i="3"/>
  <c r="U1223" i="3"/>
  <c r="T1223" i="3"/>
  <c r="U1231" i="3"/>
  <c r="Z1231" i="3" s="1"/>
  <c r="T1231" i="3"/>
  <c r="X1231" i="3" s="1"/>
  <c r="AB1231" i="3" s="1"/>
  <c r="U1239" i="3"/>
  <c r="Z1239" i="3" s="1"/>
  <c r="T1239" i="3"/>
  <c r="T1247" i="3"/>
  <c r="U1247" i="3"/>
  <c r="U1255" i="3"/>
  <c r="T1255" i="3"/>
  <c r="U1263" i="3"/>
  <c r="T1263" i="3"/>
  <c r="X1263" i="3" s="1"/>
  <c r="U1271" i="3"/>
  <c r="T1271" i="3"/>
  <c r="U1279" i="3"/>
  <c r="T1279" i="3"/>
  <c r="U1287" i="3"/>
  <c r="T1287" i="3"/>
  <c r="U1295" i="3"/>
  <c r="T1295" i="3"/>
  <c r="U1303" i="3"/>
  <c r="T1303" i="3"/>
  <c r="U1311" i="3"/>
  <c r="T1311" i="3"/>
  <c r="U1327" i="3"/>
  <c r="T1327" i="3"/>
  <c r="U1335" i="3"/>
  <c r="T1335" i="3"/>
  <c r="X1335" i="3" s="1"/>
  <c r="U1343" i="3"/>
  <c r="T1343" i="3"/>
  <c r="U1351" i="3"/>
  <c r="T1351" i="3"/>
  <c r="X1352" i="3" s="1"/>
  <c r="U1359" i="3"/>
  <c r="T1359" i="3"/>
  <c r="U1367" i="3"/>
  <c r="T1367" i="3"/>
  <c r="U1375" i="3"/>
  <c r="T1375" i="3"/>
  <c r="U1383" i="3"/>
  <c r="T1383" i="3"/>
  <c r="U1391" i="3"/>
  <c r="T1391" i="3"/>
  <c r="U1399" i="3"/>
  <c r="T1399" i="3"/>
  <c r="X1399" i="3" s="1"/>
  <c r="U1407" i="3"/>
  <c r="T1407" i="3"/>
  <c r="U1415" i="3"/>
  <c r="T1415" i="3"/>
  <c r="X1416" i="3" s="1"/>
  <c r="U1423" i="3"/>
  <c r="T1423" i="3"/>
  <c r="U1431" i="3"/>
  <c r="T1431" i="3"/>
  <c r="U1439" i="3"/>
  <c r="T1439" i="3"/>
  <c r="U1447" i="3"/>
  <c r="T1447" i="3"/>
  <c r="X1447" i="3" s="1"/>
  <c r="U1455" i="3"/>
  <c r="T1455" i="3"/>
  <c r="U1463" i="3"/>
  <c r="T1463" i="3"/>
  <c r="X1464" i="3" s="1"/>
  <c r="U1471" i="3"/>
  <c r="T1471" i="3"/>
  <c r="U1479" i="3"/>
  <c r="T1479" i="3"/>
  <c r="X1480" i="3" s="1"/>
  <c r="U1487" i="3"/>
  <c r="T1487" i="3"/>
  <c r="X1488" i="3" s="1"/>
  <c r="Y1558" i="3"/>
  <c r="Y2110" i="3"/>
  <c r="T186" i="3"/>
  <c r="T314" i="3"/>
  <c r="T612" i="3"/>
  <c r="T821" i="3"/>
  <c r="T1104" i="3"/>
  <c r="T1477" i="3"/>
  <c r="U194" i="3"/>
  <c r="U944" i="3"/>
  <c r="Z944" i="3" s="1"/>
  <c r="T944" i="3"/>
  <c r="X944" i="3" s="1"/>
  <c r="U952" i="3"/>
  <c r="T952" i="3"/>
  <c r="U960" i="3"/>
  <c r="T960" i="3"/>
  <c r="U968" i="3"/>
  <c r="T968" i="3"/>
  <c r="U976" i="3"/>
  <c r="T976" i="3"/>
  <c r="U992" i="3"/>
  <c r="T992" i="3"/>
  <c r="U1000" i="3"/>
  <c r="T1000" i="3"/>
  <c r="U1008" i="3"/>
  <c r="T1008" i="3"/>
  <c r="U1016" i="3"/>
  <c r="Z1016" i="3" s="1"/>
  <c r="T1016" i="3"/>
  <c r="U1024" i="3"/>
  <c r="T1024" i="3"/>
  <c r="U1032" i="3"/>
  <c r="T1032" i="3"/>
  <c r="U1040" i="3"/>
  <c r="T1040" i="3"/>
  <c r="U1048" i="3"/>
  <c r="T1048" i="3"/>
  <c r="X1048" i="3" s="1"/>
  <c r="U1056" i="3"/>
  <c r="T1056" i="3"/>
  <c r="U1064" i="3"/>
  <c r="T1064" i="3"/>
  <c r="U1072" i="3"/>
  <c r="T1072" i="3"/>
  <c r="U1080" i="3"/>
  <c r="T1080" i="3"/>
  <c r="X1081" i="3" s="1"/>
  <c r="U1088" i="3"/>
  <c r="T1088" i="3"/>
  <c r="U1096" i="3"/>
  <c r="T1096" i="3"/>
  <c r="U1112" i="3"/>
  <c r="T1112" i="3"/>
  <c r="U1120" i="3"/>
  <c r="T1120" i="3"/>
  <c r="X1121" i="3" s="1"/>
  <c r="U1128" i="3"/>
  <c r="T1128" i="3"/>
  <c r="U1136" i="3"/>
  <c r="T1136" i="3"/>
  <c r="Y1143" i="3"/>
  <c r="Y1167" i="3"/>
  <c r="Y1447" i="3"/>
  <c r="U1495" i="3"/>
  <c r="T1495" i="3"/>
  <c r="U1503" i="3"/>
  <c r="T1503" i="3"/>
  <c r="X1504" i="3" s="1"/>
  <c r="U1511" i="3"/>
  <c r="T1511" i="3"/>
  <c r="U1519" i="3"/>
  <c r="T1519" i="3"/>
  <c r="U1527" i="3"/>
  <c r="T1527" i="3"/>
  <c r="U1535" i="3"/>
  <c r="T1535" i="3"/>
  <c r="U1551" i="3"/>
  <c r="T1551" i="3"/>
  <c r="U1559" i="3"/>
  <c r="T1559" i="3"/>
  <c r="U1567" i="3"/>
  <c r="T1567" i="3"/>
  <c r="U1575" i="3"/>
  <c r="T1575" i="3"/>
  <c r="U1583" i="3"/>
  <c r="T1583" i="3"/>
  <c r="X1584" i="3" s="1"/>
  <c r="U1591" i="3"/>
  <c r="T1591" i="3"/>
  <c r="U1599" i="3"/>
  <c r="T1599" i="3"/>
  <c r="U1607" i="3"/>
  <c r="T1607" i="3"/>
  <c r="U1615" i="3"/>
  <c r="T1615" i="3"/>
  <c r="U1623" i="3"/>
  <c r="T1623" i="3"/>
  <c r="U1631" i="3"/>
  <c r="T1631" i="3"/>
  <c r="U1639" i="3"/>
  <c r="T1639" i="3"/>
  <c r="U1647" i="3"/>
  <c r="T1647" i="3"/>
  <c r="U1655" i="3"/>
  <c r="T1655" i="3"/>
  <c r="U1663" i="3"/>
  <c r="T1663" i="3"/>
  <c r="U1671" i="3"/>
  <c r="T1671" i="3"/>
  <c r="U1679" i="3"/>
  <c r="T1679" i="3"/>
  <c r="U1687" i="3"/>
  <c r="T1687" i="3"/>
  <c r="U1695" i="3"/>
  <c r="T1695" i="3"/>
  <c r="U1703" i="3"/>
  <c r="T1703" i="3"/>
  <c r="X1703" i="3" s="1"/>
  <c r="U1711" i="3"/>
  <c r="T1711" i="3"/>
  <c r="U1719" i="3"/>
  <c r="T1719" i="3"/>
  <c r="U1727" i="3"/>
  <c r="T1727" i="3"/>
  <c r="U1735" i="3"/>
  <c r="T1735" i="3"/>
  <c r="U1743" i="3"/>
  <c r="T1743" i="3"/>
  <c r="U1751" i="3"/>
  <c r="T1751" i="3"/>
  <c r="U1759" i="3"/>
  <c r="T1759" i="3"/>
  <c r="U1767" i="3"/>
  <c r="T1767" i="3"/>
  <c r="X1767" i="3" s="1"/>
  <c r="U1775" i="3"/>
  <c r="T1775" i="3"/>
  <c r="U1783" i="3"/>
  <c r="T1783" i="3"/>
  <c r="X1784" i="3" s="1"/>
  <c r="U1791" i="3"/>
  <c r="T1791" i="3"/>
  <c r="U1799" i="3"/>
  <c r="T1799" i="3"/>
  <c r="U1807" i="3"/>
  <c r="T1807" i="3"/>
  <c r="U1815" i="3"/>
  <c r="T1815" i="3"/>
  <c r="U1823" i="3"/>
  <c r="T1823" i="3"/>
  <c r="U1839" i="3"/>
  <c r="T1839" i="3"/>
  <c r="U1847" i="3"/>
  <c r="T1847" i="3"/>
  <c r="X1848" i="3" s="1"/>
  <c r="U1855" i="3"/>
  <c r="T1855" i="3"/>
  <c r="U1863" i="3"/>
  <c r="T1863" i="3"/>
  <c r="U1871" i="3"/>
  <c r="T1871" i="3"/>
  <c r="U1879" i="3"/>
  <c r="T1879" i="3"/>
  <c r="U1887" i="3"/>
  <c r="T1887" i="3"/>
  <c r="X1888" i="3" s="1"/>
  <c r="U1895" i="3"/>
  <c r="T1895" i="3"/>
  <c r="U1903" i="3"/>
  <c r="T1903" i="3"/>
  <c r="U1911" i="3"/>
  <c r="T1911" i="3"/>
  <c r="U1919" i="3"/>
  <c r="T1919" i="3"/>
  <c r="X1920" i="3" s="1"/>
  <c r="U1927" i="3"/>
  <c r="T1927" i="3"/>
  <c r="U1935" i="3"/>
  <c r="T1935" i="3"/>
  <c r="U1943" i="3"/>
  <c r="T1943" i="3"/>
  <c r="U1951" i="3"/>
  <c r="T1951" i="3"/>
  <c r="U1967" i="3"/>
  <c r="T1967" i="3"/>
  <c r="X1968" i="3" s="1"/>
  <c r="U1975" i="3"/>
  <c r="T1975" i="3"/>
  <c r="U1983" i="3"/>
  <c r="T1983" i="3"/>
  <c r="U1991" i="3"/>
  <c r="T1991" i="3"/>
  <c r="X1991" i="3" s="1"/>
  <c r="U1999" i="3"/>
  <c r="T1999" i="3"/>
  <c r="U2007" i="3"/>
  <c r="T2007" i="3"/>
  <c r="U2015" i="3"/>
  <c r="T2015" i="3"/>
  <c r="U2023" i="3"/>
  <c r="T2023" i="3"/>
  <c r="U2031" i="3"/>
  <c r="T2031" i="3"/>
  <c r="U2039" i="3"/>
  <c r="T2039" i="3"/>
  <c r="U2047" i="3"/>
  <c r="T2047" i="3"/>
  <c r="X2048" i="3" s="1"/>
  <c r="U2055" i="3"/>
  <c r="T2055" i="3"/>
  <c r="U2063" i="3"/>
  <c r="T2063" i="3"/>
  <c r="U2071" i="3"/>
  <c r="T2071" i="3"/>
  <c r="U2079" i="3"/>
  <c r="T2079" i="3"/>
  <c r="U2087" i="3"/>
  <c r="T2087" i="3"/>
  <c r="X2088" i="3" s="1"/>
  <c r="U2095" i="3"/>
  <c r="T2095" i="3"/>
  <c r="U2103" i="3"/>
  <c r="T2103" i="3"/>
  <c r="U2111" i="3"/>
  <c r="T2111" i="3"/>
  <c r="U2119" i="3"/>
  <c r="T2119" i="3"/>
  <c r="X2120" i="3" s="1"/>
  <c r="U2127" i="3"/>
  <c r="T2127" i="3"/>
  <c r="U2135" i="3"/>
  <c r="T2135" i="3"/>
  <c r="U2143" i="3"/>
  <c r="T2143" i="3"/>
  <c r="U2151" i="3"/>
  <c r="Z2151" i="3" s="1"/>
  <c r="T2151" i="3"/>
  <c r="X2152" i="3" s="1"/>
  <c r="U2159" i="3"/>
  <c r="T2159" i="3"/>
  <c r="U2167" i="3"/>
  <c r="T2167" i="3"/>
  <c r="U2222" i="3"/>
  <c r="T2222" i="3"/>
  <c r="U2230" i="3"/>
  <c r="T2230" i="3"/>
  <c r="U2238" i="3"/>
  <c r="T2238" i="3"/>
  <c r="U2246" i="3"/>
  <c r="T2246" i="3"/>
  <c r="U2254" i="3"/>
  <c r="T2254" i="3"/>
  <c r="U2262" i="3"/>
  <c r="T2262" i="3"/>
  <c r="U2270" i="3"/>
  <c r="T2270" i="3"/>
  <c r="U2278" i="3"/>
  <c r="T2278" i="3"/>
  <c r="U2286" i="3"/>
  <c r="T2286" i="3"/>
  <c r="U2294" i="3"/>
  <c r="T2294" i="3"/>
  <c r="U2302" i="3"/>
  <c r="T2302" i="3"/>
  <c r="U2310" i="3"/>
  <c r="T2310" i="3"/>
  <c r="U2318" i="3"/>
  <c r="T2318" i="3"/>
  <c r="U2326" i="3"/>
  <c r="T2326" i="3"/>
  <c r="X2327" i="3" s="1"/>
  <c r="U2334" i="3"/>
  <c r="T2334" i="3"/>
  <c r="U2342" i="3"/>
  <c r="T2342" i="3"/>
  <c r="T613" i="3"/>
  <c r="T1109" i="3"/>
  <c r="X1110" i="3" s="1"/>
  <c r="T1478" i="3"/>
  <c r="U261" i="3"/>
  <c r="Z261" i="3" s="1"/>
  <c r="Y2319" i="3"/>
  <c r="Y2375" i="3"/>
  <c r="Y2495" i="3"/>
  <c r="Y2559" i="3"/>
  <c r="Y2591" i="3"/>
  <c r="T2177" i="3"/>
  <c r="T2465" i="3"/>
  <c r="U2232" i="3"/>
  <c r="T2232" i="3"/>
  <c r="X2232" i="3" s="1"/>
  <c r="U2240" i="3"/>
  <c r="T2240" i="3"/>
  <c r="U2248" i="3"/>
  <c r="T2248" i="3"/>
  <c r="X2249" i="3" s="1"/>
  <c r="U2264" i="3"/>
  <c r="T2264" i="3"/>
  <c r="U2272" i="3"/>
  <c r="T2272" i="3"/>
  <c r="U2288" i="3"/>
  <c r="T2288" i="3"/>
  <c r="U2296" i="3"/>
  <c r="T2296" i="3"/>
  <c r="X2296" i="3" s="1"/>
  <c r="U2304" i="3"/>
  <c r="T2304" i="3"/>
  <c r="U2312" i="3"/>
  <c r="T2312" i="3"/>
  <c r="X2312" i="3" s="1"/>
  <c r="U2320" i="3"/>
  <c r="T2320" i="3"/>
  <c r="U2328" i="3"/>
  <c r="T2328" i="3"/>
  <c r="U2336" i="3"/>
  <c r="T2336" i="3"/>
  <c r="U2344" i="3"/>
  <c r="T2344" i="3"/>
  <c r="X2344" i="3" s="1"/>
  <c r="U2352" i="3"/>
  <c r="T2352" i="3"/>
  <c r="U2360" i="3"/>
  <c r="T2360" i="3"/>
  <c r="U2376" i="3"/>
  <c r="T2376" i="3"/>
  <c r="U2384" i="3"/>
  <c r="T2384" i="3"/>
  <c r="U2392" i="3"/>
  <c r="T2392" i="3"/>
  <c r="U2400" i="3"/>
  <c r="Z2400" i="3" s="1"/>
  <c r="T2400" i="3"/>
  <c r="U2408" i="3"/>
  <c r="T2408" i="3"/>
  <c r="U2416" i="3"/>
  <c r="T2416" i="3"/>
  <c r="U2424" i="3"/>
  <c r="T2424" i="3"/>
  <c r="U2440" i="3"/>
  <c r="T2440" i="3"/>
  <c r="U2448" i="3"/>
  <c r="T2448" i="3"/>
  <c r="U2456" i="3"/>
  <c r="Z2456" i="3" s="1"/>
  <c r="T2456" i="3"/>
  <c r="U2464" i="3"/>
  <c r="T2464" i="3"/>
  <c r="U2472" i="3"/>
  <c r="Z2472" i="3" s="1"/>
  <c r="T2472" i="3"/>
  <c r="U2480" i="3"/>
  <c r="T2480" i="3"/>
  <c r="U2488" i="3"/>
  <c r="T2488" i="3"/>
  <c r="U2496" i="3"/>
  <c r="T2496" i="3"/>
  <c r="U2504" i="3"/>
  <c r="T2504" i="3"/>
  <c r="U2512" i="3"/>
  <c r="T2512" i="3"/>
  <c r="U2520" i="3"/>
  <c r="T2520" i="3"/>
  <c r="U2528" i="3"/>
  <c r="T2528" i="3"/>
  <c r="U2536" i="3"/>
  <c r="T2536" i="3"/>
  <c r="U2544" i="3"/>
  <c r="T2544" i="3"/>
  <c r="U2552" i="3"/>
  <c r="T2552" i="3"/>
  <c r="U2560" i="3"/>
  <c r="T2560" i="3"/>
  <c r="U2568" i="3"/>
  <c r="T2568" i="3"/>
  <c r="U2584" i="3"/>
  <c r="T2584" i="3"/>
  <c r="U2592" i="3"/>
  <c r="T2592" i="3"/>
  <c r="U2600" i="3"/>
  <c r="T2600" i="3"/>
  <c r="U2608" i="3"/>
  <c r="T2608" i="3"/>
  <c r="U2616" i="3"/>
  <c r="T2616" i="3"/>
  <c r="T2466" i="3"/>
  <c r="U2185" i="3"/>
  <c r="T2185" i="3"/>
  <c r="U2193" i="3"/>
  <c r="T2193" i="3"/>
  <c r="U2201" i="3"/>
  <c r="T2201" i="3"/>
  <c r="U2209" i="3"/>
  <c r="T2209" i="3"/>
  <c r="U2217" i="3"/>
  <c r="T2217" i="3"/>
  <c r="X2217" i="3" s="1"/>
  <c r="Y2240" i="3"/>
  <c r="Y2312" i="3"/>
  <c r="Y2376" i="3"/>
  <c r="Y2440" i="3"/>
  <c r="T2469" i="3"/>
  <c r="U2265" i="3"/>
  <c r="T2265" i="3"/>
  <c r="U2273" i="3"/>
  <c r="T2273" i="3"/>
  <c r="U2281" i="3"/>
  <c r="T2281" i="3"/>
  <c r="U2289" i="3"/>
  <c r="T2289" i="3"/>
  <c r="U2297" i="3"/>
  <c r="Z2297" i="3" s="1"/>
  <c r="T2297" i="3"/>
  <c r="U2305" i="3"/>
  <c r="T2305" i="3"/>
  <c r="U2313" i="3"/>
  <c r="T2313" i="3"/>
  <c r="U2321" i="3"/>
  <c r="T2321" i="3"/>
  <c r="U2329" i="3"/>
  <c r="T2329" i="3"/>
  <c r="U2345" i="3"/>
  <c r="T2345" i="3"/>
  <c r="U2353" i="3"/>
  <c r="T2353" i="3"/>
  <c r="U2361" i="3"/>
  <c r="T2361" i="3"/>
  <c r="U2369" i="3"/>
  <c r="T2369" i="3"/>
  <c r="U2377" i="3"/>
  <c r="T2377" i="3"/>
  <c r="U2385" i="3"/>
  <c r="T2385" i="3"/>
  <c r="U2393" i="3"/>
  <c r="T2393" i="3"/>
  <c r="U2401" i="3"/>
  <c r="T2401" i="3"/>
  <c r="U2409" i="3"/>
  <c r="T2409" i="3"/>
  <c r="U2417" i="3"/>
  <c r="T2417" i="3"/>
  <c r="U2425" i="3"/>
  <c r="T2425" i="3"/>
  <c r="U2433" i="3"/>
  <c r="Z2433" i="3" s="1"/>
  <c r="T2433" i="3"/>
  <c r="U2441" i="3"/>
  <c r="T2441" i="3"/>
  <c r="U2449" i="3"/>
  <c r="Z2449" i="3" s="1"/>
  <c r="T2449" i="3"/>
  <c r="U2457" i="3"/>
  <c r="T2457" i="3"/>
  <c r="U2473" i="3"/>
  <c r="T2473" i="3"/>
  <c r="U2481" i="3"/>
  <c r="T2481" i="3"/>
  <c r="U2489" i="3"/>
  <c r="T2489" i="3"/>
  <c r="U2497" i="3"/>
  <c r="T2497" i="3"/>
  <c r="U2505" i="3"/>
  <c r="T2505" i="3"/>
  <c r="U2513" i="3"/>
  <c r="T2513" i="3"/>
  <c r="U2521" i="3"/>
  <c r="T2521" i="3"/>
  <c r="U2529" i="3"/>
  <c r="T2529" i="3"/>
  <c r="U2537" i="3"/>
  <c r="T2537" i="3"/>
  <c r="U2545" i="3"/>
  <c r="T2545" i="3"/>
  <c r="U2553" i="3"/>
  <c r="T2553" i="3"/>
  <c r="U2561" i="3"/>
  <c r="T2561" i="3"/>
  <c r="U2569" i="3"/>
  <c r="T2569" i="3"/>
  <c r="U2585" i="3"/>
  <c r="T2585" i="3"/>
  <c r="U2593" i="3"/>
  <c r="Z2593" i="3" s="1"/>
  <c r="T2593" i="3"/>
  <c r="U2601" i="3"/>
  <c r="T2601" i="3"/>
  <c r="U2609" i="3"/>
  <c r="T2609" i="3"/>
  <c r="U2617" i="3"/>
  <c r="T2617" i="3"/>
  <c r="T2482" i="3"/>
  <c r="T2538" i="3"/>
  <c r="U2354" i="3"/>
  <c r="T2354" i="3"/>
  <c r="U2362" i="3"/>
  <c r="Z2362" i="3" s="1"/>
  <c r="T2362" i="3"/>
  <c r="U2378" i="3"/>
  <c r="T2378" i="3"/>
  <c r="U2386" i="3"/>
  <c r="Z2386" i="3" s="1"/>
  <c r="T2386" i="3"/>
  <c r="U2394" i="3"/>
  <c r="T2394" i="3"/>
  <c r="U2402" i="3"/>
  <c r="T2402" i="3"/>
  <c r="U2410" i="3"/>
  <c r="T2410" i="3"/>
  <c r="U2418" i="3"/>
  <c r="T2418" i="3"/>
  <c r="U2426" i="3"/>
  <c r="T2426" i="3"/>
  <c r="U2434" i="3"/>
  <c r="T2434" i="3"/>
  <c r="U2442" i="3"/>
  <c r="T2442" i="3"/>
  <c r="U2450" i="3"/>
  <c r="T2450" i="3"/>
  <c r="U2458" i="3"/>
  <c r="T2458" i="3"/>
  <c r="U2474" i="3"/>
  <c r="T2474" i="3"/>
  <c r="U2490" i="3"/>
  <c r="T2490" i="3"/>
  <c r="U2498" i="3"/>
  <c r="T2498" i="3"/>
  <c r="U2506" i="3"/>
  <c r="T2506" i="3"/>
  <c r="U2514" i="3"/>
  <c r="T2514" i="3"/>
  <c r="U2522" i="3"/>
  <c r="T2522" i="3"/>
  <c r="U2530" i="3"/>
  <c r="T2530" i="3"/>
  <c r="U2546" i="3"/>
  <c r="T2546" i="3"/>
  <c r="U2554" i="3"/>
  <c r="T2554" i="3"/>
  <c r="U2562" i="3"/>
  <c r="T2562" i="3"/>
  <c r="U2570" i="3"/>
  <c r="T2570" i="3"/>
  <c r="U2578" i="3"/>
  <c r="T2578" i="3"/>
  <c r="U2586" i="3"/>
  <c r="T2586" i="3"/>
  <c r="U2602" i="3"/>
  <c r="T2602" i="3"/>
  <c r="U2610" i="3"/>
  <c r="T2610" i="3"/>
  <c r="U2618" i="3"/>
  <c r="T2618" i="3"/>
  <c r="T2256" i="3"/>
  <c r="X2257" i="3" s="1"/>
  <c r="T2576" i="3"/>
  <c r="Y2506" i="3"/>
  <c r="T2280" i="3"/>
  <c r="T2577" i="3"/>
  <c r="U2283" i="3"/>
  <c r="T2283" i="3"/>
  <c r="U2291" i="3"/>
  <c r="T2291" i="3"/>
  <c r="U2299" i="3"/>
  <c r="T2299" i="3"/>
  <c r="U2307" i="3"/>
  <c r="T2307" i="3"/>
  <c r="U2315" i="3"/>
  <c r="T2315" i="3"/>
  <c r="U2323" i="3"/>
  <c r="T2323" i="3"/>
  <c r="U2331" i="3"/>
  <c r="T2331" i="3"/>
  <c r="U2339" i="3"/>
  <c r="T2339" i="3"/>
  <c r="U2347" i="3"/>
  <c r="T2347" i="3"/>
  <c r="U2355" i="3"/>
  <c r="T2355" i="3"/>
  <c r="U2363" i="3"/>
  <c r="T2363" i="3"/>
  <c r="U2371" i="3"/>
  <c r="T2371" i="3"/>
  <c r="U2379" i="3"/>
  <c r="T2379" i="3"/>
  <c r="U2387" i="3"/>
  <c r="T2387" i="3"/>
  <c r="U2395" i="3"/>
  <c r="T2395" i="3"/>
  <c r="U2403" i="3"/>
  <c r="T2403" i="3"/>
  <c r="U2411" i="3"/>
  <c r="T2411" i="3"/>
  <c r="U2419" i="3"/>
  <c r="T2419" i="3"/>
  <c r="U2427" i="3"/>
  <c r="T2427" i="3"/>
  <c r="U2435" i="3"/>
  <c r="T2435" i="3"/>
  <c r="U2443" i="3"/>
  <c r="T2443" i="3"/>
  <c r="U2451" i="3"/>
  <c r="T2451" i="3"/>
  <c r="U2459" i="3"/>
  <c r="T2459" i="3"/>
  <c r="U2467" i="3"/>
  <c r="T2467" i="3"/>
  <c r="U2475" i="3"/>
  <c r="T2475" i="3"/>
  <c r="U2483" i="3"/>
  <c r="T2483" i="3"/>
  <c r="U2491" i="3"/>
  <c r="T2491" i="3"/>
  <c r="U2499" i="3"/>
  <c r="T2499" i="3"/>
  <c r="U2507" i="3"/>
  <c r="T2507" i="3"/>
  <c r="U2515" i="3"/>
  <c r="T2515" i="3"/>
  <c r="U2523" i="3"/>
  <c r="T2523" i="3"/>
  <c r="U2531" i="3"/>
  <c r="T2531" i="3"/>
  <c r="U2539" i="3"/>
  <c r="T2539" i="3"/>
  <c r="U2547" i="3"/>
  <c r="T2547" i="3"/>
  <c r="U2555" i="3"/>
  <c r="T2555" i="3"/>
  <c r="U2563" i="3"/>
  <c r="T2563" i="3"/>
  <c r="U2571" i="3"/>
  <c r="T2571" i="3"/>
  <c r="U2579" i="3"/>
  <c r="T2579" i="3"/>
  <c r="U2587" i="3"/>
  <c r="T2587" i="3"/>
  <c r="U2595" i="3"/>
  <c r="T2595" i="3"/>
  <c r="U2603" i="3"/>
  <c r="T2603" i="3"/>
  <c r="U2611" i="3"/>
  <c r="T2611" i="3"/>
  <c r="X2612" i="3" s="1"/>
  <c r="U2619" i="3"/>
  <c r="T2619" i="3"/>
  <c r="T2580" i="3"/>
  <c r="Y2395" i="3"/>
  <c r="Y2475" i="3"/>
  <c r="Y2491" i="3"/>
  <c r="Y2555" i="3"/>
  <c r="T2594" i="3"/>
  <c r="U2236" i="3"/>
  <c r="T2236" i="3"/>
  <c r="U2244" i="3"/>
  <c r="T2244" i="3"/>
  <c r="U2252" i="3"/>
  <c r="T2252" i="3"/>
  <c r="U2260" i="3"/>
  <c r="T2260" i="3"/>
  <c r="X2260" i="3" s="1"/>
  <c r="U2268" i="3"/>
  <c r="T2268" i="3"/>
  <c r="U2276" i="3"/>
  <c r="T2276" i="3"/>
  <c r="U2284" i="3"/>
  <c r="T2284" i="3"/>
  <c r="U2292" i="3"/>
  <c r="T2292" i="3"/>
  <c r="U2300" i="3"/>
  <c r="T2300" i="3"/>
  <c r="U2308" i="3"/>
  <c r="T2308" i="3"/>
  <c r="U2316" i="3"/>
  <c r="T2316" i="3"/>
  <c r="U2324" i="3"/>
  <c r="T2324" i="3"/>
  <c r="U2332" i="3"/>
  <c r="T2332" i="3"/>
  <c r="U2340" i="3"/>
  <c r="T2340" i="3"/>
  <c r="X2340" i="3" s="1"/>
  <c r="U2348" i="3"/>
  <c r="T2348" i="3"/>
  <c r="X2348" i="3" s="1"/>
  <c r="U2356" i="3"/>
  <c r="T2356" i="3"/>
  <c r="U2364" i="3"/>
  <c r="T2364" i="3"/>
  <c r="U2372" i="3"/>
  <c r="T2372" i="3"/>
  <c r="U2380" i="3"/>
  <c r="T2380" i="3"/>
  <c r="U2388" i="3"/>
  <c r="T2388" i="3"/>
  <c r="U2396" i="3"/>
  <c r="T2396" i="3"/>
  <c r="U2404" i="3"/>
  <c r="T2404" i="3"/>
  <c r="U2412" i="3"/>
  <c r="T2412" i="3"/>
  <c r="U2420" i="3"/>
  <c r="T2420" i="3"/>
  <c r="U2428" i="3"/>
  <c r="T2428" i="3"/>
  <c r="U2436" i="3"/>
  <c r="T2436" i="3"/>
  <c r="U2444" i="3"/>
  <c r="T2444" i="3"/>
  <c r="U2452" i="3"/>
  <c r="T2452" i="3"/>
  <c r="U2460" i="3"/>
  <c r="T2460" i="3"/>
  <c r="U2468" i="3"/>
  <c r="T2468" i="3"/>
  <c r="X2468" i="3" s="1"/>
  <c r="U2476" i="3"/>
  <c r="T2476" i="3"/>
  <c r="U2484" i="3"/>
  <c r="T2484" i="3"/>
  <c r="U2492" i="3"/>
  <c r="T2492" i="3"/>
  <c r="U2500" i="3"/>
  <c r="T2500" i="3"/>
  <c r="U2508" i="3"/>
  <c r="T2508" i="3"/>
  <c r="U2516" i="3"/>
  <c r="T2516" i="3"/>
  <c r="X2517" i="3" s="1"/>
  <c r="U2524" i="3"/>
  <c r="T2524" i="3"/>
  <c r="U2532" i="3"/>
  <c r="T2532" i="3"/>
  <c r="U2540" i="3"/>
  <c r="T2540" i="3"/>
  <c r="U2548" i="3"/>
  <c r="T2548" i="3"/>
  <c r="U2556" i="3"/>
  <c r="T2556" i="3"/>
  <c r="U2564" i="3"/>
  <c r="T2564" i="3"/>
  <c r="U2572" i="3"/>
  <c r="T2572" i="3"/>
  <c r="U2588" i="3"/>
  <c r="T2588" i="3"/>
  <c r="U2596" i="3"/>
  <c r="T2596" i="3"/>
  <c r="U2604" i="3"/>
  <c r="T2604" i="3"/>
  <c r="U2612" i="3"/>
  <c r="T2612" i="3"/>
  <c r="Y2252" i="3"/>
  <c r="Y2332" i="3"/>
  <c r="Y2356" i="3"/>
  <c r="Y2548" i="3"/>
  <c r="T2337" i="3"/>
  <c r="U2221" i="3"/>
  <c r="T2221" i="3"/>
  <c r="X2221" i="3" s="1"/>
  <c r="U2229" i="3"/>
  <c r="T2229" i="3"/>
  <c r="X2229" i="3" s="1"/>
  <c r="U2237" i="3"/>
  <c r="T2237" i="3"/>
  <c r="X2237" i="3" s="1"/>
  <c r="U2245" i="3"/>
  <c r="T2245" i="3"/>
  <c r="U2253" i="3"/>
  <c r="Z2253" i="3" s="1"/>
  <c r="T2253" i="3"/>
  <c r="U2261" i="3"/>
  <c r="T2261" i="3"/>
  <c r="U2269" i="3"/>
  <c r="T2269" i="3"/>
  <c r="X2269" i="3" s="1"/>
  <c r="U2277" i="3"/>
  <c r="T2277" i="3"/>
  <c r="U2285" i="3"/>
  <c r="T2285" i="3"/>
  <c r="U2293" i="3"/>
  <c r="T2293" i="3"/>
  <c r="U2301" i="3"/>
  <c r="T2301" i="3"/>
  <c r="X2301" i="3" s="1"/>
  <c r="U2309" i="3"/>
  <c r="T2309" i="3"/>
  <c r="U2317" i="3"/>
  <c r="T2317" i="3"/>
  <c r="U2325" i="3"/>
  <c r="T2325" i="3"/>
  <c r="U2333" i="3"/>
  <c r="T2333" i="3"/>
  <c r="U2341" i="3"/>
  <c r="T2341" i="3"/>
  <c r="U2349" i="3"/>
  <c r="T2349" i="3"/>
  <c r="U2357" i="3"/>
  <c r="T2357" i="3"/>
  <c r="U2365" i="3"/>
  <c r="T2365" i="3"/>
  <c r="X2365" i="3" s="1"/>
  <c r="U2373" i="3"/>
  <c r="T2373" i="3"/>
  <c r="U2381" i="3"/>
  <c r="Z2381" i="3" s="1"/>
  <c r="T2381" i="3"/>
  <c r="U2389" i="3"/>
  <c r="T2389" i="3"/>
  <c r="U2397" i="3"/>
  <c r="T2397" i="3"/>
  <c r="U2405" i="3"/>
  <c r="T2405" i="3"/>
  <c r="U2413" i="3"/>
  <c r="T2413" i="3"/>
  <c r="U2421" i="3"/>
  <c r="T2421" i="3"/>
  <c r="U2429" i="3"/>
  <c r="T2429" i="3"/>
  <c r="U2437" i="3"/>
  <c r="Z2437" i="3" s="1"/>
  <c r="T2437" i="3"/>
  <c r="U2445" i="3"/>
  <c r="T2445" i="3"/>
  <c r="U2453" i="3"/>
  <c r="T2453" i="3"/>
  <c r="U2461" i="3"/>
  <c r="T2461" i="3"/>
  <c r="U2477" i="3"/>
  <c r="T2477" i="3"/>
  <c r="U2485" i="3"/>
  <c r="T2485" i="3"/>
  <c r="U2493" i="3"/>
  <c r="T2493" i="3"/>
  <c r="U2501" i="3"/>
  <c r="Z2501" i="3" s="1"/>
  <c r="T2501" i="3"/>
  <c r="U2509" i="3"/>
  <c r="T2509" i="3"/>
  <c r="U2517" i="3"/>
  <c r="T2517" i="3"/>
  <c r="U2525" i="3"/>
  <c r="T2525" i="3"/>
  <c r="U2533" i="3"/>
  <c r="T2533" i="3"/>
  <c r="U2541" i="3"/>
  <c r="T2541" i="3"/>
  <c r="U2549" i="3"/>
  <c r="T2549" i="3"/>
  <c r="U2557" i="3"/>
  <c r="T2557" i="3"/>
  <c r="U2565" i="3"/>
  <c r="T2565" i="3"/>
  <c r="U2573" i="3"/>
  <c r="T2573" i="3"/>
  <c r="U2581" i="3"/>
  <c r="T2581" i="3"/>
  <c r="U2589" i="3"/>
  <c r="T2589" i="3"/>
  <c r="U2597" i="3"/>
  <c r="T2597" i="3"/>
  <c r="U2605" i="3"/>
  <c r="T2605" i="3"/>
  <c r="U2613" i="3"/>
  <c r="T2613" i="3"/>
  <c r="U2174" i="3"/>
  <c r="T2174" i="3"/>
  <c r="X2174" i="3" s="1"/>
  <c r="AB2174" i="3" s="1"/>
  <c r="AC2174" i="3" s="1"/>
  <c r="AF2174" i="3" s="1"/>
  <c r="U2182" i="3"/>
  <c r="T2182" i="3"/>
  <c r="U2190" i="3"/>
  <c r="T2190" i="3"/>
  <c r="U2198" i="3"/>
  <c r="T2198" i="3"/>
  <c r="U2206" i="3"/>
  <c r="T2206" i="3"/>
  <c r="U2214" i="3"/>
  <c r="T2214" i="3"/>
  <c r="X2215" i="3" s="1"/>
  <c r="Y2285" i="3"/>
  <c r="Y2341" i="3"/>
  <c r="Y2349" i="3"/>
  <c r="Y2405" i="3"/>
  <c r="T2368" i="3"/>
  <c r="U2350" i="3"/>
  <c r="T2350" i="3"/>
  <c r="U2358" i="3"/>
  <c r="T2358" i="3"/>
  <c r="U2366" i="3"/>
  <c r="T2366" i="3"/>
  <c r="U2374" i="3"/>
  <c r="T2374" i="3"/>
  <c r="U2382" i="3"/>
  <c r="T2382" i="3"/>
  <c r="U2390" i="3"/>
  <c r="T2390" i="3"/>
  <c r="U2398" i="3"/>
  <c r="T2398" i="3"/>
  <c r="U2406" i="3"/>
  <c r="T2406" i="3"/>
  <c r="U2414" i="3"/>
  <c r="T2414" i="3"/>
  <c r="U2422" i="3"/>
  <c r="T2422" i="3"/>
  <c r="U2430" i="3"/>
  <c r="T2430" i="3"/>
  <c r="U2438" i="3"/>
  <c r="T2438" i="3"/>
  <c r="U2446" i="3"/>
  <c r="T2446" i="3"/>
  <c r="U2454" i="3"/>
  <c r="T2454" i="3"/>
  <c r="U2462" i="3"/>
  <c r="T2462" i="3"/>
  <c r="U2470" i="3"/>
  <c r="T2470" i="3"/>
  <c r="U2478" i="3"/>
  <c r="T2478" i="3"/>
  <c r="X2478" i="3" s="1"/>
  <c r="U2486" i="3"/>
  <c r="Z2486" i="3" s="1"/>
  <c r="T2486" i="3"/>
  <c r="U2494" i="3"/>
  <c r="T2494" i="3"/>
  <c r="U2502" i="3"/>
  <c r="T2502" i="3"/>
  <c r="U2510" i="3"/>
  <c r="T2510" i="3"/>
  <c r="U2518" i="3"/>
  <c r="T2518" i="3"/>
  <c r="U2526" i="3"/>
  <c r="T2526" i="3"/>
  <c r="U2534" i="3"/>
  <c r="T2534" i="3"/>
  <c r="U2542" i="3"/>
  <c r="T2542" i="3"/>
  <c r="U2550" i="3"/>
  <c r="T2550" i="3"/>
  <c r="U2558" i="3"/>
  <c r="T2558" i="3"/>
  <c r="U2566" i="3"/>
  <c r="T2566" i="3"/>
  <c r="U2574" i="3"/>
  <c r="T2574" i="3"/>
  <c r="U2582" i="3"/>
  <c r="T2582" i="3"/>
  <c r="U2590" i="3"/>
  <c r="T2590" i="3"/>
  <c r="U2598" i="3"/>
  <c r="T2598" i="3"/>
  <c r="U2606" i="3"/>
  <c r="T2606" i="3"/>
  <c r="U2614" i="3"/>
  <c r="T2614" i="3"/>
  <c r="T2370" i="3"/>
  <c r="Z700" i="3"/>
  <c r="X2380" i="3"/>
  <c r="X1725" i="3"/>
  <c r="X2060" i="3"/>
  <c r="X140" i="3"/>
  <c r="Y175" i="3"/>
  <c r="Y242" i="3"/>
  <c r="Y279" i="3"/>
  <c r="Y566" i="3"/>
  <c r="X999" i="3"/>
  <c r="Z1148" i="3"/>
  <c r="Y1387" i="3"/>
  <c r="Y1409" i="3"/>
  <c r="Z1409" i="3" s="1"/>
  <c r="Y338" i="3"/>
  <c r="Z338" i="3" s="1"/>
  <c r="Y183" i="3"/>
  <c r="X1128" i="3"/>
  <c r="Y581" i="3"/>
  <c r="Y78" i="3"/>
  <c r="Z78" i="3" s="1"/>
  <c r="Y90" i="3"/>
  <c r="X108" i="3"/>
  <c r="Y121" i="3"/>
  <c r="Z121" i="3" s="1"/>
  <c r="Y1037" i="3"/>
  <c r="Y17" i="3"/>
  <c r="X91" i="3"/>
  <c r="Y102" i="3"/>
  <c r="Z102" i="3" s="1"/>
  <c r="Y163" i="3"/>
  <c r="Y177" i="3"/>
  <c r="Y221" i="3"/>
  <c r="Y429" i="3"/>
  <c r="X2073" i="3"/>
  <c r="X2241" i="3"/>
  <c r="Y77" i="3"/>
  <c r="Y449" i="3"/>
  <c r="Y41" i="3"/>
  <c r="Y66" i="3"/>
  <c r="X349" i="3"/>
  <c r="Y1001" i="3"/>
  <c r="X1292" i="3"/>
  <c r="Y1352" i="3"/>
  <c r="X1076" i="3"/>
  <c r="Y150" i="3"/>
  <c r="Y110" i="3"/>
  <c r="Y401" i="3"/>
  <c r="Z799" i="3"/>
  <c r="X800" i="3"/>
  <c r="Y855" i="3"/>
  <c r="Y1444" i="3"/>
  <c r="X453" i="3"/>
  <c r="AB453" i="3" s="1"/>
  <c r="Y26" i="3"/>
  <c r="Y50" i="3"/>
  <c r="Y665" i="3"/>
  <c r="Z1369" i="3"/>
  <c r="Y1109" i="3"/>
  <c r="Z1109" i="3" s="1"/>
  <c r="Y38" i="3"/>
  <c r="Y70" i="3"/>
  <c r="Y81" i="3"/>
  <c r="Y105" i="3"/>
  <c r="Z105" i="3" s="1"/>
  <c r="Y314" i="3"/>
  <c r="Y329" i="3"/>
  <c r="Y843" i="3"/>
  <c r="Z843" i="3" s="1"/>
  <c r="Y961" i="3"/>
  <c r="X2336" i="3"/>
  <c r="Y61" i="3"/>
  <c r="Y85" i="3"/>
  <c r="Y97" i="3"/>
  <c r="Y127" i="3"/>
  <c r="Y134" i="3"/>
  <c r="Z134" i="3" s="1"/>
  <c r="Y273" i="3"/>
  <c r="Y343" i="3"/>
  <c r="Y469" i="3"/>
  <c r="Y538" i="3"/>
  <c r="X573" i="3"/>
  <c r="Y677" i="3"/>
  <c r="Y685" i="3"/>
  <c r="Y722" i="3"/>
  <c r="Y745" i="3"/>
  <c r="Y904" i="3"/>
  <c r="Y911" i="3"/>
  <c r="Y973" i="3"/>
  <c r="Y1123" i="3"/>
  <c r="Y1137" i="3"/>
  <c r="Z1137" i="3" s="1"/>
  <c r="Y1231" i="3"/>
  <c r="Y1238" i="3"/>
  <c r="Z1238" i="3" s="1"/>
  <c r="Y1246" i="3"/>
  <c r="Z1246" i="3" s="1"/>
  <c r="Y1315" i="3"/>
  <c r="X1472" i="3"/>
  <c r="Y1500" i="3"/>
  <c r="Y1691" i="3"/>
  <c r="Y1699" i="3"/>
  <c r="Y1742" i="3"/>
  <c r="Y1777" i="3"/>
  <c r="Y2006" i="3"/>
  <c r="X2041" i="3"/>
  <c r="Y2125" i="3"/>
  <c r="Y2138" i="3"/>
  <c r="Y2400" i="3"/>
  <c r="Y2431" i="3"/>
  <c r="Y1598" i="3"/>
  <c r="Z1598" i="3" s="1"/>
  <c r="Y1785" i="3"/>
  <c r="Y1807" i="3"/>
  <c r="Y2027" i="3"/>
  <c r="Y2256" i="3"/>
  <c r="Y2424" i="3"/>
  <c r="Y2463" i="3"/>
  <c r="Y2603" i="3"/>
  <c r="Y2619" i="3"/>
  <c r="Y768" i="3"/>
  <c r="Y1072" i="3"/>
  <c r="Y2061" i="3"/>
  <c r="Z2061" i="3" s="1"/>
  <c r="X2192" i="3"/>
  <c r="X1707" i="3"/>
  <c r="Y1771" i="3"/>
  <c r="Y1830" i="3"/>
  <c r="Y1845" i="3"/>
  <c r="Y1986" i="3"/>
  <c r="X2061" i="3"/>
  <c r="Y2068" i="3"/>
  <c r="Y2178" i="3"/>
  <c r="Y2207" i="3"/>
  <c r="Y2221" i="3"/>
  <c r="Y2265" i="3"/>
  <c r="Y2272" i="3"/>
  <c r="Y2279" i="3"/>
  <c r="Y2596" i="3"/>
  <c r="Y116" i="3"/>
  <c r="Y233" i="3"/>
  <c r="Z233" i="3" s="1"/>
  <c r="Y268" i="3"/>
  <c r="Y302" i="3"/>
  <c r="Y373" i="3"/>
  <c r="Y519" i="3"/>
  <c r="Y526" i="3"/>
  <c r="Z526" i="3" s="1"/>
  <c r="Y560" i="3"/>
  <c r="Y589" i="3"/>
  <c r="Y631" i="3"/>
  <c r="Y672" i="3"/>
  <c r="Y732" i="3"/>
  <c r="Y899" i="3"/>
  <c r="Y920" i="3"/>
  <c r="Y948" i="3"/>
  <c r="Y1059" i="3"/>
  <c r="Y1153" i="3"/>
  <c r="Z1153" i="3" s="1"/>
  <c r="Y1289" i="3"/>
  <c r="Y1494" i="3"/>
  <c r="Y1516" i="3"/>
  <c r="Z1516" i="3" s="1"/>
  <c r="Y1542" i="3"/>
  <c r="Y1801" i="3"/>
  <c r="Y1816" i="3"/>
  <c r="Y1932" i="3"/>
  <c r="Y1946" i="3"/>
  <c r="Y2133" i="3"/>
  <c r="Y2140" i="3"/>
  <c r="Y2166" i="3"/>
  <c r="Z2166" i="3" s="1"/>
  <c r="Y2228" i="3"/>
  <c r="Y2300" i="3"/>
  <c r="Y2322" i="3"/>
  <c r="Z2322" i="3" s="1"/>
  <c r="Y2394" i="3"/>
  <c r="Y2410" i="3"/>
  <c r="Y2433" i="3"/>
  <c r="Y2488" i="3"/>
  <c r="Y282" i="3"/>
  <c r="Y317" i="3"/>
  <c r="Y332" i="3"/>
  <c r="Z332" i="3" s="1"/>
  <c r="Y604" i="3"/>
  <c r="Y645" i="3"/>
  <c r="Y695" i="3"/>
  <c r="Y754" i="3"/>
  <c r="Z754" i="3" s="1"/>
  <c r="Y797" i="3"/>
  <c r="Y831" i="3"/>
  <c r="Z831" i="3" s="1"/>
  <c r="Y1255" i="3"/>
  <c r="Y1262" i="3"/>
  <c r="Y1772" i="3"/>
  <c r="X2160" i="3"/>
  <c r="Y2352" i="3"/>
  <c r="Z2352" i="3" s="1"/>
  <c r="Y2359" i="3"/>
  <c r="Z2359" i="3" s="1"/>
  <c r="Y2465" i="3"/>
  <c r="Y2543" i="3"/>
  <c r="Y2566" i="3"/>
  <c r="Y261" i="3"/>
  <c r="Y485" i="3"/>
  <c r="Y547" i="3"/>
  <c r="X797" i="3"/>
  <c r="Z851" i="3"/>
  <c r="Y892" i="3"/>
  <c r="Y982" i="3"/>
  <c r="Z1018" i="3"/>
  <c r="Y1226" i="3"/>
  <c r="X1297" i="3"/>
  <c r="Y1310" i="3"/>
  <c r="Y1481" i="3"/>
  <c r="Y2222" i="3"/>
  <c r="Y2288" i="3"/>
  <c r="Y936" i="3"/>
  <c r="Z1954" i="3"/>
  <c r="Y130" i="3"/>
  <c r="Y138" i="3"/>
  <c r="Z138" i="3" s="1"/>
  <c r="Y192" i="3"/>
  <c r="Z192" i="3" s="1"/>
  <c r="Y227" i="3"/>
  <c r="Z248" i="3"/>
  <c r="Y326" i="3"/>
  <c r="Y361" i="3"/>
  <c r="Y375" i="3"/>
  <c r="Y493" i="3"/>
  <c r="Y513" i="3"/>
  <c r="Y535" i="3"/>
  <c r="Y726" i="3"/>
  <c r="Y777" i="3"/>
  <c r="Y825" i="3"/>
  <c r="Y1004" i="3"/>
  <c r="Z1004" i="3" s="1"/>
  <c r="X1112" i="3"/>
  <c r="Y1177" i="3"/>
  <c r="Z1177" i="3" s="1"/>
  <c r="Y1199" i="3"/>
  <c r="Y1425" i="3"/>
  <c r="Y1579" i="3"/>
  <c r="Y1630" i="3"/>
  <c r="Y1666" i="3"/>
  <c r="X1674" i="3"/>
  <c r="Y1695" i="3"/>
  <c r="Y1941" i="3"/>
  <c r="Y1996" i="3"/>
  <c r="Y2237" i="3"/>
  <c r="Y2316" i="3"/>
  <c r="Y2389" i="3"/>
  <c r="Y2420" i="3"/>
  <c r="Y2427" i="3"/>
  <c r="Y2490" i="3"/>
  <c r="Z2490" i="3" s="1"/>
  <c r="Y2513" i="3"/>
  <c r="X1754" i="3"/>
  <c r="Z2129" i="3"/>
  <c r="Y334" i="3"/>
  <c r="Y355" i="3"/>
  <c r="Y397" i="3"/>
  <c r="Y453" i="3"/>
  <c r="Y501" i="3"/>
  <c r="Y577" i="3"/>
  <c r="Y592" i="3"/>
  <c r="Y613" i="3"/>
  <c r="Z613" i="3" s="1"/>
  <c r="Y735" i="3"/>
  <c r="Y867" i="3"/>
  <c r="Z867" i="3" s="1"/>
  <c r="Y931" i="3"/>
  <c r="Y944" i="3"/>
  <c r="Y999" i="3"/>
  <c r="Z999" i="3" s="1"/>
  <c r="Y1020" i="3"/>
  <c r="Y1128" i="3"/>
  <c r="Y1164" i="3"/>
  <c r="Y1193" i="3"/>
  <c r="Y1236" i="3"/>
  <c r="Y1258" i="3"/>
  <c r="Y1512" i="3"/>
  <c r="Y1682" i="3"/>
  <c r="X1690" i="3"/>
  <c r="Y1704" i="3"/>
  <c r="Y1754" i="3"/>
  <c r="Z1754" i="3" s="1"/>
  <c r="X2105" i="3"/>
  <c r="Y2253" i="3"/>
  <c r="Y2269" i="3"/>
  <c r="Y2310" i="3"/>
  <c r="Y2468" i="3"/>
  <c r="Z2468" i="3" s="1"/>
  <c r="Y2484" i="3"/>
  <c r="Y2561" i="3"/>
  <c r="Y165" i="3"/>
  <c r="Y186" i="3"/>
  <c r="Y229" i="3"/>
  <c r="Y320" i="3"/>
  <c r="Y515" i="3"/>
  <c r="Y621" i="3"/>
  <c r="Y635" i="3"/>
  <c r="Y691" i="3"/>
  <c r="Y1055" i="3"/>
  <c r="Y1063" i="3"/>
  <c r="Y1157" i="3"/>
  <c r="Y1306" i="3"/>
  <c r="Y1363" i="3"/>
  <c r="Z1363" i="3" s="1"/>
  <c r="Y1427" i="3"/>
  <c r="Y1661" i="3"/>
  <c r="Y1914" i="3"/>
  <c r="Y1950" i="3"/>
  <c r="Y2032" i="3"/>
  <c r="Z2032" i="3" s="1"/>
  <c r="Y2084" i="3"/>
  <c r="Y2297" i="3"/>
  <c r="Y2362" i="3"/>
  <c r="Y2453" i="3"/>
  <c r="Y543" i="3"/>
  <c r="Y564" i="3"/>
  <c r="Y880" i="3"/>
  <c r="Y924" i="3"/>
  <c r="Z924" i="3" s="1"/>
  <c r="X1063" i="3"/>
  <c r="Y1370" i="3"/>
  <c r="Y2078" i="3"/>
  <c r="X2124" i="3"/>
  <c r="X2137" i="3"/>
  <c r="Y2284" i="3"/>
  <c r="Y2370" i="3"/>
  <c r="Y2469" i="3"/>
  <c r="Y2523" i="3"/>
  <c r="Y2593" i="3"/>
  <c r="Y349" i="3"/>
  <c r="Y530" i="3"/>
  <c r="Z807" i="3"/>
  <c r="Y1293" i="3"/>
  <c r="Y1553" i="3"/>
  <c r="Y1690" i="3"/>
  <c r="Y2415" i="3"/>
  <c r="Y2454" i="3"/>
  <c r="Y2516" i="3"/>
  <c r="X146" i="3"/>
  <c r="Y22" i="3"/>
  <c r="Y86" i="3"/>
  <c r="Y172" i="3"/>
  <c r="Z172" i="3" s="1"/>
  <c r="Y178" i="3"/>
  <c r="Y209" i="3"/>
  <c r="X246" i="3"/>
  <c r="Y253" i="3"/>
  <c r="Y259" i="3"/>
  <c r="Y271" i="3"/>
  <c r="Y315" i="3"/>
  <c r="Y344" i="3"/>
  <c r="Y367" i="3"/>
  <c r="X537" i="3"/>
  <c r="Y599" i="3"/>
  <c r="Y653" i="3"/>
  <c r="Z677" i="3"/>
  <c r="Y727" i="3"/>
  <c r="Y759" i="3"/>
  <c r="Z759" i="3" s="1"/>
  <c r="Z1801" i="3"/>
  <c r="Y42" i="3"/>
  <c r="X76" i="3"/>
  <c r="X92" i="3"/>
  <c r="Y106" i="3"/>
  <c r="Y117" i="3"/>
  <c r="Y123" i="3"/>
  <c r="X128" i="3"/>
  <c r="Y153" i="3"/>
  <c r="Z153" i="3" s="1"/>
  <c r="Y184" i="3"/>
  <c r="Y297" i="3"/>
  <c r="Y414" i="3"/>
  <c r="Z414" i="3" s="1"/>
  <c r="X421" i="3"/>
  <c r="X437" i="3"/>
  <c r="X509" i="3"/>
  <c r="Y525" i="3"/>
  <c r="Y559" i="3"/>
  <c r="Z559" i="3" s="1"/>
  <c r="Y617" i="3"/>
  <c r="Y647" i="3"/>
  <c r="Y671" i="3"/>
  <c r="Y740" i="3"/>
  <c r="X1673" i="3"/>
  <c r="Y37" i="3"/>
  <c r="Y62" i="3"/>
  <c r="Y101" i="3"/>
  <c r="Y136" i="3"/>
  <c r="Y166" i="3"/>
  <c r="Y197" i="3"/>
  <c r="Y204" i="3"/>
  <c r="Z204" i="3" s="1"/>
  <c r="Y210" i="3"/>
  <c r="X222" i="3"/>
  <c r="Y241" i="3"/>
  <c r="Y285" i="3"/>
  <c r="Y291" i="3"/>
  <c r="Y303" i="3"/>
  <c r="Y426" i="3"/>
  <c r="Y437" i="3"/>
  <c r="Y497" i="3"/>
  <c r="X530" i="3"/>
  <c r="AB530" i="3" s="1"/>
  <c r="Y542" i="3"/>
  <c r="Z542" i="3" s="1"/>
  <c r="X555" i="3"/>
  <c r="AB555" i="3" s="1"/>
  <c r="Y583" i="3"/>
  <c r="Z583" i="3" s="1"/>
  <c r="Y594" i="3"/>
  <c r="Y612" i="3"/>
  <c r="Z612" i="3" s="1"/>
  <c r="Y636" i="3"/>
  <c r="Z636" i="3" s="1"/>
  <c r="Y690" i="3"/>
  <c r="Y772" i="3"/>
  <c r="Y18" i="3"/>
  <c r="X52" i="3"/>
  <c r="Y57" i="3"/>
  <c r="Y82" i="3"/>
  <c r="Z82" i="3" s="1"/>
  <c r="X112" i="3"/>
  <c r="Y147" i="3"/>
  <c r="Y160" i="3"/>
  <c r="Y216" i="3"/>
  <c r="Y247" i="3"/>
  <c r="Z247" i="3" s="1"/>
  <c r="X285" i="3"/>
  <c r="Y385" i="3"/>
  <c r="Y409" i="3"/>
  <c r="Z454" i="3"/>
  <c r="Y481" i="3"/>
  <c r="X636" i="3"/>
  <c r="AB636" i="3" s="1"/>
  <c r="Y709" i="3"/>
  <c r="X772" i="3"/>
  <c r="Z1162" i="3"/>
  <c r="Y13" i="3"/>
  <c r="Z236" i="3"/>
  <c r="X409" i="3"/>
  <c r="Y654" i="3"/>
  <c r="Z691" i="3"/>
  <c r="Y956" i="3"/>
  <c r="Z956" i="3" s="1"/>
  <c r="X28" i="3"/>
  <c r="X142" i="3"/>
  <c r="Z521" i="3"/>
  <c r="X1340" i="3"/>
  <c r="Z1974" i="3"/>
  <c r="X1974" i="3"/>
  <c r="Z268" i="3"/>
  <c r="X493" i="3"/>
  <c r="Z538" i="3"/>
  <c r="Y679" i="3"/>
  <c r="X4" i="3"/>
  <c r="Y9" i="3"/>
  <c r="Y34" i="3"/>
  <c r="X68" i="3"/>
  <c r="Y73" i="3"/>
  <c r="Y98" i="3"/>
  <c r="Y113" i="3"/>
  <c r="X205" i="3"/>
  <c r="X212" i="3"/>
  <c r="Y224" i="3"/>
  <c r="Y280" i="3"/>
  <c r="Y311" i="3"/>
  <c r="Y352" i="3"/>
  <c r="Z352" i="3" s="1"/>
  <c r="Y358" i="3"/>
  <c r="X365" i="3"/>
  <c r="Y387" i="3"/>
  <c r="Y410" i="3"/>
  <c r="X473" i="3"/>
  <c r="Y477" i="3"/>
  <c r="X538" i="3"/>
  <c r="Y544" i="3"/>
  <c r="Y561" i="3"/>
  <c r="Y578" i="3"/>
  <c r="Y607" i="3"/>
  <c r="Y644" i="3"/>
  <c r="Y668" i="3"/>
  <c r="Z668" i="3" s="1"/>
  <c r="Y699" i="3"/>
  <c r="Y704" i="3"/>
  <c r="Y717" i="3"/>
  <c r="Y749" i="3"/>
  <c r="Z749" i="3" s="1"/>
  <c r="X768" i="3"/>
  <c r="X24" i="3"/>
  <c r="Y29" i="3"/>
  <c r="X40" i="3"/>
  <c r="Y54" i="3"/>
  <c r="Y93" i="3"/>
  <c r="X104" i="3"/>
  <c r="Y143" i="3"/>
  <c r="Y174" i="3"/>
  <c r="Y187" i="3"/>
  <c r="Y218" i="3"/>
  <c r="Y262" i="3"/>
  <c r="Y293" i="3"/>
  <c r="Z293" i="3" s="1"/>
  <c r="Y300" i="3"/>
  <c r="Z300" i="3" s="1"/>
  <c r="Y306" i="3"/>
  <c r="Y347" i="3"/>
  <c r="Z347" i="3" s="1"/>
  <c r="Y370" i="3"/>
  <c r="Y381" i="3"/>
  <c r="Y393" i="3"/>
  <c r="Z393" i="3" s="1"/>
  <c r="Y433" i="3"/>
  <c r="X477" i="3"/>
  <c r="Y505" i="3"/>
  <c r="Y551" i="3"/>
  <c r="Z551" i="3" s="1"/>
  <c r="Y556" i="3"/>
  <c r="Y573" i="3"/>
  <c r="Z573" i="3" s="1"/>
  <c r="Y626" i="3"/>
  <c r="Y656" i="3"/>
  <c r="Y674" i="3"/>
  <c r="Z674" i="3" s="1"/>
  <c r="Y711" i="3"/>
  <c r="Y736" i="3"/>
  <c r="Y10" i="3"/>
  <c r="Y49" i="3"/>
  <c r="Y74" i="3"/>
  <c r="Z74" i="3" s="1"/>
  <c r="X144" i="3"/>
  <c r="Y169" i="3"/>
  <c r="Y256" i="3"/>
  <c r="X301" i="3"/>
  <c r="Y312" i="3"/>
  <c r="X336" i="3"/>
  <c r="Y405" i="3"/>
  <c r="Y445" i="3"/>
  <c r="Y461" i="3"/>
  <c r="X505" i="3"/>
  <c r="Y517" i="3"/>
  <c r="Y568" i="3"/>
  <c r="Z568" i="3" s="1"/>
  <c r="Y579" i="3"/>
  <c r="Y585" i="3"/>
  <c r="Z585" i="3" s="1"/>
  <c r="Y590" i="3"/>
  <c r="Y603" i="3"/>
  <c r="Z603" i="3" s="1"/>
  <c r="Y662" i="3"/>
  <c r="Y686" i="3"/>
  <c r="Y731" i="3"/>
  <c r="Y5" i="3"/>
  <c r="X64" i="3"/>
  <c r="Y69" i="3"/>
  <c r="Z69" i="3" s="1"/>
  <c r="Y206" i="3"/>
  <c r="Y219" i="3"/>
  <c r="Z219" i="3" s="1"/>
  <c r="Y250" i="3"/>
  <c r="Y294" i="3"/>
  <c r="Y325" i="3"/>
  <c r="Z325" i="3" s="1"/>
  <c r="Y365" i="3"/>
  <c r="Y417" i="3"/>
  <c r="Y434" i="3"/>
  <c r="X441" i="3"/>
  <c r="Y473" i="3"/>
  <c r="Y489" i="3"/>
  <c r="X539" i="3"/>
  <c r="X568" i="3"/>
  <c r="X585" i="3"/>
  <c r="Y627" i="3"/>
  <c r="Z627" i="3" s="1"/>
  <c r="Y633" i="3"/>
  <c r="Z633" i="3" s="1"/>
  <c r="Y763" i="3"/>
  <c r="X20" i="3"/>
  <c r="Y25" i="3"/>
  <c r="X84" i="3"/>
  <c r="Y89" i="3"/>
  <c r="Z89" i="3" s="1"/>
  <c r="X269" i="3"/>
  <c r="Y382" i="3"/>
  <c r="Z429" i="3"/>
  <c r="Y534" i="3"/>
  <c r="Z645" i="3"/>
  <c r="Y681" i="3"/>
  <c r="Y718" i="3"/>
  <c r="Y750" i="3"/>
  <c r="Z750" i="3" s="1"/>
  <c r="Y815" i="3"/>
  <c r="Z855" i="3"/>
  <c r="X1895" i="3"/>
  <c r="X182" i="3"/>
  <c r="Y337" i="3"/>
  <c r="Y377" i="3"/>
  <c r="Y418" i="3"/>
  <c r="Z446" i="3"/>
  <c r="Y457" i="3"/>
  <c r="Y552" i="3"/>
  <c r="Y615" i="3"/>
  <c r="Y639" i="3"/>
  <c r="Y676" i="3"/>
  <c r="X713" i="3"/>
  <c r="Y782" i="3"/>
  <c r="Z782" i="3" s="1"/>
  <c r="X1436" i="3"/>
  <c r="X1721" i="3"/>
  <c r="X377" i="3"/>
  <c r="X457" i="3"/>
  <c r="X764" i="3"/>
  <c r="Z1012" i="3"/>
  <c r="X1238" i="3"/>
  <c r="Z1250" i="3"/>
  <c r="X1275" i="3"/>
  <c r="Y1182" i="3"/>
  <c r="Y1214" i="3"/>
  <c r="Z1226" i="3"/>
  <c r="Y1346" i="3"/>
  <c r="Y1376" i="3"/>
  <c r="Y1407" i="3"/>
  <c r="Y1459" i="3"/>
  <c r="Y1470" i="3"/>
  <c r="Y1616" i="3"/>
  <c r="Y1648" i="3"/>
  <c r="Z1648" i="3" s="1"/>
  <c r="Y1725" i="3"/>
  <c r="X1771" i="3"/>
  <c r="Y1840" i="3"/>
  <c r="Z1914" i="3"/>
  <c r="Y1968" i="3"/>
  <c r="Z1968" i="3" s="1"/>
  <c r="Y787" i="3"/>
  <c r="Z787" i="3" s="1"/>
  <c r="X793" i="3"/>
  <c r="Y821" i="3"/>
  <c r="Y827" i="3"/>
  <c r="Y887" i="3"/>
  <c r="Y919" i="3"/>
  <c r="Y1142" i="3"/>
  <c r="Y1188" i="3"/>
  <c r="Y1220" i="3"/>
  <c r="Y1263" i="3"/>
  <c r="Y1281" i="3"/>
  <c r="X1395" i="3"/>
  <c r="Y1420" i="3"/>
  <c r="Y1448" i="3"/>
  <c r="Z1448" i="3" s="1"/>
  <c r="Y1499" i="3"/>
  <c r="Y1523" i="3"/>
  <c r="Y1678" i="3"/>
  <c r="Y1697" i="3"/>
  <c r="Z1788" i="3"/>
  <c r="X1858" i="3"/>
  <c r="Y1877" i="3"/>
  <c r="Y1883" i="3"/>
  <c r="Y1901" i="3"/>
  <c r="X1945" i="3"/>
  <c r="Y1951" i="3"/>
  <c r="Y1957" i="3"/>
  <c r="Z1957" i="3" s="1"/>
  <c r="Y1988" i="3"/>
  <c r="Y839" i="3"/>
  <c r="Z839" i="3" s="1"/>
  <c r="Y969" i="3"/>
  <c r="Z969" i="3" s="1"/>
  <c r="Y975" i="3"/>
  <c r="Z975" i="3" s="1"/>
  <c r="Y1038" i="3"/>
  <c r="Y1077" i="3"/>
  <c r="Y1090" i="3"/>
  <c r="Y1104" i="3"/>
  <c r="Y1195" i="3"/>
  <c r="X1246" i="3"/>
  <c r="Y1251" i="3"/>
  <c r="Y1288" i="3"/>
  <c r="Y1299" i="3"/>
  <c r="Y1305" i="3"/>
  <c r="Y1329" i="3"/>
  <c r="Z1329" i="3" s="1"/>
  <c r="Y1335" i="3"/>
  <c r="Y1353" i="3"/>
  <c r="Y1395" i="3"/>
  <c r="X1420" i="3"/>
  <c r="X1443" i="3"/>
  <c r="X1448" i="3"/>
  <c r="X1465" i="3"/>
  <c r="Y1482" i="3"/>
  <c r="Y1548" i="3"/>
  <c r="Z1548" i="3" s="1"/>
  <c r="Y1578" i="3"/>
  <c r="Y1636" i="3"/>
  <c r="Y1660" i="3"/>
  <c r="Y1721" i="3"/>
  <c r="Y1738" i="3"/>
  <c r="Y1761" i="3"/>
  <c r="Y1821" i="3"/>
  <c r="X1834" i="3"/>
  <c r="Y1864" i="3"/>
  <c r="X1928" i="3"/>
  <c r="Y1940" i="3"/>
  <c r="Y1963" i="3"/>
  <c r="X2009" i="3"/>
  <c r="Y2055" i="3"/>
  <c r="Y900" i="3"/>
  <c r="Y932" i="3"/>
  <c r="Z945" i="3"/>
  <c r="Y995" i="3"/>
  <c r="Z995" i="3" s="1"/>
  <c r="X1007" i="3"/>
  <c r="Y1118" i="3"/>
  <c r="Z1118" i="3" s="1"/>
  <c r="Y1125" i="3"/>
  <c r="Z1125" i="3" s="1"/>
  <c r="Y1183" i="3"/>
  <c r="Y1215" i="3"/>
  <c r="Y1227" i="3"/>
  <c r="Y1239" i="3"/>
  <c r="Y1270" i="3"/>
  <c r="Y1276" i="3"/>
  <c r="Z1276" i="3" s="1"/>
  <c r="Y1282" i="3"/>
  <c r="X1288" i="3"/>
  <c r="X1300" i="3"/>
  <c r="X1305" i="3"/>
  <c r="Y1323" i="3"/>
  <c r="Y1365" i="3"/>
  <c r="Z1365" i="3" s="1"/>
  <c r="Y1390" i="3"/>
  <c r="Y1426" i="3"/>
  <c r="Z1426" i="3" s="1"/>
  <c r="Y1505" i="3"/>
  <c r="Y1536" i="3"/>
  <c r="Z1536" i="3" s="1"/>
  <c r="Y1708" i="3"/>
  <c r="Y1716" i="3"/>
  <c r="Y1755" i="3"/>
  <c r="Y1789" i="3"/>
  <c r="Y1809" i="3"/>
  <c r="Y1909" i="3"/>
  <c r="Y1927" i="3"/>
  <c r="Y2009" i="3"/>
  <c r="X2102" i="3"/>
  <c r="Y957" i="3"/>
  <c r="Z1033" i="3"/>
  <c r="X1276" i="3"/>
  <c r="Z1500" i="3"/>
  <c r="Y1585" i="3"/>
  <c r="Y1617" i="3"/>
  <c r="Y1649" i="3"/>
  <c r="Y1859" i="3"/>
  <c r="Z1859" i="3" s="1"/>
  <c r="Y811" i="3"/>
  <c r="Y823" i="3"/>
  <c r="Z823" i="3" s="1"/>
  <c r="Y895" i="3"/>
  <c r="Y927" i="3"/>
  <c r="Z1421" i="3"/>
  <c r="Z1444" i="3"/>
  <c r="X1785" i="3"/>
  <c r="Y817" i="3"/>
  <c r="Y835" i="3"/>
  <c r="Z835" i="3" s="1"/>
  <c r="X852" i="3"/>
  <c r="Y1008" i="3"/>
  <c r="Y1046" i="3"/>
  <c r="Y1099" i="3"/>
  <c r="X1178" i="3"/>
  <c r="X1210" i="3"/>
  <c r="Y1222" i="3"/>
  <c r="Z1234" i="3"/>
  <c r="X1247" i="3"/>
  <c r="Y1271" i="3"/>
  <c r="Z1318" i="3"/>
  <c r="Z1348" i="3"/>
  <c r="Y1373" i="3"/>
  <c r="Y1378" i="3"/>
  <c r="Y1416" i="3"/>
  <c r="Z1416" i="3" s="1"/>
  <c r="X1421" i="3"/>
  <c r="AB1421" i="3" s="1"/>
  <c r="Y1438" i="3"/>
  <c r="Y1456" i="3"/>
  <c r="Y1461" i="3"/>
  <c r="Y1495" i="3"/>
  <c r="Y1580" i="3"/>
  <c r="Z1580" i="3" s="1"/>
  <c r="Y1586" i="3"/>
  <c r="Y1599" i="3"/>
  <c r="Y1605" i="3"/>
  <c r="Y1612" i="3"/>
  <c r="Z1612" i="3" s="1"/>
  <c r="Y1618" i="3"/>
  <c r="Z1618" i="3" s="1"/>
  <c r="Y1637" i="3"/>
  <c r="Y1644" i="3"/>
  <c r="Z1644" i="3" s="1"/>
  <c r="Y1650" i="3"/>
  <c r="Z1650" i="3" s="1"/>
  <c r="Y1717" i="3"/>
  <c r="Y1734" i="3"/>
  <c r="Y1751" i="3"/>
  <c r="Y1763" i="3"/>
  <c r="Y1768" i="3"/>
  <c r="Z1768" i="3" s="1"/>
  <c r="Z1780" i="3"/>
  <c r="Y1803" i="3"/>
  <c r="X1835" i="3"/>
  <c r="AB1835" i="3" s="1"/>
  <c r="Y1854" i="3"/>
  <c r="Y1885" i="3"/>
  <c r="Y1910" i="3"/>
  <c r="Y1983" i="3"/>
  <c r="Y2004" i="3"/>
  <c r="Z2004" i="3" s="1"/>
  <c r="Y795" i="3"/>
  <c r="Z795" i="3" s="1"/>
  <c r="X836" i="3"/>
  <c r="Y852" i="3"/>
  <c r="Y876" i="3"/>
  <c r="Y883" i="3"/>
  <c r="Y908" i="3"/>
  <c r="Y915" i="3"/>
  <c r="Y940" i="3"/>
  <c r="X947" i="3"/>
  <c r="Y965" i="3"/>
  <c r="Z965" i="3" s="1"/>
  <c r="Y990" i="3"/>
  <c r="Y1021" i="3"/>
  <c r="X1132" i="3"/>
  <c r="Y1138" i="3"/>
  <c r="Y1172" i="3"/>
  <c r="Y1210" i="3"/>
  <c r="Y1247" i="3"/>
  <c r="Y1259" i="3"/>
  <c r="Y1301" i="3"/>
  <c r="X1331" i="3"/>
  <c r="Y1343" i="3"/>
  <c r="Y1391" i="3"/>
  <c r="Y1410" i="3"/>
  <c r="Z1410" i="3" s="1"/>
  <c r="X1433" i="3"/>
  <c r="X1456" i="3"/>
  <c r="X1467" i="3"/>
  <c r="X1484" i="3"/>
  <c r="Y1489" i="3"/>
  <c r="Y1507" i="3"/>
  <c r="Y1525" i="3"/>
  <c r="Y1537" i="3"/>
  <c r="Y1568" i="3"/>
  <c r="Z1568" i="3" s="1"/>
  <c r="Y1681" i="3"/>
  <c r="X1717" i="3"/>
  <c r="X1734" i="3"/>
  <c r="Y1746" i="3"/>
  <c r="Z1746" i="3" s="1"/>
  <c r="X1803" i="3"/>
  <c r="Y1817" i="3"/>
  <c r="Z1817" i="3" s="1"/>
  <c r="Y1897" i="3"/>
  <c r="Y1929" i="3"/>
  <c r="X2253" i="3"/>
  <c r="Y767" i="3"/>
  <c r="Y847" i="3"/>
  <c r="Z847" i="3" s="1"/>
  <c r="Y864" i="3"/>
  <c r="X965" i="3"/>
  <c r="Y1003" i="3"/>
  <c r="Y1016" i="3"/>
  <c r="Y1054" i="3"/>
  <c r="Y1067" i="3"/>
  <c r="Y1113" i="3"/>
  <c r="Y1152" i="3"/>
  <c r="X1172" i="3"/>
  <c r="Y1198" i="3"/>
  <c r="Z1198" i="3" s="1"/>
  <c r="X1230" i="3"/>
  <c r="Y1235" i="3"/>
  <c r="X1266" i="3"/>
  <c r="Y1284" i="3"/>
  <c r="Y1331" i="3"/>
  <c r="X1361" i="3"/>
  <c r="Y1379" i="3"/>
  <c r="X1398" i="3"/>
  <c r="Y1404" i="3"/>
  <c r="Z1404" i="3" s="1"/>
  <c r="X1489" i="3"/>
  <c r="X1525" i="3"/>
  <c r="Y1532" i="3"/>
  <c r="Z1532" i="3" s="1"/>
  <c r="Y1562" i="3"/>
  <c r="Y1574" i="3"/>
  <c r="Y1632" i="3"/>
  <c r="Z1632" i="3" s="1"/>
  <c r="Y1657" i="3"/>
  <c r="Y1687" i="3"/>
  <c r="Y1729" i="3"/>
  <c r="Z1729" i="3" s="1"/>
  <c r="Y1874" i="3"/>
  <c r="Y1879" i="3"/>
  <c r="X1936" i="3"/>
  <c r="Y1942" i="3"/>
  <c r="Y1977" i="3"/>
  <c r="Y801" i="3"/>
  <c r="Z801" i="3" s="1"/>
  <c r="Y812" i="3"/>
  <c r="Y871" i="3"/>
  <c r="Z871" i="3" s="1"/>
  <c r="Y896" i="3"/>
  <c r="Y903" i="3"/>
  <c r="Y928" i="3"/>
  <c r="Y935" i="3"/>
  <c r="Y984" i="3"/>
  <c r="Z984" i="3" s="1"/>
  <c r="X1003" i="3"/>
  <c r="X1067" i="3"/>
  <c r="Y1086" i="3"/>
  <c r="X1152" i="3"/>
  <c r="Y1159" i="3"/>
  <c r="Y1204" i="3"/>
  <c r="X1242" i="3"/>
  <c r="Y1266" i="3"/>
  <c r="Y1361" i="3"/>
  <c r="X1404" i="3"/>
  <c r="AB1404" i="3" s="1"/>
  <c r="Z1520" i="3"/>
  <c r="Y1700" i="3"/>
  <c r="X1729" i="3"/>
  <c r="X1764" i="3"/>
  <c r="Y1798" i="3"/>
  <c r="Y1861" i="3"/>
  <c r="X1874" i="3"/>
  <c r="Y1898" i="3"/>
  <c r="Z1898" i="3" s="1"/>
  <c r="Y1972" i="3"/>
  <c r="X1977" i="3"/>
  <c r="X796" i="3"/>
  <c r="X801" i="3"/>
  <c r="Y836" i="3"/>
  <c r="X841" i="3"/>
  <c r="Z859" i="3"/>
  <c r="Y991" i="3"/>
  <c r="Y1029" i="3"/>
  <c r="Z1029" i="3" s="1"/>
  <c r="Y1133" i="3"/>
  <c r="Z1133" i="3" s="1"/>
  <c r="Y1179" i="3"/>
  <c r="Y1211" i="3"/>
  <c r="Y1230" i="3"/>
  <c r="Y1242" i="3"/>
  <c r="Y1254" i="3"/>
  <c r="X1356" i="3"/>
  <c r="Y1374" i="3"/>
  <c r="Y1417" i="3"/>
  <c r="X1429" i="3"/>
  <c r="Y1434" i="3"/>
  <c r="Y1457" i="3"/>
  <c r="Z1457" i="3" s="1"/>
  <c r="Y1485" i="3"/>
  <c r="Z1485" i="3" s="1"/>
  <c r="Y1490" i="3"/>
  <c r="X1496" i="3"/>
  <c r="Y1514" i="3"/>
  <c r="Y1526" i="3"/>
  <c r="Y1620" i="3"/>
  <c r="Z1620" i="3" s="1"/>
  <c r="Y1652" i="3"/>
  <c r="Y1670" i="3"/>
  <c r="Y1825" i="3"/>
  <c r="Y1843" i="3"/>
  <c r="Y1849" i="3"/>
  <c r="Z1849" i="3" s="1"/>
  <c r="Y1856" i="3"/>
  <c r="X1862" i="3"/>
  <c r="X1978" i="3"/>
  <c r="X2212" i="3"/>
  <c r="X773" i="3"/>
  <c r="Y796" i="3"/>
  <c r="X853" i="3"/>
  <c r="Y884" i="3"/>
  <c r="Y891" i="3"/>
  <c r="Z891" i="3" s="1"/>
  <c r="Y916" i="3"/>
  <c r="Z954" i="3"/>
  <c r="Y978" i="3"/>
  <c r="Z978" i="3" s="1"/>
  <c r="Y1108" i="3"/>
  <c r="X1115" i="3"/>
  <c r="Z1218" i="3"/>
  <c r="Y1279" i="3"/>
  <c r="Y1309" i="3"/>
  <c r="Y1314" i="3"/>
  <c r="X1339" i="3"/>
  <c r="X1344" i="3"/>
  <c r="Y1429" i="3"/>
  <c r="Y1452" i="3"/>
  <c r="X1457" i="3"/>
  <c r="AB1457" i="3" s="1"/>
  <c r="AC1457" i="3" s="1"/>
  <c r="AF1457" i="3" s="1"/>
  <c r="X1468" i="3"/>
  <c r="X1485" i="3"/>
  <c r="X1533" i="3"/>
  <c r="Y1539" i="3"/>
  <c r="Y1557" i="3"/>
  <c r="Y1569" i="3"/>
  <c r="Y1712" i="3"/>
  <c r="Y1793" i="3"/>
  <c r="Y1893" i="3"/>
  <c r="Z1893" i="3" s="1"/>
  <c r="X1899" i="3"/>
  <c r="Z2006" i="3"/>
  <c r="X2285" i="3"/>
  <c r="Y1339" i="3"/>
  <c r="Z1339" i="3" s="1"/>
  <c r="Y1362" i="3"/>
  <c r="Y1399" i="3"/>
  <c r="Y1412" i="3"/>
  <c r="X1435" i="3"/>
  <c r="X1475" i="3"/>
  <c r="X1557" i="3"/>
  <c r="Z1564" i="3"/>
  <c r="Y1640" i="3"/>
  <c r="Z1640" i="3" s="1"/>
  <c r="Y1665" i="3"/>
  <c r="Y1869" i="3"/>
  <c r="X1961" i="3"/>
  <c r="Z1986" i="3"/>
  <c r="X820" i="3"/>
  <c r="Z879" i="3"/>
  <c r="Y967" i="3"/>
  <c r="Z967" i="3" s="1"/>
  <c r="Y1095" i="3"/>
  <c r="Y1297" i="3"/>
  <c r="Y1327" i="3"/>
  <c r="Y1357" i="3"/>
  <c r="Z1357" i="3" s="1"/>
  <c r="Y1497" i="3"/>
  <c r="Y1509" i="3"/>
  <c r="Y1521" i="3"/>
  <c r="Z1552" i="3"/>
  <c r="Y1653" i="3"/>
  <c r="Z1653" i="3" s="1"/>
  <c r="Y1683" i="3"/>
  <c r="Y1812" i="3"/>
  <c r="Y1844" i="3"/>
  <c r="Z1913" i="3"/>
  <c r="X2078" i="3"/>
  <c r="X2179" i="3"/>
  <c r="Z2228" i="3"/>
  <c r="Z2279" i="3"/>
  <c r="Z2376" i="3"/>
  <c r="Y2146" i="3"/>
  <c r="Z2146" i="3" s="1"/>
  <c r="Z2174" i="3"/>
  <c r="Y2211" i="3"/>
  <c r="Y2247" i="3"/>
  <c r="Y2291" i="3"/>
  <c r="Y2303" i="3"/>
  <c r="Z2303" i="3" s="1"/>
  <c r="Y2343" i="3"/>
  <c r="Z2343" i="3" s="1"/>
  <c r="Z2389" i="3"/>
  <c r="Y2447" i="3"/>
  <c r="Y2492" i="3"/>
  <c r="Y2500" i="3"/>
  <c r="Y2507" i="3"/>
  <c r="Y2545" i="3"/>
  <c r="Y2575" i="3"/>
  <c r="Y2613" i="3"/>
  <c r="X2032" i="3"/>
  <c r="AB2032" i="3" s="1"/>
  <c r="Z2038" i="3"/>
  <c r="Y2073" i="3"/>
  <c r="Z2073" i="3" s="1"/>
  <c r="Y2096" i="3"/>
  <c r="Y2169" i="3"/>
  <c r="Z2169" i="3" s="1"/>
  <c r="X2280" i="3"/>
  <c r="Y2485" i="3"/>
  <c r="Y2044" i="3"/>
  <c r="Y2050" i="3"/>
  <c r="Y2091" i="3"/>
  <c r="Y2097" i="3"/>
  <c r="Z2097" i="3" s="1"/>
  <c r="Y2108" i="3"/>
  <c r="X2119" i="3"/>
  <c r="X2147" i="3"/>
  <c r="Y2192" i="3"/>
  <c r="Y2212" i="3"/>
  <c r="Y2223" i="3"/>
  <c r="Z2223" i="3" s="1"/>
  <c r="Y2254" i="3"/>
  <c r="Y2268" i="3"/>
  <c r="Y2337" i="3"/>
  <c r="Z2337" i="3" s="1"/>
  <c r="Y2344" i="3"/>
  <c r="Y2351" i="3"/>
  <c r="Y2364" i="3"/>
  <c r="Y2456" i="3"/>
  <c r="Y2486" i="3"/>
  <c r="Y2501" i="3"/>
  <c r="Y1918" i="3"/>
  <c r="X1959" i="3"/>
  <c r="X2033" i="3"/>
  <c r="X2074" i="3"/>
  <c r="Y2119" i="3"/>
  <c r="Y2142" i="3"/>
  <c r="Y2165" i="3"/>
  <c r="X2170" i="3"/>
  <c r="Y2187" i="3"/>
  <c r="Y2218" i="3"/>
  <c r="Y2236" i="3"/>
  <c r="Y2274" i="3"/>
  <c r="Y2281" i="3"/>
  <c r="Z2281" i="3" s="1"/>
  <c r="Y2324" i="3"/>
  <c r="Y2378" i="3"/>
  <c r="Y2404" i="3"/>
  <c r="Y2411" i="3"/>
  <c r="Y2426" i="3"/>
  <c r="Y2449" i="3"/>
  <c r="Y2479" i="3"/>
  <c r="Y2532" i="3"/>
  <c r="Y2539" i="3"/>
  <c r="Y2577" i="3"/>
  <c r="Y2607" i="3"/>
  <c r="Y2615" i="3"/>
  <c r="Y1925" i="3"/>
  <c r="Y1931" i="3"/>
  <c r="Y1937" i="3"/>
  <c r="Y1948" i="3"/>
  <c r="Y1959" i="3"/>
  <c r="Y1965" i="3"/>
  <c r="Z1965" i="3" s="1"/>
  <c r="Y2005" i="3"/>
  <c r="X2010" i="3"/>
  <c r="X2016" i="3"/>
  <c r="Y2028" i="3"/>
  <c r="Z2028" i="3" s="1"/>
  <c r="Y2033" i="3"/>
  <c r="Z2033" i="3" s="1"/>
  <c r="Y2069" i="3"/>
  <c r="Z2069" i="3" s="1"/>
  <c r="X2092" i="3"/>
  <c r="Y2114" i="3"/>
  <c r="Z2114" i="3" s="1"/>
  <c r="Y2132" i="3"/>
  <c r="Z2132" i="3" s="1"/>
  <c r="Y2137" i="3"/>
  <c r="Z2137" i="3" s="1"/>
  <c r="Y2193" i="3"/>
  <c r="Y2200" i="3"/>
  <c r="Y2242" i="3"/>
  <c r="Y2249" i="3"/>
  <c r="Y2318" i="3"/>
  <c r="Y2338" i="3"/>
  <c r="Y2385" i="3"/>
  <c r="Y2472" i="3"/>
  <c r="Y2502" i="3"/>
  <c r="Y2517" i="3"/>
  <c r="Z2237" i="3"/>
  <c r="Y2093" i="3"/>
  <c r="X2138" i="3"/>
  <c r="Y2155" i="3"/>
  <c r="Z2155" i="3" s="1"/>
  <c r="Y2263" i="3"/>
  <c r="Y2306" i="3"/>
  <c r="Y2346" i="3"/>
  <c r="Y2373" i="3"/>
  <c r="Y2428" i="3"/>
  <c r="Y2436" i="3"/>
  <c r="Y2443" i="3"/>
  <c r="Y2481" i="3"/>
  <c r="Y2511" i="3"/>
  <c r="Y2564" i="3"/>
  <c r="Y2571" i="3"/>
  <c r="Y2609" i="3"/>
  <c r="X2000" i="3"/>
  <c r="Y2064" i="3"/>
  <c r="X2161" i="3"/>
  <c r="X2208" i="3"/>
  <c r="X2220" i="3"/>
  <c r="Y2231" i="3"/>
  <c r="X2264" i="3"/>
  <c r="Y2367" i="3"/>
  <c r="Y2380" i="3"/>
  <c r="Y2386" i="3"/>
  <c r="Y2392" i="3"/>
  <c r="Y2406" i="3"/>
  <c r="Y2421" i="3"/>
  <c r="Y2534" i="3"/>
  <c r="Z2534" i="3" s="1"/>
  <c r="Y2023" i="3"/>
  <c r="Y2041" i="3"/>
  <c r="Z2041" i="3" s="1"/>
  <c r="Y2059" i="3"/>
  <c r="Z2059" i="3" s="1"/>
  <c r="Y2076" i="3"/>
  <c r="Y2087" i="3"/>
  <c r="Y2100" i="3"/>
  <c r="Y2105" i="3"/>
  <c r="X2128" i="3"/>
  <c r="X2156" i="3"/>
  <c r="Y2161" i="3"/>
  <c r="Y2172" i="3"/>
  <c r="X2183" i="3"/>
  <c r="Y2189" i="3"/>
  <c r="Y2195" i="3"/>
  <c r="Y2295" i="3"/>
  <c r="Y2320" i="3"/>
  <c r="Y2327" i="3"/>
  <c r="Y2399" i="3"/>
  <c r="Y2444" i="3"/>
  <c r="Y2452" i="3"/>
  <c r="Y2459" i="3"/>
  <c r="Y2474" i="3"/>
  <c r="Y2497" i="3"/>
  <c r="Y2527" i="3"/>
  <c r="Y2580" i="3"/>
  <c r="Z2580" i="3" s="1"/>
  <c r="Y2587" i="3"/>
  <c r="Y1961" i="3"/>
  <c r="Y1973" i="3"/>
  <c r="Y1995" i="3"/>
  <c r="Y2012" i="3"/>
  <c r="Y2018" i="3"/>
  <c r="Y2082" i="3"/>
  <c r="Y2116" i="3"/>
  <c r="Y2128" i="3"/>
  <c r="Y2183" i="3"/>
  <c r="X2189" i="3"/>
  <c r="Y2202" i="3"/>
  <c r="Z2202" i="3" s="1"/>
  <c r="Y2226" i="3"/>
  <c r="Y2301" i="3"/>
  <c r="Y2314" i="3"/>
  <c r="Y2354" i="3"/>
  <c r="Y2381" i="3"/>
  <c r="Y2387" i="3"/>
  <c r="Z2387" i="3" s="1"/>
  <c r="Y2437" i="3"/>
  <c r="Y2001" i="3"/>
  <c r="Y2036" i="3"/>
  <c r="Y2134" i="3"/>
  <c r="Z2178" i="3"/>
  <c r="Y1945" i="3"/>
  <c r="Z1945" i="3" s="1"/>
  <c r="Y1978" i="3"/>
  <c r="X1996" i="3"/>
  <c r="Y2101" i="3"/>
  <c r="X2106" i="3"/>
  <c r="Y2111" i="3"/>
  <c r="Z2111" i="3" s="1"/>
  <c r="Y2123" i="3"/>
  <c r="Z2123" i="3" s="1"/>
  <c r="X2129" i="3"/>
  <c r="X2184" i="3"/>
  <c r="Y2216" i="3"/>
  <c r="Y2233" i="3"/>
  <c r="Z2233" i="3" s="1"/>
  <c r="Y2258" i="3"/>
  <c r="Z2284" i="3"/>
  <c r="Y2335" i="3"/>
  <c r="Z2335" i="3" s="1"/>
  <c r="Y2408" i="3"/>
  <c r="X248" i="3"/>
  <c r="Z113" i="3"/>
  <c r="X118" i="3"/>
  <c r="Z130" i="3"/>
  <c r="X143" i="3"/>
  <c r="X161" i="3"/>
  <c r="Z183" i="3"/>
  <c r="X183" i="3"/>
  <c r="Z215" i="3"/>
  <c r="X234" i="3"/>
  <c r="X247" i="3"/>
  <c r="AB247" i="3" s="1"/>
  <c r="Z311" i="3"/>
  <c r="X321" i="3"/>
  <c r="X329" i="3"/>
  <c r="X361" i="3"/>
  <c r="X385" i="3"/>
  <c r="Z405" i="3"/>
  <c r="X410" i="3"/>
  <c r="X449" i="3"/>
  <c r="Z469" i="3"/>
  <c r="X474" i="3"/>
  <c r="Y536" i="3"/>
  <c r="X580" i="3"/>
  <c r="X896" i="3"/>
  <c r="X928" i="3"/>
  <c r="Z1574" i="3"/>
  <c r="Z375" i="3"/>
  <c r="X439" i="3"/>
  <c r="Z178" i="3"/>
  <c r="Z274" i="3"/>
  <c r="Z5" i="3"/>
  <c r="Z9" i="3"/>
  <c r="Z13" i="3"/>
  <c r="Z17" i="3"/>
  <c r="Z29" i="3"/>
  <c r="Z33" i="3"/>
  <c r="Z37" i="3"/>
  <c r="Z41" i="3"/>
  <c r="Z45" i="3"/>
  <c r="Z49" i="3"/>
  <c r="Z53" i="3"/>
  <c r="Z57" i="3"/>
  <c r="Z61" i="3"/>
  <c r="Z65" i="3"/>
  <c r="Z73" i="3"/>
  <c r="Z77" i="3"/>
  <c r="Z81" i="3"/>
  <c r="Z93" i="3"/>
  <c r="Z101" i="3"/>
  <c r="Z109" i="3"/>
  <c r="X113" i="3"/>
  <c r="Z126" i="3"/>
  <c r="X130" i="3"/>
  <c r="X139" i="3"/>
  <c r="Z147" i="3"/>
  <c r="Y156" i="3"/>
  <c r="Z165" i="3"/>
  <c r="Z174" i="3"/>
  <c r="Y188" i="3"/>
  <c r="Z188" i="3" s="1"/>
  <c r="Z197" i="3"/>
  <c r="Z206" i="3"/>
  <c r="Y220" i="3"/>
  <c r="Z229" i="3"/>
  <c r="Z238" i="3"/>
  <c r="Y252" i="3"/>
  <c r="Z252" i="3" s="1"/>
  <c r="Z270" i="3"/>
  <c r="Z279" i="3"/>
  <c r="Y284" i="3"/>
  <c r="Z302" i="3"/>
  <c r="Y316" i="3"/>
  <c r="Z316" i="3" s="1"/>
  <c r="Z334" i="3"/>
  <c r="Y348" i="3"/>
  <c r="Z357" i="3"/>
  <c r="Z366" i="3"/>
  <c r="X371" i="3"/>
  <c r="Z390" i="3"/>
  <c r="X405" i="3"/>
  <c r="Z425" i="3"/>
  <c r="X435" i="3"/>
  <c r="X494" i="3"/>
  <c r="Y553" i="3"/>
  <c r="Z695" i="3"/>
  <c r="X701" i="3"/>
  <c r="Z713" i="3"/>
  <c r="Z732" i="3"/>
  <c r="Z552" i="3"/>
  <c r="X552" i="3"/>
  <c r="Z224" i="3"/>
  <c r="Z395" i="3"/>
  <c r="X395" i="3"/>
  <c r="X5" i="3"/>
  <c r="X9" i="3"/>
  <c r="X13" i="3"/>
  <c r="X41" i="3"/>
  <c r="X53" i="3"/>
  <c r="AB53" i="3" s="1"/>
  <c r="X65" i="3"/>
  <c r="X85" i="3"/>
  <c r="X89" i="3"/>
  <c r="X105" i="3"/>
  <c r="Y122" i="3"/>
  <c r="Z122" i="3" s="1"/>
  <c r="X126" i="3"/>
  <c r="Y139" i="3"/>
  <c r="Z139" i="3" s="1"/>
  <c r="Z143" i="3"/>
  <c r="Y152" i="3"/>
  <c r="X156" i="3"/>
  <c r="X165" i="3"/>
  <c r="X179" i="3"/>
  <c r="X229" i="3"/>
  <c r="AB229" i="3" s="1"/>
  <c r="X252" i="3"/>
  <c r="AB252" i="3" s="1"/>
  <c r="X302" i="3"/>
  <c r="X308" i="3"/>
  <c r="AB308" i="3" s="1"/>
  <c r="X339" i="3"/>
  <c r="X357" i="3"/>
  <c r="AB357" i="3" s="1"/>
  <c r="X366" i="3"/>
  <c r="Y371" i="3"/>
  <c r="Z410" i="3"/>
  <c r="X425" i="3"/>
  <c r="Y430" i="3"/>
  <c r="Z430" i="3" s="1"/>
  <c r="Z547" i="3"/>
  <c r="X569" i="3"/>
  <c r="X608" i="3"/>
  <c r="Z626" i="3"/>
  <c r="Z631" i="3"/>
  <c r="X649" i="3"/>
  <c r="X660" i="3"/>
  <c r="X672" i="3"/>
  <c r="X696" i="3"/>
  <c r="X714" i="3"/>
  <c r="X732" i="3"/>
  <c r="Z768" i="3"/>
  <c r="Z796" i="3"/>
  <c r="X1204" i="3"/>
  <c r="AB1204" i="3" s="1"/>
  <c r="X315" i="3"/>
  <c r="Z288" i="3"/>
  <c r="Y118" i="3"/>
  <c r="Z118" i="3" s="1"/>
  <c r="X122" i="3"/>
  <c r="Y135" i="3"/>
  <c r="Y148" i="3"/>
  <c r="Z148" i="3" s="1"/>
  <c r="Y161" i="3"/>
  <c r="Z161" i="3" s="1"/>
  <c r="Y170" i="3"/>
  <c r="Z170" i="3" s="1"/>
  <c r="Y179" i="3"/>
  <c r="Z179" i="3" s="1"/>
  <c r="Y193" i="3"/>
  <c r="Z193" i="3" s="1"/>
  <c r="Y202" i="3"/>
  <c r="Z202" i="3" s="1"/>
  <c r="Y211" i="3"/>
  <c r="Y225" i="3"/>
  <c r="Y234" i="3"/>
  <c r="Y243" i="3"/>
  <c r="Y257" i="3"/>
  <c r="Z257" i="3" s="1"/>
  <c r="Y266" i="3"/>
  <c r="Z266" i="3" s="1"/>
  <c r="Y275" i="3"/>
  <c r="Y289" i="3"/>
  <c r="Y298" i="3"/>
  <c r="Z298" i="3" s="1"/>
  <c r="Y307" i="3"/>
  <c r="Y321" i="3"/>
  <c r="Z321" i="3" s="1"/>
  <c r="Y330" i="3"/>
  <c r="Z330" i="3" s="1"/>
  <c r="Y339" i="3"/>
  <c r="Z339" i="3" s="1"/>
  <c r="Y362" i="3"/>
  <c r="Z362" i="3" s="1"/>
  <c r="X381" i="3"/>
  <c r="AB381" i="3" s="1"/>
  <c r="Y386" i="3"/>
  <c r="Y391" i="3"/>
  <c r="X396" i="3"/>
  <c r="Z401" i="3"/>
  <c r="X411" i="3"/>
  <c r="Y450" i="3"/>
  <c r="Z465" i="3"/>
  <c r="X475" i="3"/>
  <c r="X564" i="3"/>
  <c r="Y569" i="3"/>
  <c r="X574" i="3"/>
  <c r="X632" i="3"/>
  <c r="X637" i="3"/>
  <c r="X769" i="3"/>
  <c r="Y114" i="3"/>
  <c r="Z114" i="3" s="1"/>
  <c r="X127" i="3"/>
  <c r="Y131" i="3"/>
  <c r="Y144" i="3"/>
  <c r="Z175" i="3"/>
  <c r="X239" i="3"/>
  <c r="Z271" i="3"/>
  <c r="X271" i="3"/>
  <c r="Z303" i="3"/>
  <c r="X362" i="3"/>
  <c r="Y406" i="3"/>
  <c r="Z421" i="3"/>
  <c r="X431" i="3"/>
  <c r="X465" i="3"/>
  <c r="AB465" i="3" s="1"/>
  <c r="X531" i="3"/>
  <c r="Z608" i="3"/>
  <c r="Z649" i="3"/>
  <c r="Z672" i="3"/>
  <c r="Z697" i="3"/>
  <c r="X697" i="3"/>
  <c r="X721" i="3"/>
  <c r="Z727" i="3"/>
  <c r="Y848" i="3"/>
  <c r="Z936" i="3"/>
  <c r="X936" i="3"/>
  <c r="X948" i="3"/>
  <c r="X147" i="3"/>
  <c r="AB147" i="3" s="1"/>
  <c r="Z297" i="3"/>
  <c r="Z361" i="3"/>
  <c r="Z519" i="3"/>
  <c r="Y6" i="3"/>
  <c r="Z6" i="3" s="1"/>
  <c r="Z10" i="3"/>
  <c r="Z14" i="3"/>
  <c r="Z18" i="3"/>
  <c r="Z22" i="3"/>
  <c r="Z26" i="3"/>
  <c r="Z30" i="3"/>
  <c r="Z38" i="3"/>
  <c r="Z42" i="3"/>
  <c r="Z46" i="3"/>
  <c r="Z50" i="3"/>
  <c r="Z54" i="3"/>
  <c r="Z58" i="3"/>
  <c r="Z62" i="3"/>
  <c r="Z66" i="3"/>
  <c r="Z70" i="3"/>
  <c r="Z86" i="3"/>
  <c r="Z90" i="3"/>
  <c r="Z94" i="3"/>
  <c r="Z98" i="3"/>
  <c r="Z106" i="3"/>
  <c r="Z110" i="3"/>
  <c r="X123" i="3"/>
  <c r="Z127" i="3"/>
  <c r="Z140" i="3"/>
  <c r="Z157" i="3"/>
  <c r="Z166" i="3"/>
  <c r="Y180" i="3"/>
  <c r="Z180" i="3" s="1"/>
  <c r="Z189" i="3"/>
  <c r="Z198" i="3"/>
  <c r="Z207" i="3"/>
  <c r="Y212" i="3"/>
  <c r="Z212" i="3" s="1"/>
  <c r="Z221" i="3"/>
  <c r="Z230" i="3"/>
  <c r="Z239" i="3"/>
  <c r="Y244" i="3"/>
  <c r="Z244" i="3" s="1"/>
  <c r="Z253" i="3"/>
  <c r="Y276" i="3"/>
  <c r="Z276" i="3" s="1"/>
  <c r="Z285" i="3"/>
  <c r="Z294" i="3"/>
  <c r="Y308" i="3"/>
  <c r="Z308" i="3" s="1"/>
  <c r="Z326" i="3"/>
  <c r="Z335" i="3"/>
  <c r="Y340" i="3"/>
  <c r="Z340" i="3" s="1"/>
  <c r="Z349" i="3"/>
  <c r="Z358" i="3"/>
  <c r="Z367" i="3"/>
  <c r="X372" i="3"/>
  <c r="Z377" i="3"/>
  <c r="X382" i="3"/>
  <c r="Z387" i="3"/>
  <c r="X387" i="3"/>
  <c r="Z426" i="3"/>
  <c r="Z441" i="3"/>
  <c r="X451" i="3"/>
  <c r="X510" i="3"/>
  <c r="Y570" i="3"/>
  <c r="Z570" i="3" s="1"/>
  <c r="X581" i="3"/>
  <c r="X592" i="3"/>
  <c r="X609" i="3"/>
  <c r="X616" i="3"/>
  <c r="X650" i="3"/>
  <c r="X673" i="3"/>
  <c r="X752" i="3"/>
  <c r="Z764" i="3"/>
  <c r="Z797" i="3"/>
  <c r="Y872" i="3"/>
  <c r="X1123" i="3"/>
  <c r="X1021" i="3"/>
  <c r="Z160" i="3"/>
  <c r="X14" i="3"/>
  <c r="X18" i="3"/>
  <c r="AB18" i="3" s="1"/>
  <c r="X62" i="3"/>
  <c r="X66" i="3"/>
  <c r="X82" i="3"/>
  <c r="AB82" i="3" s="1"/>
  <c r="X119" i="3"/>
  <c r="Z136" i="3"/>
  <c r="X157" i="3"/>
  <c r="X171" i="3"/>
  <c r="X203" i="3"/>
  <c r="X221" i="3"/>
  <c r="AB221" i="3" s="1"/>
  <c r="X235" i="3"/>
  <c r="X244" i="3"/>
  <c r="X253" i="3"/>
  <c r="X262" i="3"/>
  <c r="X267" i="3"/>
  <c r="X276" i="3"/>
  <c r="AB276" i="3" s="1"/>
  <c r="X299" i="3"/>
  <c r="X317" i="3"/>
  <c r="AB317" i="3" s="1"/>
  <c r="X331" i="3"/>
  <c r="X358" i="3"/>
  <c r="Z397" i="3"/>
  <c r="Z461" i="3"/>
  <c r="X516" i="3"/>
  <c r="Z549" i="3"/>
  <c r="X565" i="3"/>
  <c r="Z586" i="3"/>
  <c r="X832" i="3"/>
  <c r="Z256" i="3"/>
  <c r="Z306" i="3"/>
  <c r="X864" i="3"/>
  <c r="X115" i="3"/>
  <c r="Y119" i="3"/>
  <c r="Z123" i="3"/>
  <c r="Y132" i="3"/>
  <c r="Z132" i="3" s="1"/>
  <c r="Y149" i="3"/>
  <c r="Z149" i="3" s="1"/>
  <c r="Y162" i="3"/>
  <c r="Z162" i="3" s="1"/>
  <c r="Y171" i="3"/>
  <c r="Y176" i="3"/>
  <c r="Z176" i="3" s="1"/>
  <c r="Y185" i="3"/>
  <c r="Z185" i="3" s="1"/>
  <c r="Y194" i="3"/>
  <c r="Y203" i="3"/>
  <c r="Z203" i="3" s="1"/>
  <c r="Y208" i="3"/>
  <c r="Y217" i="3"/>
  <c r="Z217" i="3" s="1"/>
  <c r="Y226" i="3"/>
  <c r="Z226" i="3" s="1"/>
  <c r="Y235" i="3"/>
  <c r="Y240" i="3"/>
  <c r="Z240" i="3" s="1"/>
  <c r="Y249" i="3"/>
  <c r="Z249" i="3" s="1"/>
  <c r="Y258" i="3"/>
  <c r="Z258" i="3" s="1"/>
  <c r="Y267" i="3"/>
  <c r="Z267" i="3" s="1"/>
  <c r="Y272" i="3"/>
  <c r="Z272" i="3" s="1"/>
  <c r="Y281" i="3"/>
  <c r="Z281" i="3" s="1"/>
  <c r="Y290" i="3"/>
  <c r="Z290" i="3" s="1"/>
  <c r="Y299" i="3"/>
  <c r="Y304" i="3"/>
  <c r="Z304" i="3" s="1"/>
  <c r="Y313" i="3"/>
  <c r="Z313" i="3" s="1"/>
  <c r="Y322" i="3"/>
  <c r="Z322" i="3" s="1"/>
  <c r="Y331" i="3"/>
  <c r="Z331" i="3" s="1"/>
  <c r="Y336" i="3"/>
  <c r="Y345" i="3"/>
  <c r="Z345" i="3" s="1"/>
  <c r="Y354" i="3"/>
  <c r="Z354" i="3" s="1"/>
  <c r="Y363" i="3"/>
  <c r="Z382" i="3"/>
  <c r="X397" i="3"/>
  <c r="AB397" i="3" s="1"/>
  <c r="Y402" i="3"/>
  <c r="X412" i="3"/>
  <c r="X422" i="3"/>
  <c r="X427" i="3"/>
  <c r="X486" i="3"/>
  <c r="X526" i="3"/>
  <c r="AB526" i="3" s="1"/>
  <c r="X543" i="3"/>
  <c r="Z581" i="3"/>
  <c r="X657" i="3"/>
  <c r="X668" i="3"/>
  <c r="X680" i="3"/>
  <c r="X709" i="3"/>
  <c r="X722" i="3"/>
  <c r="Y832" i="3"/>
  <c r="Z832" i="3" s="1"/>
  <c r="X111" i="3"/>
  <c r="Y115" i="3"/>
  <c r="Z115" i="3" s="1"/>
  <c r="Y128" i="3"/>
  <c r="Z128" i="3" s="1"/>
  <c r="Y145" i="3"/>
  <c r="Z145" i="3" s="1"/>
  <c r="X149" i="3"/>
  <c r="AB149" i="3" s="1"/>
  <c r="X167" i="3"/>
  <c r="X185" i="3"/>
  <c r="X194" i="3"/>
  <c r="X217" i="3"/>
  <c r="X231" i="3"/>
  <c r="X240" i="3"/>
  <c r="X249" i="3"/>
  <c r="X258" i="3"/>
  <c r="X281" i="3"/>
  <c r="AB281" i="3" s="1"/>
  <c r="X295" i="3"/>
  <c r="X313" i="3"/>
  <c r="X322" i="3"/>
  <c r="X345" i="3"/>
  <c r="AB345" i="3" s="1"/>
  <c r="X359" i="3"/>
  <c r="X368" i="3"/>
  <c r="Z373" i="3"/>
  <c r="X378" i="3"/>
  <c r="X383" i="3"/>
  <c r="Y422" i="3"/>
  <c r="Z422" i="3" s="1"/>
  <c r="Z437" i="3"/>
  <c r="X442" i="3"/>
  <c r="X447" i="3"/>
  <c r="X481" i="3"/>
  <c r="X506" i="3"/>
  <c r="X527" i="3"/>
  <c r="X566" i="3"/>
  <c r="X704" i="3"/>
  <c r="Z722" i="3"/>
  <c r="Z117" i="3"/>
  <c r="Z251" i="3"/>
  <c r="Z315" i="3"/>
  <c r="Z385" i="3"/>
  <c r="Z449" i="3"/>
  <c r="X784" i="3"/>
  <c r="Y3" i="3"/>
  <c r="Z3" i="3" s="1"/>
  <c r="Y7" i="3"/>
  <c r="Y11" i="3"/>
  <c r="Z11" i="3" s="1"/>
  <c r="Y15" i="3"/>
  <c r="Z15" i="3" s="1"/>
  <c r="Y19" i="3"/>
  <c r="Z19" i="3" s="1"/>
  <c r="Y23" i="3"/>
  <c r="Z23" i="3" s="1"/>
  <c r="Y27" i="3"/>
  <c r="Z27" i="3" s="1"/>
  <c r="Y31" i="3"/>
  <c r="Z31" i="3" s="1"/>
  <c r="Y35" i="3"/>
  <c r="Y39" i="3"/>
  <c r="Y43" i="3"/>
  <c r="Z43" i="3" s="1"/>
  <c r="Y47" i="3"/>
  <c r="Z47" i="3" s="1"/>
  <c r="Y51" i="3"/>
  <c r="Z51" i="3" s="1"/>
  <c r="Y55" i="3"/>
  <c r="Z55" i="3" s="1"/>
  <c r="Y59" i="3"/>
  <c r="Z59" i="3" s="1"/>
  <c r="Y63" i="3"/>
  <c r="Z63" i="3" s="1"/>
  <c r="Y67" i="3"/>
  <c r="Z67" i="3" s="1"/>
  <c r="Y71" i="3"/>
  <c r="Y75" i="3"/>
  <c r="Z75" i="3" s="1"/>
  <c r="Y79" i="3"/>
  <c r="Z79" i="3" s="1"/>
  <c r="Y83" i="3"/>
  <c r="Z83" i="3" s="1"/>
  <c r="Y87" i="3"/>
  <c r="Z87" i="3" s="1"/>
  <c r="Y91" i="3"/>
  <c r="Z91" i="3" s="1"/>
  <c r="Y95" i="3"/>
  <c r="Z95" i="3" s="1"/>
  <c r="Y99" i="3"/>
  <c r="Z99" i="3" s="1"/>
  <c r="Y103" i="3"/>
  <c r="Z103" i="3" s="1"/>
  <c r="Y107" i="3"/>
  <c r="Y111" i="3"/>
  <c r="Z111" i="3" s="1"/>
  <c r="Y124" i="3"/>
  <c r="Z124" i="3" s="1"/>
  <c r="Y141" i="3"/>
  <c r="Z141" i="3" s="1"/>
  <c r="X145" i="3"/>
  <c r="AB145" i="3" s="1"/>
  <c r="Y158" i="3"/>
  <c r="Z158" i="3" s="1"/>
  <c r="Y167" i="3"/>
  <c r="Y181" i="3"/>
  <c r="Z181" i="3" s="1"/>
  <c r="Y190" i="3"/>
  <c r="Z190" i="3" s="1"/>
  <c r="Y199" i="3"/>
  <c r="Y213" i="3"/>
  <c r="Z213" i="3" s="1"/>
  <c r="Y222" i="3"/>
  <c r="Z222" i="3" s="1"/>
  <c r="Y231" i="3"/>
  <c r="Y245" i="3"/>
  <c r="Y254" i="3"/>
  <c r="Z254" i="3" s="1"/>
  <c r="Y263" i="3"/>
  <c r="Y277" i="3"/>
  <c r="Z277" i="3" s="1"/>
  <c r="Y286" i="3"/>
  <c r="Z286" i="3" s="1"/>
  <c r="Y295" i="3"/>
  <c r="Y309" i="3"/>
  <c r="Z309" i="3" s="1"/>
  <c r="Y318" i="3"/>
  <c r="Z318" i="3" s="1"/>
  <c r="Y327" i="3"/>
  <c r="Z327" i="3" s="1"/>
  <c r="Y341" i="3"/>
  <c r="Z341" i="3" s="1"/>
  <c r="Y350" i="3"/>
  <c r="Z350" i="3" s="1"/>
  <c r="Y359" i="3"/>
  <c r="Z359" i="3" s="1"/>
  <c r="X373" i="3"/>
  <c r="Y378" i="3"/>
  <c r="Z378" i="3" s="1"/>
  <c r="Y383" i="3"/>
  <c r="Y442" i="3"/>
  <c r="Z442" i="3" s="1"/>
  <c r="Z457" i="3"/>
  <c r="X467" i="3"/>
  <c r="X501" i="3"/>
  <c r="X517" i="3"/>
  <c r="X522" i="3"/>
  <c r="X560" i="3"/>
  <c r="X587" i="3"/>
  <c r="Z599" i="3"/>
  <c r="X645" i="3"/>
  <c r="X651" i="3"/>
  <c r="X692" i="3"/>
  <c r="Z741" i="3"/>
  <c r="Z821" i="3"/>
  <c r="X1051" i="3"/>
  <c r="Z187" i="3"/>
  <c r="X737" i="3"/>
  <c r="Z201" i="3"/>
  <c r="Z320" i="3"/>
  <c r="X459" i="3"/>
  <c r="X3" i="3"/>
  <c r="X11" i="3"/>
  <c r="X15" i="3"/>
  <c r="X19" i="3"/>
  <c r="X23" i="3"/>
  <c r="X27" i="3"/>
  <c r="X39" i="3"/>
  <c r="X43" i="3"/>
  <c r="X47" i="3"/>
  <c r="X51" i="3"/>
  <c r="X59" i="3"/>
  <c r="AB59" i="3" s="1"/>
  <c r="X63" i="3"/>
  <c r="AB63" i="3" s="1"/>
  <c r="X67" i="3"/>
  <c r="AB67" i="3" s="1"/>
  <c r="X75" i="3"/>
  <c r="X79" i="3"/>
  <c r="X83" i="3"/>
  <c r="X95" i="3"/>
  <c r="AB95" i="3" s="1"/>
  <c r="X107" i="3"/>
  <c r="Y120" i="3"/>
  <c r="Z120" i="3" s="1"/>
  <c r="X124" i="3"/>
  <c r="AB124" i="3" s="1"/>
  <c r="Y137" i="3"/>
  <c r="Z137" i="3" s="1"/>
  <c r="X141" i="3"/>
  <c r="Y154" i="3"/>
  <c r="Z154" i="3" s="1"/>
  <c r="X158" i="3"/>
  <c r="Z163" i="3"/>
  <c r="X181" i="3"/>
  <c r="AB181" i="3" s="1"/>
  <c r="Z227" i="3"/>
  <c r="X236" i="3"/>
  <c r="X245" i="3"/>
  <c r="X254" i="3"/>
  <c r="Z259" i="3"/>
  <c r="X268" i="3"/>
  <c r="X277" i="3"/>
  <c r="AB277" i="3" s="1"/>
  <c r="X286" i="3"/>
  <c r="AB286" i="3" s="1"/>
  <c r="Z291" i="3"/>
  <c r="X309" i="3"/>
  <c r="X318" i="3"/>
  <c r="AB318" i="3" s="1"/>
  <c r="Z323" i="3"/>
  <c r="X323" i="3"/>
  <c r="X332" i="3"/>
  <c r="AB332" i="3" s="1"/>
  <c r="X341" i="3"/>
  <c r="AB341" i="3" s="1"/>
  <c r="X350" i="3"/>
  <c r="AB350" i="3" s="1"/>
  <c r="Z355" i="3"/>
  <c r="X364" i="3"/>
  <c r="X393" i="3"/>
  <c r="Y398" i="3"/>
  <c r="Y403" i="3"/>
  <c r="Z413" i="3"/>
  <c r="X423" i="3"/>
  <c r="Z517" i="3"/>
  <c r="Y522" i="3"/>
  <c r="Y539" i="3"/>
  <c r="Z539" i="3" s="1"/>
  <c r="Z594" i="3"/>
  <c r="X628" i="3"/>
  <c r="X640" i="3"/>
  <c r="X658" i="3"/>
  <c r="Z663" i="3"/>
  <c r="Z704" i="3"/>
  <c r="Y723" i="3"/>
  <c r="Z723" i="3" s="1"/>
  <c r="X741" i="3"/>
  <c r="X760" i="3"/>
  <c r="X816" i="3"/>
  <c r="Z816" i="3"/>
  <c r="X833" i="3"/>
  <c r="Y844" i="3"/>
  <c r="Z210" i="3"/>
  <c r="Z265" i="3"/>
  <c r="Z329" i="3"/>
  <c r="X454" i="3"/>
  <c r="Z642" i="3"/>
  <c r="P2621" i="3"/>
  <c r="Z116" i="3"/>
  <c r="X120" i="3"/>
  <c r="Z133" i="3"/>
  <c r="Z150" i="3"/>
  <c r="X154" i="3"/>
  <c r="Y168" i="3"/>
  <c r="Z168" i="3" s="1"/>
  <c r="Z177" i="3"/>
  <c r="Z186" i="3"/>
  <c r="Z195" i="3"/>
  <c r="Y200" i="3"/>
  <c r="Z200" i="3" s="1"/>
  <c r="Z209" i="3"/>
  <c r="Z218" i="3"/>
  <c r="Y232" i="3"/>
  <c r="Z232" i="3" s="1"/>
  <c r="Z241" i="3"/>
  <c r="Z250" i="3"/>
  <c r="Y264" i="3"/>
  <c r="Z264" i="3" s="1"/>
  <c r="Z273" i="3"/>
  <c r="Z282" i="3"/>
  <c r="Y296" i="3"/>
  <c r="Z296" i="3" s="1"/>
  <c r="Z305" i="3"/>
  <c r="Z314" i="3"/>
  <c r="Y328" i="3"/>
  <c r="Z328" i="3" s="1"/>
  <c r="Z337" i="3"/>
  <c r="Z346" i="3"/>
  <c r="Z369" i="3"/>
  <c r="X374" i="3"/>
  <c r="X379" i="3"/>
  <c r="X413" i="3"/>
  <c r="Z433" i="3"/>
  <c r="X438" i="3"/>
  <c r="X443" i="3"/>
  <c r="X502" i="3"/>
  <c r="Z534" i="3"/>
  <c r="X561" i="3"/>
  <c r="X605" i="3"/>
  <c r="Z658" i="3"/>
  <c r="X669" i="3"/>
  <c r="X705" i="3"/>
  <c r="X723" i="3"/>
  <c r="X736" i="3"/>
  <c r="X1059" i="3"/>
  <c r="Z169" i="3"/>
  <c r="Z283" i="3"/>
  <c r="Z434" i="3"/>
  <c r="X812" i="3"/>
  <c r="Z812" i="3"/>
  <c r="Y112" i="3"/>
  <c r="Z112" i="3" s="1"/>
  <c r="X116" i="3"/>
  <c r="AB116" i="3" s="1"/>
  <c r="Y129" i="3"/>
  <c r="Z129" i="3" s="1"/>
  <c r="Y146" i="3"/>
  <c r="Z146" i="3" s="1"/>
  <c r="X159" i="3"/>
  <c r="X168" i="3"/>
  <c r="X177" i="3"/>
  <c r="AB177" i="3" s="1"/>
  <c r="X191" i="3"/>
  <c r="X218" i="3"/>
  <c r="X232" i="3"/>
  <c r="X255" i="3"/>
  <c r="X282" i="3"/>
  <c r="AB282" i="3" s="1"/>
  <c r="X287" i="3"/>
  <c r="X319" i="3"/>
  <c r="X351" i="3"/>
  <c r="X360" i="3"/>
  <c r="X369" i="3"/>
  <c r="AB369" i="3" s="1"/>
  <c r="Y374" i="3"/>
  <c r="Y379" i="3"/>
  <c r="X384" i="3"/>
  <c r="Z389" i="3"/>
  <c r="X394" i="3"/>
  <c r="X399" i="3"/>
  <c r="Z418" i="3"/>
  <c r="X433" i="3"/>
  <c r="Y438" i="3"/>
  <c r="X458" i="3"/>
  <c r="AB458" i="3" s="1"/>
  <c r="X463" i="3"/>
  <c r="AB463" i="3" s="1"/>
  <c r="X497" i="3"/>
  <c r="X556" i="3"/>
  <c r="X577" i="3"/>
  <c r="Z640" i="3"/>
  <c r="Z736" i="3"/>
  <c r="Y755" i="3"/>
  <c r="Z755" i="3" s="1"/>
  <c r="Z777" i="3"/>
  <c r="X817" i="3"/>
  <c r="Z888" i="3"/>
  <c r="X888" i="3"/>
  <c r="X370" i="3"/>
  <c r="AB370" i="3" s="1"/>
  <c r="Z151" i="3"/>
  <c r="Z370" i="3"/>
  <c r="Y4" i="3"/>
  <c r="Z4" i="3" s="1"/>
  <c r="Y8" i="3"/>
  <c r="Z8" i="3" s="1"/>
  <c r="Y12" i="3"/>
  <c r="Z12" i="3" s="1"/>
  <c r="Y16" i="3"/>
  <c r="Z16" i="3" s="1"/>
  <c r="Y20" i="3"/>
  <c r="Z20" i="3" s="1"/>
  <c r="Y24" i="3"/>
  <c r="Z24" i="3" s="1"/>
  <c r="Y28" i="3"/>
  <c r="Z28" i="3" s="1"/>
  <c r="Y32" i="3"/>
  <c r="Z32" i="3" s="1"/>
  <c r="Y36" i="3"/>
  <c r="Z36" i="3" s="1"/>
  <c r="Y40" i="3"/>
  <c r="Z40" i="3" s="1"/>
  <c r="Y44" i="3"/>
  <c r="Z44" i="3" s="1"/>
  <c r="Y48" i="3"/>
  <c r="Z48" i="3" s="1"/>
  <c r="Y52" i="3"/>
  <c r="Z52" i="3" s="1"/>
  <c r="Y56" i="3"/>
  <c r="Y60" i="3"/>
  <c r="Z60" i="3" s="1"/>
  <c r="Y64" i="3"/>
  <c r="Z64" i="3" s="1"/>
  <c r="Y68" i="3"/>
  <c r="Z68" i="3" s="1"/>
  <c r="Y72" i="3"/>
  <c r="Z72" i="3" s="1"/>
  <c r="Y76" i="3"/>
  <c r="Z76" i="3" s="1"/>
  <c r="Y80" i="3"/>
  <c r="Z80" i="3" s="1"/>
  <c r="Y84" i="3"/>
  <c r="Z84" i="3" s="1"/>
  <c r="Y88" i="3"/>
  <c r="Y92" i="3"/>
  <c r="Z92" i="3" s="1"/>
  <c r="Y96" i="3"/>
  <c r="Z96" i="3" s="1"/>
  <c r="Y100" i="3"/>
  <c r="Z100" i="3" s="1"/>
  <c r="Y104" i="3"/>
  <c r="Z104" i="3" s="1"/>
  <c r="Y108" i="3"/>
  <c r="Z108" i="3" s="1"/>
  <c r="Y125" i="3"/>
  <c r="Z125" i="3" s="1"/>
  <c r="Y142" i="3"/>
  <c r="Z142" i="3" s="1"/>
  <c r="Y159" i="3"/>
  <c r="Y164" i="3"/>
  <c r="Z164" i="3" s="1"/>
  <c r="Y173" i="3"/>
  <c r="Z173" i="3" s="1"/>
  <c r="Y182" i="3"/>
  <c r="Z182" i="3" s="1"/>
  <c r="Y191" i="3"/>
  <c r="Y196" i="3"/>
  <c r="Z196" i="3" s="1"/>
  <c r="Y205" i="3"/>
  <c r="Z205" i="3" s="1"/>
  <c r="Y214" i="3"/>
  <c r="Z214" i="3" s="1"/>
  <c r="Y223" i="3"/>
  <c r="Y228" i="3"/>
  <c r="Z228" i="3" s="1"/>
  <c r="Y237" i="3"/>
  <c r="Z237" i="3" s="1"/>
  <c r="Y246" i="3"/>
  <c r="Z246" i="3" s="1"/>
  <c r="Y255" i="3"/>
  <c r="Y260" i="3"/>
  <c r="Z260" i="3" s="1"/>
  <c r="Y269" i="3"/>
  <c r="Z269" i="3" s="1"/>
  <c r="Y278" i="3"/>
  <c r="Z278" i="3" s="1"/>
  <c r="Y287" i="3"/>
  <c r="Y292" i="3"/>
  <c r="Z292" i="3" s="1"/>
  <c r="Y301" i="3"/>
  <c r="Z301" i="3" s="1"/>
  <c r="Y310" i="3"/>
  <c r="Z310" i="3" s="1"/>
  <c r="Y319" i="3"/>
  <c r="Y324" i="3"/>
  <c r="Z324" i="3" s="1"/>
  <c r="Y333" i="3"/>
  <c r="Z333" i="3" s="1"/>
  <c r="Y342" i="3"/>
  <c r="Z342" i="3" s="1"/>
  <c r="Y351" i="3"/>
  <c r="Z351" i="3" s="1"/>
  <c r="Z365" i="3"/>
  <c r="Y394" i="3"/>
  <c r="Z394" i="3" s="1"/>
  <c r="Y399" i="3"/>
  <c r="X404" i="3"/>
  <c r="Z409" i="3"/>
  <c r="Z473" i="3"/>
  <c r="X478" i="3"/>
  <c r="X523" i="3"/>
  <c r="Z535" i="3"/>
  <c r="Y595" i="3"/>
  <c r="Z595" i="3" s="1"/>
  <c r="Z601" i="3"/>
  <c r="X601" i="3"/>
  <c r="X625" i="3"/>
  <c r="X641" i="3"/>
  <c r="Z647" i="3"/>
  <c r="Y659" i="3"/>
  <c r="Z659" i="3" s="1"/>
  <c r="Z688" i="3"/>
  <c r="X689" i="3"/>
  <c r="X789" i="3"/>
  <c r="Z817" i="3"/>
  <c r="Y828" i="3"/>
  <c r="X869" i="3"/>
  <c r="Z920" i="3"/>
  <c r="Z952" i="3"/>
  <c r="X1046" i="3"/>
  <c r="Z1046" i="3"/>
  <c r="Z481" i="3"/>
  <c r="Z485" i="3"/>
  <c r="Z493" i="3"/>
  <c r="Z497" i="3"/>
  <c r="Z501" i="3"/>
  <c r="Z505" i="3"/>
  <c r="Z509" i="3"/>
  <c r="Z513" i="3"/>
  <c r="Z543" i="3"/>
  <c r="Z560" i="3"/>
  <c r="Z577" i="3"/>
  <c r="Z590" i="3"/>
  <c r="X590" i="3"/>
  <c r="AB590" i="3" s="1"/>
  <c r="Z622" i="3"/>
  <c r="Z654" i="3"/>
  <c r="X654" i="3"/>
  <c r="Z686" i="3"/>
  <c r="Z718" i="3"/>
  <c r="Z876" i="3"/>
  <c r="X876" i="3"/>
  <c r="Z908" i="3"/>
  <c r="X908" i="3"/>
  <c r="Z940" i="3"/>
  <c r="X940" i="3"/>
  <c r="AB940" i="3" s="1"/>
  <c r="Z982" i="3"/>
  <c r="X1008" i="3"/>
  <c r="Y518" i="3"/>
  <c r="Z518" i="3" s="1"/>
  <c r="Y531" i="3"/>
  <c r="Z531" i="3" s="1"/>
  <c r="Y548" i="3"/>
  <c r="Y565" i="3"/>
  <c r="Y582" i="3"/>
  <c r="Y591" i="3"/>
  <c r="Y600" i="3"/>
  <c r="Y609" i="3"/>
  <c r="Y618" i="3"/>
  <c r="Z618" i="3" s="1"/>
  <c r="Y623" i="3"/>
  <c r="Y632" i="3"/>
  <c r="Z632" i="3" s="1"/>
  <c r="Y641" i="3"/>
  <c r="Y650" i="3"/>
  <c r="Z650" i="3" s="1"/>
  <c r="Y655" i="3"/>
  <c r="Z655" i="3" s="1"/>
  <c r="Y664" i="3"/>
  <c r="Y673" i="3"/>
  <c r="Y682" i="3"/>
  <c r="Y687" i="3"/>
  <c r="Y696" i="3"/>
  <c r="Z696" i="3" s="1"/>
  <c r="Y705" i="3"/>
  <c r="Z705" i="3" s="1"/>
  <c r="Y714" i="3"/>
  <c r="Z714" i="3" s="1"/>
  <c r="Y719" i="3"/>
  <c r="Y728" i="3"/>
  <c r="Y737" i="3"/>
  <c r="Z737" i="3" s="1"/>
  <c r="Y746" i="3"/>
  <c r="Z746" i="3" s="1"/>
  <c r="Y751" i="3"/>
  <c r="Z751" i="3" s="1"/>
  <c r="Y760" i="3"/>
  <c r="Z760" i="3" s="1"/>
  <c r="Y769" i="3"/>
  <c r="Y778" i="3"/>
  <c r="Z778" i="3" s="1"/>
  <c r="Y783" i="3"/>
  <c r="Z783" i="3" s="1"/>
  <c r="X788" i="3"/>
  <c r="Z896" i="3"/>
  <c r="Z928" i="3"/>
  <c r="X1417" i="3"/>
  <c r="Y462" i="3"/>
  <c r="Z462" i="3" s="1"/>
  <c r="Y466" i="3"/>
  <c r="Z466" i="3" s="1"/>
  <c r="Y470" i="3"/>
  <c r="Z470" i="3" s="1"/>
  <c r="Y474" i="3"/>
  <c r="Z474" i="3" s="1"/>
  <c r="Y478" i="3"/>
  <c r="Z478" i="3" s="1"/>
  <c r="Y482" i="3"/>
  <c r="Z482" i="3" s="1"/>
  <c r="Y486" i="3"/>
  <c r="Y490" i="3"/>
  <c r="Z490" i="3" s="1"/>
  <c r="Y494" i="3"/>
  <c r="Z494" i="3" s="1"/>
  <c r="Y498" i="3"/>
  <c r="Z498" i="3" s="1"/>
  <c r="Y502" i="3"/>
  <c r="Z502" i="3" s="1"/>
  <c r="Y506" i="3"/>
  <c r="Z506" i="3" s="1"/>
  <c r="Y510" i="3"/>
  <c r="Z510" i="3" s="1"/>
  <c r="Y514" i="3"/>
  <c r="Z514" i="3" s="1"/>
  <c r="Y527" i="3"/>
  <c r="Z527" i="3" s="1"/>
  <c r="Z544" i="3"/>
  <c r="Z561" i="3"/>
  <c r="Z578" i="3"/>
  <c r="X614" i="3"/>
  <c r="X678" i="3"/>
  <c r="X710" i="3"/>
  <c r="Y788" i="3"/>
  <c r="Y793" i="3"/>
  <c r="Z793" i="3" s="1"/>
  <c r="Z803" i="3"/>
  <c r="X808" i="3"/>
  <c r="X860" i="3"/>
  <c r="Z884" i="3"/>
  <c r="Z916" i="3"/>
  <c r="X916" i="3"/>
  <c r="X978" i="3"/>
  <c r="AB978" i="3" s="1"/>
  <c r="Z991" i="3"/>
  <c r="Z1072" i="3"/>
  <c r="X514" i="3"/>
  <c r="Y523" i="3"/>
  <c r="Z523" i="3" s="1"/>
  <c r="Y540" i="3"/>
  <c r="Z540" i="3" s="1"/>
  <c r="Y557" i="3"/>
  <c r="Z557" i="3" s="1"/>
  <c r="Y574" i="3"/>
  <c r="Z574" i="3" s="1"/>
  <c r="Y587" i="3"/>
  <c r="Z587" i="3" s="1"/>
  <c r="Y596" i="3"/>
  <c r="Z596" i="3" s="1"/>
  <c r="Y605" i="3"/>
  <c r="Z605" i="3" s="1"/>
  <c r="Y614" i="3"/>
  <c r="Y619" i="3"/>
  <c r="Y628" i="3"/>
  <c r="Z628" i="3" s="1"/>
  <c r="Y637" i="3"/>
  <c r="Z637" i="3" s="1"/>
  <c r="Y646" i="3"/>
  <c r="Y651" i="3"/>
  <c r="Z651" i="3" s="1"/>
  <c r="Y660" i="3"/>
  <c r="Z660" i="3" s="1"/>
  <c r="Y669" i="3"/>
  <c r="Y678" i="3"/>
  <c r="Y683" i="3"/>
  <c r="Y692" i="3"/>
  <c r="Z692" i="3" s="1"/>
  <c r="Y701" i="3"/>
  <c r="Z701" i="3" s="1"/>
  <c r="Y710" i="3"/>
  <c r="Z710" i="3" s="1"/>
  <c r="Y715" i="3"/>
  <c r="Z715" i="3" s="1"/>
  <c r="Y724" i="3"/>
  <c r="Z724" i="3" s="1"/>
  <c r="Y733" i="3"/>
  <c r="Z733" i="3" s="1"/>
  <c r="Y742" i="3"/>
  <c r="Z742" i="3" s="1"/>
  <c r="Y747" i="3"/>
  <c r="Y756" i="3"/>
  <c r="Z756" i="3" s="1"/>
  <c r="Y765" i="3"/>
  <c r="Z765" i="3" s="1"/>
  <c r="Y774" i="3"/>
  <c r="Z774" i="3" s="1"/>
  <c r="Y779" i="3"/>
  <c r="Z779" i="3" s="1"/>
  <c r="Y808" i="3"/>
  <c r="Z808" i="3" s="1"/>
  <c r="Y813" i="3"/>
  <c r="X844" i="3"/>
  <c r="Y860" i="3"/>
  <c r="X872" i="3"/>
  <c r="Z948" i="3"/>
  <c r="X1236" i="3"/>
  <c r="Z515" i="3"/>
  <c r="Z532" i="3"/>
  <c r="Z566" i="3"/>
  <c r="X570" i="3"/>
  <c r="AB570" i="3" s="1"/>
  <c r="Z579" i="3"/>
  <c r="Z610" i="3"/>
  <c r="Z624" i="3"/>
  <c r="Z665" i="3"/>
  <c r="Z679" i="3"/>
  <c r="Z706" i="3"/>
  <c r="Z711" i="3"/>
  <c r="Y720" i="3"/>
  <c r="Y729" i="3"/>
  <c r="Z729" i="3" s="1"/>
  <c r="Y738" i="3"/>
  <c r="Y743" i="3"/>
  <c r="Z743" i="3" s="1"/>
  <c r="Y752" i="3"/>
  <c r="Y761" i="3"/>
  <c r="Z761" i="3" s="1"/>
  <c r="Y770" i="3"/>
  <c r="Z770" i="3" s="1"/>
  <c r="Y775" i="3"/>
  <c r="Z775" i="3" s="1"/>
  <c r="Y784" i="3"/>
  <c r="Y789" i="3"/>
  <c r="Z904" i="3"/>
  <c r="X961" i="3"/>
  <c r="X1029" i="3"/>
  <c r="Y407" i="3"/>
  <c r="Y411" i="3"/>
  <c r="Z411" i="3" s="1"/>
  <c r="Y415" i="3"/>
  <c r="Y419" i="3"/>
  <c r="Y423" i="3"/>
  <c r="Z423" i="3" s="1"/>
  <c r="Y427" i="3"/>
  <c r="Y431" i="3"/>
  <c r="Y435" i="3"/>
  <c r="Z435" i="3" s="1"/>
  <c r="Y439" i="3"/>
  <c r="Z439" i="3" s="1"/>
  <c r="Y443" i="3"/>
  <c r="Z443" i="3" s="1"/>
  <c r="Y447" i="3"/>
  <c r="Z447" i="3" s="1"/>
  <c r="Y451" i="3"/>
  <c r="Z451" i="3" s="1"/>
  <c r="Y455" i="3"/>
  <c r="Z455" i="3" s="1"/>
  <c r="Y459" i="3"/>
  <c r="Z459" i="3" s="1"/>
  <c r="Y463" i="3"/>
  <c r="Z463" i="3" s="1"/>
  <c r="Y467" i="3"/>
  <c r="Z467" i="3" s="1"/>
  <c r="Y471" i="3"/>
  <c r="Z471" i="3" s="1"/>
  <c r="Y475" i="3"/>
  <c r="Z475" i="3" s="1"/>
  <c r="Y479" i="3"/>
  <c r="Z479" i="3" s="1"/>
  <c r="Y483" i="3"/>
  <c r="Z483" i="3" s="1"/>
  <c r="Y487" i="3"/>
  <c r="Z487" i="3" s="1"/>
  <c r="Y491" i="3"/>
  <c r="Y495" i="3"/>
  <c r="Z495" i="3" s="1"/>
  <c r="Y499" i="3"/>
  <c r="Z499" i="3" s="1"/>
  <c r="Y503" i="3"/>
  <c r="Z503" i="3" s="1"/>
  <c r="Y507" i="3"/>
  <c r="Z507" i="3" s="1"/>
  <c r="Y511" i="3"/>
  <c r="Z511" i="3" s="1"/>
  <c r="Y528" i="3"/>
  <c r="Y545" i="3"/>
  <c r="Z545" i="3" s="1"/>
  <c r="Y562" i="3"/>
  <c r="Z562" i="3" s="1"/>
  <c r="Y575" i="3"/>
  <c r="Z575" i="3" s="1"/>
  <c r="X638" i="3"/>
  <c r="X702" i="3"/>
  <c r="Y804" i="3"/>
  <c r="Y809" i="3"/>
  <c r="X824" i="3"/>
  <c r="Z892" i="3"/>
  <c r="X892" i="3"/>
  <c r="AB892" i="3" s="1"/>
  <c r="X905" i="3"/>
  <c r="X924" i="3"/>
  <c r="AB924" i="3" s="1"/>
  <c r="Z961" i="3"/>
  <c r="X1042" i="3"/>
  <c r="Z1042" i="3"/>
  <c r="Z1055" i="3"/>
  <c r="X1188" i="3"/>
  <c r="X479" i="3"/>
  <c r="AB479" i="3" s="1"/>
  <c r="X487" i="3"/>
  <c r="AB487" i="3" s="1"/>
  <c r="X491" i="3"/>
  <c r="X495" i="3"/>
  <c r="X499" i="3"/>
  <c r="X503" i="3"/>
  <c r="X507" i="3"/>
  <c r="X511" i="3"/>
  <c r="Y524" i="3"/>
  <c r="Z524" i="3" s="1"/>
  <c r="X528" i="3"/>
  <c r="Y541" i="3"/>
  <c r="Z541" i="3" s="1"/>
  <c r="Y558" i="3"/>
  <c r="Z558" i="3" s="1"/>
  <c r="Y571" i="3"/>
  <c r="Z571" i="3" s="1"/>
  <c r="X575" i="3"/>
  <c r="Y588" i="3"/>
  <c r="Z588" i="3" s="1"/>
  <c r="Y597" i="3"/>
  <c r="Z597" i="3" s="1"/>
  <c r="Y606" i="3"/>
  <c r="Y611" i="3"/>
  <c r="Z611" i="3" s="1"/>
  <c r="Y620" i="3"/>
  <c r="Z620" i="3" s="1"/>
  <c r="Y629" i="3"/>
  <c r="Z629" i="3" s="1"/>
  <c r="Y638" i="3"/>
  <c r="Y643" i="3"/>
  <c r="Z643" i="3" s="1"/>
  <c r="Y652" i="3"/>
  <c r="Z652" i="3" s="1"/>
  <c r="Y661" i="3"/>
  <c r="Z661" i="3" s="1"/>
  <c r="Y670" i="3"/>
  <c r="Y675" i="3"/>
  <c r="Z675" i="3" s="1"/>
  <c r="Y684" i="3"/>
  <c r="Z684" i="3" s="1"/>
  <c r="Y693" i="3"/>
  <c r="Z693" i="3" s="1"/>
  <c r="Y702" i="3"/>
  <c r="Z702" i="3" s="1"/>
  <c r="Y707" i="3"/>
  <c r="Z707" i="3" s="1"/>
  <c r="Y716" i="3"/>
  <c r="Z716" i="3" s="1"/>
  <c r="Y725" i="3"/>
  <c r="Z725" i="3" s="1"/>
  <c r="Y734" i="3"/>
  <c r="Y739" i="3"/>
  <c r="Z739" i="3" s="1"/>
  <c r="Y748" i="3"/>
  <c r="Z748" i="3" s="1"/>
  <c r="Y757" i="3"/>
  <c r="Z757" i="3" s="1"/>
  <c r="Y766" i="3"/>
  <c r="Z766" i="3" s="1"/>
  <c r="Y771" i="3"/>
  <c r="Z771" i="3" s="1"/>
  <c r="Y780" i="3"/>
  <c r="Z780" i="3" s="1"/>
  <c r="Y824" i="3"/>
  <c r="Z986" i="3"/>
  <c r="X1086" i="3"/>
  <c r="Y520" i="3"/>
  <c r="Z520" i="3" s="1"/>
  <c r="X524" i="3"/>
  <c r="Y537" i="3"/>
  <c r="Z537" i="3" s="1"/>
  <c r="Y554" i="3"/>
  <c r="Z554" i="3" s="1"/>
  <c r="X558" i="3"/>
  <c r="Y567" i="3"/>
  <c r="Z567" i="3" s="1"/>
  <c r="X571" i="3"/>
  <c r="Y584" i="3"/>
  <c r="Z584" i="3" s="1"/>
  <c r="X588" i="3"/>
  <c r="AB588" i="3" s="1"/>
  <c r="X597" i="3"/>
  <c r="X620" i="3"/>
  <c r="AB620" i="3" s="1"/>
  <c r="X629" i="3"/>
  <c r="AB629" i="3" s="1"/>
  <c r="X652" i="3"/>
  <c r="AB652" i="3" s="1"/>
  <c r="X661" i="3"/>
  <c r="AB661" i="3" s="1"/>
  <c r="X666" i="3"/>
  <c r="X716" i="3"/>
  <c r="AB716" i="3" s="1"/>
  <c r="X725" i="3"/>
  <c r="X748" i="3"/>
  <c r="X780" i="3"/>
  <c r="AB780" i="3" s="1"/>
  <c r="Y785" i="3"/>
  <c r="Z785" i="3" s="1"/>
  <c r="Y840" i="3"/>
  <c r="Z840" i="3" s="1"/>
  <c r="X845" i="3"/>
  <c r="Y856" i="3"/>
  <c r="Z880" i="3"/>
  <c r="X880" i="3"/>
  <c r="X893" i="3"/>
  <c r="Z912" i="3"/>
  <c r="X912" i="3"/>
  <c r="X1068" i="3"/>
  <c r="Y516" i="3"/>
  <c r="Z516" i="3" s="1"/>
  <c r="Y533" i="3"/>
  <c r="Z533" i="3" s="1"/>
  <c r="Y550" i="3"/>
  <c r="Z550" i="3" s="1"/>
  <c r="Y563" i="3"/>
  <c r="Z563" i="3" s="1"/>
  <c r="Y580" i="3"/>
  <c r="Z580" i="3" s="1"/>
  <c r="Y593" i="3"/>
  <c r="Z593" i="3" s="1"/>
  <c r="Y602" i="3"/>
  <c r="Z607" i="3"/>
  <c r="Y616" i="3"/>
  <c r="Z616" i="3" s="1"/>
  <c r="Y625" i="3"/>
  <c r="Z625" i="3" s="1"/>
  <c r="Y634" i="3"/>
  <c r="Z639" i="3"/>
  <c r="Y648" i="3"/>
  <c r="Z648" i="3" s="1"/>
  <c r="Y657" i="3"/>
  <c r="Z657" i="3" s="1"/>
  <c r="Y666" i="3"/>
  <c r="Z671" i="3"/>
  <c r="Y680" i="3"/>
  <c r="Z680" i="3" s="1"/>
  <c r="Y689" i="3"/>
  <c r="Z689" i="3" s="1"/>
  <c r="Y698" i="3"/>
  <c r="Z703" i="3"/>
  <c r="Y712" i="3"/>
  <c r="Z712" i="3" s="1"/>
  <c r="Y721" i="3"/>
  <c r="Z721" i="3" s="1"/>
  <c r="Y730" i="3"/>
  <c r="Z735" i="3"/>
  <c r="Y744" i="3"/>
  <c r="Z744" i="3" s="1"/>
  <c r="Y753" i="3"/>
  <c r="Z753" i="3" s="1"/>
  <c r="Y762" i="3"/>
  <c r="Z762" i="3" s="1"/>
  <c r="Z767" i="3"/>
  <c r="Y776" i="3"/>
  <c r="Z776" i="3" s="1"/>
  <c r="X785" i="3"/>
  <c r="AB785" i="3" s="1"/>
  <c r="Y800" i="3"/>
  <c r="Y805" i="3"/>
  <c r="Z805" i="3" s="1"/>
  <c r="Z815" i="3"/>
  <c r="Y868" i="3"/>
  <c r="X987" i="3"/>
  <c r="X1012" i="3"/>
  <c r="Z1081" i="3"/>
  <c r="Y356" i="3"/>
  <c r="Z356" i="3" s="1"/>
  <c r="Y360" i="3"/>
  <c r="Z360" i="3" s="1"/>
  <c r="Y364" i="3"/>
  <c r="Z364" i="3" s="1"/>
  <c r="Y368" i="3"/>
  <c r="Z368" i="3" s="1"/>
  <c r="Y372" i="3"/>
  <c r="Z372" i="3" s="1"/>
  <c r="Y376" i="3"/>
  <c r="Z376" i="3" s="1"/>
  <c r="Y380" i="3"/>
  <c r="Z380" i="3" s="1"/>
  <c r="Y384" i="3"/>
  <c r="Z384" i="3" s="1"/>
  <c r="Y388" i="3"/>
  <c r="Z388" i="3" s="1"/>
  <c r="Y392" i="3"/>
  <c r="Z392" i="3" s="1"/>
  <c r="Y396" i="3"/>
  <c r="Z396" i="3" s="1"/>
  <c r="Y400" i="3"/>
  <c r="Z400" i="3" s="1"/>
  <c r="Y404" i="3"/>
  <c r="Z404" i="3" s="1"/>
  <c r="Y408" i="3"/>
  <c r="Y412" i="3"/>
  <c r="Y416" i="3"/>
  <c r="Z416" i="3" s="1"/>
  <c r="Y420" i="3"/>
  <c r="Z420" i="3" s="1"/>
  <c r="Y424" i="3"/>
  <c r="Z424" i="3" s="1"/>
  <c r="Y428" i="3"/>
  <c r="Z428" i="3" s="1"/>
  <c r="Y432" i="3"/>
  <c r="Z432" i="3" s="1"/>
  <c r="Y436" i="3"/>
  <c r="Z436" i="3" s="1"/>
  <c r="Y440" i="3"/>
  <c r="Z440" i="3" s="1"/>
  <c r="Y444" i="3"/>
  <c r="Z444" i="3" s="1"/>
  <c r="Y448" i="3"/>
  <c r="Z448" i="3" s="1"/>
  <c r="Y452" i="3"/>
  <c r="Z452" i="3" s="1"/>
  <c r="Y456" i="3"/>
  <c r="Z456" i="3" s="1"/>
  <c r="Y460" i="3"/>
  <c r="Z460" i="3" s="1"/>
  <c r="Y464" i="3"/>
  <c r="Y468" i="3"/>
  <c r="Z468" i="3" s="1"/>
  <c r="Y472" i="3"/>
  <c r="Y476" i="3"/>
  <c r="Z476" i="3" s="1"/>
  <c r="Y480" i="3"/>
  <c r="Z480" i="3" s="1"/>
  <c r="Y484" i="3"/>
  <c r="Y488" i="3"/>
  <c r="Z488" i="3" s="1"/>
  <c r="Y492" i="3"/>
  <c r="Z492" i="3" s="1"/>
  <c r="Y496" i="3"/>
  <c r="Z496" i="3" s="1"/>
  <c r="Y500" i="3"/>
  <c r="Z500" i="3" s="1"/>
  <c r="Y504" i="3"/>
  <c r="Z504" i="3" s="1"/>
  <c r="Y508" i="3"/>
  <c r="Z508" i="3" s="1"/>
  <c r="Y512" i="3"/>
  <c r="Z512" i="3" s="1"/>
  <c r="Y529" i="3"/>
  <c r="Z529" i="3" s="1"/>
  <c r="Y546" i="3"/>
  <c r="Z546" i="3" s="1"/>
  <c r="X550" i="3"/>
  <c r="Y576" i="3"/>
  <c r="Z576" i="3" s="1"/>
  <c r="X631" i="3"/>
  <c r="AB631" i="3" s="1"/>
  <c r="Z662" i="3"/>
  <c r="Z694" i="3"/>
  <c r="X753" i="3"/>
  <c r="Y820" i="3"/>
  <c r="Z820" i="3" s="1"/>
  <c r="Z825" i="3"/>
  <c r="Z863" i="3"/>
  <c r="X913" i="3"/>
  <c r="X1025" i="3"/>
  <c r="Z1063" i="3"/>
  <c r="X1113" i="3"/>
  <c r="X440" i="3"/>
  <c r="X444" i="3"/>
  <c r="AB444" i="3" s="1"/>
  <c r="X448" i="3"/>
  <c r="X452" i="3"/>
  <c r="AB452" i="3" s="1"/>
  <c r="X468" i="3"/>
  <c r="AB468" i="3" s="1"/>
  <c r="X476" i="3"/>
  <c r="X480" i="3"/>
  <c r="X488" i="3"/>
  <c r="X492" i="3"/>
  <c r="X496" i="3"/>
  <c r="X504" i="3"/>
  <c r="AB504" i="3" s="1"/>
  <c r="X512" i="3"/>
  <c r="X529" i="3"/>
  <c r="Z572" i="3"/>
  <c r="X576" i="3"/>
  <c r="Z589" i="3"/>
  <c r="Z598" i="3"/>
  <c r="Z621" i="3"/>
  <c r="Z635" i="3"/>
  <c r="Z653" i="3"/>
  <c r="Z667" i="3"/>
  <c r="Z676" i="3"/>
  <c r="Z685" i="3"/>
  <c r="Z699" i="3"/>
  <c r="Z717" i="3"/>
  <c r="Z726" i="3"/>
  <c r="Z731" i="3"/>
  <c r="Z740" i="3"/>
  <c r="Z763" i="3"/>
  <c r="Z772" i="3"/>
  <c r="Z781" i="3"/>
  <c r="Z791" i="3"/>
  <c r="X825" i="3"/>
  <c r="X857" i="3"/>
  <c r="X957" i="3"/>
  <c r="AB957" i="3" s="1"/>
  <c r="Z1025" i="3"/>
  <c r="Z1050" i="3"/>
  <c r="Z1172" i="3"/>
  <c r="X933" i="3"/>
  <c r="Z1038" i="3"/>
  <c r="Z1252" i="3"/>
  <c r="X1252" i="3"/>
  <c r="AB1252" i="3" s="1"/>
  <c r="Z1090" i="3"/>
  <c r="Z1104" i="3"/>
  <c r="Z1113" i="3"/>
  <c r="Z1128" i="3"/>
  <c r="X1138" i="3"/>
  <c r="AB1138" i="3" s="1"/>
  <c r="Z1188" i="3"/>
  <c r="Z1220" i="3"/>
  <c r="Z1236" i="3"/>
  <c r="X1264" i="3"/>
  <c r="X1270" i="3"/>
  <c r="X1439" i="3"/>
  <c r="Z1461" i="3"/>
  <c r="X1773" i="3"/>
  <c r="X970" i="3"/>
  <c r="Z974" i="3"/>
  <c r="Y987" i="3"/>
  <c r="X1034" i="3"/>
  <c r="Y1051" i="3"/>
  <c r="Z1051" i="3" s="1"/>
  <c r="Z1077" i="3"/>
  <c r="Z1086" i="3"/>
  <c r="Z1095" i="3"/>
  <c r="Y1100" i="3"/>
  <c r="X1133" i="3"/>
  <c r="Z1143" i="3"/>
  <c r="X1148" i="3"/>
  <c r="Y1158" i="3"/>
  <c r="Y1163" i="3"/>
  <c r="Y1168" i="3"/>
  <c r="Z1168" i="3" s="1"/>
  <c r="Y1178" i="3"/>
  <c r="Z1178" i="3" s="1"/>
  <c r="Z1183" i="3"/>
  <c r="Y1194" i="3"/>
  <c r="Z1194" i="3" s="1"/>
  <c r="Z1199" i="3"/>
  <c r="Z1215" i="3"/>
  <c r="Z1247" i="3"/>
  <c r="Z1282" i="3"/>
  <c r="X1381" i="3"/>
  <c r="Z1393" i="3"/>
  <c r="X1700" i="3"/>
  <c r="Z1700" i="3"/>
  <c r="Y953" i="3"/>
  <c r="Z953" i="3" s="1"/>
  <c r="X966" i="3"/>
  <c r="Y970" i="3"/>
  <c r="Y983" i="3"/>
  <c r="Y1000" i="3"/>
  <c r="Z1000" i="3" s="1"/>
  <c r="Y1017" i="3"/>
  <c r="Z1017" i="3" s="1"/>
  <c r="Y1034" i="3"/>
  <c r="Y1047" i="3"/>
  <c r="Y1064" i="3"/>
  <c r="Z1064" i="3" s="1"/>
  <c r="Y1091" i="3"/>
  <c r="Y1114" i="3"/>
  <c r="Y1119" i="3"/>
  <c r="Y1124" i="3"/>
  <c r="Z1124" i="3" s="1"/>
  <c r="X1139" i="3"/>
  <c r="Y1173" i="3"/>
  <c r="Z1173" i="3" s="1"/>
  <c r="Y1189" i="3"/>
  <c r="Z1189" i="3" s="1"/>
  <c r="Y1205" i="3"/>
  <c r="Z1205" i="3" s="1"/>
  <c r="X1271" i="3"/>
  <c r="Z1271" i="3"/>
  <c r="Z1289" i="3"/>
  <c r="X1289" i="3"/>
  <c r="Z1346" i="3"/>
  <c r="Z1370" i="3"/>
  <c r="X1370" i="3"/>
  <c r="X1490" i="3"/>
  <c r="Z1526" i="3"/>
  <c r="X1526" i="3"/>
  <c r="Y949" i="3"/>
  <c r="Z949" i="3" s="1"/>
  <c r="X953" i="3"/>
  <c r="AB953" i="3" s="1"/>
  <c r="Y966" i="3"/>
  <c r="Z966" i="3" s="1"/>
  <c r="Y979" i="3"/>
  <c r="X983" i="3"/>
  <c r="Y996" i="3"/>
  <c r="Y1013" i="3"/>
  <c r="Z1013" i="3" s="1"/>
  <c r="X1017" i="3"/>
  <c r="AB1017" i="3" s="1"/>
  <c r="Y1030" i="3"/>
  <c r="Z1030" i="3" s="1"/>
  <c r="Y1043" i="3"/>
  <c r="Z1043" i="3" s="1"/>
  <c r="X1047" i="3"/>
  <c r="Y1060" i="3"/>
  <c r="Z1060" i="3" s="1"/>
  <c r="X1064" i="3"/>
  <c r="Y1073" i="3"/>
  <c r="Z1073" i="3" s="1"/>
  <c r="Y1082" i="3"/>
  <c r="Z1082" i="3" s="1"/>
  <c r="X1087" i="3"/>
  <c r="Y1096" i="3"/>
  <c r="Z1096" i="3" s="1"/>
  <c r="Y1105" i="3"/>
  <c r="Y1129" i="3"/>
  <c r="Y1134" i="3"/>
  <c r="Z1134" i="3" s="1"/>
  <c r="Y1139" i="3"/>
  <c r="Z1139" i="3" s="1"/>
  <c r="Y1144" i="3"/>
  <c r="Z1144" i="3" s="1"/>
  <c r="X1154" i="3"/>
  <c r="X1173" i="3"/>
  <c r="X1179" i="3"/>
  <c r="Y1184" i="3"/>
  <c r="X1190" i="3"/>
  <c r="Y1200" i="3"/>
  <c r="Z1200" i="3" s="1"/>
  <c r="X1205" i="3"/>
  <c r="AB1205" i="3" s="1"/>
  <c r="X1211" i="3"/>
  <c r="Y1216" i="3"/>
  <c r="Z1216" i="3" s="1"/>
  <c r="Y1232" i="3"/>
  <c r="X1237" i="3"/>
  <c r="X1243" i="3"/>
  <c r="Y1248" i="3"/>
  <c r="Z1259" i="3"/>
  <c r="X1306" i="3"/>
  <c r="Z1323" i="3"/>
  <c r="Z1353" i="3"/>
  <c r="X1353" i="3"/>
  <c r="Z1429" i="3"/>
  <c r="X1502" i="3"/>
  <c r="X1569" i="3"/>
  <c r="X949" i="3"/>
  <c r="AB949" i="3" s="1"/>
  <c r="X958" i="3"/>
  <c r="Y962" i="3"/>
  <c r="Y992" i="3"/>
  <c r="Z992" i="3" s="1"/>
  <c r="X996" i="3"/>
  <c r="Y1009" i="3"/>
  <c r="Z1009" i="3" s="1"/>
  <c r="X1022" i="3"/>
  <c r="Y1026" i="3"/>
  <c r="Z1039" i="3"/>
  <c r="X1043" i="3"/>
  <c r="Y1056" i="3"/>
  <c r="Z1056" i="3" s="1"/>
  <c r="X1060" i="3"/>
  <c r="X1078" i="3"/>
  <c r="Y1087" i="3"/>
  <c r="Y1149" i="3"/>
  <c r="Z1149" i="3" s="1"/>
  <c r="Z1164" i="3"/>
  <c r="X1184" i="3"/>
  <c r="X1216" i="3"/>
  <c r="X1248" i="3"/>
  <c r="X1273" i="3"/>
  <c r="Z1306" i="3"/>
  <c r="X1382" i="3"/>
  <c r="Y829" i="3"/>
  <c r="Z829" i="3" s="1"/>
  <c r="Y833" i="3"/>
  <c r="Z833" i="3" s="1"/>
  <c r="Y837" i="3"/>
  <c r="Y841" i="3"/>
  <c r="Z841" i="3" s="1"/>
  <c r="Y845" i="3"/>
  <c r="Z845" i="3" s="1"/>
  <c r="Y849" i="3"/>
  <c r="Z849" i="3" s="1"/>
  <c r="Y853" i="3"/>
  <c r="Z853" i="3" s="1"/>
  <c r="Y857" i="3"/>
  <c r="Z857" i="3" s="1"/>
  <c r="Y861" i="3"/>
  <c r="Z861" i="3" s="1"/>
  <c r="Y865" i="3"/>
  <c r="Z865" i="3" s="1"/>
  <c r="Y869" i="3"/>
  <c r="Z869" i="3" s="1"/>
  <c r="Y873" i="3"/>
  <c r="Y877" i="3"/>
  <c r="Z877" i="3" s="1"/>
  <c r="Y881" i="3"/>
  <c r="Z881" i="3" s="1"/>
  <c r="Y885" i="3"/>
  <c r="Y889" i="3"/>
  <c r="Z889" i="3" s="1"/>
  <c r="Y893" i="3"/>
  <c r="Y897" i="3"/>
  <c r="Z897" i="3" s="1"/>
  <c r="Y901" i="3"/>
  <c r="Z901" i="3" s="1"/>
  <c r="Y905" i="3"/>
  <c r="Z905" i="3" s="1"/>
  <c r="Y909" i="3"/>
  <c r="Y913" i="3"/>
  <c r="Y917" i="3"/>
  <c r="Z917" i="3" s="1"/>
  <c r="Y921" i="3"/>
  <c r="Y925" i="3"/>
  <c r="Z925" i="3" s="1"/>
  <c r="Y929" i="3"/>
  <c r="Z929" i="3" s="1"/>
  <c r="Y933" i="3"/>
  <c r="Z933" i="3" s="1"/>
  <c r="Y937" i="3"/>
  <c r="Y941" i="3"/>
  <c r="Y958" i="3"/>
  <c r="Y971" i="3"/>
  <c r="Z971" i="3" s="1"/>
  <c r="Y988" i="3"/>
  <c r="Z988" i="3" s="1"/>
  <c r="X992" i="3"/>
  <c r="Y1005" i="3"/>
  <c r="Z1005" i="3" s="1"/>
  <c r="X1009" i="3"/>
  <c r="AB1009" i="3" s="1"/>
  <c r="Y1022" i="3"/>
  <c r="Y1035" i="3"/>
  <c r="Z1035" i="3" s="1"/>
  <c r="Y1052" i="3"/>
  <c r="Z1052" i="3" s="1"/>
  <c r="Y1069" i="3"/>
  <c r="Z1069" i="3" s="1"/>
  <c r="Y1078" i="3"/>
  <c r="X1083" i="3"/>
  <c r="Y1092" i="3"/>
  <c r="Z1092" i="3" s="1"/>
  <c r="Y1101" i="3"/>
  <c r="Z1101" i="3" s="1"/>
  <c r="Y1110" i="3"/>
  <c r="Y1115" i="3"/>
  <c r="Y1120" i="3"/>
  <c r="X1135" i="3"/>
  <c r="X1149" i="3"/>
  <c r="Z1154" i="3"/>
  <c r="Z1159" i="3"/>
  <c r="X1164" i="3"/>
  <c r="Y1169" i="3"/>
  <c r="Z1169" i="3" s="1"/>
  <c r="Y1174" i="3"/>
  <c r="Z1174" i="3" s="1"/>
  <c r="Z1179" i="3"/>
  <c r="Y1190" i="3"/>
  <c r="Z1190" i="3" s="1"/>
  <c r="Z1195" i="3"/>
  <c r="Y1206" i="3"/>
  <c r="Z1206" i="3" s="1"/>
  <c r="Z1227" i="3"/>
  <c r="Z1243" i="3"/>
  <c r="Y1272" i="3"/>
  <c r="Z1272" i="3" s="1"/>
  <c r="X1301" i="3"/>
  <c r="X1365" i="3"/>
  <c r="Z1382" i="3"/>
  <c r="X1521" i="3"/>
  <c r="X950" i="3"/>
  <c r="X971" i="3"/>
  <c r="X988" i="3"/>
  <c r="X1005" i="3"/>
  <c r="Y1031" i="3"/>
  <c r="Z1031" i="3" s="1"/>
  <c r="Z1048" i="3"/>
  <c r="X1069" i="3"/>
  <c r="X1074" i="3"/>
  <c r="Y1083" i="3"/>
  <c r="Z1083" i="3" s="1"/>
  <c r="X1092" i="3"/>
  <c r="X1106" i="3"/>
  <c r="Y1130" i="3"/>
  <c r="Z1130" i="3" s="1"/>
  <c r="Y1135" i="3"/>
  <c r="Z1135" i="3" s="1"/>
  <c r="Y1140" i="3"/>
  <c r="Z1140" i="3" s="1"/>
  <c r="X1155" i="3"/>
  <c r="Y1185" i="3"/>
  <c r="Z1185" i="3" s="1"/>
  <c r="Y1201" i="3"/>
  <c r="Z1201" i="3" s="1"/>
  <c r="Y1336" i="3"/>
  <c r="X1372" i="3"/>
  <c r="Z1558" i="3"/>
  <c r="X1558" i="3"/>
  <c r="X1589" i="3"/>
  <c r="X1621" i="3"/>
  <c r="X946" i="3"/>
  <c r="Y950" i="3"/>
  <c r="Y963" i="3"/>
  <c r="Z963" i="3" s="1"/>
  <c r="Y980" i="3"/>
  <c r="Z980" i="3" s="1"/>
  <c r="X984" i="3"/>
  <c r="Y997" i="3"/>
  <c r="Z997" i="3" s="1"/>
  <c r="X1010" i="3"/>
  <c r="Y1014" i="3"/>
  <c r="Y1027" i="3"/>
  <c r="Z1027" i="3" s="1"/>
  <c r="Y1044" i="3"/>
  <c r="Z1044" i="3" s="1"/>
  <c r="Y1061" i="3"/>
  <c r="Z1061" i="3" s="1"/>
  <c r="Y1074" i="3"/>
  <c r="X1079" i="3"/>
  <c r="Y1088" i="3"/>
  <c r="Z1088" i="3" s="1"/>
  <c r="Y1097" i="3"/>
  <c r="Z1097" i="3" s="1"/>
  <c r="Y1106" i="3"/>
  <c r="X1111" i="3"/>
  <c r="X1125" i="3"/>
  <c r="AB1125" i="3" s="1"/>
  <c r="Y1145" i="3"/>
  <c r="Z1145" i="3" s="1"/>
  <c r="Y1150" i="3"/>
  <c r="Y1155" i="3"/>
  <c r="Y1160" i="3"/>
  <c r="Z1160" i="3" s="1"/>
  <c r="X1175" i="3"/>
  <c r="Y1180" i="3"/>
  <c r="Z1180" i="3" s="1"/>
  <c r="X1185" i="3"/>
  <c r="AB1185" i="3" s="1"/>
  <c r="X1191" i="3"/>
  <c r="Y1196" i="3"/>
  <c r="Z1196" i="3" s="1"/>
  <c r="X1201" i="3"/>
  <c r="X1207" i="3"/>
  <c r="Y1212" i="3"/>
  <c r="Z1212" i="3" s="1"/>
  <c r="X1217" i="3"/>
  <c r="X1223" i="3"/>
  <c r="Y1228" i="3"/>
  <c r="Z1228" i="3" s="1"/>
  <c r="X1233" i="3"/>
  <c r="X1239" i="3"/>
  <c r="Y1244" i="3"/>
  <c r="Z1244" i="3" s="1"/>
  <c r="X1249" i="3"/>
  <c r="X1267" i="3"/>
  <c r="X1308" i="3"/>
  <c r="X1383" i="3"/>
  <c r="Y946" i="3"/>
  <c r="Y959" i="3"/>
  <c r="Z959" i="3" s="1"/>
  <c r="Y976" i="3"/>
  <c r="Z976" i="3" s="1"/>
  <c r="X980" i="3"/>
  <c r="Y993" i="3"/>
  <c r="Z993" i="3" s="1"/>
  <c r="X997" i="3"/>
  <c r="Y1010" i="3"/>
  <c r="Y1023" i="3"/>
  <c r="Z1023" i="3" s="1"/>
  <c r="Y1040" i="3"/>
  <c r="Y1057" i="3"/>
  <c r="Z1057" i="3" s="1"/>
  <c r="X1061" i="3"/>
  <c r="AB1061" i="3" s="1"/>
  <c r="X1070" i="3"/>
  <c r="Y1079" i="3"/>
  <c r="X1088" i="3"/>
  <c r="X1097" i="3"/>
  <c r="X1102" i="3"/>
  <c r="Y1111" i="3"/>
  <c r="Y1116" i="3"/>
  <c r="Z1116" i="3" s="1"/>
  <c r="X1126" i="3"/>
  <c r="X1131" i="3"/>
  <c r="Y1165" i="3"/>
  <c r="Z1165" i="3" s="1"/>
  <c r="Y1170" i="3"/>
  <c r="Z1170" i="3" s="1"/>
  <c r="Y1175" i="3"/>
  <c r="X1180" i="3"/>
  <c r="AB1180" i="3" s="1"/>
  <c r="X1186" i="3"/>
  <c r="Y1191" i="3"/>
  <c r="X1202" i="3"/>
  <c r="Y1207" i="3"/>
  <c r="X1212" i="3"/>
  <c r="X1218" i="3"/>
  <c r="Y1223" i="3"/>
  <c r="X1234" i="3"/>
  <c r="AB1234" i="3" s="1"/>
  <c r="X1244" i="3"/>
  <c r="X1250" i="3"/>
  <c r="Z1255" i="3"/>
  <c r="X1261" i="3"/>
  <c r="X1302" i="3"/>
  <c r="X1319" i="3"/>
  <c r="X1510" i="3"/>
  <c r="Y790" i="3"/>
  <c r="Z790" i="3" s="1"/>
  <c r="Y794" i="3"/>
  <c r="Z794" i="3" s="1"/>
  <c r="Y798" i="3"/>
  <c r="Z798" i="3" s="1"/>
  <c r="Y802" i="3"/>
  <c r="Z802" i="3" s="1"/>
  <c r="Y806" i="3"/>
  <c r="Z806" i="3" s="1"/>
  <c r="Y810" i="3"/>
  <c r="Y814" i="3"/>
  <c r="Z814" i="3" s="1"/>
  <c r="Y818" i="3"/>
  <c r="Z818" i="3" s="1"/>
  <c r="Y822" i="3"/>
  <c r="Z822" i="3" s="1"/>
  <c r="Y826" i="3"/>
  <c r="Z826" i="3" s="1"/>
  <c r="Y830" i="3"/>
  <c r="Z830" i="3" s="1"/>
  <c r="Y834" i="3"/>
  <c r="Z834" i="3" s="1"/>
  <c r="Y838" i="3"/>
  <c r="Z838" i="3" s="1"/>
  <c r="Y842" i="3"/>
  <c r="Z842" i="3" s="1"/>
  <c r="Y846" i="3"/>
  <c r="Z846" i="3" s="1"/>
  <c r="Y850" i="3"/>
  <c r="Z850" i="3" s="1"/>
  <c r="Y854" i="3"/>
  <c r="Z854" i="3" s="1"/>
  <c r="Y858" i="3"/>
  <c r="Z858" i="3" s="1"/>
  <c r="Y862" i="3"/>
  <c r="Z862" i="3" s="1"/>
  <c r="Y866" i="3"/>
  <c r="Z866" i="3" s="1"/>
  <c r="Y870" i="3"/>
  <c r="Z870" i="3" s="1"/>
  <c r="Y874" i="3"/>
  <c r="Z874" i="3" s="1"/>
  <c r="Y878" i="3"/>
  <c r="Z878" i="3" s="1"/>
  <c r="Y882" i="3"/>
  <c r="Y886" i="3"/>
  <c r="Z886" i="3" s="1"/>
  <c r="Y890" i="3"/>
  <c r="Z890" i="3" s="1"/>
  <c r="Y894" i="3"/>
  <c r="Z894" i="3" s="1"/>
  <c r="Y898" i="3"/>
  <c r="Z898" i="3" s="1"/>
  <c r="Y902" i="3"/>
  <c r="Z902" i="3" s="1"/>
  <c r="Y906" i="3"/>
  <c r="Z906" i="3" s="1"/>
  <c r="Y910" i="3"/>
  <c r="Z910" i="3" s="1"/>
  <c r="Y914" i="3"/>
  <c r="Z914" i="3" s="1"/>
  <c r="Y918" i="3"/>
  <c r="Z918" i="3" s="1"/>
  <c r="Y922" i="3"/>
  <c r="Z922" i="3" s="1"/>
  <c r="Y926" i="3"/>
  <c r="Z926" i="3" s="1"/>
  <c r="Y930" i="3"/>
  <c r="Z930" i="3" s="1"/>
  <c r="Y934" i="3"/>
  <c r="Z934" i="3" s="1"/>
  <c r="Y938" i="3"/>
  <c r="Z938" i="3" s="1"/>
  <c r="Y942" i="3"/>
  <c r="Y955" i="3"/>
  <c r="Z955" i="3" s="1"/>
  <c r="X959" i="3"/>
  <c r="Y972" i="3"/>
  <c r="Z972" i="3" s="1"/>
  <c r="X976" i="3"/>
  <c r="AB976" i="3" s="1"/>
  <c r="Y989" i="3"/>
  <c r="Z989" i="3" s="1"/>
  <c r="Y1006" i="3"/>
  <c r="Y1019" i="3"/>
  <c r="Z1019" i="3" s="1"/>
  <c r="X1023" i="3"/>
  <c r="Y1036" i="3"/>
  <c r="Z1036" i="3" s="1"/>
  <c r="Y1053" i="3"/>
  <c r="Z1053" i="3" s="1"/>
  <c r="Y1070" i="3"/>
  <c r="X1075" i="3"/>
  <c r="Y1084" i="3"/>
  <c r="Z1084" i="3" s="1"/>
  <c r="Y1093" i="3"/>
  <c r="Z1093" i="3" s="1"/>
  <c r="Y1102" i="3"/>
  <c r="X1107" i="3"/>
  <c r="X1116" i="3"/>
  <c r="Y1121" i="3"/>
  <c r="Z1121" i="3" s="1"/>
  <c r="Y1126" i="3"/>
  <c r="Y1131" i="3"/>
  <c r="Y1136" i="3"/>
  <c r="Z1136" i="3" s="1"/>
  <c r="X1151" i="3"/>
  <c r="Y1186" i="3"/>
  <c r="Z1186" i="3" s="1"/>
  <c r="Y1202" i="3"/>
  <c r="Z1202" i="3" s="1"/>
  <c r="X1256" i="3"/>
  <c r="X1262" i="3"/>
  <c r="Z1267" i="3"/>
  <c r="X1384" i="3"/>
  <c r="X1425" i="3"/>
  <c r="Z1553" i="3"/>
  <c r="X1553" i="3"/>
  <c r="X742" i="3"/>
  <c r="AB742" i="3" s="1"/>
  <c r="X750" i="3"/>
  <c r="X758" i="3"/>
  <c r="X762" i="3"/>
  <c r="X774" i="3"/>
  <c r="X778" i="3"/>
  <c r="AB778" i="3" s="1"/>
  <c r="X786" i="3"/>
  <c r="X802" i="3"/>
  <c r="X806" i="3"/>
  <c r="X814" i="3"/>
  <c r="AB814" i="3" s="1"/>
  <c r="X822" i="3"/>
  <c r="AB822" i="3" s="1"/>
  <c r="X830" i="3"/>
  <c r="X838" i="3"/>
  <c r="X842" i="3"/>
  <c r="X850" i="3"/>
  <c r="X866" i="3"/>
  <c r="AB866" i="3" s="1"/>
  <c r="X870" i="3"/>
  <c r="X878" i="3"/>
  <c r="AB878" i="3" s="1"/>
  <c r="X886" i="3"/>
  <c r="AB886" i="3" s="1"/>
  <c r="X894" i="3"/>
  <c r="X902" i="3"/>
  <c r="X918" i="3"/>
  <c r="X930" i="3"/>
  <c r="AB930" i="3" s="1"/>
  <c r="X934" i="3"/>
  <c r="Y951" i="3"/>
  <c r="Z951" i="3" s="1"/>
  <c r="X955" i="3"/>
  <c r="Y968" i="3"/>
  <c r="Y985" i="3"/>
  <c r="Z985" i="3" s="1"/>
  <c r="X989" i="3"/>
  <c r="Y1002" i="3"/>
  <c r="Y1015" i="3"/>
  <c r="Z1015" i="3" s="1"/>
  <c r="Y1032" i="3"/>
  <c r="Z1032" i="3" s="1"/>
  <c r="Y1049" i="3"/>
  <c r="Z1049" i="3" s="1"/>
  <c r="X1053" i="3"/>
  <c r="Y1066" i="3"/>
  <c r="Y1075" i="3"/>
  <c r="X1084" i="3"/>
  <c r="X1098" i="3"/>
  <c r="Y1107" i="3"/>
  <c r="Y1141" i="3"/>
  <c r="Z1141" i="3" s="1"/>
  <c r="Y1146" i="3"/>
  <c r="Y1151" i="3"/>
  <c r="Y1156" i="3"/>
  <c r="Z1156" i="3" s="1"/>
  <c r="X1171" i="3"/>
  <c r="Y1181" i="3"/>
  <c r="Z1181" i="3" s="1"/>
  <c r="Y1197" i="3"/>
  <c r="Z1197" i="3" s="1"/>
  <c r="Y1256" i="3"/>
  <c r="X1268" i="3"/>
  <c r="X1320" i="3"/>
  <c r="X1408" i="3"/>
  <c r="X1471" i="3"/>
  <c r="Y947" i="3"/>
  <c r="Z947" i="3" s="1"/>
  <c r="X951" i="3"/>
  <c r="Y964" i="3"/>
  <c r="Z964" i="3" s="1"/>
  <c r="Y981" i="3"/>
  <c r="X985" i="3"/>
  <c r="Y998" i="3"/>
  <c r="Y1011" i="3"/>
  <c r="Z1011" i="3" s="1"/>
  <c r="Y1028" i="3"/>
  <c r="Z1028" i="3" s="1"/>
  <c r="Y1045" i="3"/>
  <c r="X1049" i="3"/>
  <c r="Y1062" i="3"/>
  <c r="X1071" i="3"/>
  <c r="Y1080" i="3"/>
  <c r="Y1089" i="3"/>
  <c r="Z1089" i="3" s="1"/>
  <c r="Y1098" i="3"/>
  <c r="X1103" i="3"/>
  <c r="Y1112" i="3"/>
  <c r="X1122" i="3"/>
  <c r="X1127" i="3"/>
  <c r="X1141" i="3"/>
  <c r="AB1141" i="3" s="1"/>
  <c r="Y1161" i="3"/>
  <c r="Z1161" i="3" s="1"/>
  <c r="Y1166" i="3"/>
  <c r="Z1166" i="3" s="1"/>
  <c r="Y1171" i="3"/>
  <c r="Y1176" i="3"/>
  <c r="Z1176" i="3" s="1"/>
  <c r="X1187" i="3"/>
  <c r="Y1192" i="3"/>
  <c r="X1198" i="3"/>
  <c r="X1203" i="3"/>
  <c r="Y1208" i="3"/>
  <c r="Z1208" i="3" s="1"/>
  <c r="X1213" i="3"/>
  <c r="X1219" i="3"/>
  <c r="Y1224" i="3"/>
  <c r="Z1224" i="3" s="1"/>
  <c r="X1235" i="3"/>
  <c r="Y1240" i="3"/>
  <c r="Z1240" i="3" s="1"/>
  <c r="X1251" i="3"/>
  <c r="X1314" i="3"/>
  <c r="X1332" i="3"/>
  <c r="AB1332" i="3" s="1"/>
  <c r="Z943" i="3"/>
  <c r="Y960" i="3"/>
  <c r="Z960" i="3" s="1"/>
  <c r="Y977" i="3"/>
  <c r="Z977" i="3" s="1"/>
  <c r="Y994" i="3"/>
  <c r="Z994" i="3" s="1"/>
  <c r="Y1007" i="3"/>
  <c r="Z1007" i="3" s="1"/>
  <c r="Y1024" i="3"/>
  <c r="Z1024" i="3" s="1"/>
  <c r="Y1041" i="3"/>
  <c r="Z1041" i="3" s="1"/>
  <c r="Y1058" i="3"/>
  <c r="Z1058" i="3" s="1"/>
  <c r="Y1071" i="3"/>
  <c r="Z1071" i="3" s="1"/>
  <c r="Y1103" i="3"/>
  <c r="Z1103" i="3" s="1"/>
  <c r="Y1117" i="3"/>
  <c r="Y1122" i="3"/>
  <c r="Z1122" i="3" s="1"/>
  <c r="Y1127" i="3"/>
  <c r="Z1127" i="3" s="1"/>
  <c r="Y1132" i="3"/>
  <c r="X1147" i="3"/>
  <c r="X1176" i="3"/>
  <c r="Y1187" i="3"/>
  <c r="Z1187" i="3" s="1"/>
  <c r="Y1203" i="3"/>
  <c r="Z1203" i="3" s="1"/>
  <c r="X1208" i="3"/>
  <c r="Y1219" i="3"/>
  <c r="Z1235" i="3"/>
  <c r="X1240" i="3"/>
  <c r="Z1251" i="3"/>
  <c r="X1286" i="3"/>
  <c r="Z1542" i="3"/>
  <c r="X1542" i="3"/>
  <c r="Z1661" i="3"/>
  <c r="X1661" i="3"/>
  <c r="Z1691" i="3"/>
  <c r="X1691" i="3"/>
  <c r="Z883" i="3"/>
  <c r="Z887" i="3"/>
  <c r="Z895" i="3"/>
  <c r="Z899" i="3"/>
  <c r="Z903" i="3"/>
  <c r="Z907" i="3"/>
  <c r="Z911" i="3"/>
  <c r="Z915" i="3"/>
  <c r="Z919" i="3"/>
  <c r="Z923" i="3"/>
  <c r="Z927" i="3"/>
  <c r="Z931" i="3"/>
  <c r="Z935" i="3"/>
  <c r="Z973" i="3"/>
  <c r="X977" i="3"/>
  <c r="Z990" i="3"/>
  <c r="Z1003" i="3"/>
  <c r="Z1020" i="3"/>
  <c r="X1024" i="3"/>
  <c r="AB1024" i="3" s="1"/>
  <c r="Z1037" i="3"/>
  <c r="X1041" i="3"/>
  <c r="Z1054" i="3"/>
  <c r="Z1067" i="3"/>
  <c r="Z1076" i="3"/>
  <c r="Z1094" i="3"/>
  <c r="Z1108" i="3"/>
  <c r="Z1142" i="3"/>
  <c r="Z1147" i="3"/>
  <c r="Z1152" i="3"/>
  <c r="Z1182" i="3"/>
  <c r="Z1263" i="3"/>
  <c r="X1350" i="3"/>
  <c r="Z1624" i="3"/>
  <c r="Z1387" i="3"/>
  <c r="Y1400" i="3"/>
  <c r="Z1400" i="3" s="1"/>
  <c r="Z1417" i="3"/>
  <c r="AC1421" i="3"/>
  <c r="AF1421" i="3" s="1"/>
  <c r="X1430" i="3"/>
  <c r="Y1439" i="3"/>
  <c r="Y1471" i="3"/>
  <c r="Z1490" i="3"/>
  <c r="Z1505" i="3"/>
  <c r="Z1510" i="3"/>
  <c r="Z1521" i="3"/>
  <c r="Z1537" i="3"/>
  <c r="Z1569" i="3"/>
  <c r="X1593" i="3"/>
  <c r="X1625" i="3"/>
  <c r="Y1260" i="3"/>
  <c r="Y1264" i="3"/>
  <c r="Z1264" i="3" s="1"/>
  <c r="Y1268" i="3"/>
  <c r="Y1285" i="3"/>
  <c r="Z1285" i="3" s="1"/>
  <c r="Y1302" i="3"/>
  <c r="Z1302" i="3" s="1"/>
  <c r="X1315" i="3"/>
  <c r="Y1319" i="3"/>
  <c r="Y1349" i="3"/>
  <c r="Y1366" i="3"/>
  <c r="Y1383" i="3"/>
  <c r="Z1396" i="3"/>
  <c r="Y1413" i="3"/>
  <c r="Z1413" i="3" s="1"/>
  <c r="Y1430" i="3"/>
  <c r="Y1453" i="3"/>
  <c r="Z1453" i="3" s="1"/>
  <c r="Y1462" i="3"/>
  <c r="Z1462" i="3" s="1"/>
  <c r="X1491" i="3"/>
  <c r="X1516" i="3"/>
  <c r="X1528" i="3"/>
  <c r="X1544" i="3"/>
  <c r="X1575" i="3"/>
  <c r="Y1587" i="3"/>
  <c r="Y1593" i="3"/>
  <c r="Z1593" i="3" s="1"/>
  <c r="Y1600" i="3"/>
  <c r="Z1600" i="3" s="1"/>
  <c r="Y1606" i="3"/>
  <c r="Z1606" i="3" s="1"/>
  <c r="Y1625" i="3"/>
  <c r="Y1638" i="3"/>
  <c r="Z1638" i="3" s="1"/>
  <c r="Z1678" i="3"/>
  <c r="X2096" i="3"/>
  <c r="Z2096" i="3"/>
  <c r="Z1281" i="3"/>
  <c r="Z1298" i="3"/>
  <c r="X1311" i="3"/>
  <c r="Y1328" i="3"/>
  <c r="Z1328" i="3" s="1"/>
  <c r="Z1345" i="3"/>
  <c r="Z1362" i="3"/>
  <c r="X1375" i="3"/>
  <c r="Y1392" i="3"/>
  <c r="Z1392" i="3" s="1"/>
  <c r="X1396" i="3"/>
  <c r="AB1396" i="3" s="1"/>
  <c r="Y1435" i="3"/>
  <c r="X1444" i="3"/>
  <c r="X1458" i="3"/>
  <c r="Y1467" i="3"/>
  <c r="X1476" i="3"/>
  <c r="Z1481" i="3"/>
  <c r="X1486" i="3"/>
  <c r="Y1491" i="3"/>
  <c r="Y1496" i="3"/>
  <c r="Z1496" i="3" s="1"/>
  <c r="Y1511" i="3"/>
  <c r="Y1527" i="3"/>
  <c r="Z1527" i="3" s="1"/>
  <c r="Y1543" i="3"/>
  <c r="Y1559" i="3"/>
  <c r="Y1575" i="3"/>
  <c r="X1581" i="3"/>
  <c r="X1613" i="3"/>
  <c r="Z1657" i="3"/>
  <c r="Z1695" i="3"/>
  <c r="Z1712" i="3"/>
  <c r="X1969" i="3"/>
  <c r="Y1277" i="3"/>
  <c r="Z1277" i="3" s="1"/>
  <c r="X1281" i="3"/>
  <c r="Y1294" i="3"/>
  <c r="Z1294" i="3" s="1"/>
  <c r="X1298" i="3"/>
  <c r="X1307" i="3"/>
  <c r="Y1311" i="3"/>
  <c r="Z1315" i="3"/>
  <c r="Y1324" i="3"/>
  <c r="Z1324" i="3" s="1"/>
  <c r="X1328" i="3"/>
  <c r="Y1341" i="3"/>
  <c r="Z1341" i="3" s="1"/>
  <c r="X1345" i="3"/>
  <c r="AB1345" i="3" s="1"/>
  <c r="Y1358" i="3"/>
  <c r="Z1358" i="3" s="1"/>
  <c r="X1362" i="3"/>
  <c r="AB1362" i="3" s="1"/>
  <c r="X1371" i="3"/>
  <c r="Y1375" i="3"/>
  <c r="Z1379" i="3"/>
  <c r="Y1388" i="3"/>
  <c r="Z1388" i="3" s="1"/>
  <c r="X1392" i="3"/>
  <c r="Y1405" i="3"/>
  <c r="Z1405" i="3" s="1"/>
  <c r="Y1422" i="3"/>
  <c r="Z1422" i="3" s="1"/>
  <c r="X1426" i="3"/>
  <c r="AB1426" i="3" s="1"/>
  <c r="Y1440" i="3"/>
  <c r="Y1449" i="3"/>
  <c r="Y1458" i="3"/>
  <c r="Y1472" i="3"/>
  <c r="Z1472" i="3" s="1"/>
  <c r="X1481" i="3"/>
  <c r="Y1486" i="3"/>
  <c r="Y1501" i="3"/>
  <c r="Z1501" i="3" s="1"/>
  <c r="X1570" i="3"/>
  <c r="Y1581" i="3"/>
  <c r="Y1588" i="3"/>
  <c r="Z1588" i="3" s="1"/>
  <c r="Y1594" i="3"/>
  <c r="Y1607" i="3"/>
  <c r="Z1607" i="3" s="1"/>
  <c r="Y1613" i="3"/>
  <c r="Y1626" i="3"/>
  <c r="Z1626" i="3" s="1"/>
  <c r="Y1645" i="3"/>
  <c r="X1657" i="3"/>
  <c r="Y1764" i="3"/>
  <c r="X1799" i="3"/>
  <c r="Z1905" i="3"/>
  <c r="Y1273" i="3"/>
  <c r="Z1273" i="3" s="1"/>
  <c r="X1277" i="3"/>
  <c r="AB1277" i="3" s="1"/>
  <c r="Y1290" i="3"/>
  <c r="Z1290" i="3" s="1"/>
  <c r="X1303" i="3"/>
  <c r="Y1307" i="3"/>
  <c r="Y1320" i="3"/>
  <c r="Z1320" i="3" s="1"/>
  <c r="Y1337" i="3"/>
  <c r="Z1337" i="3" s="1"/>
  <c r="X1341" i="3"/>
  <c r="AB1341" i="3" s="1"/>
  <c r="Y1354" i="3"/>
  <c r="Z1354" i="3" s="1"/>
  <c r="Y1371" i="3"/>
  <c r="Y1384" i="3"/>
  <c r="Z1384" i="3" s="1"/>
  <c r="Y1401" i="3"/>
  <c r="Z1401" i="3" s="1"/>
  <c r="X1405" i="3"/>
  <c r="Y1418" i="3"/>
  <c r="Z1418" i="3" s="1"/>
  <c r="X1422" i="3"/>
  <c r="Y1431" i="3"/>
  <c r="Y1463" i="3"/>
  <c r="Y1506" i="3"/>
  <c r="Z1512" i="3"/>
  <c r="Y1517" i="3"/>
  <c r="Y1522" i="3"/>
  <c r="Z1522" i="3" s="1"/>
  <c r="Y1528" i="3"/>
  <c r="Z1528" i="3" s="1"/>
  <c r="Y1533" i="3"/>
  <c r="Z1533" i="3" s="1"/>
  <c r="Y1538" i="3"/>
  <c r="Y1544" i="3"/>
  <c r="Z1544" i="3" s="1"/>
  <c r="Y1549" i="3"/>
  <c r="Z1549" i="3" s="1"/>
  <c r="Y1554" i="3"/>
  <c r="Y1560" i="3"/>
  <c r="Z1560" i="3" s="1"/>
  <c r="Y1565" i="3"/>
  <c r="Z1565" i="3" s="1"/>
  <c r="Y1570" i="3"/>
  <c r="Y1576" i="3"/>
  <c r="Z1576" i="3" s="1"/>
  <c r="X1633" i="3"/>
  <c r="X1679" i="3"/>
  <c r="Y1747" i="3"/>
  <c r="Z1747" i="3" s="1"/>
  <c r="Z1869" i="3"/>
  <c r="Y1209" i="3"/>
  <c r="Z1209" i="3" s="1"/>
  <c r="Y1213" i="3"/>
  <c r="Z1213" i="3" s="1"/>
  <c r="Y1217" i="3"/>
  <c r="Z1217" i="3" s="1"/>
  <c r="Y1221" i="3"/>
  <c r="Z1221" i="3" s="1"/>
  <c r="Y1225" i="3"/>
  <c r="Z1225" i="3" s="1"/>
  <c r="Y1229" i="3"/>
  <c r="Z1229" i="3" s="1"/>
  <c r="Y1233" i="3"/>
  <c r="Z1233" i="3" s="1"/>
  <c r="Y1237" i="3"/>
  <c r="Z1237" i="3" s="1"/>
  <c r="Y1241" i="3"/>
  <c r="Z1241" i="3" s="1"/>
  <c r="Y1245" i="3"/>
  <c r="Z1245" i="3" s="1"/>
  <c r="Y1249" i="3"/>
  <c r="Z1249" i="3" s="1"/>
  <c r="Y1253" i="3"/>
  <c r="Z1253" i="3" s="1"/>
  <c r="Y1257" i="3"/>
  <c r="Y1261" i="3"/>
  <c r="Z1261" i="3" s="1"/>
  <c r="Y1265" i="3"/>
  <c r="Z1265" i="3" s="1"/>
  <c r="Y1269" i="3"/>
  <c r="Z1269" i="3" s="1"/>
  <c r="Y1286" i="3"/>
  <c r="Y1303" i="3"/>
  <c r="Z1303" i="3" s="1"/>
  <c r="Y1316" i="3"/>
  <c r="Z1316" i="3" s="1"/>
  <c r="Y1333" i="3"/>
  <c r="Z1333" i="3" s="1"/>
  <c r="Y1350" i="3"/>
  <c r="Z1350" i="3" s="1"/>
  <c r="Y1367" i="3"/>
  <c r="Y1380" i="3"/>
  <c r="Z1380" i="3" s="1"/>
  <c r="Y1397" i="3"/>
  <c r="Z1397" i="3" s="1"/>
  <c r="Y1414" i="3"/>
  <c r="Z1414" i="3" s="1"/>
  <c r="X1427" i="3"/>
  <c r="Y1436" i="3"/>
  <c r="Z1436" i="3" s="1"/>
  <c r="Y1445" i="3"/>
  <c r="Z1445" i="3" s="1"/>
  <c r="Y1454" i="3"/>
  <c r="Z1454" i="3" s="1"/>
  <c r="X1459" i="3"/>
  <c r="Y1468" i="3"/>
  <c r="Z1468" i="3" s="1"/>
  <c r="Y1477" i="3"/>
  <c r="Z1477" i="3" s="1"/>
  <c r="Z1482" i="3"/>
  <c r="Y1487" i="3"/>
  <c r="Z1487" i="3" s="1"/>
  <c r="Y1492" i="3"/>
  <c r="Z1492" i="3" s="1"/>
  <c r="X1507" i="3"/>
  <c r="AB1507" i="3" s="1"/>
  <c r="Z1523" i="3"/>
  <c r="Z1555" i="3"/>
  <c r="X1555" i="3"/>
  <c r="AB1555" i="3" s="1"/>
  <c r="X1572" i="3"/>
  <c r="X1576" i="3"/>
  <c r="Y1582" i="3"/>
  <c r="Z1582" i="3" s="1"/>
  <c r="Y1595" i="3"/>
  <c r="Y1601" i="3"/>
  <c r="Z1601" i="3" s="1"/>
  <c r="Y1608" i="3"/>
  <c r="Z1608" i="3" s="1"/>
  <c r="Y1614" i="3"/>
  <c r="Z1614" i="3" s="1"/>
  <c r="Y1633" i="3"/>
  <c r="Y1646" i="3"/>
  <c r="Z1646" i="3" s="1"/>
  <c r="Y1713" i="3"/>
  <c r="Y1730" i="3"/>
  <c r="Z1730" i="3" s="1"/>
  <c r="Z1776" i="3"/>
  <c r="Z1844" i="3"/>
  <c r="X1844" i="3"/>
  <c r="Z1839" i="3"/>
  <c r="Y1278" i="3"/>
  <c r="X1282" i="3"/>
  <c r="Y1295" i="3"/>
  <c r="Z1299" i="3"/>
  <c r="Y1308" i="3"/>
  <c r="Z1308" i="3" s="1"/>
  <c r="X1312" i="3"/>
  <c r="Y1325" i="3"/>
  <c r="Y1342" i="3"/>
  <c r="Z1342" i="3" s="1"/>
  <c r="X1347" i="3"/>
  <c r="Y1359" i="3"/>
  <c r="Y1372" i="3"/>
  <c r="Z1372" i="3" s="1"/>
  <c r="Y1389" i="3"/>
  <c r="Z1389" i="3" s="1"/>
  <c r="X1393" i="3"/>
  <c r="Y1406" i="3"/>
  <c r="X1410" i="3"/>
  <c r="AB1410" i="3" s="1"/>
  <c r="Y1423" i="3"/>
  <c r="Z1423" i="3" s="1"/>
  <c r="Z1427" i="3"/>
  <c r="Y1432" i="3"/>
  <c r="Z1432" i="3" s="1"/>
  <c r="Y1441" i="3"/>
  <c r="Z1441" i="3" s="1"/>
  <c r="Y1450" i="3"/>
  <c r="X1455" i="3"/>
  <c r="Z1459" i="3"/>
  <c r="Y1464" i="3"/>
  <c r="Z1464" i="3" s="1"/>
  <c r="Y1473" i="3"/>
  <c r="Z1473" i="3" s="1"/>
  <c r="X1497" i="3"/>
  <c r="Y1502" i="3"/>
  <c r="X1518" i="3"/>
  <c r="X1550" i="3"/>
  <c r="X1566" i="3"/>
  <c r="Y1583" i="3"/>
  <c r="Y1589" i="3"/>
  <c r="Z1589" i="3" s="1"/>
  <c r="Y1596" i="3"/>
  <c r="Z1596" i="3" s="1"/>
  <c r="Y1602" i="3"/>
  <c r="Y1621" i="3"/>
  <c r="Y1634" i="3"/>
  <c r="Z1634" i="3" s="1"/>
  <c r="X1653" i="3"/>
  <c r="Z1742" i="3"/>
  <c r="Z1807" i="3"/>
  <c r="Y1850" i="3"/>
  <c r="Z1850" i="3" s="1"/>
  <c r="Y1274" i="3"/>
  <c r="X1287" i="3"/>
  <c r="Y1291" i="3"/>
  <c r="Z1291" i="3" s="1"/>
  <c r="Y1304" i="3"/>
  <c r="Z1304" i="3" s="1"/>
  <c r="Y1321" i="3"/>
  <c r="Y1338" i="3"/>
  <c r="X1351" i="3"/>
  <c r="Y1355" i="3"/>
  <c r="Y1368" i="3"/>
  <c r="Z1368" i="3" s="1"/>
  <c r="Y1385" i="3"/>
  <c r="Y1402" i="3"/>
  <c r="X1415" i="3"/>
  <c r="Y1419" i="3"/>
  <c r="X1432" i="3"/>
  <c r="AB1432" i="3" s="1"/>
  <c r="X1446" i="3"/>
  <c r="Y1455" i="3"/>
  <c r="X1478" i="3"/>
  <c r="Y1483" i="3"/>
  <c r="Y1488" i="3"/>
  <c r="Z1488" i="3" s="1"/>
  <c r="Y1508" i="3"/>
  <c r="Z1508" i="3" s="1"/>
  <c r="Y1513" i="3"/>
  <c r="Z1513" i="3" s="1"/>
  <c r="Y1518" i="3"/>
  <c r="Y1524" i="3"/>
  <c r="Z1524" i="3" s="1"/>
  <c r="Y1529" i="3"/>
  <c r="Z1529" i="3" s="1"/>
  <c r="Y1534" i="3"/>
  <c r="Y1540" i="3"/>
  <c r="Y1545" i="3"/>
  <c r="Z1545" i="3" s="1"/>
  <c r="Y1550" i="3"/>
  <c r="Y1556" i="3"/>
  <c r="Z1556" i="3" s="1"/>
  <c r="Y1561" i="3"/>
  <c r="Y1566" i="3"/>
  <c r="Y1572" i="3"/>
  <c r="Z1572" i="3" s="1"/>
  <c r="Y1577" i="3"/>
  <c r="Z1577" i="3" s="1"/>
  <c r="X1590" i="3"/>
  <c r="X1609" i="3"/>
  <c r="X1641" i="3"/>
  <c r="Z1670" i="3"/>
  <c r="X1760" i="3"/>
  <c r="Z1777" i="3"/>
  <c r="X1826" i="3"/>
  <c r="Z1254" i="3"/>
  <c r="Z1258" i="3"/>
  <c r="Z1262" i="3"/>
  <c r="Z1266" i="3"/>
  <c r="Z1270" i="3"/>
  <c r="X1274" i="3"/>
  <c r="Y1287" i="3"/>
  <c r="Y1300" i="3"/>
  <c r="Z1300" i="3" s="1"/>
  <c r="X1304" i="3"/>
  <c r="AB1304" i="3" s="1"/>
  <c r="Y1317" i="3"/>
  <c r="Z1317" i="3" s="1"/>
  <c r="Y1334" i="3"/>
  <c r="Z1334" i="3" s="1"/>
  <c r="X1338" i="3"/>
  <c r="Y1351" i="3"/>
  <c r="Y1364" i="3"/>
  <c r="Z1364" i="3" s="1"/>
  <c r="Y1381" i="3"/>
  <c r="Z1381" i="3" s="1"/>
  <c r="Y1398" i="3"/>
  <c r="Z1398" i="3" s="1"/>
  <c r="X1402" i="3"/>
  <c r="Y1415" i="3"/>
  <c r="Y1428" i="3"/>
  <c r="Z1428" i="3" s="1"/>
  <c r="Y1437" i="3"/>
  <c r="Z1437" i="3" s="1"/>
  <c r="Y1446" i="3"/>
  <c r="Y1460" i="3"/>
  <c r="Z1460" i="3" s="1"/>
  <c r="Y1469" i="3"/>
  <c r="Z1469" i="3" s="1"/>
  <c r="Y1478" i="3"/>
  <c r="Y1493" i="3"/>
  <c r="Y1503" i="3"/>
  <c r="X1513" i="3"/>
  <c r="X1529" i="3"/>
  <c r="X1540" i="3"/>
  <c r="X1545" i="3"/>
  <c r="X1556" i="3"/>
  <c r="X1561" i="3"/>
  <c r="X1577" i="3"/>
  <c r="Y1584" i="3"/>
  <c r="Z1584" i="3" s="1"/>
  <c r="Y1590" i="3"/>
  <c r="Y1603" i="3"/>
  <c r="Z1603" i="3" s="1"/>
  <c r="Y1609" i="3"/>
  <c r="Y1622" i="3"/>
  <c r="Z1622" i="3" s="1"/>
  <c r="Y1641" i="3"/>
  <c r="X1670" i="3"/>
  <c r="X1708" i="3"/>
  <c r="X1744" i="3"/>
  <c r="X1794" i="3"/>
  <c r="X1279" i="3"/>
  <c r="Y1283" i="3"/>
  <c r="Y1296" i="3"/>
  <c r="Z1296" i="3" s="1"/>
  <c r="Y1313" i="3"/>
  <c r="Z1313" i="3" s="1"/>
  <c r="Y1330" i="3"/>
  <c r="Z1330" i="3" s="1"/>
  <c r="X1343" i="3"/>
  <c r="Y1347" i="3"/>
  <c r="Y1360" i="3"/>
  <c r="Z1360" i="3" s="1"/>
  <c r="Y1377" i="3"/>
  <c r="Z1377" i="3" s="1"/>
  <c r="Y1394" i="3"/>
  <c r="Z1394" i="3" s="1"/>
  <c r="Y1411" i="3"/>
  <c r="Y1424" i="3"/>
  <c r="Z1424" i="3" s="1"/>
  <c r="X1428" i="3"/>
  <c r="X1442" i="3"/>
  <c r="Y1451" i="3"/>
  <c r="X1460" i="3"/>
  <c r="AB1460" i="3" s="1"/>
  <c r="X1474" i="3"/>
  <c r="X1493" i="3"/>
  <c r="Y1498" i="3"/>
  <c r="Y1519" i="3"/>
  <c r="Y1535" i="3"/>
  <c r="Y1551" i="3"/>
  <c r="Z1551" i="3" s="1"/>
  <c r="Y1567" i="3"/>
  <c r="Z1578" i="3"/>
  <c r="X1597" i="3"/>
  <c r="X1629" i="3"/>
  <c r="Z1665" i="3"/>
  <c r="Z1687" i="3"/>
  <c r="Z1821" i="3"/>
  <c r="Z2023" i="3"/>
  <c r="Z1279" i="3"/>
  <c r="Z1292" i="3"/>
  <c r="X1296" i="3"/>
  <c r="AB1296" i="3" s="1"/>
  <c r="Z1309" i="3"/>
  <c r="Z1326" i="3"/>
  <c r="Z1343" i="3"/>
  <c r="Z1356" i="3"/>
  <c r="X1360" i="3"/>
  <c r="Z1373" i="3"/>
  <c r="Z1390" i="3"/>
  <c r="X1403" i="3"/>
  <c r="Z1407" i="3"/>
  <c r="Z1420" i="3"/>
  <c r="X1424" i="3"/>
  <c r="AB1424" i="3" s="1"/>
  <c r="Y1433" i="3"/>
  <c r="Z1433" i="3" s="1"/>
  <c r="Y1442" i="3"/>
  <c r="Z1442" i="3" s="1"/>
  <c r="Z1456" i="3"/>
  <c r="Y1465" i="3"/>
  <c r="Z1465" i="3" s="1"/>
  <c r="Y1474" i="3"/>
  <c r="Z1474" i="3" s="1"/>
  <c r="Y1479" i="3"/>
  <c r="Z1479" i="3" s="1"/>
  <c r="Y1484" i="3"/>
  <c r="Z1484" i="3" s="1"/>
  <c r="X1499" i="3"/>
  <c r="Z1530" i="3"/>
  <c r="Z1546" i="3"/>
  <c r="X1546" i="3"/>
  <c r="AB1546" i="3" s="1"/>
  <c r="Z1562" i="3"/>
  <c r="Y1591" i="3"/>
  <c r="Y1597" i="3"/>
  <c r="Y1604" i="3"/>
  <c r="Z1604" i="3" s="1"/>
  <c r="Y1610" i="3"/>
  <c r="Z1610" i="3" s="1"/>
  <c r="Y1629" i="3"/>
  <c r="Z1636" i="3"/>
  <c r="Y1642" i="3"/>
  <c r="Z1642" i="3" s="1"/>
  <c r="Z1682" i="3"/>
  <c r="X1704" i="3"/>
  <c r="Z1708" i="3"/>
  <c r="Z1716" i="3"/>
  <c r="Z1789" i="3"/>
  <c r="X1789" i="3"/>
  <c r="Z1275" i="3"/>
  <c r="Z1288" i="3"/>
  <c r="Z1305" i="3"/>
  <c r="X1309" i="3"/>
  <c r="Z1322" i="3"/>
  <c r="Z1352" i="3"/>
  <c r="X1373" i="3"/>
  <c r="AB1373" i="3" s="1"/>
  <c r="Z1386" i="3"/>
  <c r="Z1403" i="3"/>
  <c r="Z1447" i="3"/>
  <c r="Z1489" i="3"/>
  <c r="Z1494" i="3"/>
  <c r="Z1509" i="3"/>
  <c r="Z1525" i="3"/>
  <c r="Z1541" i="3"/>
  <c r="Z1573" i="3"/>
  <c r="Z1585" i="3"/>
  <c r="X1585" i="3"/>
  <c r="Z1617" i="3"/>
  <c r="Z1649" i="3"/>
  <c r="X1649" i="3"/>
  <c r="Z1704" i="3"/>
  <c r="X1709" i="3"/>
  <c r="X1921" i="3"/>
  <c r="Y1280" i="3"/>
  <c r="Z1280" i="3" s="1"/>
  <c r="Z1297" i="3"/>
  <c r="Z1314" i="3"/>
  <c r="Z1331" i="3"/>
  <c r="Z1335" i="3"/>
  <c r="Y1344" i="3"/>
  <c r="Z1344" i="3" s="1"/>
  <c r="Z1361" i="3"/>
  <c r="Z1378" i="3"/>
  <c r="Z1395" i="3"/>
  <c r="Z1399" i="3"/>
  <c r="Y1408" i="3"/>
  <c r="Z1408" i="3" s="1"/>
  <c r="Z1425" i="3"/>
  <c r="X1434" i="3"/>
  <c r="Z1438" i="3"/>
  <c r="Y1443" i="3"/>
  <c r="Z1443" i="3" s="1"/>
  <c r="Z1470" i="3"/>
  <c r="Y1475" i="3"/>
  <c r="Y1480" i="3"/>
  <c r="Z1480" i="3" s="1"/>
  <c r="Y1515" i="3"/>
  <c r="Z1515" i="3" s="1"/>
  <c r="Y1531" i="3"/>
  <c r="Y1547" i="3"/>
  <c r="Y1563" i="3"/>
  <c r="Z1563" i="3" s="1"/>
  <c r="X1592" i="3"/>
  <c r="Z1599" i="3"/>
  <c r="X1600" i="3"/>
  <c r="Z1605" i="3"/>
  <c r="Z1637" i="3"/>
  <c r="X1637" i="3"/>
  <c r="Z1666" i="3"/>
  <c r="Z1683" i="3"/>
  <c r="X1683" i="3"/>
  <c r="Z1717" i="3"/>
  <c r="Z1854" i="3"/>
  <c r="X2066" i="3"/>
  <c r="X2302" i="3"/>
  <c r="X2438" i="3"/>
  <c r="X2566" i="3"/>
  <c r="Z1725" i="3"/>
  <c r="Z1759" i="3"/>
  <c r="X1772" i="3"/>
  <c r="Z1864" i="3"/>
  <c r="X1864" i="3"/>
  <c r="X1904" i="3"/>
  <c r="Z1995" i="3"/>
  <c r="X2011" i="3"/>
  <c r="X2089" i="3"/>
  <c r="X2401" i="3"/>
  <c r="X2529" i="3"/>
  <c r="Z1721" i="3"/>
  <c r="Z1755" i="3"/>
  <c r="X1768" i="3"/>
  <c r="AB1768" i="3" s="1"/>
  <c r="Z1772" i="3"/>
  <c r="Z1785" i="3"/>
  <c r="Z1812" i="3"/>
  <c r="X1812" i="3"/>
  <c r="Z1874" i="3"/>
  <c r="X1879" i="3"/>
  <c r="Z1931" i="3"/>
  <c r="Z1936" i="3"/>
  <c r="Z1946" i="3"/>
  <c r="Z1978" i="3"/>
  <c r="Z2000" i="3"/>
  <c r="X2055" i="3"/>
  <c r="Z2055" i="3"/>
  <c r="X2139" i="3"/>
  <c r="Z2285" i="3"/>
  <c r="X2303" i="3"/>
  <c r="X2369" i="3"/>
  <c r="Y2416" i="3"/>
  <c r="Z1734" i="3"/>
  <c r="Z1751" i="3"/>
  <c r="X1755" i="3"/>
  <c r="Y1781" i="3"/>
  <c r="Z1794" i="3"/>
  <c r="Z1803" i="3"/>
  <c r="Z1826" i="3"/>
  <c r="Z1840" i="3"/>
  <c r="X1840" i="3"/>
  <c r="AB1840" i="3" s="1"/>
  <c r="Z1894" i="3"/>
  <c r="Y1899" i="3"/>
  <c r="Y1915" i="3"/>
  <c r="Z1915" i="3" s="1"/>
  <c r="X1926" i="3"/>
  <c r="X1932" i="3"/>
  <c r="X1937" i="3"/>
  <c r="X1947" i="3"/>
  <c r="X1979" i="3"/>
  <c r="X2001" i="3"/>
  <c r="X2017" i="3"/>
  <c r="X2084" i="3"/>
  <c r="Z2084" i="3"/>
  <c r="Z2106" i="3"/>
  <c r="Z2134" i="3"/>
  <c r="Z2189" i="3"/>
  <c r="X2417" i="3"/>
  <c r="X2545" i="3"/>
  <c r="Y1662" i="3"/>
  <c r="Z1662" i="3" s="1"/>
  <c r="Y1679" i="3"/>
  <c r="Z1679" i="3" s="1"/>
  <c r="Y1696" i="3"/>
  <c r="Z1696" i="3" s="1"/>
  <c r="Y1709" i="3"/>
  <c r="Y1726" i="3"/>
  <c r="X1730" i="3"/>
  <c r="AB1730" i="3" s="1"/>
  <c r="Y1743" i="3"/>
  <c r="Z1743" i="3" s="1"/>
  <c r="X1747" i="3"/>
  <c r="Y1760" i="3"/>
  <c r="Y1773" i="3"/>
  <c r="Z1773" i="3" s="1"/>
  <c r="Y1790" i="3"/>
  <c r="Z1790" i="3" s="1"/>
  <c r="Y1799" i="3"/>
  <c r="Y1808" i="3"/>
  <c r="Z1808" i="3" s="1"/>
  <c r="Y1813" i="3"/>
  <c r="Z1813" i="3" s="1"/>
  <c r="Y1822" i="3"/>
  <c r="Z1822" i="3" s="1"/>
  <c r="Y1831" i="3"/>
  <c r="Z1831" i="3" s="1"/>
  <c r="Y1855" i="3"/>
  <c r="Y1860" i="3"/>
  <c r="Z1860" i="3" s="1"/>
  <c r="Y1870" i="3"/>
  <c r="Z1870" i="3" s="1"/>
  <c r="X1875" i="3"/>
  <c r="Z1885" i="3"/>
  <c r="X1900" i="3"/>
  <c r="Z1910" i="3"/>
  <c r="Y1916" i="3"/>
  <c r="Z1916" i="3" s="1"/>
  <c r="X1927" i="3"/>
  <c r="Z1932" i="3"/>
  <c r="Z1937" i="3"/>
  <c r="Y1964" i="3"/>
  <c r="Y1969" i="3"/>
  <c r="Z1969" i="3" s="1"/>
  <c r="Z1996" i="3"/>
  <c r="Z2001" i="3"/>
  <c r="Y2029" i="3"/>
  <c r="Z2029" i="3" s="1"/>
  <c r="X2107" i="3"/>
  <c r="X2213" i="3"/>
  <c r="X2377" i="3"/>
  <c r="Y1658" i="3"/>
  <c r="Z1658" i="3" s="1"/>
  <c r="Y1675" i="3"/>
  <c r="Z1675" i="3" s="1"/>
  <c r="Y1692" i="3"/>
  <c r="Z1692" i="3" s="1"/>
  <c r="Y1705" i="3"/>
  <c r="Z1705" i="3" s="1"/>
  <c r="Y1722" i="3"/>
  <c r="Z1722" i="3" s="1"/>
  <c r="Y1739" i="3"/>
  <c r="Z1739" i="3" s="1"/>
  <c r="Y1756" i="3"/>
  <c r="Z1756" i="3" s="1"/>
  <c r="Y1769" i="3"/>
  <c r="Z1769" i="3" s="1"/>
  <c r="Y1786" i="3"/>
  <c r="Z1786" i="3" s="1"/>
  <c r="X1804" i="3"/>
  <c r="X1836" i="3"/>
  <c r="AB1836" i="3" s="1"/>
  <c r="Y1841" i="3"/>
  <c r="Z1841" i="3" s="1"/>
  <c r="Y1875" i="3"/>
  <c r="Z1875" i="3" s="1"/>
  <c r="Y1890" i="3"/>
  <c r="Z1890" i="3" s="1"/>
  <c r="X1938" i="3"/>
  <c r="Z1948" i="3"/>
  <c r="X2002" i="3"/>
  <c r="Z2018" i="3"/>
  <c r="X2029" i="3"/>
  <c r="Y2079" i="3"/>
  <c r="Z2079" i="3" s="1"/>
  <c r="Y2102" i="3"/>
  <c r="Z2102" i="3" s="1"/>
  <c r="Z2157" i="3"/>
  <c r="Z2249" i="3"/>
  <c r="Y2286" i="3"/>
  <c r="X2337" i="3"/>
  <c r="AB2337" i="3" s="1"/>
  <c r="Y2508" i="3"/>
  <c r="Y1654" i="3"/>
  <c r="Z1654" i="3" s="1"/>
  <c r="X1658" i="3"/>
  <c r="Y1671" i="3"/>
  <c r="Z1671" i="3" s="1"/>
  <c r="X1675" i="3"/>
  <c r="AB1675" i="3" s="1"/>
  <c r="Y1688" i="3"/>
  <c r="Y1701" i="3"/>
  <c r="Z1701" i="3" s="1"/>
  <c r="X1705" i="3"/>
  <c r="Y1718" i="3"/>
  <c r="Z1718" i="3" s="1"/>
  <c r="X1722" i="3"/>
  <c r="AB1722" i="3" s="1"/>
  <c r="Y1735" i="3"/>
  <c r="Z1735" i="3" s="1"/>
  <c r="X1739" i="3"/>
  <c r="X1748" i="3"/>
  <c r="Y1752" i="3"/>
  <c r="Y1765" i="3"/>
  <c r="Z1765" i="3" s="1"/>
  <c r="X1769" i="3"/>
  <c r="AB1769" i="3" s="1"/>
  <c r="Y1782" i="3"/>
  <c r="Z1782" i="3" s="1"/>
  <c r="X1786" i="3"/>
  <c r="AB1786" i="3" s="1"/>
  <c r="Y1795" i="3"/>
  <c r="Z1795" i="3" s="1"/>
  <c r="Y1804" i="3"/>
  <c r="Z1809" i="3"/>
  <c r="Y1818" i="3"/>
  <c r="Z1818" i="3" s="1"/>
  <c r="Y1827" i="3"/>
  <c r="Z1827" i="3" s="1"/>
  <c r="Y1836" i="3"/>
  <c r="Z1836" i="3" s="1"/>
  <c r="Y1846" i="3"/>
  <c r="Z1846" i="3" s="1"/>
  <c r="Z1861" i="3"/>
  <c r="X1890" i="3"/>
  <c r="AB1890" i="3" s="1"/>
  <c r="Y1895" i="3"/>
  <c r="Z1895" i="3" s="1"/>
  <c r="Y1911" i="3"/>
  <c r="Z1922" i="3"/>
  <c r="Y1933" i="3"/>
  <c r="Z1933" i="3" s="1"/>
  <c r="Y1943" i="3"/>
  <c r="Z1943" i="3" s="1"/>
  <c r="Z1959" i="3"/>
  <c r="Z1991" i="3"/>
  <c r="Y1997" i="3"/>
  <c r="Z1997" i="3" s="1"/>
  <c r="X2130" i="3"/>
  <c r="X2157" i="3"/>
  <c r="Z2378" i="3"/>
  <c r="X1654" i="3"/>
  <c r="Y1667" i="3"/>
  <c r="Z1667" i="3" s="1"/>
  <c r="X1671" i="3"/>
  <c r="AB1671" i="3" s="1"/>
  <c r="X1680" i="3"/>
  <c r="Y1684" i="3"/>
  <c r="Z1697" i="3"/>
  <c r="X1701" i="3"/>
  <c r="Y1714" i="3"/>
  <c r="Z1714" i="3" s="1"/>
  <c r="X1718" i="3"/>
  <c r="AB1718" i="3" s="1"/>
  <c r="Y1731" i="3"/>
  <c r="Z1731" i="3" s="1"/>
  <c r="X1735" i="3"/>
  <c r="AB1735" i="3" s="1"/>
  <c r="Y1748" i="3"/>
  <c r="X1765" i="3"/>
  <c r="AB1765" i="3" s="1"/>
  <c r="Y1778" i="3"/>
  <c r="Z1778" i="3" s="1"/>
  <c r="X1782" i="3"/>
  <c r="X1795" i="3"/>
  <c r="X1809" i="3"/>
  <c r="X1818" i="3"/>
  <c r="X1827" i="3"/>
  <c r="AB1827" i="3" s="1"/>
  <c r="X1832" i="3"/>
  <c r="X1846" i="3"/>
  <c r="AB1846" i="3" s="1"/>
  <c r="Y1851" i="3"/>
  <c r="Z1856" i="3"/>
  <c r="Y1866" i="3"/>
  <c r="X1871" i="3"/>
  <c r="X1876" i="3"/>
  <c r="Z1881" i="3"/>
  <c r="Z1901" i="3"/>
  <c r="Y1906" i="3"/>
  <c r="Z1906" i="3" s="1"/>
  <c r="X1917" i="3"/>
  <c r="X1922" i="3"/>
  <c r="AB1922" i="3" s="1"/>
  <c r="X1997" i="3"/>
  <c r="Z2046" i="3"/>
  <c r="Y2051" i="3"/>
  <c r="Y2074" i="3"/>
  <c r="Z2074" i="3" s="1"/>
  <c r="Y2179" i="3"/>
  <c r="X2185" i="3"/>
  <c r="Y2243" i="3"/>
  <c r="Y2275" i="3"/>
  <c r="Z2318" i="3"/>
  <c r="X2318" i="3"/>
  <c r="AB2318" i="3" s="1"/>
  <c r="Z2338" i="3"/>
  <c r="X2502" i="3"/>
  <c r="X1618" i="3"/>
  <c r="X1630" i="3"/>
  <c r="X1634" i="3"/>
  <c r="X1638" i="3"/>
  <c r="X1642" i="3"/>
  <c r="X1646" i="3"/>
  <c r="Y1663" i="3"/>
  <c r="Z1663" i="3" s="1"/>
  <c r="X1676" i="3"/>
  <c r="Y1680" i="3"/>
  <c r="Y1693" i="3"/>
  <c r="Z1693" i="3" s="1"/>
  <c r="X1697" i="3"/>
  <c r="Y1710" i="3"/>
  <c r="Z1710" i="3" s="1"/>
  <c r="Y1727" i="3"/>
  <c r="Z1727" i="3" s="1"/>
  <c r="X1740" i="3"/>
  <c r="AB1740" i="3" s="1"/>
  <c r="Y1744" i="3"/>
  <c r="Y1757" i="3"/>
  <c r="Z1757" i="3" s="1"/>
  <c r="Y1774" i="3"/>
  <c r="Z1774" i="3" s="1"/>
  <c r="Y1791" i="3"/>
  <c r="Z1791" i="3" s="1"/>
  <c r="Y1800" i="3"/>
  <c r="Y1805" i="3"/>
  <c r="Z1805" i="3" s="1"/>
  <c r="Y1814" i="3"/>
  <c r="Z1814" i="3" s="1"/>
  <c r="Y1823" i="3"/>
  <c r="Z1823" i="3" s="1"/>
  <c r="Y1832" i="3"/>
  <c r="Z1832" i="3" s="1"/>
  <c r="Y1837" i="3"/>
  <c r="Z1837" i="3" s="1"/>
  <c r="Y1871" i="3"/>
  <c r="Y1886" i="3"/>
  <c r="X1891" i="3"/>
  <c r="X1896" i="3"/>
  <c r="X1902" i="3"/>
  <c r="X1912" i="3"/>
  <c r="X1939" i="3"/>
  <c r="X1960" i="3"/>
  <c r="X2019" i="3"/>
  <c r="Z2125" i="3"/>
  <c r="X2244" i="3"/>
  <c r="X2345" i="3"/>
  <c r="X2465" i="3"/>
  <c r="X2593" i="3"/>
  <c r="AB2593" i="3" s="1"/>
  <c r="Y1659" i="3"/>
  <c r="Z1659" i="3" s="1"/>
  <c r="X1663" i="3"/>
  <c r="X1672" i="3"/>
  <c r="Y1676" i="3"/>
  <c r="Z1676" i="3" s="1"/>
  <c r="Y1689" i="3"/>
  <c r="X1693" i="3"/>
  <c r="AB1693" i="3" s="1"/>
  <c r="Y1706" i="3"/>
  <c r="Z1706" i="3" s="1"/>
  <c r="X1710" i="3"/>
  <c r="AB1710" i="3" s="1"/>
  <c r="Y1723" i="3"/>
  <c r="Z1723" i="3" s="1"/>
  <c r="X1736" i="3"/>
  <c r="Y1740" i="3"/>
  <c r="Z1740" i="3" s="1"/>
  <c r="Y1753" i="3"/>
  <c r="Z1753" i="3" s="1"/>
  <c r="Y1770" i="3"/>
  <c r="Z1770" i="3" s="1"/>
  <c r="X1774" i="3"/>
  <c r="AB1774" i="3" s="1"/>
  <c r="Y1787" i="3"/>
  <c r="Z1787" i="3" s="1"/>
  <c r="X1796" i="3"/>
  <c r="X1805" i="3"/>
  <c r="X1828" i="3"/>
  <c r="Y1842" i="3"/>
  <c r="Z1842" i="3" s="1"/>
  <c r="Y1857" i="3"/>
  <c r="Z1857" i="3" s="1"/>
  <c r="Y1891" i="3"/>
  <c r="X1923" i="3"/>
  <c r="Y2019" i="3"/>
  <c r="Z2025" i="3"/>
  <c r="X2025" i="3"/>
  <c r="Y2052" i="3"/>
  <c r="X2075" i="3"/>
  <c r="X2125" i="3"/>
  <c r="AB2125" i="3" s="1"/>
  <c r="Y2180" i="3"/>
  <c r="Y1655" i="3"/>
  <c r="Z1655" i="3" s="1"/>
  <c r="X1659" i="3"/>
  <c r="Y1672" i="3"/>
  <c r="Z1672" i="3" s="1"/>
  <c r="Y1685" i="3"/>
  <c r="Y1702" i="3"/>
  <c r="Z1702" i="3" s="1"/>
  <c r="X1706" i="3"/>
  <c r="Y1719" i="3"/>
  <c r="Z1719" i="3" s="1"/>
  <c r="X1723" i="3"/>
  <c r="AB1723" i="3" s="1"/>
  <c r="Y1736" i="3"/>
  <c r="Z1736" i="3" s="1"/>
  <c r="Y1749" i="3"/>
  <c r="Z1749" i="3" s="1"/>
  <c r="Y1766" i="3"/>
  <c r="Z1766" i="3" s="1"/>
  <c r="X1770" i="3"/>
  <c r="Y1783" i="3"/>
  <c r="Z1783" i="3" s="1"/>
  <c r="X1787" i="3"/>
  <c r="Y1796" i="3"/>
  <c r="Z1796" i="3" s="1"/>
  <c r="Y1810" i="3"/>
  <c r="Z1810" i="3" s="1"/>
  <c r="Y1819" i="3"/>
  <c r="Z1819" i="3" s="1"/>
  <c r="Y1828" i="3"/>
  <c r="Z1833" i="3"/>
  <c r="Y1847" i="3"/>
  <c r="Z1847" i="3" s="1"/>
  <c r="Y1852" i="3"/>
  <c r="Y1862" i="3"/>
  <c r="Z1862" i="3" s="1"/>
  <c r="X1867" i="3"/>
  <c r="X1872" i="3"/>
  <c r="Z1877" i="3"/>
  <c r="Y1907" i="3"/>
  <c r="Z1907" i="3" s="1"/>
  <c r="Z1918" i="3"/>
  <c r="Y1923" i="3"/>
  <c r="Z1923" i="3" s="1"/>
  <c r="Y1934" i="3"/>
  <c r="Z1934" i="3" s="1"/>
  <c r="X1955" i="3"/>
  <c r="X2014" i="3"/>
  <c r="Y2070" i="3"/>
  <c r="Z2070" i="3" s="1"/>
  <c r="Y2147" i="3"/>
  <c r="X2153" i="3"/>
  <c r="Z2346" i="3"/>
  <c r="Z2481" i="3"/>
  <c r="X2481" i="3"/>
  <c r="X2609" i="3"/>
  <c r="Y1615" i="3"/>
  <c r="Z1615" i="3" s="1"/>
  <c r="Y1619" i="3"/>
  <c r="Z1619" i="3" s="1"/>
  <c r="Y1623" i="3"/>
  <c r="Z1623" i="3" s="1"/>
  <c r="Y1627" i="3"/>
  <c r="Z1627" i="3" s="1"/>
  <c r="Y1631" i="3"/>
  <c r="Z1631" i="3" s="1"/>
  <c r="Y1635" i="3"/>
  <c r="Y1639" i="3"/>
  <c r="Z1639" i="3" s="1"/>
  <c r="Y1643" i="3"/>
  <c r="Z1643" i="3" s="1"/>
  <c r="Y1647" i="3"/>
  <c r="Z1647" i="3" s="1"/>
  <c r="Y1651" i="3"/>
  <c r="Z1651" i="3" s="1"/>
  <c r="X1655" i="3"/>
  <c r="Y1668" i="3"/>
  <c r="Z1681" i="3"/>
  <c r="X1685" i="3"/>
  <c r="Y1698" i="3"/>
  <c r="Z1698" i="3" s="1"/>
  <c r="X1702" i="3"/>
  <c r="Y1715" i="3"/>
  <c r="Z1715" i="3" s="1"/>
  <c r="X1719" i="3"/>
  <c r="Y1732" i="3"/>
  <c r="Z1745" i="3"/>
  <c r="Y1762" i="3"/>
  <c r="Z1762" i="3" s="1"/>
  <c r="X1766" i="3"/>
  <c r="Y1779" i="3"/>
  <c r="Z1779" i="3" s="1"/>
  <c r="X1783" i="3"/>
  <c r="X1810" i="3"/>
  <c r="X1819" i="3"/>
  <c r="X1833" i="3"/>
  <c r="AB1833" i="3" s="1"/>
  <c r="Y1867" i="3"/>
  <c r="X1877" i="3"/>
  <c r="Y1882" i="3"/>
  <c r="Z1882" i="3" s="1"/>
  <c r="Z1897" i="3"/>
  <c r="Y1902" i="3"/>
  <c r="Y1955" i="3"/>
  <c r="Z1982" i="3"/>
  <c r="Y1987" i="3"/>
  <c r="X1998" i="3"/>
  <c r="Y2020" i="3"/>
  <c r="X2042" i="3"/>
  <c r="Y2047" i="3"/>
  <c r="Z2047" i="3" s="1"/>
  <c r="Z2064" i="3"/>
  <c r="Z2093" i="3"/>
  <c r="X2148" i="3"/>
  <c r="Y2175" i="3"/>
  <c r="Z2175" i="3" s="1"/>
  <c r="Y2238" i="3"/>
  <c r="Y2270" i="3"/>
  <c r="X2333" i="3"/>
  <c r="X1603" i="3"/>
  <c r="X1608" i="3"/>
  <c r="AB1608" i="3" s="1"/>
  <c r="X1631" i="3"/>
  <c r="X1660" i="3"/>
  <c r="Y1664" i="3"/>
  <c r="Y1677" i="3"/>
  <c r="Z1677" i="3" s="1"/>
  <c r="X1681" i="3"/>
  <c r="Y1694" i="3"/>
  <c r="Y1711" i="3"/>
  <c r="Z1711" i="3" s="1"/>
  <c r="X1724" i="3"/>
  <c r="Y1728" i="3"/>
  <c r="Y1741" i="3"/>
  <c r="Z1741" i="3" s="1"/>
  <c r="Y1758" i="3"/>
  <c r="Z1758" i="3" s="1"/>
  <c r="Y1775" i="3"/>
  <c r="Z1775" i="3" s="1"/>
  <c r="X1788" i="3"/>
  <c r="AB1788" i="3" s="1"/>
  <c r="Y1792" i="3"/>
  <c r="Y1797" i="3"/>
  <c r="Z1797" i="3" s="1"/>
  <c r="Y1806" i="3"/>
  <c r="Z1806" i="3" s="1"/>
  <c r="Y1815" i="3"/>
  <c r="Z1815" i="3" s="1"/>
  <c r="Y1824" i="3"/>
  <c r="Z1824" i="3" s="1"/>
  <c r="Y1829" i="3"/>
  <c r="Z1829" i="3" s="1"/>
  <c r="Y1838" i="3"/>
  <c r="Z1838" i="3" s="1"/>
  <c r="X1843" i="3"/>
  <c r="Y1853" i="3"/>
  <c r="Z1853" i="3" s="1"/>
  <c r="X1883" i="3"/>
  <c r="Y1887" i="3"/>
  <c r="Z1887" i="3" s="1"/>
  <c r="X1908" i="3"/>
  <c r="Y1924" i="3"/>
  <c r="Z1929" i="3"/>
  <c r="Z1977" i="3"/>
  <c r="X2037" i="3"/>
  <c r="Y2042" i="3"/>
  <c r="Z2042" i="3" s="1"/>
  <c r="X2065" i="3"/>
  <c r="Z2087" i="3"/>
  <c r="X2093" i="3"/>
  <c r="AB2093" i="3" s="1"/>
  <c r="Y2148" i="3"/>
  <c r="Z2148" i="3" s="1"/>
  <c r="Y2170" i="3"/>
  <c r="Z2170" i="3" s="1"/>
  <c r="Y2307" i="3"/>
  <c r="Z2307" i="3" s="1"/>
  <c r="X2313" i="3"/>
  <c r="X1656" i="3"/>
  <c r="Y1673" i="3"/>
  <c r="Z1673" i="3" s="1"/>
  <c r="X1677" i="3"/>
  <c r="Z1690" i="3"/>
  <c r="Z1707" i="3"/>
  <c r="X1720" i="3"/>
  <c r="AB1720" i="3" s="1"/>
  <c r="Y1737" i="3"/>
  <c r="X1741" i="3"/>
  <c r="X1758" i="3"/>
  <c r="Z1771" i="3"/>
  <c r="X1806" i="3"/>
  <c r="AB1806" i="3" s="1"/>
  <c r="Y1848" i="3"/>
  <c r="Z1858" i="3"/>
  <c r="X1863" i="3"/>
  <c r="X1868" i="3"/>
  <c r="Z1873" i="3"/>
  <c r="X1903" i="3"/>
  <c r="Z1988" i="3"/>
  <c r="Z2005" i="3"/>
  <c r="Y2015" i="3"/>
  <c r="Z2015" i="3" s="1"/>
  <c r="Y2065" i="3"/>
  <c r="Z2065" i="3" s="1"/>
  <c r="Z2082" i="3"/>
  <c r="Z2110" i="3"/>
  <c r="Y2115" i="3"/>
  <c r="X2193" i="3"/>
  <c r="Z2550" i="3"/>
  <c r="Y1656" i="3"/>
  <c r="Z1656" i="3" s="1"/>
  <c r="Z1660" i="3"/>
  <c r="Y1669" i="3"/>
  <c r="Z1669" i="3" s="1"/>
  <c r="Y1686" i="3"/>
  <c r="Z1686" i="3" s="1"/>
  <c r="Y1703" i="3"/>
  <c r="Z1703" i="3" s="1"/>
  <c r="Y1720" i="3"/>
  <c r="Z1720" i="3" s="1"/>
  <c r="Z1724" i="3"/>
  <c r="Y1733" i="3"/>
  <c r="Z1733" i="3" s="1"/>
  <c r="Y1750" i="3"/>
  <c r="Z1750" i="3" s="1"/>
  <c r="Y1767" i="3"/>
  <c r="Z1767" i="3" s="1"/>
  <c r="Y1784" i="3"/>
  <c r="Z1793" i="3"/>
  <c r="Y1802" i="3"/>
  <c r="Y1811" i="3"/>
  <c r="Z1811" i="3" s="1"/>
  <c r="Y1820" i="3"/>
  <c r="Y1834" i="3"/>
  <c r="Z1834" i="3" s="1"/>
  <c r="Y1863" i="3"/>
  <c r="Z1863" i="3" s="1"/>
  <c r="Y1878" i="3"/>
  <c r="Z1878" i="3" s="1"/>
  <c r="Y1903" i="3"/>
  <c r="Z1903" i="3" s="1"/>
  <c r="X1914" i="3"/>
  <c r="Y1919" i="3"/>
  <c r="Z1919" i="3" s="1"/>
  <c r="Z1925" i="3"/>
  <c r="Z1941" i="3"/>
  <c r="X1962" i="3"/>
  <c r="Y2010" i="3"/>
  <c r="Z2010" i="3" s="1"/>
  <c r="X2021" i="3"/>
  <c r="Z2027" i="3"/>
  <c r="X2043" i="3"/>
  <c r="Z2105" i="3"/>
  <c r="Z2116" i="3"/>
  <c r="Z2133" i="3"/>
  <c r="Y2143" i="3"/>
  <c r="Z2143" i="3" s="1"/>
  <c r="X2171" i="3"/>
  <c r="Z2193" i="3"/>
  <c r="Z2217" i="3"/>
  <c r="Y2060" i="3"/>
  <c r="Z2060" i="3" s="1"/>
  <c r="X2083" i="3"/>
  <c r="Y2092" i="3"/>
  <c r="Z2092" i="3" s="1"/>
  <c r="Y2124" i="3"/>
  <c r="Z2124" i="3" s="1"/>
  <c r="Y2156" i="3"/>
  <c r="Z2156" i="3" s="1"/>
  <c r="Y2188" i="3"/>
  <c r="Z2188" i="3" s="1"/>
  <c r="Z2222" i="3"/>
  <c r="Y2227" i="3"/>
  <c r="Y2232" i="3"/>
  <c r="Y2248" i="3"/>
  <c r="Z2248" i="3" s="1"/>
  <c r="Y2264" i="3"/>
  <c r="Y2280" i="3"/>
  <c r="Y2296" i="3"/>
  <c r="Z2296" i="3" s="1"/>
  <c r="Y2313" i="3"/>
  <c r="Z2319" i="3"/>
  <c r="Y2325" i="3"/>
  <c r="Z2325" i="3" s="1"/>
  <c r="X2332" i="3"/>
  <c r="Z2351" i="3"/>
  <c r="Y2357" i="3"/>
  <c r="Z2357" i="3" s="1"/>
  <c r="X2364" i="3"/>
  <c r="Z2370" i="3"/>
  <c r="Y2401" i="3"/>
  <c r="Y2422" i="3"/>
  <c r="X2437" i="3"/>
  <c r="AB2437" i="3" s="1"/>
  <c r="Z2444" i="3"/>
  <c r="X2458" i="3"/>
  <c r="Z2465" i="3"/>
  <c r="X2501" i="3"/>
  <c r="X2522" i="3"/>
  <c r="Z2529" i="3"/>
  <c r="X2565" i="3"/>
  <c r="X2586" i="3"/>
  <c r="Y1928" i="3"/>
  <c r="Z1928" i="3" s="1"/>
  <c r="Y1960" i="3"/>
  <c r="Z1960" i="3" s="1"/>
  <c r="Y1992" i="3"/>
  <c r="Z1992" i="3" s="1"/>
  <c r="X2015" i="3"/>
  <c r="Y2024" i="3"/>
  <c r="Y2056" i="3"/>
  <c r="Z2056" i="3" s="1"/>
  <c r="X2079" i="3"/>
  <c r="AB2079" i="3" s="1"/>
  <c r="Z2083" i="3"/>
  <c r="Y2088" i="3"/>
  <c r="Z2088" i="3" s="1"/>
  <c r="Y2120" i="3"/>
  <c r="X2143" i="3"/>
  <c r="Y2152" i="3"/>
  <c r="X2175" i="3"/>
  <c r="Y2184" i="3"/>
  <c r="Z2184" i="3" s="1"/>
  <c r="Y2198" i="3"/>
  <c r="Y2203" i="3"/>
  <c r="Z2203" i="3" s="1"/>
  <c r="Y2208" i="3"/>
  <c r="Z2208" i="3" s="1"/>
  <c r="Y2213" i="3"/>
  <c r="Z2213" i="3" s="1"/>
  <c r="X2218" i="3"/>
  <c r="Z2254" i="3"/>
  <c r="X2254" i="3"/>
  <c r="Z2259" i="3"/>
  <c r="X2270" i="3"/>
  <c r="Y2302" i="3"/>
  <c r="Z2302" i="3" s="1"/>
  <c r="Y2308" i="3"/>
  <c r="Z2308" i="3" s="1"/>
  <c r="Z2314" i="3"/>
  <c r="X2314" i="3"/>
  <c r="X2320" i="3"/>
  <c r="Y2326" i="3"/>
  <c r="Z2332" i="3"/>
  <c r="Y2339" i="3"/>
  <c r="Z2339" i="3" s="1"/>
  <c r="Y2345" i="3"/>
  <c r="Y2358" i="3"/>
  <c r="Z2358" i="3" s="1"/>
  <c r="Z2364" i="3"/>
  <c r="Y2371" i="3"/>
  <c r="Z2371" i="3" s="1"/>
  <c r="Y2377" i="3"/>
  <c r="Z2377" i="3" s="1"/>
  <c r="X2194" i="3"/>
  <c r="X2199" i="3"/>
  <c r="X2233" i="3"/>
  <c r="Y2244" i="3"/>
  <c r="Y2260" i="3"/>
  <c r="X2265" i="3"/>
  <c r="Y2276" i="3"/>
  <c r="Z2276" i="3" s="1"/>
  <c r="X2281" i="3"/>
  <c r="Y2292" i="3"/>
  <c r="Z2292" i="3" s="1"/>
  <c r="X2297" i="3"/>
  <c r="Y2333" i="3"/>
  <c r="Z2333" i="3" s="1"/>
  <c r="Y2365" i="3"/>
  <c r="Z2410" i="3"/>
  <c r="X2410" i="3"/>
  <c r="Y2417" i="3"/>
  <c r="Y2438" i="3"/>
  <c r="Z2438" i="3" s="1"/>
  <c r="Z2474" i="3"/>
  <c r="X2474" i="3"/>
  <c r="Z2502" i="3"/>
  <c r="X2538" i="3"/>
  <c r="Z2545" i="3"/>
  <c r="X2581" i="3"/>
  <c r="X2602" i="3"/>
  <c r="Y1938" i="3"/>
  <c r="Z1938" i="3" s="1"/>
  <c r="Y1947" i="3"/>
  <c r="Z1947" i="3" s="1"/>
  <c r="Z1961" i="3"/>
  <c r="Y1970" i="3"/>
  <c r="Z1970" i="3" s="1"/>
  <c r="Y1979" i="3"/>
  <c r="Z1979" i="3" s="1"/>
  <c r="Y2002" i="3"/>
  <c r="Y2011" i="3"/>
  <c r="Y2034" i="3"/>
  <c r="Z2034" i="3" s="1"/>
  <c r="Y2043" i="3"/>
  <c r="Z2043" i="3" s="1"/>
  <c r="Y2057" i="3"/>
  <c r="Y2066" i="3"/>
  <c r="Y2075" i="3"/>
  <c r="Z2075" i="3" s="1"/>
  <c r="X2080" i="3"/>
  <c r="Y2089" i="3"/>
  <c r="Z2089" i="3" s="1"/>
  <c r="Y2098" i="3"/>
  <c r="Y2107" i="3"/>
  <c r="Z2107" i="3" s="1"/>
  <c r="Y2121" i="3"/>
  <c r="Y2130" i="3"/>
  <c r="Z2130" i="3" s="1"/>
  <c r="Y2139" i="3"/>
  <c r="Z2139" i="3" s="1"/>
  <c r="X2144" i="3"/>
  <c r="Y2153" i="3"/>
  <c r="Z2153" i="3" s="1"/>
  <c r="Y2162" i="3"/>
  <c r="Y2171" i="3"/>
  <c r="Y2185" i="3"/>
  <c r="Z2185" i="3" s="1"/>
  <c r="Y2194" i="3"/>
  <c r="Y2199" i="3"/>
  <c r="Y2204" i="3"/>
  <c r="Y2209" i="3"/>
  <c r="Z2209" i="3" s="1"/>
  <c r="X2214" i="3"/>
  <c r="X2219" i="3"/>
  <c r="X2224" i="3"/>
  <c r="Y2239" i="3"/>
  <c r="Y2255" i="3"/>
  <c r="Y2271" i="3"/>
  <c r="Y2287" i="3"/>
  <c r="Z2287" i="3" s="1"/>
  <c r="Y2309" i="3"/>
  <c r="Z2309" i="3" s="1"/>
  <c r="Y2315" i="3"/>
  <c r="Z2315" i="3" s="1"/>
  <c r="X2321" i="3"/>
  <c r="X2334" i="3"/>
  <c r="Y2340" i="3"/>
  <c r="X2353" i="3"/>
  <c r="X2366" i="3"/>
  <c r="Y2372" i="3"/>
  <c r="X2379" i="3"/>
  <c r="Y2390" i="3"/>
  <c r="Z2390" i="3" s="1"/>
  <c r="Y2396" i="3"/>
  <c r="Z2396" i="3" s="1"/>
  <c r="Y2432" i="3"/>
  <c r="Y2460" i="3"/>
  <c r="Y2524" i="3"/>
  <c r="Y1920" i="3"/>
  <c r="Z1920" i="3" s="1"/>
  <c r="X1943" i="3"/>
  <c r="Y1952" i="3"/>
  <c r="Z1952" i="3" s="1"/>
  <c r="X1975" i="3"/>
  <c r="Y1984" i="3"/>
  <c r="Z1984" i="3" s="1"/>
  <c r="X2007" i="3"/>
  <c r="Y2016" i="3"/>
  <c r="Z2016" i="3" s="1"/>
  <c r="X2039" i="3"/>
  <c r="Y2048" i="3"/>
  <c r="Z2048" i="3" s="1"/>
  <c r="X2071" i="3"/>
  <c r="Y2080" i="3"/>
  <c r="Z2080" i="3" s="1"/>
  <c r="X2103" i="3"/>
  <c r="Y2112" i="3"/>
  <c r="Z2112" i="3" s="1"/>
  <c r="X2135" i="3"/>
  <c r="Y2144" i="3"/>
  <c r="Z2144" i="3" s="1"/>
  <c r="X2167" i="3"/>
  <c r="AB2167" i="3" s="1"/>
  <c r="Y2176" i="3"/>
  <c r="Y2214" i="3"/>
  <c r="Y2219" i="3"/>
  <c r="Z2219" i="3" s="1"/>
  <c r="Y2224" i="3"/>
  <c r="Z2224" i="3" s="1"/>
  <c r="Y2229" i="3"/>
  <c r="Z2229" i="3" s="1"/>
  <c r="X2250" i="3"/>
  <c r="X2266" i="3"/>
  <c r="X2282" i="3"/>
  <c r="AB2282" i="3" s="1"/>
  <c r="X2298" i="3"/>
  <c r="X2304" i="3"/>
  <c r="X2309" i="3"/>
  <c r="Y2321" i="3"/>
  <c r="Z2321" i="3" s="1"/>
  <c r="X2328" i="3"/>
  <c r="Y2334" i="3"/>
  <c r="Z2334" i="3" s="1"/>
  <c r="Y2347" i="3"/>
  <c r="Z2347" i="3" s="1"/>
  <c r="Y2353" i="3"/>
  <c r="X2360" i="3"/>
  <c r="Y2366" i="3"/>
  <c r="X2390" i="3"/>
  <c r="Y1966" i="3"/>
  <c r="Z1966" i="3" s="1"/>
  <c r="Y1975" i="3"/>
  <c r="Z1975" i="3" s="1"/>
  <c r="X1980" i="3"/>
  <c r="Y1989" i="3"/>
  <c r="Z1989" i="3" s="1"/>
  <c r="Y1998" i="3"/>
  <c r="Z1998" i="3" s="1"/>
  <c r="Y2007" i="3"/>
  <c r="Z2007" i="3" s="1"/>
  <c r="X2012" i="3"/>
  <c r="Y2021" i="3"/>
  <c r="Z2021" i="3" s="1"/>
  <c r="Y2030" i="3"/>
  <c r="Z2030" i="3" s="1"/>
  <c r="Y2039" i="3"/>
  <c r="Z2039" i="3" s="1"/>
  <c r="X2044" i="3"/>
  <c r="Y2053" i="3"/>
  <c r="Z2053" i="3" s="1"/>
  <c r="Y2062" i="3"/>
  <c r="Z2062" i="3" s="1"/>
  <c r="Y2071" i="3"/>
  <c r="Z2071" i="3" s="1"/>
  <c r="Y2085" i="3"/>
  <c r="Z2085" i="3" s="1"/>
  <c r="Y2094" i="3"/>
  <c r="Z2094" i="3" s="1"/>
  <c r="Y2103" i="3"/>
  <c r="Z2103" i="3" s="1"/>
  <c r="X2108" i="3"/>
  <c r="Y2117" i="3"/>
  <c r="Z2117" i="3" s="1"/>
  <c r="Y2126" i="3"/>
  <c r="Z2126" i="3" s="1"/>
  <c r="Y2135" i="3"/>
  <c r="Z2135" i="3" s="1"/>
  <c r="Y2149" i="3"/>
  <c r="Z2149" i="3" s="1"/>
  <c r="Y2158" i="3"/>
  <c r="Z2158" i="3" s="1"/>
  <c r="Y2167" i="3"/>
  <c r="Z2167" i="3" s="1"/>
  <c r="Y2181" i="3"/>
  <c r="Z2181" i="3" s="1"/>
  <c r="Y2190" i="3"/>
  <c r="X2195" i="3"/>
  <c r="X2200" i="3"/>
  <c r="Y2234" i="3"/>
  <c r="X2240" i="3"/>
  <c r="Y2245" i="3"/>
  <c r="Z2245" i="3" s="1"/>
  <c r="Y2250" i="3"/>
  <c r="X2256" i="3"/>
  <c r="Y2261" i="3"/>
  <c r="Z2261" i="3" s="1"/>
  <c r="Y2266" i="3"/>
  <c r="X2272" i="3"/>
  <c r="Y2277" i="3"/>
  <c r="Z2277" i="3" s="1"/>
  <c r="Y2282" i="3"/>
  <c r="Z2282" i="3" s="1"/>
  <c r="Y2293" i="3"/>
  <c r="Z2293" i="3" s="1"/>
  <c r="Y2298" i="3"/>
  <c r="Y2304" i="3"/>
  <c r="Z2304" i="3" s="1"/>
  <c r="Z2310" i="3"/>
  <c r="X2316" i="3"/>
  <c r="Y2328" i="3"/>
  <c r="X2335" i="3"/>
  <c r="Z2341" i="3"/>
  <c r="Z2354" i="3"/>
  <c r="X2354" i="3"/>
  <c r="Y2360" i="3"/>
  <c r="Z2360" i="3" s="1"/>
  <c r="Z2373" i="3"/>
  <c r="X2373" i="3"/>
  <c r="AB2373" i="3" s="1"/>
  <c r="X2385" i="3"/>
  <c r="X2391" i="3"/>
  <c r="X2433" i="3"/>
  <c r="Z2454" i="3"/>
  <c r="X2454" i="3"/>
  <c r="Z2497" i="3"/>
  <c r="X2497" i="3"/>
  <c r="X2518" i="3"/>
  <c r="X2561" i="3"/>
  <c r="Z2582" i="3"/>
  <c r="X2582" i="3"/>
  <c r="X2030" i="3"/>
  <c r="X2085" i="3"/>
  <c r="X2094" i="3"/>
  <c r="X2126" i="3"/>
  <c r="AB2126" i="3" s="1"/>
  <c r="X2149" i="3"/>
  <c r="AB2149" i="3" s="1"/>
  <c r="X2158" i="3"/>
  <c r="X2190" i="3"/>
  <c r="Z2256" i="3"/>
  <c r="X2293" i="3"/>
  <c r="AB2293" i="3" s="1"/>
  <c r="Z2426" i="3"/>
  <c r="X2426" i="3"/>
  <c r="AB2426" i="3" s="1"/>
  <c r="X2490" i="3"/>
  <c r="AB2490" i="3" s="1"/>
  <c r="Z2518" i="3"/>
  <c r="X2533" i="3"/>
  <c r="X2554" i="3"/>
  <c r="X2597" i="3"/>
  <c r="Y1868" i="3"/>
  <c r="Y1872" i="3"/>
  <c r="Y1876" i="3"/>
  <c r="Y1880" i="3"/>
  <c r="Y1884" i="3"/>
  <c r="Y1888" i="3"/>
  <c r="Z1888" i="3" s="1"/>
  <c r="Y1892" i="3"/>
  <c r="Z1892" i="3" s="1"/>
  <c r="Y1896" i="3"/>
  <c r="Z1896" i="3" s="1"/>
  <c r="Y1900" i="3"/>
  <c r="Z1900" i="3" s="1"/>
  <c r="Y1904" i="3"/>
  <c r="Y1908" i="3"/>
  <c r="Z1908" i="3" s="1"/>
  <c r="Y1912" i="3"/>
  <c r="Z1912" i="3" s="1"/>
  <c r="Y1921" i="3"/>
  <c r="Z1921" i="3" s="1"/>
  <c r="Y1930" i="3"/>
  <c r="Y1939" i="3"/>
  <c r="X1944" i="3"/>
  <c r="Y1953" i="3"/>
  <c r="Y1962" i="3"/>
  <c r="Y1971" i="3"/>
  <c r="X1976" i="3"/>
  <c r="Z1980" i="3"/>
  <c r="Y1985" i="3"/>
  <c r="Y1994" i="3"/>
  <c r="Y2003" i="3"/>
  <c r="Z2003" i="3" s="1"/>
  <c r="X2008" i="3"/>
  <c r="Y2017" i="3"/>
  <c r="Y2026" i="3"/>
  <c r="Z2026" i="3" s="1"/>
  <c r="Y2035" i="3"/>
  <c r="X2040" i="3"/>
  <c r="Y2049" i="3"/>
  <c r="Z2049" i="3" s="1"/>
  <c r="Y2058" i="3"/>
  <c r="Y2067" i="3"/>
  <c r="X2072" i="3"/>
  <c r="Z2076" i="3"/>
  <c r="Y2081" i="3"/>
  <c r="Y2090" i="3"/>
  <c r="Z2090" i="3" s="1"/>
  <c r="Y2099" i="3"/>
  <c r="X2104" i="3"/>
  <c r="Z2108" i="3"/>
  <c r="Y2113" i="3"/>
  <c r="Z2113" i="3" s="1"/>
  <c r="Y2122" i="3"/>
  <c r="Y2131" i="3"/>
  <c r="X2136" i="3"/>
  <c r="Z2140" i="3"/>
  <c r="Y2145" i="3"/>
  <c r="Y2154" i="3"/>
  <c r="Z2154" i="3" s="1"/>
  <c r="Y2163" i="3"/>
  <c r="X2168" i="3"/>
  <c r="Z2172" i="3"/>
  <c r="Y2177" i="3"/>
  <c r="Z2177" i="3" s="1"/>
  <c r="Y2186" i="3"/>
  <c r="Z2195" i="3"/>
  <c r="X2205" i="3"/>
  <c r="AB2205" i="3" s="1"/>
  <c r="Y2210" i="3"/>
  <c r="Y2215" i="3"/>
  <c r="Y2220" i="3"/>
  <c r="Y2225" i="3"/>
  <c r="Z2225" i="3" s="1"/>
  <c r="X2230" i="3"/>
  <c r="Y2235" i="3"/>
  <c r="Z2240" i="3"/>
  <c r="Y2251" i="3"/>
  <c r="Y2267" i="3"/>
  <c r="Z2272" i="3"/>
  <c r="Y2283" i="3"/>
  <c r="Z2283" i="3" s="1"/>
  <c r="Z2288" i="3"/>
  <c r="Y2299" i="3"/>
  <c r="Z2299" i="3" s="1"/>
  <c r="X2311" i="3"/>
  <c r="X2329" i="3"/>
  <c r="X2342" i="3"/>
  <c r="Y2348" i="3"/>
  <c r="X2361" i="3"/>
  <c r="X2386" i="3"/>
  <c r="AB2386" i="3" s="1"/>
  <c r="Y2412" i="3"/>
  <c r="Y2476" i="3"/>
  <c r="Z2476" i="3" s="1"/>
  <c r="Y2540" i="3"/>
  <c r="X1935" i="3"/>
  <c r="Y1944" i="3"/>
  <c r="Y1976" i="3"/>
  <c r="Z1976" i="3" s="1"/>
  <c r="X1999" i="3"/>
  <c r="Y2008" i="3"/>
  <c r="X2031" i="3"/>
  <c r="Y2040" i="3"/>
  <c r="Z2040" i="3" s="1"/>
  <c r="X2049" i="3"/>
  <c r="Y2072" i="3"/>
  <c r="X2081" i="3"/>
  <c r="X2090" i="3"/>
  <c r="AB2090" i="3" s="1"/>
  <c r="X2095" i="3"/>
  <c r="Y2104" i="3"/>
  <c r="Z2104" i="3" s="1"/>
  <c r="X2113" i="3"/>
  <c r="AB2113" i="3" s="1"/>
  <c r="X2122" i="3"/>
  <c r="X2127" i="3"/>
  <c r="Y2136" i="3"/>
  <c r="X2145" i="3"/>
  <c r="X2154" i="3"/>
  <c r="AB2154" i="3" s="1"/>
  <c r="X2159" i="3"/>
  <c r="Y2168" i="3"/>
  <c r="Z2168" i="3" s="1"/>
  <c r="X2186" i="3"/>
  <c r="X2191" i="3"/>
  <c r="AB2191" i="3" s="1"/>
  <c r="X2196" i="3"/>
  <c r="X2225" i="3"/>
  <c r="Y2230" i="3"/>
  <c r="Z2230" i="3" s="1"/>
  <c r="X2246" i="3"/>
  <c r="X2278" i="3"/>
  <c r="X2294" i="3"/>
  <c r="Y2305" i="3"/>
  <c r="Z2305" i="3" s="1"/>
  <c r="Y2311" i="3"/>
  <c r="Y2323" i="3"/>
  <c r="Z2323" i="3" s="1"/>
  <c r="Y2329" i="3"/>
  <c r="Y2342" i="3"/>
  <c r="Y2355" i="3"/>
  <c r="Z2355" i="3" s="1"/>
  <c r="Y2361" i="3"/>
  <c r="X2368" i="3"/>
  <c r="Y2374" i="3"/>
  <c r="Z2380" i="3"/>
  <c r="Z2405" i="3"/>
  <c r="Y1917" i="3"/>
  <c r="Z1917" i="3" s="1"/>
  <c r="Y1926" i="3"/>
  <c r="Z1926" i="3" s="1"/>
  <c r="Y1935" i="3"/>
  <c r="Z1935" i="3" s="1"/>
  <c r="X1940" i="3"/>
  <c r="Y1949" i="3"/>
  <c r="Z1949" i="3" s="1"/>
  <c r="Y1958" i="3"/>
  <c r="Z1958" i="3" s="1"/>
  <c r="Y1967" i="3"/>
  <c r="Z1967" i="3" s="1"/>
  <c r="X1972" i="3"/>
  <c r="Y1981" i="3"/>
  <c r="Z1981" i="3" s="1"/>
  <c r="Y1990" i="3"/>
  <c r="Z1990" i="3" s="1"/>
  <c r="Y1999" i="3"/>
  <c r="Z1999" i="3" s="1"/>
  <c r="X2004" i="3"/>
  <c r="AB2004" i="3" s="1"/>
  <c r="Y2013" i="3"/>
  <c r="Z2013" i="3" s="1"/>
  <c r="Y2022" i="3"/>
  <c r="Z2022" i="3" s="1"/>
  <c r="Y2031" i="3"/>
  <c r="Z2031" i="3" s="1"/>
  <c r="X2036" i="3"/>
  <c r="Y2045" i="3"/>
  <c r="Z2045" i="3" s="1"/>
  <c r="Y2054" i="3"/>
  <c r="Z2054" i="3" s="1"/>
  <c r="Y2063" i="3"/>
  <c r="Z2063" i="3" s="1"/>
  <c r="X2068" i="3"/>
  <c r="Y2077" i="3"/>
  <c r="Z2077" i="3" s="1"/>
  <c r="Y2086" i="3"/>
  <c r="Z2086" i="3" s="1"/>
  <c r="Y2095" i="3"/>
  <c r="Z2095" i="3" s="1"/>
  <c r="X2100" i="3"/>
  <c r="Y2109" i="3"/>
  <c r="Z2109" i="3" s="1"/>
  <c r="Y2118" i="3"/>
  <c r="Z2118" i="3" s="1"/>
  <c r="Y2127" i="3"/>
  <c r="Z2127" i="3" s="1"/>
  <c r="X2132" i="3"/>
  <c r="AB2132" i="3" s="1"/>
  <c r="Y2141" i="3"/>
  <c r="Z2141" i="3" s="1"/>
  <c r="Y2150" i="3"/>
  <c r="Z2150" i="3" s="1"/>
  <c r="Y2159" i="3"/>
  <c r="Z2159" i="3" s="1"/>
  <c r="X2164" i="3"/>
  <c r="Y2173" i="3"/>
  <c r="Z2173" i="3" s="1"/>
  <c r="Y2182" i="3"/>
  <c r="Y2191" i="3"/>
  <c r="Z2191" i="3" s="1"/>
  <c r="Y2196" i="3"/>
  <c r="Z2196" i="3" s="1"/>
  <c r="Y2201" i="3"/>
  <c r="Z2201" i="3" s="1"/>
  <c r="X2211" i="3"/>
  <c r="X2216" i="3"/>
  <c r="X2236" i="3"/>
  <c r="Y2241" i="3"/>
  <c r="Y2246" i="3"/>
  <c r="Y2257" i="3"/>
  <c r="Z2257" i="3" s="1"/>
  <c r="Y2262" i="3"/>
  <c r="X2268" i="3"/>
  <c r="Y2273" i="3"/>
  <c r="Z2273" i="3" s="1"/>
  <c r="Y2278" i="3"/>
  <c r="X2284" i="3"/>
  <c r="AB2284" i="3" s="1"/>
  <c r="Y2289" i="3"/>
  <c r="Z2289" i="3" s="1"/>
  <c r="Y2294" i="3"/>
  <c r="X2300" i="3"/>
  <c r="X2305" i="3"/>
  <c r="Y2317" i="3"/>
  <c r="Z2330" i="3"/>
  <c r="Y2336" i="3"/>
  <c r="Z2336" i="3" s="1"/>
  <c r="Z2349" i="3"/>
  <c r="X2349" i="3"/>
  <c r="Y2368" i="3"/>
  <c r="Z2368" i="3" s="1"/>
  <c r="X2375" i="3"/>
  <c r="X2381" i="3"/>
  <c r="AB2381" i="3" s="1"/>
  <c r="Z2406" i="3"/>
  <c r="X2406" i="3"/>
  <c r="X2449" i="3"/>
  <c r="AB2449" i="3" s="1"/>
  <c r="X2470" i="3"/>
  <c r="X2513" i="3"/>
  <c r="X2534" i="3"/>
  <c r="AB2534" i="3" s="1"/>
  <c r="X2577" i="3"/>
  <c r="Z2598" i="3"/>
  <c r="X2598" i="3"/>
  <c r="X1958" i="3"/>
  <c r="Z1972" i="3"/>
  <c r="X1981" i="3"/>
  <c r="AB1981" i="3" s="1"/>
  <c r="X1990" i="3"/>
  <c r="X1995" i="3"/>
  <c r="X2013" i="3"/>
  <c r="AB2013" i="3" s="1"/>
  <c r="X2022" i="3"/>
  <c r="X2027" i="3"/>
  <c r="AB2027" i="3" s="1"/>
  <c r="Z2036" i="3"/>
  <c r="X2045" i="3"/>
  <c r="X2054" i="3"/>
  <c r="X2059" i="3"/>
  <c r="AB2059" i="3" s="1"/>
  <c r="Z2068" i="3"/>
  <c r="X2077" i="3"/>
  <c r="AB2077" i="3" s="1"/>
  <c r="X2086" i="3"/>
  <c r="Z2100" i="3"/>
  <c r="X2109" i="3"/>
  <c r="AB2109" i="3" s="1"/>
  <c r="X2118" i="3"/>
  <c r="X2123" i="3"/>
  <c r="X2150" i="3"/>
  <c r="Z2164" i="3"/>
  <c r="X2173" i="3"/>
  <c r="X2182" i="3"/>
  <c r="X2201" i="3"/>
  <c r="Y2206" i="3"/>
  <c r="Z2206" i="3" s="1"/>
  <c r="Z2211" i="3"/>
  <c r="Z2216" i="3"/>
  <c r="X2226" i="3"/>
  <c r="AB2226" i="3" s="1"/>
  <c r="Z2236" i="3"/>
  <c r="Z2252" i="3"/>
  <c r="X2273" i="3"/>
  <c r="X2279" i="3"/>
  <c r="X2289" i="3"/>
  <c r="Z2300" i="3"/>
  <c r="Z2306" i="3"/>
  <c r="X2317" i="3"/>
  <c r="Z2428" i="3"/>
  <c r="Z2442" i="3"/>
  <c r="X2442" i="3"/>
  <c r="AB2442" i="3" s="1"/>
  <c r="Z2470" i="3"/>
  <c r="Z2492" i="3"/>
  <c r="X2506" i="3"/>
  <c r="Z2513" i="3"/>
  <c r="X2549" i="3"/>
  <c r="X2570" i="3"/>
  <c r="X2082" i="3"/>
  <c r="X2114" i="3"/>
  <c r="Z2128" i="3"/>
  <c r="Z2160" i="3"/>
  <c r="X2178" i="3"/>
  <c r="Z2192" i="3"/>
  <c r="Z2197" i="3"/>
  <c r="Z2231" i="3"/>
  <c r="Z2242" i="3"/>
  <c r="Z2258" i="3"/>
  <c r="Z2263" i="3"/>
  <c r="Z2274" i="3"/>
  <c r="X2274" i="3"/>
  <c r="X2290" i="3"/>
  <c r="AB2290" i="3" s="1"/>
  <c r="Z2324" i="3"/>
  <c r="Y2331" i="3"/>
  <c r="Z2331" i="3" s="1"/>
  <c r="Y2350" i="3"/>
  <c r="Z2350" i="3" s="1"/>
  <c r="Z2356" i="3"/>
  <c r="Y2363" i="3"/>
  <c r="Z2363" i="3" s="1"/>
  <c r="Y2369" i="3"/>
  <c r="X2376" i="3"/>
  <c r="Y2382" i="3"/>
  <c r="Z2382" i="3" s="1"/>
  <c r="Z2421" i="3"/>
  <c r="Z2485" i="3"/>
  <c r="Y2556" i="3"/>
  <c r="Z2556" i="3" s="1"/>
  <c r="Z2561" i="3"/>
  <c r="Z2566" i="3"/>
  <c r="Y2572" i="3"/>
  <c r="Z2572" i="3" s="1"/>
  <c r="Z2577" i="3"/>
  <c r="Y2588" i="3"/>
  <c r="Z2588" i="3" s="1"/>
  <c r="Y2604" i="3"/>
  <c r="Y2616" i="3"/>
  <c r="Z2616" i="3" s="1"/>
  <c r="Y2391" i="3"/>
  <c r="Z2391" i="3" s="1"/>
  <c r="X2439" i="3"/>
  <c r="X2471" i="3"/>
  <c r="X2503" i="3"/>
  <c r="X2519" i="3"/>
  <c r="X2610" i="3"/>
  <c r="Y2407" i="3"/>
  <c r="Y2423" i="3"/>
  <c r="Y2439" i="3"/>
  <c r="Y2455" i="3"/>
  <c r="Y2471" i="3"/>
  <c r="Y2487" i="3"/>
  <c r="Y2503" i="3"/>
  <c r="Y2519" i="3"/>
  <c r="Y2535" i="3"/>
  <c r="Y2551" i="3"/>
  <c r="Y2567" i="3"/>
  <c r="Y2583" i="3"/>
  <c r="Y2599" i="3"/>
  <c r="Z2599" i="3" s="1"/>
  <c r="Y2610" i="3"/>
  <c r="Z2392" i="3"/>
  <c r="X2402" i="3"/>
  <c r="X2418" i="3"/>
  <c r="X2450" i="3"/>
  <c r="X2482" i="3"/>
  <c r="X2498" i="3"/>
  <c r="X2530" i="3"/>
  <c r="X2562" i="3"/>
  <c r="X2578" i="3"/>
  <c r="X2594" i="3"/>
  <c r="X2617" i="3"/>
  <c r="X2392" i="3"/>
  <c r="Y2397" i="3"/>
  <c r="Z2397" i="3" s="1"/>
  <c r="Y2402" i="3"/>
  <c r="Z2402" i="3" s="1"/>
  <c r="Z2408" i="3"/>
  <c r="Y2413" i="3"/>
  <c r="Z2413" i="3" s="1"/>
  <c r="Y2418" i="3"/>
  <c r="Z2418" i="3" s="1"/>
  <c r="Z2424" i="3"/>
  <c r="Y2429" i="3"/>
  <c r="Y2434" i="3"/>
  <c r="Z2440" i="3"/>
  <c r="Y2445" i="3"/>
  <c r="Z2445" i="3" s="1"/>
  <c r="Y2450" i="3"/>
  <c r="Y2461" i="3"/>
  <c r="Z2461" i="3" s="1"/>
  <c r="Y2466" i="3"/>
  <c r="Y2477" i="3"/>
  <c r="Z2477" i="3" s="1"/>
  <c r="Y2482" i="3"/>
  <c r="Z2488" i="3"/>
  <c r="Y2493" i="3"/>
  <c r="Z2493" i="3" s="1"/>
  <c r="Y2498" i="3"/>
  <c r="Y2504" i="3"/>
  <c r="Z2504" i="3" s="1"/>
  <c r="Y2509" i="3"/>
  <c r="Y2514" i="3"/>
  <c r="Y2520" i="3"/>
  <c r="Y2525" i="3"/>
  <c r="Z2525" i="3" s="1"/>
  <c r="Y2530" i="3"/>
  <c r="Y2536" i="3"/>
  <c r="Y2541" i="3"/>
  <c r="Z2541" i="3" s="1"/>
  <c r="Y2546" i="3"/>
  <c r="Y2552" i="3"/>
  <c r="Z2552" i="3" s="1"/>
  <c r="Y2557" i="3"/>
  <c r="Z2557" i="3" s="1"/>
  <c r="Y2562" i="3"/>
  <c r="Y2568" i="3"/>
  <c r="Z2568" i="3" s="1"/>
  <c r="Y2573" i="3"/>
  <c r="Y2578" i="3"/>
  <c r="Y2584" i="3"/>
  <c r="Z2584" i="3" s="1"/>
  <c r="Y2589" i="3"/>
  <c r="Z2589" i="3" s="1"/>
  <c r="Y2594" i="3"/>
  <c r="Y2600" i="3"/>
  <c r="Z2600" i="3" s="1"/>
  <c r="Y2605" i="3"/>
  <c r="Z2605" i="3" s="1"/>
  <c r="Y2611" i="3"/>
  <c r="Y2617" i="3"/>
  <c r="X2397" i="3"/>
  <c r="X2409" i="3"/>
  <c r="X2425" i="3"/>
  <c r="X2461" i="3"/>
  <c r="AB2461" i="3" s="1"/>
  <c r="X2477" i="3"/>
  <c r="AB2477" i="3" s="1"/>
  <c r="X2489" i="3"/>
  <c r="X2493" i="3"/>
  <c r="X2504" i="3"/>
  <c r="AB2504" i="3" s="1"/>
  <c r="X2509" i="3"/>
  <c r="X2515" i="3"/>
  <c r="X2525" i="3"/>
  <c r="X2541" i="3"/>
  <c r="X2573" i="3"/>
  <c r="X2580" i="3"/>
  <c r="AB2580" i="3" s="1"/>
  <c r="X2601" i="3"/>
  <c r="Y2388" i="3"/>
  <c r="Z2388" i="3" s="1"/>
  <c r="Y2403" i="3"/>
  <c r="Y2419" i="3"/>
  <c r="Z2419" i="3" s="1"/>
  <c r="Y2435" i="3"/>
  <c r="Y2451" i="3"/>
  <c r="Y2467" i="3"/>
  <c r="Y2483" i="3"/>
  <c r="Z2483" i="3" s="1"/>
  <c r="Y2499" i="3"/>
  <c r="Y2515" i="3"/>
  <c r="Y2531" i="3"/>
  <c r="Y2547" i="3"/>
  <c r="Z2547" i="3" s="1"/>
  <c r="Y2563" i="3"/>
  <c r="Y2579" i="3"/>
  <c r="Y2595" i="3"/>
  <c r="Y2612" i="3"/>
  <c r="Z2612" i="3" s="1"/>
  <c r="Y2618" i="3"/>
  <c r="Z2618" i="3" s="1"/>
  <c r="Y2383" i="3"/>
  <c r="Z2383" i="3" s="1"/>
  <c r="Y2393" i="3"/>
  <c r="Z2393" i="3" s="1"/>
  <c r="X2606" i="3"/>
  <c r="Y2379" i="3"/>
  <c r="Z2379" i="3" s="1"/>
  <c r="X2393" i="3"/>
  <c r="Y2398" i="3"/>
  <c r="Z2404" i="3"/>
  <c r="Y2409" i="3"/>
  <c r="Z2409" i="3" s="1"/>
  <c r="Y2414" i="3"/>
  <c r="Z2414" i="3" s="1"/>
  <c r="Z2420" i="3"/>
  <c r="Y2425" i="3"/>
  <c r="Z2425" i="3" s="1"/>
  <c r="Y2430" i="3"/>
  <c r="Z2436" i="3"/>
  <c r="Y2441" i="3"/>
  <c r="Z2441" i="3" s="1"/>
  <c r="Y2446" i="3"/>
  <c r="Y2457" i="3"/>
  <c r="Z2457" i="3" s="1"/>
  <c r="Y2462" i="3"/>
  <c r="Y2473" i="3"/>
  <c r="Z2473" i="3" s="1"/>
  <c r="Y2478" i="3"/>
  <c r="Z2484" i="3"/>
  <c r="Y2489" i="3"/>
  <c r="Z2489" i="3" s="1"/>
  <c r="Y2494" i="3"/>
  <c r="Z2494" i="3" s="1"/>
  <c r="Z2500" i="3"/>
  <c r="Y2505" i="3"/>
  <c r="Y2510" i="3"/>
  <c r="Z2516" i="3"/>
  <c r="Y2521" i="3"/>
  <c r="Y2526" i="3"/>
  <c r="Z2532" i="3"/>
  <c r="Y2537" i="3"/>
  <c r="Z2537" i="3" s="1"/>
  <c r="Y2542" i="3"/>
  <c r="Z2548" i="3"/>
  <c r="Y2553" i="3"/>
  <c r="Z2553" i="3" s="1"/>
  <c r="Y2558" i="3"/>
  <c r="Z2564" i="3"/>
  <c r="Y2569" i="3"/>
  <c r="Y2574" i="3"/>
  <c r="Y2585" i="3"/>
  <c r="Z2585" i="3" s="1"/>
  <c r="Y2590" i="3"/>
  <c r="Z2596" i="3"/>
  <c r="Y2601" i="3"/>
  <c r="Z2601" i="3" s="1"/>
  <c r="Y2606" i="3"/>
  <c r="Z2619" i="3"/>
  <c r="Y2384" i="3"/>
  <c r="Z2399" i="3"/>
  <c r="X2400" i="3"/>
  <c r="AB2400" i="3" s="1"/>
  <c r="Z2415" i="3"/>
  <c r="Z2431" i="3"/>
  <c r="X2463" i="3"/>
  <c r="Z2495" i="3"/>
  <c r="X2512" i="3"/>
  <c r="Z2527" i="3"/>
  <c r="X2528" i="3"/>
  <c r="Z2543" i="3"/>
  <c r="Z2559" i="3"/>
  <c r="X2576" i="3"/>
  <c r="Z2591" i="3"/>
  <c r="X2591" i="3"/>
  <c r="Z2607" i="3"/>
  <c r="Z2613" i="3"/>
  <c r="X2613" i="3"/>
  <c r="Y2448" i="3"/>
  <c r="Z2448" i="3" s="1"/>
  <c r="Z2453" i="3"/>
  <c r="Z2458" i="3"/>
  <c r="Y2464" i="3"/>
  <c r="Z2469" i="3"/>
  <c r="Y2480" i="3"/>
  <c r="Y2496" i="3"/>
  <c r="Z2496" i="3" s="1"/>
  <c r="Z2506" i="3"/>
  <c r="Y2512" i="3"/>
  <c r="Z2517" i="3"/>
  <c r="Y2522" i="3"/>
  <c r="Z2522" i="3" s="1"/>
  <c r="Y2528" i="3"/>
  <c r="Y2533" i="3"/>
  <c r="Z2533" i="3" s="1"/>
  <c r="Y2538" i="3"/>
  <c r="Z2538" i="3" s="1"/>
  <c r="Y2544" i="3"/>
  <c r="Z2544" i="3" s="1"/>
  <c r="Y2549" i="3"/>
  <c r="Y2554" i="3"/>
  <c r="Z2554" i="3" s="1"/>
  <c r="Y2560" i="3"/>
  <c r="Z2560" i="3" s="1"/>
  <c r="Y2565" i="3"/>
  <c r="Y2570" i="3"/>
  <c r="Z2570" i="3" s="1"/>
  <c r="Y2576" i="3"/>
  <c r="Z2576" i="3" s="1"/>
  <c r="Y2581" i="3"/>
  <c r="Y2586" i="3"/>
  <c r="Y2592" i="3"/>
  <c r="Y2597" i="3"/>
  <c r="Y2602" i="3"/>
  <c r="Z2602" i="3" s="1"/>
  <c r="Y2608" i="3"/>
  <c r="Y2614" i="3"/>
  <c r="Z2614" i="3" s="1"/>
  <c r="Z2385" i="3"/>
  <c r="X2395" i="3"/>
  <c r="Z2411" i="3"/>
  <c r="Z2427" i="3"/>
  <c r="Z2443" i="3"/>
  <c r="Z2459" i="3"/>
  <c r="Z2475" i="3"/>
  <c r="Z2491" i="3"/>
  <c r="X2491" i="3"/>
  <c r="Z2507" i="3"/>
  <c r="Z2523" i="3"/>
  <c r="Z2539" i="3"/>
  <c r="X2539" i="3"/>
  <c r="AB2539" i="3" s="1"/>
  <c r="Z2555" i="3"/>
  <c r="Z2571" i="3"/>
  <c r="X2571" i="3"/>
  <c r="AB2571" i="3" s="1"/>
  <c r="Z2587" i="3"/>
  <c r="Z2603" i="3"/>
  <c r="X2603" i="3"/>
  <c r="Z2615" i="3"/>
  <c r="AB2518" i="3" l="1"/>
  <c r="AB1646" i="3"/>
  <c r="AB1818" i="3"/>
  <c r="AB725" i="3"/>
  <c r="AB248" i="3"/>
  <c r="X1215" i="3"/>
  <c r="X1143" i="3"/>
  <c r="AB1573" i="3"/>
  <c r="AB1990" i="3"/>
  <c r="AB2349" i="3"/>
  <c r="AB2497" i="3"/>
  <c r="AB1704" i="3"/>
  <c r="AB1303" i="3"/>
  <c r="AB1315" i="3"/>
  <c r="AB1187" i="3"/>
  <c r="AB1086" i="3"/>
  <c r="AC1086" i="3" s="1"/>
  <c r="AF1086" i="3" s="1"/>
  <c r="AB654" i="3"/>
  <c r="AB387" i="3"/>
  <c r="AB1041" i="3"/>
  <c r="AB527" i="3"/>
  <c r="AB2118" i="3"/>
  <c r="AB2230" i="3"/>
  <c r="AB1481" i="3"/>
  <c r="AB955" i="3"/>
  <c r="AB1060" i="3"/>
  <c r="AB1271" i="3"/>
  <c r="AB448" i="3"/>
  <c r="AB550" i="3"/>
  <c r="AB523" i="3"/>
  <c r="Z56" i="3"/>
  <c r="AB56" i="3" s="1"/>
  <c r="AC56" i="3" s="1"/>
  <c r="AF56" i="3" s="1"/>
  <c r="AB154" i="3"/>
  <c r="AB741" i="3"/>
  <c r="AC741" i="3" s="1"/>
  <c r="AF741" i="3" s="1"/>
  <c r="AB649" i="3"/>
  <c r="X2308" i="3"/>
  <c r="AB2211" i="3"/>
  <c r="AB806" i="3"/>
  <c r="AB478" i="3"/>
  <c r="AB168" i="3"/>
  <c r="Z1879" i="3"/>
  <c r="AB2253" i="3"/>
  <c r="X1080" i="3"/>
  <c r="X2405" i="3"/>
  <c r="X1108" i="3"/>
  <c r="X1044" i="3"/>
  <c r="X900" i="3"/>
  <c r="X604" i="3"/>
  <c r="X196" i="3"/>
  <c r="AB196" i="3" s="1"/>
  <c r="AC196" i="3" s="1"/>
  <c r="AF196" i="3" s="1"/>
  <c r="X132" i="3"/>
  <c r="X1035" i="3"/>
  <c r="X943" i="3"/>
  <c r="AB1783" i="3"/>
  <c r="AB1528" i="3"/>
  <c r="AB1043" i="3"/>
  <c r="AB373" i="3"/>
  <c r="Z194" i="3"/>
  <c r="Z1374" i="3"/>
  <c r="AB2061" i="3"/>
  <c r="AC2061" i="3" s="1"/>
  <c r="AF2061" i="3" s="1"/>
  <c r="AB1167" i="3"/>
  <c r="Z1956" i="3"/>
  <c r="X1964" i="3"/>
  <c r="X1668" i="3"/>
  <c r="Z1340" i="3"/>
  <c r="AB1340" i="3" s="1"/>
  <c r="AC1340" i="3" s="1"/>
  <c r="AF1340" i="3" s="1"/>
  <c r="AB980" i="3"/>
  <c r="AC980" i="3" s="1"/>
  <c r="AF980" i="3" s="1"/>
  <c r="AB2591" i="3"/>
  <c r="AB2577" i="3"/>
  <c r="AB1766" i="3"/>
  <c r="AB576" i="3"/>
  <c r="AB597" i="3"/>
  <c r="AB217" i="3"/>
  <c r="X2485" i="3"/>
  <c r="X1431" i="3"/>
  <c r="AB39" i="3"/>
  <c r="AB194" i="3"/>
  <c r="AB2129" i="3"/>
  <c r="AB585" i="3"/>
  <c r="AB1976" i="3"/>
  <c r="AB1576" i="3"/>
  <c r="AB1235" i="3"/>
  <c r="AB762" i="3"/>
  <c r="AC762" i="3" s="1"/>
  <c r="AF762" i="3" s="1"/>
  <c r="AB1149" i="3"/>
  <c r="AB362" i="3"/>
  <c r="X1911" i="3"/>
  <c r="AB2054" i="3"/>
  <c r="AB2094" i="3"/>
  <c r="AB2332" i="3"/>
  <c r="AB959" i="3"/>
  <c r="AB512" i="3"/>
  <c r="AB66" i="3"/>
  <c r="AB936" i="3"/>
  <c r="AB425" i="3"/>
  <c r="Z477" i="3"/>
  <c r="AB477" i="3" s="1"/>
  <c r="AC477" i="3" s="1"/>
  <c r="AF477" i="3" s="1"/>
  <c r="X1011" i="3"/>
  <c r="AB1879" i="3"/>
  <c r="AB1943" i="3"/>
  <c r="AC1943" i="3" s="1"/>
  <c r="AF1943" i="3" s="1"/>
  <c r="AB1631" i="3"/>
  <c r="AB1755" i="3"/>
  <c r="AB1600" i="3"/>
  <c r="AB1213" i="3"/>
  <c r="AB870" i="3"/>
  <c r="AB105" i="3"/>
  <c r="Z2268" i="3"/>
  <c r="AB1729" i="3"/>
  <c r="AC1729" i="3" s="1"/>
  <c r="AF1729" i="3" s="1"/>
  <c r="AB2268" i="3"/>
  <c r="AB2582" i="3"/>
  <c r="AB2175" i="3"/>
  <c r="AB1216" i="3"/>
  <c r="AB1370" i="3"/>
  <c r="AB876" i="3"/>
  <c r="X2166" i="3"/>
  <c r="X2550" i="3"/>
  <c r="AB2550" i="3" s="1"/>
  <c r="AC2550" i="3" s="1"/>
  <c r="AF2550" i="3" s="1"/>
  <c r="X2486" i="3"/>
  <c r="X1449" i="3"/>
  <c r="AB1449" i="3" s="1"/>
  <c r="AC1449" i="3" s="1"/>
  <c r="AF1449" i="3" s="1"/>
  <c r="X937" i="3"/>
  <c r="X681" i="3"/>
  <c r="X553" i="3"/>
  <c r="X489" i="3"/>
  <c r="AB489" i="3" s="1"/>
  <c r="AC489" i="3" s="1"/>
  <c r="AF489" i="3" s="1"/>
  <c r="AB686" i="3"/>
  <c r="AB1162" i="3"/>
  <c r="X963" i="3"/>
  <c r="AB963" i="3" s="1"/>
  <c r="AB755" i="3"/>
  <c r="X932" i="3"/>
  <c r="AB932" i="3" s="1"/>
  <c r="AB739" i="3"/>
  <c r="X611" i="3"/>
  <c r="X548" i="3"/>
  <c r="X483" i="3"/>
  <c r="AB483" i="3" s="1"/>
  <c r="AB227" i="3"/>
  <c r="AC227" i="3" s="1"/>
  <c r="AF227" i="3" s="1"/>
  <c r="X1095" i="3"/>
  <c r="X1032" i="3"/>
  <c r="X968" i="3"/>
  <c r="AB840" i="3"/>
  <c r="AB776" i="3"/>
  <c r="AB584" i="3"/>
  <c r="AB520" i="3"/>
  <c r="AB328" i="3"/>
  <c r="AB136" i="3"/>
  <c r="AB45" i="3"/>
  <c r="AB975" i="3"/>
  <c r="X910" i="3"/>
  <c r="AB910" i="3" s="1"/>
  <c r="AB846" i="3"/>
  <c r="X782" i="3"/>
  <c r="AB782" i="3" s="1"/>
  <c r="AC782" i="3" s="1"/>
  <c r="AF782" i="3" s="1"/>
  <c r="X718" i="3"/>
  <c r="X646" i="3"/>
  <c r="X518" i="3"/>
  <c r="AB518" i="3" s="1"/>
  <c r="X390" i="3"/>
  <c r="AB390" i="3" s="1"/>
  <c r="AC390" i="3" s="1"/>
  <c r="AF390" i="3" s="1"/>
  <c r="X326" i="3"/>
  <c r="X55" i="3"/>
  <c r="X173" i="3"/>
  <c r="AB173" i="3" s="1"/>
  <c r="AC173" i="3" s="1"/>
  <c r="AF173" i="3" s="1"/>
  <c r="X44" i="3"/>
  <c r="AB2491" i="3"/>
  <c r="AB2602" i="3"/>
  <c r="AB748" i="3"/>
  <c r="AB601" i="3"/>
  <c r="Z39" i="3"/>
  <c r="AB111" i="3"/>
  <c r="AB697" i="3"/>
  <c r="Z2142" i="3"/>
  <c r="Z1327" i="3"/>
  <c r="X2589" i="3"/>
  <c r="AB2589" i="3" s="1"/>
  <c r="AC2589" i="3" s="1"/>
  <c r="AF2589" i="3" s="1"/>
  <c r="X2453" i="3"/>
  <c r="AB2453" i="3" s="1"/>
  <c r="X2389" i="3"/>
  <c r="AB2389" i="3" s="1"/>
  <c r="X2325" i="3"/>
  <c r="X2420" i="3"/>
  <c r="X2355" i="3"/>
  <c r="X2292" i="3"/>
  <c r="X2262" i="3"/>
  <c r="X1951" i="3"/>
  <c r="AB1888" i="3"/>
  <c r="X1815" i="3"/>
  <c r="AB1815" i="3" s="1"/>
  <c r="AC1815" i="3" s="1"/>
  <c r="AF1815" i="3" s="1"/>
  <c r="X1687" i="3"/>
  <c r="AB1687" i="3" s="1"/>
  <c r="X1623" i="3"/>
  <c r="AB1464" i="3"/>
  <c r="AB1399" i="3"/>
  <c r="AB1335" i="3"/>
  <c r="AB1200" i="3"/>
  <c r="AC1200" i="3" s="1"/>
  <c r="AF1200" i="3" s="1"/>
  <c r="X32" i="3"/>
  <c r="AB32" i="3" s="1"/>
  <c r="AC32" i="3" s="1"/>
  <c r="AF32" i="3" s="1"/>
  <c r="X1461" i="3"/>
  <c r="AB1318" i="3"/>
  <c r="X2252" i="3"/>
  <c r="AB2252" i="3" s="1"/>
  <c r="AB1692" i="3"/>
  <c r="X1565" i="3"/>
  <c r="X1501" i="3"/>
  <c r="AB1501" i="3" s="1"/>
  <c r="AB766" i="3"/>
  <c r="X693" i="3"/>
  <c r="AB622" i="3"/>
  <c r="X541" i="3"/>
  <c r="AB334" i="3"/>
  <c r="X2204" i="3"/>
  <c r="X1349" i="3"/>
  <c r="X1284" i="3"/>
  <c r="X1156" i="3"/>
  <c r="AB1156" i="3" s="1"/>
  <c r="AC1156" i="3" s="1"/>
  <c r="AF1156" i="3" s="1"/>
  <c r="X2115" i="3"/>
  <c r="X2051" i="3"/>
  <c r="X1987" i="3"/>
  <c r="X1915" i="3"/>
  <c r="AB1915" i="3" s="1"/>
  <c r="X1852" i="3"/>
  <c r="X2202" i="3"/>
  <c r="Z1689" i="3"/>
  <c r="AB1459" i="3"/>
  <c r="Z937" i="3"/>
  <c r="Z873" i="3"/>
  <c r="X962" i="3"/>
  <c r="AB1700" i="3"/>
  <c r="AB1042" i="3"/>
  <c r="Z784" i="3"/>
  <c r="X31" i="3"/>
  <c r="AB31" i="3" s="1"/>
  <c r="X765" i="3"/>
  <c r="AB765" i="3" s="1"/>
  <c r="AC765" i="3" s="1"/>
  <c r="AF765" i="3" s="1"/>
  <c r="X54" i="3"/>
  <c r="AB54" i="3" s="1"/>
  <c r="X81" i="3"/>
  <c r="Z284" i="3"/>
  <c r="X2203" i="3"/>
  <c r="Z1497" i="3"/>
  <c r="AB1497" i="3" s="1"/>
  <c r="AC1497" i="3" s="1"/>
  <c r="AF1497" i="3" s="1"/>
  <c r="X1199" i="3"/>
  <c r="AB1199" i="3" s="1"/>
  <c r="AC1199" i="3" s="1"/>
  <c r="AF1199" i="3" s="1"/>
  <c r="AB2506" i="3"/>
  <c r="Z2122" i="3"/>
  <c r="AB2122" i="3" s="1"/>
  <c r="AC2122" i="3" s="1"/>
  <c r="AF2122" i="3" s="1"/>
  <c r="AB2195" i="3"/>
  <c r="AB2224" i="3"/>
  <c r="Z1866" i="3"/>
  <c r="Z1257" i="3"/>
  <c r="Z1080" i="3"/>
  <c r="AB1053" i="3"/>
  <c r="AB1069" i="3"/>
  <c r="X1227" i="3"/>
  <c r="AB1227" i="3" s="1"/>
  <c r="AC1227" i="3" s="1"/>
  <c r="AF1227" i="3" s="1"/>
  <c r="AB1139" i="3"/>
  <c r="AB857" i="3"/>
  <c r="X456" i="3"/>
  <c r="AB880" i="3"/>
  <c r="AB888" i="3"/>
  <c r="AB481" i="3"/>
  <c r="AC481" i="3" s="1"/>
  <c r="AF481" i="3" s="1"/>
  <c r="AB722" i="3"/>
  <c r="X46" i="3"/>
  <c r="AB46" i="3" s="1"/>
  <c r="AB581" i="3"/>
  <c r="AB183" i="3"/>
  <c r="AB1468" i="3"/>
  <c r="AC1468" i="3" s="1"/>
  <c r="AF1468" i="3" s="1"/>
  <c r="Z262" i="3"/>
  <c r="AB92" i="3"/>
  <c r="X1031" i="3"/>
  <c r="AB1031" i="3" s="1"/>
  <c r="AC1031" i="3" s="1"/>
  <c r="AF1031" i="3" s="1"/>
  <c r="AB85" i="3"/>
  <c r="AB2409" i="3"/>
  <c r="AB2095" i="3"/>
  <c r="AB2219" i="3"/>
  <c r="AB1903" i="3"/>
  <c r="AB1655" i="3"/>
  <c r="AB1697" i="3"/>
  <c r="Z1347" i="3"/>
  <c r="AB1347" i="3" s="1"/>
  <c r="AC1347" i="3" s="1"/>
  <c r="AF1347" i="3" s="1"/>
  <c r="X1564" i="3"/>
  <c r="AB1564" i="3" s="1"/>
  <c r="AC1564" i="3" s="1"/>
  <c r="AF1564" i="3" s="1"/>
  <c r="AB1302" i="3"/>
  <c r="AB1217" i="3"/>
  <c r="AB1589" i="3"/>
  <c r="AB1083" i="3"/>
  <c r="X1091" i="3"/>
  <c r="AB825" i="3"/>
  <c r="Z484" i="3"/>
  <c r="X974" i="3"/>
  <c r="AB447" i="3"/>
  <c r="AC447" i="3" s="1"/>
  <c r="AF447" i="3" s="1"/>
  <c r="AB267" i="3"/>
  <c r="AB1934" i="3"/>
  <c r="Z1630" i="3"/>
  <c r="X2231" i="3"/>
  <c r="AB1248" i="3"/>
  <c r="AB2601" i="3"/>
  <c r="AB2045" i="3"/>
  <c r="Z2182" i="3"/>
  <c r="AB2182" i="3" s="1"/>
  <c r="AC2182" i="3" s="1"/>
  <c r="AF2182" i="3" s="1"/>
  <c r="X2261" i="3"/>
  <c r="AB2261" i="3" s="1"/>
  <c r="AC2261" i="3" s="1"/>
  <c r="AF2261" i="3" s="1"/>
  <c r="AB2454" i="3"/>
  <c r="AB2103" i="3"/>
  <c r="AB2080" i="3"/>
  <c r="Z1886" i="3"/>
  <c r="Z1752" i="3"/>
  <c r="Z1385" i="3"/>
  <c r="Z1602" i="3"/>
  <c r="X1285" i="3"/>
  <c r="AB1285" i="3" s="1"/>
  <c r="AB1526" i="3"/>
  <c r="X694" i="3"/>
  <c r="AB694" i="3" s="1"/>
  <c r="AB905" i="3"/>
  <c r="AC905" i="3" s="1"/>
  <c r="AF905" i="3" s="1"/>
  <c r="AB808" i="3"/>
  <c r="AB908" i="3"/>
  <c r="AB1059" i="3"/>
  <c r="AB423" i="3"/>
  <c r="AB442" i="3"/>
  <c r="AB262" i="3"/>
  <c r="Z289" i="3"/>
  <c r="Z553" i="3"/>
  <c r="Z1738" i="3"/>
  <c r="AB222" i="3"/>
  <c r="Z1994" i="3"/>
  <c r="Z1694" i="3"/>
  <c r="Z1449" i="3"/>
  <c r="Z1219" i="3"/>
  <c r="Z412" i="3"/>
  <c r="AB412" i="3" s="1"/>
  <c r="AC412" i="3" s="1"/>
  <c r="AF412" i="3" s="1"/>
  <c r="AB511" i="3"/>
  <c r="Z336" i="3"/>
  <c r="Z208" i="3"/>
  <c r="Z2301" i="3"/>
  <c r="AB2301" i="3" s="1"/>
  <c r="AC2301" i="3" s="1"/>
  <c r="AF2301" i="3" s="1"/>
  <c r="AB2156" i="3"/>
  <c r="AC2156" i="3" s="1"/>
  <c r="AF2156" i="3" s="1"/>
  <c r="Z1616" i="3"/>
  <c r="AB212" i="3"/>
  <c r="Z1950" i="3"/>
  <c r="X100" i="3"/>
  <c r="X77" i="3"/>
  <c r="AB2297" i="3"/>
  <c r="Z2384" i="3"/>
  <c r="Z2072" i="3"/>
  <c r="AB2072" i="3" s="1"/>
  <c r="AC2072" i="3" s="1"/>
  <c r="AF2072" i="3" s="1"/>
  <c r="AB2433" i="3"/>
  <c r="AB2071" i="3"/>
  <c r="AC2071" i="3" s="1"/>
  <c r="AF2071" i="3" s="1"/>
  <c r="AB1863" i="3"/>
  <c r="AB1681" i="3"/>
  <c r="AB2014" i="3"/>
  <c r="AB1676" i="3"/>
  <c r="AB1832" i="3"/>
  <c r="AB1739" i="3"/>
  <c r="AB2055" i="3"/>
  <c r="AB1556" i="3"/>
  <c r="Z1440" i="3"/>
  <c r="AB1208" i="3"/>
  <c r="Z1045" i="3"/>
  <c r="AB850" i="3"/>
  <c r="AB1201" i="3"/>
  <c r="X1096" i="3"/>
  <c r="AB1096" i="3" s="1"/>
  <c r="AC1096" i="3" s="1"/>
  <c r="AF1096" i="3" s="1"/>
  <c r="AB394" i="3"/>
  <c r="AB736" i="3"/>
  <c r="AC736" i="3" s="1"/>
  <c r="AF736" i="3" s="1"/>
  <c r="X691" i="3"/>
  <c r="X174" i="3"/>
  <c r="AB174" i="3" s="1"/>
  <c r="AC174" i="3" s="1"/>
  <c r="AF174" i="3" s="1"/>
  <c r="X135" i="3"/>
  <c r="X2151" i="3"/>
  <c r="Z556" i="3"/>
  <c r="AB205" i="3"/>
  <c r="AC205" i="3" s="1"/>
  <c r="AF205" i="3" s="1"/>
  <c r="X1348" i="3"/>
  <c r="X2064" i="3"/>
  <c r="AB2064" i="3" s="1"/>
  <c r="AC2064" i="3" s="1"/>
  <c r="AF2064" i="3" s="1"/>
  <c r="X429" i="3"/>
  <c r="AB429" i="3" s="1"/>
  <c r="X8" i="3"/>
  <c r="AB8" i="3" s="1"/>
  <c r="X1358" i="3"/>
  <c r="AB1358" i="3" s="1"/>
  <c r="AC1358" i="3" s="1"/>
  <c r="AF1358" i="3" s="1"/>
  <c r="AG1357" i="3" s="1"/>
  <c r="X1294" i="3"/>
  <c r="X1222" i="3"/>
  <c r="X1158" i="3"/>
  <c r="X2116" i="3"/>
  <c r="AB2116" i="3" s="1"/>
  <c r="AC2116" i="3" s="1"/>
  <c r="AF2116" i="3" s="1"/>
  <c r="X2053" i="3"/>
  <c r="X1989" i="3"/>
  <c r="X1797" i="3"/>
  <c r="AB1797" i="3" s="1"/>
  <c r="AC1797" i="3" s="1"/>
  <c r="AF1797" i="3" s="1"/>
  <c r="X1605" i="3"/>
  <c r="AB1605" i="3" s="1"/>
  <c r="AC1605" i="3" s="1"/>
  <c r="AF1605" i="3" s="1"/>
  <c r="AB805" i="3"/>
  <c r="AC805" i="3" s="1"/>
  <c r="AF805" i="3" s="1"/>
  <c r="AB733" i="3"/>
  <c r="AB446" i="3"/>
  <c r="AB310" i="3"/>
  <c r="X2028" i="3"/>
  <c r="AB2028" i="3" s="1"/>
  <c r="AC2028" i="3" s="1"/>
  <c r="AF2028" i="3" s="1"/>
  <c r="X1500" i="3"/>
  <c r="AB1500" i="3" s="1"/>
  <c r="Z2520" i="3"/>
  <c r="Z2429" i="3"/>
  <c r="AB2418" i="3"/>
  <c r="AB2173" i="3"/>
  <c r="AC2173" i="3" s="1"/>
  <c r="AF2173" i="3" s="1"/>
  <c r="X2181" i="3"/>
  <c r="AB2181" i="3" s="1"/>
  <c r="AC2181" i="3" s="1"/>
  <c r="AF2181" i="3" s="1"/>
  <c r="AB2042" i="3"/>
  <c r="AB2465" i="3"/>
  <c r="X1756" i="3"/>
  <c r="AB1756" i="3" s="1"/>
  <c r="AB989" i="3"/>
  <c r="X17" i="3"/>
  <c r="AB17" i="3" s="1"/>
  <c r="Z220" i="3"/>
  <c r="AB449" i="3"/>
  <c r="AB336" i="3"/>
  <c r="AB140" i="3"/>
  <c r="AB1121" i="3"/>
  <c r="AB1048" i="3"/>
  <c r="X1791" i="3"/>
  <c r="X1462" i="3"/>
  <c r="X1390" i="3"/>
  <c r="X1254" i="3"/>
  <c r="AB1254" i="3" s="1"/>
  <c r="AC1254" i="3" s="1"/>
  <c r="AF1254" i="3" s="1"/>
  <c r="X1183" i="3"/>
  <c r="AB1183" i="3" s="1"/>
  <c r="AC1183" i="3" s="1"/>
  <c r="AF1183" i="3" s="1"/>
  <c r="X72" i="3"/>
  <c r="AB72" i="3" s="1"/>
  <c r="X2134" i="3"/>
  <c r="X1942" i="3"/>
  <c r="X1878" i="3"/>
  <c r="X1814" i="3"/>
  <c r="X1750" i="3"/>
  <c r="AB1549" i="3"/>
  <c r="X1541" i="3"/>
  <c r="AB1541" i="3" s="1"/>
  <c r="AC1541" i="3" s="1"/>
  <c r="AF1541" i="3" s="1"/>
  <c r="AB1077" i="3"/>
  <c r="X1445" i="3"/>
  <c r="AB1445" i="3" s="1"/>
  <c r="X677" i="3"/>
  <c r="AB677" i="3" s="1"/>
  <c r="AB596" i="3"/>
  <c r="X1316" i="3"/>
  <c r="AB1316" i="3" s="1"/>
  <c r="Z2514" i="3"/>
  <c r="Z2081" i="3"/>
  <c r="AB2081" i="3" s="1"/>
  <c r="AC2081" i="3" s="1"/>
  <c r="AF2081" i="3" s="1"/>
  <c r="Z1880" i="3"/>
  <c r="AB2075" i="3"/>
  <c r="AB1747" i="3"/>
  <c r="Z1283" i="3"/>
  <c r="Z1645" i="3"/>
  <c r="AB1593" i="3"/>
  <c r="Z909" i="3"/>
  <c r="Z1184" i="3"/>
  <c r="AB1184" i="3" s="1"/>
  <c r="AC1184" i="3" s="1"/>
  <c r="AF1184" i="3" s="1"/>
  <c r="Z464" i="3"/>
  <c r="Z809" i="3"/>
  <c r="AB239" i="3"/>
  <c r="AB410" i="3"/>
  <c r="AB118" i="3"/>
  <c r="AB1996" i="3"/>
  <c r="AB2189" i="3"/>
  <c r="AC2189" i="3" s="1"/>
  <c r="AF2189" i="3" s="1"/>
  <c r="AB2041" i="3"/>
  <c r="AC2041" i="3" s="1"/>
  <c r="AF2041" i="3" s="1"/>
  <c r="AB108" i="3"/>
  <c r="AB2485" i="3"/>
  <c r="X2357" i="3"/>
  <c r="AB2357" i="3" s="1"/>
  <c r="X2324" i="3"/>
  <c r="AB2324" i="3" s="1"/>
  <c r="Z2592" i="3"/>
  <c r="AB2150" i="3"/>
  <c r="AB2368" i="3"/>
  <c r="AB2031" i="3"/>
  <c r="AB2272" i="3"/>
  <c r="Z1475" i="3"/>
  <c r="AB1279" i="3"/>
  <c r="Z1321" i="3"/>
  <c r="AB571" i="3"/>
  <c r="Z720" i="3"/>
  <c r="AB203" i="3"/>
  <c r="Z2452" i="3"/>
  <c r="AB1436" i="3"/>
  <c r="AB568" i="3"/>
  <c r="AC568" i="3" s="1"/>
  <c r="AF568" i="3" s="1"/>
  <c r="X333" i="3"/>
  <c r="AB333" i="3" s="1"/>
  <c r="AC333" i="3" s="1"/>
  <c r="AF333" i="3" s="1"/>
  <c r="X967" i="3"/>
  <c r="AB967" i="3" s="1"/>
  <c r="AC967" i="3" s="1"/>
  <c r="AF967" i="3" s="1"/>
  <c r="Z2586" i="3"/>
  <c r="AB2586" i="3" s="1"/>
  <c r="AC2586" i="3" s="1"/>
  <c r="AF2586" i="3" s="1"/>
  <c r="Z2505" i="3"/>
  <c r="Z2369" i="3"/>
  <c r="AB1980" i="3"/>
  <c r="AB2007" i="3"/>
  <c r="AB2334" i="3"/>
  <c r="Z2232" i="3"/>
  <c r="AB1921" i="3"/>
  <c r="AB1794" i="3"/>
  <c r="AB1392" i="3"/>
  <c r="AB2096" i="3"/>
  <c r="AC2096" i="3" s="1"/>
  <c r="AF2096" i="3" s="1"/>
  <c r="AB1553" i="3"/>
  <c r="Z837" i="3"/>
  <c r="AB837" i="3" s="1"/>
  <c r="AC837" i="3" s="1"/>
  <c r="AF837" i="3" s="1"/>
  <c r="X1317" i="3"/>
  <c r="AB702" i="3"/>
  <c r="Z144" i="3"/>
  <c r="Z225" i="3"/>
  <c r="X1966" i="3"/>
  <c r="Z1376" i="3"/>
  <c r="AB538" i="3"/>
  <c r="AC538" i="3" s="1"/>
  <c r="AF538" i="3" s="1"/>
  <c r="X2286" i="3"/>
  <c r="X2222" i="3"/>
  <c r="AB2159" i="3"/>
  <c r="Z1953" i="3"/>
  <c r="AB2108" i="3"/>
  <c r="AB2321" i="3"/>
  <c r="AB2254" i="3"/>
  <c r="AC2254" i="3" s="1"/>
  <c r="AF2254" i="3" s="1"/>
  <c r="Z1781" i="3"/>
  <c r="AB1683" i="3"/>
  <c r="Z1132" i="3"/>
  <c r="AB1289" i="3"/>
  <c r="AB1025" i="3"/>
  <c r="X1163" i="3"/>
  <c r="AB514" i="3"/>
  <c r="AB625" i="3"/>
  <c r="AB732" i="3"/>
  <c r="X2087" i="3"/>
  <c r="Z2291" i="3"/>
  <c r="AB713" i="3"/>
  <c r="AB1063" i="3"/>
  <c r="X613" i="3"/>
  <c r="Z2058" i="3"/>
  <c r="Z1688" i="3"/>
  <c r="Z1709" i="3"/>
  <c r="AB2001" i="3"/>
  <c r="AB1708" i="3"/>
  <c r="Z981" i="3"/>
  <c r="AB1267" i="3"/>
  <c r="AB1306" i="3"/>
  <c r="AB496" i="3"/>
  <c r="AB1068" i="3"/>
  <c r="AB422" i="3"/>
  <c r="AB126" i="3"/>
  <c r="AB1465" i="3"/>
  <c r="X547" i="3"/>
  <c r="X2307" i="3"/>
  <c r="AB2393" i="3"/>
  <c r="AC2393" i="3" s="1"/>
  <c r="AF2393" i="3" s="1"/>
  <c r="Z2241" i="3"/>
  <c r="AB2241" i="3" s="1"/>
  <c r="AC2241" i="3" s="1"/>
  <c r="AF2241" i="3" s="1"/>
  <c r="AB2354" i="3"/>
  <c r="Z1802" i="3"/>
  <c r="AB2130" i="3"/>
  <c r="AB2213" i="3"/>
  <c r="AB1979" i="3"/>
  <c r="AB1649" i="3"/>
  <c r="AB1249" i="3"/>
  <c r="AB984" i="3"/>
  <c r="Z996" i="3"/>
  <c r="AB996" i="3" s="1"/>
  <c r="AC996" i="3" s="1"/>
  <c r="AF996" i="3" s="1"/>
  <c r="AB944" i="3"/>
  <c r="Z35" i="3"/>
  <c r="X327" i="3"/>
  <c r="AB327" i="3" s="1"/>
  <c r="Z348" i="3"/>
  <c r="Z156" i="3"/>
  <c r="AB156" i="3" s="1"/>
  <c r="AC156" i="3" s="1"/>
  <c r="AF156" i="3" s="1"/>
  <c r="Z2165" i="3"/>
  <c r="AB2165" i="3" s="1"/>
  <c r="AC2165" i="3" s="1"/>
  <c r="AF2165" i="3" s="1"/>
  <c r="Z1909" i="3"/>
  <c r="AB1448" i="3"/>
  <c r="AC1448" i="3" s="1"/>
  <c r="AF1448" i="3" s="1"/>
  <c r="Z2565" i="3"/>
  <c r="AB2565" i="3" s="1"/>
  <c r="AC2565" i="3" s="1"/>
  <c r="AF2565" i="3" s="1"/>
  <c r="Z2569" i="3"/>
  <c r="AB2392" i="3"/>
  <c r="Z2136" i="3"/>
  <c r="AB2136" i="3" s="1"/>
  <c r="AC2136" i="3" s="1"/>
  <c r="AF2136" i="3" s="1"/>
  <c r="Z2145" i="3"/>
  <c r="AB2145" i="3" s="1"/>
  <c r="AC2145" i="3" s="1"/>
  <c r="AF2145" i="3" s="1"/>
  <c r="Z1930" i="3"/>
  <c r="Z2365" i="3"/>
  <c r="AB2365" i="3" s="1"/>
  <c r="AC2365" i="3" s="1"/>
  <c r="AF2365" i="3" s="1"/>
  <c r="AB1741" i="3"/>
  <c r="AB2037" i="3"/>
  <c r="AB1702" i="3"/>
  <c r="AB1923" i="3"/>
  <c r="AB1960" i="3"/>
  <c r="AB2502" i="3"/>
  <c r="AC2502" i="3" s="1"/>
  <c r="AF2502" i="3" s="1"/>
  <c r="AB1947" i="3"/>
  <c r="Z1286" i="3"/>
  <c r="AB1286" i="3" s="1"/>
  <c r="AC1286" i="3" s="1"/>
  <c r="AF1286" i="3" s="1"/>
  <c r="Z1117" i="3"/>
  <c r="AB918" i="3"/>
  <c r="AB1202" i="3"/>
  <c r="Z1248" i="3"/>
  <c r="AB966" i="3"/>
  <c r="AB323" i="3"/>
  <c r="AB531" i="3"/>
  <c r="AB339" i="3"/>
  <c r="AB552" i="3"/>
  <c r="AB1874" i="3"/>
  <c r="AC1874" i="3" s="1"/>
  <c r="AF1874" i="3" s="1"/>
  <c r="AB1067" i="3"/>
  <c r="AB1416" i="3"/>
  <c r="AB1504" i="3"/>
  <c r="Z2311" i="3"/>
  <c r="AB2311" i="3" s="1"/>
  <c r="AC2311" i="3" s="1"/>
  <c r="AF2311" i="3" s="1"/>
  <c r="Z2176" i="3"/>
  <c r="AB2333" i="3"/>
  <c r="AC2333" i="3" s="1"/>
  <c r="AF2333" i="3" s="1"/>
  <c r="AG2334" i="3" s="1"/>
  <c r="AB2481" i="3"/>
  <c r="AB1658" i="3"/>
  <c r="AB1937" i="3"/>
  <c r="AB1864" i="3"/>
  <c r="Z1411" i="3"/>
  <c r="Z1561" i="3"/>
  <c r="AB1561" i="3" s="1"/>
  <c r="AC1561" i="3" s="1"/>
  <c r="AF1561" i="3" s="1"/>
  <c r="Z1517" i="3"/>
  <c r="AB951" i="3"/>
  <c r="AB1243" i="3"/>
  <c r="Z1129" i="3"/>
  <c r="AB912" i="3"/>
  <c r="Z528" i="3"/>
  <c r="AB528" i="3" s="1"/>
  <c r="AC528" i="3" s="1"/>
  <c r="AF528" i="3" s="1"/>
  <c r="AB1051" i="3"/>
  <c r="AC1051" i="3" s="1"/>
  <c r="AF1051" i="3" s="1"/>
  <c r="AB313" i="3"/>
  <c r="AB637" i="3"/>
  <c r="AB672" i="3"/>
  <c r="AB89" i="3"/>
  <c r="AB1003" i="3"/>
  <c r="AB1803" i="3"/>
  <c r="AB1178" i="3"/>
  <c r="X810" i="3"/>
  <c r="X1441" i="3"/>
  <c r="X1313" i="3"/>
  <c r="AB2489" i="3"/>
  <c r="AB2603" i="3"/>
  <c r="AB2613" i="3"/>
  <c r="AB2420" i="3"/>
  <c r="AB2570" i="3"/>
  <c r="AB2086" i="3"/>
  <c r="AC2086" i="3" s="1"/>
  <c r="AF2086" i="3" s="1"/>
  <c r="AB2598" i="3"/>
  <c r="AB2216" i="3"/>
  <c r="AC2216" i="3" s="1"/>
  <c r="AF2216" i="3" s="1"/>
  <c r="AB2021" i="3"/>
  <c r="AB1758" i="3"/>
  <c r="AC1758" i="3" s="1"/>
  <c r="AF1758" i="3" s="1"/>
  <c r="AB1618" i="3"/>
  <c r="AC1618" i="3" s="1"/>
  <c r="AF1618" i="3" s="1"/>
  <c r="AB2561" i="3"/>
  <c r="AC2335" i="3"/>
  <c r="AF2335" i="3" s="1"/>
  <c r="AB2335" i="3"/>
  <c r="AB1603" i="3"/>
  <c r="AC1603" i="3" s="1"/>
  <c r="AF1603" i="3" s="1"/>
  <c r="AB2107" i="3"/>
  <c r="AB2135" i="3"/>
  <c r="AB2281" i="3"/>
  <c r="AC2281" i="3" s="1"/>
  <c r="AF2281" i="3" s="1"/>
  <c r="AB1912" i="3"/>
  <c r="AC2485" i="3"/>
  <c r="AF2485" i="3" s="1"/>
  <c r="AB2513" i="3"/>
  <c r="AC1877" i="3"/>
  <c r="AF1877" i="3" s="1"/>
  <c r="AB1877" i="3"/>
  <c r="AB454" i="3"/>
  <c r="AC454" i="3" s="1"/>
  <c r="AF454" i="3" s="1"/>
  <c r="AB141" i="3"/>
  <c r="AC141" i="3" s="1"/>
  <c r="AF141" i="3" s="1"/>
  <c r="AB62" i="3"/>
  <c r="AB592" i="3"/>
  <c r="AB2305" i="3"/>
  <c r="AB2068" i="3"/>
  <c r="AC1767" i="3"/>
  <c r="AF1767" i="3" s="1"/>
  <c r="AB2470" i="3"/>
  <c r="AB2355" i="3"/>
  <c r="AB2538" i="3"/>
  <c r="AB2522" i="3"/>
  <c r="AB309" i="3"/>
  <c r="AC309" i="3" s="1"/>
  <c r="AF309" i="3" s="1"/>
  <c r="AB1706" i="3"/>
  <c r="AB326" i="3"/>
  <c r="AC326" i="3" s="1"/>
  <c r="AF326" i="3" s="1"/>
  <c r="AB2541" i="3"/>
  <c r="AB2402" i="3"/>
  <c r="AB2201" i="3"/>
  <c r="AB2104" i="3"/>
  <c r="AB456" i="3"/>
  <c r="AC456" i="3" s="1"/>
  <c r="AF456" i="3" s="1"/>
  <c r="AB2397" i="3"/>
  <c r="AB2300" i="3"/>
  <c r="AB2576" i="3"/>
  <c r="AB2525" i="3"/>
  <c r="AB2376" i="3"/>
  <c r="AC2376" i="3" s="1"/>
  <c r="AF2376" i="3" s="1"/>
  <c r="AB2406" i="3"/>
  <c r="AB2164" i="3"/>
  <c r="AB2036" i="3"/>
  <c r="AB2225" i="3"/>
  <c r="AC2225" i="3" s="1"/>
  <c r="AF2225" i="3" s="1"/>
  <c r="AB2012" i="3"/>
  <c r="AB2304" i="3"/>
  <c r="AB997" i="3"/>
  <c r="AC997" i="3" s="1"/>
  <c r="AF997" i="3" s="1"/>
  <c r="AB2231" i="3"/>
  <c r="AC2231" i="3" s="1"/>
  <c r="AF2231" i="3" s="1"/>
  <c r="AC2178" i="3"/>
  <c r="AF2178" i="3" s="1"/>
  <c r="AB2178" i="3"/>
  <c r="AB2022" i="3"/>
  <c r="AB2158" i="3"/>
  <c r="AC2158" i="3" s="1"/>
  <c r="AF2158" i="3" s="1"/>
  <c r="AB2391" i="3"/>
  <c r="AB1049" i="3"/>
  <c r="AC1049" i="3" s="1"/>
  <c r="AF1049" i="3" s="1"/>
  <c r="AB2375" i="3"/>
  <c r="AB2385" i="3"/>
  <c r="AB2128" i="3"/>
  <c r="AC2128" i="3" s="1"/>
  <c r="AF2128" i="3" s="1"/>
  <c r="AB1787" i="3"/>
  <c r="AB1380" i="3"/>
  <c r="AC1380" i="3" s="1"/>
  <c r="AF1380" i="3" s="1"/>
  <c r="AB1995" i="3"/>
  <c r="AC1995" i="3" s="1"/>
  <c r="AF1995" i="3" s="1"/>
  <c r="AB2168" i="3"/>
  <c r="AB1298" i="3"/>
  <c r="AB2257" i="3"/>
  <c r="AB1991" i="3"/>
  <c r="AB2141" i="3"/>
  <c r="AC2141" i="3" s="1"/>
  <c r="AF2141" i="3" s="1"/>
  <c r="AB1999" i="3"/>
  <c r="AB2612" i="3"/>
  <c r="AC2324" i="3"/>
  <c r="AF2324" i="3" s="1"/>
  <c r="AB2114" i="3"/>
  <c r="AC2114" i="3" s="1"/>
  <c r="AF2114" i="3" s="1"/>
  <c r="AB2289" i="3"/>
  <c r="AB2085" i="3"/>
  <c r="AC2085" i="3" s="1"/>
  <c r="AF2085" i="3" s="1"/>
  <c r="AB2256" i="3"/>
  <c r="AC2256" i="3" s="1"/>
  <c r="AF2256" i="3" s="1"/>
  <c r="AB1474" i="3"/>
  <c r="AB1529" i="3"/>
  <c r="AC1529" i="3" s="1"/>
  <c r="AF1529" i="3" s="1"/>
  <c r="AC1549" i="3"/>
  <c r="AF1549" i="3" s="1"/>
  <c r="AB2493" i="3"/>
  <c r="AB2123" i="3"/>
  <c r="AC2123" i="3" s="1"/>
  <c r="AF2123" i="3" s="1"/>
  <c r="AB2082" i="3"/>
  <c r="AC2279" i="3"/>
  <c r="AF2279" i="3" s="1"/>
  <c r="AB2279" i="3"/>
  <c r="AB1958" i="3"/>
  <c r="AB2554" i="3"/>
  <c r="AB2030" i="3"/>
  <c r="AB2390" i="3"/>
  <c r="AB2089" i="3"/>
  <c r="AB1858" i="3"/>
  <c r="AC1858" i="3" s="1"/>
  <c r="AF1858" i="3" s="1"/>
  <c r="AB539" i="3"/>
  <c r="AB2425" i="3"/>
  <c r="AC2425" i="3" s="1"/>
  <c r="AF2425" i="3" s="1"/>
  <c r="AB2274" i="3"/>
  <c r="AC2274" i="3" s="1"/>
  <c r="AF2274" i="3" s="1"/>
  <c r="AB2273" i="3"/>
  <c r="AB1949" i="3"/>
  <c r="AB2236" i="3"/>
  <c r="AB2100" i="3"/>
  <c r="AB1972" i="3"/>
  <c r="AB1935" i="3"/>
  <c r="AB2040" i="3"/>
  <c r="AB2533" i="3"/>
  <c r="AB2292" i="3"/>
  <c r="AB395" i="3"/>
  <c r="AB2039" i="3"/>
  <c r="AB2458" i="3"/>
  <c r="AB1656" i="3"/>
  <c r="AB1810" i="3"/>
  <c r="AC1810" i="3" s="1"/>
  <c r="AF1810" i="3" s="1"/>
  <c r="AB1796" i="3"/>
  <c r="AB2185" i="3"/>
  <c r="AC2185" i="3" s="1"/>
  <c r="AF2185" i="3" s="1"/>
  <c r="AB1772" i="3"/>
  <c r="AB1309" i="3"/>
  <c r="AB1122" i="3"/>
  <c r="AB934" i="3"/>
  <c r="AB1425" i="3"/>
  <c r="AC1218" i="3"/>
  <c r="AF1218" i="3" s="1"/>
  <c r="AB1218" i="3"/>
  <c r="AB1088" i="3"/>
  <c r="AB1308" i="3"/>
  <c r="AB1353" i="3"/>
  <c r="AB1179" i="3"/>
  <c r="AC1179" i="3" s="1"/>
  <c r="AF1179" i="3" s="1"/>
  <c r="AB529" i="3"/>
  <c r="AB1081" i="3"/>
  <c r="AC1081" i="3" s="1"/>
  <c r="AF1081" i="3" s="1"/>
  <c r="AB495" i="3"/>
  <c r="AC495" i="3" s="1"/>
  <c r="AF495" i="3" s="1"/>
  <c r="AB718" i="3"/>
  <c r="AB712" i="3"/>
  <c r="AB384" i="3"/>
  <c r="AB705" i="3"/>
  <c r="AB760" i="3"/>
  <c r="AB393" i="3"/>
  <c r="AC393" i="3" s="1"/>
  <c r="AF393" i="3" s="1"/>
  <c r="AB75" i="3"/>
  <c r="AB459" i="3"/>
  <c r="AB587" i="3"/>
  <c r="AB1123" i="3"/>
  <c r="AB271" i="3"/>
  <c r="X57" i="3"/>
  <c r="AB57" i="3" s="1"/>
  <c r="AB701" i="3"/>
  <c r="AB130" i="3"/>
  <c r="AB928" i="3"/>
  <c r="AB2000" i="3"/>
  <c r="AC2000" i="3" s="1"/>
  <c r="AF2000" i="3" s="1"/>
  <c r="AB2170" i="3"/>
  <c r="AB1966" i="3"/>
  <c r="AC1966" i="3" s="1"/>
  <c r="AF1966" i="3" s="1"/>
  <c r="AB1978" i="3"/>
  <c r="AC1978" i="3" s="1"/>
  <c r="AF1978" i="3" s="1"/>
  <c r="AB1910" i="3"/>
  <c r="AB2063" i="3"/>
  <c r="AB1395" i="3"/>
  <c r="AB1771" i="3"/>
  <c r="AB1226" i="3"/>
  <c r="AB24" i="3"/>
  <c r="AC24" i="3" s="1"/>
  <c r="AF24" i="3" s="1"/>
  <c r="AB4" i="3"/>
  <c r="AB1297" i="3"/>
  <c r="AC1297" i="3" s="1"/>
  <c r="AF1297" i="3" s="1"/>
  <c r="AB2160" i="3"/>
  <c r="AC2160" i="3" s="1"/>
  <c r="AF2160" i="3" s="1"/>
  <c r="AB1472" i="3"/>
  <c r="AC1472" i="3" s="1"/>
  <c r="AF1472" i="3" s="1"/>
  <c r="AB2188" i="3"/>
  <c r="X1952" i="3"/>
  <c r="AB1952" i="3" s="1"/>
  <c r="AC1573" i="3"/>
  <c r="AF1573" i="3" s="1"/>
  <c r="AB1403" i="3"/>
  <c r="AB1653" i="3"/>
  <c r="AC1653" i="3" s="1"/>
  <c r="AF1653" i="3" s="1"/>
  <c r="AB1679" i="3"/>
  <c r="AB1542" i="3"/>
  <c r="AB1384" i="3"/>
  <c r="AB1212" i="3"/>
  <c r="AB1521" i="3"/>
  <c r="AB1173" i="3"/>
  <c r="AB1317" i="3"/>
  <c r="AC1178" i="3"/>
  <c r="AF1178" i="3" s="1"/>
  <c r="AC1063" i="3"/>
  <c r="AF1063" i="3" s="1"/>
  <c r="AB364" i="3"/>
  <c r="AB236" i="3"/>
  <c r="AC236" i="3" s="1"/>
  <c r="AF236" i="3" s="1"/>
  <c r="AB560" i="3"/>
  <c r="AB378" i="3"/>
  <c r="AC378" i="3" s="1"/>
  <c r="AF378" i="3" s="1"/>
  <c r="AB543" i="3"/>
  <c r="AB721" i="3"/>
  <c r="AC721" i="3" s="1"/>
  <c r="AF721" i="3" s="1"/>
  <c r="AB411" i="3"/>
  <c r="AB315" i="3"/>
  <c r="AB455" i="3"/>
  <c r="AB179" i="3"/>
  <c r="AB896" i="3"/>
  <c r="AB2232" i="3"/>
  <c r="AC2232" i="3" s="1"/>
  <c r="AF2232" i="3" s="1"/>
  <c r="Z2609" i="3"/>
  <c r="AB2609" i="3" s="1"/>
  <c r="AB1961" i="3"/>
  <c r="AC1961" i="3" s="1"/>
  <c r="AF1961" i="3" s="1"/>
  <c r="AB1862" i="3"/>
  <c r="AB841" i="3"/>
  <c r="AB1398" i="3"/>
  <c r="AC1398" i="3" s="1"/>
  <c r="AF1398" i="3" s="1"/>
  <c r="AB965" i="3"/>
  <c r="AB1785" i="3"/>
  <c r="AC1785" i="3" s="1"/>
  <c r="AF1785" i="3" s="1"/>
  <c r="AC1500" i="3"/>
  <c r="AF1500" i="3" s="1"/>
  <c r="AB84" i="3"/>
  <c r="AC84" i="3" s="1"/>
  <c r="AF84" i="3" s="1"/>
  <c r="AB1334" i="3"/>
  <c r="AC1334" i="3" s="1"/>
  <c r="AF1334" i="3" s="1"/>
  <c r="AB409" i="3"/>
  <c r="AB1674" i="3"/>
  <c r="AC1674" i="3" s="1"/>
  <c r="AF1674" i="3" s="1"/>
  <c r="AB1312" i="3"/>
  <c r="AC1312" i="3" s="1"/>
  <c r="AF1312" i="3" s="1"/>
  <c r="AB1219" i="3"/>
  <c r="AB1103" i="3"/>
  <c r="AB992" i="3"/>
  <c r="AB1154" i="3"/>
  <c r="AC1154" i="3" s="1"/>
  <c r="AF1154" i="3" s="1"/>
  <c r="AB558" i="3"/>
  <c r="AB113" i="3"/>
  <c r="AC113" i="3" s="1"/>
  <c r="AF113" i="3" s="1"/>
  <c r="AB2203" i="3"/>
  <c r="AC2203" i="3" s="1"/>
  <c r="AF2203" i="3" s="1"/>
  <c r="AB2092" i="3"/>
  <c r="AC2092" i="3" s="1"/>
  <c r="AF2092" i="3" s="1"/>
  <c r="AB1429" i="3"/>
  <c r="AB1686" i="3"/>
  <c r="AB1276" i="3"/>
  <c r="AC1276" i="3" s="1"/>
  <c r="AF1276" i="3" s="1"/>
  <c r="AB1007" i="3"/>
  <c r="AC1007" i="3" s="1"/>
  <c r="AF1007" i="3" s="1"/>
  <c r="AB1703" i="3"/>
  <c r="AC1703" i="3" s="1"/>
  <c r="AF1703" i="3" s="1"/>
  <c r="AB1352" i="3"/>
  <c r="AB557" i="3"/>
  <c r="AB768" i="3"/>
  <c r="AB365" i="3"/>
  <c r="AB112" i="3"/>
  <c r="AC112" i="3" s="1"/>
  <c r="AF112" i="3" s="1"/>
  <c r="AB537" i="3"/>
  <c r="AB146" i="3"/>
  <c r="AB1517" i="3"/>
  <c r="AC1517" i="3" s="1"/>
  <c r="AF1517" i="3" s="1"/>
  <c r="AB48" i="3"/>
  <c r="AC48" i="3" s="1"/>
  <c r="AF48" i="3" s="1"/>
  <c r="X2421" i="3"/>
  <c r="AB2421" i="3" s="1"/>
  <c r="AB80" i="3"/>
  <c r="AC80" i="3" s="1"/>
  <c r="AF80" i="3" s="1"/>
  <c r="AB16" i="3"/>
  <c r="AB2142" i="3"/>
  <c r="AC2142" i="3" s="1"/>
  <c r="AF2142" i="3" s="1"/>
  <c r="X1880" i="3"/>
  <c r="X1752" i="3"/>
  <c r="AB1752" i="3" s="1"/>
  <c r="X1689" i="3"/>
  <c r="AB1689" i="3" s="1"/>
  <c r="AC1689" i="3" s="1"/>
  <c r="AF1689" i="3" s="1"/>
  <c r="X1617" i="3"/>
  <c r="AB1617" i="3" s="1"/>
  <c r="AB35" i="3"/>
  <c r="AC21" i="3"/>
  <c r="AF21" i="3" s="1"/>
  <c r="AB21" i="3"/>
  <c r="X1322" i="3"/>
  <c r="AB1322" i="3" s="1"/>
  <c r="AC1322" i="3" s="1"/>
  <c r="AF1322" i="3" s="1"/>
  <c r="X1258" i="3"/>
  <c r="AB1258" i="3" s="1"/>
  <c r="AC1258" i="3" s="1"/>
  <c r="AF1258" i="3" s="1"/>
  <c r="X1194" i="3"/>
  <c r="AB1194" i="3" s="1"/>
  <c r="X1130" i="3"/>
  <c r="AB1130" i="3" s="1"/>
  <c r="X1066" i="3"/>
  <c r="X1002" i="3"/>
  <c r="AB937" i="3"/>
  <c r="AB874" i="3"/>
  <c r="X746" i="3"/>
  <c r="AB681" i="3"/>
  <c r="X618" i="3"/>
  <c r="AB618" i="3" s="1"/>
  <c r="X354" i="3"/>
  <c r="AB354" i="3" s="1"/>
  <c r="X290" i="3"/>
  <c r="AB290" i="3" s="1"/>
  <c r="X226" i="3"/>
  <c r="X162" i="3"/>
  <c r="AB162" i="3" s="1"/>
  <c r="Z1592" i="3"/>
  <c r="AB1592" i="3" s="1"/>
  <c r="AC1592" i="3" s="1"/>
  <c r="AF1592" i="3" s="1"/>
  <c r="X25" i="3"/>
  <c r="AB25" i="3" s="1"/>
  <c r="X2177" i="3"/>
  <c r="AB2177" i="3" s="1"/>
  <c r="X1505" i="3"/>
  <c r="AB1505" i="3" s="1"/>
  <c r="AB1441" i="3"/>
  <c r="AC1441" i="3" s="1"/>
  <c r="AF1441" i="3" s="1"/>
  <c r="X1376" i="3"/>
  <c r="AB1313" i="3"/>
  <c r="AC1313" i="3" s="1"/>
  <c r="AF1313" i="3" s="1"/>
  <c r="AB2029" i="3"/>
  <c r="AC1445" i="3"/>
  <c r="AF1445" i="3" s="1"/>
  <c r="AB1084" i="3"/>
  <c r="AB802" i="3"/>
  <c r="AB1365" i="3"/>
  <c r="AC1365" i="3" s="1"/>
  <c r="AF1365" i="3" s="1"/>
  <c r="AB1135" i="3"/>
  <c r="AB1382" i="3"/>
  <c r="AB1773" i="3"/>
  <c r="AB1029" i="3"/>
  <c r="AC1029" i="3" s="1"/>
  <c r="AF1029" i="3" s="1"/>
  <c r="AB605" i="3"/>
  <c r="AB517" i="3"/>
  <c r="AC517" i="3" s="1"/>
  <c r="AF517" i="3" s="1"/>
  <c r="AB368" i="3"/>
  <c r="AC368" i="3" s="1"/>
  <c r="AF368" i="3" s="1"/>
  <c r="AB185" i="3"/>
  <c r="AB516" i="3"/>
  <c r="AB396" i="3"/>
  <c r="AB165" i="3"/>
  <c r="AC165" i="3" s="1"/>
  <c r="AF165" i="3" s="1"/>
  <c r="AB41" i="3"/>
  <c r="AB494" i="3"/>
  <c r="AB580" i="3"/>
  <c r="AB2184" i="3"/>
  <c r="AC2184" i="3" s="1"/>
  <c r="AF2184" i="3" s="1"/>
  <c r="AB2229" i="3"/>
  <c r="AC2229" i="3" s="1"/>
  <c r="AF2229" i="3" s="1"/>
  <c r="AB801" i="3"/>
  <c r="AC801" i="3" s="1"/>
  <c r="AF801" i="3" s="1"/>
  <c r="AB1361" i="3"/>
  <c r="AC1361" i="3" s="1"/>
  <c r="AF1361" i="3" s="1"/>
  <c r="AB1144" i="3"/>
  <c r="AB764" i="3"/>
  <c r="AC764" i="3" s="1"/>
  <c r="AF764" i="3" s="1"/>
  <c r="AB20" i="3"/>
  <c r="AC20" i="3" s="1"/>
  <c r="AF20" i="3" s="1"/>
  <c r="AB1673" i="3"/>
  <c r="AC1673" i="3" s="1"/>
  <c r="AF1673" i="3" s="1"/>
  <c r="AB44" i="3"/>
  <c r="AB1076" i="3"/>
  <c r="AC1076" i="3" s="1"/>
  <c r="AF1076" i="3" s="1"/>
  <c r="AB91" i="3"/>
  <c r="AB999" i="3"/>
  <c r="AC999" i="3" s="1"/>
  <c r="AF999" i="3" s="1"/>
  <c r="AB1975" i="3"/>
  <c r="AB2410" i="3"/>
  <c r="AB2015" i="3"/>
  <c r="AB1660" i="3"/>
  <c r="AB1757" i="3"/>
  <c r="AB2325" i="3"/>
  <c r="AB1642" i="3"/>
  <c r="AB1809" i="3"/>
  <c r="AC1910" i="3"/>
  <c r="AF1910" i="3" s="1"/>
  <c r="AB2084" i="3"/>
  <c r="AB2529" i="3"/>
  <c r="AB2566" i="3"/>
  <c r="AB1789" i="3"/>
  <c r="AB1360" i="3"/>
  <c r="AB1343" i="3"/>
  <c r="AC1343" i="3" s="1"/>
  <c r="AF1343" i="3" s="1"/>
  <c r="AB1577" i="3"/>
  <c r="AB1328" i="3"/>
  <c r="AC1328" i="3" s="1"/>
  <c r="AF1328" i="3" s="1"/>
  <c r="AB1263" i="3"/>
  <c r="AB902" i="3"/>
  <c r="AB786" i="3"/>
  <c r="AC786" i="3" s="1"/>
  <c r="AF786" i="3" s="1"/>
  <c r="AB1262" i="3"/>
  <c r="AC1262" i="3" s="1"/>
  <c r="AF1262" i="3" s="1"/>
  <c r="AB1239" i="3"/>
  <c r="AC1239" i="3" s="1"/>
  <c r="AF1239" i="3" s="1"/>
  <c r="Z1120" i="3"/>
  <c r="AB933" i="3"/>
  <c r="AB492" i="3"/>
  <c r="AB541" i="3"/>
  <c r="AB961" i="3"/>
  <c r="AB577" i="3"/>
  <c r="AB360" i="3"/>
  <c r="AB561" i="3"/>
  <c r="AB120" i="3"/>
  <c r="AC120" i="3" s="1"/>
  <c r="AF120" i="3" s="1"/>
  <c r="AB55" i="3"/>
  <c r="AB737" i="3"/>
  <c r="AB501" i="3"/>
  <c r="AB359" i="3"/>
  <c r="AB157" i="3"/>
  <c r="AB382" i="3"/>
  <c r="AC382" i="3" s="1"/>
  <c r="AF382" i="3" s="1"/>
  <c r="AB435" i="3"/>
  <c r="AC435" i="3" s="1"/>
  <c r="AF435" i="3" s="1"/>
  <c r="AB2074" i="3"/>
  <c r="AC2074" i="3" s="1"/>
  <c r="AF2074" i="3" s="1"/>
  <c r="AB796" i="3"/>
  <c r="AC796" i="3" s="1"/>
  <c r="AF796" i="3" s="1"/>
  <c r="AB1936" i="3"/>
  <c r="AC1936" i="3" s="1"/>
  <c r="AF1936" i="3" s="1"/>
  <c r="AB1484" i="3"/>
  <c r="AC1484" i="3" s="1"/>
  <c r="AF1484" i="3" s="1"/>
  <c r="AB995" i="3"/>
  <c r="AC995" i="3" s="1"/>
  <c r="AF995" i="3" s="1"/>
  <c r="AB1945" i="3"/>
  <c r="AC1945" i="3" s="1"/>
  <c r="AF1945" i="3" s="1"/>
  <c r="AB182" i="3"/>
  <c r="AC182" i="3" s="1"/>
  <c r="AF182" i="3" s="1"/>
  <c r="AB505" i="3"/>
  <c r="Z2394" i="3"/>
  <c r="AB2296" i="3"/>
  <c r="AB2144" i="3"/>
  <c r="AB1998" i="3"/>
  <c r="AB1770" i="3"/>
  <c r="AC1770" i="3" s="1"/>
  <c r="AF1770" i="3" s="1"/>
  <c r="AB2025" i="3"/>
  <c r="AB1638" i="3"/>
  <c r="AC1638" i="3" s="1"/>
  <c r="AF1638" i="3" s="1"/>
  <c r="AB1997" i="3"/>
  <c r="AB1795" i="3"/>
  <c r="AB1654" i="3"/>
  <c r="AC1654" i="3" s="1"/>
  <c r="AF1654" i="3" s="1"/>
  <c r="AB1705" i="3"/>
  <c r="AB1900" i="3"/>
  <c r="AC1803" i="3"/>
  <c r="AF1803" i="3" s="1"/>
  <c r="AB2438" i="3"/>
  <c r="AB1826" i="3"/>
  <c r="AB1427" i="3"/>
  <c r="AC1427" i="3" s="1"/>
  <c r="AF1427" i="3" s="1"/>
  <c r="AG1428" i="3" s="1"/>
  <c r="AB1422" i="3"/>
  <c r="AB1544" i="3"/>
  <c r="AC1544" i="3" s="1"/>
  <c r="AF1544" i="3" s="1"/>
  <c r="AB1203" i="3"/>
  <c r="AB1408" i="3"/>
  <c r="AB894" i="3"/>
  <c r="AB1186" i="3"/>
  <c r="AB1233" i="3"/>
  <c r="AB1092" i="3"/>
  <c r="AB1273" i="3"/>
  <c r="AB1148" i="3"/>
  <c r="AC1148" i="3" s="1"/>
  <c r="AF1148" i="3" s="1"/>
  <c r="AB488" i="3"/>
  <c r="AB693" i="3"/>
  <c r="AB1188" i="3"/>
  <c r="AB1417" i="3"/>
  <c r="AC1417" i="3" s="1"/>
  <c r="AF1417" i="3" s="1"/>
  <c r="AB556" i="3"/>
  <c r="AC556" i="3" s="1"/>
  <c r="AF556" i="3" s="1"/>
  <c r="AB351" i="3"/>
  <c r="AC351" i="3" s="1"/>
  <c r="AF351" i="3" s="1"/>
  <c r="AB658" i="3"/>
  <c r="AB51" i="3"/>
  <c r="AB467" i="3"/>
  <c r="AB13" i="3"/>
  <c r="AC13" i="3" s="1"/>
  <c r="AF13" i="3" s="1"/>
  <c r="X430" i="3"/>
  <c r="AB430" i="3" s="1"/>
  <c r="AB161" i="3"/>
  <c r="AB2033" i="3"/>
  <c r="AC2033" i="3" s="1"/>
  <c r="AF2033" i="3" s="1"/>
  <c r="AB1356" i="3"/>
  <c r="AC1356" i="3" s="1"/>
  <c r="AF1356" i="3" s="1"/>
  <c r="AB1977" i="3"/>
  <c r="AC1977" i="3" s="1"/>
  <c r="AF1977" i="3" s="1"/>
  <c r="AB1132" i="3"/>
  <c r="AC1132" i="3" s="1"/>
  <c r="AF1132" i="3" s="1"/>
  <c r="AB1247" i="3"/>
  <c r="AB1477" i="3"/>
  <c r="AB1305" i="3"/>
  <c r="AC1305" i="3" s="1"/>
  <c r="AF1305" i="3" s="1"/>
  <c r="AB1246" i="3"/>
  <c r="AC1246" i="3" s="1"/>
  <c r="AF1246" i="3" s="1"/>
  <c r="AB457" i="3"/>
  <c r="AC457" i="3" s="1"/>
  <c r="AF457" i="3" s="1"/>
  <c r="AB1895" i="3"/>
  <c r="AB493" i="3"/>
  <c r="AC493" i="3" s="1"/>
  <c r="AF493" i="3" s="1"/>
  <c r="AB52" i="3"/>
  <c r="AC52" i="3" s="1"/>
  <c r="AF52" i="3" s="1"/>
  <c r="AB128" i="3"/>
  <c r="AC128" i="3" s="1"/>
  <c r="AF128" i="3" s="1"/>
  <c r="AB2137" i="3"/>
  <c r="AC2137" i="3" s="1"/>
  <c r="AF2137" i="3" s="1"/>
  <c r="AB982" i="3"/>
  <c r="AB1707" i="3"/>
  <c r="AC1707" i="3" s="1"/>
  <c r="AF1707" i="3" s="1"/>
  <c r="AB1292" i="3"/>
  <c r="AB148" i="3"/>
  <c r="AC148" i="3" s="1"/>
  <c r="AF148" i="3" s="1"/>
  <c r="AB2308" i="3"/>
  <c r="AC2308" i="3" s="1"/>
  <c r="AF2308" i="3" s="1"/>
  <c r="X821" i="3"/>
  <c r="AB821" i="3" s="1"/>
  <c r="AC821" i="3" s="1"/>
  <c r="AF821" i="3" s="1"/>
  <c r="AB1447" i="3"/>
  <c r="AB2364" i="3"/>
  <c r="AB2043" i="3"/>
  <c r="AC2043" i="3" s="1"/>
  <c r="AF2043" i="3" s="1"/>
  <c r="AB2193" i="3"/>
  <c r="AC1628" i="3"/>
  <c r="AF1628" i="3" s="1"/>
  <c r="AB1628" i="3"/>
  <c r="AB1634" i="3"/>
  <c r="AC1634" i="3" s="1"/>
  <c r="AF1634" i="3" s="1"/>
  <c r="AB1782" i="3"/>
  <c r="AB2377" i="3"/>
  <c r="AB2302" i="3"/>
  <c r="AB1291" i="3"/>
  <c r="AC1067" i="3"/>
  <c r="AF1067" i="3" s="1"/>
  <c r="AB1240" i="3"/>
  <c r="AC1240" i="3" s="1"/>
  <c r="AF1240" i="3" s="1"/>
  <c r="AB1198" i="3"/>
  <c r="AB1071" i="3"/>
  <c r="AB1320" i="3"/>
  <c r="AB1510" i="3"/>
  <c r="AB1270" i="3"/>
  <c r="AC1270" i="3" s="1"/>
  <c r="AF1270" i="3" s="1"/>
  <c r="AB480" i="3"/>
  <c r="AB675" i="3"/>
  <c r="AB524" i="3"/>
  <c r="AC524" i="3" s="1"/>
  <c r="AF524" i="3" s="1"/>
  <c r="AB575" i="3"/>
  <c r="X1168" i="3"/>
  <c r="AB1168" i="3" s="1"/>
  <c r="AC4" i="3"/>
  <c r="AF4" i="3" s="1"/>
  <c r="AB502" i="3"/>
  <c r="AC502" i="3" s="1"/>
  <c r="AF502" i="3" s="1"/>
  <c r="AB640" i="3"/>
  <c r="AB158" i="3"/>
  <c r="AC158" i="3" s="1"/>
  <c r="AF158" i="3" s="1"/>
  <c r="AB47" i="3"/>
  <c r="AB1090" i="3"/>
  <c r="AB704" i="3"/>
  <c r="AB358" i="3"/>
  <c r="AC358" i="3" s="1"/>
  <c r="AF358" i="3" s="1"/>
  <c r="AB650" i="3"/>
  <c r="AC650" i="3" s="1"/>
  <c r="AF650" i="3" s="1"/>
  <c r="AB372" i="3"/>
  <c r="AB127" i="3"/>
  <c r="AC127" i="3" s="1"/>
  <c r="AF127" i="3" s="1"/>
  <c r="AB714" i="3"/>
  <c r="AB9" i="3"/>
  <c r="AC9" i="3" s="1"/>
  <c r="AF9" i="3" s="1"/>
  <c r="AB474" i="3"/>
  <c r="AB143" i="3"/>
  <c r="AB2016" i="3"/>
  <c r="AC2016" i="3" s="1"/>
  <c r="AF2016" i="3" s="1"/>
  <c r="AB1557" i="3"/>
  <c r="AC1557" i="3" s="1"/>
  <c r="AF1557" i="3" s="1"/>
  <c r="AB1533" i="3"/>
  <c r="AC1533" i="3" s="1"/>
  <c r="AF1533" i="3" s="1"/>
  <c r="AB1152" i="3"/>
  <c r="AC1152" i="3" s="1"/>
  <c r="AF1152" i="3" s="1"/>
  <c r="AB1266" i="3"/>
  <c r="AC1266" i="3" s="1"/>
  <c r="AF1266" i="3" s="1"/>
  <c r="AB1456" i="3"/>
  <c r="AC1456" i="3" s="1"/>
  <c r="AF1456" i="3" s="1"/>
  <c r="AB1080" i="3"/>
  <c r="AC1080" i="3" s="1"/>
  <c r="AF1080" i="3" s="1"/>
  <c r="AB2102" i="3"/>
  <c r="AC2102" i="3" s="1"/>
  <c r="AF2102" i="3" s="1"/>
  <c r="AB1300" i="3"/>
  <c r="AC1300" i="3" s="1"/>
  <c r="AF1300" i="3" s="1"/>
  <c r="AB1215" i="3"/>
  <c r="AC1215" i="3" s="1"/>
  <c r="AF1215" i="3" s="1"/>
  <c r="AB1118" i="3"/>
  <c r="AB377" i="3"/>
  <c r="AC377" i="3" s="1"/>
  <c r="AF377" i="3" s="1"/>
  <c r="AB772" i="3"/>
  <c r="X2356" i="3"/>
  <c r="AB2356" i="3" s="1"/>
  <c r="AB2124" i="3"/>
  <c r="AC2124" i="3" s="1"/>
  <c r="AF2124" i="3" s="1"/>
  <c r="AB1754" i="3"/>
  <c r="AC1754" i="3" s="1"/>
  <c r="AF1754" i="3" s="1"/>
  <c r="AB1348" i="3"/>
  <c r="AC1348" i="3" s="1"/>
  <c r="AF1348" i="3" s="1"/>
  <c r="AB2192" i="3"/>
  <c r="AB100" i="3"/>
  <c r="AB1480" i="3"/>
  <c r="AC1480" i="3" s="1"/>
  <c r="AF1480" i="3" s="1"/>
  <c r="AB2405" i="3"/>
  <c r="X1992" i="3"/>
  <c r="AB1992" i="3" s="1"/>
  <c r="AB2127" i="3"/>
  <c r="AB2240" i="3"/>
  <c r="AB2360" i="3"/>
  <c r="AB2065" i="3"/>
  <c r="AC2065" i="3" s="1"/>
  <c r="AF2065" i="3" s="1"/>
  <c r="AB1623" i="3"/>
  <c r="AB1719" i="3"/>
  <c r="AC1719" i="3" s="1"/>
  <c r="AF1719" i="3" s="1"/>
  <c r="AB1736" i="3"/>
  <c r="AB1630" i="3"/>
  <c r="AC1630" i="3" s="1"/>
  <c r="AF1630" i="3" s="1"/>
  <c r="AB1917" i="3"/>
  <c r="AB2157" i="3"/>
  <c r="AB1938" i="3"/>
  <c r="AB1875" i="3"/>
  <c r="AB1545" i="3"/>
  <c r="AB1282" i="3"/>
  <c r="AB1572" i="3"/>
  <c r="AB1405" i="3"/>
  <c r="AB1657" i="3"/>
  <c r="AC1657" i="3" s="1"/>
  <c r="AF1657" i="3" s="1"/>
  <c r="AB1516" i="3"/>
  <c r="AC1516" i="3" s="1"/>
  <c r="AF1516" i="3" s="1"/>
  <c r="AB774" i="3"/>
  <c r="AC774" i="3" s="1"/>
  <c r="AF774" i="3" s="1"/>
  <c r="AB1023" i="3"/>
  <c r="AC1023" i="3" s="1"/>
  <c r="AF1023" i="3" s="1"/>
  <c r="X1232" i="3"/>
  <c r="AB1237" i="3"/>
  <c r="AB1133" i="3"/>
  <c r="AC1133" i="3" s="1"/>
  <c r="AF1133" i="3" s="1"/>
  <c r="AB1264" i="3"/>
  <c r="AB476" i="3"/>
  <c r="AC476" i="3" s="1"/>
  <c r="AF476" i="3" s="1"/>
  <c r="AB916" i="3"/>
  <c r="AC916" i="3" s="1"/>
  <c r="AF916" i="3" s="1"/>
  <c r="AB1046" i="3"/>
  <c r="AB497" i="3"/>
  <c r="AB812" i="3"/>
  <c r="AB443" i="3"/>
  <c r="AB628" i="3"/>
  <c r="AB43" i="3"/>
  <c r="AC43" i="3" s="1"/>
  <c r="AF43" i="3" s="1"/>
  <c r="AB566" i="3"/>
  <c r="AB322" i="3"/>
  <c r="AC322" i="3" s="1"/>
  <c r="AF322" i="3" s="1"/>
  <c r="AB331" i="3"/>
  <c r="AB616" i="3"/>
  <c r="AB696" i="3"/>
  <c r="AB366" i="3"/>
  <c r="AC366" i="3" s="1"/>
  <c r="AF366" i="3" s="1"/>
  <c r="AB5" i="3"/>
  <c r="AB405" i="3"/>
  <c r="AC405" i="3" s="1"/>
  <c r="AF405" i="3" s="1"/>
  <c r="AB2106" i="3"/>
  <c r="AC2106" i="3" s="1"/>
  <c r="AF2106" i="3" s="1"/>
  <c r="AB2010" i="3"/>
  <c r="AB1959" i="3"/>
  <c r="AC1959" i="3" s="1"/>
  <c r="AF1959" i="3" s="1"/>
  <c r="AB1475" i="3"/>
  <c r="AC1475" i="3" s="1"/>
  <c r="AF1475" i="3" s="1"/>
  <c r="AB1485" i="3"/>
  <c r="AC1485" i="3" s="1"/>
  <c r="AF1485" i="3" s="1"/>
  <c r="AB1433" i="3"/>
  <c r="Z1021" i="3"/>
  <c r="AB1021" i="3" s="1"/>
  <c r="AC1021" i="3" s="1"/>
  <c r="AF1021" i="3" s="1"/>
  <c r="AB1288" i="3"/>
  <c r="AC1288" i="3" s="1"/>
  <c r="AF1288" i="3" s="1"/>
  <c r="AB1721" i="3"/>
  <c r="AC1721" i="3" s="1"/>
  <c r="AF1721" i="3" s="1"/>
  <c r="AB64" i="3"/>
  <c r="AC64" i="3" s="1"/>
  <c r="AF64" i="3" s="1"/>
  <c r="AB1974" i="3"/>
  <c r="AC1974" i="3" s="1"/>
  <c r="AF1974" i="3" s="1"/>
  <c r="AB797" i="3"/>
  <c r="AC797" i="3" s="1"/>
  <c r="AF797" i="3" s="1"/>
  <c r="AB349" i="3"/>
  <c r="AC453" i="3"/>
  <c r="AF453" i="3" s="1"/>
  <c r="X1453" i="3"/>
  <c r="AB1453" i="3" s="1"/>
  <c r="AB1388" i="3"/>
  <c r="AC1388" i="3" s="1"/>
  <c r="AF1388" i="3" s="1"/>
  <c r="AC1835" i="3"/>
  <c r="AF1835" i="3" s="1"/>
  <c r="AB1108" i="3"/>
  <c r="AC1108" i="3" s="1"/>
  <c r="AF1108" i="3" s="1"/>
  <c r="AC1044" i="3"/>
  <c r="AF1044" i="3" s="1"/>
  <c r="AB1044" i="3"/>
  <c r="X829" i="3"/>
  <c r="AB829" i="3" s="1"/>
  <c r="X757" i="3"/>
  <c r="AB757" i="3" s="1"/>
  <c r="AB684" i="3"/>
  <c r="AB604" i="3"/>
  <c r="AC604" i="3" s="1"/>
  <c r="AF604" i="3" s="1"/>
  <c r="X533" i="3"/>
  <c r="AB533" i="3" s="1"/>
  <c r="AC533" i="3" s="1"/>
  <c r="AF533" i="3" s="1"/>
  <c r="X460" i="3"/>
  <c r="AB460" i="3" s="1"/>
  <c r="X389" i="3"/>
  <c r="AB389" i="3" s="1"/>
  <c r="X325" i="3"/>
  <c r="AB325" i="3" s="1"/>
  <c r="AB261" i="3"/>
  <c r="AB132" i="3"/>
  <c r="AC132" i="3" s="1"/>
  <c r="AF132" i="3" s="1"/>
  <c r="X1451" i="3"/>
  <c r="X1387" i="3"/>
  <c r="AB1387" i="3" s="1"/>
  <c r="X1323" i="3"/>
  <c r="AB1323" i="3" s="1"/>
  <c r="X1259" i="3"/>
  <c r="AB1259" i="3" s="1"/>
  <c r="X1195" i="3"/>
  <c r="AB1195" i="3" s="1"/>
  <c r="AB77" i="3"/>
  <c r="AC77" i="3" s="1"/>
  <c r="AF77" i="3" s="1"/>
  <c r="X2163" i="3"/>
  <c r="AB2034" i="3"/>
  <c r="X1971" i="3"/>
  <c r="X1907" i="3"/>
  <c r="AB1907" i="3" s="1"/>
  <c r="AC1907" i="3" s="1"/>
  <c r="AF1907" i="3" s="1"/>
  <c r="AB1842" i="3"/>
  <c r="X1715" i="3"/>
  <c r="AB1715" i="3" s="1"/>
  <c r="X1651" i="3"/>
  <c r="AB1651" i="3" s="1"/>
  <c r="X1100" i="3"/>
  <c r="AB1035" i="3"/>
  <c r="AC1035" i="3" s="1"/>
  <c r="AF1035" i="3" s="1"/>
  <c r="Z1993" i="3"/>
  <c r="AB1993" i="3" s="1"/>
  <c r="AC1993" i="3" s="1"/>
  <c r="AF1993" i="3" s="1"/>
  <c r="X2058" i="3"/>
  <c r="AB1929" i="3"/>
  <c r="AC1929" i="3" s="1"/>
  <c r="AF1929" i="3" s="1"/>
  <c r="X1866" i="3"/>
  <c r="AB1866" i="3" s="1"/>
  <c r="X1802" i="3"/>
  <c r="X1738" i="3"/>
  <c r="AB1738" i="3" s="1"/>
  <c r="X1665" i="3"/>
  <c r="AB1665" i="3" s="1"/>
  <c r="AB1601" i="3"/>
  <c r="AB1537" i="3"/>
  <c r="AC530" i="3"/>
  <c r="AF530" i="3" s="1"/>
  <c r="X2615" i="3"/>
  <c r="AB2615" i="3" s="1"/>
  <c r="AC2615" i="3" s="1"/>
  <c r="AF2615" i="3" s="1"/>
  <c r="X2487" i="3"/>
  <c r="X2423" i="3"/>
  <c r="X2351" i="3"/>
  <c r="AB2351" i="3" s="1"/>
  <c r="X2287" i="3"/>
  <c r="AB2287" i="3" s="1"/>
  <c r="AB2336" i="3"/>
  <c r="AB1437" i="3"/>
  <c r="AB1294" i="3"/>
  <c r="AB2053" i="3"/>
  <c r="AC2053" i="3" s="1"/>
  <c r="AF2053" i="3" s="1"/>
  <c r="AB1989" i="3"/>
  <c r="AB237" i="3"/>
  <c r="X1984" i="3"/>
  <c r="AB1984" i="3" s="1"/>
  <c r="AB1095" i="3"/>
  <c r="AC1095" i="3" s="1"/>
  <c r="AF1095" i="3" s="1"/>
  <c r="AB2060" i="3"/>
  <c r="AC2060" i="3" s="1"/>
  <c r="AF2060" i="3" s="1"/>
  <c r="AB1920" i="3"/>
  <c r="AC1920" i="3" s="1"/>
  <c r="AF1920" i="3" s="1"/>
  <c r="AB2110" i="3"/>
  <c r="AB2046" i="3"/>
  <c r="AB1982" i="3"/>
  <c r="AB1918" i="3"/>
  <c r="AC1918" i="3" s="1"/>
  <c r="AF1918" i="3" s="1"/>
  <c r="AG1919" i="3" s="1"/>
  <c r="AB1791" i="3"/>
  <c r="AC1791" i="3" s="1"/>
  <c r="AF1791" i="3" s="1"/>
  <c r="AB2197" i="3"/>
  <c r="AB1462" i="3"/>
  <c r="AB1390" i="3"/>
  <c r="AB1326" i="3"/>
  <c r="AC1326" i="3" s="1"/>
  <c r="AF1326" i="3" s="1"/>
  <c r="AB2134" i="3"/>
  <c r="AC2134" i="3" s="1"/>
  <c r="AF2134" i="3" s="1"/>
  <c r="AB2069" i="3"/>
  <c r="AC2069" i="3" s="1"/>
  <c r="AF2069" i="3" s="1"/>
  <c r="AB2005" i="3"/>
  <c r="AB1878" i="3"/>
  <c r="AC1878" i="3" s="1"/>
  <c r="AF1878" i="3" s="1"/>
  <c r="AB1814" i="3"/>
  <c r="AC1814" i="3" s="1"/>
  <c r="AF1814" i="3" s="1"/>
  <c r="AB1750" i="3"/>
  <c r="AC1750" i="3" s="1"/>
  <c r="AF1750" i="3" s="1"/>
  <c r="X2207" i="3"/>
  <c r="AB943" i="3"/>
  <c r="AB1709" i="3"/>
  <c r="AC1292" i="3"/>
  <c r="AF1292" i="3" s="1"/>
  <c r="AB1513" i="3"/>
  <c r="AB1393" i="3"/>
  <c r="AB1844" i="3"/>
  <c r="AB1032" i="3"/>
  <c r="AB758" i="3"/>
  <c r="AC758" i="3" s="1"/>
  <c r="AF758" i="3" s="1"/>
  <c r="AB1261" i="3"/>
  <c r="AB1558" i="3"/>
  <c r="AB1381" i="3"/>
  <c r="AB753" i="3"/>
  <c r="AC753" i="3" s="1"/>
  <c r="AF753" i="3" s="1"/>
  <c r="AB974" i="3"/>
  <c r="AB869" i="3"/>
  <c r="AB273" i="3"/>
  <c r="AC273" i="3" s="1"/>
  <c r="AF273" i="3" s="1"/>
  <c r="AB413" i="3"/>
  <c r="AC413" i="3" s="1"/>
  <c r="AF413" i="3" s="1"/>
  <c r="AB27" i="3"/>
  <c r="AB506" i="3"/>
  <c r="AB115" i="3"/>
  <c r="AB632" i="3"/>
  <c r="AB660" i="3"/>
  <c r="Z1452" i="3"/>
  <c r="Z1798" i="3"/>
  <c r="AB1172" i="3"/>
  <c r="AC1172" i="3" s="1"/>
  <c r="AF1172" i="3" s="1"/>
  <c r="AB1751" i="3"/>
  <c r="AC1751" i="3" s="1"/>
  <c r="AF1751" i="3" s="1"/>
  <c r="AB947" i="3"/>
  <c r="AC947" i="3" s="1"/>
  <c r="AF947" i="3" s="1"/>
  <c r="AB301" i="3"/>
  <c r="AC301" i="3" s="1"/>
  <c r="AF301" i="3" s="1"/>
  <c r="AB104" i="3"/>
  <c r="AB76" i="3"/>
  <c r="AC76" i="3" s="1"/>
  <c r="AF76" i="3" s="1"/>
  <c r="AB246" i="3"/>
  <c r="X1357" i="3"/>
  <c r="AB1357" i="3" s="1"/>
  <c r="Z2269" i="3"/>
  <c r="AB2269" i="3" s="1"/>
  <c r="AC2269" i="3" s="1"/>
  <c r="AF2269" i="3" s="1"/>
  <c r="AB1565" i="3"/>
  <c r="AC1565" i="3" s="1"/>
  <c r="AF1565" i="3" s="1"/>
  <c r="Z2265" i="3"/>
  <c r="AB2265" i="3" s="1"/>
  <c r="AC2265" i="3" s="1"/>
  <c r="AF2265" i="3" s="1"/>
  <c r="AB1461" i="3"/>
  <c r="AB1725" i="3"/>
  <c r="AC1725" i="3" s="1"/>
  <c r="AF1725" i="3" s="1"/>
  <c r="AC1231" i="3"/>
  <c r="AF1231" i="3" s="1"/>
  <c r="AB1160" i="3"/>
  <c r="AC1160" i="3" s="1"/>
  <c r="AF1160" i="3" s="1"/>
  <c r="AB49" i="3"/>
  <c r="X1280" i="3"/>
  <c r="AB1280" i="3" s="1"/>
  <c r="AC1280" i="3" s="1"/>
  <c r="AF1280" i="3" s="1"/>
  <c r="AB1281" i="3"/>
  <c r="AC1281" i="3" s="1"/>
  <c r="AF1281" i="3" s="1"/>
  <c r="AC733" i="3"/>
  <c r="AF733" i="3" s="1"/>
  <c r="AB433" i="3"/>
  <c r="AB292" i="3"/>
  <c r="AB23" i="3"/>
  <c r="AB948" i="3"/>
  <c r="AB574" i="3"/>
  <c r="AB385" i="3"/>
  <c r="AC385" i="3" s="1"/>
  <c r="AF385" i="3" s="1"/>
  <c r="AB2208" i="3"/>
  <c r="AC2208" i="3" s="1"/>
  <c r="AF2208" i="3" s="1"/>
  <c r="AB2078" i="3"/>
  <c r="AC2078" i="3" s="1"/>
  <c r="AF2078" i="3" s="1"/>
  <c r="AB1509" i="3"/>
  <c r="AB1781" i="3"/>
  <c r="AC1781" i="3" s="1"/>
  <c r="AF1781" i="3" s="1"/>
  <c r="AB1928" i="3"/>
  <c r="AB1443" i="3"/>
  <c r="AC1443" i="3" s="1"/>
  <c r="AF1443" i="3" s="1"/>
  <c r="AB793" i="3"/>
  <c r="AC793" i="3" s="1"/>
  <c r="AF793" i="3" s="1"/>
  <c r="AB99" i="3"/>
  <c r="AB142" i="3"/>
  <c r="Z1293" i="3"/>
  <c r="Z1157" i="3"/>
  <c r="AB2222" i="3"/>
  <c r="AC2222" i="3" s="1"/>
  <c r="AF2222" i="3" s="1"/>
  <c r="X2111" i="3"/>
  <c r="AB2048" i="3"/>
  <c r="AC2048" i="3" s="1"/>
  <c r="AF2048" i="3" s="1"/>
  <c r="X1983" i="3"/>
  <c r="AB1584" i="3"/>
  <c r="AB1488" i="3"/>
  <c r="AB2169" i="3"/>
  <c r="AC2169" i="3" s="1"/>
  <c r="AF2169" i="3" s="1"/>
  <c r="AB1932" i="3"/>
  <c r="AB2369" i="3"/>
  <c r="AC2369" i="3" s="1"/>
  <c r="AF2369" i="3" s="1"/>
  <c r="AB1442" i="3"/>
  <c r="AC1316" i="3"/>
  <c r="AF1316" i="3" s="1"/>
  <c r="AB1476" i="3"/>
  <c r="AC1476" i="3" s="1"/>
  <c r="AF1476" i="3" s="1"/>
  <c r="AB1350" i="3"/>
  <c r="AB1176" i="3"/>
  <c r="AB842" i="3"/>
  <c r="AC750" i="3"/>
  <c r="AF750" i="3" s="1"/>
  <c r="AB750" i="3"/>
  <c r="AB1250" i="3"/>
  <c r="AC1250" i="3" s="1"/>
  <c r="AF1250" i="3" s="1"/>
  <c r="AB1372" i="3"/>
  <c r="AC1372" i="3" s="1"/>
  <c r="AF1372" i="3" s="1"/>
  <c r="AB1005" i="3"/>
  <c r="AB1569" i="3"/>
  <c r="AB1064" i="3"/>
  <c r="AC1064" i="3" s="1"/>
  <c r="AF1064" i="3" s="1"/>
  <c r="AC1247" i="3"/>
  <c r="AF1247" i="3" s="1"/>
  <c r="AC1128" i="3"/>
  <c r="AF1128" i="3" s="1"/>
  <c r="AB1012" i="3"/>
  <c r="AC1012" i="3" s="1"/>
  <c r="AF1012" i="3" s="1"/>
  <c r="AB611" i="3"/>
  <c r="AC409" i="3"/>
  <c r="AF409" i="3" s="1"/>
  <c r="AC108" i="3"/>
  <c r="AF108" i="3" s="1"/>
  <c r="AB817" i="3"/>
  <c r="AB232" i="3"/>
  <c r="AC232" i="3" s="1"/>
  <c r="AF232" i="3" s="1"/>
  <c r="AB19" i="3"/>
  <c r="AB692" i="3"/>
  <c r="AB258" i="3"/>
  <c r="AC258" i="3" s="1"/>
  <c r="AF258" i="3" s="1"/>
  <c r="AB302" i="3"/>
  <c r="AC302" i="3" s="1"/>
  <c r="AF302" i="3" s="1"/>
  <c r="AB361" i="3"/>
  <c r="AB2166" i="3"/>
  <c r="AC2166" i="3" s="1"/>
  <c r="AF2166" i="3" s="1"/>
  <c r="AB2151" i="3"/>
  <c r="AC2151" i="3" s="1"/>
  <c r="AF2151" i="3" s="1"/>
  <c r="AB1412" i="3"/>
  <c r="AB853" i="3"/>
  <c r="AC853" i="3" s="1"/>
  <c r="AF853" i="3" s="1"/>
  <c r="AB1496" i="3"/>
  <c r="AC1496" i="3" s="1"/>
  <c r="AF1496" i="3" s="1"/>
  <c r="AB1734" i="3"/>
  <c r="AC1734" i="3" s="1"/>
  <c r="AF1734" i="3" s="1"/>
  <c r="AB1331" i="3"/>
  <c r="AC1331" i="3" s="1"/>
  <c r="AF1331" i="3" s="1"/>
  <c r="AB1420" i="3"/>
  <c r="AC1420" i="3" s="1"/>
  <c r="AF1420" i="3" s="1"/>
  <c r="X445" i="3"/>
  <c r="AB445" i="3" s="1"/>
  <c r="AC445" i="3" s="1"/>
  <c r="AF445" i="3" s="1"/>
  <c r="AB28" i="3"/>
  <c r="AC28" i="3" s="1"/>
  <c r="AF28" i="3" s="1"/>
  <c r="AB509" i="3"/>
  <c r="AC509" i="3" s="1"/>
  <c r="AF509" i="3" s="1"/>
  <c r="AB2105" i="3"/>
  <c r="AC2105" i="3" s="1"/>
  <c r="AF2105" i="3" s="1"/>
  <c r="AB547" i="3"/>
  <c r="AC547" i="3" s="1"/>
  <c r="AF547" i="3" s="1"/>
  <c r="AB1965" i="3"/>
  <c r="AB2380" i="3"/>
  <c r="AC2380" i="3" s="1"/>
  <c r="AF2380" i="3" s="1"/>
  <c r="AB2249" i="3"/>
  <c r="AC2249" i="3" s="1"/>
  <c r="AF2249" i="3" s="1"/>
  <c r="AB613" i="3"/>
  <c r="AC613" i="3" s="1"/>
  <c r="AF613" i="3" s="1"/>
  <c r="AB2309" i="3"/>
  <c r="AC2309" i="3" s="1"/>
  <c r="AF2309" i="3" s="1"/>
  <c r="AB2379" i="3"/>
  <c r="AB2517" i="3"/>
  <c r="AB2314" i="3"/>
  <c r="AC2314" i="3" s="1"/>
  <c r="AF2314" i="3" s="1"/>
  <c r="AB2143" i="3"/>
  <c r="AC2143" i="3" s="1"/>
  <c r="AF2143" i="3" s="1"/>
  <c r="AB2501" i="3"/>
  <c r="AB2083" i="3"/>
  <c r="AB1908" i="3"/>
  <c r="AC1908" i="3" s="1"/>
  <c r="AF1908" i="3" s="1"/>
  <c r="AB1896" i="3"/>
  <c r="AC1896" i="3" s="1"/>
  <c r="AF1896" i="3" s="1"/>
  <c r="AC1996" i="3"/>
  <c r="AF1996" i="3" s="1"/>
  <c r="AB2545" i="3"/>
  <c r="AB1926" i="3"/>
  <c r="AB2303" i="3"/>
  <c r="AC2303" i="3" s="1"/>
  <c r="AF2303" i="3" s="1"/>
  <c r="AB1812" i="3"/>
  <c r="AB1637" i="3"/>
  <c r="AC1352" i="3"/>
  <c r="AF1352" i="3" s="1"/>
  <c r="AB1428" i="3"/>
  <c r="AC1428" i="3" s="1"/>
  <c r="AF1428" i="3" s="1"/>
  <c r="AB1670" i="3"/>
  <c r="AB1969" i="3"/>
  <c r="AB1691" i="3"/>
  <c r="AB1147" i="3"/>
  <c r="AB1314" i="3"/>
  <c r="AB838" i="3"/>
  <c r="AC838" i="3" s="1"/>
  <c r="AF838" i="3" s="1"/>
  <c r="AB1244" i="3"/>
  <c r="AB1039" i="3"/>
  <c r="AC1039" i="3" s="1"/>
  <c r="AF1039" i="3" s="1"/>
  <c r="AB1490" i="3"/>
  <c r="AC772" i="3"/>
  <c r="AF772" i="3" s="1"/>
  <c r="AB440" i="3"/>
  <c r="AC440" i="3" s="1"/>
  <c r="AF440" i="3" s="1"/>
  <c r="AB845" i="3"/>
  <c r="AB507" i="3"/>
  <c r="AB404" i="3"/>
  <c r="AB218" i="3"/>
  <c r="AC218" i="3" s="1"/>
  <c r="AF218" i="3" s="1"/>
  <c r="AB833" i="3"/>
  <c r="AC833" i="3" s="1"/>
  <c r="AF833" i="3" s="1"/>
  <c r="AB268" i="3"/>
  <c r="AC268" i="3" s="1"/>
  <c r="AF268" i="3" s="1"/>
  <c r="AB15" i="3"/>
  <c r="AB651" i="3"/>
  <c r="Z71" i="3"/>
  <c r="AB249" i="3"/>
  <c r="AC249" i="3" s="1"/>
  <c r="AF249" i="3" s="1"/>
  <c r="AB680" i="3"/>
  <c r="AB14" i="3"/>
  <c r="AC14" i="3" s="1"/>
  <c r="AF14" i="3" s="1"/>
  <c r="AB510" i="3"/>
  <c r="AB401" i="3"/>
  <c r="AC401" i="3" s="1"/>
  <c r="AF401" i="3" s="1"/>
  <c r="AB270" i="3"/>
  <c r="AC270" i="3" s="1"/>
  <c r="AF270" i="3" s="1"/>
  <c r="AB81" i="3"/>
  <c r="AC81" i="3" s="1"/>
  <c r="AF81" i="3" s="1"/>
  <c r="AB439" i="3"/>
  <c r="AB329" i="3"/>
  <c r="AB2088" i="3"/>
  <c r="AC2088" i="3" s="1"/>
  <c r="AF2088" i="3" s="1"/>
  <c r="AB2237" i="3"/>
  <c r="AC2237" i="3" s="1"/>
  <c r="AF2237" i="3" s="1"/>
  <c r="AB1973" i="3"/>
  <c r="AC1973" i="3" s="1"/>
  <c r="AF1973" i="3" s="1"/>
  <c r="AB2285" i="3"/>
  <c r="AC2285" i="3" s="1"/>
  <c r="AF2285" i="3" s="1"/>
  <c r="AB1717" i="3"/>
  <c r="AC1717" i="3" s="1"/>
  <c r="AF1717" i="3" s="1"/>
  <c r="AB1834" i="3"/>
  <c r="AC1834" i="3" s="1"/>
  <c r="AF1834" i="3" s="1"/>
  <c r="Z1499" i="3"/>
  <c r="AB1499" i="3" s="1"/>
  <c r="AB1275" i="3"/>
  <c r="AC1275" i="3" s="1"/>
  <c r="AF1275" i="3" s="1"/>
  <c r="AB441" i="3"/>
  <c r="AB144" i="3"/>
  <c r="AB68" i="3"/>
  <c r="AC68" i="3" s="1"/>
  <c r="AF68" i="3" s="1"/>
  <c r="AB1767" i="3"/>
  <c r="AB285" i="3"/>
  <c r="AB437" i="3"/>
  <c r="AB485" i="3"/>
  <c r="AC485" i="3" s="1"/>
  <c r="AF485" i="3" s="1"/>
  <c r="AB2073" i="3"/>
  <c r="AC2073" i="3" s="1"/>
  <c r="AF2073" i="3" s="1"/>
  <c r="AB1128" i="3"/>
  <c r="AC2253" i="3"/>
  <c r="AF2253" i="3" s="1"/>
  <c r="AB2468" i="3"/>
  <c r="X2277" i="3"/>
  <c r="AB2277" i="3" s="1"/>
  <c r="Z2395" i="3"/>
  <c r="AB2395" i="3" s="1"/>
  <c r="AC2395" i="3" s="1"/>
  <c r="AF2395" i="3" s="1"/>
  <c r="X2372" i="3"/>
  <c r="AB2307" i="3"/>
  <c r="AC2307" i="3" s="1"/>
  <c r="AF2307" i="3" s="1"/>
  <c r="Z2312" i="3"/>
  <c r="AB2312" i="3" s="1"/>
  <c r="AC2312" i="3" s="1"/>
  <c r="AF2312" i="3" s="1"/>
  <c r="X1733" i="3"/>
  <c r="AB1733" i="3" s="1"/>
  <c r="AB1492" i="3"/>
  <c r="AC1492" i="3" s="1"/>
  <c r="AF1492" i="3" s="1"/>
  <c r="AB1677" i="3"/>
  <c r="AC1677" i="3" s="1"/>
  <c r="AF1677" i="3" s="1"/>
  <c r="AB1724" i="3"/>
  <c r="AB2148" i="3"/>
  <c r="AC2148" i="3" s="1"/>
  <c r="AF2148" i="3" s="1"/>
  <c r="AB2153" i="3"/>
  <c r="AB1672" i="3"/>
  <c r="AB977" i="3"/>
  <c r="AC977" i="3" s="1"/>
  <c r="AF977" i="3" s="1"/>
  <c r="AB1251" i="3"/>
  <c r="AB985" i="3"/>
  <c r="AB830" i="3"/>
  <c r="AB1116" i="3"/>
  <c r="AC1116" i="3" s="1"/>
  <c r="AF1116" i="3" s="1"/>
  <c r="AB988" i="3"/>
  <c r="AC1429" i="3"/>
  <c r="AF1429" i="3" s="1"/>
  <c r="AB1190" i="3"/>
  <c r="AC1190" i="3" s="1"/>
  <c r="AF1190" i="3" s="1"/>
  <c r="AB428" i="3"/>
  <c r="AB503" i="3"/>
  <c r="AB1236" i="3"/>
  <c r="AB689" i="3"/>
  <c r="AB83" i="3"/>
  <c r="AB11" i="3"/>
  <c r="AB645" i="3"/>
  <c r="AC645" i="3" s="1"/>
  <c r="AF645" i="3" s="1"/>
  <c r="AC437" i="3"/>
  <c r="AF437" i="3" s="1"/>
  <c r="AB240" i="3"/>
  <c r="AC240" i="3" s="1"/>
  <c r="AF240" i="3" s="1"/>
  <c r="AC668" i="3"/>
  <c r="AF668" i="3" s="1"/>
  <c r="AB668" i="3"/>
  <c r="AB832" i="3"/>
  <c r="AB253" i="3"/>
  <c r="AC253" i="3" s="1"/>
  <c r="AF253" i="3" s="1"/>
  <c r="AB451" i="3"/>
  <c r="AB904" i="3"/>
  <c r="AB475" i="3"/>
  <c r="AC475" i="3" s="1"/>
  <c r="AF475" i="3" s="1"/>
  <c r="AB122" i="3"/>
  <c r="AC122" i="3" s="1"/>
  <c r="AF122" i="3" s="1"/>
  <c r="AB608" i="3"/>
  <c r="AB73" i="3"/>
  <c r="AB321" i="3"/>
  <c r="AC321" i="3" s="1"/>
  <c r="AF321" i="3" s="1"/>
  <c r="AB2087" i="3"/>
  <c r="AC2087" i="3" s="1"/>
  <c r="AF2087" i="3" s="1"/>
  <c r="AB2202" i="3"/>
  <c r="AC2202" i="3" s="1"/>
  <c r="AF2202" i="3" s="1"/>
  <c r="Z2218" i="3"/>
  <c r="AB2218" i="3" s="1"/>
  <c r="AC2218" i="3" s="1"/>
  <c r="AF2218" i="3" s="1"/>
  <c r="Z2344" i="3"/>
  <c r="AB2344" i="3" s="1"/>
  <c r="AC2344" i="3" s="1"/>
  <c r="AF2344" i="3" s="1"/>
  <c r="AB1950" i="3"/>
  <c r="AC1950" i="3" s="1"/>
  <c r="AF1950" i="3" s="1"/>
  <c r="AB820" i="3"/>
  <c r="AC820" i="3" s="1"/>
  <c r="AF820" i="3" s="1"/>
  <c r="AB1344" i="3"/>
  <c r="AC1344" i="3" s="1"/>
  <c r="AF1344" i="3" s="1"/>
  <c r="AB773" i="3"/>
  <c r="AB1525" i="3"/>
  <c r="AC1525" i="3" s="1"/>
  <c r="AF1525" i="3" s="1"/>
  <c r="AB40" i="3"/>
  <c r="AB421" i="3"/>
  <c r="AC421" i="3" s="1"/>
  <c r="AF421" i="3" s="1"/>
  <c r="AB2101" i="3"/>
  <c r="AC2101" i="3" s="1"/>
  <c r="AF2101" i="3" s="1"/>
  <c r="AB573" i="3"/>
  <c r="AC573" i="3" s="1"/>
  <c r="AF573" i="3" s="1"/>
  <c r="AB2196" i="3"/>
  <c r="AB2049" i="3"/>
  <c r="AB2474" i="3"/>
  <c r="AC2474" i="3" s="1"/>
  <c r="AF2474" i="3" s="1"/>
  <c r="AC2233" i="3"/>
  <c r="AF2233" i="3" s="1"/>
  <c r="AB2233" i="3"/>
  <c r="AB1914" i="3"/>
  <c r="AC1914" i="3" s="1"/>
  <c r="AF1914" i="3" s="1"/>
  <c r="AB1819" i="3"/>
  <c r="AB1659" i="3"/>
  <c r="AC1659" i="3" s="1"/>
  <c r="AF1659" i="3" s="1"/>
  <c r="AB1805" i="3"/>
  <c r="AC1805" i="3" s="1"/>
  <c r="AF1805" i="3" s="1"/>
  <c r="AB1663" i="3"/>
  <c r="AC1663" i="3" s="1"/>
  <c r="AF1663" i="3" s="1"/>
  <c r="AB1701" i="3"/>
  <c r="AB2139" i="3"/>
  <c r="AB1585" i="3"/>
  <c r="AC1477" i="3"/>
  <c r="AF1477" i="3" s="1"/>
  <c r="AB1444" i="3"/>
  <c r="AC1444" i="3" s="1"/>
  <c r="AF1444" i="3" s="1"/>
  <c r="AB1661" i="3"/>
  <c r="AB1127" i="3"/>
  <c r="AB826" i="3"/>
  <c r="AB1097" i="3"/>
  <c r="AB971" i="3"/>
  <c r="AB1164" i="3"/>
  <c r="AC1164" i="3" s="1"/>
  <c r="AF1164" i="3" s="1"/>
  <c r="AC841" i="3"/>
  <c r="AF841" i="3" s="1"/>
  <c r="AC1412" i="3"/>
  <c r="AF1412" i="3" s="1"/>
  <c r="AB1113" i="3"/>
  <c r="AC1113" i="3" s="1"/>
  <c r="AF1113" i="3" s="1"/>
  <c r="AB499" i="3"/>
  <c r="AC499" i="3" s="1"/>
  <c r="AF499" i="3" s="1"/>
  <c r="AB710" i="3"/>
  <c r="AB723" i="3"/>
  <c r="AB816" i="3"/>
  <c r="AB254" i="3"/>
  <c r="AB79" i="3"/>
  <c r="AC79" i="3" s="1"/>
  <c r="AF79" i="3" s="1"/>
  <c r="AB3" i="3"/>
  <c r="AB784" i="3"/>
  <c r="AB657" i="3"/>
  <c r="AB691" i="3"/>
  <c r="AC691" i="3" s="1"/>
  <c r="AF691" i="3" s="1"/>
  <c r="AB244" i="3"/>
  <c r="AC244" i="3" s="1"/>
  <c r="AF244" i="3" s="1"/>
  <c r="AB123" i="3"/>
  <c r="X238" i="3"/>
  <c r="AB238" i="3" s="1"/>
  <c r="AB65" i="3"/>
  <c r="AC65" i="3" s="1"/>
  <c r="AF65" i="3" s="1"/>
  <c r="AB139" i="3"/>
  <c r="AB1339" i="3"/>
  <c r="AC1339" i="3" s="1"/>
  <c r="AF1339" i="3" s="1"/>
  <c r="AB1489" i="3"/>
  <c r="AC1489" i="3" s="1"/>
  <c r="AF1489" i="3" s="1"/>
  <c r="AB1143" i="3"/>
  <c r="AC1143" i="3" s="1"/>
  <c r="AF1143" i="3" s="1"/>
  <c r="AB1238" i="3"/>
  <c r="AC1238" i="3" s="1"/>
  <c r="AF1238" i="3" s="1"/>
  <c r="AB269" i="3"/>
  <c r="AC269" i="3" s="1"/>
  <c r="AF269" i="3" s="1"/>
  <c r="AB473" i="3"/>
  <c r="AB1690" i="3"/>
  <c r="AC1690" i="3" s="1"/>
  <c r="AF1690" i="3" s="1"/>
  <c r="AB2486" i="3"/>
  <c r="X2422" i="3"/>
  <c r="X2358" i="3"/>
  <c r="AB2358" i="3" s="1"/>
  <c r="AB2217" i="3"/>
  <c r="AC2217" i="3" s="1"/>
  <c r="AF2217" i="3" s="1"/>
  <c r="AC1968" i="3"/>
  <c r="AF1968" i="3" s="1"/>
  <c r="AB1968" i="3"/>
  <c r="AB1364" i="3"/>
  <c r="AC1364" i="3" s="1"/>
  <c r="AF1364" i="3" s="1"/>
  <c r="AB1140" i="3"/>
  <c r="AC1140" i="3" s="1"/>
  <c r="AF1140" i="3" s="1"/>
  <c r="AB1011" i="3"/>
  <c r="AC1011" i="3" s="1"/>
  <c r="AF1011" i="3" s="1"/>
  <c r="X920" i="3"/>
  <c r="AB920" i="3" s="1"/>
  <c r="X856" i="3"/>
  <c r="X792" i="3"/>
  <c r="X728" i="3"/>
  <c r="X663" i="3"/>
  <c r="AB663" i="3" s="1"/>
  <c r="AB599" i="3"/>
  <c r="AC599" i="3" s="1"/>
  <c r="AF599" i="3" s="1"/>
  <c r="AB279" i="3"/>
  <c r="AB215" i="3"/>
  <c r="X152" i="3"/>
  <c r="X88" i="3"/>
  <c r="X1055" i="3"/>
  <c r="AB1055" i="3" s="1"/>
  <c r="X991" i="3"/>
  <c r="AB991" i="3" s="1"/>
  <c r="X734" i="3"/>
  <c r="X670" i="3"/>
  <c r="X534" i="3"/>
  <c r="AB534" i="3" s="1"/>
  <c r="X406" i="3"/>
  <c r="X342" i="3"/>
  <c r="AB342" i="3" s="1"/>
  <c r="X278" i="3"/>
  <c r="AB278" i="3" s="1"/>
  <c r="AC278" i="3" s="1"/>
  <c r="AF278" i="3" s="1"/>
  <c r="X214" i="3"/>
  <c r="AB214" i="3" s="1"/>
  <c r="AC214" i="3" s="1"/>
  <c r="AF214" i="3" s="1"/>
  <c r="X150" i="3"/>
  <c r="AB150" i="3" s="1"/>
  <c r="AC150" i="3" s="1"/>
  <c r="AF150" i="3" s="1"/>
  <c r="X70" i="3"/>
  <c r="AB70" i="3" s="1"/>
  <c r="X7" i="3"/>
  <c r="X190" i="3"/>
  <c r="AB190" i="3" s="1"/>
  <c r="X110" i="3"/>
  <c r="X60" i="3"/>
  <c r="AB60" i="3" s="1"/>
  <c r="AC60" i="3" s="1"/>
  <c r="AF60" i="3" s="1"/>
  <c r="Z2536" i="3"/>
  <c r="X2288" i="3"/>
  <c r="AB2288" i="3" s="1"/>
  <c r="AC2296" i="3"/>
  <c r="AF2296" i="3" s="1"/>
  <c r="AC2110" i="3"/>
  <c r="AF2110" i="3" s="1"/>
  <c r="X2070" i="3"/>
  <c r="AB2070" i="3" s="1"/>
  <c r="Z1899" i="3"/>
  <c r="X1327" i="3"/>
  <c r="AC1433" i="3"/>
  <c r="AF1433" i="3" s="1"/>
  <c r="X1260" i="3"/>
  <c r="X600" i="3"/>
  <c r="X87" i="3"/>
  <c r="Z216" i="3"/>
  <c r="Z525" i="3"/>
  <c r="X2228" i="3"/>
  <c r="X2057" i="3"/>
  <c r="X1255" i="3"/>
  <c r="AC1194" i="3"/>
  <c r="AF1194" i="3" s="1"/>
  <c r="Z472" i="3"/>
  <c r="Z408" i="3"/>
  <c r="X61" i="3"/>
  <c r="AB61" i="3" s="1"/>
  <c r="AC1167" i="3"/>
  <c r="AF1167" i="3" s="1"/>
  <c r="AC965" i="3"/>
  <c r="AF965" i="3" s="1"/>
  <c r="X828" i="3"/>
  <c r="X2248" i="3"/>
  <c r="AB2248" i="3" s="1"/>
  <c r="AC2248" i="3" s="1"/>
  <c r="AF2248" i="3" s="1"/>
  <c r="Z2608" i="3"/>
  <c r="Z2521" i="3"/>
  <c r="X2352" i="3"/>
  <c r="X2223" i="3"/>
  <c r="X2047" i="3"/>
  <c r="AB2047" i="3" s="1"/>
  <c r="AC1733" i="3"/>
  <c r="AF1733" i="3" s="1"/>
  <c r="X2198" i="3"/>
  <c r="X1452" i="3"/>
  <c r="Z1493" i="3"/>
  <c r="AB1493" i="3" s="1"/>
  <c r="AC1493" i="3" s="1"/>
  <c r="AF1493" i="3" s="1"/>
  <c r="Z1338" i="3"/>
  <c r="AB1338" i="3" s="1"/>
  <c r="AC1338" i="3" s="1"/>
  <c r="AF1338" i="3" s="1"/>
  <c r="Z1295" i="3"/>
  <c r="X1196" i="3"/>
  <c r="AB1196" i="3" s="1"/>
  <c r="Z983" i="3"/>
  <c r="AB983" i="3" s="1"/>
  <c r="AC983" i="3" s="1"/>
  <c r="AF983" i="3" s="1"/>
  <c r="X2006" i="3"/>
  <c r="AB2006" i="3" s="1"/>
  <c r="X1293" i="3"/>
  <c r="X1099" i="3"/>
  <c r="X2035" i="3"/>
  <c r="X1321" i="3"/>
  <c r="AB1321" i="3" s="1"/>
  <c r="AC1321" i="3" s="1"/>
  <c r="AF1321" i="3" s="1"/>
  <c r="AC1436" i="3"/>
  <c r="AF1436" i="3" s="1"/>
  <c r="X1666" i="3"/>
  <c r="AB1666" i="3" s="1"/>
  <c r="AC1061" i="3"/>
  <c r="AF1061" i="3" s="1"/>
  <c r="AC1216" i="3"/>
  <c r="AF1216" i="3" s="1"/>
  <c r="X554" i="3"/>
  <c r="X6" i="3"/>
  <c r="AB6" i="3" s="1"/>
  <c r="AC6" i="3" s="1"/>
  <c r="AF6" i="3" s="1"/>
  <c r="X2469" i="3"/>
  <c r="AB2469" i="3" s="1"/>
  <c r="AC2469" i="3" s="1"/>
  <c r="AF2469" i="3" s="1"/>
  <c r="AC2405" i="3"/>
  <c r="AF2405" i="3" s="1"/>
  <c r="X2176" i="3"/>
  <c r="AB2176" i="3" s="1"/>
  <c r="AC2176" i="3" s="1"/>
  <c r="AF2176" i="3" s="1"/>
  <c r="X1906" i="3"/>
  <c r="AB1906" i="3" s="1"/>
  <c r="X2162" i="3"/>
  <c r="AC1665" i="3"/>
  <c r="AF1665" i="3" s="1"/>
  <c r="Z968" i="3"/>
  <c r="AB968" i="3" s="1"/>
  <c r="X1001" i="3"/>
  <c r="AB1001" i="3" s="1"/>
  <c r="Z683" i="3"/>
  <c r="AC44" i="3"/>
  <c r="AF44" i="3" s="1"/>
  <c r="X71" i="3"/>
  <c r="X461" i="3"/>
  <c r="Z171" i="3"/>
  <c r="AB171" i="3" s="1"/>
  <c r="AC171" i="3" s="1"/>
  <c r="AF171" i="3" s="1"/>
  <c r="Z152" i="3"/>
  <c r="Z1763" i="3"/>
  <c r="Z2509" i="3"/>
  <c r="AB2509" i="3" s="1"/>
  <c r="AC2509" i="3" s="1"/>
  <c r="AF2509" i="3" s="1"/>
  <c r="AC2082" i="3"/>
  <c r="AF2082" i="3" s="1"/>
  <c r="AC1984" i="3"/>
  <c r="AF1984" i="3" s="1"/>
  <c r="X1994" i="3"/>
  <c r="AB1994" i="3" s="1"/>
  <c r="X2276" i="3"/>
  <c r="AB2276" i="3" s="1"/>
  <c r="AC1747" i="3"/>
  <c r="AF1747" i="3" s="1"/>
  <c r="X1440" i="3"/>
  <c r="AB1440" i="3" s="1"/>
  <c r="Z979" i="3"/>
  <c r="AC505" i="3"/>
  <c r="AF505" i="3" s="1"/>
  <c r="AC332" i="3"/>
  <c r="AF332" i="3" s="1"/>
  <c r="AC67" i="3"/>
  <c r="AF67" i="3" s="1"/>
  <c r="Z7" i="3"/>
  <c r="AC281" i="3"/>
  <c r="AF281" i="3" s="1"/>
  <c r="Z2221" i="3"/>
  <c r="Z1865" i="3"/>
  <c r="AC943" i="3"/>
  <c r="AF943" i="3" s="1"/>
  <c r="AC1686" i="3"/>
  <c r="AF1686" i="3" s="1"/>
  <c r="Z1685" i="3"/>
  <c r="AB1685" i="3" s="1"/>
  <c r="AC1685" i="3" s="1"/>
  <c r="AF1685" i="3" s="1"/>
  <c r="X1538" i="3"/>
  <c r="Z1040" i="3"/>
  <c r="Z813" i="3"/>
  <c r="Z669" i="3"/>
  <c r="AB669" i="3" s="1"/>
  <c r="X1669" i="3"/>
  <c r="AB1669" i="3" s="1"/>
  <c r="AC1669" i="3" s="1"/>
  <c r="AF1669" i="3" s="1"/>
  <c r="X2341" i="3"/>
  <c r="AB2341" i="3" s="1"/>
  <c r="AC2205" i="3"/>
  <c r="AF2205" i="3" s="1"/>
  <c r="AC1952" i="3"/>
  <c r="AF1952" i="3" s="1"/>
  <c r="AC2133" i="3"/>
  <c r="AF2133" i="3" s="1"/>
  <c r="X1930" i="3"/>
  <c r="AB1930" i="3" s="1"/>
  <c r="Z1635" i="3"/>
  <c r="X2371" i="3"/>
  <c r="AB2371" i="3" s="1"/>
  <c r="AC1447" i="3"/>
  <c r="AF1447" i="3" s="1"/>
  <c r="Z1274" i="3"/>
  <c r="AB1274" i="3" s="1"/>
  <c r="Z1112" i="3"/>
  <c r="AB1112" i="3" s="1"/>
  <c r="X938" i="3"/>
  <c r="AB938" i="3" s="1"/>
  <c r="AC938" i="3" s="1"/>
  <c r="AF938" i="3" s="1"/>
  <c r="X809" i="3"/>
  <c r="X617" i="3"/>
  <c r="AB617" i="3" s="1"/>
  <c r="AC617" i="3" s="1"/>
  <c r="AF617" i="3" s="1"/>
  <c r="Z2183" i="3"/>
  <c r="X1737" i="3"/>
  <c r="AC2421" i="3"/>
  <c r="AF2421" i="3" s="1"/>
  <c r="AC1608" i="3"/>
  <c r="AF1608" i="3" s="1"/>
  <c r="X1749" i="3"/>
  <c r="AB1749" i="3" s="1"/>
  <c r="X1438" i="3"/>
  <c r="Z1367" i="3"/>
  <c r="X1120" i="3"/>
  <c r="AB1120" i="3" s="1"/>
  <c r="X1129" i="3"/>
  <c r="AB1129" i="3" s="1"/>
  <c r="AC1129" i="3" s="1"/>
  <c r="AF1129" i="3" s="1"/>
  <c r="Z2573" i="3"/>
  <c r="Z2186" i="3"/>
  <c r="AB2186" i="3" s="1"/>
  <c r="AC2186" i="3" s="1"/>
  <c r="AF2186" i="3" s="1"/>
  <c r="Z2328" i="3"/>
  <c r="AB2328" i="3" s="1"/>
  <c r="AC2328" i="3" s="1"/>
  <c r="AF2328" i="3" s="1"/>
  <c r="Z88" i="3"/>
  <c r="AC389" i="3"/>
  <c r="AF389" i="3" s="1"/>
  <c r="X109" i="3"/>
  <c r="AB109" i="3" s="1"/>
  <c r="AC109" i="3" s="1"/>
  <c r="AF109" i="3" s="1"/>
  <c r="Z344" i="3"/>
  <c r="Z1971" i="3"/>
  <c r="X1919" i="3"/>
  <c r="AB1919" i="3" s="1"/>
  <c r="AC1919" i="3" s="1"/>
  <c r="AF1919" i="3" s="1"/>
  <c r="X1847" i="3"/>
  <c r="AB1847" i="3" s="1"/>
  <c r="X1801" i="3"/>
  <c r="AB1801" i="3" s="1"/>
  <c r="AC1801" i="3" s="1"/>
  <c r="AF1801" i="3" s="1"/>
  <c r="X1391" i="3"/>
  <c r="X1463" i="3"/>
  <c r="Z882" i="3"/>
  <c r="AC16" i="3"/>
  <c r="AF16" i="3" s="1"/>
  <c r="Z536" i="3"/>
  <c r="AC1357" i="3"/>
  <c r="AF1357" i="3" s="1"/>
  <c r="X1941" i="3"/>
  <c r="X2112" i="3"/>
  <c r="AB2112" i="3" s="1"/>
  <c r="Z747" i="3"/>
  <c r="Z619" i="3"/>
  <c r="Z107" i="3"/>
  <c r="AB107" i="3" s="1"/>
  <c r="AC107" i="3" s="1"/>
  <c r="AF107" i="3" s="1"/>
  <c r="X2133" i="3"/>
  <c r="AB2133" i="3" s="1"/>
  <c r="Z1944" i="3"/>
  <c r="AB1944" i="3" s="1"/>
  <c r="AC1944" i="3" s="1"/>
  <c r="AF1944" i="3" s="1"/>
  <c r="Z2190" i="3"/>
  <c r="AB2190" i="3" s="1"/>
  <c r="AC2190" i="3" s="1"/>
  <c r="AF2190" i="3" s="1"/>
  <c r="Z1540" i="3"/>
  <c r="AB1540" i="3" s="1"/>
  <c r="AC1540" i="3" s="1"/>
  <c r="AF1540" i="3" s="1"/>
  <c r="Z1402" i="3"/>
  <c r="AB1402" i="3" s="1"/>
  <c r="AC1402" i="3" s="1"/>
  <c r="AF1402" i="3" s="1"/>
  <c r="Z1192" i="3"/>
  <c r="AB1192" i="3" s="1"/>
  <c r="AC1192" i="3" s="1"/>
  <c r="AF1192" i="3" s="1"/>
  <c r="Z810" i="3"/>
  <c r="Z491" i="3"/>
  <c r="AB491" i="3" s="1"/>
  <c r="Z427" i="3"/>
  <c r="AB427" i="3" s="1"/>
  <c r="AC427" i="3" s="1"/>
  <c r="AF427" i="3" s="1"/>
  <c r="X664" i="3"/>
  <c r="Z2317" i="3"/>
  <c r="AB2317" i="3" s="1"/>
  <c r="AC2317" i="3" s="1"/>
  <c r="AF2317" i="3" s="1"/>
  <c r="Z2313" i="3"/>
  <c r="AB2313" i="3" s="1"/>
  <c r="AC2313" i="3" s="1"/>
  <c r="AF2313" i="3" s="1"/>
  <c r="AC2170" i="3"/>
  <c r="AF2170" i="3" s="1"/>
  <c r="X1753" i="3"/>
  <c r="AB1753" i="3" s="1"/>
  <c r="AC1753" i="3" s="1"/>
  <c r="AF1753" i="3" s="1"/>
  <c r="Z885" i="3"/>
  <c r="Z1047" i="3"/>
  <c r="AB1047" i="3" s="1"/>
  <c r="AC483" i="3"/>
  <c r="AF483" i="3" s="1"/>
  <c r="AC62" i="3"/>
  <c r="AF62" i="3" s="1"/>
  <c r="AC636" i="3"/>
  <c r="AF636" i="3" s="1"/>
  <c r="AC2022" i="3"/>
  <c r="AF2022" i="3" s="1"/>
  <c r="AC2150" i="3"/>
  <c r="AF2150" i="3" s="1"/>
  <c r="AC2015" i="3"/>
  <c r="AF2015" i="3" s="1"/>
  <c r="AC1741" i="3"/>
  <c r="AF1741" i="3" s="1"/>
  <c r="AC1842" i="3"/>
  <c r="AF1842" i="3" s="1"/>
  <c r="AC1786" i="3"/>
  <c r="AF1786" i="3" s="1"/>
  <c r="AC154" i="3"/>
  <c r="AF154" i="3" s="1"/>
  <c r="AC768" i="3"/>
  <c r="AF768" i="3" s="1"/>
  <c r="AC1248" i="3"/>
  <c r="AF1248" i="3" s="1"/>
  <c r="AC584" i="3"/>
  <c r="AF584" i="3" s="1"/>
  <c r="AC1646" i="3"/>
  <c r="AF1646" i="3" s="1"/>
  <c r="AC480" i="3"/>
  <c r="AF480" i="3" s="1"/>
  <c r="AC1277" i="3"/>
  <c r="AF1277" i="3" s="1"/>
  <c r="AC755" i="3"/>
  <c r="AF755" i="3" s="1"/>
  <c r="AC341" i="3"/>
  <c r="AF341" i="3" s="1"/>
  <c r="AC221" i="3"/>
  <c r="AF221" i="3" s="1"/>
  <c r="AC49" i="3"/>
  <c r="AF49" i="3" s="1"/>
  <c r="AC713" i="3"/>
  <c r="AF713" i="3" s="1"/>
  <c r="AC2612" i="3"/>
  <c r="AF2612" i="3" s="1"/>
  <c r="AC2392" i="3"/>
  <c r="AF2392" i="3" s="1"/>
  <c r="AC1121" i="3"/>
  <c r="AF1121" i="3" s="1"/>
  <c r="AC446" i="3"/>
  <c r="AF446" i="3" s="1"/>
  <c r="AC41" i="3"/>
  <c r="AF41" i="3" s="1"/>
  <c r="AC1556" i="3"/>
  <c r="AF1556" i="3" s="1"/>
  <c r="AC1069" i="3"/>
  <c r="AF1069" i="3" s="1"/>
  <c r="AC1060" i="3"/>
  <c r="AF1060" i="3" s="1"/>
  <c r="AC317" i="3"/>
  <c r="AF317" i="3" s="1"/>
  <c r="AC70" i="3"/>
  <c r="AF70" i="3" s="1"/>
  <c r="AC261" i="3"/>
  <c r="AF261" i="3" s="1"/>
  <c r="AC85" i="3"/>
  <c r="AF85" i="3" s="1"/>
  <c r="AC2027" i="3"/>
  <c r="AF2027" i="3" s="1"/>
  <c r="AC144" i="3"/>
  <c r="AF144" i="3" s="1"/>
  <c r="AC2277" i="3"/>
  <c r="AF2277" i="3" s="1"/>
  <c r="AC18" i="3"/>
  <c r="AF18" i="3" s="1"/>
  <c r="AC1736" i="3"/>
  <c r="AF1736" i="3" s="1"/>
  <c r="AC975" i="3"/>
  <c r="AF975" i="3" s="1"/>
  <c r="AC1818" i="3"/>
  <c r="AF1818" i="3" s="1"/>
  <c r="AC373" i="3"/>
  <c r="AF373" i="3" s="1"/>
  <c r="AC2273" i="3"/>
  <c r="AF2273" i="3" s="1"/>
  <c r="AC2175" i="3"/>
  <c r="AF2175" i="3" s="1"/>
  <c r="AC1642" i="3"/>
  <c r="AF1642" i="3" s="1"/>
  <c r="AC1671" i="3"/>
  <c r="AF1671" i="3" s="1"/>
  <c r="AC689" i="3"/>
  <c r="AF689" i="3" s="1"/>
  <c r="AC984" i="3"/>
  <c r="AF984" i="3" s="1"/>
  <c r="AC773" i="3"/>
  <c r="AF773" i="3" s="1"/>
  <c r="AC1922" i="3"/>
  <c r="AF1922" i="3" s="1"/>
  <c r="AC1362" i="3"/>
  <c r="AF1362" i="3" s="1"/>
  <c r="AC1125" i="3"/>
  <c r="AF1125" i="3" s="1"/>
  <c r="AC1687" i="3"/>
  <c r="AF1687" i="3" s="1"/>
  <c r="AC1041" i="3"/>
  <c r="AF1041" i="3" s="1"/>
  <c r="AC59" i="3"/>
  <c r="AF59" i="3" s="1"/>
  <c r="AC157" i="3"/>
  <c r="AF157" i="3" s="1"/>
  <c r="AC212" i="3"/>
  <c r="AF212" i="3" s="1"/>
  <c r="AC1965" i="3"/>
  <c r="AF1965" i="3" s="1"/>
  <c r="AC2389" i="3"/>
  <c r="AF2389" i="3" s="1"/>
  <c r="AC2149" i="3"/>
  <c r="AF2149" i="3" s="1"/>
  <c r="AC1765" i="3"/>
  <c r="AF1765" i="3" s="1"/>
  <c r="AC1084" i="3"/>
  <c r="AF1084" i="3" s="1"/>
  <c r="AC959" i="3"/>
  <c r="AF959" i="3" s="1"/>
  <c r="AC1205" i="3"/>
  <c r="AF1205" i="3" s="1"/>
  <c r="AC571" i="3"/>
  <c r="AF571" i="3" s="1"/>
  <c r="AC503" i="3"/>
  <c r="AF503" i="3" s="1"/>
  <c r="AC537" i="3"/>
  <c r="AF537" i="3" s="1"/>
  <c r="AC1465" i="3"/>
  <c r="AF1465" i="3" s="1"/>
  <c r="AC429" i="3"/>
  <c r="AF429" i="3" s="1"/>
  <c r="AC140" i="3"/>
  <c r="AF140" i="3" s="1"/>
  <c r="AC697" i="3"/>
  <c r="AF697" i="3" s="1"/>
  <c r="AC1833" i="3"/>
  <c r="AF1833" i="3" s="1"/>
  <c r="AC1053" i="3"/>
  <c r="AF1053" i="3" s="1"/>
  <c r="AC315" i="3"/>
  <c r="AF315" i="3" s="1"/>
  <c r="AC1774" i="3"/>
  <c r="AF1774" i="3" s="1"/>
  <c r="AC66" i="3"/>
  <c r="AF66" i="3" s="1"/>
  <c r="AC252" i="3"/>
  <c r="AF252" i="3" s="1"/>
  <c r="AC1212" i="3"/>
  <c r="AF1212" i="3" s="1"/>
  <c r="AC354" i="3"/>
  <c r="AF354" i="3" s="1"/>
  <c r="AC874" i="3"/>
  <c r="AF874" i="3" s="1"/>
  <c r="AC504" i="3"/>
  <c r="AF504" i="3" s="1"/>
  <c r="AC54" i="3"/>
  <c r="AF54" i="3" s="1"/>
  <c r="AC229" i="3"/>
  <c r="AF229" i="3" s="1"/>
  <c r="AC73" i="3"/>
  <c r="AF73" i="3" s="1"/>
  <c r="AC2257" i="3"/>
  <c r="AF2257" i="3" s="1"/>
  <c r="AC222" i="3"/>
  <c r="AF222" i="3" s="1"/>
  <c r="AC2006" i="3"/>
  <c r="AF2006" i="3" s="1"/>
  <c r="AC2188" i="3"/>
  <c r="AF2188" i="3" s="1"/>
  <c r="AC1395" i="3"/>
  <c r="AF1395" i="3" s="1"/>
  <c r="AC2032" i="3"/>
  <c r="AF2032" i="3" s="1"/>
  <c r="AC1404" i="3"/>
  <c r="AF1404" i="3" s="1"/>
  <c r="AC2356" i="3"/>
  <c r="AF2356" i="3" s="1"/>
  <c r="AC2192" i="3"/>
  <c r="AF2192" i="3" s="1"/>
  <c r="AC1771" i="3"/>
  <c r="AF1771" i="3" s="1"/>
  <c r="AC539" i="3"/>
  <c r="AF539" i="3" s="1"/>
  <c r="AC246" i="3"/>
  <c r="AF246" i="3" s="1"/>
  <c r="AC677" i="3"/>
  <c r="AF677" i="3" s="1"/>
  <c r="Z2463" i="3"/>
  <c r="AB2463" i="3" s="1"/>
  <c r="AC2463" i="3" s="1"/>
  <c r="AF2463" i="3" s="1"/>
  <c r="X2117" i="3"/>
  <c r="AB2117" i="3" s="1"/>
  <c r="AC2117" i="3" s="1"/>
  <c r="AF2117" i="3" s="1"/>
  <c r="Z1579" i="3"/>
  <c r="X1554" i="3"/>
  <c r="Z407" i="3"/>
  <c r="AB407" i="3" s="1"/>
  <c r="AC407" i="3" s="1"/>
  <c r="AF407" i="3" s="1"/>
  <c r="AC349" i="3"/>
  <c r="AF349" i="3" s="1"/>
  <c r="X353" i="3"/>
  <c r="AB353" i="3" s="1"/>
  <c r="X1473" i="3"/>
  <c r="AB1473" i="3" s="1"/>
  <c r="Z2044" i="3"/>
  <c r="AC2576" i="3"/>
  <c r="AF2576" i="3" s="1"/>
  <c r="AC2418" i="3"/>
  <c r="AF2418" i="3" s="1"/>
  <c r="Z2471" i="3"/>
  <c r="AB2471" i="3" s="1"/>
  <c r="AC2059" i="3"/>
  <c r="AF2059" i="3" s="1"/>
  <c r="AC2293" i="3"/>
  <c r="AF2293" i="3" s="1"/>
  <c r="X2322" i="3"/>
  <c r="AB2322" i="3" s="1"/>
  <c r="X1644" i="3"/>
  <c r="Z2238" i="3"/>
  <c r="AC1846" i="3"/>
  <c r="AF1846" i="3" s="1"/>
  <c r="X1394" i="3"/>
  <c r="Z962" i="3"/>
  <c r="AB962" i="3" s="1"/>
  <c r="AC962" i="3" s="1"/>
  <c r="AF962" i="3" s="1"/>
  <c r="AC953" i="3"/>
  <c r="AF953" i="3" s="1"/>
  <c r="X559" i="3"/>
  <c r="AB559" i="3" s="1"/>
  <c r="AC597" i="3"/>
  <c r="AF597" i="3" s="1"/>
  <c r="AC570" i="3"/>
  <c r="AF570" i="3" s="1"/>
  <c r="X535" i="3"/>
  <c r="AB535" i="3" s="1"/>
  <c r="AC535" i="3" s="1"/>
  <c r="AF535" i="3" s="1"/>
  <c r="AC146" i="3"/>
  <c r="AF146" i="3" s="1"/>
  <c r="AC47" i="3"/>
  <c r="AF47" i="3" s="1"/>
  <c r="AC397" i="3"/>
  <c r="AF397" i="3" s="1"/>
  <c r="X715" i="3"/>
  <c r="AB715" i="3" s="1"/>
  <c r="Z564" i="3"/>
  <c r="AB564" i="3" s="1"/>
  <c r="AC564" i="3" s="1"/>
  <c r="AF564" i="3" s="1"/>
  <c r="X335" i="3"/>
  <c r="AB335" i="3" s="1"/>
  <c r="AC17" i="3"/>
  <c r="AF17" i="3" s="1"/>
  <c r="Z2207" i="3"/>
  <c r="AC585" i="3"/>
  <c r="AF585" i="3" s="1"/>
  <c r="X2475" i="3"/>
  <c r="AB2475" i="3" s="1"/>
  <c r="X2459" i="3"/>
  <c r="AB2459" i="3" s="1"/>
  <c r="X2429" i="3"/>
  <c r="AB2429" i="3" s="1"/>
  <c r="Z2498" i="3"/>
  <c r="AB2498" i="3" s="1"/>
  <c r="AC2498" i="3" s="1"/>
  <c r="AF2498" i="3" s="1"/>
  <c r="X2187" i="3"/>
  <c r="AC2054" i="3"/>
  <c r="AF2054" i="3" s="1"/>
  <c r="AC2230" i="3"/>
  <c r="AF2230" i="3" s="1"/>
  <c r="Z2035" i="3"/>
  <c r="Z2214" i="3"/>
  <c r="AB2214" i="3" s="1"/>
  <c r="Z2198" i="3"/>
  <c r="Z1911" i="3"/>
  <c r="X1822" i="3"/>
  <c r="AC1162" i="3"/>
  <c r="AF1162" i="3" s="1"/>
  <c r="AC1003" i="3"/>
  <c r="AF1003" i="3" s="1"/>
  <c r="AC1251" i="3"/>
  <c r="AF1251" i="3" s="1"/>
  <c r="AC918" i="3"/>
  <c r="AF918" i="3" s="1"/>
  <c r="X1101" i="3"/>
  <c r="AB1101" i="3" s="1"/>
  <c r="X1290" i="3"/>
  <c r="AB1290" i="3" s="1"/>
  <c r="AC1173" i="3"/>
  <c r="AF1173" i="3" s="1"/>
  <c r="Z900" i="3"/>
  <c r="AB900" i="3" s="1"/>
  <c r="AC631" i="3"/>
  <c r="AF631" i="3" s="1"/>
  <c r="X346" i="3"/>
  <c r="X241" i="3"/>
  <c r="AB241" i="3" s="1"/>
  <c r="AC241" i="3" s="1"/>
  <c r="AF241" i="3" s="1"/>
  <c r="X133" i="3"/>
  <c r="X137" i="3"/>
  <c r="X90" i="3"/>
  <c r="AB90" i="3" s="1"/>
  <c r="X1153" i="3"/>
  <c r="AB1153" i="3" s="1"/>
  <c r="Z1495" i="3"/>
  <c r="Z2581" i="3"/>
  <c r="Z2478" i="3"/>
  <c r="AB2478" i="3" s="1"/>
  <c r="AC2478" i="3" s="1"/>
  <c r="AF2478" i="3" s="1"/>
  <c r="AC2489" i="3"/>
  <c r="AF2489" i="3" s="1"/>
  <c r="X2295" i="3"/>
  <c r="AC2045" i="3"/>
  <c r="AF2045" i="3" s="1"/>
  <c r="X2067" i="3"/>
  <c r="Z1784" i="3"/>
  <c r="AB1784" i="3" s="1"/>
  <c r="AC1903" i="3"/>
  <c r="AF1903" i="3" s="1"/>
  <c r="X1667" i="3"/>
  <c r="X2003" i="3"/>
  <c r="X2097" i="3"/>
  <c r="Z1799" i="3"/>
  <c r="AB1799" i="3" s="1"/>
  <c r="AC1799" i="3" s="1"/>
  <c r="AF1799" i="3" s="1"/>
  <c r="X1885" i="3"/>
  <c r="Z1586" i="3"/>
  <c r="Z1514" i="3"/>
  <c r="AB1514" i="3" s="1"/>
  <c r="Z1455" i="3"/>
  <c r="AB1455" i="3" s="1"/>
  <c r="AC1455" i="3" s="1"/>
  <c r="AF1455" i="3" s="1"/>
  <c r="AG1456" i="3" s="1"/>
  <c r="Z1713" i="3"/>
  <c r="Z1539" i="3"/>
  <c r="Z1570" i="3"/>
  <c r="AB1570" i="3" s="1"/>
  <c r="AC1570" i="3" s="1"/>
  <c r="AF1570" i="3" s="1"/>
  <c r="AC850" i="3"/>
  <c r="AF850" i="3" s="1"/>
  <c r="AC963" i="3"/>
  <c r="AF963" i="3" s="1"/>
  <c r="AC1135" i="3"/>
  <c r="AF1135" i="3" s="1"/>
  <c r="Z913" i="3"/>
  <c r="AC1273" i="3"/>
  <c r="AF1273" i="3" s="1"/>
  <c r="AC949" i="3"/>
  <c r="AF949" i="3" s="1"/>
  <c r="X1159" i="3"/>
  <c r="X884" i="3"/>
  <c r="Z728" i="3"/>
  <c r="X337" i="3"/>
  <c r="X213" i="3"/>
  <c r="AB213" i="3" s="1"/>
  <c r="X103" i="3"/>
  <c r="AB103" i="3" s="1"/>
  <c r="X398" i="3"/>
  <c r="Z245" i="3"/>
  <c r="AB245" i="3" s="1"/>
  <c r="X434" i="3"/>
  <c r="X86" i="3"/>
  <c r="Z343" i="3"/>
  <c r="AB343" i="3" s="1"/>
  <c r="AC343" i="3" s="1"/>
  <c r="AF343" i="3" s="1"/>
  <c r="AC1226" i="3"/>
  <c r="AF1226" i="3" s="1"/>
  <c r="Z2512" i="3"/>
  <c r="AB2512" i="3" s="1"/>
  <c r="AC2512" i="3" s="1"/>
  <c r="AF2512" i="3" s="1"/>
  <c r="X2443" i="3"/>
  <c r="AB2443" i="3" s="1"/>
  <c r="X2258" i="3"/>
  <c r="AC2534" i="3"/>
  <c r="AF2534" i="3" s="1"/>
  <c r="X1967" i="3"/>
  <c r="AB1967" i="3" s="1"/>
  <c r="Z2017" i="3"/>
  <c r="AB2017" i="3" s="1"/>
  <c r="X2267" i="3"/>
  <c r="X2062" i="3"/>
  <c r="Z2066" i="3"/>
  <c r="AB2066" i="3" s="1"/>
  <c r="Z2260" i="3"/>
  <c r="AB2260" i="3" s="1"/>
  <c r="AC2260" i="3" s="1"/>
  <c r="AF2260" i="3" s="1"/>
  <c r="AC2332" i="3"/>
  <c r="AF2332" i="3" s="1"/>
  <c r="AC2193" i="3"/>
  <c r="AF2193" i="3" s="1"/>
  <c r="AC1656" i="3"/>
  <c r="AF1656" i="3" s="1"/>
  <c r="AC1890" i="3"/>
  <c r="AF1890" i="3" s="1"/>
  <c r="X1522" i="3"/>
  <c r="AB1522" i="3" s="1"/>
  <c r="X1645" i="3"/>
  <c r="AB1645" i="3" s="1"/>
  <c r="AC1180" i="3"/>
  <c r="AF1180" i="3" s="1"/>
  <c r="X1018" i="3"/>
  <c r="X1253" i="3"/>
  <c r="AB1253" i="3" s="1"/>
  <c r="Z602" i="3"/>
  <c r="X873" i="3"/>
  <c r="AB873" i="3" s="1"/>
  <c r="AC479" i="3"/>
  <c r="AF479" i="3" s="1"/>
  <c r="Z591" i="3"/>
  <c r="Z319" i="3"/>
  <c r="AB319" i="3" s="1"/>
  <c r="AC319" i="3" s="1"/>
  <c r="AF319" i="3" s="1"/>
  <c r="Z191" i="3"/>
  <c r="AB191" i="3" s="1"/>
  <c r="AC72" i="3"/>
  <c r="AF72" i="3" s="1"/>
  <c r="AC8" i="3"/>
  <c r="AF8" i="3" s="1"/>
  <c r="X223" i="3"/>
  <c r="X482" i="3"/>
  <c r="X204" i="3"/>
  <c r="X388" i="3"/>
  <c r="Z231" i="3"/>
  <c r="AB231" i="3" s="1"/>
  <c r="X729" i="3"/>
  <c r="AB729" i="3" s="1"/>
  <c r="AC729" i="3" s="1"/>
  <c r="AF729" i="3" s="1"/>
  <c r="X340" i="3"/>
  <c r="X230" i="3"/>
  <c r="AB230" i="3" s="1"/>
  <c r="AC82" i="3"/>
  <c r="AF82" i="3" s="1"/>
  <c r="X490" i="3"/>
  <c r="AB490" i="3" s="1"/>
  <c r="AC732" i="3"/>
  <c r="AF732" i="3" s="1"/>
  <c r="Z371" i="3"/>
  <c r="AB371" i="3" s="1"/>
  <c r="AC371" i="3" s="1"/>
  <c r="AF371" i="3" s="1"/>
  <c r="X69" i="3"/>
  <c r="AB69" i="3" s="1"/>
  <c r="X1811" i="3"/>
  <c r="Z2009" i="3"/>
  <c r="AC262" i="3"/>
  <c r="AF262" i="3" s="1"/>
  <c r="Z2480" i="3"/>
  <c r="X2514" i="3"/>
  <c r="Z2417" i="3"/>
  <c r="AB2417" i="3" s="1"/>
  <c r="Z1955" i="3"/>
  <c r="AB1955" i="3" s="1"/>
  <c r="AC1955" i="3" s="1"/>
  <c r="AF1955" i="3" s="1"/>
  <c r="X1761" i="3"/>
  <c r="AB1761" i="3" s="1"/>
  <c r="X1933" i="3"/>
  <c r="AC2351" i="3"/>
  <c r="AF2351" i="3" s="1"/>
  <c r="X1479" i="3"/>
  <c r="AB1479" i="3" s="1"/>
  <c r="AC1479" i="3" s="1"/>
  <c r="AF1479" i="3" s="1"/>
  <c r="Z1641" i="3"/>
  <c r="AB1641" i="3" s="1"/>
  <c r="Z1260" i="3"/>
  <c r="X998" i="3"/>
  <c r="X906" i="3"/>
  <c r="AB906" i="3" s="1"/>
  <c r="X536" i="3"/>
  <c r="AC473" i="3"/>
  <c r="AF473" i="3" s="1"/>
  <c r="AC433" i="3"/>
  <c r="AF433" i="3" s="1"/>
  <c r="X300" i="3"/>
  <c r="X208" i="3"/>
  <c r="Z864" i="3"/>
  <c r="AB864" i="3" s="1"/>
  <c r="X78" i="3"/>
  <c r="X848" i="3"/>
  <c r="Z811" i="3"/>
  <c r="AC557" i="3"/>
  <c r="AF557" i="3" s="1"/>
  <c r="AC1410" i="3"/>
  <c r="AF1410" i="3" s="1"/>
  <c r="AC1461" i="3"/>
  <c r="AF1461" i="3" s="1"/>
  <c r="Z450" i="3"/>
  <c r="AC357" i="3"/>
  <c r="AF357" i="3" s="1"/>
  <c r="X513" i="3"/>
  <c r="AB513" i="3" s="1"/>
  <c r="AC513" i="3" s="1"/>
  <c r="AF513" i="3" s="1"/>
  <c r="Z1301" i="3"/>
  <c r="AB1301" i="3" s="1"/>
  <c r="Z1951" i="3"/>
  <c r="AB1951" i="3" s="1"/>
  <c r="X1310" i="3"/>
  <c r="AB1310" i="3" s="1"/>
  <c r="Z1193" i="3"/>
  <c r="X1664" i="3"/>
  <c r="Z1629" i="3"/>
  <c r="AB1629" i="3" s="1"/>
  <c r="AC496" i="3"/>
  <c r="AF496" i="3" s="1"/>
  <c r="X775" i="3"/>
  <c r="Z548" i="3"/>
  <c r="AC248" i="3"/>
  <c r="AF248" i="3" s="1"/>
  <c r="Z1310" i="3"/>
  <c r="AC92" i="3"/>
  <c r="AF92" i="3" s="1"/>
  <c r="X2242" i="3"/>
  <c r="AB2242" i="3" s="1"/>
  <c r="X2411" i="3"/>
  <c r="AB2411" i="3" s="1"/>
  <c r="Z2200" i="3"/>
  <c r="Z2162" i="3"/>
  <c r="X1881" i="3"/>
  <c r="X1519" i="3"/>
  <c r="AC1282" i="3"/>
  <c r="AF1282" i="3" s="1"/>
  <c r="Z1211" i="3"/>
  <c r="AB1211" i="3" s="1"/>
  <c r="AC1211" i="3" s="1"/>
  <c r="AF1211" i="3" s="1"/>
  <c r="Z1232" i="3"/>
  <c r="Z868" i="3"/>
  <c r="AB868" i="3" s="1"/>
  <c r="X1004" i="3"/>
  <c r="AC526" i="3"/>
  <c r="AF526" i="3" s="1"/>
  <c r="Z615" i="3"/>
  <c r="X426" i="3"/>
  <c r="Z745" i="3"/>
  <c r="AC126" i="3"/>
  <c r="AF126" i="3" s="1"/>
  <c r="AC53" i="3"/>
  <c r="AF53" i="3" s="1"/>
  <c r="Z2138" i="3"/>
  <c r="Z836" i="3"/>
  <c r="AB836" i="3" s="1"/>
  <c r="Z1214" i="3"/>
  <c r="Z1985" i="3"/>
  <c r="X2367" i="3"/>
  <c r="X1716" i="3"/>
  <c r="Z1737" i="3"/>
  <c r="AC1740" i="3"/>
  <c r="AF1740" i="3" s="1"/>
  <c r="X2018" i="3"/>
  <c r="AB2018" i="3" s="1"/>
  <c r="X1841" i="3"/>
  <c r="Z1502" i="3"/>
  <c r="AB1502" i="3" s="1"/>
  <c r="AC1502" i="3" s="1"/>
  <c r="AF1502" i="3" s="1"/>
  <c r="Z1830" i="3"/>
  <c r="Z1102" i="3"/>
  <c r="AB1102" i="3" s="1"/>
  <c r="X993" i="3"/>
  <c r="X1169" i="3"/>
  <c r="X643" i="3"/>
  <c r="AB643" i="3" s="1"/>
  <c r="AC142" i="3"/>
  <c r="AF142" i="3" s="1"/>
  <c r="AC277" i="3"/>
  <c r="AF277" i="3" s="1"/>
  <c r="X172" i="3"/>
  <c r="X1109" i="3"/>
  <c r="AB1109" i="3" s="1"/>
  <c r="X180" i="3"/>
  <c r="X58" i="3"/>
  <c r="AC2129" i="3"/>
  <c r="AF2129" i="3" s="1"/>
  <c r="X1859" i="3"/>
  <c r="Z709" i="3"/>
  <c r="AB709" i="3" s="1"/>
  <c r="X96" i="3"/>
  <c r="AC2409" i="3"/>
  <c r="AF2409" i="3" s="1"/>
  <c r="Z2316" i="3"/>
  <c r="AB2316" i="3" s="1"/>
  <c r="AC2316" i="3" s="1"/>
  <c r="AF2316" i="3" s="1"/>
  <c r="X2523" i="3"/>
  <c r="AC2118" i="3"/>
  <c r="AF2118" i="3" s="1"/>
  <c r="Z1884" i="3"/>
  <c r="AB1884" i="3" s="1"/>
  <c r="Z2432" i="3"/>
  <c r="AC2144" i="3"/>
  <c r="AF2144" i="3" s="1"/>
  <c r="Z2002" i="3"/>
  <c r="AB2002" i="3" s="1"/>
  <c r="X2238" i="3"/>
  <c r="X1607" i="3"/>
  <c r="AC2042" i="3"/>
  <c r="AF2042" i="3" s="1"/>
  <c r="AC1738" i="3"/>
  <c r="AF1738" i="3" s="1"/>
  <c r="Z1597" i="3"/>
  <c r="AB1597" i="3" s="1"/>
  <c r="AC1597" i="3" s="1"/>
  <c r="AF1597" i="3" s="1"/>
  <c r="AC1296" i="3"/>
  <c r="AF1296" i="3" s="1"/>
  <c r="X1870" i="3"/>
  <c r="AB1870" i="3" s="1"/>
  <c r="AC1870" i="3" s="1"/>
  <c r="AF1870" i="3" s="1"/>
  <c r="AC1453" i="3"/>
  <c r="AF1453" i="3" s="1"/>
  <c r="AC1234" i="3"/>
  <c r="AF1234" i="3" s="1"/>
  <c r="X1000" i="3"/>
  <c r="AB1000" i="3" s="1"/>
  <c r="AC1000" i="3" s="1"/>
  <c r="AF1000" i="3" s="1"/>
  <c r="AC739" i="3"/>
  <c r="AF739" i="3" s="1"/>
  <c r="AC625" i="3"/>
  <c r="AF625" i="3" s="1"/>
  <c r="X623" i="3"/>
  <c r="AC75" i="3"/>
  <c r="AF75" i="3" s="1"/>
  <c r="AC11" i="3"/>
  <c r="AF11" i="3" s="1"/>
  <c r="Z243" i="3"/>
  <c r="AC441" i="3"/>
  <c r="AF441" i="3" s="1"/>
  <c r="AC310" i="3"/>
  <c r="AF310" i="3" s="1"/>
  <c r="Z2606" i="3"/>
  <c r="AB2606" i="3" s="1"/>
  <c r="AC2606" i="3" s="1"/>
  <c r="AF2606" i="3" s="1"/>
  <c r="X2466" i="3"/>
  <c r="X2206" i="3"/>
  <c r="Z2374" i="3"/>
  <c r="AC1991" i="3"/>
  <c r="AF1991" i="3" s="1"/>
  <c r="X1466" i="3"/>
  <c r="X1411" i="3"/>
  <c r="Z1594" i="3"/>
  <c r="Z1098" i="3"/>
  <c r="X883" i="3"/>
  <c r="X818" i="3"/>
  <c r="AB818" i="3" s="1"/>
  <c r="AC976" i="3"/>
  <c r="AF976" i="3" s="1"/>
  <c r="Z1105" i="3"/>
  <c r="Z1114" i="3"/>
  <c r="Z789" i="3"/>
  <c r="AB789" i="3" s="1"/>
  <c r="AC789" i="3" s="1"/>
  <c r="AF789" i="3" s="1"/>
  <c r="X1124" i="3"/>
  <c r="AB1124" i="3" s="1"/>
  <c r="AC1124" i="3" s="1"/>
  <c r="AF1124" i="3" s="1"/>
  <c r="Z1008" i="3"/>
  <c r="AB1008" i="3" s="1"/>
  <c r="Z299" i="3"/>
  <c r="X50" i="3"/>
  <c r="Z234" i="3"/>
  <c r="AB234" i="3" s="1"/>
  <c r="AC234" i="3" s="1"/>
  <c r="AF234" i="3" s="1"/>
  <c r="AC105" i="3"/>
  <c r="AF105" i="3" s="1"/>
  <c r="Z2327" i="3"/>
  <c r="AC2468" i="3"/>
  <c r="AF2468" i="3" s="1"/>
  <c r="AC2580" i="3"/>
  <c r="AF2580" i="3" s="1"/>
  <c r="Z2617" i="3"/>
  <c r="AB2617" i="3" s="1"/>
  <c r="AC2617" i="3" s="1"/>
  <c r="AF2617" i="3" s="1"/>
  <c r="AC2368" i="3"/>
  <c r="AF2368" i="3" s="1"/>
  <c r="AC2159" i="3"/>
  <c r="AF2159" i="3" s="1"/>
  <c r="Z2255" i="3"/>
  <c r="X1838" i="3"/>
  <c r="AB1838" i="3" s="1"/>
  <c r="X2026" i="3"/>
  <c r="AB2026" i="3" s="1"/>
  <c r="X1622" i="3"/>
  <c r="X1845" i="3"/>
  <c r="Z1471" i="3"/>
  <c r="AB1471" i="3" s="1"/>
  <c r="X1050" i="3"/>
  <c r="AC878" i="3"/>
  <c r="AF878" i="3" s="1"/>
  <c r="AC814" i="3"/>
  <c r="AF814" i="3" s="1"/>
  <c r="Z1091" i="3"/>
  <c r="AB1091" i="3" s="1"/>
  <c r="AC1091" i="3" s="1"/>
  <c r="AF1091" i="3" s="1"/>
  <c r="X1038" i="3"/>
  <c r="AB1038" i="3" s="1"/>
  <c r="AC1038" i="3" s="1"/>
  <c r="AF1038" i="3" s="1"/>
  <c r="Z666" i="3"/>
  <c r="AB666" i="3" s="1"/>
  <c r="AC880" i="3"/>
  <c r="AF880" i="3" s="1"/>
  <c r="AC629" i="3"/>
  <c r="AF629" i="3" s="1"/>
  <c r="AC982" i="3"/>
  <c r="AF982" i="3" s="1"/>
  <c r="Z379" i="3"/>
  <c r="AB379" i="3" s="1"/>
  <c r="Z690" i="3"/>
  <c r="AB690" i="3" s="1"/>
  <c r="AC690" i="3" s="1"/>
  <c r="AF690" i="3" s="1"/>
  <c r="X450" i="3"/>
  <c r="AC308" i="3"/>
  <c r="AF308" i="3" s="1"/>
  <c r="Z2320" i="3"/>
  <c r="AB2320" i="3" s="1"/>
  <c r="Z2091" i="3"/>
  <c r="Z1210" i="3"/>
  <c r="AB1210" i="3" s="1"/>
  <c r="Z827" i="3"/>
  <c r="X36" i="3"/>
  <c r="X2413" i="3"/>
  <c r="AB2413" i="3" s="1"/>
  <c r="AC2030" i="3"/>
  <c r="AF2030" i="3" s="1"/>
  <c r="X2618" i="3"/>
  <c r="AB2618" i="3" s="1"/>
  <c r="AC2618" i="3" s="1"/>
  <c r="AF2618" i="3" s="1"/>
  <c r="X2607" i="3"/>
  <c r="AB2607" i="3" s="1"/>
  <c r="AC2607" i="3" s="1"/>
  <c r="AF2607" i="3" s="1"/>
  <c r="X2479" i="3"/>
  <c r="X2091" i="3"/>
  <c r="X1963" i="3"/>
  <c r="Z2294" i="3"/>
  <c r="AB2294" i="3" s="1"/>
  <c r="Z2361" i="3"/>
  <c r="AB2361" i="3" s="1"/>
  <c r="AC2361" i="3" s="1"/>
  <c r="AF2361" i="3" s="1"/>
  <c r="AC2154" i="3"/>
  <c r="AF2154" i="3" s="1"/>
  <c r="AC2049" i="3"/>
  <c r="AF2049" i="3" s="1"/>
  <c r="Z1872" i="3"/>
  <c r="AB1872" i="3" s="1"/>
  <c r="Z2121" i="3"/>
  <c r="Z2401" i="3"/>
  <c r="AB2401" i="3" s="1"/>
  <c r="AC2401" i="3" s="1"/>
  <c r="AF2401" i="3" s="1"/>
  <c r="Z2264" i="3"/>
  <c r="AC2010" i="3"/>
  <c r="AF2010" i="3" s="1"/>
  <c r="AC2093" i="3"/>
  <c r="AF2093" i="3" s="1"/>
  <c r="Z1664" i="3"/>
  <c r="X1808" i="3"/>
  <c r="AB1808" i="3" s="1"/>
  <c r="AC1808" i="3" s="1"/>
  <c r="AF1808" i="3" s="1"/>
  <c r="X1503" i="3"/>
  <c r="AC1576" i="3"/>
  <c r="AF1576" i="3" s="1"/>
  <c r="X1559" i="3"/>
  <c r="AC1462" i="3"/>
  <c r="AF1462" i="3" s="1"/>
  <c r="Z1155" i="3"/>
  <c r="AB1155" i="3" s="1"/>
  <c r="X1013" i="3"/>
  <c r="X1082" i="3"/>
  <c r="X464" i="3"/>
  <c r="AB464" i="3" s="1"/>
  <c r="AC464" i="3" s="1"/>
  <c r="AF464" i="3" s="1"/>
  <c r="AC785" i="3"/>
  <c r="AF785" i="3" s="1"/>
  <c r="AC725" i="3"/>
  <c r="AF725" i="3" s="1"/>
  <c r="Z638" i="3"/>
  <c r="AB638" i="3" s="1"/>
  <c r="AC638" i="3" s="1"/>
  <c r="AF638" i="3" s="1"/>
  <c r="Z419" i="3"/>
  <c r="AB419" i="3" s="1"/>
  <c r="AC419" i="3" s="1"/>
  <c r="AF419" i="3" s="1"/>
  <c r="X706" i="3"/>
  <c r="AB706" i="3" s="1"/>
  <c r="AC706" i="3" s="1"/>
  <c r="AF706" i="3" s="1"/>
  <c r="AC100" i="3"/>
  <c r="AF100" i="3" s="1"/>
  <c r="AC518" i="3"/>
  <c r="AF518" i="3" s="1"/>
  <c r="AC168" i="3"/>
  <c r="AF168" i="3" s="1"/>
  <c r="X153" i="3"/>
  <c r="AB153" i="3" s="1"/>
  <c r="X26" i="3"/>
  <c r="AB26" i="3" s="1"/>
  <c r="X206" i="3"/>
  <c r="X700" i="3"/>
  <c r="X12" i="3"/>
  <c r="X2605" i="3"/>
  <c r="Z2479" i="3"/>
  <c r="X2542" i="3"/>
  <c r="X2414" i="3"/>
  <c r="X2551" i="3"/>
  <c r="Z1868" i="3"/>
  <c r="AB1868" i="3" s="1"/>
  <c r="X2131" i="3"/>
  <c r="AC1660" i="3"/>
  <c r="AF1660" i="3" s="1"/>
  <c r="Z1891" i="3"/>
  <c r="X1614" i="3"/>
  <c r="X1056" i="3"/>
  <c r="X1174" i="3"/>
  <c r="AB1174" i="3" s="1"/>
  <c r="AC1174" i="3" s="1"/>
  <c r="AF1174" i="3" s="1"/>
  <c r="AC924" i="3"/>
  <c r="AF924" i="3" s="1"/>
  <c r="Z486" i="3"/>
  <c r="AB486" i="3" s="1"/>
  <c r="Z769" i="3"/>
  <c r="AB769" i="3" s="1"/>
  <c r="AC769" i="3" s="1"/>
  <c r="AF769" i="3" s="1"/>
  <c r="Z641" i="3"/>
  <c r="AB641" i="3" s="1"/>
  <c r="AC237" i="3"/>
  <c r="AF237" i="3" s="1"/>
  <c r="X462" i="3"/>
  <c r="AB462" i="3" s="1"/>
  <c r="AC462" i="3" s="1"/>
  <c r="AF462" i="3" s="1"/>
  <c r="X674" i="3"/>
  <c r="AB674" i="3" s="1"/>
  <c r="X22" i="3"/>
  <c r="AC381" i="3"/>
  <c r="AF381" i="3" s="1"/>
  <c r="Z2050" i="3"/>
  <c r="AC1416" i="3"/>
  <c r="AF1416" i="3" s="1"/>
  <c r="X125" i="3"/>
  <c r="Z184" i="3"/>
  <c r="X2456" i="3"/>
  <c r="Z2345" i="3"/>
  <c r="AB2345" i="3" s="1"/>
  <c r="AC2345" i="3" s="1"/>
  <c r="AF2345" i="3" s="1"/>
  <c r="AC1509" i="3"/>
  <c r="AF1509" i="3" s="1"/>
  <c r="AC1488" i="3"/>
  <c r="AF1488" i="3" s="1"/>
  <c r="AC1317" i="3"/>
  <c r="AF1317" i="3" s="1"/>
  <c r="AC555" i="3"/>
  <c r="AF555" i="3" s="1"/>
  <c r="Z804" i="3"/>
  <c r="AC1906" i="3"/>
  <c r="AF1906" i="3" s="1"/>
  <c r="AC365" i="3"/>
  <c r="AF365" i="3" s="1"/>
  <c r="AC1153" i="3"/>
  <c r="AF1153" i="3" s="1"/>
  <c r="AC928" i="3"/>
  <c r="AF928" i="3" s="1"/>
  <c r="Z1391" i="3"/>
  <c r="Z2510" i="3"/>
  <c r="Z2611" i="3"/>
  <c r="Z2535" i="3"/>
  <c r="AC2039" i="3"/>
  <c r="AF2039" i="3" s="1"/>
  <c r="X1882" i="3"/>
  <c r="AC1766" i="3"/>
  <c r="AF1766" i="3" s="1"/>
  <c r="Z2275" i="3"/>
  <c r="AC1864" i="3"/>
  <c r="AF1864" i="3" s="1"/>
  <c r="AC1360" i="3"/>
  <c r="AF1360" i="3" s="1"/>
  <c r="Z1581" i="3"/>
  <c r="AB1581" i="3" s="1"/>
  <c r="X1831" i="3"/>
  <c r="X1062" i="3"/>
  <c r="AC1510" i="3"/>
  <c r="AF1510" i="3" s="1"/>
  <c r="X1602" i="3"/>
  <c r="AC620" i="3"/>
  <c r="AF620" i="3" s="1"/>
  <c r="X803" i="3"/>
  <c r="AC514" i="3"/>
  <c r="AF514" i="3" s="1"/>
  <c r="Z582" i="3"/>
  <c r="X106" i="3"/>
  <c r="AC430" i="3"/>
  <c r="AF430" i="3" s="1"/>
  <c r="AC130" i="3"/>
  <c r="AF130" i="3" s="1"/>
  <c r="Z2367" i="3"/>
  <c r="Z312" i="3"/>
  <c r="Z2590" i="3"/>
  <c r="Z2467" i="3"/>
  <c r="X2445" i="3"/>
  <c r="Z2434" i="3"/>
  <c r="Z2519" i="3"/>
  <c r="AB2519" i="3" s="1"/>
  <c r="AC2577" i="3"/>
  <c r="AF2577" i="3" s="1"/>
  <c r="Z1962" i="3"/>
  <c r="AB1962" i="3" s="1"/>
  <c r="Z2234" i="3"/>
  <c r="AC2219" i="3"/>
  <c r="AF2219" i="3" s="1"/>
  <c r="AC2437" i="3"/>
  <c r="AF2437" i="3" s="1"/>
  <c r="AC1806" i="3"/>
  <c r="AF1806" i="3" s="1"/>
  <c r="AC1693" i="3"/>
  <c r="AF1693" i="3" s="1"/>
  <c r="AC1782" i="3"/>
  <c r="AF1782" i="3" s="1"/>
  <c r="AC1722" i="3"/>
  <c r="AF1722" i="3" s="1"/>
  <c r="X1777" i="3"/>
  <c r="Z1371" i="3"/>
  <c r="AB1371" i="3" s="1"/>
  <c r="AC1371" i="3" s="1"/>
  <c r="AF1371" i="3" s="1"/>
  <c r="Z1559" i="3"/>
  <c r="AC951" i="3"/>
  <c r="AF951" i="3" s="1"/>
  <c r="Z1151" i="3"/>
  <c r="Z1115" i="3"/>
  <c r="AB1115" i="3" s="1"/>
  <c r="AC428" i="3"/>
  <c r="AF428" i="3" s="1"/>
  <c r="Z634" i="3"/>
  <c r="AC511" i="3"/>
  <c r="AF511" i="3" s="1"/>
  <c r="AC808" i="3"/>
  <c r="AF808" i="3" s="1"/>
  <c r="Z565" i="3"/>
  <c r="AB565" i="3" s="1"/>
  <c r="AC342" i="3"/>
  <c r="AF342" i="3" s="1"/>
  <c r="AC817" i="3"/>
  <c r="AF817" i="3" s="1"/>
  <c r="AC586" i="3"/>
  <c r="AF586" i="3" s="1"/>
  <c r="Z1434" i="3"/>
  <c r="Z2597" i="3"/>
  <c r="X2568" i="3"/>
  <c r="AC2504" i="3"/>
  <c r="AF2504" i="3" s="1"/>
  <c r="X2440" i="3"/>
  <c r="X2434" i="3"/>
  <c r="AB2434" i="3" s="1"/>
  <c r="Z2503" i="3"/>
  <c r="AB2503" i="3" s="1"/>
  <c r="AC2503" i="3" s="1"/>
  <c r="AF2503" i="3" s="1"/>
  <c r="AC2570" i="3"/>
  <c r="AF2570" i="3" s="1"/>
  <c r="AC2164" i="3"/>
  <c r="AF2164" i="3" s="1"/>
  <c r="AC2336" i="3"/>
  <c r="AF2336" i="3" s="1"/>
  <c r="AC2127" i="3"/>
  <c r="AF2127" i="3" s="1"/>
  <c r="Z2008" i="3"/>
  <c r="AC2007" i="3"/>
  <c r="AF2007" i="3" s="1"/>
  <c r="X2315" i="3"/>
  <c r="X1643" i="3"/>
  <c r="Z2270" i="3"/>
  <c r="AB2270" i="3" s="1"/>
  <c r="Z2020" i="3"/>
  <c r="X2378" i="3"/>
  <c r="AB2378" i="3" s="1"/>
  <c r="AC2378" i="3" s="1"/>
  <c r="AF2378" i="3" s="1"/>
  <c r="AC1708" i="3"/>
  <c r="AF1708" i="3" s="1"/>
  <c r="AC1545" i="3"/>
  <c r="AF1545" i="3" s="1"/>
  <c r="Z1351" i="3"/>
  <c r="AB1351" i="3" s="1"/>
  <c r="AC1351" i="3" s="1"/>
  <c r="AF1351" i="3" s="1"/>
  <c r="Z1566" i="3"/>
  <c r="AB1566" i="3" s="1"/>
  <c r="Z1543" i="3"/>
  <c r="Z1383" i="3"/>
  <c r="AB1383" i="3" s="1"/>
  <c r="X1214" i="3"/>
  <c r="Z1014" i="3"/>
  <c r="AB1014" i="3" s="1"/>
  <c r="AC992" i="3"/>
  <c r="AF992" i="3" s="1"/>
  <c r="Z987" i="3"/>
  <c r="AB987" i="3" s="1"/>
  <c r="AC987" i="3" s="1"/>
  <c r="AF987" i="3" s="1"/>
  <c r="AC507" i="3"/>
  <c r="AF507" i="3" s="1"/>
  <c r="AC702" i="3"/>
  <c r="AF702" i="3" s="1"/>
  <c r="AC523" i="3"/>
  <c r="AF523" i="3" s="1"/>
  <c r="AC651" i="3"/>
  <c r="AF651" i="3" s="1"/>
  <c r="X284" i="3"/>
  <c r="X779" i="3"/>
  <c r="AB779" i="3" s="1"/>
  <c r="AC779" i="3" s="1"/>
  <c r="AF779" i="3" s="1"/>
  <c r="Z2295" i="3"/>
  <c r="Z2187" i="3"/>
  <c r="X2526" i="3"/>
  <c r="X2398" i="3"/>
  <c r="X2499" i="3"/>
  <c r="Z2487" i="3"/>
  <c r="X2155" i="3"/>
  <c r="AC1705" i="3"/>
  <c r="AF1705" i="3" s="1"/>
  <c r="X1598" i="3"/>
  <c r="AC1474" i="3"/>
  <c r="AF1474" i="3" s="1"/>
  <c r="AC1464" i="3"/>
  <c r="AF1464" i="3" s="1"/>
  <c r="X1582" i="3"/>
  <c r="Z1458" i="3"/>
  <c r="AB1458" i="3" s="1"/>
  <c r="X1712" i="3"/>
  <c r="Z1366" i="3"/>
  <c r="X1036" i="3"/>
  <c r="AB1036" i="3" s="1"/>
  <c r="Z1070" i="3"/>
  <c r="AB1070" i="3" s="1"/>
  <c r="X1150" i="3"/>
  <c r="Z1087" i="3"/>
  <c r="AB1087" i="3" s="1"/>
  <c r="AC1526" i="3"/>
  <c r="AF1526" i="3" s="1"/>
  <c r="AC1264" i="3"/>
  <c r="AF1264" i="3" s="1"/>
  <c r="X500" i="3"/>
  <c r="Z856" i="3"/>
  <c r="Z646" i="3"/>
  <c r="AC478" i="3"/>
  <c r="AF478" i="3" s="1"/>
  <c r="X291" i="3"/>
  <c r="AB291" i="3" s="1"/>
  <c r="X685" i="3"/>
  <c r="AC516" i="3"/>
  <c r="AF516" i="3" s="1"/>
  <c r="Z1222" i="3"/>
  <c r="X2587" i="3"/>
  <c r="AB2587" i="3" s="1"/>
  <c r="AC2587" i="3" s="1"/>
  <c r="AF2587" i="3" s="1"/>
  <c r="X2546" i="3"/>
  <c r="Z2204" i="3"/>
  <c r="AB2204" i="3" s="1"/>
  <c r="X1849" i="3"/>
  <c r="Z1062" i="3"/>
  <c r="AC869" i="3"/>
  <c r="AF869" i="3" s="1"/>
  <c r="AC561" i="3"/>
  <c r="AF561" i="3" s="1"/>
  <c r="AC680" i="3"/>
  <c r="AF680" i="3" s="1"/>
  <c r="X763" i="3"/>
  <c r="X210" i="3"/>
  <c r="Z1983" i="3"/>
  <c r="Z2403" i="3"/>
  <c r="X2557" i="3"/>
  <c r="AC2493" i="3"/>
  <c r="AF2493" i="3" s="1"/>
  <c r="Z2455" i="3"/>
  <c r="AC2013" i="3"/>
  <c r="AF2013" i="3" s="1"/>
  <c r="Z2348" i="3"/>
  <c r="AB2348" i="3" s="1"/>
  <c r="Z2235" i="3"/>
  <c r="AC2040" i="3"/>
  <c r="AF2040" i="3" s="1"/>
  <c r="Z2298" i="3"/>
  <c r="Z2340" i="3"/>
  <c r="Z2199" i="3"/>
  <c r="AB2199" i="3" s="1"/>
  <c r="Z1728" i="3"/>
  <c r="AC1631" i="3"/>
  <c r="AF1631" i="3" s="1"/>
  <c r="AC2125" i="3"/>
  <c r="AF2125" i="3" s="1"/>
  <c r="AC1672" i="3"/>
  <c r="AF1672" i="3" s="1"/>
  <c r="AC1697" i="3"/>
  <c r="AF1697" i="3" s="1"/>
  <c r="X1970" i="3"/>
  <c r="Z1964" i="3"/>
  <c r="AB1964" i="3" s="1"/>
  <c r="AC1396" i="3"/>
  <c r="AF1396" i="3" s="1"/>
  <c r="X1245" i="3"/>
  <c r="AC1437" i="3"/>
  <c r="AF1437" i="3" s="1"/>
  <c r="Z1150" i="3"/>
  <c r="AC1237" i="3"/>
  <c r="AF1237" i="3" s="1"/>
  <c r="AC492" i="3"/>
  <c r="AF492" i="3" s="1"/>
  <c r="X981" i="3"/>
  <c r="AC710" i="3"/>
  <c r="AF710" i="3" s="1"/>
  <c r="X647" i="3"/>
  <c r="AC286" i="3"/>
  <c r="AF286" i="3" s="1"/>
  <c r="Z383" i="3"/>
  <c r="AC345" i="3"/>
  <c r="AF345" i="3" s="1"/>
  <c r="Z135" i="3"/>
  <c r="AB135" i="3" s="1"/>
  <c r="AC135" i="3" s="1"/>
  <c r="AF135" i="3" s="1"/>
  <c r="X306" i="3"/>
  <c r="Z1652" i="3"/>
  <c r="Z1883" i="3"/>
  <c r="X2172" i="3"/>
  <c r="AC2390" i="3"/>
  <c r="AF2390" i="3" s="1"/>
  <c r="AC2334" i="3"/>
  <c r="AF2334" i="3" s="1"/>
  <c r="Z2194" i="3"/>
  <c r="AB2194" i="3" s="1"/>
  <c r="AC2194" i="3" s="1"/>
  <c r="AF2194" i="3" s="1"/>
  <c r="X2243" i="3"/>
  <c r="X1684" i="3"/>
  <c r="X1591" i="3"/>
  <c r="Z1451" i="3"/>
  <c r="Z1609" i="3"/>
  <c r="AB1609" i="3" s="1"/>
  <c r="AC1432" i="3"/>
  <c r="AF1432" i="3" s="1"/>
  <c r="X1324" i="3"/>
  <c r="X1695" i="3"/>
  <c r="AB1695" i="3" s="1"/>
  <c r="AC1695" i="3" s="1"/>
  <c r="AF1695" i="3" s="1"/>
  <c r="Z1491" i="3"/>
  <c r="AB1491" i="3" s="1"/>
  <c r="AC1408" i="3"/>
  <c r="AF1408" i="3" s="1"/>
  <c r="X1114" i="3"/>
  <c r="AC974" i="3"/>
  <c r="AF974" i="3" s="1"/>
  <c r="AC978" i="3"/>
  <c r="AF978" i="3" s="1"/>
  <c r="X759" i="3"/>
  <c r="Z438" i="3"/>
  <c r="AC116" i="3"/>
  <c r="AF116" i="3" s="1"/>
  <c r="AC705" i="3"/>
  <c r="AF705" i="3" s="1"/>
  <c r="AC336" i="3"/>
  <c r="AF336" i="3" s="1"/>
  <c r="AC948" i="3"/>
  <c r="AF948" i="3" s="1"/>
  <c r="X175" i="3"/>
  <c r="AB175" i="3" s="1"/>
  <c r="Z2119" i="3"/>
  <c r="AB2119" i="3" s="1"/>
  <c r="X1374" i="3"/>
  <c r="X2483" i="3"/>
  <c r="AC2420" i="3"/>
  <c r="AF2420" i="3" s="1"/>
  <c r="Z2131" i="3"/>
  <c r="AC2554" i="3"/>
  <c r="AF2554" i="3" s="1"/>
  <c r="Z2057" i="3"/>
  <c r="Z2024" i="3"/>
  <c r="AC1715" i="3"/>
  <c r="AF1715" i="3" s="1"/>
  <c r="Z1987" i="3"/>
  <c r="AB1987" i="3" s="1"/>
  <c r="X2020" i="3"/>
  <c r="AB2020" i="3" s="1"/>
  <c r="X1606" i="3"/>
  <c r="AB1606" i="3" s="1"/>
  <c r="Z1851" i="3"/>
  <c r="AC1735" i="3"/>
  <c r="AF1735" i="3" s="1"/>
  <c r="AC2157" i="3"/>
  <c r="AF2157" i="3" s="1"/>
  <c r="AC2029" i="3"/>
  <c r="AF2029" i="3" s="1"/>
  <c r="Z1419" i="3"/>
  <c r="AB1419" i="3" s="1"/>
  <c r="AC1528" i="3"/>
  <c r="AF1528" i="3" s="1"/>
  <c r="X1397" i="3"/>
  <c r="AC1235" i="3"/>
  <c r="AF1235" i="3" s="1"/>
  <c r="AC1202" i="3"/>
  <c r="AF1202" i="3" s="1"/>
  <c r="AC1233" i="3"/>
  <c r="AF1233" i="3" s="1"/>
  <c r="AC1382" i="3"/>
  <c r="AF1382" i="3" s="1"/>
  <c r="X1206" i="3"/>
  <c r="X1209" i="3"/>
  <c r="X1037" i="3"/>
  <c r="AB1037" i="3" s="1"/>
  <c r="AC776" i="3"/>
  <c r="AF776" i="3" s="1"/>
  <c r="X956" i="3"/>
  <c r="AB956" i="3" s="1"/>
  <c r="AC487" i="3"/>
  <c r="AF487" i="3" s="1"/>
  <c r="X544" i="3"/>
  <c r="AB544" i="3" s="1"/>
  <c r="X466" i="3"/>
  <c r="AB466" i="3" s="1"/>
  <c r="AC466" i="3" s="1"/>
  <c r="AF466" i="3" s="1"/>
  <c r="X667" i="3"/>
  <c r="AC701" i="3"/>
  <c r="AF701" i="3" s="1"/>
  <c r="X216" i="3"/>
  <c r="Z1242" i="3"/>
  <c r="Z1284" i="3"/>
  <c r="X2575" i="3"/>
  <c r="Z2482" i="3"/>
  <c r="AB2482" i="3" s="1"/>
  <c r="Z2604" i="3"/>
  <c r="AC1990" i="3"/>
  <c r="AF1990" i="3" s="1"/>
  <c r="Z2524" i="3"/>
  <c r="X2271" i="3"/>
  <c r="X1873" i="3"/>
  <c r="AC1982" i="3"/>
  <c r="AF1982" i="3" s="1"/>
  <c r="AC1723" i="3"/>
  <c r="AF1723" i="3" s="1"/>
  <c r="Z1680" i="3"/>
  <c r="AB1680" i="3" s="1"/>
  <c r="AC1680" i="3" s="1"/>
  <c r="AF1680" i="3" s="1"/>
  <c r="X1562" i="3"/>
  <c r="AC1279" i="3"/>
  <c r="AF1279" i="3" s="1"/>
  <c r="AC1350" i="3"/>
  <c r="AF1350" i="3" s="1"/>
  <c r="AC910" i="3"/>
  <c r="AF910" i="3" s="1"/>
  <c r="AC846" i="3"/>
  <c r="AF846" i="3" s="1"/>
  <c r="AC1196" i="3"/>
  <c r="AF1196" i="3" s="1"/>
  <c r="X1418" i="3"/>
  <c r="Z1100" i="3"/>
  <c r="X952" i="3"/>
  <c r="X717" i="3"/>
  <c r="AC364" i="3"/>
  <c r="AF364" i="3" s="1"/>
  <c r="X228" i="3"/>
  <c r="AB228" i="3" s="1"/>
  <c r="X655" i="3"/>
  <c r="X243" i="3"/>
  <c r="X1574" i="3"/>
  <c r="AB1574" i="3" s="1"/>
  <c r="Z1230" i="3"/>
  <c r="AB1230" i="3" s="1"/>
  <c r="Z2462" i="3"/>
  <c r="Z2595" i="3"/>
  <c r="AC2541" i="3"/>
  <c r="AF2541" i="3" s="1"/>
  <c r="Z2562" i="3"/>
  <c r="X2387" i="3"/>
  <c r="AB2387" i="3" s="1"/>
  <c r="AC2387" i="3" s="1"/>
  <c r="AF2387" i="3" s="1"/>
  <c r="X2505" i="3"/>
  <c r="Z2215" i="3"/>
  <c r="AB2215" i="3" s="1"/>
  <c r="Z1904" i="3"/>
  <c r="AB1904" i="3" s="1"/>
  <c r="AC1904" i="3" s="1"/>
  <c r="AF1904" i="3" s="1"/>
  <c r="Z2171" i="3"/>
  <c r="AB2171" i="3" s="1"/>
  <c r="AC2171" i="3" s="1"/>
  <c r="AF2171" i="3" s="1"/>
  <c r="AC2021" i="3"/>
  <c r="AF2021" i="3" s="1"/>
  <c r="AC1832" i="3"/>
  <c r="AF1832" i="3" s="1"/>
  <c r="Z1726" i="3"/>
  <c r="AC1424" i="3"/>
  <c r="AF1424" i="3" s="1"/>
  <c r="X1578" i="3"/>
  <c r="X1742" i="3"/>
  <c r="X1506" i="3"/>
  <c r="Z1106" i="3"/>
  <c r="AB1106" i="3" s="1"/>
  <c r="X851" i="3"/>
  <c r="X567" i="3"/>
  <c r="X925" i="3"/>
  <c r="X749" i="3"/>
  <c r="AB749" i="3" s="1"/>
  <c r="X414" i="3"/>
  <c r="AC712" i="3"/>
  <c r="AF712" i="3" s="1"/>
  <c r="AC3" i="3"/>
  <c r="AF3" i="3" s="1"/>
  <c r="X639" i="3"/>
  <c r="AC61" i="3"/>
  <c r="AF61" i="3" s="1"/>
  <c r="Z2574" i="3"/>
  <c r="AC2601" i="3"/>
  <c r="AF2601" i="3" s="1"/>
  <c r="AC2506" i="3"/>
  <c r="AF2506" i="3" s="1"/>
  <c r="AC2100" i="3"/>
  <c r="AF2100" i="3" s="1"/>
  <c r="AC2177" i="3"/>
  <c r="AF2177" i="3" s="1"/>
  <c r="X2484" i="3"/>
  <c r="X2323" i="3"/>
  <c r="Z2210" i="3"/>
  <c r="X2140" i="3"/>
  <c r="Z2353" i="3"/>
  <c r="AB2353" i="3" s="1"/>
  <c r="AC2353" i="3" s="1"/>
  <c r="AF2353" i="3" s="1"/>
  <c r="AC1915" i="3"/>
  <c r="AF1915" i="3" s="1"/>
  <c r="AC2529" i="3"/>
  <c r="AF2529" i="3" s="1"/>
  <c r="Z1503" i="3"/>
  <c r="Z1287" i="3"/>
  <c r="AB1287" i="3" s="1"/>
  <c r="AC1393" i="3"/>
  <c r="AF1393" i="3" s="1"/>
  <c r="Z1633" i="3"/>
  <c r="AC1303" i="3"/>
  <c r="AF1303" i="3" s="1"/>
  <c r="AC1298" i="3"/>
  <c r="AF1298" i="3" s="1"/>
  <c r="X1161" i="3"/>
  <c r="AB1161" i="3" s="1"/>
  <c r="AC1213" i="3"/>
  <c r="AF1213" i="3" s="1"/>
  <c r="AC989" i="3"/>
  <c r="AF989" i="3" s="1"/>
  <c r="AC902" i="3"/>
  <c r="AF902" i="3" s="1"/>
  <c r="X1134" i="3"/>
  <c r="AC1537" i="3"/>
  <c r="AF1537" i="3" s="1"/>
  <c r="X1177" i="3"/>
  <c r="AC661" i="3"/>
  <c r="AF661" i="3" s="1"/>
  <c r="AC1188" i="3"/>
  <c r="AF1188" i="3" s="1"/>
  <c r="X879" i="3"/>
  <c r="X648" i="3"/>
  <c r="AC238" i="3"/>
  <c r="AF238" i="3" s="1"/>
  <c r="X719" i="3"/>
  <c r="X330" i="3"/>
  <c r="Z1099" i="3"/>
  <c r="X1946" i="3"/>
  <c r="X2394" i="3"/>
  <c r="X2447" i="3"/>
  <c r="AB2447" i="3" s="1"/>
  <c r="AC2447" i="3" s="1"/>
  <c r="AF2447" i="3" s="1"/>
  <c r="X2590" i="3"/>
  <c r="AB2590" i="3" s="1"/>
  <c r="AC2590" i="3" s="1"/>
  <c r="AF2590" i="3" s="1"/>
  <c r="X2462" i="3"/>
  <c r="AB2462" i="3" s="1"/>
  <c r="X2595" i="3"/>
  <c r="AB2595" i="3" s="1"/>
  <c r="X2531" i="3"/>
  <c r="X2467" i="3"/>
  <c r="X2403" i="3"/>
  <c r="Z2610" i="3"/>
  <c r="AC2211" i="3"/>
  <c r="AF2211" i="3" s="1"/>
  <c r="AC2104" i="3"/>
  <c r="AF2104" i="3" s="1"/>
  <c r="X2283" i="3"/>
  <c r="Z2266" i="3"/>
  <c r="Z2460" i="3"/>
  <c r="Z1848" i="3"/>
  <c r="AB1848" i="3" s="1"/>
  <c r="AC1848" i="3" s="1"/>
  <c r="AF1848" i="3" s="1"/>
  <c r="AC1997" i="3"/>
  <c r="AF1997" i="3" s="1"/>
  <c r="AC1827" i="3"/>
  <c r="AF1827" i="3" s="1"/>
  <c r="AC1701" i="3"/>
  <c r="AF1701" i="3" s="1"/>
  <c r="Z1567" i="3"/>
  <c r="Z1518" i="3"/>
  <c r="Z1278" i="3"/>
  <c r="AC1147" i="3"/>
  <c r="AF1147" i="3" s="1"/>
  <c r="AC1318" i="3"/>
  <c r="AF1318" i="3" s="1"/>
  <c r="X964" i="3"/>
  <c r="AC576" i="3"/>
  <c r="AF576" i="3" s="1"/>
  <c r="AC460" i="3"/>
  <c r="AF460" i="3" s="1"/>
  <c r="AC840" i="3"/>
  <c r="AF840" i="3" s="1"/>
  <c r="AC1118" i="3"/>
  <c r="AF1118" i="3" s="1"/>
  <c r="X867" i="3"/>
  <c r="Z623" i="3"/>
  <c r="AC618" i="3"/>
  <c r="AF618" i="3" s="1"/>
  <c r="X777" i="3"/>
  <c r="X304" i="3"/>
  <c r="AC46" i="3"/>
  <c r="AF46" i="3" s="1"/>
  <c r="X344" i="3"/>
  <c r="AC696" i="3"/>
  <c r="AF696" i="3" s="1"/>
  <c r="AC552" i="3"/>
  <c r="AF552" i="3" s="1"/>
  <c r="Z1942" i="3"/>
  <c r="AB1942" i="3" s="1"/>
  <c r="Z1927" i="3"/>
  <c r="X756" i="3"/>
  <c r="Z280" i="3"/>
  <c r="AC2411" i="3"/>
  <c r="AF2411" i="3" s="1"/>
  <c r="Z2446" i="3"/>
  <c r="AC2305" i="3"/>
  <c r="AF2305" i="3" s="1"/>
  <c r="AC1972" i="3"/>
  <c r="AF1972" i="3" s="1"/>
  <c r="AC2063" i="3"/>
  <c r="AF2063" i="3" s="1"/>
  <c r="Z2099" i="3"/>
  <c r="AC2103" i="3"/>
  <c r="AF2103" i="3" s="1"/>
  <c r="Z2152" i="3"/>
  <c r="AC2005" i="3"/>
  <c r="AF2005" i="3" s="1"/>
  <c r="AC1838" i="3"/>
  <c r="AF1838" i="3" s="1"/>
  <c r="X1711" i="3"/>
  <c r="X2346" i="3"/>
  <c r="Z1828" i="3"/>
  <c r="X1837" i="3"/>
  <c r="AB1837" i="3" s="1"/>
  <c r="X1650" i="3"/>
  <c r="X1854" i="3"/>
  <c r="AC1373" i="3"/>
  <c r="AF1373" i="3" s="1"/>
  <c r="Z1355" i="3"/>
  <c r="AB1355" i="3" s="1"/>
  <c r="AC1355" i="3" s="1"/>
  <c r="AF1355" i="3" s="1"/>
  <c r="AG1356" i="3" s="1"/>
  <c r="X1913" i="3"/>
  <c r="Z1613" i="3"/>
  <c r="AB1613" i="3" s="1"/>
  <c r="AC1613" i="3" s="1"/>
  <c r="AF1613" i="3" s="1"/>
  <c r="X1142" i="3"/>
  <c r="AC1203" i="3"/>
  <c r="AF1203" i="3" s="1"/>
  <c r="Z1256" i="3"/>
  <c r="AC1261" i="3"/>
  <c r="AF1261" i="3" s="1"/>
  <c r="Z1336" i="3"/>
  <c r="AC1092" i="3"/>
  <c r="AF1092" i="3" s="1"/>
  <c r="AC971" i="3"/>
  <c r="AF971" i="3" s="1"/>
  <c r="AC1353" i="3"/>
  <c r="AF1353" i="3" s="1"/>
  <c r="AC1195" i="3"/>
  <c r="AF1195" i="3" s="1"/>
  <c r="Z824" i="3"/>
  <c r="AB824" i="3" s="1"/>
  <c r="AC824" i="3" s="1"/>
  <c r="AF824" i="3" s="1"/>
  <c r="AC104" i="3"/>
  <c r="AF104" i="3" s="1"/>
  <c r="AC40" i="3"/>
  <c r="AF40" i="3" s="1"/>
  <c r="AC55" i="3"/>
  <c r="AF55" i="3" s="1"/>
  <c r="AC145" i="3"/>
  <c r="AF145" i="3" s="1"/>
  <c r="AC115" i="3"/>
  <c r="AF115" i="3" s="1"/>
  <c r="X42" i="3"/>
  <c r="AC494" i="3"/>
  <c r="AF494" i="3" s="1"/>
  <c r="Z2161" i="3"/>
  <c r="Z2212" i="3"/>
  <c r="AB2212" i="3" s="1"/>
  <c r="Z1843" i="3"/>
  <c r="Z1963" i="3"/>
  <c r="X540" i="3"/>
  <c r="AC2300" i="3"/>
  <c r="AF2300" i="3" s="1"/>
  <c r="AC1928" i="3"/>
  <c r="AF1928" i="3" s="1"/>
  <c r="Z1820" i="3"/>
  <c r="AC1788" i="3"/>
  <c r="AF1788" i="3" s="1"/>
  <c r="X1482" i="3"/>
  <c r="AB1482" i="3" s="1"/>
  <c r="AC1482" i="3" s="1"/>
  <c r="AF1482" i="3" s="1"/>
  <c r="X890" i="3"/>
  <c r="AB890" i="3" s="1"/>
  <c r="AC1201" i="3"/>
  <c r="AF1201" i="3" s="1"/>
  <c r="X819" i="3"/>
  <c r="X186" i="3"/>
  <c r="AC292" i="3"/>
  <c r="AF292" i="3" s="1"/>
  <c r="AC124" i="3"/>
  <c r="AF124" i="3" s="1"/>
  <c r="AC51" i="3"/>
  <c r="AF51" i="3" s="1"/>
  <c r="AC387" i="3"/>
  <c r="AF387" i="3" s="1"/>
  <c r="Z211" i="3"/>
  <c r="AC45" i="3"/>
  <c r="AF45" i="3" s="1"/>
  <c r="X424" i="3"/>
  <c r="Z852" i="3"/>
  <c r="Z1940" i="3"/>
  <c r="X1894" i="3"/>
  <c r="X724" i="3"/>
  <c r="AC1504" i="3"/>
  <c r="AF1504" i="3" s="1"/>
  <c r="X521" i="3"/>
  <c r="X129" i="3"/>
  <c r="X1547" i="3"/>
  <c r="X1548" i="3"/>
  <c r="AC1752" i="3"/>
  <c r="AF1752" i="3" s="1"/>
  <c r="AC271" i="3"/>
  <c r="AF271" i="3" s="1"/>
  <c r="X1531" i="3"/>
  <c r="X1532" i="3"/>
  <c r="AC2603" i="3"/>
  <c r="AF2603" i="3" s="1"/>
  <c r="X1104" i="3"/>
  <c r="X1105" i="3"/>
  <c r="AC1980" i="3"/>
  <c r="AF1980" i="3" s="1"/>
  <c r="AC2459" i="3"/>
  <c r="AF2459" i="3" s="1"/>
  <c r="Z2435" i="3"/>
  <c r="X2563" i="3"/>
  <c r="X2435" i="3"/>
  <c r="X2436" i="3"/>
  <c r="Z2594" i="3"/>
  <c r="X2535" i="3"/>
  <c r="X2407" i="3"/>
  <c r="X2492" i="3"/>
  <c r="AC2068" i="3"/>
  <c r="AF2068" i="3" s="1"/>
  <c r="X2441" i="3"/>
  <c r="Z2220" i="3"/>
  <c r="X2412" i="3"/>
  <c r="AC2433" i="3"/>
  <c r="AF2433" i="3" s="1"/>
  <c r="AC2322" i="3"/>
  <c r="AF2322" i="3" s="1"/>
  <c r="AC2108" i="3"/>
  <c r="AF2108" i="3" s="1"/>
  <c r="AC2321" i="3"/>
  <c r="AF2321" i="3" s="1"/>
  <c r="AC2602" i="3"/>
  <c r="AF2602" i="3" s="1"/>
  <c r="X2460" i="3"/>
  <c r="AB2460" i="3" s="1"/>
  <c r="X1762" i="3"/>
  <c r="X1763" i="3"/>
  <c r="AB1763" i="3" s="1"/>
  <c r="AC1651" i="3"/>
  <c r="AF1651" i="3" s="1"/>
  <c r="AC2337" i="3"/>
  <c r="AF2337" i="3" s="1"/>
  <c r="X2038" i="3"/>
  <c r="Z1531" i="3"/>
  <c r="AC1546" i="3"/>
  <c r="AF1546" i="3" s="1"/>
  <c r="X1523" i="3"/>
  <c r="X1524" i="3"/>
  <c r="X960" i="3"/>
  <c r="AC1009" i="3"/>
  <c r="AF1009" i="3" s="1"/>
  <c r="AC1144" i="3"/>
  <c r="AF1144" i="3" s="1"/>
  <c r="X969" i="3"/>
  <c r="AC956" i="3"/>
  <c r="AF956" i="3" s="1"/>
  <c r="AC328" i="3"/>
  <c r="AF328" i="3" s="1"/>
  <c r="X525" i="3"/>
  <c r="X197" i="3"/>
  <c r="X198" i="3"/>
  <c r="X97" i="3"/>
  <c r="X98" i="3"/>
  <c r="X33" i="3"/>
  <c r="X34" i="3"/>
  <c r="X1897" i="3"/>
  <c r="X1898" i="3"/>
  <c r="X2234" i="3"/>
  <c r="AB2234" i="3" s="1"/>
  <c r="X2235" i="3"/>
  <c r="X101" i="3"/>
  <c r="X102" i="3"/>
  <c r="X2263" i="3"/>
  <c r="AC2381" i="3"/>
  <c r="AF2381" i="3" s="1"/>
  <c r="X2540" i="3"/>
  <c r="AC2582" i="3"/>
  <c r="AF2582" i="3" s="1"/>
  <c r="AC2240" i="3"/>
  <c r="AF2240" i="3" s="1"/>
  <c r="X1647" i="3"/>
  <c r="X1648" i="3"/>
  <c r="X1892" i="3"/>
  <c r="X1893" i="3"/>
  <c r="Z1800" i="3"/>
  <c r="X2388" i="3"/>
  <c r="X2023" i="3"/>
  <c r="X2024" i="3"/>
  <c r="AC1440" i="3"/>
  <c r="AF1440" i="3" s="1"/>
  <c r="X1228" i="3"/>
  <c r="X1229" i="3"/>
  <c r="X1145" i="3"/>
  <c r="X1146" i="3"/>
  <c r="X1027" i="3"/>
  <c r="X1028" i="3"/>
  <c r="X1450" i="3"/>
  <c r="X606" i="3"/>
  <c r="X607" i="3"/>
  <c r="X471" i="3"/>
  <c r="X472" i="3"/>
  <c r="X293" i="3"/>
  <c r="X294" i="3"/>
  <c r="X188" i="3"/>
  <c r="X189" i="3"/>
  <c r="X93" i="3"/>
  <c r="X94" i="3"/>
  <c r="X29" i="3"/>
  <c r="X30" i="3"/>
  <c r="X1886" i="3"/>
  <c r="X1887" i="3"/>
  <c r="AC1930" i="3"/>
  <c r="AF1930" i="3" s="1"/>
  <c r="AC2284" i="3"/>
  <c r="AF2284" i="3" s="1"/>
  <c r="AC2453" i="3"/>
  <c r="AF2453" i="3" s="1"/>
  <c r="AC2287" i="3"/>
  <c r="AF2287" i="3" s="1"/>
  <c r="X2572" i="3"/>
  <c r="X2444" i="3"/>
  <c r="X1775" i="3"/>
  <c r="AC2037" i="3"/>
  <c r="AF2037" i="3" s="1"/>
  <c r="X1745" i="3"/>
  <c r="X1746" i="3"/>
  <c r="X2050" i="3"/>
  <c r="AB2050" i="3" s="1"/>
  <c r="Z1554" i="3"/>
  <c r="Z1431" i="3"/>
  <c r="X1136" i="3"/>
  <c r="X1137" i="3"/>
  <c r="X926" i="3"/>
  <c r="X927" i="3"/>
  <c r="X862" i="3"/>
  <c r="X863" i="3"/>
  <c r="X798" i="3"/>
  <c r="X799" i="3"/>
  <c r="X1366" i="3"/>
  <c r="X1367" i="3"/>
  <c r="X744" i="3"/>
  <c r="X745" i="3"/>
  <c r="X163" i="3"/>
  <c r="X164" i="3"/>
  <c r="X375" i="3"/>
  <c r="X376" i="3"/>
  <c r="Z2250" i="3"/>
  <c r="Z1547" i="3"/>
  <c r="X1072" i="3"/>
  <c r="X1073" i="3"/>
  <c r="X2559" i="3"/>
  <c r="X2560" i="3"/>
  <c r="X2431" i="3"/>
  <c r="X2432" i="3"/>
  <c r="AB2432" i="3" s="1"/>
  <c r="X2552" i="3"/>
  <c r="X2488" i="3"/>
  <c r="X2424" i="3"/>
  <c r="Z2578" i="3"/>
  <c r="AC2402" i="3"/>
  <c r="AF2402" i="3" s="1"/>
  <c r="Z2439" i="3"/>
  <c r="AC2375" i="3"/>
  <c r="AF2375" i="3" s="1"/>
  <c r="Z2278" i="3"/>
  <c r="AB2278" i="3" s="1"/>
  <c r="Z2342" i="3"/>
  <c r="AB2342" i="3" s="1"/>
  <c r="AC2031" i="3"/>
  <c r="AF2031" i="3" s="1"/>
  <c r="AG2032" i="3" s="1"/>
  <c r="Z2412" i="3"/>
  <c r="AC2533" i="3"/>
  <c r="AF2533" i="3" s="1"/>
  <c r="X2251" i="3"/>
  <c r="AC2126" i="3"/>
  <c r="AF2126" i="3" s="1"/>
  <c r="AC2391" i="3"/>
  <c r="AF2391" i="3" s="1"/>
  <c r="X2310" i="3"/>
  <c r="X2404" i="3"/>
  <c r="AC1847" i="3"/>
  <c r="AF1847" i="3" s="1"/>
  <c r="AC2593" i="3"/>
  <c r="AF2593" i="3" s="1"/>
  <c r="X1567" i="3"/>
  <c r="X1568" i="3"/>
  <c r="X1632" i="3"/>
  <c r="AC1315" i="3"/>
  <c r="AF1315" i="3" s="1"/>
  <c r="X1587" i="3"/>
  <c r="X1588" i="3"/>
  <c r="X1019" i="3"/>
  <c r="X1020" i="3"/>
  <c r="X922" i="3"/>
  <c r="X923" i="3"/>
  <c r="X858" i="3"/>
  <c r="X859" i="3"/>
  <c r="X794" i="3"/>
  <c r="X795" i="3"/>
  <c r="X726" i="3"/>
  <c r="X727" i="3"/>
  <c r="X259" i="3"/>
  <c r="X260" i="3"/>
  <c r="X740" i="3"/>
  <c r="X626" i="3"/>
  <c r="X627" i="3"/>
  <c r="X391" i="3"/>
  <c r="X392" i="3"/>
  <c r="X311" i="3"/>
  <c r="X312" i="3"/>
  <c r="AC2566" i="3"/>
  <c r="AF2566" i="3" s="1"/>
  <c r="AC2475" i="3"/>
  <c r="AF2475" i="3" s="1"/>
  <c r="X2608" i="3"/>
  <c r="Z1902" i="3"/>
  <c r="X2510" i="3"/>
  <c r="X2555" i="3"/>
  <c r="X2383" i="3"/>
  <c r="X2384" i="3"/>
  <c r="Z2423" i="3"/>
  <c r="AC2290" i="3"/>
  <c r="AF2290" i="3" s="1"/>
  <c r="X2464" i="3"/>
  <c r="X2247" i="3"/>
  <c r="X2245" i="3"/>
  <c r="X2291" i="3"/>
  <c r="Z2115" i="3"/>
  <c r="AB2115" i="3" s="1"/>
  <c r="AC1900" i="3"/>
  <c r="AF1900" i="3" s="1"/>
  <c r="AC2001" i="3"/>
  <c r="AF2001" i="3" s="1"/>
  <c r="X1385" i="3"/>
  <c r="X1386" i="3"/>
  <c r="X854" i="3"/>
  <c r="X855" i="3"/>
  <c r="X790" i="3"/>
  <c r="X791" i="3"/>
  <c r="X562" i="3"/>
  <c r="X563" i="3"/>
  <c r="X355" i="3"/>
  <c r="X356" i="3"/>
  <c r="AC2426" i="3"/>
  <c r="AF2426" i="3" s="1"/>
  <c r="X1413" i="3"/>
  <c r="X1414" i="3"/>
  <c r="X1224" i="3"/>
  <c r="X1225" i="3"/>
  <c r="Z2398" i="3"/>
  <c r="Z2558" i="3"/>
  <c r="X2547" i="3"/>
  <c r="X2419" i="3"/>
  <c r="X2543" i="3"/>
  <c r="X2415" i="3"/>
  <c r="Z2407" i="3"/>
  <c r="X2592" i="3"/>
  <c r="AC2513" i="3"/>
  <c r="AF2513" i="3" s="1"/>
  <c r="X2362" i="3"/>
  <c r="X2363" i="3"/>
  <c r="AC2268" i="3"/>
  <c r="AF2268" i="3" s="1"/>
  <c r="AC2036" i="3"/>
  <c r="AF2036" i="3" s="1"/>
  <c r="Z2329" i="3"/>
  <c r="AB2329" i="3" s="1"/>
  <c r="AC1999" i="3"/>
  <c r="AF1999" i="3" s="1"/>
  <c r="AC2386" i="3"/>
  <c r="AF2386" i="3" s="1"/>
  <c r="AC2385" i="3"/>
  <c r="AF2385" i="3" s="1"/>
  <c r="AC2195" i="3"/>
  <c r="AF2195" i="3" s="1"/>
  <c r="X2209" i="3"/>
  <c r="X2210" i="3"/>
  <c r="AC2410" i="3"/>
  <c r="AF2410" i="3" s="1"/>
  <c r="AC2047" i="3"/>
  <c r="AF2047" i="3" s="1"/>
  <c r="Z2422" i="3"/>
  <c r="AC1787" i="3"/>
  <c r="AF1787" i="3" s="1"/>
  <c r="AC1761" i="3"/>
  <c r="AF1761" i="3" s="1"/>
  <c r="X2457" i="3"/>
  <c r="X2500" i="3"/>
  <c r="AC1794" i="3"/>
  <c r="AF1794" i="3" s="1"/>
  <c r="AC1542" i="3"/>
  <c r="AF1542" i="3" s="1"/>
  <c r="X1378" i="3"/>
  <c r="X1379" i="3"/>
  <c r="AC1243" i="3"/>
  <c r="AF1243" i="3" s="1"/>
  <c r="X919" i="3"/>
  <c r="AC920" i="3"/>
  <c r="AF920" i="3" s="1"/>
  <c r="AC313" i="3"/>
  <c r="AF313" i="3" s="1"/>
  <c r="AC608" i="3"/>
  <c r="AF608" i="3" s="1"/>
  <c r="X415" i="3"/>
  <c r="X416" i="3"/>
  <c r="X201" i="3"/>
  <c r="X202" i="3"/>
  <c r="Z2262" i="3"/>
  <c r="AB2262" i="3" s="1"/>
  <c r="AC2113" i="3"/>
  <c r="AF2113" i="3" s="1"/>
  <c r="X2099" i="3"/>
  <c r="AB2099" i="3" s="1"/>
  <c r="AC2373" i="3"/>
  <c r="AF2373" i="3" s="1"/>
  <c r="AC2379" i="3"/>
  <c r="AF2379" i="3" s="1"/>
  <c r="AC2538" i="3"/>
  <c r="AF2538" i="3" s="1"/>
  <c r="X2544" i="3"/>
  <c r="X2416" i="3"/>
  <c r="Z2280" i="3"/>
  <c r="X1727" i="3"/>
  <c r="X1728" i="3"/>
  <c r="X2516" i="3"/>
  <c r="X1985" i="3"/>
  <c r="AB1985" i="3" s="1"/>
  <c r="X1986" i="3"/>
  <c r="AC2417" i="3"/>
  <c r="AF2417" i="3" s="1"/>
  <c r="AC1989" i="3"/>
  <c r="AF1989" i="3" s="1"/>
  <c r="X1494" i="3"/>
  <c r="X1495" i="3"/>
  <c r="X1368" i="3"/>
  <c r="X1369" i="3"/>
  <c r="X634" i="3"/>
  <c r="AB634" i="3" s="1"/>
  <c r="X635" i="3"/>
  <c r="X545" i="3"/>
  <c r="X546" i="3"/>
  <c r="X594" i="3"/>
  <c r="X595" i="3"/>
  <c r="AC663" i="3"/>
  <c r="AF663" i="3" s="1"/>
  <c r="X417" i="3"/>
  <c r="X418" i="3"/>
  <c r="X1924" i="3"/>
  <c r="X1925" i="3"/>
  <c r="Z2120" i="3"/>
  <c r="AB2120" i="3" s="1"/>
  <c r="X1850" i="3"/>
  <c r="X1851" i="3"/>
  <c r="AC2571" i="3"/>
  <c r="AF2571" i="3" s="1"/>
  <c r="Z2549" i="3"/>
  <c r="Z2464" i="3"/>
  <c r="X2527" i="3"/>
  <c r="X2399" i="3"/>
  <c r="Z2542" i="3"/>
  <c r="Z2579" i="3"/>
  <c r="X2600" i="3"/>
  <c r="X2536" i="3"/>
  <c r="X2537" i="3"/>
  <c r="X2472" i="3"/>
  <c r="X2473" i="3"/>
  <c r="X2408" i="3"/>
  <c r="AC2109" i="3"/>
  <c r="AF2109" i="3" s="1"/>
  <c r="AC1981" i="3"/>
  <c r="AF1981" i="3" s="1"/>
  <c r="AC2349" i="3"/>
  <c r="AF2349" i="3" s="1"/>
  <c r="AC1967" i="3"/>
  <c r="AF1967" i="3" s="1"/>
  <c r="AC1976" i="3"/>
  <c r="AF1976" i="3" s="1"/>
  <c r="AC2490" i="3"/>
  <c r="AF2490" i="3" s="1"/>
  <c r="Z2372" i="3"/>
  <c r="Z2239" i="3"/>
  <c r="X2396" i="3"/>
  <c r="X2275" i="3"/>
  <c r="AC1623" i="3"/>
  <c r="AF1623" i="3" s="1"/>
  <c r="Z2147" i="3"/>
  <c r="AC2377" i="3"/>
  <c r="AF2377" i="3" s="1"/>
  <c r="X1551" i="3"/>
  <c r="X1552" i="3"/>
  <c r="X1511" i="3"/>
  <c r="X1512" i="3"/>
  <c r="X1015" i="3"/>
  <c r="X1016" i="3"/>
  <c r="Z1131" i="3"/>
  <c r="X436" i="3"/>
  <c r="X730" i="3"/>
  <c r="X731" i="3"/>
  <c r="AC601" i="3"/>
  <c r="AF601" i="3" s="1"/>
  <c r="AC760" i="3"/>
  <c r="AF760" i="3" s="1"/>
  <c r="AC410" i="3"/>
  <c r="AF410" i="3" s="1"/>
  <c r="X2427" i="3"/>
  <c r="AC2539" i="3"/>
  <c r="AF2539" i="3" s="1"/>
  <c r="Z2563" i="3"/>
  <c r="Z2466" i="3"/>
  <c r="X2599" i="3"/>
  <c r="X2556" i="3"/>
  <c r="X2428" i="3"/>
  <c r="X2306" i="3"/>
  <c r="AC2226" i="3"/>
  <c r="AF2226" i="3" s="1"/>
  <c r="AC2470" i="3"/>
  <c r="AF2470" i="3" s="1"/>
  <c r="AC2252" i="3"/>
  <c r="AF2252" i="3" s="1"/>
  <c r="AC2132" i="3"/>
  <c r="AF2132" i="3" s="1"/>
  <c r="X2374" i="3"/>
  <c r="AC2288" i="3"/>
  <c r="AF2288" i="3" s="1"/>
  <c r="AC2224" i="3"/>
  <c r="AF2224" i="3" s="1"/>
  <c r="AC2112" i="3"/>
  <c r="AF2112" i="3" s="1"/>
  <c r="X2524" i="3"/>
  <c r="X2255" i="3"/>
  <c r="AC2522" i="3"/>
  <c r="AF2522" i="3" s="1"/>
  <c r="X1652" i="3"/>
  <c r="AB1652" i="3" s="1"/>
  <c r="X1956" i="3"/>
  <c r="X1957" i="3"/>
  <c r="X1619" i="3"/>
  <c r="X1620" i="3"/>
  <c r="X1824" i="3"/>
  <c r="X1825" i="3"/>
  <c r="AC1702" i="3"/>
  <c r="AF1702" i="3" s="1"/>
  <c r="X2338" i="3"/>
  <c r="X2339" i="3"/>
  <c r="AC1718" i="3"/>
  <c r="AF1718" i="3" s="1"/>
  <c r="AC1947" i="3"/>
  <c r="AF1947" i="3" s="1"/>
  <c r="AC1879" i="3"/>
  <c r="AF1879" i="3" s="1"/>
  <c r="X1604" i="3"/>
  <c r="AC1122" i="3"/>
  <c r="AF1122" i="3" s="1"/>
  <c r="X432" i="3"/>
  <c r="X582" i="3"/>
  <c r="X583" i="3"/>
  <c r="X469" i="3"/>
  <c r="X470" i="3"/>
  <c r="Z2546" i="3"/>
  <c r="X2611" i="3"/>
  <c r="X2343" i="3"/>
  <c r="Z2246" i="3"/>
  <c r="AC2196" i="3"/>
  <c r="AF2196" i="3" s="1"/>
  <c r="AC2095" i="3"/>
  <c r="AF2095" i="3" s="1"/>
  <c r="AC1935" i="3"/>
  <c r="AF1935" i="3" s="1"/>
  <c r="Z2267" i="3"/>
  <c r="AC2168" i="3"/>
  <c r="AF2168" i="3" s="1"/>
  <c r="Z2067" i="3"/>
  <c r="X2476" i="3"/>
  <c r="AC2270" i="3"/>
  <c r="AF2270" i="3" s="1"/>
  <c r="X1698" i="3"/>
  <c r="X1699" i="3"/>
  <c r="X1615" i="3"/>
  <c r="AC2325" i="3"/>
  <c r="AF2325" i="3" s="1"/>
  <c r="Z1871" i="3"/>
  <c r="AC1658" i="3"/>
  <c r="AF1658" i="3" s="1"/>
  <c r="X1931" i="3"/>
  <c r="X1093" i="3"/>
  <c r="X1094" i="3"/>
  <c r="X898" i="3"/>
  <c r="X899" i="3"/>
  <c r="X834" i="3"/>
  <c r="X835" i="3"/>
  <c r="X770" i="3"/>
  <c r="X771" i="3"/>
  <c r="X1336" i="3"/>
  <c r="X1337" i="3"/>
  <c r="X1406" i="3"/>
  <c r="X1407" i="3"/>
  <c r="X1860" i="3"/>
  <c r="X1861" i="3"/>
  <c r="X1792" i="3"/>
  <c r="X1793" i="3"/>
  <c r="X1779" i="3"/>
  <c r="X1780" i="3"/>
  <c r="Z2451" i="3"/>
  <c r="AC2429" i="3"/>
  <c r="AF2429" i="3" s="1"/>
  <c r="X2494" i="3"/>
  <c r="AC2413" i="3"/>
  <c r="AF2413" i="3" s="1"/>
  <c r="X2511" i="3"/>
  <c r="X2619" i="3"/>
  <c r="X2507" i="3"/>
  <c r="Z2526" i="3"/>
  <c r="X2574" i="3"/>
  <c r="X2446" i="3"/>
  <c r="Z2531" i="3"/>
  <c r="AC2525" i="3"/>
  <c r="AF2525" i="3" s="1"/>
  <c r="AC2461" i="3"/>
  <c r="AF2461" i="3" s="1"/>
  <c r="AC2397" i="3"/>
  <c r="AF2397" i="3" s="1"/>
  <c r="Z2583" i="3"/>
  <c r="X2583" i="3"/>
  <c r="X2455" i="3"/>
  <c r="AB2455" i="3" s="1"/>
  <c r="X2146" i="3"/>
  <c r="AC1958" i="3"/>
  <c r="AF1958" i="3" s="1"/>
  <c r="AC2004" i="3"/>
  <c r="AF2004" i="3" s="1"/>
  <c r="AG2005" i="3" s="1"/>
  <c r="AC2191" i="3"/>
  <c r="AF2191" i="3" s="1"/>
  <c r="AC2090" i="3"/>
  <c r="AF2090" i="3" s="1"/>
  <c r="X2569" i="3"/>
  <c r="Z2163" i="3"/>
  <c r="X2299" i="3"/>
  <c r="AC2497" i="3"/>
  <c r="AF2497" i="3" s="1"/>
  <c r="AC2354" i="3"/>
  <c r="AF2354" i="3" s="1"/>
  <c r="Z2366" i="3"/>
  <c r="AB2366" i="3" s="1"/>
  <c r="AC2167" i="3"/>
  <c r="AF2167" i="3" s="1"/>
  <c r="X2596" i="3"/>
  <c r="Z2098" i="3"/>
  <c r="AC2517" i="3"/>
  <c r="AF2517" i="3" s="1"/>
  <c r="Z2244" i="3"/>
  <c r="X2508" i="3"/>
  <c r="AC2364" i="3"/>
  <c r="AF2364" i="3" s="1"/>
  <c r="X2259" i="3"/>
  <c r="AC1720" i="3"/>
  <c r="AF1720" i="3" s="1"/>
  <c r="Z1924" i="3"/>
  <c r="X1611" i="3"/>
  <c r="X1612" i="3"/>
  <c r="AC2197" i="3"/>
  <c r="AF2197" i="3" s="1"/>
  <c r="AC1866" i="3"/>
  <c r="AF1866" i="3" s="1"/>
  <c r="X1731" i="3"/>
  <c r="X1732" i="3"/>
  <c r="X1953" i="3"/>
  <c r="X1954" i="3"/>
  <c r="X1616" i="3"/>
  <c r="X1595" i="3"/>
  <c r="X1596" i="3"/>
  <c r="Z1079" i="3"/>
  <c r="X1220" i="3"/>
  <c r="X1221" i="3"/>
  <c r="X682" i="3"/>
  <c r="X683" i="3"/>
  <c r="X941" i="3"/>
  <c r="X942" i="3"/>
  <c r="AC2406" i="3"/>
  <c r="AF2406" i="3" s="1"/>
  <c r="AC2591" i="3"/>
  <c r="AF2591" i="3" s="1"/>
  <c r="AC2477" i="3"/>
  <c r="AF2477" i="3" s="1"/>
  <c r="AC2442" i="3"/>
  <c r="AF2442" i="3" s="1"/>
  <c r="Z2528" i="3"/>
  <c r="AC2613" i="3"/>
  <c r="AF2613" i="3" s="1"/>
  <c r="X2495" i="3"/>
  <c r="Z2515" i="3"/>
  <c r="X2584" i="3"/>
  <c r="X2585" i="3"/>
  <c r="X2520" i="3"/>
  <c r="X2521" i="3"/>
  <c r="X2382" i="3"/>
  <c r="Z2450" i="3"/>
  <c r="AB2450" i="3" s="1"/>
  <c r="Z2567" i="3"/>
  <c r="AC2077" i="3"/>
  <c r="AF2077" i="3" s="1"/>
  <c r="AC1949" i="3"/>
  <c r="AF1949" i="3" s="1"/>
  <c r="AC2449" i="3"/>
  <c r="AF2449" i="3" s="1"/>
  <c r="X2330" i="3"/>
  <c r="X2331" i="3"/>
  <c r="AC2236" i="3"/>
  <c r="AF2236" i="3" s="1"/>
  <c r="X2548" i="3"/>
  <c r="Z2251" i="3"/>
  <c r="AC2272" i="3"/>
  <c r="AF2272" i="3" s="1"/>
  <c r="AC2012" i="3"/>
  <c r="AF2012" i="3" s="1"/>
  <c r="AC2360" i="3"/>
  <c r="AF2360" i="3" s="1"/>
  <c r="X2553" i="3"/>
  <c r="X2239" i="3"/>
  <c r="AC1994" i="3"/>
  <c r="AF1994" i="3" s="1"/>
  <c r="X1829" i="3"/>
  <c r="X2564" i="3"/>
  <c r="Z2180" i="3"/>
  <c r="AC1923" i="3"/>
  <c r="AF1923" i="3" s="1"/>
  <c r="AC1796" i="3"/>
  <c r="AF1796" i="3" s="1"/>
  <c r="X1626" i="3"/>
  <c r="Z2508" i="3"/>
  <c r="X1865" i="3"/>
  <c r="AC1926" i="3"/>
  <c r="AF1926" i="3" s="1"/>
  <c r="AC1921" i="3"/>
  <c r="AF1921" i="3" s="1"/>
  <c r="X1469" i="3"/>
  <c r="X1470" i="3"/>
  <c r="X1560" i="3"/>
  <c r="X1816" i="3"/>
  <c r="X1817" i="3"/>
  <c r="Z1175" i="3"/>
  <c r="X1400" i="3"/>
  <c r="X1401" i="3"/>
  <c r="AC2454" i="3"/>
  <c r="AF2454" i="3" s="1"/>
  <c r="X2480" i="3"/>
  <c r="X1856" i="3"/>
  <c r="X1857" i="3"/>
  <c r="X37" i="3"/>
  <c r="X38" i="3"/>
  <c r="AC2443" i="3"/>
  <c r="AF2443" i="3" s="1"/>
  <c r="AC2491" i="3"/>
  <c r="AF2491" i="3" s="1"/>
  <c r="Z2430" i="3"/>
  <c r="X2558" i="3"/>
  <c r="X2430" i="3"/>
  <c r="Z2499" i="3"/>
  <c r="X2579" i="3"/>
  <c r="AB2579" i="3" s="1"/>
  <c r="X2451" i="3"/>
  <c r="AB2451" i="3" s="1"/>
  <c r="X2452" i="3"/>
  <c r="Z2530" i="3"/>
  <c r="Z2551" i="3"/>
  <c r="X2567" i="3"/>
  <c r="AC2242" i="3"/>
  <c r="AF2242" i="3" s="1"/>
  <c r="AC2400" i="3"/>
  <c r="AF2400" i="3" s="1"/>
  <c r="AC2289" i="3"/>
  <c r="AF2289" i="3" s="1"/>
  <c r="AC2201" i="3"/>
  <c r="AF2201" i="3" s="1"/>
  <c r="AC2598" i="3"/>
  <c r="AF2598" i="3" s="1"/>
  <c r="Z2540" i="3"/>
  <c r="AC2355" i="3"/>
  <c r="AF2355" i="3" s="1"/>
  <c r="Z1939" i="3"/>
  <c r="AB1939" i="3" s="1"/>
  <c r="X2448" i="3"/>
  <c r="AC2341" i="3"/>
  <c r="AF2341" i="3" s="1"/>
  <c r="AC2135" i="3"/>
  <c r="AF2135" i="3" s="1"/>
  <c r="X2532" i="3"/>
  <c r="X2347" i="3"/>
  <c r="AC2080" i="3"/>
  <c r="AF2080" i="3" s="1"/>
  <c r="X2496" i="3"/>
  <c r="AC2501" i="3"/>
  <c r="AF2501" i="3" s="1"/>
  <c r="Z1792" i="3"/>
  <c r="Z1668" i="3"/>
  <c r="AC2481" i="3"/>
  <c r="AF2481" i="3" s="1"/>
  <c r="AC2486" i="3"/>
  <c r="AF2486" i="3" s="1"/>
  <c r="AC2292" i="3"/>
  <c r="AF2292" i="3" s="1"/>
  <c r="X1776" i="3"/>
  <c r="AC1555" i="3"/>
  <c r="AF1555" i="3" s="1"/>
  <c r="Z1430" i="3"/>
  <c r="AC1070" i="3"/>
  <c r="AF1070" i="3" s="1"/>
  <c r="X1694" i="3"/>
  <c r="AC1681" i="3"/>
  <c r="AF1681" i="3" s="1"/>
  <c r="AC2070" i="3"/>
  <c r="AF2070" i="3" s="1"/>
  <c r="AC1934" i="3"/>
  <c r="AF1934" i="3" s="1"/>
  <c r="AC1819" i="3"/>
  <c r="AF1819" i="3" s="1"/>
  <c r="AC2609" i="3"/>
  <c r="AF2609" i="3" s="1"/>
  <c r="AC2153" i="3"/>
  <c r="AF2153" i="3" s="1"/>
  <c r="AC1992" i="3"/>
  <c r="AF1992" i="3" s="1"/>
  <c r="Z2051" i="3"/>
  <c r="AB2051" i="3" s="1"/>
  <c r="Z1748" i="3"/>
  <c r="AB1748" i="3" s="1"/>
  <c r="AC2358" i="3"/>
  <c r="AF2358" i="3" s="1"/>
  <c r="AC1739" i="3"/>
  <c r="AF1739" i="3" s="1"/>
  <c r="AG1740" i="3" s="1"/>
  <c r="AC2002" i="3"/>
  <c r="AF2002" i="3" s="1"/>
  <c r="AC2357" i="3"/>
  <c r="AF2357" i="3" s="1"/>
  <c r="AC1840" i="3"/>
  <c r="AF1840" i="3" s="1"/>
  <c r="AC1683" i="3"/>
  <c r="AF1683" i="3" s="1"/>
  <c r="AC1460" i="3"/>
  <c r="AF1460" i="3" s="1"/>
  <c r="AG1461" i="3" s="1"/>
  <c r="Z1478" i="3"/>
  <c r="Z1406" i="3"/>
  <c r="AC1291" i="3"/>
  <c r="AF1291" i="3" s="1"/>
  <c r="AC1459" i="3"/>
  <c r="AF1459" i="3" s="1"/>
  <c r="Z1538" i="3"/>
  <c r="AC1422" i="3"/>
  <c r="AF1422" i="3" s="1"/>
  <c r="Z1307" i="3"/>
  <c r="X1662" i="3"/>
  <c r="AC1522" i="3"/>
  <c r="AF1522" i="3" s="1"/>
  <c r="X1678" i="3"/>
  <c r="Z1511" i="3"/>
  <c r="X2370" i="3"/>
  <c r="Z1587" i="3"/>
  <c r="Z1268" i="3"/>
  <c r="AC1691" i="3"/>
  <c r="AF1691" i="3" s="1"/>
  <c r="AC1208" i="3"/>
  <c r="AF1208" i="3" s="1"/>
  <c r="AC1505" i="3"/>
  <c r="AF1505" i="3" s="1"/>
  <c r="X1197" i="3"/>
  <c r="AC1103" i="3"/>
  <c r="AF1103" i="3" s="1"/>
  <c r="Z998" i="3"/>
  <c r="X914" i="3"/>
  <c r="AC1425" i="3"/>
  <c r="AF1425" i="3" s="1"/>
  <c r="X1165" i="3"/>
  <c r="Z946" i="3"/>
  <c r="AC1001" i="3"/>
  <c r="AF1001" i="3" s="1"/>
  <c r="X1359" i="3"/>
  <c r="AC1490" i="3"/>
  <c r="AF1490" i="3" s="1"/>
  <c r="AC1289" i="3"/>
  <c r="AF1289" i="3" s="1"/>
  <c r="X1423" i="3"/>
  <c r="AC1252" i="3"/>
  <c r="AF1252" i="3" s="1"/>
  <c r="AC957" i="3"/>
  <c r="AF957" i="3" s="1"/>
  <c r="AC868" i="3"/>
  <c r="AF868" i="3" s="1"/>
  <c r="Z670" i="3"/>
  <c r="AC1055" i="3"/>
  <c r="AF1055" i="3" s="1"/>
  <c r="AC940" i="3"/>
  <c r="AF940" i="3" s="1"/>
  <c r="AC718" i="3"/>
  <c r="AF718" i="3" s="1"/>
  <c r="Z828" i="3"/>
  <c r="X676" i="3"/>
  <c r="Z223" i="3"/>
  <c r="AC1059" i="3"/>
  <c r="AF1059" i="3" s="1"/>
  <c r="AG1060" i="3" s="1"/>
  <c r="AC443" i="3"/>
  <c r="AF443" i="3" s="1"/>
  <c r="AC254" i="3"/>
  <c r="AF254" i="3" s="1"/>
  <c r="AC63" i="3"/>
  <c r="AF63" i="3" s="1"/>
  <c r="AC459" i="3"/>
  <c r="AF459" i="3" s="1"/>
  <c r="AC587" i="3"/>
  <c r="AF587" i="3" s="1"/>
  <c r="AC194" i="3"/>
  <c r="AF194" i="3" s="1"/>
  <c r="X823" i="3"/>
  <c r="AC674" i="3"/>
  <c r="AF674" i="3" s="1"/>
  <c r="X138" i="3"/>
  <c r="X703" i="3"/>
  <c r="AC592" i="3"/>
  <c r="AF592" i="3" s="1"/>
  <c r="AC936" i="3"/>
  <c r="AF936" i="3" s="1"/>
  <c r="AC239" i="3"/>
  <c r="AF239" i="3" s="1"/>
  <c r="X720" i="3"/>
  <c r="AC596" i="3"/>
  <c r="AF596" i="3" s="1"/>
  <c r="X386" i="3"/>
  <c r="AC179" i="3"/>
  <c r="AF179" i="3" s="1"/>
  <c r="AC89" i="3"/>
  <c r="AF89" i="3" s="1"/>
  <c r="AC25" i="3"/>
  <c r="AF25" i="3" s="1"/>
  <c r="X251" i="3"/>
  <c r="X297" i="3"/>
  <c r="X192" i="3"/>
  <c r="AC2276" i="3"/>
  <c r="AF2276" i="3" s="1"/>
  <c r="Z1744" i="3"/>
  <c r="AC2018" i="3"/>
  <c r="AF2018" i="3" s="1"/>
  <c r="Z1760" i="3"/>
  <c r="AC1812" i="3"/>
  <c r="AF1812" i="3" s="1"/>
  <c r="AC1585" i="3"/>
  <c r="AF1585" i="3" s="1"/>
  <c r="AC1704" i="3"/>
  <c r="AF1704" i="3" s="1"/>
  <c r="X1530" i="3"/>
  <c r="AC1670" i="3"/>
  <c r="AF1670" i="3" s="1"/>
  <c r="X1696" i="3"/>
  <c r="X1539" i="3"/>
  <c r="X1299" i="3"/>
  <c r="AC1426" i="3"/>
  <c r="AF1426" i="3" s="1"/>
  <c r="Z1311" i="3"/>
  <c r="AB1311" i="3" s="1"/>
  <c r="AC1311" i="3" s="1"/>
  <c r="AF1311" i="3" s="1"/>
  <c r="X1790" i="3"/>
  <c r="X994" i="3"/>
  <c r="AC1320" i="3"/>
  <c r="AF1320" i="3" s="1"/>
  <c r="Z1107" i="3"/>
  <c r="Z1002" i="3"/>
  <c r="X1057" i="3"/>
  <c r="Z942" i="3"/>
  <c r="AC1244" i="3"/>
  <c r="AF1244" i="3" s="1"/>
  <c r="AC1589" i="3"/>
  <c r="AF1589" i="3" s="1"/>
  <c r="AC1149" i="3"/>
  <c r="AF1149" i="3" s="1"/>
  <c r="Z921" i="3"/>
  <c r="X979" i="3"/>
  <c r="AC1017" i="3"/>
  <c r="AF1017" i="3" s="1"/>
  <c r="X1333" i="3"/>
  <c r="X1193" i="3"/>
  <c r="AC488" i="3"/>
  <c r="AF488" i="3" s="1"/>
  <c r="AC900" i="3"/>
  <c r="AF900" i="3" s="1"/>
  <c r="AC694" i="3"/>
  <c r="AF694" i="3" s="1"/>
  <c r="AC716" i="3"/>
  <c r="AF716" i="3" s="1"/>
  <c r="AC611" i="3"/>
  <c r="AF611" i="3" s="1"/>
  <c r="X519" i="3"/>
  <c r="AC991" i="3"/>
  <c r="AF991" i="3" s="1"/>
  <c r="X665" i="3"/>
  <c r="X907" i="3"/>
  <c r="X314" i="3"/>
  <c r="X209" i="3"/>
  <c r="AC350" i="3"/>
  <c r="AF350" i="3" s="1"/>
  <c r="AC1090" i="3"/>
  <c r="AF1090" i="3" s="1"/>
  <c r="AC560" i="3"/>
  <c r="AF560" i="3" s="1"/>
  <c r="AC566" i="3"/>
  <c r="AF566" i="3" s="1"/>
  <c r="AC290" i="3"/>
  <c r="AF290" i="3" s="1"/>
  <c r="AC185" i="3"/>
  <c r="AF185" i="3" s="1"/>
  <c r="X498" i="3"/>
  <c r="AC331" i="3"/>
  <c r="AF331" i="3" s="1"/>
  <c r="X679" i="3"/>
  <c r="AC123" i="3"/>
  <c r="AF123" i="3" s="1"/>
  <c r="X275" i="3"/>
  <c r="X915" i="3"/>
  <c r="X400" i="3"/>
  <c r="X288" i="3"/>
  <c r="AC183" i="3"/>
  <c r="AF183" i="3" s="1"/>
  <c r="AC161" i="3"/>
  <c r="AF161" i="3" s="1"/>
  <c r="AC2371" i="3"/>
  <c r="AF2371" i="3" s="1"/>
  <c r="AC1875" i="3"/>
  <c r="AF1875" i="3" s="1"/>
  <c r="AC1756" i="3"/>
  <c r="AF1756" i="3" s="1"/>
  <c r="AC1979" i="3"/>
  <c r="AF1979" i="3" s="1"/>
  <c r="AC2055" i="3"/>
  <c r="AF2055" i="3" s="1"/>
  <c r="AC1403" i="3"/>
  <c r="AF1403" i="3" s="1"/>
  <c r="X1535" i="3"/>
  <c r="AC2034" i="3"/>
  <c r="AF2034" i="3" s="1"/>
  <c r="AC1601" i="3"/>
  <c r="AF1601" i="3" s="1"/>
  <c r="AC1405" i="3"/>
  <c r="AF1405" i="3" s="1"/>
  <c r="AC1294" i="3"/>
  <c r="AF1294" i="3" s="1"/>
  <c r="AC1645" i="3"/>
  <c r="AF1645" i="3" s="1"/>
  <c r="AC1593" i="3"/>
  <c r="AF1593" i="3" s="1"/>
  <c r="X1257" i="3"/>
  <c r="AC1661" i="3"/>
  <c r="AF1661" i="3" s="1"/>
  <c r="AC1198" i="3"/>
  <c r="AF1198" i="3" s="1"/>
  <c r="AC1187" i="3"/>
  <c r="AF1187" i="3" s="1"/>
  <c r="AC985" i="3"/>
  <c r="AF985" i="3" s="1"/>
  <c r="AC906" i="3"/>
  <c r="AF906" i="3" s="1"/>
  <c r="AC842" i="3"/>
  <c r="AF842" i="3" s="1"/>
  <c r="AC778" i="3"/>
  <c r="AF778" i="3" s="1"/>
  <c r="AC1384" i="3"/>
  <c r="AF1384" i="3" s="1"/>
  <c r="AC1217" i="3"/>
  <c r="AF1217" i="3" s="1"/>
  <c r="AC1521" i="3"/>
  <c r="AF1521" i="3" s="1"/>
  <c r="X1278" i="3"/>
  <c r="Z1022" i="3"/>
  <c r="AB1022" i="3" s="1"/>
  <c r="Z1034" i="3"/>
  <c r="AC1773" i="3"/>
  <c r="AF1773" i="3" s="1"/>
  <c r="X484" i="3"/>
  <c r="Z730" i="3"/>
  <c r="AC1068" i="3"/>
  <c r="AF1068" i="3" s="1"/>
  <c r="X707" i="3"/>
  <c r="X602" i="3"/>
  <c r="X1085" i="3"/>
  <c r="Z609" i="3"/>
  <c r="AC686" i="3"/>
  <c r="AF686" i="3" s="1"/>
  <c r="X811" i="3"/>
  <c r="X901" i="3"/>
  <c r="X305" i="3"/>
  <c r="X200" i="3"/>
  <c r="AC812" i="3"/>
  <c r="AF812" i="3" s="1"/>
  <c r="X711" i="3"/>
  <c r="Z522" i="3"/>
  <c r="AC1077" i="3"/>
  <c r="AF1077" i="3" s="1"/>
  <c r="AC544" i="3"/>
  <c r="AF544" i="3" s="1"/>
  <c r="Z199" i="3"/>
  <c r="AB199" i="3" s="1"/>
  <c r="X176" i="3"/>
  <c r="X151" i="3"/>
  <c r="AC715" i="3"/>
  <c r="AF715" i="3" s="1"/>
  <c r="AC230" i="3"/>
  <c r="AF230" i="3" s="1"/>
  <c r="AC372" i="3"/>
  <c r="AF372" i="3" s="1"/>
  <c r="Z406" i="3"/>
  <c r="X207" i="3"/>
  <c r="AC637" i="3"/>
  <c r="AF637" i="3" s="1"/>
  <c r="AC714" i="3"/>
  <c r="AF714" i="3" s="1"/>
  <c r="AC580" i="3"/>
  <c r="AF580" i="3" s="1"/>
  <c r="X909" i="3"/>
  <c r="AC279" i="3"/>
  <c r="AF279" i="3" s="1"/>
  <c r="Z2416" i="3"/>
  <c r="AC2438" i="3"/>
  <c r="AF2438" i="3" s="1"/>
  <c r="AC1637" i="3"/>
  <c r="AF1637" i="3" s="1"/>
  <c r="X1579" i="3"/>
  <c r="AC1335" i="3"/>
  <c r="AF1335" i="3" s="1"/>
  <c r="AC1584" i="3"/>
  <c r="AF1584" i="3" s="1"/>
  <c r="AC1442" i="3"/>
  <c r="AF1442" i="3" s="1"/>
  <c r="Z1483" i="3"/>
  <c r="X1409" i="3"/>
  <c r="X2350" i="3"/>
  <c r="AC1332" i="3"/>
  <c r="AF1332" i="3" s="1"/>
  <c r="X1181" i="3"/>
  <c r="X1040" i="3"/>
  <c r="X1583" i="3"/>
  <c r="X1052" i="3"/>
  <c r="AC1130" i="3"/>
  <c r="AF1130" i="3" s="1"/>
  <c r="AC1271" i="3"/>
  <c r="AF1271" i="3" s="1"/>
  <c r="X1030" i="3"/>
  <c r="AC1387" i="3"/>
  <c r="AF1387" i="3" s="1"/>
  <c r="X887" i="3"/>
  <c r="X662" i="3"/>
  <c r="AC845" i="3"/>
  <c r="AF845" i="3" s="1"/>
  <c r="X698" i="3"/>
  <c r="AC1042" i="3"/>
  <c r="AF1042" i="3" s="1"/>
  <c r="AC1168" i="3"/>
  <c r="AF1168" i="3" s="1"/>
  <c r="Z600" i="3"/>
  <c r="X921" i="3"/>
  <c r="AB921" i="3" s="1"/>
  <c r="AC577" i="3"/>
  <c r="AF577" i="3" s="1"/>
  <c r="AC394" i="3"/>
  <c r="AF394" i="3" s="1"/>
  <c r="X296" i="3"/>
  <c r="AC191" i="3"/>
  <c r="AF191" i="3" s="1"/>
  <c r="X272" i="3"/>
  <c r="AC657" i="3"/>
  <c r="AF657" i="3" s="1"/>
  <c r="AC422" i="3"/>
  <c r="AF422" i="3" s="1"/>
  <c r="AC153" i="3"/>
  <c r="AF153" i="3" s="1"/>
  <c r="X917" i="3"/>
  <c r="AC632" i="3"/>
  <c r="AF632" i="3" s="1"/>
  <c r="Z307" i="3"/>
  <c r="X420" i="3"/>
  <c r="X579" i="3"/>
  <c r="X178" i="3"/>
  <c r="X289" i="3"/>
  <c r="AC1381" i="3"/>
  <c r="AF1381" i="3" s="1"/>
  <c r="X881" i="3"/>
  <c r="AC944" i="3"/>
  <c r="AF944" i="3" s="1"/>
  <c r="Z752" i="3"/>
  <c r="Z614" i="3"/>
  <c r="Z788" i="3"/>
  <c r="Z719" i="3"/>
  <c r="AC654" i="3"/>
  <c r="AF654" i="3" s="1"/>
  <c r="AC888" i="3"/>
  <c r="AF888" i="3" s="1"/>
  <c r="AC323" i="3"/>
  <c r="AF323" i="3" s="1"/>
  <c r="X324" i="3"/>
  <c r="AC228" i="3"/>
  <c r="AF228" i="3" s="1"/>
  <c r="AC581" i="3"/>
  <c r="AF581" i="3" s="1"/>
  <c r="AC147" i="3"/>
  <c r="AF147" i="3" s="1"/>
  <c r="AC175" i="3"/>
  <c r="AF175" i="3" s="1"/>
  <c r="AC896" i="3"/>
  <c r="AF896" i="3" s="1"/>
  <c r="X274" i="3"/>
  <c r="X169" i="3"/>
  <c r="AC2026" i="3"/>
  <c r="AF2026" i="3" s="1"/>
  <c r="AG2027" i="3" s="1"/>
  <c r="AC1783" i="3"/>
  <c r="AF1783" i="3" s="1"/>
  <c r="AC1655" i="3"/>
  <c r="AF1655" i="3" s="1"/>
  <c r="AC1757" i="3"/>
  <c r="AF1757" i="3" s="1"/>
  <c r="X2616" i="3"/>
  <c r="AC1960" i="3"/>
  <c r="AF1960" i="3" s="1"/>
  <c r="X1714" i="3"/>
  <c r="AC2318" i="3"/>
  <c r="AF2318" i="3" s="1"/>
  <c r="AC2130" i="3"/>
  <c r="AF2130" i="3" s="1"/>
  <c r="AC2213" i="3"/>
  <c r="AF2213" i="3" s="1"/>
  <c r="AC1730" i="3"/>
  <c r="AF1730" i="3" s="1"/>
  <c r="AC1937" i="3"/>
  <c r="AF1937" i="3" s="1"/>
  <c r="AC1768" i="3"/>
  <c r="AF1768" i="3" s="1"/>
  <c r="AC2089" i="3"/>
  <c r="AF2089" i="3" s="1"/>
  <c r="X1624" i="3"/>
  <c r="AC1709" i="3"/>
  <c r="AF1709" i="3" s="1"/>
  <c r="AC1499" i="3"/>
  <c r="AF1499" i="3" s="1"/>
  <c r="X1377" i="3"/>
  <c r="X1821" i="3"/>
  <c r="Z1446" i="3"/>
  <c r="AB1446" i="3" s="1"/>
  <c r="AC1826" i="3"/>
  <c r="AF1826" i="3" s="1"/>
  <c r="Z1621" i="3"/>
  <c r="AB1621" i="3" s="1"/>
  <c r="X2056" i="3"/>
  <c r="AC1392" i="3"/>
  <c r="AF1392" i="3" s="1"/>
  <c r="X1855" i="3"/>
  <c r="X1182" i="3"/>
  <c r="X1054" i="3"/>
  <c r="AC1314" i="3"/>
  <c r="AF1314" i="3" s="1"/>
  <c r="AG1315" i="3" s="1"/>
  <c r="Z1171" i="3"/>
  <c r="AC1071" i="3"/>
  <c r="AF1071" i="3" s="1"/>
  <c r="X972" i="3"/>
  <c r="AC894" i="3"/>
  <c r="AF894" i="3" s="1"/>
  <c r="AC830" i="3"/>
  <c r="AF830" i="3" s="1"/>
  <c r="AC766" i="3"/>
  <c r="AF766" i="3" s="1"/>
  <c r="Z1126" i="3"/>
  <c r="Z1223" i="3"/>
  <c r="AC1558" i="3"/>
  <c r="AF1558" i="3" s="1"/>
  <c r="AC1569" i="3"/>
  <c r="AF1569" i="3" s="1"/>
  <c r="AC1323" i="3"/>
  <c r="AF1323" i="3" s="1"/>
  <c r="AC1253" i="3"/>
  <c r="AF1253" i="3" s="1"/>
  <c r="Z1163" i="3"/>
  <c r="AB1163" i="3" s="1"/>
  <c r="X939" i="3"/>
  <c r="X630" i="3"/>
  <c r="AC829" i="3"/>
  <c r="AF829" i="3" s="1"/>
  <c r="AC693" i="3"/>
  <c r="AF693" i="3" s="1"/>
  <c r="AC588" i="3"/>
  <c r="AF588" i="3" s="1"/>
  <c r="AC937" i="3"/>
  <c r="AF937" i="3" s="1"/>
  <c r="X973" i="3"/>
  <c r="X935" i="3"/>
  <c r="X783" i="3"/>
  <c r="AC908" i="3"/>
  <c r="AF908" i="3" s="1"/>
  <c r="X551" i="3"/>
  <c r="AC384" i="3"/>
  <c r="AF384" i="3" s="1"/>
  <c r="AC605" i="3"/>
  <c r="AF605" i="3" s="1"/>
  <c r="X699" i="3"/>
  <c r="Z167" i="3"/>
  <c r="AB167" i="3" s="1"/>
  <c r="AC359" i="3"/>
  <c r="AF359" i="3" s="1"/>
  <c r="AC162" i="3"/>
  <c r="AF162" i="3" s="1"/>
  <c r="X861" i="3"/>
  <c r="X621" i="3"/>
  <c r="AC136" i="3"/>
  <c r="AF136" i="3" s="1"/>
  <c r="AC203" i="3"/>
  <c r="AF203" i="3" s="1"/>
  <c r="X656" i="3"/>
  <c r="AC904" i="3"/>
  <c r="AF904" i="3" s="1"/>
  <c r="X367" i="3"/>
  <c r="X813" i="3"/>
  <c r="AC69" i="3"/>
  <c r="AF69" i="3" s="1"/>
  <c r="AC5" i="3"/>
  <c r="AF5" i="3" s="1"/>
  <c r="X265" i="3"/>
  <c r="X160" i="3"/>
  <c r="X298" i="3"/>
  <c r="X193" i="3"/>
  <c r="AC2075" i="3"/>
  <c r="AF2075" i="3" s="1"/>
  <c r="Z2286" i="3"/>
  <c r="AC1938" i="3"/>
  <c r="AF1938" i="3" s="1"/>
  <c r="X1948" i="3"/>
  <c r="Z1855" i="3"/>
  <c r="AC1932" i="3"/>
  <c r="AF1932" i="3" s="1"/>
  <c r="X1909" i="3"/>
  <c r="AC1309" i="3"/>
  <c r="AF1309" i="3" s="1"/>
  <c r="Z1590" i="3"/>
  <c r="AB1590" i="3" s="1"/>
  <c r="Z1359" i="3"/>
  <c r="X1869" i="3"/>
  <c r="Z1506" i="3"/>
  <c r="X1830" i="3"/>
  <c r="X1580" i="3"/>
  <c r="AC1024" i="3"/>
  <c r="AF1024" i="3" s="1"/>
  <c r="AC1176" i="3"/>
  <c r="AF1176" i="3" s="1"/>
  <c r="Z1075" i="3"/>
  <c r="AC890" i="3"/>
  <c r="AF890" i="3" s="1"/>
  <c r="AC826" i="3"/>
  <c r="AF826" i="3" s="1"/>
  <c r="X1325" i="3"/>
  <c r="Z950" i="3"/>
  <c r="AB950" i="3" s="1"/>
  <c r="Z1110" i="3"/>
  <c r="AB1110" i="3" s="1"/>
  <c r="X1295" i="3"/>
  <c r="AC1306" i="3"/>
  <c r="AF1306" i="3" s="1"/>
  <c r="AC1370" i="3"/>
  <c r="AF1370" i="3" s="1"/>
  <c r="Z1158" i="3"/>
  <c r="X1157" i="3"/>
  <c r="AC933" i="3"/>
  <c r="AF933" i="3" s="1"/>
  <c r="AC857" i="3"/>
  <c r="AF857" i="3" s="1"/>
  <c r="AC559" i="3"/>
  <c r="AF559" i="3" s="1"/>
  <c r="AC468" i="3"/>
  <c r="AF468" i="3" s="1"/>
  <c r="X1269" i="3"/>
  <c r="Z698" i="3"/>
  <c r="X931" i="3"/>
  <c r="AC684" i="3"/>
  <c r="AF684" i="3" s="1"/>
  <c r="AC961" i="3"/>
  <c r="AF961" i="3" s="1"/>
  <c r="Z738" i="3"/>
  <c r="X929" i="3"/>
  <c r="X751" i="3"/>
  <c r="AC622" i="3"/>
  <c r="AF622" i="3" s="1"/>
  <c r="X875" i="3"/>
  <c r="AC282" i="3"/>
  <c r="AF282" i="3" s="1"/>
  <c r="AC177" i="3"/>
  <c r="AF177" i="3" s="1"/>
  <c r="AC723" i="3"/>
  <c r="AF723" i="3" s="1"/>
  <c r="AC423" i="3"/>
  <c r="AF423" i="3" s="1"/>
  <c r="AC318" i="3"/>
  <c r="AF318" i="3" s="1"/>
  <c r="AC213" i="3"/>
  <c r="AF213" i="3" s="1"/>
  <c r="AC103" i="3"/>
  <c r="AF103" i="3" s="1"/>
  <c r="AC39" i="3"/>
  <c r="AF39" i="3" s="1"/>
  <c r="AC737" i="3"/>
  <c r="AF737" i="3" s="1"/>
  <c r="AC501" i="3"/>
  <c r="AF501" i="3" s="1"/>
  <c r="AC527" i="3"/>
  <c r="AF527" i="3" s="1"/>
  <c r="AC149" i="3"/>
  <c r="AF149" i="3" s="1"/>
  <c r="AC616" i="3"/>
  <c r="AF616" i="3" s="1"/>
  <c r="Z402" i="3"/>
  <c r="X402" i="3"/>
  <c r="X347" i="3"/>
  <c r="X542" i="3"/>
  <c r="AC411" i="3"/>
  <c r="AF411" i="3" s="1"/>
  <c r="Z275" i="3"/>
  <c r="X348" i="3"/>
  <c r="AC139" i="3"/>
  <c r="AF139" i="3" s="1"/>
  <c r="AG140" i="3" s="1"/>
  <c r="AC1574" i="3"/>
  <c r="AF1574" i="3" s="1"/>
  <c r="AC361" i="3"/>
  <c r="AF361" i="3" s="1"/>
  <c r="X256" i="3"/>
  <c r="X257" i="3"/>
  <c r="AC1507" i="3"/>
  <c r="AF1507" i="3" s="1"/>
  <c r="AC1501" i="3"/>
  <c r="AF1501" i="3" s="1"/>
  <c r="Z1486" i="3"/>
  <c r="AC1600" i="3"/>
  <c r="AF1600" i="3" s="1"/>
  <c r="Z1467" i="3"/>
  <c r="X1543" i="3"/>
  <c r="AC955" i="3"/>
  <c r="AF955" i="3" s="1"/>
  <c r="AC886" i="3"/>
  <c r="AF886" i="3" s="1"/>
  <c r="AC822" i="3"/>
  <c r="AF822" i="3" s="1"/>
  <c r="Z1010" i="3"/>
  <c r="Z1074" i="3"/>
  <c r="AC1290" i="3"/>
  <c r="AF1290" i="3" s="1"/>
  <c r="X1520" i="3"/>
  <c r="Z970" i="3"/>
  <c r="AB970" i="3" s="1"/>
  <c r="AC1037" i="3"/>
  <c r="AF1037" i="3" s="1"/>
  <c r="X598" i="3"/>
  <c r="AC675" i="3"/>
  <c r="AF675" i="3" s="1"/>
  <c r="Z431" i="3"/>
  <c r="X895" i="3"/>
  <c r="AC749" i="3"/>
  <c r="AF749" i="3" s="1"/>
  <c r="Z374" i="3"/>
  <c r="AC681" i="3"/>
  <c r="AF681" i="3" s="1"/>
  <c r="AC99" i="3"/>
  <c r="AF99" i="3" s="1"/>
  <c r="AC35" i="3"/>
  <c r="AF35" i="3" s="1"/>
  <c r="X787" i="3"/>
  <c r="AC467" i="3"/>
  <c r="AF467" i="3" s="1"/>
  <c r="X747" i="3"/>
  <c r="AC506" i="3"/>
  <c r="AF506" i="3" s="1"/>
  <c r="X849" i="3"/>
  <c r="X610" i="3"/>
  <c r="AC1109" i="3"/>
  <c r="AF1109" i="3" s="1"/>
  <c r="AC510" i="3"/>
  <c r="AF510" i="3" s="1"/>
  <c r="X891" i="3"/>
  <c r="AC531" i="3"/>
  <c r="AF531" i="3" s="1"/>
  <c r="AC362" i="3"/>
  <c r="AF362" i="3" s="1"/>
  <c r="X603" i="3"/>
  <c r="AC455" i="3"/>
  <c r="AF455" i="3" s="1"/>
  <c r="AC339" i="3"/>
  <c r="AF339" i="3" s="1"/>
  <c r="X589" i="3"/>
  <c r="X877" i="3"/>
  <c r="X352" i="3"/>
  <c r="AC247" i="3"/>
  <c r="AF247" i="3" s="1"/>
  <c r="X170" i="3"/>
  <c r="Z1876" i="3"/>
  <c r="AB1876" i="3" s="1"/>
  <c r="AC2561" i="3"/>
  <c r="AF2561" i="3" s="1"/>
  <c r="X2076" i="3"/>
  <c r="AC2304" i="3"/>
  <c r="AF2304" i="3" s="1"/>
  <c r="X2588" i="3"/>
  <c r="AC2297" i="3"/>
  <c r="AF2297" i="3" s="1"/>
  <c r="Z2326" i="3"/>
  <c r="AC2458" i="3"/>
  <c r="AF2458" i="3" s="1"/>
  <c r="Z2227" i="3"/>
  <c r="X1639" i="3"/>
  <c r="AC2014" i="3"/>
  <c r="AF2014" i="3" s="1"/>
  <c r="Z2052" i="3"/>
  <c r="X1610" i="3"/>
  <c r="Z2243" i="3"/>
  <c r="AC1917" i="3"/>
  <c r="AF1917" i="3" s="1"/>
  <c r="AC1809" i="3"/>
  <c r="AF1809" i="3" s="1"/>
  <c r="Z1684" i="3"/>
  <c r="Z1804" i="3"/>
  <c r="AB1804" i="3" s="1"/>
  <c r="AC1675" i="3"/>
  <c r="AF1675" i="3" s="1"/>
  <c r="AC1895" i="3"/>
  <c r="AF1895" i="3" s="1"/>
  <c r="X1688" i="3"/>
  <c r="AC2084" i="3"/>
  <c r="AF2084" i="3" s="1"/>
  <c r="AC1772" i="3"/>
  <c r="AF1772" i="3" s="1"/>
  <c r="AC2302" i="3"/>
  <c r="AF2302" i="3" s="1"/>
  <c r="X1599" i="3"/>
  <c r="X1682" i="3"/>
  <c r="Z1535" i="3"/>
  <c r="AC1577" i="3"/>
  <c r="AF1577" i="3" s="1"/>
  <c r="AC1513" i="3"/>
  <c r="AF1513" i="3" s="1"/>
  <c r="AC1304" i="3"/>
  <c r="AF1304" i="3" s="1"/>
  <c r="Z1550" i="3"/>
  <c r="X1346" i="3"/>
  <c r="X1839" i="3"/>
  <c r="Z1595" i="3"/>
  <c r="X1487" i="3"/>
  <c r="AC1481" i="3"/>
  <c r="AF1481" i="3" s="1"/>
  <c r="Z1375" i="3"/>
  <c r="X1594" i="3"/>
  <c r="X1798" i="3"/>
  <c r="Z1439" i="3"/>
  <c r="AB1439" i="3" s="1"/>
  <c r="AC1263" i="3"/>
  <c r="AF1263" i="3" s="1"/>
  <c r="AC1161" i="3"/>
  <c r="AF1161" i="3" s="1"/>
  <c r="X1058" i="3"/>
  <c r="X1166" i="3"/>
  <c r="Z1066" i="3"/>
  <c r="X882" i="3"/>
  <c r="AC818" i="3"/>
  <c r="AF818" i="3" s="1"/>
  <c r="X754" i="3"/>
  <c r="Z1006" i="3"/>
  <c r="Z1207" i="3"/>
  <c r="Z1111" i="3"/>
  <c r="X1006" i="3"/>
  <c r="AC1308" i="3"/>
  <c r="AF1308" i="3" s="1"/>
  <c r="AC1185" i="3"/>
  <c r="AF1185" i="3" s="1"/>
  <c r="X1065" i="3"/>
  <c r="X1759" i="3"/>
  <c r="AC1120" i="3"/>
  <c r="AF1120" i="3" s="1"/>
  <c r="AC1014" i="3"/>
  <c r="AF1014" i="3" s="1"/>
  <c r="X1389" i="3"/>
  <c r="Z893" i="3"/>
  <c r="X1272" i="3"/>
  <c r="X1189" i="3"/>
  <c r="AC966" i="3"/>
  <c r="AF966" i="3" s="1"/>
  <c r="X1241" i="3"/>
  <c r="AC1138" i="3"/>
  <c r="AF1138" i="3" s="1"/>
  <c r="AC1025" i="3"/>
  <c r="AF1025" i="3" s="1"/>
  <c r="AC666" i="3"/>
  <c r="AF666" i="3" s="1"/>
  <c r="Z734" i="3"/>
  <c r="Z606" i="3"/>
  <c r="Z860" i="3"/>
  <c r="AB860" i="3" s="1"/>
  <c r="X578" i="3"/>
  <c r="X871" i="3"/>
  <c r="Z687" i="3"/>
  <c r="X889" i="3"/>
  <c r="AC590" i="3"/>
  <c r="AF590" i="3" s="1"/>
  <c r="X743" i="3"/>
  <c r="X624" i="3"/>
  <c r="Z287" i="3"/>
  <c r="Z159" i="3"/>
  <c r="AC369" i="3"/>
  <c r="AF369" i="3" s="1"/>
  <c r="X264" i="3"/>
  <c r="X1045" i="3"/>
  <c r="X195" i="3"/>
  <c r="AC95" i="3"/>
  <c r="AF95" i="3" s="1"/>
  <c r="AC31" i="3"/>
  <c r="AF31" i="3" s="1"/>
  <c r="X659" i="3"/>
  <c r="AC784" i="3"/>
  <c r="AF784" i="3" s="1"/>
  <c r="X735" i="3"/>
  <c r="Z119" i="3"/>
  <c r="AC90" i="3"/>
  <c r="AF90" i="3" s="1"/>
  <c r="AC26" i="3"/>
  <c r="AF26" i="3" s="1"/>
  <c r="AC1123" i="3"/>
  <c r="AF1123" i="3" s="1"/>
  <c r="AC451" i="3"/>
  <c r="AF451" i="3" s="1"/>
  <c r="X283" i="3"/>
  <c r="X885" i="3"/>
  <c r="AC353" i="3"/>
  <c r="AF353" i="3" s="1"/>
  <c r="Z131" i="3"/>
  <c r="AB131" i="3" s="1"/>
  <c r="X591" i="3"/>
  <c r="X653" i="3"/>
  <c r="AC1204" i="3"/>
  <c r="AF1204" i="3" s="1"/>
  <c r="AC672" i="3"/>
  <c r="AF672" i="3" s="1"/>
  <c r="AC57" i="3"/>
  <c r="AF57" i="3" s="1"/>
  <c r="AC395" i="3"/>
  <c r="AF395" i="3" s="1"/>
  <c r="AC143" i="3"/>
  <c r="AF143" i="3" s="1"/>
  <c r="AC118" i="3"/>
  <c r="AF118" i="3" s="1"/>
  <c r="AC2083" i="3"/>
  <c r="AF2083" i="3" s="1"/>
  <c r="AC1863" i="3"/>
  <c r="AF1863" i="3" s="1"/>
  <c r="X1988" i="3"/>
  <c r="X1635" i="3"/>
  <c r="AC1998" i="3"/>
  <c r="AF1998" i="3" s="1"/>
  <c r="AC1749" i="3"/>
  <c r="AF1749" i="3" s="1"/>
  <c r="X2326" i="3"/>
  <c r="Z1852" i="3"/>
  <c r="X2319" i="3"/>
  <c r="AC2025" i="3"/>
  <c r="AF2025" i="3" s="1"/>
  <c r="AC1837" i="3"/>
  <c r="AF1837" i="3" s="1"/>
  <c r="AC2465" i="3"/>
  <c r="AF2465" i="3" s="1"/>
  <c r="AC1912" i="3"/>
  <c r="AF1912" i="3" s="1"/>
  <c r="AC1606" i="3"/>
  <c r="AF1606" i="3" s="1"/>
  <c r="X1800" i="3"/>
  <c r="AC2107" i="3"/>
  <c r="AF2107" i="3" s="1"/>
  <c r="AC1692" i="3"/>
  <c r="AF1692" i="3" s="1"/>
  <c r="X1916" i="3"/>
  <c r="AC1649" i="3"/>
  <c r="AF1649" i="3" s="1"/>
  <c r="Z1519" i="3"/>
  <c r="AC1572" i="3"/>
  <c r="AF1572" i="3" s="1"/>
  <c r="X1508" i="3"/>
  <c r="Z1415" i="3"/>
  <c r="AB1415" i="3" s="1"/>
  <c r="X1813" i="3"/>
  <c r="Z1583" i="3"/>
  <c r="Z1450" i="3"/>
  <c r="AC1844" i="3"/>
  <c r="AF1844" i="3" s="1"/>
  <c r="AC1969" i="3"/>
  <c r="AF1969" i="3" s="1"/>
  <c r="AC1666" i="3"/>
  <c r="AF1666" i="3" s="1"/>
  <c r="AC1302" i="3"/>
  <c r="AF1302" i="3" s="1"/>
  <c r="AC1005" i="3"/>
  <c r="AF1005" i="3" s="1"/>
  <c r="AC1043" i="3"/>
  <c r="AF1043" i="3" s="1"/>
  <c r="AC1139" i="3"/>
  <c r="AF1139" i="3" s="1"/>
  <c r="AC825" i="3"/>
  <c r="AF825" i="3" s="1"/>
  <c r="AC529" i="3"/>
  <c r="AF529" i="3" s="1"/>
  <c r="X815" i="3"/>
  <c r="Z800" i="3"/>
  <c r="AC912" i="3"/>
  <c r="AF912" i="3" s="1"/>
  <c r="AC780" i="3"/>
  <c r="AF780" i="3" s="1"/>
  <c r="AC558" i="3"/>
  <c r="AF558" i="3" s="1"/>
  <c r="X911" i="3"/>
  <c r="X843" i="3"/>
  <c r="Z682" i="3"/>
  <c r="AC1046" i="3"/>
  <c r="AF1046" i="3" s="1"/>
  <c r="X155" i="3"/>
  <c r="AC370" i="3"/>
  <c r="AF370" i="3" s="1"/>
  <c r="AC497" i="3"/>
  <c r="AF497" i="3" s="1"/>
  <c r="AC360" i="3"/>
  <c r="AF360" i="3" s="1"/>
  <c r="X687" i="3"/>
  <c r="X572" i="3"/>
  <c r="Z844" i="3"/>
  <c r="AC658" i="3"/>
  <c r="AF658" i="3" s="1"/>
  <c r="AC291" i="3"/>
  <c r="AF291" i="3" s="1"/>
  <c r="AC91" i="3"/>
  <c r="AF91" i="3" s="1"/>
  <c r="AC27" i="3"/>
  <c r="AF27" i="3" s="1"/>
  <c r="Z295" i="3"/>
  <c r="AB295" i="3" s="1"/>
  <c r="AC231" i="3"/>
  <c r="AF231" i="3" s="1"/>
  <c r="Z363" i="3"/>
  <c r="Z235" i="3"/>
  <c r="X1089" i="3"/>
  <c r="X549" i="3"/>
  <c r="AC285" i="3"/>
  <c r="AF285" i="3" s="1"/>
  <c r="X644" i="3"/>
  <c r="X515" i="3"/>
  <c r="AC660" i="3"/>
  <c r="AF660" i="3" s="1"/>
  <c r="AC334" i="3"/>
  <c r="AF334" i="3" s="1"/>
  <c r="X865" i="3"/>
  <c r="X619" i="3"/>
  <c r="AC1473" i="3"/>
  <c r="AF1473" i="3" s="1"/>
  <c r="AC474" i="3"/>
  <c r="AF474" i="3" s="1"/>
  <c r="X242" i="3"/>
  <c r="X134" i="3"/>
  <c r="X280" i="3"/>
  <c r="X1329" i="3"/>
  <c r="X1713" i="3"/>
  <c r="Z1463" i="3"/>
  <c r="X1527" i="3"/>
  <c r="Z1349" i="3"/>
  <c r="AC1267" i="3"/>
  <c r="AF1267" i="3" s="1"/>
  <c r="AC1048" i="3"/>
  <c r="AF1048" i="3" s="1"/>
  <c r="AC1083" i="3"/>
  <c r="AF1083" i="3" s="1"/>
  <c r="Z958" i="3"/>
  <c r="X1265" i="3"/>
  <c r="AC452" i="3"/>
  <c r="AF452" i="3" s="1"/>
  <c r="AC873" i="3"/>
  <c r="AF873" i="3" s="1"/>
  <c r="X903" i="3"/>
  <c r="X827" i="3"/>
  <c r="Z673" i="3"/>
  <c r="AB673" i="3" s="1"/>
  <c r="AC876" i="3"/>
  <c r="AF876" i="3" s="1"/>
  <c r="X1033" i="3"/>
  <c r="X761" i="3"/>
  <c r="AC463" i="3"/>
  <c r="AF463" i="3" s="1"/>
  <c r="X408" i="3"/>
  <c r="AC190" i="3"/>
  <c r="AF190" i="3" s="1"/>
  <c r="AC23" i="3"/>
  <c r="AF23" i="3" s="1"/>
  <c r="X219" i="3"/>
  <c r="AC327" i="3"/>
  <c r="AF327" i="3" s="1"/>
  <c r="X781" i="3"/>
  <c r="X593" i="3"/>
  <c r="AC864" i="3"/>
  <c r="AF864" i="3" s="1"/>
  <c r="AC276" i="3"/>
  <c r="AF276" i="3" s="1"/>
  <c r="Z872" i="3"/>
  <c r="AB872" i="3" s="1"/>
  <c r="X633" i="3"/>
  <c r="Z848" i="3"/>
  <c r="AC335" i="3"/>
  <c r="AF335" i="3" s="1"/>
  <c r="AC574" i="3"/>
  <c r="AF574" i="3" s="1"/>
  <c r="AC396" i="3"/>
  <c r="AF396" i="3" s="1"/>
  <c r="X380" i="3"/>
  <c r="X807" i="3"/>
  <c r="AC325" i="3"/>
  <c r="AF325" i="3" s="1"/>
  <c r="X220" i="3"/>
  <c r="X121" i="3"/>
  <c r="X338" i="3"/>
  <c r="X233" i="3"/>
  <c r="X266" i="3"/>
  <c r="X2604" i="3"/>
  <c r="AC2094" i="3"/>
  <c r="AF2094" i="3" s="1"/>
  <c r="AC2518" i="3"/>
  <c r="AF2518" i="3" s="1"/>
  <c r="AC2282" i="3"/>
  <c r="AF2282" i="3" s="1"/>
  <c r="AC1975" i="3"/>
  <c r="AF1975" i="3" s="1"/>
  <c r="AG1976" i="3" s="1"/>
  <c r="Z2271" i="3"/>
  <c r="Z2011" i="3"/>
  <c r="AC2079" i="3"/>
  <c r="AF2079" i="3" s="1"/>
  <c r="AC1888" i="3"/>
  <c r="AF1888" i="3" s="1"/>
  <c r="X1853" i="3"/>
  <c r="AC1724" i="3"/>
  <c r="AF1724" i="3" s="1"/>
  <c r="X1627" i="3"/>
  <c r="Z1867" i="3"/>
  <c r="Z1732" i="3"/>
  <c r="Z2019" i="3"/>
  <c r="X2359" i="3"/>
  <c r="X2052" i="3"/>
  <c r="AC1676" i="3"/>
  <c r="AF1676" i="3" s="1"/>
  <c r="AC1795" i="3"/>
  <c r="AF1795" i="3" s="1"/>
  <c r="X2614" i="3"/>
  <c r="X1586" i="3"/>
  <c r="X1636" i="3"/>
  <c r="AC1399" i="3"/>
  <c r="AF1399" i="3" s="1"/>
  <c r="Z1591" i="3"/>
  <c r="X1330" i="3"/>
  <c r="Z1498" i="3"/>
  <c r="X1498" i="3"/>
  <c r="X1283" i="3"/>
  <c r="AC1641" i="3"/>
  <c r="AF1641" i="3" s="1"/>
  <c r="Z1534" i="3"/>
  <c r="X1807" i="3"/>
  <c r="Z1325" i="3"/>
  <c r="X1571" i="3"/>
  <c r="X1363" i="3"/>
  <c r="AC1341" i="3"/>
  <c r="AF1341" i="3" s="1"/>
  <c r="X1536" i="3"/>
  <c r="X1117" i="3"/>
  <c r="X986" i="3"/>
  <c r="X990" i="3"/>
  <c r="AC1141" i="3"/>
  <c r="AF1141" i="3" s="1"/>
  <c r="AC1032" i="3"/>
  <c r="AF1032" i="3" s="1"/>
  <c r="AC1471" i="3"/>
  <c r="AF1471" i="3" s="1"/>
  <c r="Z1146" i="3"/>
  <c r="AC934" i="3"/>
  <c r="AF934" i="3" s="1"/>
  <c r="AC870" i="3"/>
  <c r="AF870" i="3" s="1"/>
  <c r="AC806" i="3"/>
  <c r="AF806" i="3" s="1"/>
  <c r="AC742" i="3"/>
  <c r="AF742" i="3" s="1"/>
  <c r="AC1285" i="3"/>
  <c r="AF1285" i="3" s="1"/>
  <c r="Z1191" i="3"/>
  <c r="AC1097" i="3"/>
  <c r="AF1097" i="3" s="1"/>
  <c r="X1170" i="3"/>
  <c r="X1640" i="3"/>
  <c r="X1342" i="3"/>
  <c r="AC1106" i="3"/>
  <c r="AF1106" i="3" s="1"/>
  <c r="AC988" i="3"/>
  <c r="AF988" i="3" s="1"/>
  <c r="Z1078" i="3"/>
  <c r="X954" i="3"/>
  <c r="X1515" i="3"/>
  <c r="Z1026" i="3"/>
  <c r="AC1700" i="3"/>
  <c r="AF1700" i="3" s="1"/>
  <c r="AC512" i="3"/>
  <c r="AF512" i="3" s="1"/>
  <c r="AC448" i="3"/>
  <c r="AF448" i="3" s="1"/>
  <c r="X945" i="3"/>
  <c r="AC550" i="3"/>
  <c r="AF550" i="3" s="1"/>
  <c r="AC757" i="3"/>
  <c r="AF757" i="3" s="1"/>
  <c r="AC652" i="3"/>
  <c r="AF652" i="3" s="1"/>
  <c r="AC541" i="3"/>
  <c r="AF541" i="3" s="1"/>
  <c r="AC575" i="3"/>
  <c r="AF575" i="3" s="1"/>
  <c r="Z415" i="3"/>
  <c r="AC1236" i="3"/>
  <c r="AF1236" i="3" s="1"/>
  <c r="X897" i="3"/>
  <c r="Z664" i="3"/>
  <c r="AC404" i="3"/>
  <c r="AF404" i="3" s="1"/>
  <c r="X250" i="3"/>
  <c r="AC640" i="3"/>
  <c r="AF640" i="3" s="1"/>
  <c r="Z403" i="3"/>
  <c r="AC181" i="3"/>
  <c r="AF181" i="3" s="1"/>
  <c r="AC83" i="3"/>
  <c r="AF83" i="3" s="1"/>
  <c r="AC19" i="3"/>
  <c r="AF19" i="3" s="1"/>
  <c r="AC692" i="3"/>
  <c r="AF692" i="3" s="1"/>
  <c r="AC442" i="3"/>
  <c r="AF442" i="3" s="1"/>
  <c r="AC722" i="3"/>
  <c r="AF722" i="3" s="1"/>
  <c r="X532" i="3"/>
  <c r="AC267" i="3"/>
  <c r="AF267" i="3" s="1"/>
  <c r="X831" i="3"/>
  <c r="AC490" i="3"/>
  <c r="AF490" i="3" s="1"/>
  <c r="X671" i="3"/>
  <c r="X708" i="3"/>
  <c r="Z569" i="3"/>
  <c r="Z391" i="3"/>
  <c r="AC649" i="3"/>
  <c r="AF649" i="3" s="1"/>
  <c r="X316" i="3"/>
  <c r="X211" i="3"/>
  <c r="X847" i="3"/>
  <c r="AC439" i="3"/>
  <c r="AF439" i="3" s="1"/>
  <c r="AG440" i="3" s="1"/>
  <c r="AC449" i="3"/>
  <c r="AF449" i="3" s="1"/>
  <c r="AC329" i="3"/>
  <c r="AF329" i="3" s="1"/>
  <c r="X224" i="3"/>
  <c r="X117" i="3"/>
  <c r="X184" i="3"/>
  <c r="X225" i="3"/>
  <c r="AC1862" i="3"/>
  <c r="AF1862" i="3" s="1"/>
  <c r="AC1706" i="3"/>
  <c r="AF1706" i="3" s="1"/>
  <c r="X1823" i="3"/>
  <c r="AC1710" i="3"/>
  <c r="AF1710" i="3" s="1"/>
  <c r="AC2046" i="3"/>
  <c r="AF2046" i="3" s="1"/>
  <c r="AG2047" i="3" s="1"/>
  <c r="X1901" i="3"/>
  <c r="X1778" i="3"/>
  <c r="Z2179" i="3"/>
  <c r="AC1769" i="3"/>
  <c r="AF1769" i="3" s="1"/>
  <c r="AC1836" i="3"/>
  <c r="AF1836" i="3" s="1"/>
  <c r="X1905" i="3"/>
  <c r="AC2545" i="3"/>
  <c r="AF2545" i="3" s="1"/>
  <c r="AC2017" i="3"/>
  <c r="AF2017" i="3" s="1"/>
  <c r="X1889" i="3"/>
  <c r="AC1755" i="3"/>
  <c r="AF1755" i="3" s="1"/>
  <c r="AC2139" i="3"/>
  <c r="AF2139" i="3" s="1"/>
  <c r="AC1884" i="3"/>
  <c r="AF1884" i="3" s="1"/>
  <c r="AC1617" i="3"/>
  <c r="AF1617" i="3" s="1"/>
  <c r="AC1390" i="3"/>
  <c r="AF1390" i="3" s="1"/>
  <c r="AC1789" i="3"/>
  <c r="AF1789" i="3" s="1"/>
  <c r="AC1629" i="3"/>
  <c r="AF1629" i="3" s="1"/>
  <c r="X1743" i="3"/>
  <c r="AC1274" i="3"/>
  <c r="AF1274" i="3" s="1"/>
  <c r="AC1679" i="3"/>
  <c r="AF1679" i="3" s="1"/>
  <c r="X1454" i="3"/>
  <c r="Z1764" i="3"/>
  <c r="AC1345" i="3"/>
  <c r="AF1345" i="3" s="1"/>
  <c r="Z1575" i="3"/>
  <c r="Z1435" i="3"/>
  <c r="Z1625" i="3"/>
  <c r="Z1319" i="3"/>
  <c r="AC1219" i="3"/>
  <c r="AF1219" i="3" s="1"/>
  <c r="AC1127" i="3"/>
  <c r="AF1127" i="3" s="1"/>
  <c r="AC1036" i="3"/>
  <c r="AF1036" i="3" s="1"/>
  <c r="AC930" i="3"/>
  <c r="AF930" i="3" s="1"/>
  <c r="AC866" i="3"/>
  <c r="AF866" i="3" s="1"/>
  <c r="AC802" i="3"/>
  <c r="AF802" i="3" s="1"/>
  <c r="AC1553" i="3"/>
  <c r="AF1553" i="3" s="1"/>
  <c r="AC1186" i="3"/>
  <c r="AF1186" i="3" s="1"/>
  <c r="AG1187" i="3" s="1"/>
  <c r="AC1088" i="3"/>
  <c r="AF1088" i="3" s="1"/>
  <c r="AC1249" i="3"/>
  <c r="AF1249" i="3" s="1"/>
  <c r="AC1621" i="3"/>
  <c r="AF1621" i="3" s="1"/>
  <c r="AC1101" i="3"/>
  <c r="AF1101" i="3" s="1"/>
  <c r="X1354" i="3"/>
  <c r="Z941" i="3"/>
  <c r="AC1022" i="3"/>
  <c r="AF1022" i="3" s="1"/>
  <c r="AC1047" i="3"/>
  <c r="AF1047" i="3" s="1"/>
  <c r="X1563" i="3"/>
  <c r="Z1119" i="3"/>
  <c r="AC1259" i="3"/>
  <c r="AF1259" i="3" s="1"/>
  <c r="X508" i="3"/>
  <c r="AC444" i="3"/>
  <c r="AF444" i="3" s="1"/>
  <c r="AG445" i="3" s="1"/>
  <c r="AC932" i="3"/>
  <c r="AF932" i="3" s="1"/>
  <c r="X767" i="3"/>
  <c r="AC520" i="3"/>
  <c r="AF520" i="3" s="1"/>
  <c r="AC748" i="3"/>
  <c r="AF748" i="3" s="1"/>
  <c r="AC643" i="3"/>
  <c r="AF643" i="3" s="1"/>
  <c r="AC892" i="3"/>
  <c r="AF892" i="3" s="1"/>
  <c r="X839" i="3"/>
  <c r="Z678" i="3"/>
  <c r="AC1008" i="3"/>
  <c r="AF1008" i="3" s="1"/>
  <c r="X688" i="3"/>
  <c r="X612" i="3"/>
  <c r="Z399" i="3"/>
  <c r="Z255" i="3"/>
  <c r="AC458" i="3"/>
  <c r="AF458" i="3" s="1"/>
  <c r="AC669" i="3"/>
  <c r="AF669" i="3" s="1"/>
  <c r="AC534" i="3"/>
  <c r="AF534" i="3" s="1"/>
  <c r="X642" i="3"/>
  <c r="AC816" i="3"/>
  <c r="AF816" i="3" s="1"/>
  <c r="AC628" i="3"/>
  <c r="AF628" i="3" s="1"/>
  <c r="Z398" i="3"/>
  <c r="AC15" i="3"/>
  <c r="AF15" i="3" s="1"/>
  <c r="X187" i="3"/>
  <c r="Z263" i="3"/>
  <c r="AC704" i="3"/>
  <c r="AF704" i="3" s="1"/>
  <c r="AC217" i="3"/>
  <c r="AF217" i="3" s="1"/>
  <c r="AC111" i="3"/>
  <c r="AF111" i="3" s="1"/>
  <c r="AC543" i="3"/>
  <c r="AF543" i="3" s="1"/>
  <c r="X695" i="3"/>
  <c r="AC832" i="3"/>
  <c r="AF832" i="3" s="1"/>
  <c r="X363" i="3"/>
  <c r="AB363" i="3" s="1"/>
  <c r="X166" i="3"/>
  <c r="X74" i="3"/>
  <c r="X10" i="3"/>
  <c r="X615" i="3"/>
  <c r="AC465" i="3"/>
  <c r="AF465" i="3" s="1"/>
  <c r="X303" i="3"/>
  <c r="Z386" i="3"/>
  <c r="AC425" i="3"/>
  <c r="AF425" i="3" s="1"/>
  <c r="X307" i="3"/>
  <c r="X738" i="3"/>
  <c r="AB738" i="3" s="1"/>
  <c r="X320" i="3"/>
  <c r="AC215" i="3"/>
  <c r="AF215" i="3" s="1"/>
  <c r="X114" i="3"/>
  <c r="AG248" i="3" l="1"/>
  <c r="AB646" i="3"/>
  <c r="AC646" i="3" s="1"/>
  <c r="AF646" i="3" s="1"/>
  <c r="AG80" i="3"/>
  <c r="AB1737" i="3"/>
  <c r="AB1293" i="3"/>
  <c r="AC1293" i="3" s="1"/>
  <c r="AF1293" i="3" s="1"/>
  <c r="AG1292" i="3" s="1"/>
  <c r="AB553" i="3"/>
  <c r="AC553" i="3" s="1"/>
  <c r="AF553" i="3" s="1"/>
  <c r="AB2430" i="3"/>
  <c r="AB1366" i="3"/>
  <c r="AB243" i="3"/>
  <c r="AC243" i="3" s="1"/>
  <c r="AF243" i="3" s="1"/>
  <c r="AB275" i="3"/>
  <c r="AG2133" i="3"/>
  <c r="AB2251" i="3"/>
  <c r="AB1222" i="3"/>
  <c r="AG749" i="3"/>
  <c r="AG40" i="3"/>
  <c r="AG1460" i="3"/>
  <c r="AG60" i="3"/>
  <c r="AG428" i="3"/>
  <c r="AB2198" i="3"/>
  <c r="AC2198" i="3" s="1"/>
  <c r="AF2198" i="3" s="1"/>
  <c r="AB2611" i="3"/>
  <c r="AG1977" i="3"/>
  <c r="AB2435" i="3"/>
  <c r="AB1114" i="3"/>
  <c r="AG2232" i="3"/>
  <c r="AB856" i="3"/>
  <c r="AC856" i="3" s="1"/>
  <c r="AF856" i="3" s="1"/>
  <c r="AB2508" i="3"/>
  <c r="AB2524" i="3"/>
  <c r="AG333" i="3"/>
  <c r="AG1773" i="3"/>
  <c r="AG1199" i="3"/>
  <c r="AG1312" i="3"/>
  <c r="AB1595" i="3"/>
  <c r="AB1924" i="3"/>
  <c r="AB2407" i="3"/>
  <c r="AB1006" i="3"/>
  <c r="AG454" i="3"/>
  <c r="AB1214" i="3"/>
  <c r="AC1214" i="3" s="1"/>
  <c r="AF1214" i="3" s="1"/>
  <c r="AG1215" i="3" s="1"/>
  <c r="AG1339" i="3"/>
  <c r="AB2583" i="3"/>
  <c r="AB1547" i="3"/>
  <c r="AG2149" i="3"/>
  <c r="AB402" i="3"/>
  <c r="AB2540" i="3"/>
  <c r="AG2041" i="3"/>
  <c r="AB2526" i="3"/>
  <c r="AG1275" i="3"/>
  <c r="AG1124" i="3"/>
  <c r="AB2542" i="3"/>
  <c r="AG617" i="3"/>
  <c r="AG1833" i="3"/>
  <c r="AG2231" i="3"/>
  <c r="AG773" i="3"/>
  <c r="AG2123" i="3"/>
  <c r="AB1359" i="3"/>
  <c r="AG2105" i="3"/>
  <c r="AB88" i="3"/>
  <c r="AC88" i="3" s="1"/>
  <c r="AF88" i="3" s="1"/>
  <c r="AG89" i="3" s="1"/>
  <c r="AB2416" i="3"/>
  <c r="AB2024" i="3"/>
  <c r="AB152" i="3"/>
  <c r="AB2422" i="3"/>
  <c r="AB1802" i="3"/>
  <c r="AC1802" i="3" s="1"/>
  <c r="AF1802" i="3" s="1"/>
  <c r="AG1918" i="3"/>
  <c r="AG332" i="3"/>
  <c r="AG453" i="3"/>
  <c r="AG1556" i="3"/>
  <c r="AB2367" i="3"/>
  <c r="AC2367" i="3" s="1"/>
  <c r="AF2367" i="3" s="1"/>
  <c r="AG2368" i="3" s="1"/>
  <c r="AB2067" i="3"/>
  <c r="AB2372" i="3"/>
  <c r="AG1476" i="3"/>
  <c r="AG650" i="3"/>
  <c r="AG277" i="3"/>
  <c r="AG785" i="3"/>
  <c r="AG905" i="3"/>
  <c r="AG2380" i="3"/>
  <c r="AB1880" i="3"/>
  <c r="AC1880" i="3" s="1"/>
  <c r="AF1880" i="3" s="1"/>
  <c r="AG182" i="3"/>
  <c r="AB682" i="3"/>
  <c r="AB1538" i="3"/>
  <c r="AB2058" i="3"/>
  <c r="AC2058" i="3" s="1"/>
  <c r="AF2058" i="3" s="1"/>
  <c r="AG2057" i="3" s="1"/>
  <c r="AG1920" i="3"/>
  <c r="AB582" i="3"/>
  <c r="AB1503" i="3"/>
  <c r="AG1834" i="3"/>
  <c r="AG1686" i="3"/>
  <c r="AB815" i="3"/>
  <c r="AC815" i="3" s="1"/>
  <c r="AF815" i="3" s="1"/>
  <c r="AG816" i="3" s="1"/>
  <c r="AB1743" i="3"/>
  <c r="AC1743" i="3" s="1"/>
  <c r="AF1743" i="3" s="1"/>
  <c r="AB1342" i="3"/>
  <c r="AC1342" i="3" s="1"/>
  <c r="AF1342" i="3" s="1"/>
  <c r="AG1343" i="3" s="1"/>
  <c r="AB1158" i="3"/>
  <c r="AC1158" i="3" s="1"/>
  <c r="AF1158" i="3" s="1"/>
  <c r="AB283" i="3"/>
  <c r="AC283" i="3" s="1"/>
  <c r="AF283" i="3" s="1"/>
  <c r="AG1128" i="3"/>
  <c r="AB1901" i="3"/>
  <c r="AC1901" i="3" s="1"/>
  <c r="AF1901" i="3" s="1"/>
  <c r="AB399" i="3"/>
  <c r="AC399" i="3" s="1"/>
  <c r="AF399" i="3" s="1"/>
  <c r="AB403" i="3"/>
  <c r="AC403" i="3" s="1"/>
  <c r="AF403" i="3" s="1"/>
  <c r="AB1191" i="3"/>
  <c r="AC1191" i="3" s="1"/>
  <c r="AF1191" i="3" s="1"/>
  <c r="AB307" i="3"/>
  <c r="AC307" i="3" s="1"/>
  <c r="AF307" i="3" s="1"/>
  <c r="AG308" i="3" s="1"/>
  <c r="AB612" i="3"/>
  <c r="AC612" i="3" s="1"/>
  <c r="AF612" i="3" s="1"/>
  <c r="AB1319" i="3"/>
  <c r="AC1319" i="3" s="1"/>
  <c r="AF1319" i="3" s="1"/>
  <c r="AG1320" i="3" s="1"/>
  <c r="AB945" i="3"/>
  <c r="AC945" i="3" s="1"/>
  <c r="AF945" i="3" s="1"/>
  <c r="AB1571" i="3"/>
  <c r="AC1571" i="3" s="1"/>
  <c r="AF1571" i="3" s="1"/>
  <c r="AG1572" i="3" s="1"/>
  <c r="AB155" i="3"/>
  <c r="AC155" i="3" s="1"/>
  <c r="AF155" i="3" s="1"/>
  <c r="AB1550" i="3"/>
  <c r="AC1550" i="3" s="1"/>
  <c r="AF1550" i="3" s="1"/>
  <c r="AB579" i="3"/>
  <c r="AC579" i="3" s="1"/>
  <c r="AF579" i="3" s="1"/>
  <c r="AB1040" i="3"/>
  <c r="AC1040" i="3" s="1"/>
  <c r="AF1040" i="3" s="1"/>
  <c r="AB2532" i="3"/>
  <c r="AC2532" i="3" s="1"/>
  <c r="AF2532" i="3" s="1"/>
  <c r="AG2533" i="3" s="1"/>
  <c r="AB1400" i="3"/>
  <c r="AC1400" i="3" s="1"/>
  <c r="AF1400" i="3" s="1"/>
  <c r="AB1931" i="3"/>
  <c r="AC1931" i="3" s="1"/>
  <c r="AF1931" i="3" s="1"/>
  <c r="AB2246" i="3"/>
  <c r="AC2246" i="3" s="1"/>
  <c r="AF2246" i="3" s="1"/>
  <c r="AB2419" i="3"/>
  <c r="AC2419" i="3" s="1"/>
  <c r="AF2419" i="3" s="1"/>
  <c r="AB855" i="3"/>
  <c r="AC855" i="3" s="1"/>
  <c r="AF855" i="3" s="1"/>
  <c r="AG856" i="3" s="1"/>
  <c r="AB2383" i="3"/>
  <c r="AC2383" i="3" s="1"/>
  <c r="AF2383" i="3" s="1"/>
  <c r="AB259" i="3"/>
  <c r="AC259" i="3" s="1"/>
  <c r="AF259" i="3" s="1"/>
  <c r="AB1567" i="3"/>
  <c r="AC1567" i="3" s="1"/>
  <c r="AF1567" i="3" s="1"/>
  <c r="AB2578" i="3"/>
  <c r="AC2578" i="3" s="1"/>
  <c r="AF2578" i="3" s="1"/>
  <c r="AB164" i="3"/>
  <c r="AC164" i="3" s="1"/>
  <c r="AF164" i="3" s="1"/>
  <c r="AB1678" i="3"/>
  <c r="AC1678" i="3" s="1"/>
  <c r="AF1678" i="3" s="1"/>
  <c r="AB1694" i="3"/>
  <c r="AC1694" i="3" s="1"/>
  <c r="AF1694" i="3" s="1"/>
  <c r="AB1175" i="3"/>
  <c r="AC1175" i="3" s="1"/>
  <c r="AF1175" i="3" s="1"/>
  <c r="AB1829" i="3"/>
  <c r="AC1829" i="3" s="1"/>
  <c r="AF1829" i="3" s="1"/>
  <c r="AB1792" i="3"/>
  <c r="AB919" i="3"/>
  <c r="AC919" i="3" s="1"/>
  <c r="AF919" i="3" s="1"/>
  <c r="AG919" i="3" s="1"/>
  <c r="AB2547" i="3"/>
  <c r="AC2547" i="3" s="1"/>
  <c r="AF2547" i="3" s="1"/>
  <c r="AB854" i="3"/>
  <c r="AC854" i="3" s="1"/>
  <c r="AF854" i="3" s="1"/>
  <c r="AG854" i="3" s="1"/>
  <c r="AB2555" i="3"/>
  <c r="AC2555" i="3" s="1"/>
  <c r="AF2555" i="3" s="1"/>
  <c r="AB727" i="3"/>
  <c r="AC727" i="3" s="1"/>
  <c r="AF727" i="3" s="1"/>
  <c r="AB2424" i="3"/>
  <c r="AC2424" i="3" s="1"/>
  <c r="AF2424" i="3" s="1"/>
  <c r="AB163" i="3"/>
  <c r="AC163" i="3" s="1"/>
  <c r="AF163" i="3" s="1"/>
  <c r="AG162" i="3" s="1"/>
  <c r="AB2283" i="3"/>
  <c r="AC2283" i="3" s="1"/>
  <c r="AF2283" i="3" s="1"/>
  <c r="AG2284" i="3" s="1"/>
  <c r="AB688" i="3"/>
  <c r="AC688" i="3" s="1"/>
  <c r="AF688" i="3" s="1"/>
  <c r="AG689" i="3" s="1"/>
  <c r="AB1633" i="3"/>
  <c r="AC1633" i="3" s="1"/>
  <c r="AF1633" i="3" s="1"/>
  <c r="AB532" i="3"/>
  <c r="AC532" i="3" s="1"/>
  <c r="AF532" i="3" s="1"/>
  <c r="AB990" i="3"/>
  <c r="AC990" i="3" s="1"/>
  <c r="AF990" i="3" s="1"/>
  <c r="AB1272" i="3"/>
  <c r="AC1272" i="3" s="1"/>
  <c r="AF1272" i="3" s="1"/>
  <c r="AB263" i="3"/>
  <c r="AC263" i="3" s="1"/>
  <c r="AF263" i="3" s="1"/>
  <c r="AB1435" i="3"/>
  <c r="AC1435" i="3" s="1"/>
  <c r="AF1435" i="3" s="1"/>
  <c r="AG1436" i="3" s="1"/>
  <c r="AB735" i="3"/>
  <c r="AC735" i="3" s="1"/>
  <c r="AF735" i="3" s="1"/>
  <c r="AG736" i="3" s="1"/>
  <c r="AB2527" i="3"/>
  <c r="AC2527" i="3" s="1"/>
  <c r="AF2527" i="3" s="1"/>
  <c r="AG2528" i="3" s="1"/>
  <c r="AB187" i="3"/>
  <c r="AC187" i="3" s="1"/>
  <c r="AF187" i="3" s="1"/>
  <c r="AB678" i="3"/>
  <c r="AC678" i="3" s="1"/>
  <c r="AF678" i="3" s="1"/>
  <c r="AB1354" i="3"/>
  <c r="AC1354" i="3" s="1"/>
  <c r="AF1354" i="3" s="1"/>
  <c r="AB1575" i="3"/>
  <c r="AC1575" i="3" s="1"/>
  <c r="AF1575" i="3" s="1"/>
  <c r="AB708" i="3"/>
  <c r="AC708" i="3" s="1"/>
  <c r="AF708" i="3" s="1"/>
  <c r="AC1534" i="3"/>
  <c r="AF1534" i="3" s="1"/>
  <c r="AB1534" i="3"/>
  <c r="AB2019" i="3"/>
  <c r="AC2019" i="3" s="1"/>
  <c r="AF2019" i="3" s="1"/>
  <c r="AB903" i="3"/>
  <c r="AC903" i="3" s="1"/>
  <c r="AF903" i="3" s="1"/>
  <c r="AG904" i="3" s="1"/>
  <c r="AB1389" i="3"/>
  <c r="AC1389" i="3" s="1"/>
  <c r="AF1389" i="3" s="1"/>
  <c r="AG1388" i="3" s="1"/>
  <c r="AB1058" i="3"/>
  <c r="AC1058" i="3" s="1"/>
  <c r="AF1058" i="3" s="1"/>
  <c r="AG1059" i="3" s="1"/>
  <c r="AB1909" i="3"/>
  <c r="AC1909" i="3" s="1"/>
  <c r="AF1909" i="3" s="1"/>
  <c r="AB551" i="3"/>
  <c r="AC551" i="3" s="1"/>
  <c r="AF551" i="3" s="1"/>
  <c r="AB946" i="3"/>
  <c r="AC946" i="3" s="1"/>
  <c r="AF946" i="3" s="1"/>
  <c r="AB1662" i="3"/>
  <c r="AC1662" i="3" s="1"/>
  <c r="AF1662" i="3" s="1"/>
  <c r="AG1662" i="3" s="1"/>
  <c r="AB1430" i="3"/>
  <c r="AC1430" i="3" s="1"/>
  <c r="AF1430" i="3" s="1"/>
  <c r="AB2448" i="3"/>
  <c r="AC2448" i="3" s="1"/>
  <c r="AF2448" i="3" s="1"/>
  <c r="AG2448" i="3" s="1"/>
  <c r="AB1816" i="3"/>
  <c r="AC1816" i="3" s="1"/>
  <c r="AF1816" i="3" s="1"/>
  <c r="AB1612" i="3"/>
  <c r="AC1612" i="3" s="1"/>
  <c r="AF1612" i="3" s="1"/>
  <c r="AG1612" i="3" s="1"/>
  <c r="AB2299" i="3"/>
  <c r="AC2299" i="3" s="1"/>
  <c r="AF2299" i="3" s="1"/>
  <c r="AB1131" i="3"/>
  <c r="AC1131" i="3" s="1"/>
  <c r="AF1131" i="3" s="1"/>
  <c r="AG1132" i="3" s="1"/>
  <c r="AB545" i="3"/>
  <c r="AC545" i="3" s="1"/>
  <c r="AF545" i="3" s="1"/>
  <c r="AB2544" i="3"/>
  <c r="AC2544" i="3" s="1"/>
  <c r="AF2544" i="3" s="1"/>
  <c r="AB1379" i="3"/>
  <c r="AC1379" i="3" s="1"/>
  <c r="AF1379" i="3" s="1"/>
  <c r="AB1385" i="3"/>
  <c r="AC1385" i="3" s="1"/>
  <c r="AF1385" i="3" s="1"/>
  <c r="AG1385" i="3" s="1"/>
  <c r="AB1902" i="3"/>
  <c r="AC1902" i="3" s="1"/>
  <c r="AF1902" i="3" s="1"/>
  <c r="AB1820" i="3"/>
  <c r="AC1820" i="3" s="1"/>
  <c r="AF1820" i="3" s="1"/>
  <c r="AG1819" i="3" s="1"/>
  <c r="AB1854" i="3"/>
  <c r="AC1854" i="3" s="1"/>
  <c r="AF1854" i="3" s="1"/>
  <c r="AB804" i="3"/>
  <c r="AC804" i="3" s="1"/>
  <c r="AF804" i="3" s="1"/>
  <c r="AG805" i="3" s="1"/>
  <c r="AB1157" i="3"/>
  <c r="AC1157" i="3" s="1"/>
  <c r="AF1157" i="3" s="1"/>
  <c r="AB1625" i="3"/>
  <c r="AC1625" i="3" s="1"/>
  <c r="AF1625" i="3" s="1"/>
  <c r="AB420" i="3"/>
  <c r="AC420" i="3" s="1"/>
  <c r="AF420" i="3" s="1"/>
  <c r="AG421" i="3" s="1"/>
  <c r="AB1889" i="3"/>
  <c r="AC1889" i="3" s="1"/>
  <c r="AF1889" i="3" s="1"/>
  <c r="AG1889" i="3" s="1"/>
  <c r="AB671" i="3"/>
  <c r="AC671" i="3" s="1"/>
  <c r="AF671" i="3" s="1"/>
  <c r="AB1026" i="3"/>
  <c r="AC1026" i="3" s="1"/>
  <c r="AF1026" i="3" s="1"/>
  <c r="AG1025" i="3" s="1"/>
  <c r="AB266" i="3"/>
  <c r="AC266" i="3" s="1"/>
  <c r="AF266" i="3" s="1"/>
  <c r="AB593" i="3"/>
  <c r="AC593" i="3" s="1"/>
  <c r="AF593" i="3" s="1"/>
  <c r="AB871" i="3"/>
  <c r="AC871" i="3" s="1"/>
  <c r="AF871" i="3" s="1"/>
  <c r="AB1165" i="3"/>
  <c r="AC1165" i="3" s="1"/>
  <c r="AF1165" i="3" s="1"/>
  <c r="AB1307" i="3"/>
  <c r="AC1307" i="3" s="1"/>
  <c r="AF1307" i="3" s="1"/>
  <c r="AB1611" i="3"/>
  <c r="AC1611" i="3" s="1"/>
  <c r="AF1611" i="3" s="1"/>
  <c r="AB1016" i="3"/>
  <c r="AC1016" i="3" s="1"/>
  <c r="AF1016" i="3" s="1"/>
  <c r="AB2549" i="3"/>
  <c r="AC2549" i="3" s="1"/>
  <c r="AF2549" i="3" s="1"/>
  <c r="AB635" i="3"/>
  <c r="AC635" i="3" s="1"/>
  <c r="AF635" i="3" s="1"/>
  <c r="AG636" i="3" s="1"/>
  <c r="AB1378" i="3"/>
  <c r="AC1378" i="3" s="1"/>
  <c r="AF1378" i="3" s="1"/>
  <c r="AC1940" i="3"/>
  <c r="AF1940" i="3" s="1"/>
  <c r="AB1940" i="3"/>
  <c r="AB74" i="3"/>
  <c r="AC74" i="3" s="1"/>
  <c r="AF74" i="3" s="1"/>
  <c r="AB166" i="3"/>
  <c r="AC166" i="3" s="1"/>
  <c r="AF166" i="3" s="1"/>
  <c r="AB250" i="3"/>
  <c r="AC250" i="3" s="1"/>
  <c r="AF250" i="3" s="1"/>
  <c r="AB1823" i="3"/>
  <c r="AC1823" i="3" s="1"/>
  <c r="AF1823" i="3" s="1"/>
  <c r="AB1807" i="3"/>
  <c r="AC1807" i="3" s="1"/>
  <c r="AF1807" i="3" s="1"/>
  <c r="AG1808" i="3" s="1"/>
  <c r="AB134" i="3"/>
  <c r="AC134" i="3" s="1"/>
  <c r="AF134" i="3" s="1"/>
  <c r="AG135" i="3" s="1"/>
  <c r="AC893" i="3"/>
  <c r="AF893" i="3" s="1"/>
  <c r="AB893" i="3"/>
  <c r="AB931" i="3"/>
  <c r="AC931" i="3" s="1"/>
  <c r="AF931" i="3" s="1"/>
  <c r="AB367" i="3"/>
  <c r="AC367" i="3" s="1"/>
  <c r="AF367" i="3" s="1"/>
  <c r="AB1817" i="3"/>
  <c r="AC1817" i="3" s="1"/>
  <c r="AF1817" i="3" s="1"/>
  <c r="AG1818" i="3" s="1"/>
  <c r="AB1861" i="3"/>
  <c r="AC1861" i="3" s="1"/>
  <c r="AF1861" i="3" s="1"/>
  <c r="AB2510" i="3"/>
  <c r="AC2510" i="3" s="1"/>
  <c r="AF2510" i="3" s="1"/>
  <c r="AB726" i="3"/>
  <c r="AC726" i="3" s="1"/>
  <c r="AF726" i="3" s="1"/>
  <c r="AB648" i="3"/>
  <c r="AC648" i="3" s="1"/>
  <c r="AF648" i="3" s="1"/>
  <c r="AB1515" i="3"/>
  <c r="AC1515" i="3" s="1"/>
  <c r="AF1515" i="3" s="1"/>
  <c r="AG1514" i="3" s="1"/>
  <c r="AB1867" i="3"/>
  <c r="AC1867" i="3" s="1"/>
  <c r="AF1867" i="3" s="1"/>
  <c r="AB2319" i="3"/>
  <c r="AC2319" i="3" s="1"/>
  <c r="AF2319" i="3" s="1"/>
  <c r="AB1074" i="3"/>
  <c r="AC1074" i="3" s="1"/>
  <c r="AF1074" i="3" s="1"/>
  <c r="AC498" i="3"/>
  <c r="AF498" i="3" s="1"/>
  <c r="AB498" i="3"/>
  <c r="AB1057" i="3"/>
  <c r="AC1057" i="3" s="1"/>
  <c r="AF1057" i="3" s="1"/>
  <c r="AG1058" i="3" s="1"/>
  <c r="AB1760" i="3"/>
  <c r="AC1760" i="3" s="1"/>
  <c r="AF1760" i="3" s="1"/>
  <c r="AB676" i="3"/>
  <c r="AC676" i="3" s="1"/>
  <c r="AF676" i="3" s="1"/>
  <c r="AB2521" i="3"/>
  <c r="AC2521" i="3" s="1"/>
  <c r="AF2521" i="3" s="1"/>
  <c r="AB683" i="3"/>
  <c r="AC683" i="3" s="1"/>
  <c r="AF683" i="3" s="1"/>
  <c r="AB1015" i="3"/>
  <c r="AC1015" i="3" s="1"/>
  <c r="AF1015" i="3" s="1"/>
  <c r="AG1016" i="3" s="1"/>
  <c r="AB293" i="3"/>
  <c r="AC293" i="3" s="1"/>
  <c r="AF293" i="3" s="1"/>
  <c r="AG292" i="3" s="1"/>
  <c r="AB852" i="3"/>
  <c r="AC852" i="3" s="1"/>
  <c r="AF852" i="3" s="1"/>
  <c r="AB1418" i="3"/>
  <c r="AC1418" i="3" s="1"/>
  <c r="AF1418" i="3" s="1"/>
  <c r="AB2575" i="3"/>
  <c r="AC2575" i="3" s="1"/>
  <c r="AF2575" i="3" s="1"/>
  <c r="AB117" i="3"/>
  <c r="AC117" i="3" s="1"/>
  <c r="AF117" i="3" s="1"/>
  <c r="AC800" i="3"/>
  <c r="AF800" i="3" s="1"/>
  <c r="AB800" i="3"/>
  <c r="AB767" i="3"/>
  <c r="AC767" i="3" s="1"/>
  <c r="AF767" i="3" s="1"/>
  <c r="AG768" i="3" s="1"/>
  <c r="AB1330" i="3"/>
  <c r="AC1330" i="3" s="1"/>
  <c r="AF1330" i="3" s="1"/>
  <c r="AG1331" i="3" s="1"/>
  <c r="AB1166" i="3"/>
  <c r="AC1166" i="3" s="1"/>
  <c r="AF1166" i="3" s="1"/>
  <c r="AG1167" i="3" s="1"/>
  <c r="AB1386" i="3"/>
  <c r="AC1386" i="3" s="1"/>
  <c r="AF1386" i="3" s="1"/>
  <c r="AB303" i="3"/>
  <c r="AC303" i="3" s="1"/>
  <c r="AF303" i="3" s="1"/>
  <c r="AB839" i="3"/>
  <c r="AC839" i="3" s="1"/>
  <c r="AF839" i="3" s="1"/>
  <c r="AG840" i="3" s="1"/>
  <c r="AB1764" i="3"/>
  <c r="AC1764" i="3" s="1"/>
  <c r="AF1764" i="3" s="1"/>
  <c r="AG1765" i="3" s="1"/>
  <c r="AB897" i="3"/>
  <c r="AC897" i="3" s="1"/>
  <c r="AF897" i="3" s="1"/>
  <c r="AB1283" i="3"/>
  <c r="AC1283" i="3" s="1"/>
  <c r="AF1283" i="3" s="1"/>
  <c r="AB233" i="3"/>
  <c r="AC233" i="3" s="1"/>
  <c r="AF233" i="3" s="1"/>
  <c r="AB615" i="3"/>
  <c r="AC615" i="3" s="1"/>
  <c r="AF615" i="3" s="1"/>
  <c r="AB1454" i="3"/>
  <c r="AC1454" i="3" s="1"/>
  <c r="AF1454" i="3" s="1"/>
  <c r="AG1455" i="3" s="1"/>
  <c r="AB225" i="3"/>
  <c r="AC225" i="3" s="1"/>
  <c r="AF225" i="3" s="1"/>
  <c r="AB831" i="3"/>
  <c r="AC831" i="3" s="1"/>
  <c r="AF831" i="3" s="1"/>
  <c r="AG1237" i="3"/>
  <c r="AB954" i="3"/>
  <c r="AC954" i="3" s="1"/>
  <c r="AF954" i="3" s="1"/>
  <c r="AG955" i="3" s="1"/>
  <c r="AB1627" i="3"/>
  <c r="AC1627" i="3" s="1"/>
  <c r="AF1627" i="3" s="1"/>
  <c r="AG1628" i="3" s="1"/>
  <c r="AB1813" i="3"/>
  <c r="AC1813" i="3" s="1"/>
  <c r="AF1813" i="3" s="1"/>
  <c r="AG1814" i="3" s="1"/>
  <c r="AB2520" i="3"/>
  <c r="AC2520" i="3" s="1"/>
  <c r="AF2520" i="3" s="1"/>
  <c r="AG2519" i="3" s="1"/>
  <c r="AB1698" i="3"/>
  <c r="AC1698" i="3" s="1"/>
  <c r="AF1698" i="3" s="1"/>
  <c r="AB583" i="3"/>
  <c r="AC583" i="3" s="1"/>
  <c r="AF583" i="3" s="1"/>
  <c r="AG584" i="3" s="1"/>
  <c r="AB1956" i="3"/>
  <c r="AC1956" i="3" s="1"/>
  <c r="AF1956" i="3" s="1"/>
  <c r="AB2556" i="3"/>
  <c r="AC2556" i="3" s="1"/>
  <c r="AF2556" i="3" s="1"/>
  <c r="AC1512" i="3"/>
  <c r="AF1512" i="3" s="1"/>
  <c r="AB1512" i="3"/>
  <c r="AB2444" i="3"/>
  <c r="AC2444" i="3" s="1"/>
  <c r="AF2444" i="3" s="1"/>
  <c r="AB472" i="3"/>
  <c r="AC472" i="3" s="1"/>
  <c r="AF472" i="3" s="1"/>
  <c r="AB1898" i="3"/>
  <c r="AC1898" i="3" s="1"/>
  <c r="AF1898" i="3" s="1"/>
  <c r="AB1524" i="3"/>
  <c r="AC1524" i="3" s="1"/>
  <c r="AF1524" i="3" s="1"/>
  <c r="AG1525" i="3" s="1"/>
  <c r="AB1284" i="3"/>
  <c r="AC1284" i="3" s="1"/>
  <c r="AF1284" i="3" s="1"/>
  <c r="AG1285" i="3" s="1"/>
  <c r="AB224" i="3"/>
  <c r="AC224" i="3" s="1"/>
  <c r="AF224" i="3" s="1"/>
  <c r="AB280" i="3"/>
  <c r="AC280" i="3" s="1"/>
  <c r="AF280" i="3" s="1"/>
  <c r="AB2056" i="3"/>
  <c r="AC2056" i="3" s="1"/>
  <c r="AF2056" i="3" s="1"/>
  <c r="AB569" i="3"/>
  <c r="AC569" i="3" s="1"/>
  <c r="AF569" i="3" s="1"/>
  <c r="AB2359" i="3"/>
  <c r="AC2359" i="3" s="1"/>
  <c r="AF2359" i="3" s="1"/>
  <c r="AB889" i="3"/>
  <c r="AC889" i="3" s="1"/>
  <c r="AF889" i="3" s="1"/>
  <c r="AB546" i="3"/>
  <c r="AC546" i="3" s="1"/>
  <c r="AF546" i="3" s="1"/>
  <c r="AC10" i="3"/>
  <c r="AF10" i="3" s="1"/>
  <c r="AB10" i="3"/>
  <c r="AB1905" i="3"/>
  <c r="AC1905" i="3" s="1"/>
  <c r="AF1905" i="3" s="1"/>
  <c r="AG1906" i="3" s="1"/>
  <c r="AB184" i="3"/>
  <c r="AC184" i="3" s="1"/>
  <c r="AF184" i="3" s="1"/>
  <c r="AG268" i="3"/>
  <c r="AB1078" i="3"/>
  <c r="AC1078" i="3" s="1"/>
  <c r="AF1078" i="3" s="1"/>
  <c r="AB1498" i="3"/>
  <c r="AC1498" i="3" s="1"/>
  <c r="AF1498" i="3" s="1"/>
  <c r="AG1499" i="3" s="1"/>
  <c r="AB787" i="3"/>
  <c r="AC787" i="3" s="1"/>
  <c r="AF787" i="3" s="1"/>
  <c r="AG1443" i="3"/>
  <c r="AB609" i="3"/>
  <c r="AC609" i="3" s="1"/>
  <c r="AF609" i="3" s="1"/>
  <c r="AB1107" i="3"/>
  <c r="AC1107" i="3" s="1"/>
  <c r="AF1107" i="3" s="1"/>
  <c r="AB1744" i="3"/>
  <c r="AC1744" i="3" s="1"/>
  <c r="AF1744" i="3" s="1"/>
  <c r="AG2273" i="3"/>
  <c r="AB2599" i="3"/>
  <c r="AC2599" i="3" s="1"/>
  <c r="AF2599" i="3" s="1"/>
  <c r="AB2560" i="3"/>
  <c r="AC2560" i="3" s="1"/>
  <c r="AF2560" i="3" s="1"/>
  <c r="AG2561" i="3" s="1"/>
  <c r="AB798" i="3"/>
  <c r="AC798" i="3" s="1"/>
  <c r="AF798" i="3" s="1"/>
  <c r="AB2572" i="3"/>
  <c r="AC2572" i="3" s="1"/>
  <c r="AF2572" i="3" s="1"/>
  <c r="AB1242" i="3"/>
  <c r="AC1242" i="3" s="1"/>
  <c r="AF1242" i="3" s="1"/>
  <c r="AB2227" i="3"/>
  <c r="AC2227" i="3" s="1"/>
  <c r="AF2227" i="3" s="1"/>
  <c r="AB589" i="3"/>
  <c r="AC589" i="3" s="1"/>
  <c r="AF589" i="3" s="1"/>
  <c r="AB1377" i="3"/>
  <c r="AC1377" i="3" s="1"/>
  <c r="AF1377" i="3" s="1"/>
  <c r="AB788" i="3"/>
  <c r="AC788" i="3" s="1"/>
  <c r="AF788" i="3" s="1"/>
  <c r="AB272" i="3"/>
  <c r="AC272" i="3" s="1"/>
  <c r="AF272" i="3" s="1"/>
  <c r="AB1085" i="3"/>
  <c r="AC1085" i="3" s="1"/>
  <c r="AF1085" i="3" s="1"/>
  <c r="AG1084" i="3" s="1"/>
  <c r="AB2619" i="3"/>
  <c r="AC2619" i="3" s="1"/>
  <c r="AF2619" i="3" s="1"/>
  <c r="AB771" i="3"/>
  <c r="AC771" i="3" s="1"/>
  <c r="AF771" i="3" s="1"/>
  <c r="AG772" i="3" s="1"/>
  <c r="AB432" i="3"/>
  <c r="AC432" i="3" s="1"/>
  <c r="AF432" i="3" s="1"/>
  <c r="AB312" i="3"/>
  <c r="AC312" i="3" s="1"/>
  <c r="AF312" i="3" s="1"/>
  <c r="AB922" i="3"/>
  <c r="AC922" i="3" s="1"/>
  <c r="AF922" i="3" s="1"/>
  <c r="AC2559" i="3"/>
  <c r="AF2559" i="3" s="1"/>
  <c r="AB2559" i="3"/>
  <c r="AB863" i="3"/>
  <c r="AC863" i="3" s="1"/>
  <c r="AF863" i="3" s="1"/>
  <c r="AG864" i="3" s="1"/>
  <c r="AB925" i="3"/>
  <c r="AC925" i="3" s="1"/>
  <c r="AF925" i="3" s="1"/>
  <c r="AB2562" i="3"/>
  <c r="AC2562" i="3" s="1"/>
  <c r="AF2562" i="3" s="1"/>
  <c r="AG1444" i="3"/>
  <c r="AC614" i="3"/>
  <c r="AF614" i="3" s="1"/>
  <c r="AB614" i="3"/>
  <c r="AC151" i="3"/>
  <c r="AF151" i="3" s="1"/>
  <c r="AB151" i="3"/>
  <c r="AB602" i="3"/>
  <c r="AC602" i="3" s="1"/>
  <c r="AF602" i="3" s="1"/>
  <c r="AB1668" i="3"/>
  <c r="AC1668" i="3" s="1"/>
  <c r="AF1668" i="3" s="1"/>
  <c r="AB38" i="3"/>
  <c r="AC38" i="3" s="1"/>
  <c r="AF38" i="3" s="1"/>
  <c r="AG39" i="3" s="1"/>
  <c r="AB1865" i="3"/>
  <c r="AC1865" i="3" s="1"/>
  <c r="AF1865" i="3" s="1"/>
  <c r="AG1864" i="3" s="1"/>
  <c r="AB2511" i="3"/>
  <c r="AC2511" i="3" s="1"/>
  <c r="AF2511" i="3" s="1"/>
  <c r="AG2512" i="3" s="1"/>
  <c r="AB770" i="3"/>
  <c r="AC770" i="3" s="1"/>
  <c r="AF770" i="3" s="1"/>
  <c r="AB2476" i="3"/>
  <c r="AC2476" i="3" s="1"/>
  <c r="AF2476" i="3" s="1"/>
  <c r="AB2255" i="3"/>
  <c r="AC2255" i="3" s="1"/>
  <c r="AF2255" i="3" s="1"/>
  <c r="AB311" i="3"/>
  <c r="AC311" i="3" s="1"/>
  <c r="AF311" i="3" s="1"/>
  <c r="AB1020" i="3"/>
  <c r="AC1020" i="3" s="1"/>
  <c r="AF1020" i="3" s="1"/>
  <c r="AB344" i="3"/>
  <c r="AC344" i="3" s="1"/>
  <c r="AF344" i="3" s="1"/>
  <c r="AB1518" i="3"/>
  <c r="AC1518" i="3" s="1"/>
  <c r="AF1518" i="3" s="1"/>
  <c r="AB1134" i="3"/>
  <c r="AC1134" i="3" s="1"/>
  <c r="AF1134" i="3" s="1"/>
  <c r="AG1133" i="3" s="1"/>
  <c r="AB2140" i="3"/>
  <c r="AC2140" i="3" s="1"/>
  <c r="AF2140" i="3" s="1"/>
  <c r="AB567" i="3"/>
  <c r="AC567" i="3" s="1"/>
  <c r="AF567" i="3" s="1"/>
  <c r="AB106" i="3"/>
  <c r="AC106" i="3" s="1"/>
  <c r="AF106" i="3" s="1"/>
  <c r="AB37" i="3"/>
  <c r="AC37" i="3" s="1"/>
  <c r="AF37" i="3" s="1"/>
  <c r="AG38" i="3" s="1"/>
  <c r="AB835" i="3"/>
  <c r="AC835" i="3" s="1"/>
  <c r="AF835" i="3" s="1"/>
  <c r="AB202" i="3"/>
  <c r="AC202" i="3" s="1"/>
  <c r="AF202" i="3" s="1"/>
  <c r="AB2362" i="3"/>
  <c r="AC2362" i="3" s="1"/>
  <c r="AF2362" i="3" s="1"/>
  <c r="AB356" i="3"/>
  <c r="AC356" i="3" s="1"/>
  <c r="AF356" i="3" s="1"/>
  <c r="AG357" i="3" s="1"/>
  <c r="AB2245" i="3"/>
  <c r="AC2245" i="3" s="1"/>
  <c r="AF2245" i="3" s="1"/>
  <c r="AG2245" i="3" s="1"/>
  <c r="AC2161" i="3"/>
  <c r="AF2161" i="3" s="1"/>
  <c r="AB2161" i="3"/>
  <c r="AB851" i="3"/>
  <c r="AC851" i="3" s="1"/>
  <c r="AF851" i="3" s="1"/>
  <c r="AC2595" i="3"/>
  <c r="AF2595" i="3" s="1"/>
  <c r="AB1853" i="3"/>
  <c r="AC1853" i="3" s="1"/>
  <c r="AF1853" i="3" s="1"/>
  <c r="AB844" i="3"/>
  <c r="AC844" i="3" s="1"/>
  <c r="AF844" i="3" s="1"/>
  <c r="AB193" i="3"/>
  <c r="AC193" i="3" s="1"/>
  <c r="AF193" i="3" s="1"/>
  <c r="AB2244" i="3"/>
  <c r="AC2244" i="3" s="1"/>
  <c r="AF2244" i="3" s="1"/>
  <c r="AB642" i="3"/>
  <c r="AC642" i="3" s="1"/>
  <c r="AF642" i="3" s="1"/>
  <c r="AB1117" i="3"/>
  <c r="AC1117" i="3" s="1"/>
  <c r="AF1117" i="3" s="1"/>
  <c r="AB264" i="3"/>
  <c r="AC264" i="3" s="1"/>
  <c r="AF264" i="3" s="1"/>
  <c r="AG263" i="3" s="1"/>
  <c r="AC347" i="3"/>
  <c r="AF347" i="3" s="1"/>
  <c r="AB347" i="3"/>
  <c r="AB298" i="3"/>
  <c r="AC298" i="3" s="1"/>
  <c r="AF298" i="3" s="1"/>
  <c r="AB1624" i="3"/>
  <c r="AC1624" i="3" s="1"/>
  <c r="AF1624" i="3" s="1"/>
  <c r="AB1478" i="3"/>
  <c r="AC1478" i="3" s="1"/>
  <c r="AF1478" i="3" s="1"/>
  <c r="AB114" i="3"/>
  <c r="AC114" i="3" s="1"/>
  <c r="AF114" i="3" s="1"/>
  <c r="AB695" i="3"/>
  <c r="AC695" i="3" s="1"/>
  <c r="AF695" i="3" s="1"/>
  <c r="AG696" i="3" s="1"/>
  <c r="AB508" i="3"/>
  <c r="AC508" i="3" s="1"/>
  <c r="AF508" i="3" s="1"/>
  <c r="AG509" i="3" s="1"/>
  <c r="AB1170" i="3"/>
  <c r="AC1170" i="3" s="1"/>
  <c r="AF1170" i="3" s="1"/>
  <c r="AB1536" i="3"/>
  <c r="AC1536" i="3" s="1"/>
  <c r="AF1536" i="3" s="1"/>
  <c r="AB1636" i="3"/>
  <c r="AC1636" i="3" s="1"/>
  <c r="AF1636" i="3" s="1"/>
  <c r="AG1637" i="3" s="1"/>
  <c r="AB1349" i="3"/>
  <c r="AC1349" i="3" s="1"/>
  <c r="AF1349" i="3" s="1"/>
  <c r="AG1348" i="3" s="1"/>
  <c r="AB1916" i="3"/>
  <c r="AC1916" i="3" s="1"/>
  <c r="AF1916" i="3" s="1"/>
  <c r="AG1917" i="3" s="1"/>
  <c r="AB160" i="3"/>
  <c r="AC160" i="3" s="1"/>
  <c r="AF160" i="3" s="1"/>
  <c r="AB630" i="3"/>
  <c r="AC630" i="3" s="1"/>
  <c r="AF630" i="3" s="1"/>
  <c r="AB2528" i="3"/>
  <c r="AC2528" i="3" s="1"/>
  <c r="AF2528" i="3" s="1"/>
  <c r="AB1616" i="3"/>
  <c r="AC1616" i="3" s="1"/>
  <c r="AF1616" i="3" s="1"/>
  <c r="AC2147" i="3"/>
  <c r="AF2147" i="3" s="1"/>
  <c r="AB2147" i="3"/>
  <c r="AB2537" i="3"/>
  <c r="AC2537" i="3" s="1"/>
  <c r="AF2537" i="3" s="1"/>
  <c r="AB1986" i="3"/>
  <c r="AC1986" i="3" s="1"/>
  <c r="AF1986" i="3" s="1"/>
  <c r="AB1887" i="3"/>
  <c r="AC1887" i="3" s="1"/>
  <c r="AF1887" i="3" s="1"/>
  <c r="AG1888" i="3" s="1"/>
  <c r="AB1027" i="3"/>
  <c r="AC1027" i="3" s="1"/>
  <c r="AF1027" i="3" s="1"/>
  <c r="AC198" i="3"/>
  <c r="AF198" i="3" s="1"/>
  <c r="AB198" i="3"/>
  <c r="AB42" i="3"/>
  <c r="AC42" i="3" s="1"/>
  <c r="AF42" i="3" s="1"/>
  <c r="AG43" i="3" s="1"/>
  <c r="AB1256" i="3"/>
  <c r="AC1256" i="3" s="1"/>
  <c r="AF1256" i="3" s="1"/>
  <c r="AB2008" i="3"/>
  <c r="AC2008" i="3" s="1"/>
  <c r="AF2008" i="3" s="1"/>
  <c r="AB1580" i="3"/>
  <c r="AC1580" i="3" s="1"/>
  <c r="AF1580" i="3" s="1"/>
  <c r="AB1640" i="3"/>
  <c r="AC1640" i="3" s="1"/>
  <c r="AF1640" i="3" s="1"/>
  <c r="AB380" i="3"/>
  <c r="AC380" i="3" s="1"/>
  <c r="AF380" i="3" s="1"/>
  <c r="AB1111" i="3"/>
  <c r="AC1111" i="3" s="1"/>
  <c r="AF1111" i="3" s="1"/>
  <c r="AB875" i="3"/>
  <c r="AC875" i="3" s="1"/>
  <c r="AF875" i="3" s="1"/>
  <c r="AB2146" i="3"/>
  <c r="AC2146" i="3" s="1"/>
  <c r="AF2146" i="3" s="1"/>
  <c r="AB2472" i="3"/>
  <c r="AC2472" i="3" s="1"/>
  <c r="AF2472" i="3" s="1"/>
  <c r="AB304" i="3"/>
  <c r="AC304" i="3" s="1"/>
  <c r="AF304" i="3" s="1"/>
  <c r="AB1778" i="3"/>
  <c r="AC1778" i="3" s="1"/>
  <c r="AF1778" i="3" s="1"/>
  <c r="AB847" i="3"/>
  <c r="AC847" i="3" s="1"/>
  <c r="AF847" i="3" s="1"/>
  <c r="AB1586" i="3"/>
  <c r="AC1586" i="3" s="1"/>
  <c r="AF1586" i="3" s="1"/>
  <c r="AG1585" i="3" s="1"/>
  <c r="AB2011" i="3"/>
  <c r="AC2011" i="3" s="1"/>
  <c r="AF2011" i="3" s="1"/>
  <c r="AG2012" i="3" s="1"/>
  <c r="AB761" i="3"/>
  <c r="AC761" i="3" s="1"/>
  <c r="AF761" i="3" s="1"/>
  <c r="AC1527" i="3"/>
  <c r="AF1527" i="3" s="1"/>
  <c r="AG1528" i="3" s="1"/>
  <c r="AB1527" i="3"/>
  <c r="AB895" i="3"/>
  <c r="AC895" i="3" s="1"/>
  <c r="AF895" i="3" s="1"/>
  <c r="AB1486" i="3"/>
  <c r="AC1486" i="3" s="1"/>
  <c r="AF1486" i="3" s="1"/>
  <c r="AB2331" i="3"/>
  <c r="AC2331" i="3" s="1"/>
  <c r="AF2331" i="3" s="1"/>
  <c r="AB1954" i="3"/>
  <c r="AC1954" i="3" s="1"/>
  <c r="AF1954" i="3" s="1"/>
  <c r="AG1955" i="3" s="1"/>
  <c r="AB2098" i="3"/>
  <c r="AC2098" i="3" s="1"/>
  <c r="AF2098" i="3" s="1"/>
  <c r="AB1886" i="3"/>
  <c r="AC1886" i="3" s="1"/>
  <c r="AF1886" i="3" s="1"/>
  <c r="AG1887" i="3" s="1"/>
  <c r="AB1146" i="3"/>
  <c r="AB197" i="3"/>
  <c r="AC197" i="3" s="1"/>
  <c r="AF197" i="3" s="1"/>
  <c r="AG197" i="3" s="1"/>
  <c r="AB2535" i="3"/>
  <c r="AC2535" i="3" s="1"/>
  <c r="AF2535" i="3" s="1"/>
  <c r="AG2534" i="3" s="1"/>
  <c r="AB1548" i="3"/>
  <c r="AC1548" i="3" s="1"/>
  <c r="AF1548" i="3" s="1"/>
  <c r="AB186" i="3"/>
  <c r="AC186" i="3" s="1"/>
  <c r="AF186" i="3" s="1"/>
  <c r="AB861" i="3"/>
  <c r="AC861" i="3" s="1"/>
  <c r="AF861" i="3" s="1"/>
  <c r="AB986" i="3"/>
  <c r="AC986" i="3" s="1"/>
  <c r="AF986" i="3" s="1"/>
  <c r="AB542" i="3"/>
  <c r="AC542" i="3" s="1"/>
  <c r="AF542" i="3" s="1"/>
  <c r="AB2179" i="3"/>
  <c r="AC2179" i="3" s="1"/>
  <c r="AF2179" i="3" s="1"/>
  <c r="AB515" i="3"/>
  <c r="AC515" i="3" s="1"/>
  <c r="AF515" i="3" s="1"/>
  <c r="AG514" i="3" s="1"/>
  <c r="AB1988" i="3"/>
  <c r="AC1988" i="3" s="1"/>
  <c r="AF1988" i="3" s="1"/>
  <c r="AG1989" i="3" s="1"/>
  <c r="AB1467" i="3"/>
  <c r="AC1467" i="3" s="1"/>
  <c r="AF1467" i="3" s="1"/>
  <c r="AB1171" i="3"/>
  <c r="AC1171" i="3" s="1"/>
  <c r="AF1171" i="3" s="1"/>
  <c r="AB2494" i="3"/>
  <c r="AC2494" i="3" s="1"/>
  <c r="AF2494" i="3" s="1"/>
  <c r="AG2494" i="3" s="1"/>
  <c r="AB2152" i="3"/>
  <c r="AC2152" i="3" s="1"/>
  <c r="AF2152" i="3" s="1"/>
  <c r="AB320" i="3"/>
  <c r="AC320" i="3" s="1"/>
  <c r="AF320" i="3" s="1"/>
  <c r="AG321" i="3" s="1"/>
  <c r="AB1119" i="3"/>
  <c r="AC1119" i="3" s="1"/>
  <c r="AF1119" i="3" s="1"/>
  <c r="AB211" i="3"/>
  <c r="AC211" i="3" s="1"/>
  <c r="AF211" i="3" s="1"/>
  <c r="AG212" i="3" s="1"/>
  <c r="AB1363" i="3"/>
  <c r="AC1363" i="3" s="1"/>
  <c r="AF1363" i="3" s="1"/>
  <c r="AC2614" i="3"/>
  <c r="AF2614" i="3" s="1"/>
  <c r="AB2614" i="3"/>
  <c r="AB891" i="3"/>
  <c r="AC891" i="3" s="1"/>
  <c r="AF891" i="3" s="1"/>
  <c r="AB431" i="3"/>
  <c r="AC431" i="3" s="1"/>
  <c r="AF431" i="3" s="1"/>
  <c r="AB907" i="3"/>
  <c r="AC907" i="3" s="1"/>
  <c r="AF907" i="3" s="1"/>
  <c r="AG907" i="3" s="1"/>
  <c r="AC1539" i="3"/>
  <c r="AF1539" i="3" s="1"/>
  <c r="AG1540" i="3" s="1"/>
  <c r="AB1539" i="3"/>
  <c r="AB2180" i="3"/>
  <c r="AC2180" i="3" s="1"/>
  <c r="AF2180" i="3" s="1"/>
  <c r="AG2181" i="3" s="1"/>
  <c r="AB2330" i="3"/>
  <c r="AC2330" i="3" s="1"/>
  <c r="AF2330" i="3" s="1"/>
  <c r="AB1953" i="3"/>
  <c r="AC1953" i="3" s="1"/>
  <c r="AF1953" i="3" s="1"/>
  <c r="AG1952" i="3" s="1"/>
  <c r="AC2439" i="3"/>
  <c r="AF2439" i="3" s="1"/>
  <c r="AG2439" i="3" s="1"/>
  <c r="AB2439" i="3"/>
  <c r="AB375" i="3"/>
  <c r="AC375" i="3" s="1"/>
  <c r="AF375" i="3" s="1"/>
  <c r="AB30" i="3"/>
  <c r="AC30" i="3" s="1"/>
  <c r="AF30" i="3" s="1"/>
  <c r="AB1145" i="3"/>
  <c r="AC1145" i="3" s="1"/>
  <c r="AF1145" i="3" s="1"/>
  <c r="AC525" i="3"/>
  <c r="AF525" i="3" s="1"/>
  <c r="AB525" i="3"/>
  <c r="AB2594" i="3"/>
  <c r="AC2594" i="3" s="1"/>
  <c r="AF2594" i="3" s="1"/>
  <c r="AB2340" i="3"/>
  <c r="AC2340" i="3" s="1"/>
  <c r="AF2340" i="3" s="1"/>
  <c r="AB2499" i="3"/>
  <c r="AC2499" i="3" s="1"/>
  <c r="AF2499" i="3" s="1"/>
  <c r="AB972" i="3"/>
  <c r="AC972" i="3" s="1"/>
  <c r="AF972" i="3" s="1"/>
  <c r="AC408" i="3"/>
  <c r="AF408" i="3" s="1"/>
  <c r="AG409" i="3" s="1"/>
  <c r="AB408" i="3"/>
  <c r="AB885" i="3"/>
  <c r="AC885" i="3" s="1"/>
  <c r="AF885" i="3" s="1"/>
  <c r="AB1375" i="3"/>
  <c r="AC1375" i="3" s="1"/>
  <c r="AF1375" i="3" s="1"/>
  <c r="AB1830" i="3"/>
  <c r="AC1830" i="3" s="1"/>
  <c r="AF1830" i="3" s="1"/>
  <c r="AG1829" i="3" s="1"/>
  <c r="AB752" i="3"/>
  <c r="AC752" i="3" s="1"/>
  <c r="AF752" i="3" s="1"/>
  <c r="AB1030" i="3"/>
  <c r="AC1030" i="3" s="1"/>
  <c r="AF1030" i="3" s="1"/>
  <c r="AB834" i="3"/>
  <c r="AC834" i="3" s="1"/>
  <c r="AF834" i="3" s="1"/>
  <c r="AG833" i="3" s="1"/>
  <c r="AB201" i="3"/>
  <c r="AC201" i="3" s="1"/>
  <c r="AF201" i="3" s="1"/>
  <c r="AG202" i="3" s="1"/>
  <c r="AB2492" i="3"/>
  <c r="AC2492" i="3" s="1"/>
  <c r="AF2492" i="3" s="1"/>
  <c r="AB255" i="3"/>
  <c r="AC255" i="3" s="1"/>
  <c r="AF255" i="3" s="1"/>
  <c r="AB1563" i="3"/>
  <c r="AC1563" i="3" s="1"/>
  <c r="AF1563" i="3" s="1"/>
  <c r="AG1564" i="3" s="1"/>
  <c r="AC316" i="3"/>
  <c r="AF316" i="3" s="1"/>
  <c r="AG317" i="3" s="1"/>
  <c r="AB316" i="3"/>
  <c r="AB2076" i="3"/>
  <c r="AC2076" i="3" s="1"/>
  <c r="AF2076" i="3" s="1"/>
  <c r="AG2077" i="3" s="1"/>
  <c r="AB1583" i="3"/>
  <c r="AB909" i="3"/>
  <c r="AC909" i="3" s="1"/>
  <c r="AF909" i="3" s="1"/>
  <c r="AB711" i="3"/>
  <c r="AC711" i="3" s="1"/>
  <c r="AF711" i="3" s="1"/>
  <c r="AG712" i="3" s="1"/>
  <c r="AB1034" i="3"/>
  <c r="AC1034" i="3" s="1"/>
  <c r="AF1034" i="3" s="1"/>
  <c r="AG1035" i="3" s="1"/>
  <c r="AB915" i="3"/>
  <c r="AC915" i="3" s="1"/>
  <c r="AF915" i="3" s="1"/>
  <c r="AB665" i="3"/>
  <c r="AC665" i="3" s="1"/>
  <c r="AF665" i="3" s="1"/>
  <c r="AG666" i="3" s="1"/>
  <c r="AB979" i="3"/>
  <c r="AC979" i="3" s="1"/>
  <c r="AF979" i="3" s="1"/>
  <c r="AB1696" i="3"/>
  <c r="AC1696" i="3" s="1"/>
  <c r="AF1696" i="3" s="1"/>
  <c r="AG1697" i="3" s="1"/>
  <c r="AB2564" i="3"/>
  <c r="AC2564" i="3" s="1"/>
  <c r="AF2564" i="3" s="1"/>
  <c r="AG2565" i="3" s="1"/>
  <c r="AB2338" i="3"/>
  <c r="AC2338" i="3" s="1"/>
  <c r="AF2338" i="3" s="1"/>
  <c r="AG2337" i="3" s="1"/>
  <c r="AB2374" i="3"/>
  <c r="AC2374" i="3" s="1"/>
  <c r="AF2374" i="3" s="1"/>
  <c r="AB260" i="3"/>
  <c r="AC260" i="3" s="1"/>
  <c r="AF260" i="3" s="1"/>
  <c r="AG261" i="3" s="1"/>
  <c r="AB1568" i="3"/>
  <c r="AC1568" i="3" s="1"/>
  <c r="AF1568" i="3" s="1"/>
  <c r="AC1431" i="3"/>
  <c r="AF1431" i="3" s="1"/>
  <c r="AB1431" i="3"/>
  <c r="AB29" i="3"/>
  <c r="AC29" i="3" s="1"/>
  <c r="AF29" i="3" s="1"/>
  <c r="AG28" i="3" s="1"/>
  <c r="AB1229" i="3"/>
  <c r="AC1229" i="3" s="1"/>
  <c r="AF1229" i="3" s="1"/>
  <c r="AB1762" i="3"/>
  <c r="AC1762" i="3" s="1"/>
  <c r="AF1762" i="3" s="1"/>
  <c r="AB2298" i="3"/>
  <c r="AC2298" i="3" s="1"/>
  <c r="AF2298" i="3" s="1"/>
  <c r="AB2604" i="3"/>
  <c r="AC2604" i="3" s="1"/>
  <c r="AF2604" i="3" s="1"/>
  <c r="AB827" i="3"/>
  <c r="AC827" i="3" s="1"/>
  <c r="AF827" i="3" s="1"/>
  <c r="AG826" i="3" s="1"/>
  <c r="AB1329" i="3"/>
  <c r="AC1329" i="3" s="1"/>
  <c r="AF1329" i="3" s="1"/>
  <c r="AB1635" i="3"/>
  <c r="AC1635" i="3" s="1"/>
  <c r="AF1635" i="3" s="1"/>
  <c r="AB1045" i="3"/>
  <c r="AC1045" i="3" s="1"/>
  <c r="AF1045" i="3" s="1"/>
  <c r="AG1044" i="3" s="1"/>
  <c r="AB1594" i="3"/>
  <c r="AC1594" i="3" s="1"/>
  <c r="AF1594" i="3" s="1"/>
  <c r="AG1593" i="3" s="1"/>
  <c r="AB1599" i="3"/>
  <c r="AC1599" i="3" s="1"/>
  <c r="AF1599" i="3" s="1"/>
  <c r="AB877" i="3"/>
  <c r="AC877" i="3" s="1"/>
  <c r="AF877" i="3" s="1"/>
  <c r="AB747" i="3"/>
  <c r="AC747" i="3" s="1"/>
  <c r="AF747" i="3" s="1"/>
  <c r="AB1520" i="3"/>
  <c r="AC1520" i="3" s="1"/>
  <c r="AF1520" i="3" s="1"/>
  <c r="AG1521" i="3" s="1"/>
  <c r="AG502" i="3"/>
  <c r="AB1325" i="3"/>
  <c r="AB813" i="3"/>
  <c r="AC813" i="3" s="1"/>
  <c r="AF813" i="3" s="1"/>
  <c r="AG813" i="3" s="1"/>
  <c r="AB178" i="3"/>
  <c r="AC178" i="3" s="1"/>
  <c r="AF178" i="3" s="1"/>
  <c r="AC1052" i="3"/>
  <c r="AF1052" i="3" s="1"/>
  <c r="AG1052" i="3" s="1"/>
  <c r="AB1052" i="3"/>
  <c r="AB400" i="3"/>
  <c r="AC400" i="3" s="1"/>
  <c r="AF400" i="3" s="1"/>
  <c r="AB314" i="3"/>
  <c r="AC314" i="3" s="1"/>
  <c r="AF314" i="3" s="1"/>
  <c r="AB1299" i="3"/>
  <c r="AC1299" i="3" s="1"/>
  <c r="AF1299" i="3" s="1"/>
  <c r="AB251" i="3"/>
  <c r="AC251" i="3" s="1"/>
  <c r="AF251" i="3" s="1"/>
  <c r="AG252" i="3" s="1"/>
  <c r="AB823" i="3"/>
  <c r="AC823" i="3" s="1"/>
  <c r="AF823" i="3" s="1"/>
  <c r="AG824" i="3" s="1"/>
  <c r="AB1197" i="3"/>
  <c r="AC1197" i="3" s="1"/>
  <c r="AF1197" i="3" s="1"/>
  <c r="AG2202" i="3"/>
  <c r="AB2382" i="3"/>
  <c r="AC2382" i="3" s="1"/>
  <c r="AF2382" i="3" s="1"/>
  <c r="AB941" i="3"/>
  <c r="AC941" i="3" s="1"/>
  <c r="AF941" i="3" s="1"/>
  <c r="AB1793" i="3"/>
  <c r="AC1793" i="3" s="1"/>
  <c r="AF1793" i="3" s="1"/>
  <c r="AB2339" i="3"/>
  <c r="AC2339" i="3" s="1"/>
  <c r="AF2339" i="3" s="1"/>
  <c r="AG2073" i="3"/>
  <c r="AB2473" i="3"/>
  <c r="AC2473" i="3" s="1"/>
  <c r="AF2473" i="3" s="1"/>
  <c r="AG2474" i="3" s="1"/>
  <c r="AB1925" i="3"/>
  <c r="AC1925" i="3" s="1"/>
  <c r="AF1925" i="3" s="1"/>
  <c r="AB2363" i="3"/>
  <c r="AC2363" i="3" s="1"/>
  <c r="AF2363" i="3" s="1"/>
  <c r="AG2364" i="3" s="1"/>
  <c r="AC1413" i="3"/>
  <c r="AF1413" i="3" s="1"/>
  <c r="AB1413" i="3"/>
  <c r="AB2291" i="3"/>
  <c r="AC2291" i="3" s="1"/>
  <c r="AF2291" i="3" s="1"/>
  <c r="AG2290" i="3" s="1"/>
  <c r="AB923" i="3"/>
  <c r="AC923" i="3" s="1"/>
  <c r="AF923" i="3" s="1"/>
  <c r="AB2431" i="3"/>
  <c r="AC2431" i="3" s="1"/>
  <c r="AF2431" i="3" s="1"/>
  <c r="AC799" i="3"/>
  <c r="AF799" i="3" s="1"/>
  <c r="AG800" i="3" s="1"/>
  <c r="AB799" i="3"/>
  <c r="AB1775" i="3"/>
  <c r="AC1775" i="3" s="1"/>
  <c r="AF1775" i="3" s="1"/>
  <c r="AB294" i="3"/>
  <c r="AC294" i="3" s="1"/>
  <c r="AF294" i="3" s="1"/>
  <c r="AB2388" i="3"/>
  <c r="AC2388" i="3" s="1"/>
  <c r="AF2388" i="3" s="1"/>
  <c r="AG2387" i="3" s="1"/>
  <c r="AB960" i="3"/>
  <c r="AC960" i="3" s="1"/>
  <c r="AF960" i="3" s="1"/>
  <c r="AB1894" i="3"/>
  <c r="AC1894" i="3" s="1"/>
  <c r="AF1894" i="3" s="1"/>
  <c r="AB719" i="3"/>
  <c r="AC719" i="3" s="1"/>
  <c r="AF719" i="3" s="1"/>
  <c r="AG2158" i="3"/>
  <c r="AB2557" i="3"/>
  <c r="AC2557" i="3" s="1"/>
  <c r="AF2557" i="3" s="1"/>
  <c r="AC1458" i="3"/>
  <c r="AF1458" i="3" s="1"/>
  <c r="AB284" i="3"/>
  <c r="AC284" i="3" s="1"/>
  <c r="AF284" i="3" s="1"/>
  <c r="AB2440" i="3"/>
  <c r="AC2440" i="3" s="1"/>
  <c r="AF2440" i="3" s="1"/>
  <c r="AB1614" i="3"/>
  <c r="AC1614" i="3" s="1"/>
  <c r="AF1614" i="3" s="1"/>
  <c r="AB2479" i="3"/>
  <c r="AC1737" i="3"/>
  <c r="AF1737" i="3" s="1"/>
  <c r="AB2267" i="3"/>
  <c r="AC2267" i="3" s="1"/>
  <c r="AF2267" i="3" s="1"/>
  <c r="AG2268" i="3" s="1"/>
  <c r="AB1394" i="3"/>
  <c r="AC1394" i="3" s="1"/>
  <c r="AF1394" i="3" s="1"/>
  <c r="AB1554" i="3"/>
  <c r="AC1554" i="3" s="1"/>
  <c r="AF1554" i="3" s="1"/>
  <c r="AG1555" i="3" s="1"/>
  <c r="AB71" i="3"/>
  <c r="AC71" i="3" s="1"/>
  <c r="AF71" i="3" s="1"/>
  <c r="AB1452" i="3"/>
  <c r="AC1452" i="3" s="1"/>
  <c r="AF1452" i="3" s="1"/>
  <c r="AG1453" i="3" s="1"/>
  <c r="AB1327" i="3"/>
  <c r="AC1327" i="3" s="1"/>
  <c r="AF1327" i="3" s="1"/>
  <c r="AB728" i="3"/>
  <c r="AC728" i="3" s="1"/>
  <c r="AF728" i="3" s="1"/>
  <c r="AB2207" i="3"/>
  <c r="AB1726" i="3"/>
  <c r="AC1726" i="3" s="1"/>
  <c r="AF1726" i="3" s="1"/>
  <c r="AG1725" i="3" s="1"/>
  <c r="AB2487" i="3"/>
  <c r="AC2487" i="3" s="1"/>
  <c r="AF2487" i="3" s="1"/>
  <c r="AB1100" i="3"/>
  <c r="AC1100" i="3" s="1"/>
  <c r="AF1100" i="3" s="1"/>
  <c r="AG1101" i="3" s="1"/>
  <c r="AB1451" i="3"/>
  <c r="AC1451" i="3" s="1"/>
  <c r="AF1451" i="3" s="1"/>
  <c r="AB1232" i="3"/>
  <c r="AB522" i="3"/>
  <c r="AC522" i="3" s="1"/>
  <c r="AF522" i="3" s="1"/>
  <c r="AB1324" i="3"/>
  <c r="AC1324" i="3" s="1"/>
  <c r="AF1324" i="3" s="1"/>
  <c r="AG1323" i="3" s="1"/>
  <c r="AC685" i="3"/>
  <c r="AF685" i="3" s="1"/>
  <c r="AG685" i="3" s="1"/>
  <c r="AB685" i="3"/>
  <c r="AB1582" i="3"/>
  <c r="AC1582" i="3" s="1"/>
  <c r="AF1582" i="3" s="1"/>
  <c r="AB2445" i="3"/>
  <c r="AC2445" i="3" s="1"/>
  <c r="AF2445" i="3" s="1"/>
  <c r="AB1062" i="3"/>
  <c r="AC1062" i="3" s="1"/>
  <c r="AF1062" i="3" s="1"/>
  <c r="AG1063" i="3" s="1"/>
  <c r="AC125" i="3"/>
  <c r="AF125" i="3" s="1"/>
  <c r="AB125" i="3"/>
  <c r="AB58" i="3"/>
  <c r="AC58" i="3" s="1"/>
  <c r="AF58" i="3" s="1"/>
  <c r="AG59" i="3" s="1"/>
  <c r="AB1716" i="3"/>
  <c r="AC1716" i="3" s="1"/>
  <c r="AF1716" i="3" s="1"/>
  <c r="AG1716" i="3" s="1"/>
  <c r="AB1004" i="3"/>
  <c r="AC1004" i="3" s="1"/>
  <c r="AF1004" i="3" s="1"/>
  <c r="AG1004" i="3" s="1"/>
  <c r="AG81" i="3"/>
  <c r="AG2175" i="3"/>
  <c r="AB792" i="3"/>
  <c r="AC792" i="3" s="1"/>
  <c r="AF792" i="3" s="1"/>
  <c r="AB655" i="3"/>
  <c r="AC655" i="3" s="1"/>
  <c r="AF655" i="3" s="1"/>
  <c r="AB1873" i="3"/>
  <c r="AC1873" i="3" s="1"/>
  <c r="AF1873" i="3" s="1"/>
  <c r="AG1873" i="3" s="1"/>
  <c r="AB2568" i="3"/>
  <c r="AC2568" i="3" s="1"/>
  <c r="AF2568" i="3" s="1"/>
  <c r="AG2569" i="3" s="1"/>
  <c r="AB1831" i="3"/>
  <c r="AC1831" i="3" s="1"/>
  <c r="AF1831" i="3" s="1"/>
  <c r="AB1607" i="3"/>
  <c r="AC1607" i="3" s="1"/>
  <c r="AF1607" i="3" s="1"/>
  <c r="AB180" i="3"/>
  <c r="AC180" i="3" s="1"/>
  <c r="AF180" i="3" s="1"/>
  <c r="AB775" i="3"/>
  <c r="AC775" i="3" s="1"/>
  <c r="AF775" i="3" s="1"/>
  <c r="AC1514" i="3"/>
  <c r="AF1514" i="3" s="1"/>
  <c r="AC2207" i="3"/>
  <c r="AF2207" i="3" s="1"/>
  <c r="AC1255" i="3"/>
  <c r="AF1255" i="3" s="1"/>
  <c r="AG1254" i="3" s="1"/>
  <c r="AB1255" i="3"/>
  <c r="AC1899" i="3"/>
  <c r="AF1899" i="3" s="1"/>
  <c r="AB406" i="3"/>
  <c r="AB746" i="3"/>
  <c r="AC746" i="3" s="1"/>
  <c r="AF746" i="3" s="1"/>
  <c r="AB235" i="3"/>
  <c r="AC235" i="3" s="1"/>
  <c r="AF235" i="3" s="1"/>
  <c r="AB338" i="3"/>
  <c r="AC338" i="3" s="1"/>
  <c r="AF338" i="3" s="1"/>
  <c r="AC781" i="3"/>
  <c r="AF781" i="3" s="1"/>
  <c r="AG780" i="3" s="1"/>
  <c r="AB781" i="3"/>
  <c r="AB242" i="3"/>
  <c r="AC242" i="3" s="1"/>
  <c r="AF242" i="3" s="1"/>
  <c r="AB1487" i="3"/>
  <c r="AC1487" i="3" s="1"/>
  <c r="AF1487" i="3" s="1"/>
  <c r="AB1269" i="3"/>
  <c r="AC1269" i="3" s="1"/>
  <c r="AF1269" i="3" s="1"/>
  <c r="AG1270" i="3" s="1"/>
  <c r="AB656" i="3"/>
  <c r="AC656" i="3" s="1"/>
  <c r="AF656" i="3" s="1"/>
  <c r="AB1181" i="3"/>
  <c r="AC1181" i="3" s="1"/>
  <c r="AF1181" i="3" s="1"/>
  <c r="AG1180" i="3" s="1"/>
  <c r="AB1278" i="3"/>
  <c r="AB1857" i="3"/>
  <c r="AC1857" i="3" s="1"/>
  <c r="AF1857" i="3" s="1"/>
  <c r="AG1857" i="3" s="1"/>
  <c r="AB2585" i="3"/>
  <c r="AC2585" i="3" s="1"/>
  <c r="AF2585" i="3" s="1"/>
  <c r="AB1221" i="3"/>
  <c r="AC1221" i="3" s="1"/>
  <c r="AF1221" i="3" s="1"/>
  <c r="AB1860" i="3"/>
  <c r="AC1860" i="3" s="1"/>
  <c r="AF1860" i="3" s="1"/>
  <c r="AB2343" i="3"/>
  <c r="AC2343" i="3" s="1"/>
  <c r="AF2343" i="3" s="1"/>
  <c r="AC1825" i="3"/>
  <c r="AF1825" i="3" s="1"/>
  <c r="AG1825" i="3" s="1"/>
  <c r="AB1825" i="3"/>
  <c r="AB2275" i="3"/>
  <c r="AC2275" i="3" s="1"/>
  <c r="AF2275" i="3" s="1"/>
  <c r="AB2536" i="3"/>
  <c r="AC2536" i="3" s="1"/>
  <c r="AF2536" i="3" s="1"/>
  <c r="AB418" i="3"/>
  <c r="AC418" i="3" s="1"/>
  <c r="AF418" i="3" s="1"/>
  <c r="AC416" i="3"/>
  <c r="AF416" i="3" s="1"/>
  <c r="AB416" i="3"/>
  <c r="AC2422" i="3"/>
  <c r="AF2422" i="3" s="1"/>
  <c r="AB2592" i="3"/>
  <c r="AC2592" i="3" s="1"/>
  <c r="AF2592" i="3" s="1"/>
  <c r="AG2593" i="3" s="1"/>
  <c r="AB355" i="3"/>
  <c r="AC355" i="3" s="1"/>
  <c r="AF355" i="3" s="1"/>
  <c r="AG354" i="3" s="1"/>
  <c r="AB2247" i="3"/>
  <c r="AC2247" i="3" s="1"/>
  <c r="AF2247" i="3" s="1"/>
  <c r="AG2248" i="3" s="1"/>
  <c r="AB392" i="3"/>
  <c r="AC392" i="3" s="1"/>
  <c r="AF392" i="3" s="1"/>
  <c r="AG393" i="3" s="1"/>
  <c r="AB1019" i="3"/>
  <c r="AC1019" i="3" s="1"/>
  <c r="AF1019" i="3" s="1"/>
  <c r="AB1073" i="3"/>
  <c r="AC1073" i="3" s="1"/>
  <c r="AF1073" i="3" s="1"/>
  <c r="AB862" i="3"/>
  <c r="AC862" i="3" s="1"/>
  <c r="AF862" i="3" s="1"/>
  <c r="AB471" i="3"/>
  <c r="AC471" i="3" s="1"/>
  <c r="AF471" i="3" s="1"/>
  <c r="AG472" i="3" s="1"/>
  <c r="AB1893" i="3"/>
  <c r="AC1893" i="3" s="1"/>
  <c r="AF1893" i="3" s="1"/>
  <c r="AB1897" i="3"/>
  <c r="AC1897" i="3" s="1"/>
  <c r="AF1897" i="3" s="1"/>
  <c r="AG1897" i="3" s="1"/>
  <c r="AB1523" i="3"/>
  <c r="AC1523" i="3" s="1"/>
  <c r="AF1523" i="3" s="1"/>
  <c r="AB1105" i="3"/>
  <c r="AC1105" i="3" s="1"/>
  <c r="AF1105" i="3" s="1"/>
  <c r="AB424" i="3"/>
  <c r="AC424" i="3" s="1"/>
  <c r="AF424" i="3" s="1"/>
  <c r="AB1650" i="3"/>
  <c r="AC1650" i="3" s="1"/>
  <c r="AF1650" i="3" s="1"/>
  <c r="AB756" i="3"/>
  <c r="AC756" i="3" s="1"/>
  <c r="AF756" i="3" s="1"/>
  <c r="AB639" i="3"/>
  <c r="AC639" i="3" s="1"/>
  <c r="AF639" i="3" s="1"/>
  <c r="AB2271" i="3"/>
  <c r="AC2271" i="3" s="1"/>
  <c r="AF2271" i="3" s="1"/>
  <c r="AC1609" i="3"/>
  <c r="AF1609" i="3" s="1"/>
  <c r="AB647" i="3"/>
  <c r="AC647" i="3" s="1"/>
  <c r="AF647" i="3" s="1"/>
  <c r="AB210" i="3"/>
  <c r="AC210" i="3" s="1"/>
  <c r="AF210" i="3" s="1"/>
  <c r="AG479" i="3"/>
  <c r="AG1475" i="3"/>
  <c r="AC1581" i="3"/>
  <c r="AF1581" i="3" s="1"/>
  <c r="AB2131" i="3"/>
  <c r="AC2131" i="3" s="1"/>
  <c r="AF2131" i="3" s="1"/>
  <c r="AC1232" i="3"/>
  <c r="AF1232" i="3" s="1"/>
  <c r="AG1231" i="3" s="1"/>
  <c r="AB340" i="3"/>
  <c r="AC340" i="3" s="1"/>
  <c r="AF340" i="3" s="1"/>
  <c r="AB1018" i="3"/>
  <c r="AC1018" i="3" s="1"/>
  <c r="AF1018" i="3" s="1"/>
  <c r="AB1644" i="3"/>
  <c r="AC1644" i="3" s="1"/>
  <c r="AF1644" i="3" s="1"/>
  <c r="AB1223" i="3"/>
  <c r="AC1223" i="3" s="1"/>
  <c r="AF1223" i="3" s="1"/>
  <c r="AG1223" i="3" s="1"/>
  <c r="AB1376" i="3"/>
  <c r="AC1376" i="3" s="1"/>
  <c r="AF1376" i="3" s="1"/>
  <c r="AB810" i="3"/>
  <c r="AC810" i="3" s="1"/>
  <c r="AF810" i="3" s="1"/>
  <c r="AB383" i="3"/>
  <c r="AC383" i="3" s="1"/>
  <c r="AF383" i="3" s="1"/>
  <c r="AB121" i="3"/>
  <c r="AC121" i="3" s="1"/>
  <c r="AF121" i="3" s="1"/>
  <c r="AG475" i="3"/>
  <c r="AB843" i="3"/>
  <c r="AC843" i="3" s="1"/>
  <c r="AF843" i="3" s="1"/>
  <c r="AB1241" i="3"/>
  <c r="AC1241" i="3" s="1"/>
  <c r="AF1241" i="3" s="1"/>
  <c r="AG1240" i="3" s="1"/>
  <c r="AB1688" i="3"/>
  <c r="AC1688" i="3" s="1"/>
  <c r="AF1688" i="3" s="1"/>
  <c r="AG1689" i="3" s="1"/>
  <c r="AB348" i="3"/>
  <c r="AC348" i="3" s="1"/>
  <c r="AF348" i="3" s="1"/>
  <c r="AB783" i="3"/>
  <c r="AC783" i="3" s="1"/>
  <c r="AF783" i="3" s="1"/>
  <c r="AB1714" i="3"/>
  <c r="AC1714" i="3" s="1"/>
  <c r="AF1714" i="3" s="1"/>
  <c r="AB324" i="3"/>
  <c r="AC324" i="3" s="1"/>
  <c r="AF324" i="3" s="1"/>
  <c r="AB698" i="3"/>
  <c r="AB200" i="3"/>
  <c r="AC200" i="3" s="1"/>
  <c r="AF200" i="3" s="1"/>
  <c r="AB679" i="3"/>
  <c r="AC679" i="3" s="1"/>
  <c r="AF679" i="3" s="1"/>
  <c r="AB386" i="3"/>
  <c r="AB2567" i="3"/>
  <c r="AC2567" i="3" s="1"/>
  <c r="AF2567" i="3" s="1"/>
  <c r="AB1856" i="3"/>
  <c r="AC1856" i="3" s="1"/>
  <c r="AF1856" i="3" s="1"/>
  <c r="AC1626" i="3"/>
  <c r="AF1626" i="3" s="1"/>
  <c r="AB1626" i="3"/>
  <c r="AB2584" i="3"/>
  <c r="AC2584" i="3" s="1"/>
  <c r="AF2584" i="3" s="1"/>
  <c r="AG2585" i="3" s="1"/>
  <c r="AC1220" i="3"/>
  <c r="AF1220" i="3" s="1"/>
  <c r="AG1219" i="3" s="1"/>
  <c r="AB1220" i="3"/>
  <c r="AG1721" i="3"/>
  <c r="AB2446" i="3"/>
  <c r="AC2446" i="3" s="1"/>
  <c r="AF2446" i="3" s="1"/>
  <c r="AG2445" i="3" s="1"/>
  <c r="AB1407" i="3"/>
  <c r="AC1407" i="3" s="1"/>
  <c r="AF1407" i="3" s="1"/>
  <c r="AC1824" i="3"/>
  <c r="AF1824" i="3" s="1"/>
  <c r="AB1824" i="3"/>
  <c r="AB2396" i="3"/>
  <c r="AC2396" i="3" s="1"/>
  <c r="AF2396" i="3" s="1"/>
  <c r="AB2600" i="3"/>
  <c r="AC2600" i="3" s="1"/>
  <c r="AF2600" i="3" s="1"/>
  <c r="AG2600" i="3" s="1"/>
  <c r="AB417" i="3"/>
  <c r="AC417" i="3" s="1"/>
  <c r="AF417" i="3" s="1"/>
  <c r="AB2516" i="3"/>
  <c r="AC2516" i="3" s="1"/>
  <c r="AF2516" i="3" s="1"/>
  <c r="AB415" i="3"/>
  <c r="AB563" i="3"/>
  <c r="AC563" i="3" s="1"/>
  <c r="AF563" i="3" s="1"/>
  <c r="AB2464" i="3"/>
  <c r="AB391" i="3"/>
  <c r="AC391" i="3" s="1"/>
  <c r="AF391" i="3" s="1"/>
  <c r="AC1588" i="3"/>
  <c r="AF1588" i="3" s="1"/>
  <c r="AG1589" i="3" s="1"/>
  <c r="AB1588" i="3"/>
  <c r="AB1072" i="3"/>
  <c r="AC1072" i="3" s="1"/>
  <c r="AF1072" i="3" s="1"/>
  <c r="AB927" i="3"/>
  <c r="AC927" i="3" s="1"/>
  <c r="AF927" i="3" s="1"/>
  <c r="AB607" i="3"/>
  <c r="AC607" i="3" s="1"/>
  <c r="AF607" i="3" s="1"/>
  <c r="AC1892" i="3"/>
  <c r="AF1892" i="3" s="1"/>
  <c r="AG1893" i="3" s="1"/>
  <c r="AB1892" i="3"/>
  <c r="AB34" i="3"/>
  <c r="AC34" i="3" s="1"/>
  <c r="AF34" i="3" s="1"/>
  <c r="AB2412" i="3"/>
  <c r="AB1104" i="3"/>
  <c r="AC1104" i="3" s="1"/>
  <c r="AF1104" i="3" s="1"/>
  <c r="AB540" i="3"/>
  <c r="AC540" i="3" s="1"/>
  <c r="AF540" i="3" s="1"/>
  <c r="AB964" i="3"/>
  <c r="AC964" i="3" s="1"/>
  <c r="AF964" i="3" s="1"/>
  <c r="AG963" i="3" s="1"/>
  <c r="AB879" i="3"/>
  <c r="AC879" i="3" s="1"/>
  <c r="AF879" i="3" s="1"/>
  <c r="AC1287" i="3"/>
  <c r="AF1287" i="3" s="1"/>
  <c r="AG1288" i="3" s="1"/>
  <c r="AG365" i="3"/>
  <c r="AB763" i="3"/>
  <c r="AC763" i="3" s="1"/>
  <c r="AF763" i="3" s="1"/>
  <c r="AB1598" i="3"/>
  <c r="AC1598" i="3" s="1"/>
  <c r="AF1598" i="3" s="1"/>
  <c r="AB1777" i="3"/>
  <c r="AC1777" i="3" s="1"/>
  <c r="AF1777" i="3" s="1"/>
  <c r="AC1868" i="3"/>
  <c r="AF1868" i="3" s="1"/>
  <c r="AB2238" i="3"/>
  <c r="AC172" i="3"/>
  <c r="AF172" i="3" s="1"/>
  <c r="AG172" i="3" s="1"/>
  <c r="AB172" i="3"/>
  <c r="AB1933" i="3"/>
  <c r="AC1933" i="3" s="1"/>
  <c r="AF1933" i="3" s="1"/>
  <c r="AG1933" i="3" s="1"/>
  <c r="AB337" i="3"/>
  <c r="AC337" i="3" s="1"/>
  <c r="AF337" i="3" s="1"/>
  <c r="AB1885" i="3"/>
  <c r="AC1885" i="3" s="1"/>
  <c r="AF1885" i="3" s="1"/>
  <c r="AB1822" i="3"/>
  <c r="AC1822" i="3" s="1"/>
  <c r="AF1822" i="3" s="1"/>
  <c r="AC968" i="3"/>
  <c r="AF968" i="3" s="1"/>
  <c r="AB2035" i="3"/>
  <c r="AC2035" i="3" s="1"/>
  <c r="AF2035" i="3" s="1"/>
  <c r="AB2057" i="3"/>
  <c r="AC2057" i="3" s="1"/>
  <c r="AF2057" i="3" s="1"/>
  <c r="AB670" i="3"/>
  <c r="AC670" i="3" s="1"/>
  <c r="AF670" i="3" s="1"/>
  <c r="AB2597" i="3"/>
  <c r="AC2597" i="3" s="1"/>
  <c r="AF2597" i="3" s="1"/>
  <c r="AB220" i="3"/>
  <c r="AC220" i="3" s="1"/>
  <c r="AF220" i="3" s="1"/>
  <c r="AG221" i="3" s="1"/>
  <c r="AB219" i="3"/>
  <c r="AC219" i="3" s="1"/>
  <c r="AF219" i="3" s="1"/>
  <c r="AG218" i="3" s="1"/>
  <c r="AB1265" i="3"/>
  <c r="AC1265" i="3" s="1"/>
  <c r="AF1265" i="3" s="1"/>
  <c r="AC295" i="3"/>
  <c r="AF295" i="3" s="1"/>
  <c r="AB1800" i="3"/>
  <c r="AC1800" i="3" s="1"/>
  <c r="AF1800" i="3" s="1"/>
  <c r="AB754" i="3"/>
  <c r="AC754" i="3" s="1"/>
  <c r="AF754" i="3" s="1"/>
  <c r="AB1839" i="3"/>
  <c r="AC1839" i="3" s="1"/>
  <c r="AF1839" i="3" s="1"/>
  <c r="AB603" i="3"/>
  <c r="AC603" i="3" s="1"/>
  <c r="AF603" i="3" s="1"/>
  <c r="AB1948" i="3"/>
  <c r="AC1948" i="3" s="1"/>
  <c r="AF1948" i="3" s="1"/>
  <c r="AB935" i="3"/>
  <c r="AC935" i="3" s="1"/>
  <c r="AF935" i="3" s="1"/>
  <c r="AC917" i="3"/>
  <c r="AF917" i="3" s="1"/>
  <c r="AB917" i="3"/>
  <c r="AB2350" i="3"/>
  <c r="AC2350" i="3" s="1"/>
  <c r="AF2350" i="3" s="1"/>
  <c r="AB207" i="3"/>
  <c r="AC207" i="3" s="1"/>
  <c r="AF207" i="3" s="1"/>
  <c r="AB305" i="3"/>
  <c r="AC305" i="3" s="1"/>
  <c r="AF305" i="3" s="1"/>
  <c r="AB519" i="3"/>
  <c r="AC519" i="3" s="1"/>
  <c r="AF519" i="3" s="1"/>
  <c r="AC1530" i="3"/>
  <c r="AF1530" i="3" s="1"/>
  <c r="AB1530" i="3"/>
  <c r="AC1423" i="3"/>
  <c r="AF1423" i="3" s="1"/>
  <c r="AB1423" i="3"/>
  <c r="AB2496" i="3"/>
  <c r="AC2496" i="3" s="1"/>
  <c r="AF2496" i="3" s="1"/>
  <c r="AB2480" i="3"/>
  <c r="AC2480" i="3" s="1"/>
  <c r="AF2480" i="3" s="1"/>
  <c r="AB2548" i="3"/>
  <c r="AC2548" i="3" s="1"/>
  <c r="AF2548" i="3" s="1"/>
  <c r="AB2569" i="3"/>
  <c r="AC2569" i="3" s="1"/>
  <c r="AF2569" i="3" s="1"/>
  <c r="AG2570" i="3" s="1"/>
  <c r="AC2574" i="3"/>
  <c r="AF2574" i="3" s="1"/>
  <c r="AG2575" i="3" s="1"/>
  <c r="AB2574" i="3"/>
  <c r="AB1406" i="3"/>
  <c r="AB1620" i="3"/>
  <c r="AC1620" i="3" s="1"/>
  <c r="AF1620" i="3" s="1"/>
  <c r="AB731" i="3"/>
  <c r="AC731" i="3" s="1"/>
  <c r="AF731" i="3" s="1"/>
  <c r="AG732" i="3" s="1"/>
  <c r="AB1728" i="3"/>
  <c r="AC1728" i="3" s="1"/>
  <c r="AF1728" i="3" s="1"/>
  <c r="AG1729" i="3" s="1"/>
  <c r="AB2415" i="3"/>
  <c r="AC2415" i="3" s="1"/>
  <c r="AF2415" i="3" s="1"/>
  <c r="AB562" i="3"/>
  <c r="AC562" i="3" s="1"/>
  <c r="AF562" i="3" s="1"/>
  <c r="AG561" i="3" s="1"/>
  <c r="AB627" i="3"/>
  <c r="AC627" i="3" s="1"/>
  <c r="AF627" i="3" s="1"/>
  <c r="AB1587" i="3"/>
  <c r="AC2342" i="3"/>
  <c r="AF2342" i="3" s="1"/>
  <c r="AB926" i="3"/>
  <c r="AC926" i="3" s="1"/>
  <c r="AF926" i="3" s="1"/>
  <c r="AG927" i="3" s="1"/>
  <c r="AB606" i="3"/>
  <c r="AC606" i="3" s="1"/>
  <c r="AF606" i="3" s="1"/>
  <c r="AB1648" i="3"/>
  <c r="AC1648" i="3" s="1"/>
  <c r="AF1648" i="3" s="1"/>
  <c r="AB33" i="3"/>
  <c r="AC33" i="3" s="1"/>
  <c r="AF33" i="3" s="1"/>
  <c r="AC1942" i="3"/>
  <c r="AF1942" i="3" s="1"/>
  <c r="AB2403" i="3"/>
  <c r="AC1503" i="3"/>
  <c r="AF1503" i="3" s="1"/>
  <c r="AG1504" i="3" s="1"/>
  <c r="AC2215" i="3"/>
  <c r="AF2215" i="3" s="1"/>
  <c r="AB717" i="3"/>
  <c r="AC717" i="3" s="1"/>
  <c r="AF717" i="3" s="1"/>
  <c r="AC1987" i="3"/>
  <c r="AF1987" i="3" s="1"/>
  <c r="AB1591" i="3"/>
  <c r="AB981" i="3"/>
  <c r="AC981" i="3" s="1"/>
  <c r="AF981" i="3" s="1"/>
  <c r="AG981" i="3" s="1"/>
  <c r="AG1361" i="3"/>
  <c r="AB22" i="3"/>
  <c r="AC22" i="3" s="1"/>
  <c r="AF22" i="3" s="1"/>
  <c r="AB36" i="3"/>
  <c r="AC36" i="3" s="1"/>
  <c r="AF36" i="3" s="1"/>
  <c r="AB883" i="3"/>
  <c r="AC883" i="3" s="1"/>
  <c r="AF883" i="3" s="1"/>
  <c r="AB623" i="3"/>
  <c r="AC623" i="3" s="1"/>
  <c r="AF623" i="3" s="1"/>
  <c r="AG2217" i="3"/>
  <c r="AB848" i="3"/>
  <c r="AB2258" i="3"/>
  <c r="AC2258" i="3" s="1"/>
  <c r="AF2258" i="3" s="1"/>
  <c r="AG67" i="3"/>
  <c r="AB1463" i="3"/>
  <c r="AC1463" i="3" s="1"/>
  <c r="AF1463" i="3" s="1"/>
  <c r="AG1464" i="3" s="1"/>
  <c r="AC809" i="3"/>
  <c r="AF809" i="3" s="1"/>
  <c r="AB809" i="3"/>
  <c r="AB1099" i="3"/>
  <c r="AB2223" i="3"/>
  <c r="AC2223" i="3" s="1"/>
  <c r="AF2223" i="3" s="1"/>
  <c r="AB734" i="3"/>
  <c r="AC734" i="3" s="1"/>
  <c r="AF734" i="3" s="1"/>
  <c r="AB1891" i="3"/>
  <c r="AC1891" i="3" s="1"/>
  <c r="AF1891" i="3" s="1"/>
  <c r="AB2327" i="3"/>
  <c r="AC2327" i="3" s="1"/>
  <c r="AF2327" i="3" s="1"/>
  <c r="AB2266" i="3"/>
  <c r="AC2266" i="3" s="1"/>
  <c r="AF2266" i="3" s="1"/>
  <c r="AB1151" i="3"/>
  <c r="AC1151" i="3" s="1"/>
  <c r="AF1151" i="3" s="1"/>
  <c r="AG24" i="3"/>
  <c r="AB619" i="3"/>
  <c r="AC619" i="3" s="1"/>
  <c r="AF619" i="3" s="1"/>
  <c r="AB911" i="3"/>
  <c r="AC911" i="3" s="1"/>
  <c r="AF911" i="3" s="1"/>
  <c r="AB624" i="3"/>
  <c r="AC624" i="3" s="1"/>
  <c r="AF624" i="3" s="1"/>
  <c r="AC1189" i="3"/>
  <c r="AF1189" i="3" s="1"/>
  <c r="AB1189" i="3"/>
  <c r="AB1346" i="3"/>
  <c r="AC1346" i="3" s="1"/>
  <c r="AF1346" i="3" s="1"/>
  <c r="AB973" i="3"/>
  <c r="AC973" i="3" s="1"/>
  <c r="AF973" i="3" s="1"/>
  <c r="AG974" i="3" s="1"/>
  <c r="AC1446" i="3"/>
  <c r="AF1446" i="3" s="1"/>
  <c r="AG1447" i="3" s="1"/>
  <c r="AB2616" i="3"/>
  <c r="AC2616" i="3" s="1"/>
  <c r="AF2616" i="3" s="1"/>
  <c r="AG2617" i="3" s="1"/>
  <c r="AB662" i="3"/>
  <c r="AC662" i="3" s="1"/>
  <c r="AF662" i="3" s="1"/>
  <c r="AB1409" i="3"/>
  <c r="AC1409" i="3" s="1"/>
  <c r="AF1409" i="3" s="1"/>
  <c r="AC406" i="3"/>
  <c r="AF406" i="3" s="1"/>
  <c r="AB901" i="3"/>
  <c r="AC901" i="3" s="1"/>
  <c r="AF901" i="3" s="1"/>
  <c r="AB1535" i="3"/>
  <c r="AB720" i="3"/>
  <c r="AC720" i="3" s="1"/>
  <c r="AF720" i="3" s="1"/>
  <c r="AG721" i="3" s="1"/>
  <c r="AB2370" i="3"/>
  <c r="AC2370" i="3" s="1"/>
  <c r="AF2370" i="3" s="1"/>
  <c r="AB2495" i="3"/>
  <c r="AC2495" i="3" s="1"/>
  <c r="AF2495" i="3" s="1"/>
  <c r="AB2259" i="3"/>
  <c r="AC2259" i="3" s="1"/>
  <c r="AF2259" i="3" s="1"/>
  <c r="AB1337" i="3"/>
  <c r="AC1337" i="3" s="1"/>
  <c r="AF1337" i="3" s="1"/>
  <c r="AG1338" i="3" s="1"/>
  <c r="AB1615" i="3"/>
  <c r="AC1615" i="3" s="1"/>
  <c r="AF1615" i="3" s="1"/>
  <c r="AB470" i="3"/>
  <c r="AC470" i="3" s="1"/>
  <c r="AF470" i="3" s="1"/>
  <c r="AB1619" i="3"/>
  <c r="AC1619" i="3" s="1"/>
  <c r="AF1619" i="3" s="1"/>
  <c r="AB2306" i="3"/>
  <c r="AC2306" i="3" s="1"/>
  <c r="AF2306" i="3" s="1"/>
  <c r="AB730" i="3"/>
  <c r="AC730" i="3" s="1"/>
  <c r="AF730" i="3" s="1"/>
  <c r="AC2372" i="3"/>
  <c r="AF2372" i="3" s="1"/>
  <c r="AB595" i="3"/>
  <c r="AC595" i="3" s="1"/>
  <c r="AF595" i="3" s="1"/>
  <c r="AB1727" i="3"/>
  <c r="AC1727" i="3" s="1"/>
  <c r="AF1727" i="3" s="1"/>
  <c r="AB2210" i="3"/>
  <c r="AC2543" i="3"/>
  <c r="AF2543" i="3" s="1"/>
  <c r="AG2544" i="3" s="1"/>
  <c r="AB2543" i="3"/>
  <c r="AB791" i="3"/>
  <c r="AC791" i="3" s="1"/>
  <c r="AF791" i="3" s="1"/>
  <c r="AB626" i="3"/>
  <c r="AC626" i="3" s="1"/>
  <c r="AF626" i="3" s="1"/>
  <c r="AC2278" i="3"/>
  <c r="AF2278" i="3" s="1"/>
  <c r="AB1137" i="3"/>
  <c r="AC1137" i="3" s="1"/>
  <c r="AF1137" i="3" s="1"/>
  <c r="AB1450" i="3"/>
  <c r="AB1647" i="3"/>
  <c r="AC1647" i="3" s="1"/>
  <c r="AF1647" i="3" s="1"/>
  <c r="AB98" i="3"/>
  <c r="AC98" i="3" s="1"/>
  <c r="AF98" i="3" s="1"/>
  <c r="AG99" i="3" s="1"/>
  <c r="AB2038" i="3"/>
  <c r="AC2038" i="3" s="1"/>
  <c r="AF2038" i="3" s="1"/>
  <c r="AB2441" i="3"/>
  <c r="AC2441" i="3" s="1"/>
  <c r="AF2441" i="3" s="1"/>
  <c r="AB1532" i="3"/>
  <c r="AC1532" i="3" s="1"/>
  <c r="AF1532" i="3" s="1"/>
  <c r="AB2346" i="3"/>
  <c r="AC2346" i="3" s="1"/>
  <c r="AF2346" i="3" s="1"/>
  <c r="AB2467" i="3"/>
  <c r="AC2467" i="3" s="1"/>
  <c r="AF2467" i="3" s="1"/>
  <c r="AG2468" i="3" s="1"/>
  <c r="AB414" i="3"/>
  <c r="AC414" i="3" s="1"/>
  <c r="AF414" i="3" s="1"/>
  <c r="AG413" i="3" s="1"/>
  <c r="AC2505" i="3"/>
  <c r="AF2505" i="3" s="1"/>
  <c r="AG2504" i="3" s="1"/>
  <c r="AB2505" i="3"/>
  <c r="AB952" i="3"/>
  <c r="AC952" i="3" s="1"/>
  <c r="AF952" i="3" s="1"/>
  <c r="AB1209" i="3"/>
  <c r="AC1209" i="3" s="1"/>
  <c r="AF1209" i="3" s="1"/>
  <c r="AB1684" i="3"/>
  <c r="AC1684" i="3" s="1"/>
  <c r="AF1684" i="3" s="1"/>
  <c r="AG1685" i="3" s="1"/>
  <c r="AB1643" i="3"/>
  <c r="AC1643" i="3" s="1"/>
  <c r="AF1643" i="3" s="1"/>
  <c r="AG1642" i="3" s="1"/>
  <c r="AB2551" i="3"/>
  <c r="AC2551" i="3" s="1"/>
  <c r="AF2551" i="3" s="1"/>
  <c r="AB1050" i="3"/>
  <c r="AC1050" i="3" s="1"/>
  <c r="AF1050" i="3" s="1"/>
  <c r="AG1049" i="3" s="1"/>
  <c r="AB1664" i="3"/>
  <c r="AC1664" i="3" s="1"/>
  <c r="AF1664" i="3" s="1"/>
  <c r="AB78" i="3"/>
  <c r="AC78" i="3" s="1"/>
  <c r="AF78" i="3" s="1"/>
  <c r="AB388" i="3"/>
  <c r="AC388" i="3" s="1"/>
  <c r="AF388" i="3" s="1"/>
  <c r="AB884" i="3"/>
  <c r="AC884" i="3" s="1"/>
  <c r="AF884" i="3" s="1"/>
  <c r="AB2097" i="3"/>
  <c r="AC2097" i="3" s="1"/>
  <c r="AF2097" i="3" s="1"/>
  <c r="AG2097" i="3" s="1"/>
  <c r="AB2162" i="3"/>
  <c r="AC2162" i="3" s="1"/>
  <c r="AF2162" i="3" s="1"/>
  <c r="AB2352" i="3"/>
  <c r="AC2352" i="3" s="1"/>
  <c r="AF2352" i="3" s="1"/>
  <c r="AB2228" i="3"/>
  <c r="AC2228" i="3" s="1"/>
  <c r="AF2228" i="3" s="1"/>
  <c r="AB1899" i="3"/>
  <c r="AB1911" i="3"/>
  <c r="AC1911" i="3" s="1"/>
  <c r="AF1911" i="3" s="1"/>
  <c r="AB1971" i="3"/>
  <c r="AC1971" i="3" s="1"/>
  <c r="AF1971" i="3" s="1"/>
  <c r="AG1972" i="3" s="1"/>
  <c r="AB1075" i="3"/>
  <c r="AC1075" i="3" s="1"/>
  <c r="AF1075" i="3" s="1"/>
  <c r="AG1076" i="3" s="1"/>
  <c r="AB1002" i="3"/>
  <c r="AC1002" i="3" s="1"/>
  <c r="AF1002" i="3" s="1"/>
  <c r="AB807" i="3"/>
  <c r="AC807" i="3" s="1"/>
  <c r="AF807" i="3" s="1"/>
  <c r="AG807" i="3" s="1"/>
  <c r="AB865" i="3"/>
  <c r="AC865" i="3" s="1"/>
  <c r="AF865" i="3" s="1"/>
  <c r="AC119" i="3"/>
  <c r="AF119" i="3" s="1"/>
  <c r="AB743" i="3"/>
  <c r="AC743" i="3" s="1"/>
  <c r="AF743" i="3" s="1"/>
  <c r="AB882" i="3"/>
  <c r="AC882" i="3" s="1"/>
  <c r="AF882" i="3" s="1"/>
  <c r="AG883" i="3" s="1"/>
  <c r="AC1804" i="3"/>
  <c r="AF1804" i="3" s="1"/>
  <c r="AB2588" i="3"/>
  <c r="AC2588" i="3" s="1"/>
  <c r="AF2588" i="3" s="1"/>
  <c r="AB1543" i="3"/>
  <c r="AC1543" i="3" s="1"/>
  <c r="AF1543" i="3" s="1"/>
  <c r="AB621" i="3"/>
  <c r="AC621" i="3" s="1"/>
  <c r="AF621" i="3" s="1"/>
  <c r="AB1821" i="3"/>
  <c r="AC1821" i="3" s="1"/>
  <c r="AF1821" i="3" s="1"/>
  <c r="AB887" i="3"/>
  <c r="AC887" i="3" s="1"/>
  <c r="AF887" i="3" s="1"/>
  <c r="AB811" i="3"/>
  <c r="AC811" i="3" s="1"/>
  <c r="AF811" i="3" s="1"/>
  <c r="AB2347" i="3"/>
  <c r="AC2347" i="3" s="1"/>
  <c r="AF2347" i="3" s="1"/>
  <c r="AB2452" i="3"/>
  <c r="AC2452" i="3" s="1"/>
  <c r="AF2452" i="3" s="1"/>
  <c r="AG2453" i="3" s="1"/>
  <c r="AB1401" i="3"/>
  <c r="AC1401" i="3" s="1"/>
  <c r="AF1401" i="3" s="1"/>
  <c r="AG1401" i="3" s="1"/>
  <c r="AB1596" i="3"/>
  <c r="AC1596" i="3" s="1"/>
  <c r="AF1596" i="3" s="1"/>
  <c r="AB2507" i="3"/>
  <c r="AC2507" i="3" s="1"/>
  <c r="AF2507" i="3" s="1"/>
  <c r="AB1336" i="3"/>
  <c r="AC1699" i="3"/>
  <c r="AF1699" i="3" s="1"/>
  <c r="AG1699" i="3" s="1"/>
  <c r="AB1699" i="3"/>
  <c r="AB469" i="3"/>
  <c r="AC469" i="3" s="1"/>
  <c r="AF469" i="3" s="1"/>
  <c r="AG469" i="3" s="1"/>
  <c r="AB1957" i="3"/>
  <c r="AC1957" i="3" s="1"/>
  <c r="AF1957" i="3" s="1"/>
  <c r="AG1958" i="3" s="1"/>
  <c r="AB2428" i="3"/>
  <c r="AC2428" i="3" s="1"/>
  <c r="AF2428" i="3" s="1"/>
  <c r="AC436" i="3"/>
  <c r="AF436" i="3" s="1"/>
  <c r="AG437" i="3" s="1"/>
  <c r="AB436" i="3"/>
  <c r="AB2399" i="3"/>
  <c r="AC2399" i="3" s="1"/>
  <c r="AF2399" i="3" s="1"/>
  <c r="AG2400" i="3" s="1"/>
  <c r="AB594" i="3"/>
  <c r="AC594" i="3" s="1"/>
  <c r="AF594" i="3" s="1"/>
  <c r="AG595" i="3" s="1"/>
  <c r="AB2209" i="3"/>
  <c r="AC2209" i="3" s="1"/>
  <c r="AF2209" i="3" s="1"/>
  <c r="AG2208" i="3" s="1"/>
  <c r="AB790" i="3"/>
  <c r="AC790" i="3" s="1"/>
  <c r="AF790" i="3" s="1"/>
  <c r="AB2384" i="3"/>
  <c r="AC2384" i="3" s="1"/>
  <c r="AF2384" i="3" s="1"/>
  <c r="AB740" i="3"/>
  <c r="AC740" i="3" s="1"/>
  <c r="AF740" i="3" s="1"/>
  <c r="AG740" i="3" s="1"/>
  <c r="AB1632" i="3"/>
  <c r="AC1632" i="3" s="1"/>
  <c r="AF1632" i="3" s="1"/>
  <c r="AB376" i="3"/>
  <c r="AC376" i="3" s="1"/>
  <c r="AF376" i="3" s="1"/>
  <c r="AG377" i="3" s="1"/>
  <c r="AB1136" i="3"/>
  <c r="AC1136" i="3" s="1"/>
  <c r="AF1136" i="3" s="1"/>
  <c r="AG1135" i="3" s="1"/>
  <c r="AB1028" i="3"/>
  <c r="AC1028" i="3" s="1"/>
  <c r="AF1028" i="3" s="1"/>
  <c r="AB97" i="3"/>
  <c r="AC97" i="3" s="1"/>
  <c r="AF97" i="3" s="1"/>
  <c r="AG98" i="3" s="1"/>
  <c r="AB1531" i="3"/>
  <c r="AC1531" i="3" s="1"/>
  <c r="AF1531" i="3" s="1"/>
  <c r="AG1532" i="3" s="1"/>
  <c r="AC2212" i="3"/>
  <c r="AF2212" i="3" s="1"/>
  <c r="AB1711" i="3"/>
  <c r="AC1711" i="3" s="1"/>
  <c r="AF1711" i="3" s="1"/>
  <c r="AB2531" i="3"/>
  <c r="AC2531" i="3" s="1"/>
  <c r="AF2531" i="3" s="1"/>
  <c r="AB1177" i="3"/>
  <c r="AC1177" i="3" s="1"/>
  <c r="AF1177" i="3" s="1"/>
  <c r="AC2482" i="3"/>
  <c r="AF2482" i="3" s="1"/>
  <c r="AB1206" i="3"/>
  <c r="AC1206" i="3" s="1"/>
  <c r="AF1206" i="3" s="1"/>
  <c r="AG1205" i="3" s="1"/>
  <c r="AB759" i="3"/>
  <c r="AC759" i="3" s="1"/>
  <c r="AF759" i="3" s="1"/>
  <c r="AG758" i="3" s="1"/>
  <c r="AB2243" i="3"/>
  <c r="AC2243" i="3" s="1"/>
  <c r="AF2243" i="3" s="1"/>
  <c r="AC2199" i="3"/>
  <c r="AF2199" i="3" s="1"/>
  <c r="AG2198" i="3" s="1"/>
  <c r="AB500" i="3"/>
  <c r="AC500" i="3" s="1"/>
  <c r="AF500" i="3" s="1"/>
  <c r="AB2155" i="3"/>
  <c r="AC2155" i="3" s="1"/>
  <c r="AF2155" i="3" s="1"/>
  <c r="AG2154" i="3" s="1"/>
  <c r="AB2315" i="3"/>
  <c r="AC2315" i="3" s="1"/>
  <c r="AF2315" i="3" s="1"/>
  <c r="AG2316" i="3" s="1"/>
  <c r="AC2414" i="3"/>
  <c r="AF2414" i="3" s="1"/>
  <c r="AB2414" i="3"/>
  <c r="AC1210" i="3"/>
  <c r="AF1210" i="3" s="1"/>
  <c r="AB1519" i="3"/>
  <c r="AC1519" i="3" s="1"/>
  <c r="AF1519" i="3" s="1"/>
  <c r="AG1518" i="3" s="1"/>
  <c r="AB204" i="3"/>
  <c r="AC204" i="3" s="1"/>
  <c r="AF204" i="3" s="1"/>
  <c r="AB1159" i="3"/>
  <c r="AC1159" i="3" s="1"/>
  <c r="AF1159" i="3" s="1"/>
  <c r="AG1160" i="3" s="1"/>
  <c r="AB2003" i="3"/>
  <c r="AC2003" i="3" s="1"/>
  <c r="AF2003" i="3" s="1"/>
  <c r="AG2004" i="3" s="1"/>
  <c r="AB137" i="3"/>
  <c r="AC137" i="3" s="1"/>
  <c r="AF137" i="3" s="1"/>
  <c r="AC2214" i="3"/>
  <c r="AF2214" i="3" s="1"/>
  <c r="AG2060" i="3"/>
  <c r="AC1112" i="3"/>
  <c r="AF1112" i="3" s="1"/>
  <c r="AB2280" i="3"/>
  <c r="AC2280" i="3" s="1"/>
  <c r="AF2280" i="3" s="1"/>
  <c r="AB1828" i="3"/>
  <c r="AC1828" i="3" s="1"/>
  <c r="AF1828" i="3" s="1"/>
  <c r="AG1827" i="3" s="1"/>
  <c r="AB1483" i="3"/>
  <c r="AC1483" i="3" s="1"/>
  <c r="AF1483" i="3" s="1"/>
  <c r="AG1482" i="3" s="1"/>
  <c r="AB1983" i="3"/>
  <c r="AC1983" i="3" s="1"/>
  <c r="AF1983" i="3" s="1"/>
  <c r="AB2220" i="3"/>
  <c r="AC2220" i="3" s="1"/>
  <c r="AF2220" i="3" s="1"/>
  <c r="AB1066" i="3"/>
  <c r="AC1066" i="3" s="1"/>
  <c r="AF1066" i="3" s="1"/>
  <c r="AG1067" i="3" s="1"/>
  <c r="AB1845" i="3"/>
  <c r="AC1845" i="3" s="1"/>
  <c r="AF1845" i="3" s="1"/>
  <c r="AG1846" i="3" s="1"/>
  <c r="AB1411" i="3"/>
  <c r="AC1411" i="3" s="1"/>
  <c r="AF1411" i="3" s="1"/>
  <c r="AC1169" i="3"/>
  <c r="AF1169" i="3" s="1"/>
  <c r="AG1169" i="3" s="1"/>
  <c r="AB1169" i="3"/>
  <c r="AC836" i="3"/>
  <c r="AF836" i="3" s="1"/>
  <c r="AB1881" i="3"/>
  <c r="AC1881" i="3" s="1"/>
  <c r="AF1881" i="3" s="1"/>
  <c r="AB208" i="3"/>
  <c r="AC208" i="3" s="1"/>
  <c r="AF208" i="3" s="1"/>
  <c r="AB2514" i="3"/>
  <c r="AC2514" i="3" s="1"/>
  <c r="AF2514" i="3" s="1"/>
  <c r="AB482" i="3"/>
  <c r="AC482" i="3" s="1"/>
  <c r="AF482" i="3" s="1"/>
  <c r="AB1667" i="3"/>
  <c r="AC1667" i="3" s="1"/>
  <c r="AF1667" i="3" s="1"/>
  <c r="AG1668" i="3" s="1"/>
  <c r="AB133" i="3"/>
  <c r="AC133" i="3" s="1"/>
  <c r="AF133" i="3" s="1"/>
  <c r="AG134" i="3" s="1"/>
  <c r="AC2471" i="3"/>
  <c r="AF2471" i="3" s="1"/>
  <c r="AB1268" i="3"/>
  <c r="AC1268" i="3" s="1"/>
  <c r="AF1268" i="3" s="1"/>
  <c r="AB119" i="3"/>
  <c r="AC1872" i="3"/>
  <c r="AF1872" i="3" s="1"/>
  <c r="AC2320" i="3"/>
  <c r="AF2320" i="3" s="1"/>
  <c r="AG2319" i="3" s="1"/>
  <c r="AB50" i="3"/>
  <c r="AC50" i="3" s="1"/>
  <c r="AF50" i="3" s="1"/>
  <c r="AB1466" i="3"/>
  <c r="AC1466" i="3" s="1"/>
  <c r="AF1466" i="3" s="1"/>
  <c r="AG1465" i="3" s="1"/>
  <c r="AB993" i="3"/>
  <c r="AC993" i="3" s="1"/>
  <c r="AF993" i="3" s="1"/>
  <c r="AC1951" i="3"/>
  <c r="AF1951" i="3" s="1"/>
  <c r="AG1951" i="3" s="1"/>
  <c r="AB300" i="3"/>
  <c r="AC300" i="3" s="1"/>
  <c r="AF300" i="3" s="1"/>
  <c r="AB223" i="3"/>
  <c r="AC223" i="3" s="1"/>
  <c r="AF223" i="3" s="1"/>
  <c r="AB1391" i="3"/>
  <c r="AC1391" i="3" s="1"/>
  <c r="AF1391" i="3" s="1"/>
  <c r="AB2111" i="3"/>
  <c r="AC2111" i="3" s="1"/>
  <c r="AF2111" i="3" s="1"/>
  <c r="AG2110" i="3" s="1"/>
  <c r="AB1126" i="3"/>
  <c r="AC1126" i="3" s="1"/>
  <c r="AF1126" i="3" s="1"/>
  <c r="AG1127" i="3" s="1"/>
  <c r="AB2163" i="3"/>
  <c r="AC2163" i="3" s="1"/>
  <c r="AF2163" i="3" s="1"/>
  <c r="AG2164" i="3" s="1"/>
  <c r="AB2138" i="3"/>
  <c r="AC2138" i="3" s="1"/>
  <c r="AF2138" i="3" s="1"/>
  <c r="AB2264" i="3"/>
  <c r="AC2264" i="3" s="1"/>
  <c r="AF2264" i="3" s="1"/>
  <c r="AB438" i="3"/>
  <c r="AC438" i="3" s="1"/>
  <c r="AF438" i="3" s="1"/>
  <c r="AB1245" i="3"/>
  <c r="AC1245" i="3" s="1"/>
  <c r="AF1245" i="3" s="1"/>
  <c r="AB1849" i="3"/>
  <c r="AC1849" i="3" s="1"/>
  <c r="AF1849" i="3" s="1"/>
  <c r="AC1087" i="3"/>
  <c r="AF1087" i="3" s="1"/>
  <c r="AB2398" i="3"/>
  <c r="AC565" i="3"/>
  <c r="AF565" i="3" s="1"/>
  <c r="AG565" i="3" s="1"/>
  <c r="AB1882" i="3"/>
  <c r="AC1882" i="3" s="1"/>
  <c r="AF1882" i="3" s="1"/>
  <c r="AG1883" i="3" s="1"/>
  <c r="AC641" i="3"/>
  <c r="AF641" i="3" s="1"/>
  <c r="AB2605" i="3"/>
  <c r="AC2605" i="3" s="1"/>
  <c r="AF2605" i="3" s="1"/>
  <c r="AB1082" i="3"/>
  <c r="AC1082" i="3" s="1"/>
  <c r="AF1082" i="3" s="1"/>
  <c r="AG1081" i="3" s="1"/>
  <c r="AB1622" i="3"/>
  <c r="AC1622" i="3" s="1"/>
  <c r="AF1622" i="3" s="1"/>
  <c r="AG1622" i="3" s="1"/>
  <c r="AB2523" i="3"/>
  <c r="AC2523" i="3" s="1"/>
  <c r="AF2523" i="3" s="1"/>
  <c r="AG2524" i="3" s="1"/>
  <c r="AC1102" i="3"/>
  <c r="AF1102" i="3" s="1"/>
  <c r="AC1301" i="3"/>
  <c r="AF1301" i="3" s="1"/>
  <c r="AC1784" i="3"/>
  <c r="AF1784" i="3" s="1"/>
  <c r="AG1784" i="3" s="1"/>
  <c r="AB346" i="3"/>
  <c r="AC346" i="3" s="1"/>
  <c r="AF346" i="3" s="1"/>
  <c r="AG996" i="3"/>
  <c r="AB828" i="3"/>
  <c r="AC828" i="3" s="1"/>
  <c r="AF828" i="3" s="1"/>
  <c r="AG829" i="3" s="1"/>
  <c r="AB87" i="3"/>
  <c r="AC87" i="3" s="1"/>
  <c r="AF87" i="3" s="1"/>
  <c r="AB110" i="3"/>
  <c r="AC110" i="3" s="1"/>
  <c r="AF110" i="3" s="1"/>
  <c r="AB548" i="3"/>
  <c r="AC548" i="3" s="1"/>
  <c r="AF548" i="3" s="1"/>
  <c r="AB226" i="3"/>
  <c r="AC226" i="3" s="1"/>
  <c r="AF226" i="3" s="1"/>
  <c r="AG227" i="3" s="1"/>
  <c r="AB1010" i="3"/>
  <c r="AC1010" i="3" s="1"/>
  <c r="AF1010" i="3" s="1"/>
  <c r="AG1011" i="3" s="1"/>
  <c r="AB2515" i="3"/>
  <c r="AC2515" i="3" s="1"/>
  <c r="AF2515" i="3" s="1"/>
  <c r="AG2516" i="3" s="1"/>
  <c r="AB287" i="3"/>
  <c r="AC287" i="3" s="1"/>
  <c r="AF287" i="3" s="1"/>
  <c r="AB2323" i="3"/>
  <c r="AC2323" i="3" s="1"/>
  <c r="AF2323" i="3" s="1"/>
  <c r="AG2324" i="3" s="1"/>
  <c r="AB216" i="3"/>
  <c r="AC216" i="3" s="1"/>
  <c r="AF216" i="3" s="1"/>
  <c r="AB2172" i="3"/>
  <c r="AC2172" i="3" s="1"/>
  <c r="AF2172" i="3" s="1"/>
  <c r="AG2171" i="3" s="1"/>
  <c r="AC2204" i="3"/>
  <c r="AF2204" i="3" s="1"/>
  <c r="AG2203" i="3" s="1"/>
  <c r="AB1150" i="3"/>
  <c r="AC1150" i="3" s="1"/>
  <c r="AF1150" i="3" s="1"/>
  <c r="AC1383" i="3"/>
  <c r="AF1383" i="3" s="1"/>
  <c r="AG1382" i="3" s="1"/>
  <c r="AG2218" i="3"/>
  <c r="AB1013" i="3"/>
  <c r="AC1013" i="3" s="1"/>
  <c r="AF1013" i="3" s="1"/>
  <c r="AB450" i="3"/>
  <c r="AC450" i="3" s="1"/>
  <c r="AF450" i="3" s="1"/>
  <c r="AB86" i="3"/>
  <c r="AC86" i="3" s="1"/>
  <c r="AF86" i="3" s="1"/>
  <c r="AG85" i="3" s="1"/>
  <c r="AB600" i="3"/>
  <c r="AC600" i="3" s="1"/>
  <c r="AF600" i="3" s="1"/>
  <c r="AG601" i="3" s="1"/>
  <c r="AB2286" i="3"/>
  <c r="AC2286" i="3" s="1"/>
  <c r="AF2286" i="3" s="1"/>
  <c r="AB299" i="3"/>
  <c r="AC299" i="3" s="1"/>
  <c r="AF299" i="3" s="1"/>
  <c r="AG299" i="3" s="1"/>
  <c r="AB958" i="3"/>
  <c r="AC958" i="3" s="1"/>
  <c r="AF958" i="3" s="1"/>
  <c r="AC848" i="3"/>
  <c r="AF848" i="3" s="1"/>
  <c r="AB644" i="3"/>
  <c r="AC644" i="3" s="1"/>
  <c r="AF644" i="3" s="1"/>
  <c r="AB572" i="3"/>
  <c r="AC572" i="3" s="1"/>
  <c r="AF572" i="3" s="1"/>
  <c r="AG573" i="3" s="1"/>
  <c r="AC1415" i="3"/>
  <c r="AF1415" i="3" s="1"/>
  <c r="AB659" i="3"/>
  <c r="AC659" i="3" s="1"/>
  <c r="AF659" i="3" s="1"/>
  <c r="AG659" i="3" s="1"/>
  <c r="AB1610" i="3"/>
  <c r="AC1610" i="3" s="1"/>
  <c r="AF1610" i="3" s="1"/>
  <c r="AC1876" i="3"/>
  <c r="AF1876" i="3" s="1"/>
  <c r="AG1877" i="3" s="1"/>
  <c r="AB598" i="3"/>
  <c r="AC598" i="3" s="1"/>
  <c r="AF598" i="3" s="1"/>
  <c r="AB751" i="3"/>
  <c r="AC751" i="3" s="1"/>
  <c r="AF751" i="3" s="1"/>
  <c r="AG750" i="3" s="1"/>
  <c r="AB1869" i="3"/>
  <c r="AC1869" i="3" s="1"/>
  <c r="AF1869" i="3" s="1"/>
  <c r="AG1869" i="3" s="1"/>
  <c r="AB265" i="3"/>
  <c r="AC265" i="3" s="1"/>
  <c r="AF265" i="3" s="1"/>
  <c r="AG266" i="3" s="1"/>
  <c r="AC167" i="3"/>
  <c r="AF167" i="3" s="1"/>
  <c r="AB939" i="3"/>
  <c r="AC939" i="3" s="1"/>
  <c r="AF939" i="3" s="1"/>
  <c r="AB1054" i="3"/>
  <c r="AC1054" i="3" s="1"/>
  <c r="AF1054" i="3" s="1"/>
  <c r="AB169" i="3"/>
  <c r="AC169" i="3" s="1"/>
  <c r="AF169" i="3" s="1"/>
  <c r="AB296" i="3"/>
  <c r="AC296" i="3" s="1"/>
  <c r="AF296" i="3" s="1"/>
  <c r="AB1579" i="3"/>
  <c r="AC1579" i="3" s="1"/>
  <c r="AF1579" i="3" s="1"/>
  <c r="AB176" i="3"/>
  <c r="AC176" i="3" s="1"/>
  <c r="AF176" i="3" s="1"/>
  <c r="AB707" i="3"/>
  <c r="AC707" i="3" s="1"/>
  <c r="AF707" i="3" s="1"/>
  <c r="AG706" i="3" s="1"/>
  <c r="AG2372" i="3"/>
  <c r="AB994" i="3"/>
  <c r="AC994" i="3" s="1"/>
  <c r="AF994" i="3" s="1"/>
  <c r="AG995" i="3" s="1"/>
  <c r="AB703" i="3"/>
  <c r="AC703" i="3" s="1"/>
  <c r="AF703" i="3" s="1"/>
  <c r="AG702" i="3" s="1"/>
  <c r="AC1748" i="3"/>
  <c r="AF1748" i="3" s="1"/>
  <c r="AB1776" i="3"/>
  <c r="AC1776" i="3" s="1"/>
  <c r="AF1776" i="3" s="1"/>
  <c r="AC1939" i="3"/>
  <c r="AF1939" i="3" s="1"/>
  <c r="AB2558" i="3"/>
  <c r="AC2558" i="3" s="1"/>
  <c r="AF2558" i="3" s="1"/>
  <c r="AB1560" i="3"/>
  <c r="AC1560" i="3" s="1"/>
  <c r="AF1560" i="3" s="1"/>
  <c r="AG1561" i="3" s="1"/>
  <c r="AG1995" i="3"/>
  <c r="AB1732" i="3"/>
  <c r="AC899" i="3"/>
  <c r="AF899" i="3" s="1"/>
  <c r="AB899" i="3"/>
  <c r="AC2067" i="3"/>
  <c r="AF2067" i="3" s="1"/>
  <c r="AG2068" i="3" s="1"/>
  <c r="AB1604" i="3"/>
  <c r="AC1604" i="3" s="1"/>
  <c r="AF1604" i="3" s="1"/>
  <c r="AG1605" i="3" s="1"/>
  <c r="AB1511" i="3"/>
  <c r="AB1369" i="3"/>
  <c r="AC1369" i="3" s="1"/>
  <c r="AF1369" i="3" s="1"/>
  <c r="AG1370" i="3" s="1"/>
  <c r="AB2608" i="3"/>
  <c r="AC2608" i="3" s="1"/>
  <c r="AF2608" i="3" s="1"/>
  <c r="AG2607" i="3" s="1"/>
  <c r="AB795" i="3"/>
  <c r="AC795" i="3" s="1"/>
  <c r="AF795" i="3" s="1"/>
  <c r="AG796" i="3" s="1"/>
  <c r="AB2488" i="3"/>
  <c r="AC2488" i="3" s="1"/>
  <c r="AF2488" i="3" s="1"/>
  <c r="AB745" i="3"/>
  <c r="AC745" i="3" s="1"/>
  <c r="AF745" i="3" s="1"/>
  <c r="AB94" i="3"/>
  <c r="AC94" i="3" s="1"/>
  <c r="AF94" i="3" s="1"/>
  <c r="AB1228" i="3"/>
  <c r="AC1228" i="3" s="1"/>
  <c r="AF1228" i="3" s="1"/>
  <c r="AG1228" i="3" s="1"/>
  <c r="AB2263" i="3"/>
  <c r="AC2263" i="3" s="1"/>
  <c r="AF2263" i="3" s="1"/>
  <c r="AC2436" i="3"/>
  <c r="AF2436" i="3" s="1"/>
  <c r="AG2437" i="3" s="1"/>
  <c r="AB2436" i="3"/>
  <c r="AC129" i="3"/>
  <c r="AF129" i="3" s="1"/>
  <c r="AG129" i="3" s="1"/>
  <c r="AB129" i="3"/>
  <c r="AB819" i="3"/>
  <c r="AC819" i="3" s="1"/>
  <c r="AF819" i="3" s="1"/>
  <c r="AG820" i="3" s="1"/>
  <c r="AB1142" i="3"/>
  <c r="AC1142" i="3" s="1"/>
  <c r="AF1142" i="3" s="1"/>
  <c r="AG1142" i="3" s="1"/>
  <c r="AB777" i="3"/>
  <c r="AC777" i="3" s="1"/>
  <c r="AF777" i="3" s="1"/>
  <c r="AB2394" i="3"/>
  <c r="AC2394" i="3" s="1"/>
  <c r="AF2394" i="3" s="1"/>
  <c r="AB2484" i="3"/>
  <c r="AC2484" i="3" s="1"/>
  <c r="AF2484" i="3" s="1"/>
  <c r="AB1506" i="3"/>
  <c r="AC1506" i="3" s="1"/>
  <c r="AF1506" i="3" s="1"/>
  <c r="AB1397" i="3"/>
  <c r="AC1397" i="3" s="1"/>
  <c r="AF1397" i="3" s="1"/>
  <c r="AB2483" i="3"/>
  <c r="AC2483" i="3" s="1"/>
  <c r="AF2483" i="3" s="1"/>
  <c r="AC2348" i="3"/>
  <c r="AF2348" i="3" s="1"/>
  <c r="AB2546" i="3"/>
  <c r="AC2546" i="3" s="1"/>
  <c r="AF2546" i="3" s="1"/>
  <c r="AG2546" i="3" s="1"/>
  <c r="AG2165" i="3"/>
  <c r="AB803" i="3"/>
  <c r="AC803" i="3" s="1"/>
  <c r="AF803" i="3" s="1"/>
  <c r="AC486" i="3"/>
  <c r="AF486" i="3" s="1"/>
  <c r="AG486" i="3" s="1"/>
  <c r="AB12" i="3"/>
  <c r="AC12" i="3" s="1"/>
  <c r="AF12" i="3" s="1"/>
  <c r="AG13" i="3" s="1"/>
  <c r="AC1155" i="3"/>
  <c r="AF1155" i="3" s="1"/>
  <c r="AG1156" i="3" s="1"/>
  <c r="AB536" i="3"/>
  <c r="AC536" i="3" s="1"/>
  <c r="AF536" i="3" s="1"/>
  <c r="AB1811" i="3"/>
  <c r="AC1811" i="3" s="1"/>
  <c r="AF1811" i="3" s="1"/>
  <c r="AG1810" i="3" s="1"/>
  <c r="AB2187" i="3"/>
  <c r="AC2187" i="3" s="1"/>
  <c r="AF2187" i="3" s="1"/>
  <c r="AG2188" i="3" s="1"/>
  <c r="AC554" i="3"/>
  <c r="AF554" i="3" s="1"/>
  <c r="AG554" i="3" s="1"/>
  <c r="AB554" i="3"/>
  <c r="AB7" i="3"/>
  <c r="AC7" i="3" s="1"/>
  <c r="AF7" i="3" s="1"/>
  <c r="AB2121" i="3"/>
  <c r="AC2121" i="3" s="1"/>
  <c r="AF2121" i="3" s="1"/>
  <c r="AG2122" i="3" s="1"/>
  <c r="AB2250" i="3"/>
  <c r="AC2250" i="3" s="1"/>
  <c r="AF2250" i="3" s="1"/>
  <c r="AB1927" i="3"/>
  <c r="AC1927" i="3" s="1"/>
  <c r="AF1927" i="3" s="1"/>
  <c r="AB2530" i="3"/>
  <c r="AC2530" i="3" s="1"/>
  <c r="AF2530" i="3" s="1"/>
  <c r="AG2529" i="3" s="1"/>
  <c r="AB2052" i="3"/>
  <c r="AC2052" i="3" s="1"/>
  <c r="AF2052" i="3" s="1"/>
  <c r="AB633" i="3"/>
  <c r="AC633" i="3" s="1"/>
  <c r="AF633" i="3" s="1"/>
  <c r="AB1033" i="3"/>
  <c r="AC1033" i="3" s="1"/>
  <c r="AF1033" i="3" s="1"/>
  <c r="AB687" i="3"/>
  <c r="AC687" i="3" s="1"/>
  <c r="AF687" i="3" s="1"/>
  <c r="AB1508" i="3"/>
  <c r="AC1508" i="3" s="1"/>
  <c r="AF1508" i="3" s="1"/>
  <c r="AG1509" i="3" s="1"/>
  <c r="AC2326" i="3"/>
  <c r="AF2326" i="3" s="1"/>
  <c r="AG2326" i="3" s="1"/>
  <c r="AB2326" i="3"/>
  <c r="AB653" i="3"/>
  <c r="AC653" i="3" s="1"/>
  <c r="AF653" i="3" s="1"/>
  <c r="AC578" i="3"/>
  <c r="AF578" i="3" s="1"/>
  <c r="AB578" i="3"/>
  <c r="AB1759" i="3"/>
  <c r="AC1759" i="3" s="1"/>
  <c r="AF1759" i="3" s="1"/>
  <c r="AB170" i="3"/>
  <c r="AC170" i="3" s="1"/>
  <c r="AF170" i="3" s="1"/>
  <c r="AB610" i="3"/>
  <c r="AC610" i="3" s="1"/>
  <c r="AF610" i="3" s="1"/>
  <c r="AB929" i="3"/>
  <c r="AC929" i="3" s="1"/>
  <c r="AF929" i="3" s="1"/>
  <c r="AB1295" i="3"/>
  <c r="AC1295" i="3" s="1"/>
  <c r="AF1295" i="3" s="1"/>
  <c r="AC1163" i="3"/>
  <c r="AF1163" i="3" s="1"/>
  <c r="AG1162" i="3" s="1"/>
  <c r="AB1182" i="3"/>
  <c r="AC1182" i="3" s="1"/>
  <c r="AF1182" i="3" s="1"/>
  <c r="AG1183" i="3" s="1"/>
  <c r="AB274" i="3"/>
  <c r="AC274" i="3" s="1"/>
  <c r="AF274" i="3" s="1"/>
  <c r="AB881" i="3"/>
  <c r="AC881" i="3" s="1"/>
  <c r="AF881" i="3" s="1"/>
  <c r="AG882" i="3" s="1"/>
  <c r="AC199" i="3"/>
  <c r="AF199" i="3" s="1"/>
  <c r="AB1193" i="3"/>
  <c r="AC1193" i="3" s="1"/>
  <c r="AF1193" i="3" s="1"/>
  <c r="AB1790" i="3"/>
  <c r="AC1790" i="3" s="1"/>
  <c r="AF1790" i="3" s="1"/>
  <c r="AB914" i="3"/>
  <c r="AC914" i="3" s="1"/>
  <c r="AF914" i="3" s="1"/>
  <c r="AC1538" i="3"/>
  <c r="AF1538" i="3" s="1"/>
  <c r="AC2051" i="3"/>
  <c r="AF2051" i="3" s="1"/>
  <c r="AB1470" i="3"/>
  <c r="AC1470" i="3" s="1"/>
  <c r="AF1470" i="3" s="1"/>
  <c r="AB2239" i="3"/>
  <c r="AC2239" i="3" s="1"/>
  <c r="AF2239" i="3" s="1"/>
  <c r="AG2240" i="3" s="1"/>
  <c r="AB1731" i="3"/>
  <c r="AC1731" i="3" s="1"/>
  <c r="AF1731" i="3" s="1"/>
  <c r="AG1730" i="3" s="1"/>
  <c r="AB2596" i="3"/>
  <c r="AC2596" i="3" s="1"/>
  <c r="AF2596" i="3" s="1"/>
  <c r="AB898" i="3"/>
  <c r="AC898" i="3" s="1"/>
  <c r="AF898" i="3" s="1"/>
  <c r="AG2169" i="3"/>
  <c r="AB1552" i="3"/>
  <c r="AC1552" i="3" s="1"/>
  <c r="AF1552" i="3" s="1"/>
  <c r="AB1851" i="3"/>
  <c r="AC1851" i="3" s="1"/>
  <c r="AF1851" i="3" s="1"/>
  <c r="AC1368" i="3"/>
  <c r="AF1368" i="3" s="1"/>
  <c r="AB1368" i="3"/>
  <c r="AC2329" i="3"/>
  <c r="AF2329" i="3" s="1"/>
  <c r="AB1225" i="3"/>
  <c r="AC1225" i="3" s="1"/>
  <c r="AF1225" i="3" s="1"/>
  <c r="AG1225" i="3" s="1"/>
  <c r="AB794" i="3"/>
  <c r="AC794" i="3" s="1"/>
  <c r="AF794" i="3" s="1"/>
  <c r="AB2404" i="3"/>
  <c r="AC2404" i="3" s="1"/>
  <c r="AF2404" i="3" s="1"/>
  <c r="AB2552" i="3"/>
  <c r="AC2552" i="3" s="1"/>
  <c r="AF2552" i="3" s="1"/>
  <c r="AB744" i="3"/>
  <c r="AC744" i="3" s="1"/>
  <c r="AF744" i="3" s="1"/>
  <c r="AB1746" i="3"/>
  <c r="AC1746" i="3" s="1"/>
  <c r="AF1746" i="3" s="1"/>
  <c r="AB93" i="3"/>
  <c r="AC93" i="3" s="1"/>
  <c r="AF93" i="3" s="1"/>
  <c r="AG92" i="3" s="1"/>
  <c r="AB102" i="3"/>
  <c r="AC102" i="3" s="1"/>
  <c r="AF102" i="3" s="1"/>
  <c r="AB969" i="3"/>
  <c r="AC969" i="3" s="1"/>
  <c r="AF969" i="3" s="1"/>
  <c r="AB521" i="3"/>
  <c r="AC521" i="3" s="1"/>
  <c r="AF521" i="3" s="1"/>
  <c r="AG2064" i="3"/>
  <c r="AG1996" i="3"/>
  <c r="AB1946" i="3"/>
  <c r="AC1946" i="3" s="1"/>
  <c r="AF1946" i="3" s="1"/>
  <c r="AG1945" i="3" s="1"/>
  <c r="AB1742" i="3"/>
  <c r="AC1742" i="3" s="1"/>
  <c r="AF1742" i="3" s="1"/>
  <c r="AG1741" i="3" s="1"/>
  <c r="AB667" i="3"/>
  <c r="AC667" i="3" s="1"/>
  <c r="AF667" i="3" s="1"/>
  <c r="AG667" i="3" s="1"/>
  <c r="AC1962" i="3"/>
  <c r="AF1962" i="3" s="1"/>
  <c r="AG1962" i="3" s="1"/>
  <c r="AC700" i="3"/>
  <c r="AF700" i="3" s="1"/>
  <c r="AG701" i="3" s="1"/>
  <c r="AB700" i="3"/>
  <c r="AC2294" i="3"/>
  <c r="AF2294" i="3" s="1"/>
  <c r="AG2293" i="3" s="1"/>
  <c r="AC379" i="3"/>
  <c r="AF379" i="3" s="1"/>
  <c r="AG378" i="3" s="1"/>
  <c r="AB2206" i="3"/>
  <c r="AC2206" i="3" s="1"/>
  <c r="AF2206" i="3" s="1"/>
  <c r="AB96" i="3"/>
  <c r="AC96" i="3" s="1"/>
  <c r="AF96" i="3" s="1"/>
  <c r="AG96" i="3" s="1"/>
  <c r="AC1841" i="3"/>
  <c r="AF1841" i="3" s="1"/>
  <c r="AG1841" i="3" s="1"/>
  <c r="AB1841" i="3"/>
  <c r="AB426" i="3"/>
  <c r="AC426" i="3" s="1"/>
  <c r="AF426" i="3" s="1"/>
  <c r="AB434" i="3"/>
  <c r="AC434" i="3" s="1"/>
  <c r="AF434" i="3" s="1"/>
  <c r="AB664" i="3"/>
  <c r="AC1438" i="3"/>
  <c r="AF1438" i="3" s="1"/>
  <c r="AG1439" i="3" s="1"/>
  <c r="AB1438" i="3"/>
  <c r="AC152" i="3"/>
  <c r="AF152" i="3" s="1"/>
  <c r="AB1434" i="3"/>
  <c r="AC1434" i="3" s="1"/>
  <c r="AF1434" i="3" s="1"/>
  <c r="AB2221" i="3"/>
  <c r="AC2221" i="3" s="1"/>
  <c r="AF2221" i="3" s="1"/>
  <c r="AB1079" i="3"/>
  <c r="AC1079" i="3" s="1"/>
  <c r="AF1079" i="3" s="1"/>
  <c r="AB2573" i="3"/>
  <c r="AC2573" i="3" s="1"/>
  <c r="AF2573" i="3" s="1"/>
  <c r="AB2610" i="3"/>
  <c r="AC2610" i="3" s="1"/>
  <c r="AF2610" i="3" s="1"/>
  <c r="AB2581" i="3"/>
  <c r="AC2581" i="3" s="1"/>
  <c r="AF2581" i="3" s="1"/>
  <c r="AB1871" i="3"/>
  <c r="AC1871" i="3" s="1"/>
  <c r="AF1871" i="3" s="1"/>
  <c r="AB2009" i="3"/>
  <c r="AC2009" i="3" s="1"/>
  <c r="AF2009" i="3" s="1"/>
  <c r="AG2010" i="3" s="1"/>
  <c r="AC872" i="3"/>
  <c r="AF872" i="3" s="1"/>
  <c r="AG873" i="3" s="1"/>
  <c r="AB549" i="3"/>
  <c r="AC549" i="3" s="1"/>
  <c r="AF549" i="3" s="1"/>
  <c r="AG549" i="3" s="1"/>
  <c r="AB591" i="3"/>
  <c r="AC591" i="3" s="1"/>
  <c r="AF591" i="3" s="1"/>
  <c r="AC860" i="3"/>
  <c r="AF860" i="3" s="1"/>
  <c r="AB1065" i="3"/>
  <c r="AC1065" i="3" s="1"/>
  <c r="AF1065" i="3" s="1"/>
  <c r="AG1064" i="3" s="1"/>
  <c r="AC1439" i="3"/>
  <c r="AF1439" i="3" s="1"/>
  <c r="AB1682" i="3"/>
  <c r="AC1682" i="3" s="1"/>
  <c r="AF1682" i="3" s="1"/>
  <c r="AG2015" i="3"/>
  <c r="AB849" i="3"/>
  <c r="AC849" i="3" s="1"/>
  <c r="AF849" i="3" s="1"/>
  <c r="AG850" i="3" s="1"/>
  <c r="AB257" i="3"/>
  <c r="AC257" i="3" s="1"/>
  <c r="AF257" i="3" s="1"/>
  <c r="AC1110" i="3"/>
  <c r="AF1110" i="3" s="1"/>
  <c r="AG1109" i="3" s="1"/>
  <c r="AC699" i="3"/>
  <c r="AF699" i="3" s="1"/>
  <c r="AB699" i="3"/>
  <c r="AB1855" i="3"/>
  <c r="AC1855" i="3" s="1"/>
  <c r="AF1855" i="3" s="1"/>
  <c r="AB1333" i="3"/>
  <c r="AC1333" i="3" s="1"/>
  <c r="AF1333" i="3" s="1"/>
  <c r="AG1334" i="3" s="1"/>
  <c r="AB192" i="3"/>
  <c r="AC192" i="3" s="1"/>
  <c r="AF192" i="3" s="1"/>
  <c r="AC138" i="3"/>
  <c r="AF138" i="3" s="1"/>
  <c r="AB138" i="3"/>
  <c r="AB1469" i="3"/>
  <c r="AC1469" i="3" s="1"/>
  <c r="AF1469" i="3" s="1"/>
  <c r="AB2553" i="3"/>
  <c r="AC2553" i="3" s="1"/>
  <c r="AF2553" i="3" s="1"/>
  <c r="AC1780" i="3"/>
  <c r="AF1780" i="3" s="1"/>
  <c r="AG1781" i="3" s="1"/>
  <c r="AB1780" i="3"/>
  <c r="AB1094" i="3"/>
  <c r="AC1094" i="3" s="1"/>
  <c r="AF1094" i="3" s="1"/>
  <c r="AG1095" i="3" s="1"/>
  <c r="AB1551" i="3"/>
  <c r="AC1551" i="3" s="1"/>
  <c r="AF1551" i="3" s="1"/>
  <c r="AG1551" i="3" s="1"/>
  <c r="AB1850" i="3"/>
  <c r="AC1850" i="3" s="1"/>
  <c r="AF1850" i="3" s="1"/>
  <c r="AB1495" i="3"/>
  <c r="AC1495" i="3" s="1"/>
  <c r="AF1495" i="3" s="1"/>
  <c r="AG1496" i="3" s="1"/>
  <c r="AC2500" i="3"/>
  <c r="AF2500" i="3" s="1"/>
  <c r="AG2501" i="3" s="1"/>
  <c r="AB2500" i="3"/>
  <c r="AB1224" i="3"/>
  <c r="AC1224" i="3" s="1"/>
  <c r="AF1224" i="3" s="1"/>
  <c r="AB859" i="3"/>
  <c r="AC859" i="3" s="1"/>
  <c r="AF859" i="3" s="1"/>
  <c r="AG860" i="3" s="1"/>
  <c r="AB2310" i="3"/>
  <c r="AC2310" i="3" s="1"/>
  <c r="AF2310" i="3" s="1"/>
  <c r="AG2311" i="3" s="1"/>
  <c r="AB1367" i="3"/>
  <c r="AC1367" i="3" s="1"/>
  <c r="AF1367" i="3" s="1"/>
  <c r="AB1745" i="3"/>
  <c r="AC1745" i="3" s="1"/>
  <c r="AF1745" i="3" s="1"/>
  <c r="AB189" i="3"/>
  <c r="AC189" i="3" s="1"/>
  <c r="AF189" i="3" s="1"/>
  <c r="AG190" i="3" s="1"/>
  <c r="AC101" i="3"/>
  <c r="AF101" i="3" s="1"/>
  <c r="AG100" i="3" s="1"/>
  <c r="AB101" i="3"/>
  <c r="AB2563" i="3"/>
  <c r="AC1099" i="3"/>
  <c r="AF1099" i="3" s="1"/>
  <c r="AG2101" i="3"/>
  <c r="AC1578" i="3"/>
  <c r="AF1578" i="3" s="1"/>
  <c r="AG1578" i="3" s="1"/>
  <c r="AB1578" i="3"/>
  <c r="AC1230" i="3"/>
  <c r="AF1230" i="3" s="1"/>
  <c r="AB1562" i="3"/>
  <c r="AC1562" i="3" s="1"/>
  <c r="AF1562" i="3" s="1"/>
  <c r="AC1419" i="3"/>
  <c r="AF1419" i="3" s="1"/>
  <c r="AG1420" i="3" s="1"/>
  <c r="AB1374" i="3"/>
  <c r="AC1374" i="3" s="1"/>
  <c r="AF1374" i="3" s="1"/>
  <c r="AG1373" i="3" s="1"/>
  <c r="AC306" i="3"/>
  <c r="AF306" i="3" s="1"/>
  <c r="AB306" i="3"/>
  <c r="AC1964" i="3"/>
  <c r="AF1964" i="3" s="1"/>
  <c r="AC1222" i="3"/>
  <c r="AF1222" i="3" s="1"/>
  <c r="AC1566" i="3"/>
  <c r="AF1566" i="3" s="1"/>
  <c r="AB206" i="3"/>
  <c r="AC206" i="3" s="1"/>
  <c r="AF206" i="3" s="1"/>
  <c r="AB1559" i="3"/>
  <c r="AB1963" i="3"/>
  <c r="AC1963" i="3" s="1"/>
  <c r="AF1963" i="3" s="1"/>
  <c r="AB2466" i="3"/>
  <c r="AC2466" i="3" s="1"/>
  <c r="AF2466" i="3" s="1"/>
  <c r="AC709" i="3"/>
  <c r="AF709" i="3" s="1"/>
  <c r="AB998" i="3"/>
  <c r="AC998" i="3" s="1"/>
  <c r="AF998" i="3" s="1"/>
  <c r="AG999" i="3" s="1"/>
  <c r="AC2066" i="3"/>
  <c r="AF2066" i="3" s="1"/>
  <c r="AC245" i="3"/>
  <c r="AF245" i="3" s="1"/>
  <c r="AB2295" i="3"/>
  <c r="AB1941" i="3"/>
  <c r="AC1941" i="3" s="1"/>
  <c r="AF1941" i="3" s="1"/>
  <c r="AB1260" i="3"/>
  <c r="AC1260" i="3" s="1"/>
  <c r="AF1260" i="3" s="1"/>
  <c r="AG1260" i="3" s="1"/>
  <c r="AB1883" i="3"/>
  <c r="AC1883" i="3" s="1"/>
  <c r="AF1883" i="3" s="1"/>
  <c r="AB374" i="3"/>
  <c r="AC374" i="3" s="1"/>
  <c r="AF374" i="3" s="1"/>
  <c r="AB1207" i="3"/>
  <c r="AC1207" i="3" s="1"/>
  <c r="AF1207" i="3" s="1"/>
  <c r="AG1208" i="3" s="1"/>
  <c r="AB2183" i="3"/>
  <c r="AC2183" i="3" s="1"/>
  <c r="AF2183" i="3" s="1"/>
  <c r="AG2183" i="3" s="1"/>
  <c r="AB913" i="3"/>
  <c r="AC913" i="3" s="1"/>
  <c r="AF913" i="3" s="1"/>
  <c r="AB159" i="3"/>
  <c r="AC159" i="3" s="1"/>
  <c r="AF159" i="3" s="1"/>
  <c r="AG159" i="3" s="1"/>
  <c r="AB1843" i="3"/>
  <c r="AC1843" i="3" s="1"/>
  <c r="AF1843" i="3" s="1"/>
  <c r="AB2044" i="3"/>
  <c r="AC2044" i="3" s="1"/>
  <c r="AF2044" i="3" s="1"/>
  <c r="AG2044" i="3" s="1"/>
  <c r="AC673" i="3"/>
  <c r="AF673" i="3" s="1"/>
  <c r="AG673" i="3" s="1"/>
  <c r="AB1713" i="3"/>
  <c r="AC1713" i="3" s="1"/>
  <c r="AF1713" i="3" s="1"/>
  <c r="AG1714" i="3" s="1"/>
  <c r="AB1089" i="3"/>
  <c r="AC1089" i="3" s="1"/>
  <c r="AF1089" i="3" s="1"/>
  <c r="AG1088" i="3" s="1"/>
  <c r="AG1999" i="3"/>
  <c r="AC131" i="3"/>
  <c r="AF131" i="3" s="1"/>
  <c r="AB195" i="3"/>
  <c r="AC195" i="3" s="1"/>
  <c r="AF195" i="3" s="1"/>
  <c r="AG195" i="3" s="1"/>
  <c r="AB1798" i="3"/>
  <c r="AC1798" i="3" s="1"/>
  <c r="AF1798" i="3" s="1"/>
  <c r="AB1639" i="3"/>
  <c r="AC1639" i="3" s="1"/>
  <c r="AF1639" i="3" s="1"/>
  <c r="AG1639" i="3" s="1"/>
  <c r="AB352" i="3"/>
  <c r="AC352" i="3" s="1"/>
  <c r="AF352" i="3" s="1"/>
  <c r="AC970" i="3"/>
  <c r="AF970" i="3" s="1"/>
  <c r="AB256" i="3"/>
  <c r="AC256" i="3" s="1"/>
  <c r="AF256" i="3" s="1"/>
  <c r="AC950" i="3"/>
  <c r="AF950" i="3" s="1"/>
  <c r="AG950" i="3" s="1"/>
  <c r="AC1590" i="3"/>
  <c r="AF1590" i="3" s="1"/>
  <c r="AB289" i="3"/>
  <c r="AC289" i="3" s="1"/>
  <c r="AF289" i="3" s="1"/>
  <c r="AB484" i="3"/>
  <c r="AC484" i="3" s="1"/>
  <c r="AF484" i="3" s="1"/>
  <c r="AC1257" i="3"/>
  <c r="AF1257" i="3" s="1"/>
  <c r="AG1258" i="3" s="1"/>
  <c r="AB1257" i="3"/>
  <c r="AB288" i="3"/>
  <c r="AC288" i="3" s="1"/>
  <c r="AF288" i="3" s="1"/>
  <c r="AB209" i="3"/>
  <c r="AC209" i="3" s="1"/>
  <c r="AF209" i="3" s="1"/>
  <c r="AB297" i="3"/>
  <c r="AC297" i="3" s="1"/>
  <c r="AF297" i="3" s="1"/>
  <c r="AC2450" i="3"/>
  <c r="AF2450" i="3" s="1"/>
  <c r="AB942" i="3"/>
  <c r="AC2366" i="3"/>
  <c r="AF2366" i="3" s="1"/>
  <c r="AG2365" i="3" s="1"/>
  <c r="AB1779" i="3"/>
  <c r="AC1779" i="3" s="1"/>
  <c r="AF1779" i="3" s="1"/>
  <c r="AB1093" i="3"/>
  <c r="AC1093" i="3" s="1"/>
  <c r="AF1093" i="3" s="1"/>
  <c r="AG1092" i="3" s="1"/>
  <c r="AB2427" i="3"/>
  <c r="AC2427" i="3" s="1"/>
  <c r="AF2427" i="3" s="1"/>
  <c r="AG2426" i="3" s="1"/>
  <c r="AB2408" i="3"/>
  <c r="AC2408" i="3" s="1"/>
  <c r="AF2408" i="3" s="1"/>
  <c r="AG2409" i="3" s="1"/>
  <c r="AC2120" i="3"/>
  <c r="AF2120" i="3" s="1"/>
  <c r="AG2121" i="3" s="1"/>
  <c r="AB1494" i="3"/>
  <c r="AC1494" i="3" s="1"/>
  <c r="AF1494" i="3" s="1"/>
  <c r="AC2262" i="3"/>
  <c r="AF2262" i="3" s="1"/>
  <c r="AG2261" i="3" s="1"/>
  <c r="AB2457" i="3"/>
  <c r="AC2457" i="3" s="1"/>
  <c r="AF2457" i="3" s="1"/>
  <c r="AB1414" i="3"/>
  <c r="AC1414" i="3" s="1"/>
  <c r="AF1414" i="3" s="1"/>
  <c r="AG1414" i="3" s="1"/>
  <c r="AC2115" i="3"/>
  <c r="AF2115" i="3" s="1"/>
  <c r="AG2116" i="3" s="1"/>
  <c r="AB858" i="3"/>
  <c r="AC858" i="3" s="1"/>
  <c r="AF858" i="3" s="1"/>
  <c r="AB188" i="3"/>
  <c r="AC188" i="3" s="1"/>
  <c r="AF188" i="3" s="1"/>
  <c r="AB2023" i="3"/>
  <c r="AC2023" i="3" s="1"/>
  <c r="AF2023" i="3" s="1"/>
  <c r="AG2022" i="3" s="1"/>
  <c r="AB2235" i="3"/>
  <c r="AC2235" i="3" s="1"/>
  <c r="AF2235" i="3" s="1"/>
  <c r="AB724" i="3"/>
  <c r="AC724" i="3" s="1"/>
  <c r="AF724" i="3" s="1"/>
  <c r="AG55" i="3"/>
  <c r="AB1913" i="3"/>
  <c r="AC1913" i="3" s="1"/>
  <c r="AF1913" i="3" s="1"/>
  <c r="AG1914" i="3" s="1"/>
  <c r="AB867" i="3"/>
  <c r="AC867" i="3" s="1"/>
  <c r="AF867" i="3" s="1"/>
  <c r="AG867" i="3" s="1"/>
  <c r="AB330" i="3"/>
  <c r="AC330" i="3" s="1"/>
  <c r="AF330" i="3" s="1"/>
  <c r="AG331" i="3" s="1"/>
  <c r="AC2119" i="3"/>
  <c r="AF2119" i="3" s="1"/>
  <c r="AG2118" i="3" s="1"/>
  <c r="AC1491" i="3"/>
  <c r="AF1491" i="3" s="1"/>
  <c r="AG1490" i="3" s="1"/>
  <c r="AB1970" i="3"/>
  <c r="AC1970" i="3" s="1"/>
  <c r="AF1970" i="3" s="1"/>
  <c r="AB1712" i="3"/>
  <c r="AC1712" i="3" s="1"/>
  <c r="AF1712" i="3" s="1"/>
  <c r="AC1115" i="3"/>
  <c r="AF1115" i="3" s="1"/>
  <c r="AC2519" i="3"/>
  <c r="AF2519" i="3" s="1"/>
  <c r="AB1602" i="3"/>
  <c r="AC1602" i="3" s="1"/>
  <c r="AF1602" i="3" s="1"/>
  <c r="AG1603" i="3" s="1"/>
  <c r="AC2456" i="3"/>
  <c r="AF2456" i="3" s="1"/>
  <c r="AG2457" i="3" s="1"/>
  <c r="AB2456" i="3"/>
  <c r="AB1056" i="3"/>
  <c r="AC1056" i="3" s="1"/>
  <c r="AF1056" i="3" s="1"/>
  <c r="AB2091" i="3"/>
  <c r="AC2091" i="3" s="1"/>
  <c r="AF2091" i="3" s="1"/>
  <c r="AG2092" i="3" s="1"/>
  <c r="AG2159" i="3"/>
  <c r="AB1859" i="3"/>
  <c r="AC1859" i="3" s="1"/>
  <c r="AF1859" i="3" s="1"/>
  <c r="AC2062" i="3"/>
  <c r="AF2062" i="3" s="1"/>
  <c r="AG2061" i="3" s="1"/>
  <c r="AB2062" i="3"/>
  <c r="AB398" i="3"/>
  <c r="AC398" i="3" s="1"/>
  <c r="AF398" i="3" s="1"/>
  <c r="AG399" i="3" s="1"/>
  <c r="AG157" i="3"/>
  <c r="AC491" i="3"/>
  <c r="AF491" i="3" s="1"/>
  <c r="AC461" i="3"/>
  <c r="AF461" i="3" s="1"/>
  <c r="AG460" i="3" s="1"/>
  <c r="AB461" i="3"/>
  <c r="AB2423" i="3"/>
  <c r="AC2423" i="3" s="1"/>
  <c r="AF2423" i="3" s="1"/>
  <c r="AB1098" i="3"/>
  <c r="AC1098" i="3" s="1"/>
  <c r="AF1098" i="3" s="1"/>
  <c r="AB2200" i="3"/>
  <c r="AC2200" i="3" s="1"/>
  <c r="AF2200" i="3" s="1"/>
  <c r="AG2201" i="3" s="1"/>
  <c r="AB1852" i="3"/>
  <c r="AC1852" i="3" s="1"/>
  <c r="AF1852" i="3" s="1"/>
  <c r="AG1157" i="3"/>
  <c r="AG1048" i="3"/>
  <c r="AG1416" i="3"/>
  <c r="AG679" i="3"/>
  <c r="AG2095" i="3"/>
  <c r="AG1352" i="3"/>
  <c r="AG1672" i="3"/>
  <c r="AG2538" i="3"/>
  <c r="AG244" i="3"/>
  <c r="AG76" i="3"/>
  <c r="AG956" i="3"/>
  <c r="AG141" i="3"/>
  <c r="AG1404" i="3"/>
  <c r="AG1656" i="3"/>
  <c r="AG1037" i="3"/>
  <c r="AG1305" i="3"/>
  <c r="AG1753" i="3"/>
  <c r="AG495" i="3"/>
  <c r="AG556" i="3"/>
  <c r="AG1201" i="3"/>
  <c r="AG504" i="3"/>
  <c r="AG1087" i="3"/>
  <c r="AG476" i="3"/>
  <c r="AG2127" i="3"/>
  <c r="AG1707" i="3"/>
  <c r="AC664" i="3"/>
  <c r="AF664" i="3" s="1"/>
  <c r="AG664" i="3" s="1"/>
  <c r="AG1701" i="3"/>
  <c r="AC2234" i="3"/>
  <c r="AF2234" i="3" s="1"/>
  <c r="AG2233" i="3" s="1"/>
  <c r="AC2462" i="3"/>
  <c r="AF2462" i="3" s="1"/>
  <c r="AG270" i="3"/>
  <c r="AG491" i="3"/>
  <c r="AG372" i="3"/>
  <c r="AG948" i="3"/>
  <c r="AC2403" i="3"/>
  <c r="AF2403" i="3" s="1"/>
  <c r="AG2150" i="3"/>
  <c r="AG1316" i="3"/>
  <c r="AG1247" i="3"/>
  <c r="AG144" i="3"/>
  <c r="AG148" i="3"/>
  <c r="AG931" i="3"/>
  <c r="AC2398" i="3"/>
  <c r="AF2398" i="3" s="1"/>
  <c r="AG1432" i="3"/>
  <c r="AG2308" i="3"/>
  <c r="AG1372" i="3"/>
  <c r="AG819" i="3"/>
  <c r="AG1347" i="3"/>
  <c r="AG84" i="3"/>
  <c r="AG1802" i="3"/>
  <c r="AG400" i="3"/>
  <c r="AC1763" i="3"/>
  <c r="AF1763" i="3" s="1"/>
  <c r="AG128" i="3"/>
  <c r="AG801" i="3"/>
  <c r="AG894" i="3"/>
  <c r="AG2335" i="3"/>
  <c r="AG237" i="3"/>
  <c r="AG466" i="3"/>
  <c r="AG1756" i="3"/>
  <c r="AG405" i="3"/>
  <c r="AG513" i="3"/>
  <c r="AG1442" i="3"/>
  <c r="AG471" i="3"/>
  <c r="AG530" i="3"/>
  <c r="AG1950" i="3"/>
  <c r="AG1990" i="3"/>
  <c r="AC2434" i="3"/>
  <c r="AF2434" i="3" s="1"/>
  <c r="AG1565" i="3"/>
  <c r="AG1863" i="3"/>
  <c r="AG676" i="3"/>
  <c r="AC2455" i="3"/>
  <c r="AF2455" i="3" s="1"/>
  <c r="AG2059" i="3"/>
  <c r="AC1310" i="3"/>
  <c r="AF1310" i="3" s="1"/>
  <c r="AG1309" i="3" s="1"/>
  <c r="AG817" i="3"/>
  <c r="AG1680" i="3"/>
  <c r="AG1472" i="3"/>
  <c r="AC2583" i="3"/>
  <c r="AF2583" i="3" s="1"/>
  <c r="AC1985" i="3"/>
  <c r="AF1985" i="3" s="1"/>
  <c r="AG1986" i="3" s="1"/>
  <c r="AG493" i="3"/>
  <c r="AC363" i="3"/>
  <c r="AF363" i="3" s="1"/>
  <c r="AG364" i="3" s="1"/>
  <c r="AG1038" i="3"/>
  <c r="AG2167" i="3"/>
  <c r="AC2432" i="3"/>
  <c r="AF2432" i="3" s="1"/>
  <c r="AC1114" i="3"/>
  <c r="AF1114" i="3" s="1"/>
  <c r="AG1115" i="3" s="1"/>
  <c r="AG1737" i="3"/>
  <c r="AG1173" i="3"/>
  <c r="AG1770" i="3"/>
  <c r="AC2020" i="3"/>
  <c r="AF2020" i="3" s="1"/>
  <c r="AG2021" i="3" s="1"/>
  <c r="AG2355" i="3"/>
  <c r="AG1424" i="3"/>
  <c r="AG546" i="3"/>
  <c r="AG1790" i="3"/>
  <c r="AC2238" i="3"/>
  <c r="AF2238" i="3" s="1"/>
  <c r="AG2237" i="3" s="1"/>
  <c r="AC634" i="3"/>
  <c r="AF634" i="3" s="1"/>
  <c r="AG1050" i="3"/>
  <c r="AG2301" i="3"/>
  <c r="AG551" i="3"/>
  <c r="AG1796" i="3"/>
  <c r="AG947" i="3"/>
  <c r="AC2526" i="3"/>
  <c r="AF2526" i="3" s="1"/>
  <c r="AC2611" i="3"/>
  <c r="AF2611" i="3" s="1"/>
  <c r="AG2000" i="3"/>
  <c r="AG66" i="3"/>
  <c r="AG503" i="3"/>
  <c r="AG2029" i="3"/>
  <c r="AC2295" i="3"/>
  <c r="AF2295" i="3" s="1"/>
  <c r="AG1276" i="3"/>
  <c r="AG450" i="3"/>
  <c r="AG1641" i="3"/>
  <c r="AG1303" i="3"/>
  <c r="AG2192" i="3"/>
  <c r="AG2103" i="3"/>
  <c r="AG2065" i="3"/>
  <c r="AG1317" i="3"/>
  <c r="AG2174" i="3"/>
  <c r="AG17" i="3"/>
  <c r="AG1993" i="3"/>
  <c r="AG1281" i="3"/>
  <c r="AG47" i="3"/>
  <c r="AG429" i="3"/>
  <c r="AG309" i="3"/>
  <c r="AG837" i="3"/>
  <c r="AG2599" i="3"/>
  <c r="AG2040" i="3"/>
  <c r="AG2503" i="3"/>
  <c r="AG2378" i="3"/>
  <c r="AG1973" i="3"/>
  <c r="AG2144" i="3"/>
  <c r="AG1023" i="3"/>
  <c r="AG2085" i="3"/>
  <c r="AG1291" i="3"/>
  <c r="AG1541" i="3"/>
  <c r="AG2215" i="3"/>
  <c r="AG45" i="3"/>
  <c r="AG1238" i="3"/>
  <c r="AG8" i="3"/>
  <c r="AG1801" i="3"/>
  <c r="AG449" i="3"/>
  <c r="AG91" i="3"/>
  <c r="AG528" i="3"/>
  <c r="AG1935" i="3"/>
  <c r="AG1927" i="3"/>
  <c r="AG900" i="3"/>
  <c r="AC582" i="3"/>
  <c r="AF582" i="3" s="1"/>
  <c r="AG2269" i="3"/>
  <c r="AG975" i="3"/>
  <c r="AG983" i="3"/>
  <c r="AC2479" i="3"/>
  <c r="AF2479" i="3" s="1"/>
  <c r="AG845" i="3"/>
  <c r="AG1845" i="3"/>
  <c r="AG396" i="3"/>
  <c r="AG1322" i="3"/>
  <c r="AG406" i="3"/>
  <c r="AC1652" i="3"/>
  <c r="AF1652" i="3" s="1"/>
  <c r="AG1653" i="3" s="1"/>
  <c r="AC2050" i="3"/>
  <c r="AF2050" i="3" s="1"/>
  <c r="AG2049" i="3" s="1"/>
  <c r="AG52" i="3"/>
  <c r="AG1397" i="3"/>
  <c r="AG1153" i="3"/>
  <c r="AG104" i="3"/>
  <c r="AG245" i="3"/>
  <c r="AC2524" i="3"/>
  <c r="AF2524" i="3" s="1"/>
  <c r="AG2030" i="3"/>
  <c r="AG933" i="3"/>
  <c r="AG368" i="3"/>
  <c r="AG2590" i="3"/>
  <c r="AG2392" i="3"/>
  <c r="AG639" i="3"/>
  <c r="AG874" i="3"/>
  <c r="AG371" i="3"/>
  <c r="AG1121" i="3"/>
  <c r="AG1809" i="3"/>
  <c r="AG1091" i="3"/>
  <c r="AG2277" i="3"/>
  <c r="AC2579" i="3"/>
  <c r="AF2579" i="3" s="1"/>
  <c r="AG1736" i="3"/>
  <c r="AG2128" i="3"/>
  <c r="AG173" i="3"/>
  <c r="AG576" i="3"/>
  <c r="AG122" i="3"/>
  <c r="AG1750" i="3"/>
  <c r="AG412" i="3"/>
  <c r="AG560" i="3"/>
  <c r="AG2613" i="3"/>
  <c r="AG2289" i="3"/>
  <c r="AG2006" i="3"/>
  <c r="AC2542" i="3"/>
  <c r="AF2542" i="3" s="1"/>
  <c r="AG2543" i="3" s="1"/>
  <c r="AG64" i="3"/>
  <c r="AG63" i="3"/>
  <c r="AG482" i="3"/>
  <c r="AG481" i="3"/>
  <c r="AG1805" i="3"/>
  <c r="AG1804" i="3"/>
  <c r="AG821" i="3"/>
  <c r="AG962" i="3"/>
  <c r="AG2088" i="3"/>
  <c r="AG2089" i="3"/>
  <c r="AG945" i="3"/>
  <c r="AG944" i="3"/>
  <c r="AG1272" i="3"/>
  <c r="AG1086" i="3"/>
  <c r="AG253" i="3"/>
  <c r="AG1290" i="3"/>
  <c r="AG1289" i="3"/>
  <c r="AG2081" i="3"/>
  <c r="AG2191" i="3"/>
  <c r="AG2190" i="3"/>
  <c r="AG2276" i="3"/>
  <c r="AG2537" i="3"/>
  <c r="AG939" i="3"/>
  <c r="AG647" i="3"/>
  <c r="AG646" i="3"/>
  <c r="AG1838" i="3"/>
  <c r="AG58" i="3"/>
  <c r="AG57" i="3"/>
  <c r="AG1273" i="3"/>
  <c r="AG2304" i="3"/>
  <c r="AG6" i="3"/>
  <c r="AG5" i="3"/>
  <c r="AG1769" i="3"/>
  <c r="AG1768" i="3"/>
  <c r="AG395" i="3"/>
  <c r="AG1000" i="3"/>
  <c r="AG152" i="3"/>
  <c r="AG151" i="3"/>
  <c r="AG1979" i="3"/>
  <c r="AG1980" i="3"/>
  <c r="AG1978" i="3"/>
  <c r="AG1813" i="3"/>
  <c r="AG240" i="3"/>
  <c r="AG444" i="3"/>
  <c r="AG1123" i="3"/>
  <c r="AG1122" i="3"/>
  <c r="AG2129" i="3"/>
  <c r="AG1250" i="3"/>
  <c r="AG1249" i="3"/>
  <c r="AG1248" i="3"/>
  <c r="AG2016" i="3"/>
  <c r="AG2017" i="3"/>
  <c r="AG670" i="3"/>
  <c r="AG669" i="3"/>
  <c r="AG2026" i="3"/>
  <c r="AG420" i="3"/>
  <c r="AG932" i="3"/>
  <c r="AG70" i="3"/>
  <c r="AG69" i="3"/>
  <c r="AG68" i="3"/>
  <c r="AG1381" i="3"/>
  <c r="AG1097" i="3"/>
  <c r="AG1096" i="3"/>
  <c r="AG1580" i="3"/>
  <c r="AG986" i="3"/>
  <c r="AG985" i="3"/>
  <c r="AG1757" i="3"/>
  <c r="AG291" i="3"/>
  <c r="AG695" i="3"/>
  <c r="AG937" i="3"/>
  <c r="AG2586" i="3"/>
  <c r="AG2462" i="3"/>
  <c r="AG1794" i="3"/>
  <c r="AG1480" i="3"/>
  <c r="AG1604" i="3"/>
  <c r="AG1782" i="3"/>
  <c r="AG2042" i="3"/>
  <c r="AG1346" i="3"/>
  <c r="AG1345" i="3"/>
  <c r="AG1550" i="3"/>
  <c r="AG267" i="3"/>
  <c r="AG865" i="3"/>
  <c r="AG550" i="3"/>
  <c r="AG361" i="3"/>
  <c r="AG1140" i="3"/>
  <c r="AG766" i="3"/>
  <c r="AG765" i="3"/>
  <c r="AG1389" i="3"/>
  <c r="AG490" i="3"/>
  <c r="AG214" i="3"/>
  <c r="AG213" i="3"/>
  <c r="AG1263" i="3"/>
  <c r="AG1938" i="3"/>
  <c r="AG1937" i="3"/>
  <c r="AG1069" i="3"/>
  <c r="AG1068" i="3"/>
  <c r="AG1188" i="3"/>
  <c r="AG901" i="3"/>
  <c r="AG1321" i="3"/>
  <c r="AG222" i="3"/>
  <c r="AG1071" i="3"/>
  <c r="AG1070" i="3"/>
  <c r="AG2136" i="3"/>
  <c r="AG2134" i="3"/>
  <c r="AG2135" i="3"/>
  <c r="AG2300" i="3"/>
  <c r="AG1932" i="3"/>
  <c r="AG1936" i="3"/>
  <c r="AG1313" i="3"/>
  <c r="AG231" i="3"/>
  <c r="AG230" i="3"/>
  <c r="AG2168" i="3"/>
  <c r="AG2166" i="3"/>
  <c r="AG660" i="3"/>
  <c r="AG511" i="3"/>
  <c r="AG691" i="3"/>
  <c r="AG690" i="3"/>
  <c r="AG319" i="3"/>
  <c r="AG318" i="3"/>
  <c r="AG489" i="3"/>
  <c r="AG593" i="3"/>
  <c r="AG1402" i="3"/>
  <c r="AG2082" i="3"/>
  <c r="AG1659" i="3"/>
  <c r="AG1658" i="3"/>
  <c r="AG2113" i="3"/>
  <c r="AG313" i="3"/>
  <c r="AG1441" i="3"/>
  <c r="AG970" i="3"/>
  <c r="AG968" i="3"/>
  <c r="AG130" i="3"/>
  <c r="AG885" i="3"/>
  <c r="AG342" i="3"/>
  <c r="AG394" i="3"/>
  <c r="AG1837" i="3"/>
  <c r="AG1836" i="3"/>
  <c r="AG1835" i="3"/>
  <c r="AG1161" i="3"/>
  <c r="AG651" i="3"/>
  <c r="AG1557" i="3"/>
  <c r="AG580" i="3"/>
  <c r="AG1077" i="3"/>
  <c r="AG1212" i="3"/>
  <c r="AG2362" i="3"/>
  <c r="AG2197" i="3"/>
  <c r="AG1719" i="3"/>
  <c r="AG1718" i="3"/>
  <c r="AG2225" i="3"/>
  <c r="AG1017" i="3"/>
  <c r="AG496" i="3"/>
  <c r="AG557" i="3"/>
  <c r="AG1705" i="3"/>
  <c r="AG1704" i="3"/>
  <c r="AG1963" i="3"/>
  <c r="AG328" i="3"/>
  <c r="AG327" i="3"/>
  <c r="AG657" i="3"/>
  <c r="AG229" i="3"/>
  <c r="AG1168" i="3"/>
  <c r="AG184" i="3"/>
  <c r="AG183" i="3"/>
  <c r="AG1426" i="3"/>
  <c r="AG1423" i="3"/>
  <c r="AG1421" i="3"/>
  <c r="AG1422" i="3"/>
  <c r="AG1749" i="3"/>
  <c r="AG1748" i="3"/>
  <c r="AG2614" i="3"/>
  <c r="AG1968" i="3"/>
  <c r="AG1021" i="3"/>
  <c r="AG1256" i="3"/>
  <c r="AG2336" i="3"/>
  <c r="AG75" i="3"/>
  <c r="AG74" i="3"/>
  <c r="AG1195" i="3"/>
  <c r="AG1403" i="3"/>
  <c r="AG1967" i="3"/>
  <c r="AG1966" i="3"/>
  <c r="AG330" i="3"/>
  <c r="AG443" i="3"/>
  <c r="AG987" i="3"/>
  <c r="AG2313" i="3"/>
  <c r="AG2312" i="3"/>
  <c r="AG219" i="3"/>
  <c r="AG1179" i="3"/>
  <c r="AG232" i="3"/>
  <c r="AG1047" i="3"/>
  <c r="AG1440" i="3"/>
  <c r="AG1110" i="3"/>
  <c r="AG1485" i="3"/>
  <c r="AG543" i="3"/>
  <c r="AG784" i="3"/>
  <c r="AG783" i="3"/>
  <c r="AG408" i="3"/>
  <c r="AG1043" i="3"/>
  <c r="AG1042" i="3"/>
  <c r="AG1427" i="3"/>
  <c r="AG139" i="3"/>
  <c r="AG719" i="3"/>
  <c r="AG915" i="3"/>
  <c r="AG1905" i="3"/>
  <c r="AG2344" i="3"/>
  <c r="AG1085" i="3"/>
  <c r="AG2071" i="3"/>
  <c r="AG2070" i="3"/>
  <c r="AG459" i="3"/>
  <c r="AG457" i="3"/>
  <c r="AG458" i="3"/>
  <c r="AG1573" i="3"/>
  <c r="AG705" i="3"/>
  <c r="AG1630" i="3"/>
  <c r="AG1629" i="3"/>
  <c r="AG693" i="3"/>
  <c r="AG692" i="3"/>
  <c r="AG542" i="3"/>
  <c r="AG1117" i="3"/>
  <c r="AG326" i="3"/>
  <c r="AG448" i="3"/>
  <c r="AG447" i="3"/>
  <c r="AG446" i="3"/>
  <c r="AG1650" i="3"/>
  <c r="AG1046" i="3"/>
  <c r="AG1045" i="3"/>
  <c r="AG1186" i="3"/>
  <c r="AG1640" i="3"/>
  <c r="AG611" i="3"/>
  <c r="AG1965" i="3"/>
  <c r="AG675" i="3"/>
  <c r="AG2356" i="3"/>
  <c r="AG1811" i="3"/>
  <c r="AG2274" i="3"/>
  <c r="AG570" i="3"/>
  <c r="AG569" i="3"/>
  <c r="AG1032" i="3"/>
  <c r="AG20" i="3"/>
  <c r="AG19" i="3"/>
  <c r="AG1399" i="3"/>
  <c r="AG1474" i="3"/>
  <c r="AG1473" i="3"/>
  <c r="AG121" i="3"/>
  <c r="AG1600" i="3"/>
  <c r="AG465" i="3"/>
  <c r="AG1502" i="3"/>
  <c r="AG1501" i="3"/>
  <c r="AG283" i="3"/>
  <c r="AG282" i="3"/>
  <c r="AG1158" i="3"/>
  <c r="AG1024" i="3"/>
  <c r="AG1961" i="3"/>
  <c r="AG1960" i="3"/>
  <c r="AG1333" i="3"/>
  <c r="AG1332" i="3"/>
  <c r="AG715" i="3"/>
  <c r="AG714" i="3"/>
  <c r="AG1308" i="3"/>
  <c r="AG825" i="3"/>
  <c r="AG1617" i="3"/>
  <c r="AG1616" i="3"/>
  <c r="AG1915" i="3"/>
  <c r="AG1691" i="3"/>
  <c r="AG1690" i="3"/>
  <c r="AG2257" i="3"/>
  <c r="AG1674" i="3"/>
  <c r="AG112" i="3"/>
  <c r="AG1008" i="3"/>
  <c r="AG671" i="3"/>
  <c r="AG284" i="3"/>
  <c r="AG555" i="3"/>
  <c r="AG2303" i="3"/>
  <c r="AG2302" i="3"/>
  <c r="AG2117" i="3"/>
  <c r="AG507" i="3"/>
  <c r="AG505" i="3"/>
  <c r="AG506" i="3"/>
  <c r="AG876" i="3"/>
  <c r="AG875" i="3"/>
  <c r="AG1159" i="3"/>
  <c r="AG938" i="3"/>
  <c r="AG153" i="3"/>
  <c r="AG638" i="3"/>
  <c r="AG637" i="3"/>
  <c r="AG26" i="3"/>
  <c r="AG25" i="3"/>
  <c r="AG1056" i="3"/>
  <c r="AG1471" i="3"/>
  <c r="AG2518" i="3"/>
  <c r="AG1959" i="3"/>
  <c r="AG1434" i="3"/>
  <c r="AG1116" i="3"/>
  <c r="AG621" i="3"/>
  <c r="AG538" i="3"/>
  <c r="AG984" i="3"/>
  <c r="AG1676" i="3"/>
  <c r="AG1675" i="3"/>
  <c r="AG988" i="3"/>
  <c r="AG1340" i="3"/>
  <c r="AG2080" i="3"/>
  <c r="AG2079" i="3"/>
  <c r="AG397" i="3"/>
  <c r="AG463" i="3"/>
  <c r="AG1061" i="3"/>
  <c r="AG2108" i="3"/>
  <c r="AG2106" i="3"/>
  <c r="AG2107" i="3"/>
  <c r="AG2084" i="3"/>
  <c r="AG2083" i="3"/>
  <c r="AG452" i="3"/>
  <c r="AG370" i="3"/>
  <c r="AG1481" i="3"/>
  <c r="AG748" i="3"/>
  <c r="AG1371" i="3"/>
  <c r="AG2076" i="3"/>
  <c r="AG2074" i="3"/>
  <c r="AG2075" i="3"/>
  <c r="AG895" i="3"/>
  <c r="AG208" i="3"/>
  <c r="AG124" i="3"/>
  <c r="AG123" i="3"/>
  <c r="AG90" i="3"/>
  <c r="AG1669" i="3"/>
  <c r="AG2616" i="3"/>
  <c r="AG1470" i="3"/>
  <c r="AG1469" i="3"/>
  <c r="AG2078" i="3"/>
  <c r="AG2087" i="3"/>
  <c r="AG2086" i="3"/>
  <c r="AG838" i="3"/>
  <c r="AG759" i="3"/>
  <c r="AG652" i="3"/>
  <c r="AG1709" i="3"/>
  <c r="AG1708" i="3"/>
  <c r="AG1843" i="3"/>
  <c r="AG16" i="3"/>
  <c r="AG15" i="3"/>
  <c r="AG14" i="3"/>
  <c r="AG404" i="3"/>
  <c r="AG1364" i="3"/>
  <c r="AG1362" i="3"/>
  <c r="AG1363" i="3"/>
  <c r="AG575" i="3"/>
  <c r="AG574" i="3"/>
  <c r="AG1268" i="3"/>
  <c r="AG1267" i="3"/>
  <c r="AG335" i="3"/>
  <c r="AG334" i="3"/>
  <c r="AG559" i="3"/>
  <c r="AG1431" i="3"/>
  <c r="AG1430" i="3"/>
  <c r="AG119" i="3"/>
  <c r="AG158" i="3"/>
  <c r="AG1139" i="3"/>
  <c r="AG468" i="3"/>
  <c r="AG1307" i="3"/>
  <c r="AG1306" i="3"/>
  <c r="AG194" i="3"/>
  <c r="AG694" i="3"/>
  <c r="AG1378" i="3"/>
  <c r="AG720" i="3"/>
  <c r="AG658" i="3"/>
  <c r="AG407" i="3"/>
  <c r="AG902" i="3"/>
  <c r="AG1218" i="3"/>
  <c r="AG1216" i="3"/>
  <c r="AG1217" i="3"/>
  <c r="AG680" i="3"/>
  <c r="AG869" i="3"/>
  <c r="AG1479" i="3"/>
  <c r="AG1477" i="3"/>
  <c r="AG1478" i="3"/>
  <c r="AG1598" i="3"/>
  <c r="AG2172" i="3"/>
  <c r="AG2170" i="3"/>
  <c r="AG1599" i="3"/>
  <c r="AG1301" i="3"/>
  <c r="AG1082" i="3"/>
  <c r="AG2069" i="3"/>
  <c r="AG2177" i="3"/>
  <c r="AG2176" i="3"/>
  <c r="AG893" i="3"/>
  <c r="AG464" i="3"/>
  <c r="AG451" i="3"/>
  <c r="AG1459" i="3"/>
  <c r="AG1458" i="3"/>
  <c r="AG1457" i="3"/>
  <c r="AG27" i="3"/>
  <c r="AG788" i="3"/>
  <c r="AG787" i="3"/>
  <c r="AG150" i="3"/>
  <c r="AG149" i="3"/>
  <c r="AG1191" i="3"/>
  <c r="AG360" i="3"/>
  <c r="AG1500" i="3"/>
  <c r="AG1271" i="3"/>
  <c r="AG373" i="3"/>
  <c r="AG1671" i="3"/>
  <c r="AG1670" i="3"/>
  <c r="AG958" i="3"/>
  <c r="AG1692" i="3"/>
  <c r="AG2502" i="3"/>
  <c r="AG2401" i="3"/>
  <c r="AG1922" i="3"/>
  <c r="AG1921" i="3"/>
  <c r="AG2361" i="3"/>
  <c r="AG2354" i="3"/>
  <c r="AG410" i="3"/>
  <c r="AG2001" i="3"/>
  <c r="AG1946" i="3"/>
  <c r="AG1030" i="3"/>
  <c r="AG11" i="3"/>
  <c r="AG10" i="3"/>
  <c r="AG251" i="3"/>
  <c r="AG250" i="3"/>
  <c r="AG1970" i="3"/>
  <c r="AG1969" i="3"/>
  <c r="AG967" i="3"/>
  <c r="AG966" i="3"/>
  <c r="AG754" i="3"/>
  <c r="AG1896" i="3"/>
  <c r="AG456" i="3"/>
  <c r="AG455" i="3"/>
  <c r="AG362" i="3"/>
  <c r="AG930" i="3"/>
  <c r="AG534" i="3"/>
  <c r="AG1710" i="3"/>
  <c r="AG228" i="3"/>
  <c r="AG1022" i="3"/>
  <c r="AG779" i="3"/>
  <c r="AG467" i="3"/>
  <c r="AG529" i="3"/>
  <c r="AG597" i="3"/>
  <c r="AG1253" i="3"/>
  <c r="AG1251" i="3"/>
  <c r="AG1269" i="3"/>
  <c r="AG1684" i="3"/>
  <c r="AG2013" i="3"/>
  <c r="AG1867" i="3"/>
  <c r="AG2318" i="3"/>
  <c r="AG2458" i="3"/>
  <c r="AG1900" i="3"/>
  <c r="AG1901" i="3"/>
  <c r="AG1903" i="3"/>
  <c r="AG1931" i="3"/>
  <c r="AG2241" i="3"/>
  <c r="AG2442" i="3"/>
  <c r="AG1533" i="3"/>
  <c r="AG911" i="3"/>
  <c r="AG1236" i="3"/>
  <c r="AG1997" i="3"/>
  <c r="AG1987" i="3"/>
  <c r="AG1788" i="3"/>
  <c r="AG2363" i="3"/>
  <c r="AG2195" i="3"/>
  <c r="AG1848" i="3"/>
  <c r="AG841" i="3"/>
  <c r="AG1351" i="3"/>
  <c r="AG1398" i="3"/>
  <c r="AG2421" i="3"/>
  <c r="AG2391" i="3"/>
  <c r="AG1706" i="3"/>
  <c r="AG1344" i="3"/>
  <c r="AG2441" i="3"/>
  <c r="AG1130" i="3"/>
  <c r="AG2054" i="3"/>
  <c r="AG2155" i="3"/>
  <c r="AG1429" i="3"/>
  <c r="AG65" i="3"/>
  <c r="AG2377" i="3"/>
  <c r="AG2028" i="3"/>
  <c r="AG1994" i="3"/>
  <c r="AG2292" i="3"/>
  <c r="AG795" i="3"/>
  <c r="AG2489" i="3"/>
  <c r="AG1930" i="3"/>
  <c r="AG31" i="3"/>
  <c r="AG526" i="3"/>
  <c r="AG125" i="3"/>
  <c r="AG1964" i="3"/>
  <c r="AG1175" i="3"/>
  <c r="AG239" i="3"/>
  <c r="AG1425" i="3"/>
  <c r="AG1280" i="3"/>
  <c r="AG668" i="3"/>
  <c r="AG1529" i="3"/>
  <c r="AG2173" i="3"/>
  <c r="AG870" i="3"/>
  <c r="AG524" i="3"/>
  <c r="AG2505" i="3"/>
  <c r="AG952" i="3"/>
  <c r="AG1992" i="3"/>
  <c r="AG1235" i="3"/>
  <c r="AG54" i="3"/>
  <c r="AG2185" i="3"/>
  <c r="AG53" i="3"/>
  <c r="AG2102" i="3"/>
  <c r="AG2143" i="3"/>
  <c r="AG1734" i="3"/>
  <c r="AG1787" i="3"/>
  <c r="AG2517" i="3"/>
  <c r="AG2566" i="3"/>
  <c r="AG2553" i="3"/>
  <c r="AG1747" i="3"/>
  <c r="AG2382" i="3"/>
  <c r="AG329" i="3"/>
  <c r="AG2536" i="3"/>
  <c r="AG1549" i="3"/>
  <c r="AG293" i="3"/>
  <c r="AG1844" i="3"/>
  <c r="AG1928" i="3"/>
  <c r="AG577" i="3"/>
  <c r="AG649" i="3"/>
  <c r="AG2602" i="3"/>
  <c r="AG1563" i="3"/>
  <c r="AG1975" i="3"/>
  <c r="AG1884" i="3"/>
  <c r="AG2341" i="3"/>
  <c r="AG2156" i="3"/>
  <c r="AG2510" i="3"/>
  <c r="AG207" i="3"/>
  <c r="AG710" i="3"/>
  <c r="AG1806" i="3"/>
  <c r="AG1454" i="3"/>
  <c r="AG127" i="3"/>
  <c r="AG1302" i="3"/>
  <c r="AG301" i="3"/>
  <c r="AG398" i="3"/>
  <c r="AG678" i="3"/>
  <c r="AG1755" i="3"/>
  <c r="AG2390" i="3"/>
  <c r="AG793" i="3"/>
  <c r="AG2230" i="3"/>
  <c r="AG1880" i="3"/>
  <c r="AG596" i="3"/>
  <c r="AG2048" i="3"/>
  <c r="AG2394" i="3"/>
  <c r="AG1229" i="3"/>
  <c r="AG957" i="3"/>
  <c r="AG2213" i="3"/>
  <c r="AG1665" i="3"/>
  <c r="AG1943" i="3"/>
  <c r="AG965" i="3"/>
  <c r="AG2212" i="3"/>
  <c r="AG1304" i="3"/>
  <c r="AG1527" i="3"/>
  <c r="AG508" i="3"/>
  <c r="AG2598" i="3"/>
  <c r="AG1057" i="3"/>
  <c r="AG72" i="3"/>
  <c r="AG2410" i="3"/>
  <c r="AG322" i="3"/>
  <c r="AG434" i="3"/>
  <c r="AG9" i="3"/>
  <c r="AG48" i="3"/>
  <c r="AG262" i="3"/>
  <c r="AG1129" i="3"/>
  <c r="AG2309" i="3"/>
  <c r="AG1752" i="3"/>
  <c r="AG1200" i="3"/>
  <c r="AG1185" i="3"/>
  <c r="AG62" i="3"/>
  <c r="AG1724" i="3"/>
  <c r="AG2120" i="3"/>
  <c r="AG1492" i="3"/>
  <c r="AG1832" i="3"/>
  <c r="AG126" i="3"/>
  <c r="AG474" i="3"/>
  <c r="AG73" i="3"/>
  <c r="AG1657" i="3"/>
  <c r="AG1274" i="3"/>
  <c r="AG1904" i="3"/>
  <c r="AG147" i="3"/>
  <c r="AG2161" i="3"/>
  <c r="AG61" i="3"/>
  <c r="AG2033" i="3"/>
  <c r="AG1396" i="3"/>
  <c r="AG314" i="3"/>
  <c r="AG312" i="3"/>
  <c r="AG923" i="3"/>
  <c r="AG2432" i="3"/>
  <c r="AG1262" i="3"/>
  <c r="AG1839" i="3"/>
  <c r="AG1319" i="3"/>
  <c r="AG640" i="3"/>
  <c r="AG320" i="3"/>
  <c r="AG1329" i="3"/>
  <c r="AG1155" i="3"/>
  <c r="AG722" i="3"/>
  <c r="AG1723" i="3"/>
  <c r="AG929" i="3"/>
  <c r="AG1417" i="3"/>
  <c r="AG1297" i="3"/>
  <c r="AG1311" i="3"/>
  <c r="AG358" i="3"/>
  <c r="AG2194" i="3"/>
  <c r="AG2577" i="3"/>
  <c r="AG1803" i="3"/>
  <c r="AG1144" i="3"/>
  <c r="AG2422" i="3"/>
  <c r="AG2157" i="3"/>
  <c r="AG1148" i="3"/>
  <c r="AG1189" i="3"/>
  <c r="AG4" i="3"/>
  <c r="AG488" i="3"/>
  <c r="AG1314" i="3"/>
  <c r="AG2349" i="3"/>
  <c r="AG587" i="3"/>
  <c r="AG1655" i="3"/>
  <c r="AG1255" i="3"/>
  <c r="AG1154" i="3"/>
  <c r="AG2160" i="3"/>
  <c r="AG527" i="3"/>
  <c r="AG1722" i="3"/>
  <c r="AG2333" i="3"/>
  <c r="AG359" i="3"/>
  <c r="AG1136" i="3"/>
  <c r="AG2055" i="3"/>
  <c r="AG2045" i="3"/>
  <c r="AG142" i="3"/>
  <c r="AG1974" i="3"/>
  <c r="AG1232" i="3"/>
  <c r="AG2357" i="3"/>
  <c r="AG1513" i="3"/>
  <c r="AG2350" i="3"/>
  <c r="AG2196" i="3"/>
  <c r="AG2291" i="3"/>
  <c r="AG2072" i="3"/>
  <c r="AG725" i="3"/>
  <c r="AG1202" i="3"/>
  <c r="AG1204" i="3"/>
  <c r="AG2153" i="3"/>
  <c r="AG713" i="3"/>
  <c r="AG1433" i="3"/>
  <c r="AG2014" i="3"/>
  <c r="AG369" i="3"/>
  <c r="AG1783" i="3"/>
  <c r="AG131" i="3"/>
  <c r="AG366" i="3"/>
  <c r="AG311" i="3"/>
  <c r="AG1739" i="3"/>
  <c r="AG1738" i="3"/>
  <c r="AG510" i="3"/>
  <c r="AG174" i="3"/>
  <c r="AG2046" i="3"/>
  <c r="AG598" i="3"/>
  <c r="AG269" i="3"/>
  <c r="AG2612" i="3"/>
  <c r="AG2275" i="3"/>
  <c r="AG635" i="3"/>
  <c r="AG1244" i="3"/>
  <c r="AG2386" i="3"/>
  <c r="AG628" i="3"/>
  <c r="AG2288" i="3"/>
  <c r="AG294" i="3"/>
  <c r="AG2379" i="3"/>
  <c r="AG2329" i="3"/>
  <c r="AG1895" i="3"/>
  <c r="AG146" i="3"/>
  <c r="AG2104" i="3"/>
  <c r="AG287" i="3"/>
  <c r="AG1971" i="3"/>
  <c r="AG818" i="3"/>
  <c r="AG1694" i="3"/>
  <c r="AG2031" i="3"/>
  <c r="AG442" i="3"/>
  <c r="AG2043" i="3"/>
  <c r="AG1717" i="3"/>
  <c r="AG249" i="3"/>
  <c r="AG1462" i="3"/>
  <c r="AG480" i="3"/>
  <c r="AG2067" i="3"/>
  <c r="AG246" i="3"/>
  <c r="AG1174" i="3"/>
  <c r="AG525" i="3"/>
  <c r="AG1772" i="3"/>
  <c r="AG2204" i="3"/>
  <c r="AG1703" i="3"/>
  <c r="AG2606" i="3"/>
  <c r="AG1553" i="3"/>
  <c r="AG1634" i="3"/>
  <c r="AG1380" i="3"/>
  <c r="AG1073" i="3"/>
  <c r="AG928" i="3"/>
  <c r="AG2454" i="3"/>
  <c r="AG473" i="3"/>
  <c r="AG2109" i="3"/>
  <c r="AG1282" i="3"/>
  <c r="AG1916" i="3"/>
  <c r="AG2506" i="3"/>
  <c r="AG1991" i="3"/>
  <c r="AG422" i="3"/>
  <c r="AG1384" i="3"/>
  <c r="AG1807" i="3"/>
  <c r="AG1907" i="3"/>
  <c r="AG2146" i="3"/>
  <c r="AG2094" i="3"/>
  <c r="AG1036" i="3"/>
  <c r="AG1411" i="3"/>
  <c r="AG2063" i="3"/>
  <c r="AG954" i="3"/>
  <c r="AG350" i="3"/>
  <c r="AG477" i="3"/>
  <c r="AG1654" i="3"/>
  <c r="AG42" i="3"/>
  <c r="AG1911" i="3"/>
  <c r="AG2151" i="3"/>
  <c r="AG2184" i="3"/>
  <c r="AG1786" i="3"/>
  <c r="AG7" i="3"/>
  <c r="AG1660" i="3"/>
  <c r="AG2253" i="3"/>
  <c r="AG1552" i="3"/>
  <c r="AG1379" i="3"/>
  <c r="AG2385" i="3"/>
  <c r="AG741" i="3"/>
  <c r="AG2343" i="3"/>
  <c r="AG2317" i="3"/>
  <c r="AG1894" i="3"/>
  <c r="AG1981" i="3"/>
  <c r="AG1892" i="3"/>
  <c r="AG305" i="3"/>
  <c r="AG926" i="3"/>
  <c r="AG953" i="3"/>
  <c r="AG1988" i="3"/>
  <c r="AG439" i="3"/>
  <c r="AG648" i="3"/>
  <c r="AG1673" i="3"/>
  <c r="AG517" i="3"/>
  <c r="AG2438" i="3"/>
  <c r="AG1815" i="3"/>
  <c r="AG2011" i="3"/>
  <c r="AG815" i="3"/>
  <c r="AG2469" i="3"/>
  <c r="AG977" i="3"/>
  <c r="AG12" i="3"/>
  <c r="AG1879" i="3"/>
  <c r="AG83" i="3"/>
  <c r="AG797" i="3"/>
  <c r="AG2152" i="3"/>
  <c r="AG441" i="3"/>
  <c r="AG2189" i="3"/>
  <c r="AG206" i="3"/>
  <c r="AG82" i="3"/>
  <c r="AG29" i="3"/>
  <c r="AG1293" i="3"/>
  <c r="AG2618" i="3"/>
  <c r="AG1387" i="3"/>
  <c r="AG1138" i="3"/>
  <c r="AG56" i="3"/>
  <c r="AG1702" i="3"/>
  <c r="AG839" i="3"/>
  <c r="AG1435" i="3"/>
  <c r="AG711" i="3"/>
  <c r="AG2126" i="3"/>
  <c r="AG285" i="3"/>
  <c r="AG1800" i="3"/>
  <c r="AG2220" i="3"/>
  <c r="AG1767" i="3"/>
  <c r="AG879" i="3"/>
  <c r="AG1944" i="3"/>
  <c r="AG497" i="3"/>
  <c r="AG558" i="3"/>
  <c r="AG2490" i="3"/>
  <c r="AG1395" i="3"/>
  <c r="AG2062" i="3"/>
  <c r="AG1328" i="3"/>
  <c r="AG2193" i="3"/>
  <c r="AG1448" i="3"/>
  <c r="AG2093" i="3"/>
  <c r="AG470" i="3"/>
  <c r="AG1771" i="3"/>
  <c r="AG2114" i="3"/>
  <c r="AG1795" i="3"/>
  <c r="AG1696" i="3"/>
  <c r="AG1386" i="3"/>
  <c r="AG2376" i="3"/>
  <c r="AG1137" i="3"/>
  <c r="AG1649" i="3"/>
  <c r="AG46" i="3"/>
  <c r="AG44" i="3"/>
  <c r="AG1789" i="3"/>
  <c r="AG41" i="3"/>
  <c r="AG1828" i="3"/>
  <c r="AG903" i="3"/>
  <c r="AG2576" i="3"/>
  <c r="AG1383" i="3"/>
  <c r="AG760" i="3"/>
  <c r="AG1754" i="3"/>
  <c r="AG512" i="3"/>
  <c r="AG786" i="3"/>
  <c r="AG969" i="3"/>
  <c r="AG2328" i="3"/>
  <c r="AG884" i="3"/>
  <c r="AG278" i="3"/>
  <c r="AG1327" i="3"/>
  <c r="AG1252" i="3"/>
  <c r="AG586" i="3"/>
  <c r="AG1847" i="3"/>
  <c r="AG478" i="3"/>
  <c r="AG1134" i="3"/>
  <c r="AG1766" i="3"/>
  <c r="AG71" i="3"/>
  <c r="AG548" i="3"/>
  <c r="AG494" i="3"/>
  <c r="AG2229" i="3"/>
  <c r="AG585" i="3"/>
  <c r="AG1664" i="3"/>
  <c r="AG2125" i="3"/>
  <c r="AG2219" i="3"/>
  <c r="AG411" i="3"/>
  <c r="AG2148" i="3"/>
  <c r="AG1926" i="3"/>
  <c r="AG1226" i="3"/>
  <c r="AG2002" i="3"/>
  <c r="AG2511" i="3"/>
  <c r="AG1569" i="3"/>
  <c r="AG2440" i="3"/>
  <c r="AG1545" i="3"/>
  <c r="AG1998" i="3"/>
  <c r="AG1234" i="3"/>
  <c r="AG1720" i="3"/>
  <c r="AG2571" i="3"/>
  <c r="AG515" i="3"/>
  <c r="AG2066" i="3"/>
  <c r="AG1318" i="3"/>
  <c r="AG238" i="3"/>
  <c r="AG1051" i="3"/>
  <c r="AG2145" i="3"/>
  <c r="AG143" i="3"/>
  <c r="AG367" i="3"/>
  <c r="AG1934" i="3"/>
  <c r="AG2535" i="3"/>
  <c r="AG233" i="3"/>
  <c r="AG247" i="3"/>
  <c r="AG1735" i="3"/>
  <c r="AG794" i="3"/>
  <c r="AG2142" i="3"/>
  <c r="AG1184" i="3"/>
  <c r="AG1526" i="3"/>
  <c r="AG2124" i="3"/>
  <c r="AG1929" i="3"/>
  <c r="AG2485" i="3"/>
  <c r="AG2479" i="3"/>
  <c r="AG1203" i="3"/>
  <c r="AG906" i="3"/>
  <c r="AG487" i="3"/>
  <c r="AG2578" i="3"/>
  <c r="AG1489" i="3"/>
  <c r="AG1083" i="3"/>
  <c r="AG2321" i="3"/>
  <c r="AG1239" i="3"/>
  <c r="AG1163" i="3"/>
  <c r="AG18" i="3"/>
  <c r="AG1645" i="3"/>
  <c r="AG2278" i="3"/>
  <c r="AG310" i="3"/>
  <c r="AG1878" i="3"/>
  <c r="AG145" i="3"/>
  <c r="AG438" i="3"/>
  <c r="AG976" i="3"/>
  <c r="AG2393" i="3"/>
  <c r="AG1751" i="3"/>
  <c r="AG2249" i="3"/>
  <c r="AG108" i="3"/>
  <c r="AG492" i="3"/>
  <c r="AG1517" i="3"/>
  <c r="AC1278" i="3"/>
  <c r="AF1278" i="3" s="1"/>
  <c r="AC2099" i="3"/>
  <c r="AF2099" i="3" s="1"/>
  <c r="AG2100" i="3" s="1"/>
  <c r="AC738" i="3"/>
  <c r="AF738" i="3" s="1"/>
  <c r="AG739" i="3" s="1"/>
  <c r="AC1559" i="3"/>
  <c r="AF1559" i="3" s="1"/>
  <c r="AC2508" i="3"/>
  <c r="AF2508" i="3" s="1"/>
  <c r="AG2509" i="3" s="1"/>
  <c r="AC1336" i="3"/>
  <c r="AF1336" i="3" s="1"/>
  <c r="AG1337" i="3" s="1"/>
  <c r="AC2210" i="3"/>
  <c r="AF2210" i="3" s="1"/>
  <c r="AG2211" i="3" s="1"/>
  <c r="AC1366" i="3"/>
  <c r="AF1366" i="3" s="1"/>
  <c r="AC2024" i="3"/>
  <c r="AF2024" i="3" s="1"/>
  <c r="AG2025" i="3" s="1"/>
  <c r="AC2460" i="3"/>
  <c r="AF2460" i="3" s="1"/>
  <c r="AG2461" i="3" s="1"/>
  <c r="AC2435" i="3"/>
  <c r="AF2435" i="3" s="1"/>
  <c r="AG2436" i="3" s="1"/>
  <c r="AC1006" i="3"/>
  <c r="AF1006" i="3" s="1"/>
  <c r="AG1007" i="3" s="1"/>
  <c r="AC1359" i="3"/>
  <c r="AF1359" i="3" s="1"/>
  <c r="AC921" i="3"/>
  <c r="AF921" i="3" s="1"/>
  <c r="AG922" i="3" s="1"/>
  <c r="AC682" i="3"/>
  <c r="AF682" i="3" s="1"/>
  <c r="AG683" i="3" s="1"/>
  <c r="AC1591" i="3"/>
  <c r="AF1591" i="3" s="1"/>
  <c r="AG1592" i="3" s="1"/>
  <c r="AC2407" i="3"/>
  <c r="AF2407" i="3" s="1"/>
  <c r="AC2416" i="3"/>
  <c r="AF2416" i="3" s="1"/>
  <c r="AG2417" i="3" s="1"/>
  <c r="AC386" i="3"/>
  <c r="AC1924" i="3"/>
  <c r="AF1924" i="3" s="1"/>
  <c r="AG1925" i="3" s="1"/>
  <c r="AC1792" i="3"/>
  <c r="AF1792" i="3" s="1"/>
  <c r="AG1791" i="3" s="1"/>
  <c r="AC1325" i="3"/>
  <c r="AF1325" i="3" s="1"/>
  <c r="AG1326" i="3" s="1"/>
  <c r="AC1595" i="3"/>
  <c r="AF1595" i="3" s="1"/>
  <c r="AG1596" i="3" s="1"/>
  <c r="AC415" i="3"/>
  <c r="AF415" i="3" s="1"/>
  <c r="AC2464" i="3"/>
  <c r="AF2464" i="3" s="1"/>
  <c r="AC1450" i="3"/>
  <c r="AF1450" i="3" s="1"/>
  <c r="AC275" i="3"/>
  <c r="AF275" i="3" s="1"/>
  <c r="AG276" i="3" s="1"/>
  <c r="AC2451" i="3"/>
  <c r="AF2451" i="3" s="1"/>
  <c r="AC2251" i="3"/>
  <c r="AF2251" i="3" s="1"/>
  <c r="AG2252" i="3" s="1"/>
  <c r="AC2563" i="3"/>
  <c r="AF2563" i="3" s="1"/>
  <c r="AC1732" i="3"/>
  <c r="AF1732" i="3" s="1"/>
  <c r="AG1733" i="3" s="1"/>
  <c r="AC1587" i="3"/>
  <c r="AF1587" i="3" s="1"/>
  <c r="AC1146" i="3"/>
  <c r="AF1146" i="3" s="1"/>
  <c r="AG1147" i="3" s="1"/>
  <c r="AC942" i="3"/>
  <c r="AF942" i="3" s="1"/>
  <c r="AG943" i="3" s="1"/>
  <c r="AC1406" i="3"/>
  <c r="AF1406" i="3" s="1"/>
  <c r="AC1511" i="3"/>
  <c r="AF1511" i="3" s="1"/>
  <c r="AG1512" i="3" s="1"/>
  <c r="AC402" i="3"/>
  <c r="AF402" i="3" s="1"/>
  <c r="AG403" i="3" s="1"/>
  <c r="AC698" i="3"/>
  <c r="AF698" i="3" s="1"/>
  <c r="AG697" i="3" s="1"/>
  <c r="AC1535" i="3"/>
  <c r="AF1535" i="3" s="1"/>
  <c r="AC2430" i="3"/>
  <c r="AF2430" i="3" s="1"/>
  <c r="AG2431" i="3" s="1"/>
  <c r="AC1547" i="3"/>
  <c r="AF1547" i="3" s="1"/>
  <c r="AG1548" i="3" s="1"/>
  <c r="AC1583" i="3"/>
  <c r="AF1583" i="3" s="1"/>
  <c r="AG1584" i="3" s="1"/>
  <c r="AC2540" i="3"/>
  <c r="AF2540" i="3" s="1"/>
  <c r="AC2412" i="3"/>
  <c r="AF2412" i="3" s="1"/>
  <c r="AG2413" i="3" s="1"/>
  <c r="AG2178" i="3" l="1"/>
  <c r="AG2180" i="3"/>
  <c r="AG2179" i="3"/>
  <c r="AG2019" i="3"/>
  <c r="AG2018" i="3"/>
  <c r="AG1165" i="3"/>
  <c r="AG1166" i="3"/>
  <c r="AG260" i="3"/>
  <c r="AG259" i="3"/>
  <c r="AG604" i="3"/>
  <c r="AG603" i="3"/>
  <c r="AG602" i="3"/>
  <c r="AG2039" i="3"/>
  <c r="AG2037" i="3"/>
  <c r="AG2038" i="3"/>
  <c r="AG892" i="3"/>
  <c r="AG891" i="3"/>
  <c r="AG2256" i="3"/>
  <c r="AG2255" i="3"/>
  <c r="AG2254" i="3"/>
  <c r="AG728" i="3"/>
  <c r="AG727" i="3"/>
  <c r="AG726" i="3"/>
  <c r="AG1019" i="3"/>
  <c r="AG1020" i="3"/>
  <c r="AG1194" i="3"/>
  <c r="AG1193" i="3"/>
  <c r="AG620" i="3"/>
  <c r="AG619" i="3"/>
  <c r="AG618" i="3"/>
  <c r="AG1868" i="3"/>
  <c r="AG2375" i="3"/>
  <c r="AG2374" i="3"/>
  <c r="AG2373" i="3"/>
  <c r="AG2492" i="3"/>
  <c r="AG2491" i="3"/>
  <c r="AG1108" i="3"/>
  <c r="AG1107" i="3"/>
  <c r="AG279" i="3"/>
  <c r="AG280" i="3"/>
  <c r="AG281" i="3"/>
  <c r="AG2236" i="3"/>
  <c r="AG2235" i="3"/>
  <c r="AG688" i="3"/>
  <c r="AG687" i="3"/>
  <c r="AG626" i="3"/>
  <c r="AG627" i="3"/>
  <c r="AG22" i="3"/>
  <c r="AG23" i="3"/>
  <c r="AG21" i="3"/>
  <c r="AG2271" i="3"/>
  <c r="AG2270" i="3"/>
  <c r="AG180" i="3"/>
  <c r="AG181" i="3"/>
  <c r="AG832" i="3"/>
  <c r="AG830" i="3"/>
  <c r="AG831" i="3"/>
  <c r="AG1040" i="3"/>
  <c r="AG1041" i="3"/>
  <c r="AG1039" i="3"/>
  <c r="AG1606" i="3"/>
  <c r="AG1608" i="3"/>
  <c r="AG1607" i="3"/>
  <c r="AG106" i="3"/>
  <c r="AG107" i="3"/>
  <c r="AG105" i="3"/>
  <c r="AG1294" i="3"/>
  <c r="AG1296" i="3"/>
  <c r="AG1295" i="3"/>
  <c r="AG1610" i="3"/>
  <c r="AG1609" i="3"/>
  <c r="AG243" i="3"/>
  <c r="AG242" i="3"/>
  <c r="AG241" i="3"/>
  <c r="AG1299" i="3"/>
  <c r="AG1300" i="3"/>
  <c r="AG1298" i="3"/>
  <c r="AG161" i="3"/>
  <c r="AG160" i="3"/>
  <c r="AG2223" i="3"/>
  <c r="AG2224" i="3"/>
  <c r="AG991" i="3"/>
  <c r="AG990" i="3"/>
  <c r="AG989" i="3"/>
  <c r="AG1677" i="3"/>
  <c r="AG1679" i="3"/>
  <c r="AG1678" i="3"/>
  <c r="AG591" i="3"/>
  <c r="AG592" i="3"/>
  <c r="AG136" i="3"/>
  <c r="AG137" i="3"/>
  <c r="AG1177" i="3"/>
  <c r="AG1178" i="3"/>
  <c r="AG1176" i="3"/>
  <c r="AG540" i="3"/>
  <c r="AG539" i="3"/>
  <c r="AG541" i="3"/>
  <c r="AG2604" i="3"/>
  <c r="AG2603" i="3"/>
  <c r="AG590" i="3"/>
  <c r="AG589" i="3"/>
  <c r="AG588" i="3"/>
  <c r="AG1493" i="3"/>
  <c r="AG1495" i="3"/>
  <c r="AG1494" i="3"/>
  <c r="AG2298" i="3"/>
  <c r="AG2297" i="3"/>
  <c r="AG2299" i="3"/>
  <c r="AG2455" i="3"/>
  <c r="AG2499" i="3"/>
  <c r="AG220" i="3"/>
  <c r="AG1419" i="3"/>
  <c r="AG1698" i="3"/>
  <c r="AG553" i="3"/>
  <c r="AG1413" i="3"/>
  <c r="AG2567" i="3"/>
  <c r="AG782" i="3"/>
  <c r="AG1785" i="3"/>
  <c r="AG1562" i="3"/>
  <c r="AG1856" i="3"/>
  <c r="AG552" i="3"/>
  <c r="AG1125" i="3"/>
  <c r="AG2452" i="3"/>
  <c r="AG2542" i="3"/>
  <c r="AG1257" i="3"/>
  <c r="AG264" i="3"/>
  <c r="AG872" i="3"/>
  <c r="AG2367" i="3"/>
  <c r="AG298" i="3"/>
  <c r="AG2207" i="3"/>
  <c r="AG2482" i="3"/>
  <c r="AG1597" i="3"/>
  <c r="AG2058" i="3"/>
  <c r="AG562" i="3"/>
  <c r="AG746" i="3"/>
  <c r="AG1330" i="3"/>
  <c r="AG2594" i="3"/>
  <c r="AG896" i="3"/>
  <c r="AG304" i="3"/>
  <c r="AG307" i="3"/>
  <c r="AG2239" i="3"/>
  <c r="AG1259" i="3"/>
  <c r="AG1661" i="3"/>
  <c r="AG2366" i="3"/>
  <c r="AG2111" i="3"/>
  <c r="AG2003" i="3"/>
  <c r="AG700" i="3"/>
  <c r="AG171" i="3"/>
  <c r="AG1627" i="3"/>
  <c r="AG120" i="3"/>
  <c r="AG855" i="3"/>
  <c r="AG1865" i="3"/>
  <c r="AG2545" i="3"/>
  <c r="AG781" i="3"/>
  <c r="AG625" i="3"/>
  <c r="AG918" i="3"/>
  <c r="AG1899" i="3"/>
  <c r="AG1451" i="3"/>
  <c r="AG799" i="3"/>
  <c r="AG1538" i="3"/>
  <c r="AG461" i="3"/>
  <c r="AG600" i="3"/>
  <c r="AG1445" i="3"/>
  <c r="AG265" i="3"/>
  <c r="AG315" i="3"/>
  <c r="AG1503" i="3"/>
  <c r="AG258" i="3"/>
  <c r="AG88" i="3"/>
  <c r="AG1823" i="3"/>
  <c r="AG980" i="3"/>
  <c r="AG1537" i="3"/>
  <c r="AG1852" i="3"/>
  <c r="AG306" i="3"/>
  <c r="AG1446" i="3"/>
  <c r="AG1666" i="3"/>
  <c r="AG1126" i="3"/>
  <c r="AG2568" i="3"/>
  <c r="AG1100" i="3"/>
  <c r="AG2222" i="3"/>
  <c r="AG2532" i="3"/>
  <c r="AG2558" i="3"/>
  <c r="AG982" i="3"/>
  <c r="AG1667" i="3"/>
  <c r="AG1028" i="3"/>
  <c r="AG1824" i="3"/>
  <c r="AG2310" i="3"/>
  <c r="AG462" i="3"/>
  <c r="AG1700" i="3"/>
  <c r="AG1638" i="3"/>
  <c r="AG1491" i="3"/>
  <c r="AG2294" i="3"/>
  <c r="AG2601" i="3"/>
  <c r="AG1210" i="3"/>
  <c r="AG2549" i="3"/>
  <c r="AG578" i="3"/>
  <c r="AG1374" i="3"/>
  <c r="AG1826" i="3"/>
  <c r="AG665" i="3"/>
  <c r="AG1820" i="3"/>
  <c r="AG622" i="3"/>
  <c r="AG2338" i="3"/>
  <c r="AG1242" i="3"/>
  <c r="AG163" i="3"/>
  <c r="AG2414" i="3"/>
  <c r="AG1018" i="3"/>
  <c r="AG709" i="3"/>
  <c r="AG1261" i="3"/>
  <c r="AG1407" i="3"/>
  <c r="AG1560" i="3"/>
  <c r="AG949" i="3"/>
  <c r="AG1066" i="3"/>
  <c r="AG917" i="3"/>
  <c r="AG2554" i="3"/>
  <c r="AG1103" i="3"/>
  <c r="AG2265" i="3"/>
  <c r="AG419" i="3"/>
  <c r="AG2473" i="3"/>
  <c r="AG2423" i="3"/>
  <c r="AG1227" i="3"/>
  <c r="AG316" i="3"/>
  <c r="AG1626" i="3"/>
  <c r="AG677" i="3"/>
  <c r="AG1588" i="3"/>
  <c r="AG2527" i="3"/>
  <c r="AG138" i="3"/>
  <c r="AG1105" i="3"/>
  <c r="AG1106" i="3"/>
  <c r="AG115" i="3"/>
  <c r="AG113" i="3"/>
  <c r="AG114" i="3"/>
  <c r="AG485" i="3"/>
  <c r="AG484" i="3"/>
  <c r="AG483" i="3"/>
  <c r="AG2370" i="3"/>
  <c r="AG2371" i="3"/>
  <c r="AG2369" i="3"/>
  <c r="AG2397" i="3"/>
  <c r="AG2396" i="3"/>
  <c r="AG2395" i="3"/>
  <c r="AG376" i="3"/>
  <c r="AG375" i="3"/>
  <c r="AG374" i="3"/>
  <c r="AG344" i="3"/>
  <c r="AG345" i="3"/>
  <c r="AG343" i="3"/>
  <c r="AG347" i="3"/>
  <c r="AG346" i="3"/>
  <c r="AG886" i="3"/>
  <c r="AG888" i="3"/>
  <c r="AG887" i="3"/>
  <c r="AG35" i="3"/>
  <c r="AG200" i="3"/>
  <c r="AG199" i="3"/>
  <c r="AG201" i="3"/>
  <c r="AG423" i="3"/>
  <c r="AG425" i="3"/>
  <c r="AG424" i="3"/>
  <c r="AG2227" i="3"/>
  <c r="AG2226" i="3"/>
  <c r="AG1120" i="3"/>
  <c r="AG1119" i="3"/>
  <c r="AG1118" i="3"/>
  <c r="AG914" i="3"/>
  <c r="AG912" i="3"/>
  <c r="AG2353" i="3"/>
  <c r="AG2352" i="3"/>
  <c r="AG1152" i="3"/>
  <c r="AG1150" i="3"/>
  <c r="AG154" i="3"/>
  <c r="AG155" i="3"/>
  <c r="AG156" i="3"/>
  <c r="AG645" i="3"/>
  <c r="AG644" i="3"/>
  <c r="AG216" i="3"/>
  <c r="AG215" i="3"/>
  <c r="AG217" i="3"/>
  <c r="AG1544" i="3"/>
  <c r="AG1543" i="3"/>
  <c r="AG1542" i="3"/>
  <c r="AG340" i="3"/>
  <c r="AG341" i="3"/>
  <c r="AG616" i="3"/>
  <c r="AG614" i="3"/>
  <c r="AG1567" i="3"/>
  <c r="AG1568" i="3"/>
  <c r="AG1566" i="3"/>
  <c r="AG169" i="3"/>
  <c r="AG170" i="3"/>
  <c r="AG2347" i="3"/>
  <c r="AG2346" i="3"/>
  <c r="AG2345" i="3"/>
  <c r="AG1355" i="3"/>
  <c r="AG1354" i="3"/>
  <c r="AG1353" i="3"/>
  <c r="AG353" i="3"/>
  <c r="AG351" i="3"/>
  <c r="AG426" i="3"/>
  <c r="AG427" i="3"/>
  <c r="AG897" i="3"/>
  <c r="AG898" i="3"/>
  <c r="AG2472" i="3"/>
  <c r="AG501" i="3"/>
  <c r="AG500" i="3"/>
  <c r="AG349" i="3"/>
  <c r="AG348" i="3"/>
  <c r="AG2131" i="3"/>
  <c r="AG2130" i="3"/>
  <c r="AG2132" i="3"/>
  <c r="AG1774" i="3"/>
  <c r="AG1776" i="3"/>
  <c r="AG2556" i="3"/>
  <c r="AG2555" i="3"/>
  <c r="AG851" i="3"/>
  <c r="AG852" i="3"/>
  <c r="AG853" i="3"/>
  <c r="AG1408" i="3"/>
  <c r="AG1409" i="3"/>
  <c r="AG2476" i="3"/>
  <c r="AG2475" i="3"/>
  <c r="AG2477" i="3"/>
  <c r="AG2560" i="3"/>
  <c r="AG2597" i="3"/>
  <c r="AG2596" i="3"/>
  <c r="AG633" i="3"/>
  <c r="AG632" i="3"/>
  <c r="AG2280" i="3"/>
  <c r="AG2281" i="3"/>
  <c r="AG2279" i="3"/>
  <c r="AG733" i="3"/>
  <c r="AG735" i="3"/>
  <c r="AG734" i="3"/>
  <c r="AG1197" i="3"/>
  <c r="AG1196" i="3"/>
  <c r="AG1198" i="3"/>
  <c r="AG1172" i="3"/>
  <c r="AG1170" i="3"/>
  <c r="AG1797" i="3"/>
  <c r="AG1798" i="3"/>
  <c r="AG101" i="3"/>
  <c r="AG103" i="3"/>
  <c r="AG102" i="3"/>
  <c r="AG2287" i="3"/>
  <c r="AG2286" i="3"/>
  <c r="AG2285" i="3"/>
  <c r="AG2244" i="3"/>
  <c r="AG2242" i="3"/>
  <c r="AG1468" i="3"/>
  <c r="AG1467" i="3"/>
  <c r="AG1466" i="3"/>
  <c r="AG2306" i="3"/>
  <c r="AG2307" i="3"/>
  <c r="AG2305" i="3"/>
  <c r="AG392" i="3"/>
  <c r="AG339" i="3"/>
  <c r="AG2332" i="3"/>
  <c r="AG2330" i="3"/>
  <c r="AG2331" i="3"/>
  <c r="AG2420" i="3"/>
  <c r="AG2419" i="3"/>
  <c r="AG2418" i="3"/>
  <c r="AG775" i="3"/>
  <c r="AG776" i="3"/>
  <c r="AG774" i="3"/>
  <c r="AG36" i="3"/>
  <c r="AG37" i="3"/>
  <c r="AG2053" i="3"/>
  <c r="AG2052" i="3"/>
  <c r="AG743" i="3"/>
  <c r="AG742" i="3"/>
  <c r="AG519" i="3"/>
  <c r="AG518" i="3"/>
  <c r="AG520" i="3"/>
  <c r="AG764" i="3"/>
  <c r="AG763" i="3"/>
  <c r="AG972" i="3"/>
  <c r="AG973" i="3"/>
  <c r="AG630" i="3"/>
  <c r="AG631" i="3"/>
  <c r="AG629" i="3"/>
  <c r="AG836" i="3"/>
  <c r="AG834" i="3"/>
  <c r="AG835" i="3"/>
  <c r="AG2360" i="3"/>
  <c r="AG2358" i="3"/>
  <c r="AG2359" i="3"/>
  <c r="AG1862" i="3"/>
  <c r="AG1861" i="3"/>
  <c r="AG2484" i="3"/>
  <c r="AG2483" i="3"/>
  <c r="AG1391" i="3"/>
  <c r="AG1390" i="3"/>
  <c r="AG1392" i="3"/>
  <c r="AG1618" i="3"/>
  <c r="AG1620" i="3"/>
  <c r="AG1619" i="3"/>
  <c r="AG209" i="3"/>
  <c r="AG210" i="3"/>
  <c r="AG211" i="3"/>
  <c r="AG236" i="3"/>
  <c r="AG235" i="3"/>
  <c r="AG523" i="3"/>
  <c r="AG522" i="3"/>
  <c r="AG431" i="3"/>
  <c r="AG643" i="3"/>
  <c r="AG641" i="3"/>
  <c r="AG642" i="3"/>
  <c r="AG1775" i="3"/>
  <c r="AG1777" i="3"/>
  <c r="AG2550" i="3"/>
  <c r="AG2551" i="3"/>
  <c r="AG718" i="3"/>
  <c r="AG717" i="3"/>
  <c r="AG716" i="3"/>
  <c r="AG2008" i="3"/>
  <c r="AG2009" i="3"/>
  <c r="AG2007" i="3"/>
  <c r="AG1909" i="3"/>
  <c r="AG1908" i="3"/>
  <c r="AG1506" i="3"/>
  <c r="AG1505" i="3"/>
  <c r="AG2035" i="3"/>
  <c r="AG2034" i="3"/>
  <c r="AG2036" i="3"/>
  <c r="AG568" i="3"/>
  <c r="AG567" i="3"/>
  <c r="AG273" i="3"/>
  <c r="AG271" i="3"/>
  <c r="AG272" i="3"/>
  <c r="AG1713" i="3"/>
  <c r="AG1712" i="3"/>
  <c r="AG1758" i="3"/>
  <c r="AG1759" i="3"/>
  <c r="AG1760" i="3"/>
  <c r="AG1014" i="3"/>
  <c r="AG1012" i="3"/>
  <c r="AG1013" i="3"/>
  <c r="AG1001" i="3"/>
  <c r="AG1002" i="3"/>
  <c r="AG383" i="3"/>
  <c r="AG384" i="3"/>
  <c r="AG382" i="3"/>
  <c r="AG1080" i="3"/>
  <c r="AG1078" i="3"/>
  <c r="AG1079" i="3"/>
  <c r="AG992" i="3"/>
  <c r="AG993" i="3"/>
  <c r="AG810" i="3"/>
  <c r="AG811" i="3"/>
  <c r="AG2488" i="3"/>
  <c r="AG2487" i="3"/>
  <c r="AG2486" i="3"/>
  <c r="AG777" i="3"/>
  <c r="AG778" i="3"/>
  <c r="AG204" i="3"/>
  <c r="AG205" i="3"/>
  <c r="AG1947" i="3"/>
  <c r="AG1949" i="3"/>
  <c r="AG1948" i="3"/>
  <c r="AG1375" i="3"/>
  <c r="AG1377" i="3"/>
  <c r="AG756" i="3"/>
  <c r="AG757" i="3"/>
  <c r="AG755" i="3"/>
  <c r="AG2314" i="3"/>
  <c r="AG2112" i="3"/>
  <c r="AG1871" i="3"/>
  <c r="AG1821" i="3"/>
  <c r="AG2573" i="3"/>
  <c r="AG2119" i="3"/>
  <c r="AG97" i="3"/>
  <c r="AG1539" i="3"/>
  <c r="AG1310" i="3"/>
  <c r="AG2449" i="3"/>
  <c r="AG1611" i="3"/>
  <c r="AG2609" i="3"/>
  <c r="AG2481" i="3"/>
  <c r="AG1885" i="3"/>
  <c r="AG2383" i="3"/>
  <c r="AG2572" i="3"/>
  <c r="AG1579" i="3"/>
  <c r="AG436" i="3"/>
  <c r="AG1143" i="3"/>
  <c r="AG1644" i="3"/>
  <c r="AG2315" i="3"/>
  <c r="AG866" i="3"/>
  <c r="AG432" i="3"/>
  <c r="AG708" i="3"/>
  <c r="AG997" i="3"/>
  <c r="AG1286" i="3"/>
  <c r="AG2388" i="3"/>
  <c r="AG226" i="3"/>
  <c r="AG1102" i="3"/>
  <c r="AG2608" i="3"/>
  <c r="AG707" i="3"/>
  <c r="AG2605" i="3"/>
  <c r="AG1910" i="3"/>
  <c r="AG1890" i="3"/>
  <c r="AG2147" i="3"/>
  <c r="AG1171" i="3"/>
  <c r="AG1866" i="3"/>
  <c r="AG686" i="3"/>
  <c r="AG1010" i="3"/>
  <c r="AG1243" i="3"/>
  <c r="AG703" i="3"/>
  <c r="AG1764" i="3"/>
  <c r="AG2493" i="3"/>
  <c r="AG1624" i="3"/>
  <c r="AG747" i="3"/>
  <c r="AG1886" i="3"/>
  <c r="AG563" i="3"/>
  <c r="AG1284" i="3"/>
  <c r="AG998" i="3"/>
  <c r="AG2389" i="3"/>
  <c r="AG1853" i="3"/>
  <c r="AG1104" i="3"/>
  <c r="AG1452" i="3"/>
  <c r="AG1029" i="3"/>
  <c r="AG198" i="3"/>
  <c r="AG1898" i="3"/>
  <c r="AG1230" i="3"/>
  <c r="AG2162" i="3"/>
  <c r="AG2266" i="3"/>
  <c r="AG2470" i="3"/>
  <c r="AG916" i="3"/>
  <c r="AG2498" i="3"/>
  <c r="AG1098" i="3"/>
  <c r="AG899" i="3"/>
  <c r="AG297" i="3"/>
  <c r="AG1151" i="3"/>
  <c r="AG95" i="3"/>
  <c r="AG164" i="3"/>
  <c r="AG2267" i="3"/>
  <c r="AG1349" i="3"/>
  <c r="AG2471" i="3"/>
  <c r="AG132" i="3"/>
  <c r="AG704" i="3"/>
  <c r="AG1141" i="3"/>
  <c r="AG430" i="3"/>
  <c r="AG133" i="3"/>
  <c r="AG2398" i="3"/>
  <c r="AG2424" i="3"/>
  <c r="AG2263" i="3"/>
  <c r="AG566" i="3"/>
  <c r="AG792" i="3"/>
  <c r="AG1799" i="3"/>
  <c r="AG1099" i="3"/>
  <c r="AG302" i="3"/>
  <c r="AG964" i="3"/>
  <c r="AG564" i="3"/>
  <c r="AG1368" i="3"/>
  <c r="AG2425" i="3"/>
  <c r="AG1350" i="3"/>
  <c r="AG1688" i="3"/>
  <c r="AG2592" i="3"/>
  <c r="AG1341" i="3"/>
  <c r="AG1816" i="3"/>
  <c r="AG2340" i="3"/>
  <c r="AG674" i="3"/>
  <c r="AG684" i="3"/>
  <c r="AG2163" i="3"/>
  <c r="AG1376" i="3"/>
  <c r="AG890" i="3"/>
  <c r="AG2320" i="3"/>
  <c r="AG1554" i="3"/>
  <c r="AG2399" i="3"/>
  <c r="AG435" i="3"/>
  <c r="AG1912" i="3"/>
  <c r="AG2595" i="3"/>
  <c r="AG1687" i="3"/>
  <c r="AG303" i="3"/>
  <c r="AG1342" i="3"/>
  <c r="AG1817" i="3"/>
  <c r="AG849" i="3"/>
  <c r="AG809" i="3"/>
  <c r="AG871" i="3"/>
  <c r="AG979" i="3"/>
  <c r="AG868" i="3"/>
  <c r="AG1074" i="3"/>
  <c r="AG1874" i="3"/>
  <c r="AG1577" i="3"/>
  <c r="AG2325" i="3"/>
  <c r="AG1875" i="3"/>
  <c r="AG1089" i="3"/>
  <c r="AG1415" i="3"/>
  <c r="AG608" i="3"/>
  <c r="AG2342" i="3"/>
  <c r="AG2500" i="3"/>
  <c r="AG1536" i="3"/>
  <c r="AG2465" i="3"/>
  <c r="AG978" i="3"/>
  <c r="AG1283" i="3"/>
  <c r="AG881" i="3"/>
  <c r="AG1241" i="3"/>
  <c r="AG2238" i="3"/>
  <c r="AG2282" i="3"/>
  <c r="AG2246" i="3"/>
  <c r="AG1876" i="3"/>
  <c r="AG1090" i="3"/>
  <c r="AG1643" i="3"/>
  <c r="AG1812" i="3"/>
  <c r="AG1075" i="3"/>
  <c r="AG196" i="3"/>
  <c r="AG615" i="3"/>
  <c r="AG789" i="3"/>
  <c r="AG234" i="3"/>
  <c r="AG1418" i="3"/>
  <c r="AG1369" i="3"/>
  <c r="AG2591" i="3"/>
  <c r="AG880" i="3"/>
  <c r="AG1623" i="3"/>
  <c r="AG1287" i="3"/>
  <c r="AG2574" i="3"/>
  <c r="AG2283" i="3"/>
  <c r="AG579" i="3"/>
  <c r="AG1913" i="3"/>
  <c r="AG1830" i="3"/>
  <c r="AG167" i="3"/>
  <c r="AG2548" i="3"/>
  <c r="AG2339" i="3"/>
  <c r="AG806" i="3"/>
  <c r="AG2547" i="3"/>
  <c r="AG521" i="3"/>
  <c r="AG1711" i="3"/>
  <c r="AG2348" i="3"/>
  <c r="AG2351" i="3"/>
  <c r="AG1715" i="3"/>
  <c r="AG255" i="3"/>
  <c r="AG1621" i="3"/>
  <c r="AG1842" i="3"/>
  <c r="AG203" i="3"/>
  <c r="AG672" i="3"/>
  <c r="AG2428" i="3"/>
  <c r="AG2427" i="3"/>
  <c r="AG109" i="3"/>
  <c r="AG111" i="3"/>
  <c r="AG110" i="3"/>
  <c r="AG336" i="3"/>
  <c r="AG337" i="3"/>
  <c r="AG338" i="3"/>
  <c r="AG177" i="3"/>
  <c r="AG176" i="3"/>
  <c r="AG175" i="3"/>
  <c r="AG2513" i="3"/>
  <c r="AG2515" i="3"/>
  <c r="AG2514" i="3"/>
  <c r="AG2497" i="3"/>
  <c r="AG2495" i="3"/>
  <c r="AG2496" i="3"/>
  <c r="AG418" i="3"/>
  <c r="AG417" i="3"/>
  <c r="AG842" i="3"/>
  <c r="AG844" i="3"/>
  <c r="AG843" i="3"/>
  <c r="AG1614" i="3"/>
  <c r="AG1615" i="3"/>
  <c r="AG1613" i="3"/>
  <c r="AG1763" i="3"/>
  <c r="AG1761" i="3"/>
  <c r="AG1778" i="3"/>
  <c r="AG1780" i="3"/>
  <c r="AG1779" i="3"/>
  <c r="AG804" i="3"/>
  <c r="AG803" i="3"/>
  <c r="AG802" i="3"/>
  <c r="AG1632" i="3"/>
  <c r="AG1631" i="3"/>
  <c r="AG1633" i="3"/>
  <c r="AG2403" i="3"/>
  <c r="AG2405" i="3"/>
  <c r="AG2589" i="3"/>
  <c r="AG2588" i="3"/>
  <c r="AG2587" i="3"/>
  <c r="AG2259" i="3"/>
  <c r="AG2258" i="3"/>
  <c r="AG2260" i="3"/>
  <c r="AG381" i="3"/>
  <c r="AG380" i="3"/>
  <c r="AG379" i="3"/>
  <c r="AG2141" i="3"/>
  <c r="AG2140" i="3"/>
  <c r="AG1745" i="3"/>
  <c r="AG1746" i="3"/>
  <c r="AG1683" i="3"/>
  <c r="AG1681" i="3"/>
  <c r="AG1682" i="3"/>
  <c r="AG1488" i="3"/>
  <c r="AG1487" i="3"/>
  <c r="AG1486" i="3"/>
  <c r="AG909" i="3"/>
  <c r="AG910" i="3"/>
  <c r="AG908" i="3"/>
  <c r="AG857" i="3"/>
  <c r="AG858" i="3"/>
  <c r="AG859" i="3"/>
  <c r="AG862" i="3"/>
  <c r="AG863" i="3"/>
  <c r="AG1264" i="3"/>
  <c r="AG1265" i="3"/>
  <c r="AG1266" i="3"/>
  <c r="AG117" i="3"/>
  <c r="AG116" i="3"/>
  <c r="AG118" i="3"/>
  <c r="AG49" i="3"/>
  <c r="AG50" i="3"/>
  <c r="AG51" i="3"/>
  <c r="AG1940" i="3"/>
  <c r="AG1942" i="3"/>
  <c r="AG1728" i="3"/>
  <c r="AG1726" i="3"/>
  <c r="AG1727" i="3"/>
  <c r="AG187" i="3"/>
  <c r="AG185" i="3"/>
  <c r="AG186" i="3"/>
  <c r="AG1957" i="3"/>
  <c r="AG1956" i="3"/>
  <c r="AG77" i="3"/>
  <c r="AG79" i="3"/>
  <c r="AG78" i="3"/>
  <c r="AG325" i="3"/>
  <c r="AG324" i="3"/>
  <c r="AG323" i="3"/>
  <c r="AG1222" i="3"/>
  <c r="AG1220" i="3"/>
  <c r="AG610" i="3"/>
  <c r="AG609" i="3"/>
  <c r="AG192" i="3"/>
  <c r="AG191" i="3"/>
  <c r="AG193" i="3"/>
  <c r="AG2139" i="3"/>
  <c r="AG960" i="3"/>
  <c r="AG959" i="3"/>
  <c r="AG961" i="3"/>
  <c r="AG846" i="3"/>
  <c r="AG847" i="3"/>
  <c r="AG848" i="3"/>
  <c r="AG1860" i="3"/>
  <c r="AG1859" i="3"/>
  <c r="AG32" i="3"/>
  <c r="AG33" i="3"/>
  <c r="AG34" i="3"/>
  <c r="AG225" i="3"/>
  <c r="AG223" i="3"/>
  <c r="AG224" i="3"/>
  <c r="AG655" i="3"/>
  <c r="AG656" i="3"/>
  <c r="AG178" i="3"/>
  <c r="AG179" i="3"/>
  <c r="AG290" i="3"/>
  <c r="AG289" i="3"/>
  <c r="AG1850" i="3"/>
  <c r="AG1849" i="3"/>
  <c r="AG1851" i="3"/>
  <c r="AG2582" i="3"/>
  <c r="AG2581" i="3"/>
  <c r="AG1646" i="3"/>
  <c r="AG1647" i="3"/>
  <c r="AG1648" i="3"/>
  <c r="AG661" i="3"/>
  <c r="AG662" i="3"/>
  <c r="AG770" i="3"/>
  <c r="AG769" i="3"/>
  <c r="AG771" i="3"/>
  <c r="AG2520" i="3"/>
  <c r="AG2521" i="3"/>
  <c r="AG2522" i="3"/>
  <c r="AG1985" i="3"/>
  <c r="AG1463" i="3"/>
  <c r="AG752" i="3"/>
  <c r="AG1149" i="3"/>
  <c r="AG767" i="3"/>
  <c r="AG1065" i="3"/>
  <c r="AG1027" i="3"/>
  <c r="AG1233" i="3"/>
  <c r="AG878" i="3"/>
  <c r="AG877" i="3"/>
  <c r="AG547" i="3"/>
  <c r="AG2444" i="3"/>
  <c r="AG2443" i="3"/>
  <c r="AG2611" i="3"/>
  <c r="AG1891" i="3"/>
  <c r="AG925" i="3"/>
  <c r="AG1953" i="3"/>
  <c r="AG1026" i="3"/>
  <c r="AG1206" i="3"/>
  <c r="AG1508" i="3"/>
  <c r="AG2243" i="3"/>
  <c r="AG355" i="3"/>
  <c r="AG1094" i="3"/>
  <c r="AG2216" i="3"/>
  <c r="AG2214" i="3"/>
  <c r="AG296" i="3"/>
  <c r="AG753" i="3"/>
  <c r="AG188" i="3"/>
  <c r="AG2384" i="3"/>
  <c r="AG946" i="3"/>
  <c r="AG1207" i="3"/>
  <c r="AG295" i="3"/>
  <c r="AG257" i="3"/>
  <c r="AG2272" i="3"/>
  <c r="AG623" i="3"/>
  <c r="AG1954" i="3"/>
  <c r="AG1400" i="3"/>
  <c r="AG356" i="3"/>
  <c r="AG2137" i="3"/>
  <c r="AG971" i="3"/>
  <c r="AG723" i="3"/>
  <c r="AG724" i="3"/>
  <c r="AG2615" i="3"/>
  <c r="AG499" i="3"/>
  <c r="AG498" i="3"/>
  <c r="AG1984" i="3"/>
  <c r="AG2446" i="3"/>
  <c r="AG2138" i="3"/>
  <c r="AG812" i="3"/>
  <c r="AG1009" i="3"/>
  <c r="AG1570" i="3"/>
  <c r="AG166" i="3"/>
  <c r="AG2182" i="3"/>
  <c r="AG1055" i="3"/>
  <c r="AG1054" i="3"/>
  <c r="AG1881" i="3"/>
  <c r="AG1882" i="3"/>
  <c r="AG1522" i="3"/>
  <c r="AG1523" i="3"/>
  <c r="AG1524" i="3"/>
  <c r="AG2557" i="3"/>
  <c r="AG613" i="3"/>
  <c r="AG612" i="3"/>
  <c r="AG2530" i="3"/>
  <c r="AG791" i="3"/>
  <c r="AG571" i="3"/>
  <c r="AG93" i="3"/>
  <c r="AG1438" i="3"/>
  <c r="AG2447" i="3"/>
  <c r="AG814" i="3"/>
  <c r="AG1520" i="3"/>
  <c r="AG2466" i="3"/>
  <c r="AG2467" i="3"/>
  <c r="AG1209" i="3"/>
  <c r="AG1410" i="3"/>
  <c r="AG1112" i="3"/>
  <c r="AG1111" i="3"/>
  <c r="AG2056" i="3"/>
  <c r="AG1211" i="3"/>
  <c r="AG2262" i="3"/>
  <c r="AG1822" i="3"/>
  <c r="AG889" i="3"/>
  <c r="AG1601" i="3"/>
  <c r="AG1602" i="3"/>
  <c r="AG653" i="3"/>
  <c r="AG654" i="3"/>
  <c r="AG913" i="3"/>
  <c r="AG1224" i="3"/>
  <c r="AG1393" i="3"/>
  <c r="AG1394" i="3"/>
  <c r="AG861" i="3"/>
  <c r="AG2247" i="3"/>
  <c r="AG1190" i="3"/>
  <c r="AG1192" i="3"/>
  <c r="AG1437" i="3"/>
  <c r="AG416" i="3"/>
  <c r="AG607" i="3"/>
  <c r="AG87" i="3"/>
  <c r="AG1519" i="3"/>
  <c r="AG2381" i="3"/>
  <c r="AG30" i="3"/>
  <c r="AG1033" i="3"/>
  <c r="AG624" i="3"/>
  <c r="AG790" i="3"/>
  <c r="AG2323" i="3"/>
  <c r="AG2322" i="3"/>
  <c r="AG1246" i="3"/>
  <c r="AG1245" i="3"/>
  <c r="AG1053" i="3"/>
  <c r="AG2228" i="3"/>
  <c r="AG1181" i="3"/>
  <c r="AG2115" i="3"/>
  <c r="AG352" i="3"/>
  <c r="AG86" i="3"/>
  <c r="AG1182" i="3"/>
  <c r="AG254" i="3"/>
  <c r="AG288" i="3"/>
  <c r="AG286" i="3"/>
  <c r="AG1412" i="3"/>
  <c r="AG761" i="3"/>
  <c r="AG762" i="3"/>
  <c r="AG1516" i="3"/>
  <c r="AG1515" i="3"/>
  <c r="AG594" i="3"/>
  <c r="AG731" i="3"/>
  <c r="AG2206" i="3"/>
  <c r="AG1093" i="3"/>
  <c r="AG1870" i="3"/>
  <c r="AG1072" i="3"/>
  <c r="AG1581" i="3"/>
  <c r="AG545" i="3"/>
  <c r="AG544" i="3"/>
  <c r="AG1902" i="3"/>
  <c r="AG537" i="3"/>
  <c r="AG536" i="3"/>
  <c r="AG535" i="3"/>
  <c r="AG936" i="3"/>
  <c r="AG935" i="3"/>
  <c r="AG256" i="3"/>
  <c r="AG1625" i="3"/>
  <c r="AG533" i="3"/>
  <c r="AG531" i="3"/>
  <c r="AG1693" i="3"/>
  <c r="AG1695" i="3"/>
  <c r="AG189" i="3"/>
  <c r="AG2096" i="3"/>
  <c r="AG1062" i="3"/>
  <c r="AG1742" i="3"/>
  <c r="AG532" i="3"/>
  <c r="AG516" i="3"/>
  <c r="AG1031" i="3"/>
  <c r="AG599" i="3"/>
  <c r="AG2221" i="3"/>
  <c r="AG433" i="3"/>
  <c r="AG798" i="3"/>
  <c r="AG1003" i="3"/>
  <c r="AG1015" i="3"/>
  <c r="AG2200" i="3"/>
  <c r="AG1635" i="3"/>
  <c r="AG572" i="3"/>
  <c r="AG1743" i="3"/>
  <c r="AG745" i="3"/>
  <c r="AG1034" i="3"/>
  <c r="AG1983" i="3"/>
  <c r="AG1982" i="3"/>
  <c r="AG389" i="3"/>
  <c r="AG388" i="3"/>
  <c r="AG2552" i="3"/>
  <c r="AG1507" i="3"/>
  <c r="AG1636" i="3"/>
  <c r="AG2580" i="3"/>
  <c r="AG1484" i="3"/>
  <c r="AG1483" i="3"/>
  <c r="AG1939" i="3"/>
  <c r="AG1941" i="3"/>
  <c r="AG165" i="3"/>
  <c r="AG934" i="3"/>
  <c r="AG1131" i="3"/>
  <c r="AG2531" i="3"/>
  <c r="AG2264" i="3"/>
  <c r="AG924" i="3"/>
  <c r="AG823" i="3"/>
  <c r="AG822" i="3"/>
  <c r="AG1575" i="3"/>
  <c r="AG1574" i="3"/>
  <c r="AG1576" i="3"/>
  <c r="AG1744" i="3"/>
  <c r="AG2564" i="3"/>
  <c r="AG2408" i="3"/>
  <c r="AG2205" i="3"/>
  <c r="AG2199" i="3"/>
  <c r="AG994" i="3"/>
  <c r="AG751" i="3"/>
  <c r="AG94" i="3"/>
  <c r="AG1571" i="3"/>
  <c r="AG1872" i="3"/>
  <c r="AG1663" i="3"/>
  <c r="AG1840" i="3"/>
  <c r="AG1831" i="3"/>
  <c r="AG2559" i="3"/>
  <c r="AG2456" i="3"/>
  <c r="AG583" i="3"/>
  <c r="AG2610" i="3"/>
  <c r="AG168" i="3"/>
  <c r="AG2526" i="3"/>
  <c r="AG2404" i="3"/>
  <c r="AG663" i="3"/>
  <c r="AG808" i="3"/>
  <c r="AG1221" i="3"/>
  <c r="AG2480" i="3"/>
  <c r="AG300" i="3"/>
  <c r="AB2622" i="3"/>
  <c r="AG2584" i="3"/>
  <c r="AG951" i="3"/>
  <c r="AG634" i="3"/>
  <c r="AG1858" i="3"/>
  <c r="AG1762" i="3"/>
  <c r="AG1164" i="3"/>
  <c r="AG2327" i="3"/>
  <c r="AG744" i="3"/>
  <c r="AG2234" i="3"/>
  <c r="AG363" i="3"/>
  <c r="AG581" i="3"/>
  <c r="AG582" i="3"/>
  <c r="AG1114" i="3"/>
  <c r="AG828" i="3"/>
  <c r="AG2296" i="3"/>
  <c r="AG2050" i="3"/>
  <c r="AG2051" i="3"/>
  <c r="AG2295" i="3"/>
  <c r="AG1652" i="3"/>
  <c r="AG1213" i="3"/>
  <c r="AG827" i="3"/>
  <c r="AG2402" i="3"/>
  <c r="AG1214" i="3"/>
  <c r="AG1113" i="3"/>
  <c r="AG2583" i="3"/>
  <c r="AG1005" i="3"/>
  <c r="AG2525" i="3"/>
  <c r="AG1535" i="3"/>
  <c r="AG2523" i="3"/>
  <c r="AG2020" i="3"/>
  <c r="AG2430" i="3"/>
  <c r="AG2433" i="3"/>
  <c r="AG1595" i="3"/>
  <c r="AG1594" i="3"/>
  <c r="AG2541" i="3"/>
  <c r="AG1651" i="3"/>
  <c r="AG2579" i="3"/>
  <c r="AG2478" i="3"/>
  <c r="AG2460" i="3"/>
  <c r="AG1510" i="3"/>
  <c r="AG942" i="3"/>
  <c r="AG2024" i="3"/>
  <c r="AG1449" i="3"/>
  <c r="AG1450" i="3"/>
  <c r="AG1547" i="3"/>
  <c r="AG2562" i="3"/>
  <c r="AG2098" i="3"/>
  <c r="AG2023" i="3"/>
  <c r="AG1559" i="3"/>
  <c r="AG2415" i="3"/>
  <c r="AG2251" i="3"/>
  <c r="AG2451" i="3"/>
  <c r="AG2459" i="3"/>
  <c r="AG2091" i="3"/>
  <c r="AG1923" i="3"/>
  <c r="AG682" i="3"/>
  <c r="AF386" i="3"/>
  <c r="AF2622" i="3" s="1"/>
  <c r="AG1546" i="3"/>
  <c r="AG2563" i="3"/>
  <c r="AG1335" i="3"/>
  <c r="AG391" i="3"/>
  <c r="AG2540" i="3"/>
  <c r="AG2539" i="3"/>
  <c r="AG1587" i="3"/>
  <c r="AG1006" i="3"/>
  <c r="AG941" i="3"/>
  <c r="AG1924" i="3"/>
  <c r="AG1855" i="3"/>
  <c r="AG1367" i="3"/>
  <c r="AG1366" i="3"/>
  <c r="AG1365" i="3"/>
  <c r="AG2186" i="3"/>
  <c r="AG2435" i="3"/>
  <c r="AG1336" i="3"/>
  <c r="AG2508" i="3"/>
  <c r="AG2411" i="3"/>
  <c r="AG1854" i="3"/>
  <c r="AG920" i="3"/>
  <c r="AG2416" i="3"/>
  <c r="AG1511" i="3"/>
  <c r="AG390" i="3"/>
  <c r="AG401" i="3"/>
  <c r="AG2209" i="3"/>
  <c r="AG2464" i="3"/>
  <c r="AG1497" i="3"/>
  <c r="AG1732" i="3"/>
  <c r="AG402" i="3"/>
  <c r="AG2450" i="3"/>
  <c r="AG2210" i="3"/>
  <c r="AG1731" i="3"/>
  <c r="AG1279" i="3"/>
  <c r="AG1277" i="3"/>
  <c r="AG1278" i="3"/>
  <c r="AG1146" i="3"/>
  <c r="AG2406" i="3"/>
  <c r="AG1590" i="3"/>
  <c r="AG921" i="3"/>
  <c r="AG274" i="3"/>
  <c r="AG940" i="3"/>
  <c r="AG2407" i="3"/>
  <c r="AG414" i="3"/>
  <c r="AG729" i="3"/>
  <c r="AG275" i="3"/>
  <c r="AG2090" i="3"/>
  <c r="AG2250" i="3"/>
  <c r="AG1325" i="3"/>
  <c r="AG1498" i="3"/>
  <c r="AG730" i="3"/>
  <c r="AG737" i="3"/>
  <c r="AG2412" i="3"/>
  <c r="AG2434" i="3"/>
  <c r="AG415" i="3"/>
  <c r="AG1530" i="3"/>
  <c r="AG2463" i="3"/>
  <c r="AG1324" i="3"/>
  <c r="AG699" i="3"/>
  <c r="AG698" i="3"/>
  <c r="AG1405" i="3"/>
  <c r="AG1582" i="3"/>
  <c r="AG2429" i="3"/>
  <c r="AG1531" i="3"/>
  <c r="AG1406" i="3"/>
  <c r="AG605" i="3"/>
  <c r="AG1586" i="3"/>
  <c r="AG1583" i="3"/>
  <c r="AG1145" i="3"/>
  <c r="AG681" i="3"/>
  <c r="AG606" i="3"/>
  <c r="AG738" i="3"/>
  <c r="AG1793" i="3"/>
  <c r="AG1792" i="3"/>
  <c r="AG1360" i="3"/>
  <c r="AG1359" i="3"/>
  <c r="AG1358" i="3"/>
  <c r="AG2507" i="3"/>
  <c r="AG2099" i="3"/>
  <c r="AG2187" i="3"/>
  <c r="AG1558" i="3"/>
  <c r="AG1591" i="3"/>
  <c r="AG1534" i="3"/>
  <c r="AG387" i="3" l="1"/>
  <c r="AG385" i="3"/>
  <c r="AG386" i="3"/>
  <c r="AG2622" i="3" l="1"/>
</calcChain>
</file>

<file path=xl/sharedStrings.xml><?xml version="1.0" encoding="utf-8"?>
<sst xmlns="http://schemas.openxmlformats.org/spreadsheetml/2006/main" count="105859" uniqueCount="215">
  <si>
    <t>Type</t>
  </si>
  <si>
    <t>Local Number</t>
  </si>
  <si>
    <t>Message</t>
  </si>
  <si>
    <t>Field 1</t>
  </si>
  <si>
    <t>Value 1</t>
  </si>
  <si>
    <t>Units 1</t>
  </si>
  <si>
    <t>Field 2</t>
  </si>
  <si>
    <t>Value 2</t>
  </si>
  <si>
    <t>Units 2</t>
  </si>
  <si>
    <t>Field 3</t>
  </si>
  <si>
    <t>Value 3</t>
  </si>
  <si>
    <t>Units 3</t>
  </si>
  <si>
    <t>Field 4</t>
  </si>
  <si>
    <t>Value 4</t>
  </si>
  <si>
    <t>Units 4</t>
  </si>
  <si>
    <t>Field 5</t>
  </si>
  <si>
    <t>Value 5</t>
  </si>
  <si>
    <t>Units 5</t>
  </si>
  <si>
    <t>Field 6</t>
  </si>
  <si>
    <t>Value 6</t>
  </si>
  <si>
    <t>Units 6</t>
  </si>
  <si>
    <t>Field 7</t>
  </si>
  <si>
    <t>Value 7</t>
  </si>
  <si>
    <t>Units 7</t>
  </si>
  <si>
    <t>Field 8</t>
  </si>
  <si>
    <t>Value 8</t>
  </si>
  <si>
    <t>Units 8</t>
  </si>
  <si>
    <t>Field 9</t>
  </si>
  <si>
    <t>Value 9</t>
  </si>
  <si>
    <t>Units 9</t>
  </si>
  <si>
    <t>Field 10</t>
  </si>
  <si>
    <t>Value 10</t>
  </si>
  <si>
    <t>Units 10</t>
  </si>
  <si>
    <t>Field 11</t>
  </si>
  <si>
    <t>Value 11</t>
  </si>
  <si>
    <t>Units 11</t>
  </si>
  <si>
    <t>Field 12</t>
  </si>
  <si>
    <t>Value 12</t>
  </si>
  <si>
    <t>Units 12</t>
  </si>
  <si>
    <t>Field 13</t>
  </si>
  <si>
    <t>Value 13</t>
  </si>
  <si>
    <t>Units 13</t>
  </si>
  <si>
    <t>Field 14</t>
  </si>
  <si>
    <t>Value 14</t>
  </si>
  <si>
    <t>Units 14</t>
  </si>
  <si>
    <t>Field 15</t>
  </si>
  <si>
    <t>Value 15</t>
  </si>
  <si>
    <t>Units 15</t>
  </si>
  <si>
    <t>Field 16</t>
  </si>
  <si>
    <t>Value 16</t>
  </si>
  <si>
    <t>Units 16</t>
  </si>
  <si>
    <t>Field 17</t>
  </si>
  <si>
    <t>Value 17</t>
  </si>
  <si>
    <t>Units 17</t>
  </si>
  <si>
    <t>Field 18</t>
  </si>
  <si>
    <t>Value 18</t>
  </si>
  <si>
    <t>Units 18</t>
  </si>
  <si>
    <t>Field 19</t>
  </si>
  <si>
    <t>Value 19</t>
  </si>
  <si>
    <t>Units 19</t>
  </si>
  <si>
    <t>Field 20</t>
  </si>
  <si>
    <t>Value 20</t>
  </si>
  <si>
    <t>Units 20</t>
  </si>
  <si>
    <t>Field 21</t>
  </si>
  <si>
    <t>Value 21</t>
  </si>
  <si>
    <t>Units 21</t>
  </si>
  <si>
    <t>Field 22</t>
  </si>
  <si>
    <t>Value 22</t>
  </si>
  <si>
    <t>Units 22</t>
  </si>
  <si>
    <t>Field 23</t>
  </si>
  <si>
    <t>Value 23</t>
  </si>
  <si>
    <t>Units 23</t>
  </si>
  <si>
    <t>Field 24</t>
  </si>
  <si>
    <t>Value 24</t>
  </si>
  <si>
    <t>Units 24</t>
  </si>
  <si>
    <t>Field 25</t>
  </si>
  <si>
    <t>Value 25</t>
  </si>
  <si>
    <t>Units 25</t>
  </si>
  <si>
    <t>Field 26</t>
  </si>
  <si>
    <t>Value 26</t>
  </si>
  <si>
    <t>Units 26</t>
  </si>
  <si>
    <t>Field 27</t>
  </si>
  <si>
    <t>Value 27</t>
  </si>
  <si>
    <t>Units 27</t>
  </si>
  <si>
    <t>Field 28</t>
  </si>
  <si>
    <t>Value 28</t>
  </si>
  <si>
    <t>Units 28</t>
  </si>
  <si>
    <t>Field 29</t>
  </si>
  <si>
    <t>Value 29</t>
  </si>
  <si>
    <t>Units 29</t>
  </si>
  <si>
    <t>Field 30</t>
  </si>
  <si>
    <t>Value 30</t>
  </si>
  <si>
    <t>Units 30</t>
  </si>
  <si>
    <t>Field 31</t>
  </si>
  <si>
    <t>Value 31</t>
  </si>
  <si>
    <t>Units 31</t>
  </si>
  <si>
    <t>Field 32</t>
  </si>
  <si>
    <t>Value 32</t>
  </si>
  <si>
    <t>Units 32</t>
  </si>
  <si>
    <t>Field 33</t>
  </si>
  <si>
    <t>Value 33</t>
  </si>
  <si>
    <t>Units 33</t>
  </si>
  <si>
    <t>Field 34</t>
  </si>
  <si>
    <t>Value 34</t>
  </si>
  <si>
    <t>Units 34</t>
  </si>
  <si>
    <t>Field 35</t>
  </si>
  <si>
    <t>Value 35</t>
  </si>
  <si>
    <t>Units 35</t>
  </si>
  <si>
    <t>Field 36</t>
  </si>
  <si>
    <t>Value 36</t>
  </si>
  <si>
    <t>Units 36</t>
  </si>
  <si>
    <t>Definition</t>
  </si>
  <si>
    <t>file_id</t>
  </si>
  <si>
    <t>serial_number</t>
  </si>
  <si>
    <t>time_created</t>
  </si>
  <si>
    <t>product_name</t>
  </si>
  <si>
    <t>manufacturer</t>
  </si>
  <si>
    <t>product</t>
  </si>
  <si>
    <t>number</t>
  </si>
  <si>
    <t>type</t>
  </si>
  <si>
    <t>Data</t>
  </si>
  <si>
    <t xml:space="preserve">Timex Ironman GPS       </t>
  </si>
  <si>
    <t>unknown</t>
  </si>
  <si>
    <t>167|255|81|0|2|80|0|0|64|0|0|0|167|255|81|0|30|20|1|0|0|0|0|0|0|0|0|0|0|0|0|0|0|0|0|0|0|0|0|0|0|0|0|0|0|0|0|0|0|0|0|0|0|0|0|0|0|0|0|0|0|0|0|0|0|0|0|0|0|0|0|0|0|0|0|0|0|0|0|0|0|0|0|0|0|0|0|0|0|0|0|0|0|0|0|0</t>
  </si>
  <si>
    <t>216|19|1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</t>
  </si>
  <si>
    <t>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|0</t>
  </si>
  <si>
    <t>44|118</t>
  </si>
  <si>
    <t>record</t>
  </si>
  <si>
    <t>heart_rate</t>
  </si>
  <si>
    <t>cadence</t>
  </si>
  <si>
    <t>distance</t>
  </si>
  <si>
    <t>speed</t>
  </si>
  <si>
    <t>position_lat</t>
  </si>
  <si>
    <t>position_long</t>
  </si>
  <si>
    <t>altitude</t>
  </si>
  <si>
    <t>activity</t>
  </si>
  <si>
    <t>local_timestamp</t>
  </si>
  <si>
    <t>num_sessions</t>
  </si>
  <si>
    <t>event</t>
  </si>
  <si>
    <t>event_type</t>
  </si>
  <si>
    <t>session</t>
  </si>
  <si>
    <t>timestamp</t>
  </si>
  <si>
    <t>start_time</t>
  </si>
  <si>
    <t>total_elapsed_time</t>
  </si>
  <si>
    <t>total_timer_time</t>
  </si>
  <si>
    <t>total_distance</t>
  </si>
  <si>
    <t>time_in_hr_zone</t>
  </si>
  <si>
    <t>time_in_speed_zone</t>
  </si>
  <si>
    <t>time_in_cadence_zone</t>
  </si>
  <si>
    <t>avg_lap_time</t>
  </si>
  <si>
    <t>total_calories</t>
  </si>
  <si>
    <t>avg_speed</t>
  </si>
  <si>
    <t>max_speed</t>
  </si>
  <si>
    <t>total_ascent</t>
  </si>
  <si>
    <t>total_descent</t>
  </si>
  <si>
    <t>num_laps</t>
  </si>
  <si>
    <t>avg_altitude</t>
  </si>
  <si>
    <t>max_altitude</t>
  </si>
  <si>
    <t>best_lap_index</t>
  </si>
  <si>
    <t>min_altitude</t>
  </si>
  <si>
    <t>sport</t>
  </si>
  <si>
    <t>sub_sport</t>
  </si>
  <si>
    <t>avg_heart_rate</t>
  </si>
  <si>
    <t>max_heart_rate</t>
  </si>
  <si>
    <t>avg_cadence</t>
  </si>
  <si>
    <t>max_cadence</t>
  </si>
  <si>
    <t>min_heart_rate</t>
  </si>
  <si>
    <t>lap</t>
  </si>
  <si>
    <t>message_index</t>
  </si>
  <si>
    <t>repetition_num</t>
  </si>
  <si>
    <t>wkt_step_index</t>
  </si>
  <si>
    <t>intensity</t>
  </si>
  <si>
    <t>lap_trigger</t>
  </si>
  <si>
    <t>data</t>
  </si>
  <si>
    <t>data16</t>
  </si>
  <si>
    <t>event_group</t>
  </si>
  <si>
    <t>s</t>
  </si>
  <si>
    <t>RSOC:100;TSOC:100;VOLT:4103;</t>
  </si>
  <si>
    <t>XLINK:4.0.R10.0;SDK:0.36.0001R;GPS:1.3.68;EPH:4/22/2022;</t>
  </si>
  <si>
    <t>DeviceID:27002300045034485032312000000000;</t>
  </si>
  <si>
    <t>m</t>
  </si>
  <si>
    <t>m/s</t>
  </si>
  <si>
    <t>enhanced_speed</t>
  </si>
  <si>
    <t>semicircles</t>
  </si>
  <si>
    <t>enhanced_altitude</t>
  </si>
  <si>
    <t>kcal</t>
  </si>
  <si>
    <t>bpm</t>
  </si>
  <si>
    <t>rpm</t>
  </si>
  <si>
    <t>enhanced_avg_speed</t>
  </si>
  <si>
    <t>enhanced_max_speed</t>
  </si>
  <si>
    <t>0.0|0.0</t>
  </si>
  <si>
    <t>enhanced_max_altitude</t>
  </si>
  <si>
    <t>RSOC:81;TSOC:81;VOLT:3980;</t>
  </si>
  <si>
    <t>Sum</t>
  </si>
  <si>
    <t>Average</t>
  </si>
  <si>
    <t>Running Total</t>
  </si>
  <si>
    <t>Count</t>
  </si>
  <si>
    <t>lat</t>
  </si>
  <si>
    <t>lon</t>
  </si>
  <si>
    <t>yoff</t>
  </si>
  <si>
    <t>xscale</t>
  </si>
  <si>
    <t>ydelta</t>
  </si>
  <si>
    <t>longdelta</t>
  </si>
  <si>
    <t>xdelta</t>
  </si>
  <si>
    <t>tdelta</t>
  </si>
  <si>
    <t>mph</t>
  </si>
  <si>
    <t>time</t>
  </si>
  <si>
    <t>ma</t>
  </si>
  <si>
    <t>max</t>
  </si>
  <si>
    <t>radius (SI)</t>
  </si>
  <si>
    <t>radius (mean)</t>
  </si>
  <si>
    <t>zdelta</t>
  </si>
  <si>
    <t>dist (3d)</t>
  </si>
  <si>
    <t>ignore 1%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</si>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</sst>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Speeds Reported by GPS (mph)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gps_speeds!$M$1</c:f>
              <c:strCache>
                <c:ptCount val="1"/>
                <c:pt idx="0">
                  <c:v>mph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gps_speeds!$M$2:$M$2620</c:f>
              <c:numCache>
                <c:formatCode>General</c:formatCode>
                <c:ptCount val="2619"/>
                <c:pt idx="0">
                  <c:v>1.3645311381531853</c:v>
                </c:pt>
                <c:pt idx="1">
                  <c:v>1.8342877594846099</c:v>
                </c:pt>
                <c:pt idx="2">
                  <c:v>2.5053686471009309</c:v>
                </c:pt>
                <c:pt idx="3">
                  <c:v>2.5053686471009309</c:v>
                </c:pt>
                <c:pt idx="4">
                  <c:v>2.6172154617036507</c:v>
                </c:pt>
                <c:pt idx="5">
                  <c:v>2.6619541875447386</c:v>
                </c:pt>
                <c:pt idx="6">
                  <c:v>2.16982820329277</c:v>
                </c:pt>
                <c:pt idx="7">
                  <c:v>2.16982820329277</c:v>
                </c:pt>
                <c:pt idx="8">
                  <c:v>0</c:v>
                </c:pt>
                <c:pt idx="9">
                  <c:v>2.16982820329277</c:v>
                </c:pt>
                <c:pt idx="10">
                  <c:v>2.16982820329277</c:v>
                </c:pt>
                <c:pt idx="11">
                  <c:v>2.3711524695776665</c:v>
                </c:pt>
                <c:pt idx="12">
                  <c:v>4.8988904795991406</c:v>
                </c:pt>
                <c:pt idx="13">
                  <c:v>0.80529706513958477</c:v>
                </c:pt>
                <c:pt idx="14">
                  <c:v>0.91714387974230493</c:v>
                </c:pt>
                <c:pt idx="15">
                  <c:v>0.55923407301360051</c:v>
                </c:pt>
                <c:pt idx="16">
                  <c:v>0.33554044380816034</c:v>
                </c:pt>
                <c:pt idx="17">
                  <c:v>0.22369362920544023</c:v>
                </c:pt>
                <c:pt idx="18">
                  <c:v>0.80529706513958477</c:v>
                </c:pt>
                <c:pt idx="19">
                  <c:v>0.91714387974230493</c:v>
                </c:pt>
                <c:pt idx="20">
                  <c:v>0.55923407301360051</c:v>
                </c:pt>
                <c:pt idx="21">
                  <c:v>0.22369362920544023</c:v>
                </c:pt>
                <c:pt idx="22">
                  <c:v>0.22369362920544023</c:v>
                </c:pt>
                <c:pt idx="23">
                  <c:v>0.33554044380816034</c:v>
                </c:pt>
                <c:pt idx="24">
                  <c:v>0.44738725841088045</c:v>
                </c:pt>
                <c:pt idx="25">
                  <c:v>0.44738725841088045</c:v>
                </c:pt>
                <c:pt idx="26">
                  <c:v>0.33554044380816034</c:v>
                </c:pt>
                <c:pt idx="27">
                  <c:v>0.22369362920544023</c:v>
                </c:pt>
                <c:pt idx="28">
                  <c:v>0</c:v>
                </c:pt>
                <c:pt idx="29">
                  <c:v>0</c:v>
                </c:pt>
                <c:pt idx="30">
                  <c:v>0.11184681460272011</c:v>
                </c:pt>
                <c:pt idx="31">
                  <c:v>0.11184681460272011</c:v>
                </c:pt>
                <c:pt idx="32">
                  <c:v>0.33554044380816034</c:v>
                </c:pt>
                <c:pt idx="33">
                  <c:v>0.44738725841088045</c:v>
                </c:pt>
                <c:pt idx="34">
                  <c:v>0.44738725841088045</c:v>
                </c:pt>
                <c:pt idx="35">
                  <c:v>0.33554044380816034</c:v>
                </c:pt>
                <c:pt idx="36">
                  <c:v>0.44738725841088045</c:v>
                </c:pt>
                <c:pt idx="37">
                  <c:v>0.44738725841088045</c:v>
                </c:pt>
                <c:pt idx="38">
                  <c:v>0.55923407301360051</c:v>
                </c:pt>
                <c:pt idx="39">
                  <c:v>0.67108088761632068</c:v>
                </c:pt>
                <c:pt idx="40">
                  <c:v>0.67108088761632068</c:v>
                </c:pt>
                <c:pt idx="41">
                  <c:v>0.80529706513958477</c:v>
                </c:pt>
                <c:pt idx="42">
                  <c:v>0.80529706513958477</c:v>
                </c:pt>
                <c:pt idx="43">
                  <c:v>0.91714387974230493</c:v>
                </c:pt>
                <c:pt idx="44">
                  <c:v>1.2526843235504654</c:v>
                </c:pt>
                <c:pt idx="45">
                  <c:v>1.2526843235504654</c:v>
                </c:pt>
                <c:pt idx="46">
                  <c:v>1.1408375089477452</c:v>
                </c:pt>
                <c:pt idx="47">
                  <c:v>0.80529706513958477</c:v>
                </c:pt>
                <c:pt idx="48">
                  <c:v>0.55923407301360051</c:v>
                </c:pt>
                <c:pt idx="49">
                  <c:v>0.44738725841088045</c:v>
                </c:pt>
                <c:pt idx="50">
                  <c:v>0.33554044380816034</c:v>
                </c:pt>
                <c:pt idx="51">
                  <c:v>0.44738725841088045</c:v>
                </c:pt>
                <c:pt idx="52">
                  <c:v>0.55923407301360051</c:v>
                </c:pt>
                <c:pt idx="53">
                  <c:v>0.67108088761632068</c:v>
                </c:pt>
                <c:pt idx="54">
                  <c:v>0.80529706513958477</c:v>
                </c:pt>
                <c:pt idx="55">
                  <c:v>0.91714387974230493</c:v>
                </c:pt>
                <c:pt idx="56">
                  <c:v>0.91714387974230493</c:v>
                </c:pt>
                <c:pt idx="57">
                  <c:v>0.91714387974230493</c:v>
                </c:pt>
                <c:pt idx="58">
                  <c:v>1.0289906943450251</c:v>
                </c:pt>
                <c:pt idx="59">
                  <c:v>0.91714387974230493</c:v>
                </c:pt>
                <c:pt idx="60">
                  <c:v>0.11184681460272011</c:v>
                </c:pt>
                <c:pt idx="61">
                  <c:v>0.11184681460272011</c:v>
                </c:pt>
                <c:pt idx="62">
                  <c:v>0.11184681460272011</c:v>
                </c:pt>
                <c:pt idx="63">
                  <c:v>0.11184681460272011</c:v>
                </c:pt>
                <c:pt idx="64">
                  <c:v>0</c:v>
                </c:pt>
                <c:pt idx="65">
                  <c:v>0.11184681460272011</c:v>
                </c:pt>
                <c:pt idx="66">
                  <c:v>0.11184681460272011</c:v>
                </c:pt>
                <c:pt idx="67">
                  <c:v>0.11184681460272011</c:v>
                </c:pt>
                <c:pt idx="68">
                  <c:v>0.11184681460272011</c:v>
                </c:pt>
                <c:pt idx="69">
                  <c:v>0.11184681460272011</c:v>
                </c:pt>
                <c:pt idx="70">
                  <c:v>0</c:v>
                </c:pt>
                <c:pt idx="71">
                  <c:v>0.11184681460272011</c:v>
                </c:pt>
                <c:pt idx="72">
                  <c:v>0.11184681460272011</c:v>
                </c:pt>
                <c:pt idx="73">
                  <c:v>0.33554044380816034</c:v>
                </c:pt>
                <c:pt idx="74">
                  <c:v>0</c:v>
                </c:pt>
                <c:pt idx="75">
                  <c:v>0.11184681460272011</c:v>
                </c:pt>
                <c:pt idx="76">
                  <c:v>0</c:v>
                </c:pt>
                <c:pt idx="77">
                  <c:v>0.22369362920544023</c:v>
                </c:pt>
                <c:pt idx="78">
                  <c:v>0.11184681460272011</c:v>
                </c:pt>
                <c:pt idx="79">
                  <c:v>0</c:v>
                </c:pt>
                <c:pt idx="80">
                  <c:v>0.11184681460272011</c:v>
                </c:pt>
                <c:pt idx="81">
                  <c:v>0.11184681460272011</c:v>
                </c:pt>
                <c:pt idx="82">
                  <c:v>0</c:v>
                </c:pt>
                <c:pt idx="83">
                  <c:v>0</c:v>
                </c:pt>
                <c:pt idx="84">
                  <c:v>0.33554044380816034</c:v>
                </c:pt>
                <c:pt idx="85">
                  <c:v>0</c:v>
                </c:pt>
                <c:pt idx="86">
                  <c:v>0.11184681460272011</c:v>
                </c:pt>
                <c:pt idx="87">
                  <c:v>0</c:v>
                </c:pt>
                <c:pt idx="88">
                  <c:v>0.11184681460272011</c:v>
                </c:pt>
                <c:pt idx="89">
                  <c:v>0.33554044380816034</c:v>
                </c:pt>
                <c:pt idx="90">
                  <c:v>0.44738725841088045</c:v>
                </c:pt>
                <c:pt idx="91">
                  <c:v>1.0289906943450251</c:v>
                </c:pt>
                <c:pt idx="92">
                  <c:v>1.0289906943450251</c:v>
                </c:pt>
                <c:pt idx="93">
                  <c:v>0.91714387974230493</c:v>
                </c:pt>
                <c:pt idx="94">
                  <c:v>0.80529706513958477</c:v>
                </c:pt>
                <c:pt idx="95">
                  <c:v>0.67108088761632068</c:v>
                </c:pt>
                <c:pt idx="96">
                  <c:v>0.91714387974230493</c:v>
                </c:pt>
                <c:pt idx="97">
                  <c:v>1.6105941302791695</c:v>
                </c:pt>
                <c:pt idx="98">
                  <c:v>2.7514316392269147</c:v>
                </c:pt>
                <c:pt idx="99">
                  <c:v>3.4448818897637796</c:v>
                </c:pt>
                <c:pt idx="100">
                  <c:v>3.7804223335719396</c:v>
                </c:pt>
                <c:pt idx="101">
                  <c:v>4.0264853256979238</c:v>
                </c:pt>
                <c:pt idx="102">
                  <c:v>4.0264853256979238</c:v>
                </c:pt>
                <c:pt idx="103">
                  <c:v>4.0264853256979238</c:v>
                </c:pt>
                <c:pt idx="104">
                  <c:v>4.0264853256979238</c:v>
                </c:pt>
                <c:pt idx="105">
                  <c:v>4.1383321403006441</c:v>
                </c:pt>
                <c:pt idx="106">
                  <c:v>4.2501789549033644</c:v>
                </c:pt>
                <c:pt idx="107">
                  <c:v>4.4738725841088041</c:v>
                </c:pt>
                <c:pt idx="108">
                  <c:v>4.6975662133142446</c:v>
                </c:pt>
                <c:pt idx="109">
                  <c:v>4.6975662133142446</c:v>
                </c:pt>
                <c:pt idx="110">
                  <c:v>4.6975662133142446</c:v>
                </c:pt>
                <c:pt idx="111">
                  <c:v>4.6975662133142446</c:v>
                </c:pt>
                <c:pt idx="112">
                  <c:v>4.4738725841088041</c:v>
                </c:pt>
                <c:pt idx="113">
                  <c:v>4.4738725841088041</c:v>
                </c:pt>
                <c:pt idx="114">
                  <c:v>4.4738725841088041</c:v>
                </c:pt>
                <c:pt idx="115">
                  <c:v>4.3620257695060847</c:v>
                </c:pt>
                <c:pt idx="116">
                  <c:v>4.4738725841088041</c:v>
                </c:pt>
                <c:pt idx="117">
                  <c:v>4.5857193987115243</c:v>
                </c:pt>
                <c:pt idx="118">
                  <c:v>4.5857193987115243</c:v>
                </c:pt>
                <c:pt idx="119">
                  <c:v>4.4738725841088041</c:v>
                </c:pt>
                <c:pt idx="120">
                  <c:v>4.4738725841088041</c:v>
                </c:pt>
                <c:pt idx="121">
                  <c:v>4.4738725841088041</c:v>
                </c:pt>
                <c:pt idx="122">
                  <c:v>4.4738725841088041</c:v>
                </c:pt>
                <c:pt idx="123">
                  <c:v>4.4738725841088041</c:v>
                </c:pt>
                <c:pt idx="124">
                  <c:v>4.6975662133142446</c:v>
                </c:pt>
                <c:pt idx="125">
                  <c:v>5.2791696492483888</c:v>
                </c:pt>
                <c:pt idx="126">
                  <c:v>6.6660701503221187</c:v>
                </c:pt>
                <c:pt idx="127">
                  <c:v>9.5293486041517532</c:v>
                </c:pt>
                <c:pt idx="128">
                  <c:v>10.468861846814603</c:v>
                </c:pt>
                <c:pt idx="129">
                  <c:v>11.162312097351467</c:v>
                </c:pt>
                <c:pt idx="130">
                  <c:v>11.609699355762347</c:v>
                </c:pt>
                <c:pt idx="131">
                  <c:v>11.497852541159627</c:v>
                </c:pt>
                <c:pt idx="132">
                  <c:v>11.967609162491051</c:v>
                </c:pt>
                <c:pt idx="133">
                  <c:v>12.638690050107373</c:v>
                </c:pt>
                <c:pt idx="134">
                  <c:v>12.996599856836077</c:v>
                </c:pt>
                <c:pt idx="135">
                  <c:v>13.108446671438797</c:v>
                </c:pt>
                <c:pt idx="136">
                  <c:v>13.690050107372942</c:v>
                </c:pt>
                <c:pt idx="137">
                  <c:v>14.025590551181102</c:v>
                </c:pt>
                <c:pt idx="138">
                  <c:v>14.025590551181102</c:v>
                </c:pt>
                <c:pt idx="139">
                  <c:v>14.383500357909806</c:v>
                </c:pt>
                <c:pt idx="140">
                  <c:v>14.719040801717966</c:v>
                </c:pt>
                <c:pt idx="141">
                  <c:v>14.607193987115247</c:v>
                </c:pt>
                <c:pt idx="142">
                  <c:v>14.719040801717966</c:v>
                </c:pt>
                <c:pt idx="143">
                  <c:v>15.054581245526126</c:v>
                </c:pt>
                <c:pt idx="144">
                  <c:v>15.18879742304939</c:v>
                </c:pt>
                <c:pt idx="145">
                  <c:v>15.300644237652111</c:v>
                </c:pt>
                <c:pt idx="146">
                  <c:v>15.054581245526126</c:v>
                </c:pt>
                <c:pt idx="147">
                  <c:v>14.495347172512526</c:v>
                </c:pt>
                <c:pt idx="148">
                  <c:v>14.383500357909806</c:v>
                </c:pt>
                <c:pt idx="149">
                  <c:v>15.054581245526126</c:v>
                </c:pt>
                <c:pt idx="150">
                  <c:v>14.942734430923407</c:v>
                </c:pt>
                <c:pt idx="151">
                  <c:v>15.054581245526126</c:v>
                </c:pt>
                <c:pt idx="152">
                  <c:v>15.524337866857552</c:v>
                </c:pt>
                <c:pt idx="153">
                  <c:v>16.217788117394417</c:v>
                </c:pt>
                <c:pt idx="154">
                  <c:v>17.246778811739443</c:v>
                </c:pt>
                <c:pt idx="155">
                  <c:v>16.665175375805298</c:v>
                </c:pt>
                <c:pt idx="156">
                  <c:v>15.994094488188976</c:v>
                </c:pt>
                <c:pt idx="157">
                  <c:v>15.994094488188976</c:v>
                </c:pt>
                <c:pt idx="158">
                  <c:v>16.665175375805298</c:v>
                </c:pt>
                <c:pt idx="159">
                  <c:v>16.911238367931279</c:v>
                </c:pt>
                <c:pt idx="160">
                  <c:v>16.441481746599855</c:v>
                </c:pt>
                <c:pt idx="161">
                  <c:v>15.748031496062991</c:v>
                </c:pt>
                <c:pt idx="162">
                  <c:v>15.636184681460271</c:v>
                </c:pt>
                <c:pt idx="163">
                  <c:v>16.553328561202576</c:v>
                </c:pt>
                <c:pt idx="164">
                  <c:v>16.799391553328562</c:v>
                </c:pt>
                <c:pt idx="165">
                  <c:v>16.665175375805298</c:v>
                </c:pt>
                <c:pt idx="166">
                  <c:v>16.553328561202576</c:v>
                </c:pt>
                <c:pt idx="167">
                  <c:v>15.859878310665712</c:v>
                </c:pt>
                <c:pt idx="168">
                  <c:v>15.524337866857552</c:v>
                </c:pt>
                <c:pt idx="169">
                  <c:v>15.859878310665712</c:v>
                </c:pt>
                <c:pt idx="170">
                  <c:v>15.859878310665712</c:v>
                </c:pt>
                <c:pt idx="171">
                  <c:v>15.859878310665712</c:v>
                </c:pt>
                <c:pt idx="172">
                  <c:v>16.217788117394417</c:v>
                </c:pt>
                <c:pt idx="173">
                  <c:v>16.553328561202576</c:v>
                </c:pt>
                <c:pt idx="174">
                  <c:v>16.441481746599855</c:v>
                </c:pt>
                <c:pt idx="175">
                  <c:v>16.441481746599855</c:v>
                </c:pt>
                <c:pt idx="176">
                  <c:v>16.217788117394417</c:v>
                </c:pt>
                <c:pt idx="177">
                  <c:v>15.524337866857552</c:v>
                </c:pt>
                <c:pt idx="178">
                  <c:v>15.300644237652111</c:v>
                </c:pt>
                <c:pt idx="179">
                  <c:v>15.18879742304939</c:v>
                </c:pt>
                <c:pt idx="180">
                  <c:v>15.054581245526126</c:v>
                </c:pt>
                <c:pt idx="181">
                  <c:v>15.300644237652111</c:v>
                </c:pt>
                <c:pt idx="182">
                  <c:v>14.607193987115247</c:v>
                </c:pt>
                <c:pt idx="183">
                  <c:v>14.383500357909806</c:v>
                </c:pt>
                <c:pt idx="184">
                  <c:v>14.942734430923407</c:v>
                </c:pt>
                <c:pt idx="185">
                  <c:v>15.636184681460271</c:v>
                </c:pt>
                <c:pt idx="186">
                  <c:v>15.859878310665712</c:v>
                </c:pt>
                <c:pt idx="187">
                  <c:v>15.994094488188976</c:v>
                </c:pt>
                <c:pt idx="188">
                  <c:v>15.748031496062991</c:v>
                </c:pt>
                <c:pt idx="189">
                  <c:v>15.636184681460271</c:v>
                </c:pt>
                <c:pt idx="190">
                  <c:v>15.412491052254831</c:v>
                </c:pt>
                <c:pt idx="191">
                  <c:v>14.830887616320688</c:v>
                </c:pt>
                <c:pt idx="192">
                  <c:v>14.830887616320688</c:v>
                </c:pt>
                <c:pt idx="193">
                  <c:v>15.300644237652111</c:v>
                </c:pt>
                <c:pt idx="194">
                  <c:v>15.412491052254831</c:v>
                </c:pt>
                <c:pt idx="195">
                  <c:v>15.054581245526126</c:v>
                </c:pt>
                <c:pt idx="196">
                  <c:v>15.054581245526126</c:v>
                </c:pt>
                <c:pt idx="197">
                  <c:v>15.054581245526126</c:v>
                </c:pt>
                <c:pt idx="198">
                  <c:v>15.18879742304939</c:v>
                </c:pt>
                <c:pt idx="199">
                  <c:v>15.18879742304939</c:v>
                </c:pt>
                <c:pt idx="200">
                  <c:v>15.18879742304939</c:v>
                </c:pt>
                <c:pt idx="201">
                  <c:v>15.412491052254831</c:v>
                </c:pt>
                <c:pt idx="202">
                  <c:v>14.942734430923407</c:v>
                </c:pt>
                <c:pt idx="203">
                  <c:v>14.383500357909806</c:v>
                </c:pt>
                <c:pt idx="204">
                  <c:v>14.025590551181102</c:v>
                </c:pt>
                <c:pt idx="205">
                  <c:v>14.249284180386542</c:v>
                </c:pt>
                <c:pt idx="206">
                  <c:v>14.025590551181102</c:v>
                </c:pt>
                <c:pt idx="207">
                  <c:v>13.220293486041518</c:v>
                </c:pt>
                <c:pt idx="208">
                  <c:v>12.638690050107373</c:v>
                </c:pt>
                <c:pt idx="209">
                  <c:v>13.332140300644237</c:v>
                </c:pt>
                <c:pt idx="210">
                  <c:v>13.220293486041518</c:v>
                </c:pt>
                <c:pt idx="211">
                  <c:v>11.721546170365068</c:v>
                </c:pt>
                <c:pt idx="212">
                  <c:v>10.110952040085897</c:v>
                </c:pt>
                <c:pt idx="213">
                  <c:v>9.193808160343595</c:v>
                </c:pt>
                <c:pt idx="214">
                  <c:v>8.8582677165354333</c:v>
                </c:pt>
                <c:pt idx="215">
                  <c:v>8.9701145311381527</c:v>
                </c:pt>
                <c:pt idx="216">
                  <c:v>7.8069076592698634</c:v>
                </c:pt>
                <c:pt idx="217">
                  <c:v>5.9726198997852542</c:v>
                </c:pt>
                <c:pt idx="218">
                  <c:v>2.4158911954187547</c:v>
                </c:pt>
                <c:pt idx="219">
                  <c:v>4.3620257695060847</c:v>
                </c:pt>
                <c:pt idx="220">
                  <c:v>2.5277380100214741</c:v>
                </c:pt>
                <c:pt idx="221">
                  <c:v>1.8342877594846099</c:v>
                </c:pt>
                <c:pt idx="222">
                  <c:v>4.0264853256979238</c:v>
                </c:pt>
                <c:pt idx="223">
                  <c:v>2.9751252684323548</c:v>
                </c:pt>
                <c:pt idx="224">
                  <c:v>3.3330350751610593</c:v>
                </c:pt>
                <c:pt idx="225">
                  <c:v>0.67108088761632068</c:v>
                </c:pt>
                <c:pt idx="226">
                  <c:v>1.0289906943450251</c:v>
                </c:pt>
                <c:pt idx="227">
                  <c:v>3.8922691481746599</c:v>
                </c:pt>
                <c:pt idx="228">
                  <c:v>4.0264853256979238</c:v>
                </c:pt>
                <c:pt idx="229">
                  <c:v>4.3620257695060847</c:v>
                </c:pt>
                <c:pt idx="230">
                  <c:v>4.2501789549033644</c:v>
                </c:pt>
                <c:pt idx="231">
                  <c:v>3.8922691481746599</c:v>
                </c:pt>
                <c:pt idx="232">
                  <c:v>4.2501789549033644</c:v>
                </c:pt>
                <c:pt idx="233">
                  <c:v>3.7804223335719396</c:v>
                </c:pt>
                <c:pt idx="234">
                  <c:v>3.7804223335719396</c:v>
                </c:pt>
                <c:pt idx="235">
                  <c:v>4.8317823908375095</c:v>
                </c:pt>
                <c:pt idx="236">
                  <c:v>5.0554760200429483</c:v>
                </c:pt>
                <c:pt idx="237">
                  <c:v>4.3620257695060847</c:v>
                </c:pt>
                <c:pt idx="238">
                  <c:v>3.3330350751610593</c:v>
                </c:pt>
                <c:pt idx="239">
                  <c:v>4.2501789549033644</c:v>
                </c:pt>
                <c:pt idx="240">
                  <c:v>4.3620257695060847</c:v>
                </c:pt>
                <c:pt idx="241">
                  <c:v>5.1673228346456694</c:v>
                </c:pt>
                <c:pt idx="242">
                  <c:v>5.8607730851825339</c:v>
                </c:pt>
                <c:pt idx="243">
                  <c:v>7.9187544738725837</c:v>
                </c:pt>
                <c:pt idx="244">
                  <c:v>8.7240515390121693</c:v>
                </c:pt>
                <c:pt idx="245">
                  <c:v>8.5003579098067288</c:v>
                </c:pt>
                <c:pt idx="246">
                  <c:v>8.3885110952040076</c:v>
                </c:pt>
                <c:pt idx="247">
                  <c:v>7.9187544738725837</c:v>
                </c:pt>
                <c:pt idx="248">
                  <c:v>6.777916964924839</c:v>
                </c:pt>
                <c:pt idx="249">
                  <c:v>5.1673228346456694</c:v>
                </c:pt>
                <c:pt idx="250">
                  <c:v>4.2501789549033644</c:v>
                </c:pt>
                <c:pt idx="251">
                  <c:v>4.3620257695060847</c:v>
                </c:pt>
                <c:pt idx="252">
                  <c:v>4.5857193987115243</c:v>
                </c:pt>
                <c:pt idx="253">
                  <c:v>4.5857193987115243</c:v>
                </c:pt>
                <c:pt idx="254">
                  <c:v>4.5857193987115243</c:v>
                </c:pt>
                <c:pt idx="255">
                  <c:v>4.8317823908375095</c:v>
                </c:pt>
                <c:pt idx="256">
                  <c:v>4.6975662133142446</c:v>
                </c:pt>
                <c:pt idx="257">
                  <c:v>4.8317823908375095</c:v>
                </c:pt>
                <c:pt idx="258">
                  <c:v>4.9436292054402289</c:v>
                </c:pt>
                <c:pt idx="259">
                  <c:v>4.5857193987115243</c:v>
                </c:pt>
                <c:pt idx="260">
                  <c:v>4.5857193987115243</c:v>
                </c:pt>
                <c:pt idx="261">
                  <c:v>4.4738725841088041</c:v>
                </c:pt>
                <c:pt idx="262">
                  <c:v>4.8317823908375095</c:v>
                </c:pt>
                <c:pt idx="263">
                  <c:v>4.8317823908375095</c:v>
                </c:pt>
                <c:pt idx="264">
                  <c:v>4.5857193987115243</c:v>
                </c:pt>
                <c:pt idx="265">
                  <c:v>4.8317823908375095</c:v>
                </c:pt>
                <c:pt idx="266">
                  <c:v>5.0554760200429483</c:v>
                </c:pt>
                <c:pt idx="267">
                  <c:v>4.9436292054402289</c:v>
                </c:pt>
                <c:pt idx="268">
                  <c:v>4.8317823908375095</c:v>
                </c:pt>
                <c:pt idx="269">
                  <c:v>4.8317823908375095</c:v>
                </c:pt>
                <c:pt idx="270">
                  <c:v>5.0554760200429483</c:v>
                </c:pt>
                <c:pt idx="271">
                  <c:v>4.8317823908375095</c:v>
                </c:pt>
                <c:pt idx="272">
                  <c:v>4.6975662133142446</c:v>
                </c:pt>
                <c:pt idx="273">
                  <c:v>4.3620257695060847</c:v>
                </c:pt>
                <c:pt idx="274">
                  <c:v>4.1383321403006441</c:v>
                </c:pt>
                <c:pt idx="275">
                  <c:v>4.1383321403006441</c:v>
                </c:pt>
                <c:pt idx="276">
                  <c:v>4.9436292054402289</c:v>
                </c:pt>
                <c:pt idx="277">
                  <c:v>5.8607730851825339</c:v>
                </c:pt>
                <c:pt idx="278">
                  <c:v>5.9726198997852542</c:v>
                </c:pt>
                <c:pt idx="279">
                  <c:v>5.6370794559770934</c:v>
                </c:pt>
                <c:pt idx="280">
                  <c:v>4.5857193987115243</c:v>
                </c:pt>
                <c:pt idx="281">
                  <c:v>4.3620257695060847</c:v>
                </c:pt>
                <c:pt idx="282">
                  <c:v>4.4738725841088041</c:v>
                </c:pt>
                <c:pt idx="283">
                  <c:v>4.4738725841088041</c:v>
                </c:pt>
                <c:pt idx="284">
                  <c:v>4.9436292054402289</c:v>
                </c:pt>
                <c:pt idx="285">
                  <c:v>4.6975662133142446</c:v>
                </c:pt>
                <c:pt idx="286">
                  <c:v>5.0554760200429483</c:v>
                </c:pt>
                <c:pt idx="287">
                  <c:v>4.5857193987115243</c:v>
                </c:pt>
                <c:pt idx="288">
                  <c:v>4.3620257695060847</c:v>
                </c:pt>
                <c:pt idx="289">
                  <c:v>4.1383321403006441</c:v>
                </c:pt>
                <c:pt idx="290">
                  <c:v>4.1383321403006441</c:v>
                </c:pt>
                <c:pt idx="291">
                  <c:v>4.4738725841088041</c:v>
                </c:pt>
                <c:pt idx="292">
                  <c:v>4.4738725841088041</c:v>
                </c:pt>
                <c:pt idx="293">
                  <c:v>4.3620257695060847</c:v>
                </c:pt>
                <c:pt idx="294">
                  <c:v>4.5857193987115243</c:v>
                </c:pt>
                <c:pt idx="295">
                  <c:v>4.9436292054402289</c:v>
                </c:pt>
                <c:pt idx="296">
                  <c:v>4.9436292054402289</c:v>
                </c:pt>
                <c:pt idx="297">
                  <c:v>5.1673228346456694</c:v>
                </c:pt>
                <c:pt idx="298">
                  <c:v>5.7489262705798136</c:v>
                </c:pt>
                <c:pt idx="299">
                  <c:v>5.5028632784538294</c:v>
                </c:pt>
                <c:pt idx="300">
                  <c:v>5.0554760200429483</c:v>
                </c:pt>
                <c:pt idx="301">
                  <c:v>4.8317823908375095</c:v>
                </c:pt>
                <c:pt idx="302">
                  <c:v>5.0554760200429483</c:v>
                </c:pt>
                <c:pt idx="303">
                  <c:v>5.6370794559770934</c:v>
                </c:pt>
                <c:pt idx="304">
                  <c:v>5.6370794559770934</c:v>
                </c:pt>
                <c:pt idx="305">
                  <c:v>6.1963135289906939</c:v>
                </c:pt>
                <c:pt idx="306">
                  <c:v>7.695060844667144</c:v>
                </c:pt>
                <c:pt idx="307">
                  <c:v>8.9701145311381527</c:v>
                </c:pt>
                <c:pt idx="308">
                  <c:v>9.193808160343595</c:v>
                </c:pt>
                <c:pt idx="309">
                  <c:v>9.4175017895490338</c:v>
                </c:pt>
                <c:pt idx="310">
                  <c:v>9.193808160343595</c:v>
                </c:pt>
                <c:pt idx="311">
                  <c:v>8.6122047244094482</c:v>
                </c:pt>
                <c:pt idx="312">
                  <c:v>8.7240515390121693</c:v>
                </c:pt>
                <c:pt idx="313">
                  <c:v>8.7240515390121693</c:v>
                </c:pt>
                <c:pt idx="314">
                  <c:v>9.193808160343595</c:v>
                </c:pt>
                <c:pt idx="315">
                  <c:v>10.334645669291339</c:v>
                </c:pt>
                <c:pt idx="316">
                  <c:v>11.721546170365068</c:v>
                </c:pt>
                <c:pt idx="317">
                  <c:v>12.772906227630637</c:v>
                </c:pt>
                <c:pt idx="318">
                  <c:v>13.220293486041518</c:v>
                </c:pt>
                <c:pt idx="319">
                  <c:v>13.332140300644237</c:v>
                </c:pt>
                <c:pt idx="320">
                  <c:v>12.996599856836077</c:v>
                </c:pt>
                <c:pt idx="321">
                  <c:v>13.108446671438797</c:v>
                </c:pt>
                <c:pt idx="322">
                  <c:v>13.913743736578382</c:v>
                </c:pt>
                <c:pt idx="323">
                  <c:v>14.719040801717966</c:v>
                </c:pt>
                <c:pt idx="324">
                  <c:v>14.607193987115247</c:v>
                </c:pt>
                <c:pt idx="325">
                  <c:v>15.300644237652111</c:v>
                </c:pt>
                <c:pt idx="326">
                  <c:v>16.217788117394417</c:v>
                </c:pt>
                <c:pt idx="327">
                  <c:v>15.859878310665712</c:v>
                </c:pt>
                <c:pt idx="328">
                  <c:v>15.18879742304939</c:v>
                </c:pt>
                <c:pt idx="329">
                  <c:v>15.636184681460271</c:v>
                </c:pt>
                <c:pt idx="330">
                  <c:v>14.942734430923407</c:v>
                </c:pt>
                <c:pt idx="331">
                  <c:v>15.412491052254831</c:v>
                </c:pt>
                <c:pt idx="332">
                  <c:v>14.830887616320688</c:v>
                </c:pt>
                <c:pt idx="333">
                  <c:v>14.383500357909806</c:v>
                </c:pt>
                <c:pt idx="334">
                  <c:v>13.690050107372942</c:v>
                </c:pt>
                <c:pt idx="335">
                  <c:v>13.690050107372942</c:v>
                </c:pt>
                <c:pt idx="336">
                  <c:v>14.495347172512526</c:v>
                </c:pt>
                <c:pt idx="337">
                  <c:v>15.524337866857552</c:v>
                </c:pt>
                <c:pt idx="338">
                  <c:v>14.942734430923407</c:v>
                </c:pt>
                <c:pt idx="339">
                  <c:v>14.495347172512526</c:v>
                </c:pt>
                <c:pt idx="340">
                  <c:v>15.300644237652111</c:v>
                </c:pt>
                <c:pt idx="341">
                  <c:v>15.636184681460271</c:v>
                </c:pt>
                <c:pt idx="342">
                  <c:v>15.412491052254831</c:v>
                </c:pt>
                <c:pt idx="343">
                  <c:v>15.412491052254831</c:v>
                </c:pt>
                <c:pt idx="344">
                  <c:v>15.300644237652111</c:v>
                </c:pt>
                <c:pt idx="345">
                  <c:v>14.495347172512526</c:v>
                </c:pt>
                <c:pt idx="346">
                  <c:v>14.249284180386542</c:v>
                </c:pt>
                <c:pt idx="347">
                  <c:v>14.383500357909806</c:v>
                </c:pt>
                <c:pt idx="348">
                  <c:v>14.719040801717966</c:v>
                </c:pt>
                <c:pt idx="349">
                  <c:v>14.830887616320688</c:v>
                </c:pt>
                <c:pt idx="350">
                  <c:v>15.054581245526126</c:v>
                </c:pt>
                <c:pt idx="351">
                  <c:v>15.748031496062991</c:v>
                </c:pt>
                <c:pt idx="352">
                  <c:v>15.748031496062991</c:v>
                </c:pt>
                <c:pt idx="353">
                  <c:v>15.412491052254831</c:v>
                </c:pt>
                <c:pt idx="354">
                  <c:v>14.607193987115247</c:v>
                </c:pt>
                <c:pt idx="355">
                  <c:v>13.801896921975661</c:v>
                </c:pt>
                <c:pt idx="356">
                  <c:v>13.332140300644237</c:v>
                </c:pt>
                <c:pt idx="357">
                  <c:v>13.443987115246957</c:v>
                </c:pt>
                <c:pt idx="358">
                  <c:v>13.801896921975661</c:v>
                </c:pt>
                <c:pt idx="359">
                  <c:v>13.801896921975661</c:v>
                </c:pt>
                <c:pt idx="360">
                  <c:v>13.578203292770221</c:v>
                </c:pt>
                <c:pt idx="361">
                  <c:v>13.690050107372942</c:v>
                </c:pt>
                <c:pt idx="362">
                  <c:v>13.578203292770221</c:v>
                </c:pt>
                <c:pt idx="363">
                  <c:v>12.996599856836077</c:v>
                </c:pt>
                <c:pt idx="364">
                  <c:v>12.884753042233356</c:v>
                </c:pt>
                <c:pt idx="365">
                  <c:v>13.332140300644237</c:v>
                </c:pt>
                <c:pt idx="366">
                  <c:v>13.578203292770221</c:v>
                </c:pt>
                <c:pt idx="367">
                  <c:v>13.108446671438797</c:v>
                </c:pt>
                <c:pt idx="368">
                  <c:v>13.332140300644237</c:v>
                </c:pt>
                <c:pt idx="369">
                  <c:v>13.332140300644237</c:v>
                </c:pt>
                <c:pt idx="370">
                  <c:v>12.638690050107373</c:v>
                </c:pt>
                <c:pt idx="371">
                  <c:v>11.386005726556908</c:v>
                </c:pt>
                <c:pt idx="372">
                  <c:v>9.9991052254831772</c:v>
                </c:pt>
                <c:pt idx="373">
                  <c:v>7.5832140300644237</c:v>
                </c:pt>
                <c:pt idx="374">
                  <c:v>6.3081603435934142</c:v>
                </c:pt>
                <c:pt idx="375">
                  <c:v>4.9436292054402289</c:v>
                </c:pt>
                <c:pt idx="376">
                  <c:v>3.7804223335719396</c:v>
                </c:pt>
                <c:pt idx="377">
                  <c:v>3.4448818897637796</c:v>
                </c:pt>
                <c:pt idx="378">
                  <c:v>3.4448818897637796</c:v>
                </c:pt>
                <c:pt idx="379">
                  <c:v>3.5567287043664995</c:v>
                </c:pt>
                <c:pt idx="380">
                  <c:v>3.6685755189692197</c:v>
                </c:pt>
                <c:pt idx="381">
                  <c:v>3.7804223335719396</c:v>
                </c:pt>
                <c:pt idx="382">
                  <c:v>3.2211882605583391</c:v>
                </c:pt>
                <c:pt idx="383">
                  <c:v>3.4448818897637796</c:v>
                </c:pt>
                <c:pt idx="384">
                  <c:v>3.3330350751610593</c:v>
                </c:pt>
                <c:pt idx="385">
                  <c:v>3.8922691481746599</c:v>
                </c:pt>
                <c:pt idx="386">
                  <c:v>2.863278453829635</c:v>
                </c:pt>
                <c:pt idx="387">
                  <c:v>3.5567287043664995</c:v>
                </c:pt>
                <c:pt idx="388">
                  <c:v>3.6685755189692197</c:v>
                </c:pt>
                <c:pt idx="389">
                  <c:v>3.8922691481746599</c:v>
                </c:pt>
                <c:pt idx="390">
                  <c:v>3.6685755189692197</c:v>
                </c:pt>
                <c:pt idx="391">
                  <c:v>4.1383321403006441</c:v>
                </c:pt>
                <c:pt idx="392">
                  <c:v>4.4738725841088041</c:v>
                </c:pt>
                <c:pt idx="393">
                  <c:v>4.6975662133142446</c:v>
                </c:pt>
                <c:pt idx="394">
                  <c:v>4.1383321403006441</c:v>
                </c:pt>
                <c:pt idx="395">
                  <c:v>2.863278453829635</c:v>
                </c:pt>
                <c:pt idx="396">
                  <c:v>3.7804223335719396</c:v>
                </c:pt>
                <c:pt idx="397">
                  <c:v>4.0264853256979238</c:v>
                </c:pt>
                <c:pt idx="398">
                  <c:v>4.6975662133142446</c:v>
                </c:pt>
                <c:pt idx="399">
                  <c:v>4.5857193987115243</c:v>
                </c:pt>
                <c:pt idx="400">
                  <c:v>4.2501789549033644</c:v>
                </c:pt>
                <c:pt idx="401">
                  <c:v>4.4738725841088041</c:v>
                </c:pt>
                <c:pt idx="402">
                  <c:v>4.8317823908375095</c:v>
                </c:pt>
                <c:pt idx="403">
                  <c:v>4.8317823908375095</c:v>
                </c:pt>
                <c:pt idx="404">
                  <c:v>4.8317823908375095</c:v>
                </c:pt>
                <c:pt idx="405">
                  <c:v>4.5857193987115243</c:v>
                </c:pt>
                <c:pt idx="406">
                  <c:v>4.3620257695060847</c:v>
                </c:pt>
                <c:pt idx="407">
                  <c:v>4.1383321403006441</c:v>
                </c:pt>
                <c:pt idx="408">
                  <c:v>4.4738725841088041</c:v>
                </c:pt>
                <c:pt idx="409">
                  <c:v>4.5857193987115243</c:v>
                </c:pt>
                <c:pt idx="410">
                  <c:v>4.3620257695060847</c:v>
                </c:pt>
                <c:pt idx="411">
                  <c:v>4.3620257695060847</c:v>
                </c:pt>
                <c:pt idx="412">
                  <c:v>4.5857193987115243</c:v>
                </c:pt>
                <c:pt idx="413">
                  <c:v>4.4738725841088041</c:v>
                </c:pt>
                <c:pt idx="414">
                  <c:v>4.6975662133142446</c:v>
                </c:pt>
                <c:pt idx="415">
                  <c:v>4.5857193987115243</c:v>
                </c:pt>
                <c:pt idx="416">
                  <c:v>4.5857193987115243</c:v>
                </c:pt>
                <c:pt idx="417">
                  <c:v>4.4738725841088041</c:v>
                </c:pt>
                <c:pt idx="418">
                  <c:v>4.4738725841088041</c:v>
                </c:pt>
                <c:pt idx="419">
                  <c:v>4.5857193987115243</c:v>
                </c:pt>
                <c:pt idx="420">
                  <c:v>4.5857193987115243</c:v>
                </c:pt>
                <c:pt idx="421">
                  <c:v>4.5857193987115243</c:v>
                </c:pt>
                <c:pt idx="422">
                  <c:v>4.4738725841088041</c:v>
                </c:pt>
                <c:pt idx="423">
                  <c:v>4.1383321403006441</c:v>
                </c:pt>
                <c:pt idx="424">
                  <c:v>4.1383321403006441</c:v>
                </c:pt>
                <c:pt idx="425">
                  <c:v>3.7804223335719396</c:v>
                </c:pt>
                <c:pt idx="426">
                  <c:v>4.3620257695060847</c:v>
                </c:pt>
                <c:pt idx="427">
                  <c:v>4.4738725841088041</c:v>
                </c:pt>
                <c:pt idx="428">
                  <c:v>4.8317823908375095</c:v>
                </c:pt>
                <c:pt idx="429">
                  <c:v>4.4738725841088041</c:v>
                </c:pt>
                <c:pt idx="430">
                  <c:v>4.3620257695060847</c:v>
                </c:pt>
                <c:pt idx="431">
                  <c:v>4.4738725841088041</c:v>
                </c:pt>
                <c:pt idx="432">
                  <c:v>4.8317823908375095</c:v>
                </c:pt>
                <c:pt idx="433">
                  <c:v>4.3620257695060847</c:v>
                </c:pt>
                <c:pt idx="434">
                  <c:v>4.1383321403006441</c:v>
                </c:pt>
                <c:pt idx="435">
                  <c:v>4.1383321403006441</c:v>
                </c:pt>
                <c:pt idx="436">
                  <c:v>4.5857193987115243</c:v>
                </c:pt>
                <c:pt idx="437">
                  <c:v>4.5857193987115243</c:v>
                </c:pt>
                <c:pt idx="438">
                  <c:v>4.5857193987115243</c:v>
                </c:pt>
                <c:pt idx="439">
                  <c:v>4.5857193987115243</c:v>
                </c:pt>
                <c:pt idx="440">
                  <c:v>4.4738725841088041</c:v>
                </c:pt>
                <c:pt idx="441">
                  <c:v>4.4738725841088041</c:v>
                </c:pt>
                <c:pt idx="442">
                  <c:v>4.5857193987115243</c:v>
                </c:pt>
                <c:pt idx="443">
                  <c:v>4.6975662133142446</c:v>
                </c:pt>
                <c:pt idx="444">
                  <c:v>4.3620257695060847</c:v>
                </c:pt>
                <c:pt idx="445">
                  <c:v>4.4738725841088041</c:v>
                </c:pt>
                <c:pt idx="446">
                  <c:v>4.6975662133142446</c:v>
                </c:pt>
                <c:pt idx="447">
                  <c:v>4.4738725841088041</c:v>
                </c:pt>
                <c:pt idx="448">
                  <c:v>4.3620257695060847</c:v>
                </c:pt>
                <c:pt idx="449">
                  <c:v>4.4738725841088041</c:v>
                </c:pt>
                <c:pt idx="450">
                  <c:v>4.8317823908375095</c:v>
                </c:pt>
                <c:pt idx="451">
                  <c:v>4.5857193987115243</c:v>
                </c:pt>
                <c:pt idx="452">
                  <c:v>4.5857193987115243</c:v>
                </c:pt>
                <c:pt idx="453">
                  <c:v>4.4738725841088041</c:v>
                </c:pt>
                <c:pt idx="454">
                  <c:v>4.5857193987115243</c:v>
                </c:pt>
                <c:pt idx="455">
                  <c:v>4.4738725841088041</c:v>
                </c:pt>
                <c:pt idx="456">
                  <c:v>4.5857193987115243</c:v>
                </c:pt>
                <c:pt idx="457">
                  <c:v>4.6975662133142446</c:v>
                </c:pt>
                <c:pt idx="458">
                  <c:v>4.3620257695060847</c:v>
                </c:pt>
                <c:pt idx="459">
                  <c:v>4.5857193987115243</c:v>
                </c:pt>
                <c:pt idx="460">
                  <c:v>4.5857193987115243</c:v>
                </c:pt>
                <c:pt idx="461">
                  <c:v>5.2791696492483888</c:v>
                </c:pt>
                <c:pt idx="462">
                  <c:v>5.1673228346456694</c:v>
                </c:pt>
                <c:pt idx="463">
                  <c:v>4.8317823908375095</c:v>
                </c:pt>
                <c:pt idx="464">
                  <c:v>4.6975662133142446</c:v>
                </c:pt>
                <c:pt idx="465">
                  <c:v>4.6975662133142446</c:v>
                </c:pt>
                <c:pt idx="466">
                  <c:v>4.5857193987115243</c:v>
                </c:pt>
                <c:pt idx="467">
                  <c:v>3.5567287043664995</c:v>
                </c:pt>
                <c:pt idx="468">
                  <c:v>3.3330350751610593</c:v>
                </c:pt>
                <c:pt idx="469">
                  <c:v>3.6685755189692197</c:v>
                </c:pt>
                <c:pt idx="470">
                  <c:v>4.2501789549033644</c:v>
                </c:pt>
                <c:pt idx="471">
                  <c:v>4.8317823908375095</c:v>
                </c:pt>
                <c:pt idx="472">
                  <c:v>5.6370794559770934</c:v>
                </c:pt>
                <c:pt idx="473">
                  <c:v>5.7489262705798136</c:v>
                </c:pt>
                <c:pt idx="474">
                  <c:v>6.6660701503221187</c:v>
                </c:pt>
                <c:pt idx="475">
                  <c:v>6.4423765211166781</c:v>
                </c:pt>
                <c:pt idx="476">
                  <c:v>5.1673228346456694</c:v>
                </c:pt>
                <c:pt idx="477">
                  <c:v>4.6975662133142446</c:v>
                </c:pt>
                <c:pt idx="478">
                  <c:v>4.4738725841088041</c:v>
                </c:pt>
                <c:pt idx="479">
                  <c:v>4.0264853256979238</c:v>
                </c:pt>
                <c:pt idx="480">
                  <c:v>4.4738725841088041</c:v>
                </c:pt>
                <c:pt idx="481">
                  <c:v>5.2791696492483888</c:v>
                </c:pt>
                <c:pt idx="482">
                  <c:v>5.6370794559770934</c:v>
                </c:pt>
                <c:pt idx="483">
                  <c:v>6.1963135289906939</c:v>
                </c:pt>
                <c:pt idx="484">
                  <c:v>6.777916964924839</c:v>
                </c:pt>
                <c:pt idx="485">
                  <c:v>7.5832140300644237</c:v>
                </c:pt>
                <c:pt idx="486">
                  <c:v>9.3056549749463127</c:v>
                </c:pt>
                <c:pt idx="487">
                  <c:v>10.580708661417322</c:v>
                </c:pt>
                <c:pt idx="488">
                  <c:v>11.609699355762347</c:v>
                </c:pt>
                <c:pt idx="489">
                  <c:v>11.967609162491051</c:v>
                </c:pt>
                <c:pt idx="490">
                  <c:v>12.079455977093772</c:v>
                </c:pt>
                <c:pt idx="491">
                  <c:v>11.386005726556908</c:v>
                </c:pt>
                <c:pt idx="492">
                  <c:v>11.162312097351467</c:v>
                </c:pt>
                <c:pt idx="493">
                  <c:v>11.497852541159627</c:v>
                </c:pt>
                <c:pt idx="494">
                  <c:v>11.967609162491051</c:v>
                </c:pt>
                <c:pt idx="495">
                  <c:v>11.274158911954187</c:v>
                </c:pt>
                <c:pt idx="496">
                  <c:v>12.079455977093772</c:v>
                </c:pt>
                <c:pt idx="497">
                  <c:v>14.495347172512526</c:v>
                </c:pt>
                <c:pt idx="498">
                  <c:v>15.636184681460271</c:v>
                </c:pt>
                <c:pt idx="499">
                  <c:v>16.329634931997138</c:v>
                </c:pt>
                <c:pt idx="500">
                  <c:v>17.023085182534</c:v>
                </c:pt>
                <c:pt idx="501">
                  <c:v>17.35862562634216</c:v>
                </c:pt>
                <c:pt idx="502">
                  <c:v>17.023085182534</c:v>
                </c:pt>
                <c:pt idx="503">
                  <c:v>16.911238367931279</c:v>
                </c:pt>
                <c:pt idx="504">
                  <c:v>17.35862562634216</c:v>
                </c:pt>
                <c:pt idx="505">
                  <c:v>17.246778811739443</c:v>
                </c:pt>
                <c:pt idx="506">
                  <c:v>16.799391553328562</c:v>
                </c:pt>
                <c:pt idx="507">
                  <c:v>16.911238367931279</c:v>
                </c:pt>
                <c:pt idx="508">
                  <c:v>17.828382247673584</c:v>
                </c:pt>
                <c:pt idx="509">
                  <c:v>17.940229062276305</c:v>
                </c:pt>
                <c:pt idx="510">
                  <c:v>17.604688618468145</c:v>
                </c:pt>
                <c:pt idx="511">
                  <c:v>16.665175375805298</c:v>
                </c:pt>
                <c:pt idx="512">
                  <c:v>17.246778811739443</c:v>
                </c:pt>
                <c:pt idx="513">
                  <c:v>17.470472440944881</c:v>
                </c:pt>
                <c:pt idx="514">
                  <c:v>17.35862562634216</c:v>
                </c:pt>
                <c:pt idx="515">
                  <c:v>17.35862562634216</c:v>
                </c:pt>
                <c:pt idx="516">
                  <c:v>18.163922691481744</c:v>
                </c:pt>
                <c:pt idx="517">
                  <c:v>18.969219756621332</c:v>
                </c:pt>
                <c:pt idx="518">
                  <c:v>18.85737294201861</c:v>
                </c:pt>
                <c:pt idx="519">
                  <c:v>18.409985683607729</c:v>
                </c:pt>
                <c:pt idx="520">
                  <c:v>17.828382247673584</c:v>
                </c:pt>
                <c:pt idx="521">
                  <c:v>17.828382247673584</c:v>
                </c:pt>
                <c:pt idx="522">
                  <c:v>17.940229062276305</c:v>
                </c:pt>
                <c:pt idx="523">
                  <c:v>17.134931997136722</c:v>
                </c:pt>
                <c:pt idx="524">
                  <c:v>16.911238367931279</c:v>
                </c:pt>
                <c:pt idx="525">
                  <c:v>16.665175375805298</c:v>
                </c:pt>
                <c:pt idx="526">
                  <c:v>16.665175375805298</c:v>
                </c:pt>
                <c:pt idx="527">
                  <c:v>17.246778811739443</c:v>
                </c:pt>
                <c:pt idx="528">
                  <c:v>17.604688618468145</c:v>
                </c:pt>
                <c:pt idx="529">
                  <c:v>17.246778811739443</c:v>
                </c:pt>
                <c:pt idx="530">
                  <c:v>17.246778811739443</c:v>
                </c:pt>
                <c:pt idx="531">
                  <c:v>16.911238367931279</c:v>
                </c:pt>
                <c:pt idx="532">
                  <c:v>16.911238367931279</c:v>
                </c:pt>
                <c:pt idx="533">
                  <c:v>16.799391553328562</c:v>
                </c:pt>
                <c:pt idx="534">
                  <c:v>15.994094488188976</c:v>
                </c:pt>
                <c:pt idx="535">
                  <c:v>15.748031496062991</c:v>
                </c:pt>
                <c:pt idx="536">
                  <c:v>16.329634931997138</c:v>
                </c:pt>
                <c:pt idx="537">
                  <c:v>16.553328561202576</c:v>
                </c:pt>
                <c:pt idx="538">
                  <c:v>16.217788117394417</c:v>
                </c:pt>
                <c:pt idx="539">
                  <c:v>16.217788117394417</c:v>
                </c:pt>
                <c:pt idx="540">
                  <c:v>16.441481746599855</c:v>
                </c:pt>
                <c:pt idx="541">
                  <c:v>16.665175375805298</c:v>
                </c:pt>
                <c:pt idx="542">
                  <c:v>16.799391553328562</c:v>
                </c:pt>
                <c:pt idx="543">
                  <c:v>16.911238367931279</c:v>
                </c:pt>
                <c:pt idx="544">
                  <c:v>17.023085182534</c:v>
                </c:pt>
                <c:pt idx="545">
                  <c:v>16.217788117394417</c:v>
                </c:pt>
                <c:pt idx="546">
                  <c:v>15.054581245526126</c:v>
                </c:pt>
                <c:pt idx="547">
                  <c:v>13.690050107372942</c:v>
                </c:pt>
                <c:pt idx="548">
                  <c:v>13.578203292770221</c:v>
                </c:pt>
                <c:pt idx="549">
                  <c:v>13.690050107372942</c:v>
                </c:pt>
                <c:pt idx="550">
                  <c:v>14.383500357909806</c:v>
                </c:pt>
                <c:pt idx="551">
                  <c:v>13.801896921975661</c:v>
                </c:pt>
                <c:pt idx="552">
                  <c:v>13.801896921975661</c:v>
                </c:pt>
                <c:pt idx="553">
                  <c:v>12.996599856836077</c:v>
                </c:pt>
                <c:pt idx="554">
                  <c:v>12.191302791696492</c:v>
                </c:pt>
                <c:pt idx="555">
                  <c:v>12.638690050107373</c:v>
                </c:pt>
                <c:pt idx="556">
                  <c:v>13.443987115246957</c:v>
                </c:pt>
                <c:pt idx="557">
                  <c:v>12.884753042233356</c:v>
                </c:pt>
                <c:pt idx="558">
                  <c:v>12.079455977093772</c:v>
                </c:pt>
                <c:pt idx="559">
                  <c:v>12.638690050107373</c:v>
                </c:pt>
                <c:pt idx="560">
                  <c:v>13.443987115246957</c:v>
                </c:pt>
                <c:pt idx="561">
                  <c:v>13.332140300644237</c:v>
                </c:pt>
                <c:pt idx="562">
                  <c:v>12.772906227630637</c:v>
                </c:pt>
                <c:pt idx="563">
                  <c:v>12.638690050107373</c:v>
                </c:pt>
                <c:pt idx="564">
                  <c:v>12.303149606299213</c:v>
                </c:pt>
                <c:pt idx="565">
                  <c:v>11.028095919828203</c:v>
                </c:pt>
                <c:pt idx="566">
                  <c:v>10.692555476020043</c:v>
                </c:pt>
                <c:pt idx="567">
                  <c:v>9.3056549749463127</c:v>
                </c:pt>
                <c:pt idx="568">
                  <c:v>6.5542233357193984</c:v>
                </c:pt>
                <c:pt idx="569">
                  <c:v>5.1673228346456694</c:v>
                </c:pt>
                <c:pt idx="570">
                  <c:v>3.5567287043664995</c:v>
                </c:pt>
                <c:pt idx="571">
                  <c:v>1.6105941302791695</c:v>
                </c:pt>
                <c:pt idx="572">
                  <c:v>1.9461345740873299</c:v>
                </c:pt>
                <c:pt idx="573">
                  <c:v>3.5567287043664995</c:v>
                </c:pt>
                <c:pt idx="574">
                  <c:v>3.8922691481746599</c:v>
                </c:pt>
                <c:pt idx="575">
                  <c:v>4.8317823908375095</c:v>
                </c:pt>
                <c:pt idx="576">
                  <c:v>5.6370794559770934</c:v>
                </c:pt>
                <c:pt idx="577">
                  <c:v>5.7489262705798136</c:v>
                </c:pt>
                <c:pt idx="578">
                  <c:v>5.0554760200429483</c:v>
                </c:pt>
                <c:pt idx="579">
                  <c:v>6.0844667143879736</c:v>
                </c:pt>
                <c:pt idx="580">
                  <c:v>7.8069076592698634</c:v>
                </c:pt>
                <c:pt idx="581">
                  <c:v>9.663564781675019</c:v>
                </c:pt>
                <c:pt idx="582">
                  <c:v>10.334645669291339</c:v>
                </c:pt>
                <c:pt idx="583">
                  <c:v>10.222798854688618</c:v>
                </c:pt>
                <c:pt idx="584">
                  <c:v>9.9991052254831772</c:v>
                </c:pt>
                <c:pt idx="585">
                  <c:v>10.468861846814603</c:v>
                </c:pt>
                <c:pt idx="586">
                  <c:v>11.274158911954187</c:v>
                </c:pt>
                <c:pt idx="587">
                  <c:v>11.162312097351467</c:v>
                </c:pt>
                <c:pt idx="588">
                  <c:v>11.274158911954187</c:v>
                </c:pt>
                <c:pt idx="589">
                  <c:v>12.191302791696492</c:v>
                </c:pt>
                <c:pt idx="590">
                  <c:v>13.443987115246957</c:v>
                </c:pt>
                <c:pt idx="591">
                  <c:v>13.332140300644237</c:v>
                </c:pt>
                <c:pt idx="592">
                  <c:v>12.414996420901932</c:v>
                </c:pt>
                <c:pt idx="593">
                  <c:v>11.721546170365068</c:v>
                </c:pt>
                <c:pt idx="594">
                  <c:v>11.497852541159627</c:v>
                </c:pt>
                <c:pt idx="595">
                  <c:v>11.028095919828203</c:v>
                </c:pt>
                <c:pt idx="596">
                  <c:v>10.580708661417322</c:v>
                </c:pt>
                <c:pt idx="597">
                  <c:v>9.8872584108804578</c:v>
                </c:pt>
                <c:pt idx="598">
                  <c:v>8.8582677165354333</c:v>
                </c:pt>
                <c:pt idx="599">
                  <c:v>6.4423765211166781</c:v>
                </c:pt>
                <c:pt idx="600">
                  <c:v>2.9751252684323548</c:v>
                </c:pt>
                <c:pt idx="601">
                  <c:v>3.2211882605583391</c:v>
                </c:pt>
                <c:pt idx="602">
                  <c:v>3.8922691481746599</c:v>
                </c:pt>
                <c:pt idx="603">
                  <c:v>2.4158911954187547</c:v>
                </c:pt>
                <c:pt idx="604">
                  <c:v>2.2816750178954903</c:v>
                </c:pt>
                <c:pt idx="605">
                  <c:v>1.6105941302791695</c:v>
                </c:pt>
                <c:pt idx="606">
                  <c:v>1.9461345740873299</c:v>
                </c:pt>
                <c:pt idx="607">
                  <c:v>3.2211882605583391</c:v>
                </c:pt>
                <c:pt idx="608">
                  <c:v>3.2211882605583391</c:v>
                </c:pt>
                <c:pt idx="609">
                  <c:v>2.863278453829635</c:v>
                </c:pt>
                <c:pt idx="610">
                  <c:v>2.6395848246241944</c:v>
                </c:pt>
                <c:pt idx="611">
                  <c:v>2.6395848246241944</c:v>
                </c:pt>
                <c:pt idx="612">
                  <c:v>2.0579813886900502</c:v>
                </c:pt>
                <c:pt idx="613">
                  <c:v>0.67108088761632068</c:v>
                </c:pt>
                <c:pt idx="614">
                  <c:v>0.80529706513958477</c:v>
                </c:pt>
                <c:pt idx="615">
                  <c:v>1.0289906943450251</c:v>
                </c:pt>
                <c:pt idx="616">
                  <c:v>0.22369362920544023</c:v>
                </c:pt>
                <c:pt idx="617">
                  <c:v>0.11184681460272011</c:v>
                </c:pt>
                <c:pt idx="618">
                  <c:v>2.2816750178954903</c:v>
                </c:pt>
                <c:pt idx="619">
                  <c:v>0.80529706513958477</c:v>
                </c:pt>
                <c:pt idx="620">
                  <c:v>0.22369362920544023</c:v>
                </c:pt>
                <c:pt idx="621">
                  <c:v>0.55923407301360051</c:v>
                </c:pt>
                <c:pt idx="622">
                  <c:v>0</c:v>
                </c:pt>
                <c:pt idx="623">
                  <c:v>0.91714387974230493</c:v>
                </c:pt>
                <c:pt idx="624">
                  <c:v>0.33554044380816034</c:v>
                </c:pt>
                <c:pt idx="625">
                  <c:v>0.22369362920544023</c:v>
                </c:pt>
                <c:pt idx="626">
                  <c:v>0.33554044380816034</c:v>
                </c:pt>
                <c:pt idx="627">
                  <c:v>0</c:v>
                </c:pt>
                <c:pt idx="628">
                  <c:v>0.67108088761632068</c:v>
                </c:pt>
                <c:pt idx="629">
                  <c:v>0.22369362920544023</c:v>
                </c:pt>
                <c:pt idx="630">
                  <c:v>1.8342877594846099</c:v>
                </c:pt>
                <c:pt idx="631">
                  <c:v>1.1408375089477452</c:v>
                </c:pt>
                <c:pt idx="632">
                  <c:v>0.11184681460272011</c:v>
                </c:pt>
                <c:pt idx="633">
                  <c:v>0.22369362920544023</c:v>
                </c:pt>
                <c:pt idx="634">
                  <c:v>1.0289906943450251</c:v>
                </c:pt>
                <c:pt idx="635">
                  <c:v>0.44738725841088045</c:v>
                </c:pt>
                <c:pt idx="636">
                  <c:v>1.3645311381531853</c:v>
                </c:pt>
                <c:pt idx="637">
                  <c:v>1.8342877594846099</c:v>
                </c:pt>
                <c:pt idx="638">
                  <c:v>1.2526843235504654</c:v>
                </c:pt>
                <c:pt idx="639">
                  <c:v>0.33554044380816034</c:v>
                </c:pt>
                <c:pt idx="640">
                  <c:v>0.22369362920544023</c:v>
                </c:pt>
                <c:pt idx="641">
                  <c:v>0.44738725841088045</c:v>
                </c:pt>
                <c:pt idx="642">
                  <c:v>0.80529706513958477</c:v>
                </c:pt>
                <c:pt idx="643">
                  <c:v>1.9461345740873299</c:v>
                </c:pt>
                <c:pt idx="644">
                  <c:v>4.4738725841088041</c:v>
                </c:pt>
                <c:pt idx="645">
                  <c:v>5.9726198997852542</c:v>
                </c:pt>
                <c:pt idx="646">
                  <c:v>5.7489262705798136</c:v>
                </c:pt>
                <c:pt idx="647">
                  <c:v>5.2791696492483888</c:v>
                </c:pt>
                <c:pt idx="648">
                  <c:v>5.1673228346456694</c:v>
                </c:pt>
                <c:pt idx="649">
                  <c:v>4.9436292054402289</c:v>
                </c:pt>
                <c:pt idx="650">
                  <c:v>5.1673228346456694</c:v>
                </c:pt>
                <c:pt idx="651">
                  <c:v>5.2791696492483888</c:v>
                </c:pt>
                <c:pt idx="652">
                  <c:v>4.6975662133142446</c:v>
                </c:pt>
                <c:pt idx="653">
                  <c:v>4.8317823908375095</c:v>
                </c:pt>
                <c:pt idx="654">
                  <c:v>4.8317823908375095</c:v>
                </c:pt>
                <c:pt idx="655">
                  <c:v>4.9436292054402289</c:v>
                </c:pt>
                <c:pt idx="656">
                  <c:v>5.6370794559770934</c:v>
                </c:pt>
                <c:pt idx="657">
                  <c:v>5.7489262705798136</c:v>
                </c:pt>
                <c:pt idx="658">
                  <c:v>5.5028632784538294</c:v>
                </c:pt>
                <c:pt idx="659">
                  <c:v>4.6975662133142446</c:v>
                </c:pt>
                <c:pt idx="660">
                  <c:v>4.6975662133142446</c:v>
                </c:pt>
                <c:pt idx="661">
                  <c:v>5.6370794559770934</c:v>
                </c:pt>
                <c:pt idx="662">
                  <c:v>5.5028632784538294</c:v>
                </c:pt>
                <c:pt idx="663">
                  <c:v>5.1673228346456694</c:v>
                </c:pt>
                <c:pt idx="664">
                  <c:v>5.1673228346456694</c:v>
                </c:pt>
                <c:pt idx="665">
                  <c:v>5.5028632784538294</c:v>
                </c:pt>
                <c:pt idx="666">
                  <c:v>5.2791696492483888</c:v>
                </c:pt>
                <c:pt idx="667">
                  <c:v>4.4738725841088041</c:v>
                </c:pt>
                <c:pt idx="668">
                  <c:v>4.6975662133142446</c:v>
                </c:pt>
                <c:pt idx="669">
                  <c:v>3.8922691481746599</c:v>
                </c:pt>
                <c:pt idx="670">
                  <c:v>2.6395848246241944</c:v>
                </c:pt>
                <c:pt idx="671">
                  <c:v>3.3330350751610593</c:v>
                </c:pt>
                <c:pt idx="672">
                  <c:v>3.2211882605583391</c:v>
                </c:pt>
                <c:pt idx="673">
                  <c:v>4.0264853256979238</c:v>
                </c:pt>
                <c:pt idx="674">
                  <c:v>5.2791696492483888</c:v>
                </c:pt>
                <c:pt idx="675">
                  <c:v>5.2791696492483888</c:v>
                </c:pt>
                <c:pt idx="676">
                  <c:v>5.5028632784538294</c:v>
                </c:pt>
                <c:pt idx="677">
                  <c:v>5.7489262705798136</c:v>
                </c:pt>
                <c:pt idx="678">
                  <c:v>5.7489262705798136</c:v>
                </c:pt>
                <c:pt idx="679">
                  <c:v>4.3620257695060847</c:v>
                </c:pt>
                <c:pt idx="680">
                  <c:v>4.8317823908375095</c:v>
                </c:pt>
                <c:pt idx="681">
                  <c:v>5.2791696492483888</c:v>
                </c:pt>
                <c:pt idx="682">
                  <c:v>7.0016105941302786</c:v>
                </c:pt>
                <c:pt idx="683">
                  <c:v>8.0529706513958477</c:v>
                </c:pt>
                <c:pt idx="684">
                  <c:v>8.5003579098067288</c:v>
                </c:pt>
                <c:pt idx="685">
                  <c:v>9.3056549749463127</c:v>
                </c:pt>
                <c:pt idx="686">
                  <c:v>10.916249105225482</c:v>
                </c:pt>
                <c:pt idx="687">
                  <c:v>11.162312097351467</c:v>
                </c:pt>
                <c:pt idx="688">
                  <c:v>11.162312097351467</c:v>
                </c:pt>
                <c:pt idx="689">
                  <c:v>11.162312097351467</c:v>
                </c:pt>
                <c:pt idx="690">
                  <c:v>11.721546170365068</c:v>
                </c:pt>
                <c:pt idx="691">
                  <c:v>11.967609162491051</c:v>
                </c:pt>
                <c:pt idx="692">
                  <c:v>12.079455977093772</c:v>
                </c:pt>
                <c:pt idx="693">
                  <c:v>11.497852541159627</c:v>
                </c:pt>
                <c:pt idx="694">
                  <c:v>11.274158911954187</c:v>
                </c:pt>
                <c:pt idx="695">
                  <c:v>11.609699355762347</c:v>
                </c:pt>
                <c:pt idx="696">
                  <c:v>11.721546170365068</c:v>
                </c:pt>
                <c:pt idx="697">
                  <c:v>12.079455977093772</c:v>
                </c:pt>
                <c:pt idx="698">
                  <c:v>12.772906227630637</c:v>
                </c:pt>
                <c:pt idx="699">
                  <c:v>13.332140300644237</c:v>
                </c:pt>
                <c:pt idx="700">
                  <c:v>13.332140300644237</c:v>
                </c:pt>
                <c:pt idx="701">
                  <c:v>12.884753042233356</c:v>
                </c:pt>
                <c:pt idx="702">
                  <c:v>12.638690050107373</c:v>
                </c:pt>
                <c:pt idx="703">
                  <c:v>12.884753042233356</c:v>
                </c:pt>
                <c:pt idx="704">
                  <c:v>13.578203292770221</c:v>
                </c:pt>
                <c:pt idx="705">
                  <c:v>14.025590551181102</c:v>
                </c:pt>
                <c:pt idx="706">
                  <c:v>14.249284180386542</c:v>
                </c:pt>
                <c:pt idx="707">
                  <c:v>13.801896921975661</c:v>
                </c:pt>
                <c:pt idx="708">
                  <c:v>13.578203292770221</c:v>
                </c:pt>
                <c:pt idx="709">
                  <c:v>13.578203292770221</c:v>
                </c:pt>
                <c:pt idx="710">
                  <c:v>13.578203292770221</c:v>
                </c:pt>
                <c:pt idx="711">
                  <c:v>14.137437365783821</c:v>
                </c:pt>
                <c:pt idx="712">
                  <c:v>14.719040801717966</c:v>
                </c:pt>
                <c:pt idx="713">
                  <c:v>14.137437365783821</c:v>
                </c:pt>
                <c:pt idx="714">
                  <c:v>13.220293486041518</c:v>
                </c:pt>
                <c:pt idx="715">
                  <c:v>13.690050107372942</c:v>
                </c:pt>
                <c:pt idx="716">
                  <c:v>14.383500357909806</c:v>
                </c:pt>
                <c:pt idx="717">
                  <c:v>14.495347172512526</c:v>
                </c:pt>
                <c:pt idx="718">
                  <c:v>14.025590551181102</c:v>
                </c:pt>
                <c:pt idx="719">
                  <c:v>13.801896921975661</c:v>
                </c:pt>
                <c:pt idx="720">
                  <c:v>13.801896921975661</c:v>
                </c:pt>
                <c:pt idx="721">
                  <c:v>13.578203292770221</c:v>
                </c:pt>
                <c:pt idx="722">
                  <c:v>13.108446671438797</c:v>
                </c:pt>
                <c:pt idx="723">
                  <c:v>12.996599856836077</c:v>
                </c:pt>
                <c:pt idx="724">
                  <c:v>13.332140300644237</c:v>
                </c:pt>
                <c:pt idx="725">
                  <c:v>13.913743736578382</c:v>
                </c:pt>
                <c:pt idx="726">
                  <c:v>14.137437365783821</c:v>
                </c:pt>
                <c:pt idx="727">
                  <c:v>13.578203292770221</c:v>
                </c:pt>
                <c:pt idx="728">
                  <c:v>12.303149606299213</c:v>
                </c:pt>
                <c:pt idx="729">
                  <c:v>11.833392984967787</c:v>
                </c:pt>
                <c:pt idx="730">
                  <c:v>12.303149606299213</c:v>
                </c:pt>
                <c:pt idx="731">
                  <c:v>12.303149606299213</c:v>
                </c:pt>
                <c:pt idx="732">
                  <c:v>12.191302791696492</c:v>
                </c:pt>
                <c:pt idx="733">
                  <c:v>12.526843235504652</c:v>
                </c:pt>
                <c:pt idx="734">
                  <c:v>12.884753042233356</c:v>
                </c:pt>
                <c:pt idx="735">
                  <c:v>13.578203292770221</c:v>
                </c:pt>
                <c:pt idx="736">
                  <c:v>14.025590551181102</c:v>
                </c:pt>
                <c:pt idx="737">
                  <c:v>14.137437365783821</c:v>
                </c:pt>
                <c:pt idx="738">
                  <c:v>13.332140300644237</c:v>
                </c:pt>
                <c:pt idx="739">
                  <c:v>11.721546170365068</c:v>
                </c:pt>
                <c:pt idx="740">
                  <c:v>10.916249105225482</c:v>
                </c:pt>
                <c:pt idx="741">
                  <c:v>10.580708661417322</c:v>
                </c:pt>
                <c:pt idx="742">
                  <c:v>10.334645669291339</c:v>
                </c:pt>
                <c:pt idx="743">
                  <c:v>10.334645669291339</c:v>
                </c:pt>
                <c:pt idx="744">
                  <c:v>10.916249105225482</c:v>
                </c:pt>
                <c:pt idx="745">
                  <c:v>11.721546170365068</c:v>
                </c:pt>
                <c:pt idx="746">
                  <c:v>12.884753042233356</c:v>
                </c:pt>
                <c:pt idx="747">
                  <c:v>13.443987115246957</c:v>
                </c:pt>
                <c:pt idx="748">
                  <c:v>12.884753042233356</c:v>
                </c:pt>
                <c:pt idx="749">
                  <c:v>12.191302791696492</c:v>
                </c:pt>
                <c:pt idx="750">
                  <c:v>11.967609162491051</c:v>
                </c:pt>
                <c:pt idx="751">
                  <c:v>12.526843235504652</c:v>
                </c:pt>
                <c:pt idx="752">
                  <c:v>13.332140300644237</c:v>
                </c:pt>
                <c:pt idx="753">
                  <c:v>13.690050107372942</c:v>
                </c:pt>
                <c:pt idx="754">
                  <c:v>13.220293486041518</c:v>
                </c:pt>
                <c:pt idx="755">
                  <c:v>12.638690050107373</c:v>
                </c:pt>
                <c:pt idx="756">
                  <c:v>13.108446671438797</c:v>
                </c:pt>
                <c:pt idx="757">
                  <c:v>13.443987115246957</c:v>
                </c:pt>
                <c:pt idx="758">
                  <c:v>12.526843235504652</c:v>
                </c:pt>
                <c:pt idx="759">
                  <c:v>11.833392984967787</c:v>
                </c:pt>
                <c:pt idx="760">
                  <c:v>11.274158911954187</c:v>
                </c:pt>
                <c:pt idx="761">
                  <c:v>11.967609162491051</c:v>
                </c:pt>
                <c:pt idx="762">
                  <c:v>13.443987115246957</c:v>
                </c:pt>
                <c:pt idx="763">
                  <c:v>11.386005726556908</c:v>
                </c:pt>
                <c:pt idx="764">
                  <c:v>9.193808160343595</c:v>
                </c:pt>
                <c:pt idx="765">
                  <c:v>6.1963135289906939</c:v>
                </c:pt>
                <c:pt idx="766">
                  <c:v>3.3330350751610593</c:v>
                </c:pt>
                <c:pt idx="767">
                  <c:v>3.3330350751610593</c:v>
                </c:pt>
                <c:pt idx="768">
                  <c:v>4.6975662133142446</c:v>
                </c:pt>
                <c:pt idx="769">
                  <c:v>7.9187544738725837</c:v>
                </c:pt>
                <c:pt idx="770">
                  <c:v>9.8872584108804578</c:v>
                </c:pt>
                <c:pt idx="771">
                  <c:v>11.162312097351467</c:v>
                </c:pt>
                <c:pt idx="772">
                  <c:v>12.079455977093772</c:v>
                </c:pt>
                <c:pt idx="773">
                  <c:v>12.884753042233356</c:v>
                </c:pt>
                <c:pt idx="774">
                  <c:v>13.443987115246957</c:v>
                </c:pt>
                <c:pt idx="775">
                  <c:v>13.801896921975661</c:v>
                </c:pt>
                <c:pt idx="776">
                  <c:v>13.801896921975661</c:v>
                </c:pt>
                <c:pt idx="777">
                  <c:v>13.913743736578382</c:v>
                </c:pt>
                <c:pt idx="778">
                  <c:v>14.249284180386542</c:v>
                </c:pt>
                <c:pt idx="779">
                  <c:v>14.495347172512526</c:v>
                </c:pt>
                <c:pt idx="780">
                  <c:v>14.719040801717966</c:v>
                </c:pt>
                <c:pt idx="781">
                  <c:v>15.412491052254831</c:v>
                </c:pt>
                <c:pt idx="782">
                  <c:v>15.524337866857552</c:v>
                </c:pt>
                <c:pt idx="783">
                  <c:v>15.994094488188976</c:v>
                </c:pt>
                <c:pt idx="784">
                  <c:v>16.217788117394417</c:v>
                </c:pt>
                <c:pt idx="785">
                  <c:v>16.441481746599855</c:v>
                </c:pt>
                <c:pt idx="786">
                  <c:v>17.35862562634216</c:v>
                </c:pt>
                <c:pt idx="787">
                  <c:v>16.911238367931279</c:v>
                </c:pt>
                <c:pt idx="788">
                  <c:v>15.994094488188976</c:v>
                </c:pt>
                <c:pt idx="789">
                  <c:v>16.105941302791695</c:v>
                </c:pt>
                <c:pt idx="790">
                  <c:v>16.329634931997138</c:v>
                </c:pt>
                <c:pt idx="791">
                  <c:v>15.859878310665712</c:v>
                </c:pt>
                <c:pt idx="792">
                  <c:v>15.636184681460271</c:v>
                </c:pt>
                <c:pt idx="793">
                  <c:v>14.383500357909806</c:v>
                </c:pt>
                <c:pt idx="794">
                  <c:v>13.913743736578382</c:v>
                </c:pt>
                <c:pt idx="795">
                  <c:v>14.249284180386542</c:v>
                </c:pt>
                <c:pt idx="796">
                  <c:v>14.137437365783821</c:v>
                </c:pt>
                <c:pt idx="797">
                  <c:v>14.025590551181102</c:v>
                </c:pt>
                <c:pt idx="798">
                  <c:v>14.249284180386542</c:v>
                </c:pt>
                <c:pt idx="799">
                  <c:v>14.607193987115247</c:v>
                </c:pt>
                <c:pt idx="800">
                  <c:v>15.412491052254831</c:v>
                </c:pt>
                <c:pt idx="801">
                  <c:v>16.329634931997138</c:v>
                </c:pt>
                <c:pt idx="802">
                  <c:v>16.105941302791695</c:v>
                </c:pt>
                <c:pt idx="803">
                  <c:v>15.748031496062991</c:v>
                </c:pt>
                <c:pt idx="804">
                  <c:v>16.329634931997138</c:v>
                </c:pt>
                <c:pt idx="805">
                  <c:v>16.799391553328562</c:v>
                </c:pt>
                <c:pt idx="806">
                  <c:v>16.665175375805298</c:v>
                </c:pt>
                <c:pt idx="807">
                  <c:v>16.329634931997138</c:v>
                </c:pt>
                <c:pt idx="808">
                  <c:v>15.994094488188976</c:v>
                </c:pt>
                <c:pt idx="809">
                  <c:v>16.105941302791695</c:v>
                </c:pt>
                <c:pt idx="810">
                  <c:v>15.859878310665712</c:v>
                </c:pt>
                <c:pt idx="811">
                  <c:v>15.300644237652111</c:v>
                </c:pt>
                <c:pt idx="812">
                  <c:v>14.607193987115247</c:v>
                </c:pt>
                <c:pt idx="813">
                  <c:v>15.054581245526126</c:v>
                </c:pt>
                <c:pt idx="814">
                  <c:v>15.054581245526126</c:v>
                </c:pt>
                <c:pt idx="815">
                  <c:v>15.054581245526126</c:v>
                </c:pt>
                <c:pt idx="816">
                  <c:v>15.300644237652111</c:v>
                </c:pt>
                <c:pt idx="817">
                  <c:v>16.553328561202576</c:v>
                </c:pt>
                <c:pt idx="818">
                  <c:v>16.105941302791695</c:v>
                </c:pt>
                <c:pt idx="819">
                  <c:v>15.18879742304939</c:v>
                </c:pt>
                <c:pt idx="820">
                  <c:v>14.495347172512526</c:v>
                </c:pt>
                <c:pt idx="821">
                  <c:v>14.025590551181102</c:v>
                </c:pt>
                <c:pt idx="822">
                  <c:v>14.249284180386542</c:v>
                </c:pt>
                <c:pt idx="823">
                  <c:v>14.383500357909806</c:v>
                </c:pt>
                <c:pt idx="824">
                  <c:v>14.942734430923407</c:v>
                </c:pt>
                <c:pt idx="825">
                  <c:v>15.300644237652111</c:v>
                </c:pt>
                <c:pt idx="826">
                  <c:v>14.719040801717966</c:v>
                </c:pt>
                <c:pt idx="827">
                  <c:v>14.025590551181102</c:v>
                </c:pt>
                <c:pt idx="828">
                  <c:v>13.578203292770221</c:v>
                </c:pt>
                <c:pt idx="829">
                  <c:v>15.300644237652111</c:v>
                </c:pt>
                <c:pt idx="830">
                  <c:v>15.300644237652111</c:v>
                </c:pt>
                <c:pt idx="831">
                  <c:v>14.942734430923407</c:v>
                </c:pt>
                <c:pt idx="832">
                  <c:v>14.249284180386542</c:v>
                </c:pt>
                <c:pt idx="833">
                  <c:v>12.884753042233356</c:v>
                </c:pt>
                <c:pt idx="834">
                  <c:v>12.191302791696492</c:v>
                </c:pt>
                <c:pt idx="835">
                  <c:v>12.772906227630637</c:v>
                </c:pt>
                <c:pt idx="836">
                  <c:v>13.332140300644237</c:v>
                </c:pt>
                <c:pt idx="837">
                  <c:v>12.884753042233356</c:v>
                </c:pt>
                <c:pt idx="838">
                  <c:v>11.609699355762347</c:v>
                </c:pt>
                <c:pt idx="839">
                  <c:v>9.5293486041517532</c:v>
                </c:pt>
                <c:pt idx="840">
                  <c:v>9.193808160343595</c:v>
                </c:pt>
                <c:pt idx="841">
                  <c:v>9.663564781675019</c:v>
                </c:pt>
                <c:pt idx="842">
                  <c:v>9.4175017895490338</c:v>
                </c:pt>
                <c:pt idx="843">
                  <c:v>8.2766642806012882</c:v>
                </c:pt>
                <c:pt idx="844">
                  <c:v>6.3081603435934142</c:v>
                </c:pt>
                <c:pt idx="845">
                  <c:v>1.6105941302791695</c:v>
                </c:pt>
                <c:pt idx="846">
                  <c:v>5.2791696492483888</c:v>
                </c:pt>
                <c:pt idx="847">
                  <c:v>5.3910164638511091</c:v>
                </c:pt>
                <c:pt idx="848">
                  <c:v>3.8922691481746599</c:v>
                </c:pt>
                <c:pt idx="849">
                  <c:v>5.1673228346456694</c:v>
                </c:pt>
                <c:pt idx="850">
                  <c:v>5.1673228346456694</c:v>
                </c:pt>
                <c:pt idx="851">
                  <c:v>4.4738725841088041</c:v>
                </c:pt>
                <c:pt idx="852">
                  <c:v>4.3620257695060847</c:v>
                </c:pt>
                <c:pt idx="853">
                  <c:v>5.1673228346456694</c:v>
                </c:pt>
                <c:pt idx="854">
                  <c:v>5.0554760200429483</c:v>
                </c:pt>
                <c:pt idx="855">
                  <c:v>4.6975662133142446</c:v>
                </c:pt>
                <c:pt idx="856">
                  <c:v>4.0264853256979238</c:v>
                </c:pt>
                <c:pt idx="857">
                  <c:v>2.863278453829635</c:v>
                </c:pt>
                <c:pt idx="858">
                  <c:v>4.1383321403006441</c:v>
                </c:pt>
                <c:pt idx="859">
                  <c:v>5.7489262705798136</c:v>
                </c:pt>
                <c:pt idx="860">
                  <c:v>6.3081603435934142</c:v>
                </c:pt>
                <c:pt idx="861">
                  <c:v>7.2476735862562629</c:v>
                </c:pt>
                <c:pt idx="862">
                  <c:v>8.5003579098067288</c:v>
                </c:pt>
                <c:pt idx="863">
                  <c:v>9.9991052254831772</c:v>
                </c:pt>
                <c:pt idx="864">
                  <c:v>10.916249105225482</c:v>
                </c:pt>
                <c:pt idx="865">
                  <c:v>10.580708661417322</c:v>
                </c:pt>
                <c:pt idx="866">
                  <c:v>10.334645669291339</c:v>
                </c:pt>
                <c:pt idx="867">
                  <c:v>10.222798854688618</c:v>
                </c:pt>
                <c:pt idx="868">
                  <c:v>9.5293486041517532</c:v>
                </c:pt>
                <c:pt idx="869">
                  <c:v>9.5293486041517532</c:v>
                </c:pt>
                <c:pt idx="870">
                  <c:v>11.162312097351467</c:v>
                </c:pt>
                <c:pt idx="871">
                  <c:v>12.526843235504652</c:v>
                </c:pt>
                <c:pt idx="872">
                  <c:v>12.303149606299213</c:v>
                </c:pt>
                <c:pt idx="873">
                  <c:v>11.497852541159627</c:v>
                </c:pt>
                <c:pt idx="874">
                  <c:v>10.916249105225482</c:v>
                </c:pt>
                <c:pt idx="875">
                  <c:v>11.028095919828203</c:v>
                </c:pt>
                <c:pt idx="876">
                  <c:v>11.274158911954187</c:v>
                </c:pt>
                <c:pt idx="877">
                  <c:v>10.110952040085897</c:v>
                </c:pt>
                <c:pt idx="878">
                  <c:v>9.9991052254831772</c:v>
                </c:pt>
                <c:pt idx="879">
                  <c:v>9.193808160343595</c:v>
                </c:pt>
                <c:pt idx="880">
                  <c:v>8.9701145311381527</c:v>
                </c:pt>
                <c:pt idx="881">
                  <c:v>10.334645669291339</c:v>
                </c:pt>
                <c:pt idx="882">
                  <c:v>11.497852541159627</c:v>
                </c:pt>
                <c:pt idx="883">
                  <c:v>12.996599856836077</c:v>
                </c:pt>
                <c:pt idx="884">
                  <c:v>14.942734430923407</c:v>
                </c:pt>
                <c:pt idx="885">
                  <c:v>15.748031496062991</c:v>
                </c:pt>
                <c:pt idx="886">
                  <c:v>14.830887616320688</c:v>
                </c:pt>
                <c:pt idx="887">
                  <c:v>14.607193987115247</c:v>
                </c:pt>
                <c:pt idx="888">
                  <c:v>15.412491052254831</c:v>
                </c:pt>
                <c:pt idx="889">
                  <c:v>15.412491052254831</c:v>
                </c:pt>
                <c:pt idx="890">
                  <c:v>14.137437365783821</c:v>
                </c:pt>
                <c:pt idx="891">
                  <c:v>13.220293486041518</c:v>
                </c:pt>
                <c:pt idx="892">
                  <c:v>13.801896921975661</c:v>
                </c:pt>
                <c:pt idx="893">
                  <c:v>13.332140300644237</c:v>
                </c:pt>
                <c:pt idx="894">
                  <c:v>12.191302791696492</c:v>
                </c:pt>
                <c:pt idx="895">
                  <c:v>12.996599856836077</c:v>
                </c:pt>
                <c:pt idx="896">
                  <c:v>14.383500357909806</c:v>
                </c:pt>
                <c:pt idx="897">
                  <c:v>13.443987115246957</c:v>
                </c:pt>
                <c:pt idx="898">
                  <c:v>13.108446671438797</c:v>
                </c:pt>
                <c:pt idx="899">
                  <c:v>12.884753042233356</c:v>
                </c:pt>
                <c:pt idx="900">
                  <c:v>12.303149606299213</c:v>
                </c:pt>
                <c:pt idx="901">
                  <c:v>12.996599856836077</c:v>
                </c:pt>
                <c:pt idx="902">
                  <c:v>14.495347172512526</c:v>
                </c:pt>
                <c:pt idx="903">
                  <c:v>14.830887616320688</c:v>
                </c:pt>
                <c:pt idx="904">
                  <c:v>14.137437365783821</c:v>
                </c:pt>
                <c:pt idx="905">
                  <c:v>12.884753042233356</c:v>
                </c:pt>
                <c:pt idx="906">
                  <c:v>13.220293486041518</c:v>
                </c:pt>
                <c:pt idx="907">
                  <c:v>14.719040801717966</c:v>
                </c:pt>
                <c:pt idx="908">
                  <c:v>15.18879742304939</c:v>
                </c:pt>
                <c:pt idx="909">
                  <c:v>14.025590551181102</c:v>
                </c:pt>
                <c:pt idx="910">
                  <c:v>12.638690050107373</c:v>
                </c:pt>
                <c:pt idx="911">
                  <c:v>12.884753042233356</c:v>
                </c:pt>
                <c:pt idx="912">
                  <c:v>14.025590551181102</c:v>
                </c:pt>
                <c:pt idx="913">
                  <c:v>14.719040801717966</c:v>
                </c:pt>
                <c:pt idx="914">
                  <c:v>14.830887616320688</c:v>
                </c:pt>
                <c:pt idx="915">
                  <c:v>14.942734430923407</c:v>
                </c:pt>
                <c:pt idx="916">
                  <c:v>13.443987115246957</c:v>
                </c:pt>
                <c:pt idx="917">
                  <c:v>12.638690050107373</c:v>
                </c:pt>
                <c:pt idx="918">
                  <c:v>13.578203292770221</c:v>
                </c:pt>
                <c:pt idx="919">
                  <c:v>14.383500357909806</c:v>
                </c:pt>
                <c:pt idx="920">
                  <c:v>14.495347172512526</c:v>
                </c:pt>
                <c:pt idx="921">
                  <c:v>14.137437365783821</c:v>
                </c:pt>
                <c:pt idx="922">
                  <c:v>14.495347172512526</c:v>
                </c:pt>
                <c:pt idx="923">
                  <c:v>14.383500357909806</c:v>
                </c:pt>
                <c:pt idx="924">
                  <c:v>13.108446671438797</c:v>
                </c:pt>
                <c:pt idx="925">
                  <c:v>11.721546170365068</c:v>
                </c:pt>
                <c:pt idx="926">
                  <c:v>12.414996420901932</c:v>
                </c:pt>
                <c:pt idx="927">
                  <c:v>12.884753042233356</c:v>
                </c:pt>
                <c:pt idx="928">
                  <c:v>12.772906227630637</c:v>
                </c:pt>
                <c:pt idx="929">
                  <c:v>12.191302791696492</c:v>
                </c:pt>
                <c:pt idx="930">
                  <c:v>12.884753042233356</c:v>
                </c:pt>
                <c:pt idx="931">
                  <c:v>12.996599856836077</c:v>
                </c:pt>
                <c:pt idx="932">
                  <c:v>12.303149606299213</c:v>
                </c:pt>
                <c:pt idx="933">
                  <c:v>11.162312097351467</c:v>
                </c:pt>
                <c:pt idx="934">
                  <c:v>9.663564781675019</c:v>
                </c:pt>
                <c:pt idx="935">
                  <c:v>9.193808160343595</c:v>
                </c:pt>
                <c:pt idx="936">
                  <c:v>10.804402290622763</c:v>
                </c:pt>
                <c:pt idx="937">
                  <c:v>12.526843235504652</c:v>
                </c:pt>
                <c:pt idx="938">
                  <c:v>12.191302791696492</c:v>
                </c:pt>
                <c:pt idx="939">
                  <c:v>10.334645669291339</c:v>
                </c:pt>
                <c:pt idx="940">
                  <c:v>7.9187544738725837</c:v>
                </c:pt>
                <c:pt idx="941">
                  <c:v>1.7224409448818898</c:v>
                </c:pt>
                <c:pt idx="942">
                  <c:v>2.7514316392269147</c:v>
                </c:pt>
                <c:pt idx="943">
                  <c:v>6.3081603435934142</c:v>
                </c:pt>
                <c:pt idx="944">
                  <c:v>4.6975662133142446</c:v>
                </c:pt>
                <c:pt idx="945">
                  <c:v>3.5567287043664995</c:v>
                </c:pt>
                <c:pt idx="946">
                  <c:v>4.0264853256979238</c:v>
                </c:pt>
                <c:pt idx="947">
                  <c:v>3.0869720830350751</c:v>
                </c:pt>
                <c:pt idx="948">
                  <c:v>3.6685755189692197</c:v>
                </c:pt>
                <c:pt idx="949">
                  <c:v>3.2211882605583391</c:v>
                </c:pt>
                <c:pt idx="950">
                  <c:v>3.6685755189692197</c:v>
                </c:pt>
                <c:pt idx="951">
                  <c:v>4.0264853256979238</c:v>
                </c:pt>
                <c:pt idx="952">
                  <c:v>3.8922691481746599</c:v>
                </c:pt>
                <c:pt idx="953">
                  <c:v>2.7514316392269147</c:v>
                </c:pt>
                <c:pt idx="954">
                  <c:v>3.4448818897637796</c:v>
                </c:pt>
                <c:pt idx="955">
                  <c:v>3.7804223335719396</c:v>
                </c:pt>
                <c:pt idx="956">
                  <c:v>4.9436292054402289</c:v>
                </c:pt>
                <c:pt idx="957">
                  <c:v>5.5028632784538294</c:v>
                </c:pt>
                <c:pt idx="958">
                  <c:v>5.5028632784538294</c:v>
                </c:pt>
                <c:pt idx="959">
                  <c:v>5.6370794559770934</c:v>
                </c:pt>
                <c:pt idx="960">
                  <c:v>6.8897637795275593</c:v>
                </c:pt>
                <c:pt idx="961">
                  <c:v>7.0016105941302786</c:v>
                </c:pt>
                <c:pt idx="962">
                  <c:v>5.9726198997852542</c:v>
                </c:pt>
                <c:pt idx="963">
                  <c:v>5.7489262705798136</c:v>
                </c:pt>
                <c:pt idx="964">
                  <c:v>7.0016105941302786</c:v>
                </c:pt>
                <c:pt idx="965">
                  <c:v>8.6122047244094482</c:v>
                </c:pt>
                <c:pt idx="966">
                  <c:v>9.4175017895490338</c:v>
                </c:pt>
                <c:pt idx="967">
                  <c:v>9.8872584108804578</c:v>
                </c:pt>
                <c:pt idx="968">
                  <c:v>10.692555476020043</c:v>
                </c:pt>
                <c:pt idx="969">
                  <c:v>11.386005726556908</c:v>
                </c:pt>
                <c:pt idx="970">
                  <c:v>12.884753042233356</c:v>
                </c:pt>
                <c:pt idx="971">
                  <c:v>12.526843235504652</c:v>
                </c:pt>
                <c:pt idx="972">
                  <c:v>11.609699355762347</c:v>
                </c:pt>
                <c:pt idx="973">
                  <c:v>12.772906227630637</c:v>
                </c:pt>
                <c:pt idx="974">
                  <c:v>14.383500357909806</c:v>
                </c:pt>
                <c:pt idx="975">
                  <c:v>14.249284180386542</c:v>
                </c:pt>
                <c:pt idx="976">
                  <c:v>14.137437365783821</c:v>
                </c:pt>
                <c:pt idx="977">
                  <c:v>14.383500357909806</c:v>
                </c:pt>
                <c:pt idx="978">
                  <c:v>14.383500357909806</c:v>
                </c:pt>
                <c:pt idx="979">
                  <c:v>14.383500357909806</c:v>
                </c:pt>
                <c:pt idx="980">
                  <c:v>15.412491052254831</c:v>
                </c:pt>
                <c:pt idx="981">
                  <c:v>15.524337866857552</c:v>
                </c:pt>
                <c:pt idx="982">
                  <c:v>15.412491052254831</c:v>
                </c:pt>
                <c:pt idx="983">
                  <c:v>15.524337866857552</c:v>
                </c:pt>
                <c:pt idx="984">
                  <c:v>15.300644237652111</c:v>
                </c:pt>
                <c:pt idx="985">
                  <c:v>15.412491052254831</c:v>
                </c:pt>
                <c:pt idx="986">
                  <c:v>15.748031496062991</c:v>
                </c:pt>
                <c:pt idx="987">
                  <c:v>15.859878310665712</c:v>
                </c:pt>
                <c:pt idx="988">
                  <c:v>16.329634931997138</c:v>
                </c:pt>
                <c:pt idx="989">
                  <c:v>16.329634931997138</c:v>
                </c:pt>
                <c:pt idx="990">
                  <c:v>16.217788117394417</c:v>
                </c:pt>
                <c:pt idx="991">
                  <c:v>16.553328561202576</c:v>
                </c:pt>
                <c:pt idx="992">
                  <c:v>16.799391553328562</c:v>
                </c:pt>
                <c:pt idx="993">
                  <c:v>17.023085182534</c:v>
                </c:pt>
                <c:pt idx="994">
                  <c:v>16.799391553328562</c:v>
                </c:pt>
                <c:pt idx="995">
                  <c:v>16.553328561202576</c:v>
                </c:pt>
                <c:pt idx="996">
                  <c:v>16.441481746599855</c:v>
                </c:pt>
                <c:pt idx="997">
                  <c:v>17.246778811739443</c:v>
                </c:pt>
                <c:pt idx="998">
                  <c:v>17.716535433070867</c:v>
                </c:pt>
                <c:pt idx="999">
                  <c:v>17.716535433070867</c:v>
                </c:pt>
                <c:pt idx="1000">
                  <c:v>18.052075876879027</c:v>
                </c:pt>
                <c:pt idx="1001">
                  <c:v>18.275769506084465</c:v>
                </c:pt>
                <c:pt idx="1002">
                  <c:v>18.052075876879027</c:v>
                </c:pt>
                <c:pt idx="1003">
                  <c:v>17.470472440944881</c:v>
                </c:pt>
                <c:pt idx="1004">
                  <c:v>17.023085182534</c:v>
                </c:pt>
                <c:pt idx="1005">
                  <c:v>16.799391553328562</c:v>
                </c:pt>
                <c:pt idx="1006">
                  <c:v>17.604688618468145</c:v>
                </c:pt>
                <c:pt idx="1007">
                  <c:v>17.940229062276305</c:v>
                </c:pt>
                <c:pt idx="1008">
                  <c:v>18.521832498210447</c:v>
                </c:pt>
                <c:pt idx="1009">
                  <c:v>18.052075876879027</c:v>
                </c:pt>
                <c:pt idx="1010">
                  <c:v>17.35862562634216</c:v>
                </c:pt>
                <c:pt idx="1011">
                  <c:v>16.553328561202576</c:v>
                </c:pt>
                <c:pt idx="1012">
                  <c:v>15.18879742304939</c:v>
                </c:pt>
                <c:pt idx="1013">
                  <c:v>15.412491052254831</c:v>
                </c:pt>
                <c:pt idx="1014">
                  <c:v>15.18879742304939</c:v>
                </c:pt>
                <c:pt idx="1015">
                  <c:v>12.996599856836077</c:v>
                </c:pt>
                <c:pt idx="1016">
                  <c:v>11.028095919828203</c:v>
                </c:pt>
                <c:pt idx="1017">
                  <c:v>10.692555476020043</c:v>
                </c:pt>
                <c:pt idx="1018">
                  <c:v>9.3056549749463127</c:v>
                </c:pt>
                <c:pt idx="1019">
                  <c:v>7.3595204008589832</c:v>
                </c:pt>
                <c:pt idx="1020">
                  <c:v>5.0554760200429483</c:v>
                </c:pt>
                <c:pt idx="1021">
                  <c:v>2.0579813886900502</c:v>
                </c:pt>
                <c:pt idx="1022">
                  <c:v>3.3330350751610593</c:v>
                </c:pt>
                <c:pt idx="1023">
                  <c:v>3.2211882605583391</c:v>
                </c:pt>
                <c:pt idx="1024">
                  <c:v>4.0264853256979238</c:v>
                </c:pt>
                <c:pt idx="1025">
                  <c:v>2.6395848246241944</c:v>
                </c:pt>
                <c:pt idx="1026">
                  <c:v>1.4763779527559056</c:v>
                </c:pt>
                <c:pt idx="1027">
                  <c:v>3.6685755189692197</c:v>
                </c:pt>
                <c:pt idx="1028">
                  <c:v>4.2501789549033644</c:v>
                </c:pt>
                <c:pt idx="1029">
                  <c:v>4.3620257695060847</c:v>
                </c:pt>
                <c:pt idx="1030">
                  <c:v>4.5857193987115243</c:v>
                </c:pt>
                <c:pt idx="1031">
                  <c:v>4.5857193987115243</c:v>
                </c:pt>
                <c:pt idx="1032">
                  <c:v>5.3910164638511091</c:v>
                </c:pt>
                <c:pt idx="1033">
                  <c:v>5.3910164638511091</c:v>
                </c:pt>
                <c:pt idx="1034">
                  <c:v>5.8607730851825339</c:v>
                </c:pt>
                <c:pt idx="1035">
                  <c:v>6.4423765211166781</c:v>
                </c:pt>
                <c:pt idx="1036">
                  <c:v>8.1648174659985688</c:v>
                </c:pt>
                <c:pt idx="1037">
                  <c:v>10.468861846814603</c:v>
                </c:pt>
                <c:pt idx="1038">
                  <c:v>11.967609162491051</c:v>
                </c:pt>
                <c:pt idx="1039">
                  <c:v>11.967609162491051</c:v>
                </c:pt>
                <c:pt idx="1040">
                  <c:v>12.414996420901932</c:v>
                </c:pt>
                <c:pt idx="1041">
                  <c:v>13.801896921975661</c:v>
                </c:pt>
                <c:pt idx="1042">
                  <c:v>14.607193987115247</c:v>
                </c:pt>
                <c:pt idx="1043">
                  <c:v>15.054581245526126</c:v>
                </c:pt>
                <c:pt idx="1044">
                  <c:v>14.719040801717966</c:v>
                </c:pt>
                <c:pt idx="1045">
                  <c:v>14.719040801717966</c:v>
                </c:pt>
                <c:pt idx="1046">
                  <c:v>15.636184681460271</c:v>
                </c:pt>
                <c:pt idx="1047">
                  <c:v>16.217788117394417</c:v>
                </c:pt>
                <c:pt idx="1048">
                  <c:v>15.636184681460271</c:v>
                </c:pt>
                <c:pt idx="1049">
                  <c:v>15.18879742304939</c:v>
                </c:pt>
                <c:pt idx="1050">
                  <c:v>15.636184681460271</c:v>
                </c:pt>
                <c:pt idx="1051">
                  <c:v>15.300644237652111</c:v>
                </c:pt>
                <c:pt idx="1052">
                  <c:v>14.607193987115247</c:v>
                </c:pt>
                <c:pt idx="1053">
                  <c:v>14.495347172512526</c:v>
                </c:pt>
                <c:pt idx="1054">
                  <c:v>14.383500357909806</c:v>
                </c:pt>
                <c:pt idx="1055">
                  <c:v>13.578203292770221</c:v>
                </c:pt>
                <c:pt idx="1056">
                  <c:v>13.332140300644237</c:v>
                </c:pt>
                <c:pt idx="1057">
                  <c:v>13.578203292770221</c:v>
                </c:pt>
                <c:pt idx="1058">
                  <c:v>13.578203292770221</c:v>
                </c:pt>
                <c:pt idx="1059">
                  <c:v>14.025590551181102</c:v>
                </c:pt>
                <c:pt idx="1060">
                  <c:v>14.830887616320688</c:v>
                </c:pt>
                <c:pt idx="1061">
                  <c:v>15.412491052254831</c:v>
                </c:pt>
                <c:pt idx="1062">
                  <c:v>14.495347172512526</c:v>
                </c:pt>
                <c:pt idx="1063">
                  <c:v>14.137437365783821</c:v>
                </c:pt>
                <c:pt idx="1064">
                  <c:v>14.830887616320688</c:v>
                </c:pt>
                <c:pt idx="1065">
                  <c:v>15.636184681460271</c:v>
                </c:pt>
                <c:pt idx="1066">
                  <c:v>15.054581245526126</c:v>
                </c:pt>
                <c:pt idx="1067">
                  <c:v>14.495347172512526</c:v>
                </c:pt>
                <c:pt idx="1068">
                  <c:v>13.690050107372942</c:v>
                </c:pt>
                <c:pt idx="1069">
                  <c:v>12.884753042233356</c:v>
                </c:pt>
                <c:pt idx="1070">
                  <c:v>12.638690050107373</c:v>
                </c:pt>
                <c:pt idx="1071">
                  <c:v>12.772906227630637</c:v>
                </c:pt>
                <c:pt idx="1072">
                  <c:v>13.332140300644237</c:v>
                </c:pt>
                <c:pt idx="1073">
                  <c:v>13.578203292770221</c:v>
                </c:pt>
                <c:pt idx="1074">
                  <c:v>13.332140300644237</c:v>
                </c:pt>
                <c:pt idx="1075">
                  <c:v>12.884753042233356</c:v>
                </c:pt>
                <c:pt idx="1076">
                  <c:v>14.249284180386542</c:v>
                </c:pt>
                <c:pt idx="1077">
                  <c:v>16.105941302791695</c:v>
                </c:pt>
                <c:pt idx="1078">
                  <c:v>16.441481746599855</c:v>
                </c:pt>
                <c:pt idx="1079">
                  <c:v>15.748031496062991</c:v>
                </c:pt>
                <c:pt idx="1080">
                  <c:v>15.636184681460271</c:v>
                </c:pt>
                <c:pt idx="1081">
                  <c:v>15.636184681460271</c:v>
                </c:pt>
                <c:pt idx="1082">
                  <c:v>15.524337866857552</c:v>
                </c:pt>
                <c:pt idx="1083">
                  <c:v>14.942734430923407</c:v>
                </c:pt>
                <c:pt idx="1084">
                  <c:v>14.249284180386542</c:v>
                </c:pt>
                <c:pt idx="1085">
                  <c:v>14.719040801717966</c:v>
                </c:pt>
                <c:pt idx="1086">
                  <c:v>14.942734430923407</c:v>
                </c:pt>
                <c:pt idx="1087">
                  <c:v>14.942734430923407</c:v>
                </c:pt>
                <c:pt idx="1088">
                  <c:v>15.300644237652111</c:v>
                </c:pt>
                <c:pt idx="1089">
                  <c:v>15.412491052254831</c:v>
                </c:pt>
                <c:pt idx="1090">
                  <c:v>14.607193987115247</c:v>
                </c:pt>
                <c:pt idx="1091">
                  <c:v>13.690050107372942</c:v>
                </c:pt>
                <c:pt idx="1092">
                  <c:v>14.025590551181102</c:v>
                </c:pt>
                <c:pt idx="1093">
                  <c:v>15.412491052254831</c:v>
                </c:pt>
                <c:pt idx="1094">
                  <c:v>15.748031496062991</c:v>
                </c:pt>
                <c:pt idx="1095">
                  <c:v>14.025590551181102</c:v>
                </c:pt>
                <c:pt idx="1096">
                  <c:v>10.804402290622763</c:v>
                </c:pt>
                <c:pt idx="1097">
                  <c:v>8.6122047244094482</c:v>
                </c:pt>
                <c:pt idx="1098">
                  <c:v>7.2476735862562629</c:v>
                </c:pt>
                <c:pt idx="1099">
                  <c:v>5.6370794559770934</c:v>
                </c:pt>
                <c:pt idx="1100">
                  <c:v>4.3620257695060847</c:v>
                </c:pt>
                <c:pt idx="1101">
                  <c:v>3.8922691481746599</c:v>
                </c:pt>
                <c:pt idx="1102">
                  <c:v>4.3620257695060847</c:v>
                </c:pt>
                <c:pt idx="1103">
                  <c:v>3.8922691481746599</c:v>
                </c:pt>
                <c:pt idx="1104">
                  <c:v>4.0264853256979238</c:v>
                </c:pt>
                <c:pt idx="1105">
                  <c:v>2.6395848246241944</c:v>
                </c:pt>
                <c:pt idx="1106">
                  <c:v>4.3620257695060847</c:v>
                </c:pt>
                <c:pt idx="1107">
                  <c:v>4.1383321403006441</c:v>
                </c:pt>
                <c:pt idx="1108">
                  <c:v>4.0264853256979238</c:v>
                </c:pt>
                <c:pt idx="1109">
                  <c:v>2.7514316392269147</c:v>
                </c:pt>
                <c:pt idx="1110">
                  <c:v>1.0289906943450251</c:v>
                </c:pt>
                <c:pt idx="1111">
                  <c:v>3.0869720830350751</c:v>
                </c:pt>
                <c:pt idx="1112">
                  <c:v>5.0554760200429483</c:v>
                </c:pt>
                <c:pt idx="1113">
                  <c:v>5.2791696492483888</c:v>
                </c:pt>
                <c:pt idx="1114">
                  <c:v>4.4738725841088041</c:v>
                </c:pt>
                <c:pt idx="1115">
                  <c:v>4.1383321403006441</c:v>
                </c:pt>
                <c:pt idx="1116">
                  <c:v>3.8922691481746599</c:v>
                </c:pt>
                <c:pt idx="1117">
                  <c:v>3.4448818897637796</c:v>
                </c:pt>
                <c:pt idx="1118">
                  <c:v>4.0264853256979238</c:v>
                </c:pt>
                <c:pt idx="1119">
                  <c:v>5.1673228346456694</c:v>
                </c:pt>
                <c:pt idx="1120">
                  <c:v>6.3081603435934142</c:v>
                </c:pt>
                <c:pt idx="1121">
                  <c:v>7.1134574087329989</c:v>
                </c:pt>
                <c:pt idx="1122">
                  <c:v>8.3885110952040076</c:v>
                </c:pt>
                <c:pt idx="1123">
                  <c:v>9.7754115962777384</c:v>
                </c:pt>
                <c:pt idx="1124">
                  <c:v>10.916249105225482</c:v>
                </c:pt>
                <c:pt idx="1125">
                  <c:v>10.916249105225482</c:v>
                </c:pt>
                <c:pt idx="1126">
                  <c:v>11.274158911954187</c:v>
                </c:pt>
                <c:pt idx="1127">
                  <c:v>11.967609162491051</c:v>
                </c:pt>
                <c:pt idx="1128">
                  <c:v>12.191302791696492</c:v>
                </c:pt>
                <c:pt idx="1129">
                  <c:v>10.804402290622763</c:v>
                </c:pt>
                <c:pt idx="1130">
                  <c:v>11.497852541159627</c:v>
                </c:pt>
                <c:pt idx="1131">
                  <c:v>13.108446671438797</c:v>
                </c:pt>
                <c:pt idx="1132">
                  <c:v>14.025590551181102</c:v>
                </c:pt>
                <c:pt idx="1133">
                  <c:v>15.748031496062991</c:v>
                </c:pt>
                <c:pt idx="1134">
                  <c:v>16.329634931997138</c:v>
                </c:pt>
                <c:pt idx="1135">
                  <c:v>16.665175375805298</c:v>
                </c:pt>
                <c:pt idx="1136">
                  <c:v>17.940229062276305</c:v>
                </c:pt>
                <c:pt idx="1137">
                  <c:v>18.521832498210447</c:v>
                </c:pt>
                <c:pt idx="1138">
                  <c:v>18.275769506084465</c:v>
                </c:pt>
                <c:pt idx="1139">
                  <c:v>17.716535433070867</c:v>
                </c:pt>
                <c:pt idx="1140">
                  <c:v>17.134931997136722</c:v>
                </c:pt>
                <c:pt idx="1141">
                  <c:v>18.275769506084465</c:v>
                </c:pt>
                <c:pt idx="1142">
                  <c:v>18.521832498210447</c:v>
                </c:pt>
                <c:pt idx="1143">
                  <c:v>17.828382247673584</c:v>
                </c:pt>
                <c:pt idx="1144">
                  <c:v>17.470472440944881</c:v>
                </c:pt>
                <c:pt idx="1145">
                  <c:v>17.246778811739443</c:v>
                </c:pt>
                <c:pt idx="1146">
                  <c:v>18.163922691481744</c:v>
                </c:pt>
                <c:pt idx="1147">
                  <c:v>18.275769506084465</c:v>
                </c:pt>
                <c:pt idx="1148">
                  <c:v>17.828382247673584</c:v>
                </c:pt>
                <c:pt idx="1149">
                  <c:v>17.470472440944881</c:v>
                </c:pt>
                <c:pt idx="1150">
                  <c:v>17.246778811739443</c:v>
                </c:pt>
                <c:pt idx="1151">
                  <c:v>17.470472440944881</c:v>
                </c:pt>
                <c:pt idx="1152">
                  <c:v>17.828382247673584</c:v>
                </c:pt>
                <c:pt idx="1153">
                  <c:v>17.828382247673584</c:v>
                </c:pt>
                <c:pt idx="1154">
                  <c:v>17.470472440944881</c:v>
                </c:pt>
                <c:pt idx="1155">
                  <c:v>17.246778811739443</c:v>
                </c:pt>
                <c:pt idx="1156">
                  <c:v>17.604688618468145</c:v>
                </c:pt>
                <c:pt idx="1157">
                  <c:v>17.134931997136722</c:v>
                </c:pt>
                <c:pt idx="1158">
                  <c:v>17.023085182534</c:v>
                </c:pt>
                <c:pt idx="1159">
                  <c:v>17.716535433070867</c:v>
                </c:pt>
                <c:pt idx="1160">
                  <c:v>17.246778811739443</c:v>
                </c:pt>
                <c:pt idx="1161">
                  <c:v>17.134931997136722</c:v>
                </c:pt>
                <c:pt idx="1162">
                  <c:v>16.441481746599855</c:v>
                </c:pt>
                <c:pt idx="1163">
                  <c:v>16.217788117394417</c:v>
                </c:pt>
                <c:pt idx="1164">
                  <c:v>17.470472440944881</c:v>
                </c:pt>
                <c:pt idx="1165">
                  <c:v>18.409985683607729</c:v>
                </c:pt>
                <c:pt idx="1166">
                  <c:v>17.470472440944881</c:v>
                </c:pt>
                <c:pt idx="1167">
                  <c:v>17.023085182534</c:v>
                </c:pt>
                <c:pt idx="1168">
                  <c:v>17.604688618468145</c:v>
                </c:pt>
                <c:pt idx="1169">
                  <c:v>18.163922691481744</c:v>
                </c:pt>
                <c:pt idx="1170">
                  <c:v>17.716535433070867</c:v>
                </c:pt>
                <c:pt idx="1171">
                  <c:v>17.604688618468145</c:v>
                </c:pt>
                <c:pt idx="1172">
                  <c:v>17.35862562634216</c:v>
                </c:pt>
                <c:pt idx="1173">
                  <c:v>16.329634931997138</c:v>
                </c:pt>
                <c:pt idx="1174">
                  <c:v>15.524337866857552</c:v>
                </c:pt>
                <c:pt idx="1175">
                  <c:v>15.636184681460271</c:v>
                </c:pt>
                <c:pt idx="1176">
                  <c:v>15.18879742304939</c:v>
                </c:pt>
                <c:pt idx="1177">
                  <c:v>15.18879742304939</c:v>
                </c:pt>
                <c:pt idx="1178">
                  <c:v>15.636184681460271</c:v>
                </c:pt>
                <c:pt idx="1179">
                  <c:v>16.911238367931279</c:v>
                </c:pt>
                <c:pt idx="1180">
                  <c:v>17.023085182534</c:v>
                </c:pt>
                <c:pt idx="1181">
                  <c:v>17.134931997136722</c:v>
                </c:pt>
                <c:pt idx="1182">
                  <c:v>16.665175375805298</c:v>
                </c:pt>
                <c:pt idx="1183">
                  <c:v>16.217788117394417</c:v>
                </c:pt>
                <c:pt idx="1184">
                  <c:v>16.105941302791695</c:v>
                </c:pt>
                <c:pt idx="1185">
                  <c:v>16.553328561202576</c:v>
                </c:pt>
                <c:pt idx="1186">
                  <c:v>16.665175375805298</c:v>
                </c:pt>
                <c:pt idx="1187">
                  <c:v>16.441481746599855</c:v>
                </c:pt>
                <c:pt idx="1188">
                  <c:v>16.665175375805298</c:v>
                </c:pt>
                <c:pt idx="1189">
                  <c:v>16.441481746599855</c:v>
                </c:pt>
                <c:pt idx="1190">
                  <c:v>15.524337866857552</c:v>
                </c:pt>
                <c:pt idx="1191">
                  <c:v>14.942734430923407</c:v>
                </c:pt>
                <c:pt idx="1192">
                  <c:v>15.054581245526126</c:v>
                </c:pt>
                <c:pt idx="1193">
                  <c:v>15.18879742304939</c:v>
                </c:pt>
                <c:pt idx="1194">
                  <c:v>15.859878310665712</c:v>
                </c:pt>
                <c:pt idx="1195">
                  <c:v>16.799391553328562</c:v>
                </c:pt>
                <c:pt idx="1196">
                  <c:v>16.911238367931279</c:v>
                </c:pt>
                <c:pt idx="1197">
                  <c:v>16.217788117394417</c:v>
                </c:pt>
                <c:pt idx="1198">
                  <c:v>15.18879742304939</c:v>
                </c:pt>
                <c:pt idx="1199">
                  <c:v>13.690050107372942</c:v>
                </c:pt>
                <c:pt idx="1200">
                  <c:v>11.967609162491051</c:v>
                </c:pt>
                <c:pt idx="1201">
                  <c:v>11.721546170365068</c:v>
                </c:pt>
                <c:pt idx="1202">
                  <c:v>12.303149606299213</c:v>
                </c:pt>
                <c:pt idx="1203">
                  <c:v>9.7754115962777384</c:v>
                </c:pt>
                <c:pt idx="1204">
                  <c:v>7.0016105941302786</c:v>
                </c:pt>
                <c:pt idx="1205">
                  <c:v>5.9726198997852542</c:v>
                </c:pt>
                <c:pt idx="1206">
                  <c:v>1.6105941302791695</c:v>
                </c:pt>
                <c:pt idx="1207">
                  <c:v>0.44738725841088045</c:v>
                </c:pt>
                <c:pt idx="1208">
                  <c:v>0.67108088761632068</c:v>
                </c:pt>
                <c:pt idx="1209">
                  <c:v>2.863278453829635</c:v>
                </c:pt>
                <c:pt idx="1210">
                  <c:v>5.1673228346456694</c:v>
                </c:pt>
                <c:pt idx="1211">
                  <c:v>5.8607730851825339</c:v>
                </c:pt>
                <c:pt idx="1212">
                  <c:v>5.7489262705798136</c:v>
                </c:pt>
                <c:pt idx="1213">
                  <c:v>5.7489262705798136</c:v>
                </c:pt>
                <c:pt idx="1214">
                  <c:v>5.5028632784538294</c:v>
                </c:pt>
                <c:pt idx="1215">
                  <c:v>6.3081603435934142</c:v>
                </c:pt>
                <c:pt idx="1216">
                  <c:v>8.0529706513958477</c:v>
                </c:pt>
                <c:pt idx="1217">
                  <c:v>9.4175017895490338</c:v>
                </c:pt>
                <c:pt idx="1218">
                  <c:v>9.663564781675019</c:v>
                </c:pt>
                <c:pt idx="1219">
                  <c:v>9.7754115962777384</c:v>
                </c:pt>
                <c:pt idx="1220">
                  <c:v>10.334645669291339</c:v>
                </c:pt>
                <c:pt idx="1221">
                  <c:v>10.580708661417322</c:v>
                </c:pt>
                <c:pt idx="1222">
                  <c:v>10.916249105225482</c:v>
                </c:pt>
                <c:pt idx="1223">
                  <c:v>11.967609162491051</c:v>
                </c:pt>
                <c:pt idx="1224">
                  <c:v>13.801896921975661</c:v>
                </c:pt>
                <c:pt idx="1225">
                  <c:v>14.719040801717966</c:v>
                </c:pt>
                <c:pt idx="1226">
                  <c:v>15.054581245526126</c:v>
                </c:pt>
                <c:pt idx="1227">
                  <c:v>14.719040801717966</c:v>
                </c:pt>
                <c:pt idx="1228">
                  <c:v>14.383500357909806</c:v>
                </c:pt>
                <c:pt idx="1229">
                  <c:v>15.412491052254831</c:v>
                </c:pt>
                <c:pt idx="1230">
                  <c:v>15.636184681460271</c:v>
                </c:pt>
                <c:pt idx="1231">
                  <c:v>15.300644237652111</c:v>
                </c:pt>
                <c:pt idx="1232">
                  <c:v>13.913743736578382</c:v>
                </c:pt>
                <c:pt idx="1233">
                  <c:v>13.578203292770221</c:v>
                </c:pt>
                <c:pt idx="1234">
                  <c:v>13.690050107372942</c:v>
                </c:pt>
                <c:pt idx="1235">
                  <c:v>11.497852541159627</c:v>
                </c:pt>
                <c:pt idx="1236">
                  <c:v>10.580708661417322</c:v>
                </c:pt>
                <c:pt idx="1237">
                  <c:v>10.692555476020043</c:v>
                </c:pt>
                <c:pt idx="1238">
                  <c:v>10.916249105225482</c:v>
                </c:pt>
                <c:pt idx="1239">
                  <c:v>12.079455977093772</c:v>
                </c:pt>
                <c:pt idx="1240">
                  <c:v>13.332140300644237</c:v>
                </c:pt>
                <c:pt idx="1241">
                  <c:v>14.719040801717966</c:v>
                </c:pt>
                <c:pt idx="1242">
                  <c:v>15.054581245526126</c:v>
                </c:pt>
                <c:pt idx="1243">
                  <c:v>14.830887616320688</c:v>
                </c:pt>
                <c:pt idx="1244">
                  <c:v>15.054581245526126</c:v>
                </c:pt>
                <c:pt idx="1245">
                  <c:v>15.748031496062991</c:v>
                </c:pt>
                <c:pt idx="1246">
                  <c:v>15.524337866857552</c:v>
                </c:pt>
                <c:pt idx="1247">
                  <c:v>15.859878310665712</c:v>
                </c:pt>
                <c:pt idx="1248">
                  <c:v>15.524337866857552</c:v>
                </c:pt>
                <c:pt idx="1249">
                  <c:v>15.636184681460271</c:v>
                </c:pt>
                <c:pt idx="1250">
                  <c:v>16.553328561202576</c:v>
                </c:pt>
                <c:pt idx="1251">
                  <c:v>15.859878310665712</c:v>
                </c:pt>
                <c:pt idx="1252">
                  <c:v>15.412491052254831</c:v>
                </c:pt>
                <c:pt idx="1253">
                  <c:v>15.748031496062991</c:v>
                </c:pt>
                <c:pt idx="1254">
                  <c:v>15.412491052254831</c:v>
                </c:pt>
                <c:pt idx="1255">
                  <c:v>15.859878310665712</c:v>
                </c:pt>
                <c:pt idx="1256">
                  <c:v>16.665175375805298</c:v>
                </c:pt>
                <c:pt idx="1257">
                  <c:v>16.329634931997138</c:v>
                </c:pt>
                <c:pt idx="1258">
                  <c:v>15.524337866857552</c:v>
                </c:pt>
                <c:pt idx="1259">
                  <c:v>15.300644237652111</c:v>
                </c:pt>
                <c:pt idx="1260">
                  <c:v>14.383500357909806</c:v>
                </c:pt>
                <c:pt idx="1261">
                  <c:v>14.137437365783821</c:v>
                </c:pt>
                <c:pt idx="1262">
                  <c:v>14.719040801717966</c:v>
                </c:pt>
                <c:pt idx="1263">
                  <c:v>15.524337866857552</c:v>
                </c:pt>
                <c:pt idx="1264">
                  <c:v>16.665175375805298</c:v>
                </c:pt>
                <c:pt idx="1265">
                  <c:v>15.859878310665712</c:v>
                </c:pt>
                <c:pt idx="1266">
                  <c:v>15.18879742304939</c:v>
                </c:pt>
                <c:pt idx="1267">
                  <c:v>15.636184681460271</c:v>
                </c:pt>
                <c:pt idx="1268">
                  <c:v>15.524337866857552</c:v>
                </c:pt>
                <c:pt idx="1269">
                  <c:v>14.719040801717966</c:v>
                </c:pt>
                <c:pt idx="1270">
                  <c:v>14.942734430923407</c:v>
                </c:pt>
                <c:pt idx="1271">
                  <c:v>14.942734430923407</c:v>
                </c:pt>
                <c:pt idx="1272">
                  <c:v>14.942734430923407</c:v>
                </c:pt>
                <c:pt idx="1273">
                  <c:v>14.942734430923407</c:v>
                </c:pt>
                <c:pt idx="1274">
                  <c:v>14.383500357909806</c:v>
                </c:pt>
                <c:pt idx="1275">
                  <c:v>13.220293486041518</c:v>
                </c:pt>
                <c:pt idx="1276">
                  <c:v>12.414996420901932</c:v>
                </c:pt>
                <c:pt idx="1277">
                  <c:v>13.913743736578382</c:v>
                </c:pt>
                <c:pt idx="1278">
                  <c:v>14.137437365783821</c:v>
                </c:pt>
                <c:pt idx="1279">
                  <c:v>14.249284180386542</c:v>
                </c:pt>
                <c:pt idx="1280">
                  <c:v>15.054581245526126</c:v>
                </c:pt>
                <c:pt idx="1281">
                  <c:v>15.300644237652111</c:v>
                </c:pt>
                <c:pt idx="1282">
                  <c:v>14.719040801717966</c:v>
                </c:pt>
                <c:pt idx="1283">
                  <c:v>14.607193987115247</c:v>
                </c:pt>
                <c:pt idx="1284">
                  <c:v>14.137437365783821</c:v>
                </c:pt>
                <c:pt idx="1285">
                  <c:v>13.801896921975661</c:v>
                </c:pt>
                <c:pt idx="1286">
                  <c:v>14.025590551181102</c:v>
                </c:pt>
                <c:pt idx="1287">
                  <c:v>13.690050107372942</c:v>
                </c:pt>
                <c:pt idx="1288">
                  <c:v>12.638690050107373</c:v>
                </c:pt>
                <c:pt idx="1289">
                  <c:v>11.497852541159627</c:v>
                </c:pt>
                <c:pt idx="1290">
                  <c:v>10.916249105225482</c:v>
                </c:pt>
                <c:pt idx="1291">
                  <c:v>10.804402290622763</c:v>
                </c:pt>
                <c:pt idx="1292">
                  <c:v>10.334645669291339</c:v>
                </c:pt>
                <c:pt idx="1293">
                  <c:v>9.663564781675019</c:v>
                </c:pt>
                <c:pt idx="1294">
                  <c:v>8.6122047244094482</c:v>
                </c:pt>
                <c:pt idx="1295">
                  <c:v>7.0016105941302786</c:v>
                </c:pt>
                <c:pt idx="1296">
                  <c:v>6.0844667143879736</c:v>
                </c:pt>
                <c:pt idx="1297">
                  <c:v>5.1673228346456694</c:v>
                </c:pt>
                <c:pt idx="1298">
                  <c:v>4.4738725841088041</c:v>
                </c:pt>
                <c:pt idx="1299">
                  <c:v>3.4448818897637796</c:v>
                </c:pt>
                <c:pt idx="1300">
                  <c:v>2.9751252684323548</c:v>
                </c:pt>
                <c:pt idx="1301">
                  <c:v>4.0264853256979238</c:v>
                </c:pt>
                <c:pt idx="1302">
                  <c:v>3.5567287043664995</c:v>
                </c:pt>
                <c:pt idx="1303">
                  <c:v>3.0869720830350751</c:v>
                </c:pt>
                <c:pt idx="1304">
                  <c:v>4.1383321403006441</c:v>
                </c:pt>
                <c:pt idx="1305">
                  <c:v>4.6975662133142446</c:v>
                </c:pt>
                <c:pt idx="1306">
                  <c:v>4.1383321403006441</c:v>
                </c:pt>
                <c:pt idx="1307">
                  <c:v>1.9461345740873299</c:v>
                </c:pt>
                <c:pt idx="1308">
                  <c:v>4.1383321403006441</c:v>
                </c:pt>
                <c:pt idx="1309">
                  <c:v>4.1383321403006441</c:v>
                </c:pt>
                <c:pt idx="1310">
                  <c:v>4.9436292054402289</c:v>
                </c:pt>
                <c:pt idx="1311">
                  <c:v>5.2791696492483888</c:v>
                </c:pt>
                <c:pt idx="1312">
                  <c:v>5.0554760200429483</c:v>
                </c:pt>
                <c:pt idx="1313">
                  <c:v>4.5857193987115243</c:v>
                </c:pt>
                <c:pt idx="1314">
                  <c:v>4.8317823908375095</c:v>
                </c:pt>
                <c:pt idx="1315">
                  <c:v>4.4738725841088041</c:v>
                </c:pt>
                <c:pt idx="1316">
                  <c:v>4.2501789549033644</c:v>
                </c:pt>
                <c:pt idx="1317">
                  <c:v>4.5857193987115243</c:v>
                </c:pt>
                <c:pt idx="1318">
                  <c:v>5.3910164638511091</c:v>
                </c:pt>
                <c:pt idx="1319">
                  <c:v>4.8317823908375095</c:v>
                </c:pt>
                <c:pt idx="1320">
                  <c:v>4.8317823908375095</c:v>
                </c:pt>
                <c:pt idx="1321">
                  <c:v>5.6370794559770934</c:v>
                </c:pt>
                <c:pt idx="1322">
                  <c:v>5.5028632784538294</c:v>
                </c:pt>
                <c:pt idx="1323">
                  <c:v>4.8317823908375095</c:v>
                </c:pt>
                <c:pt idx="1324">
                  <c:v>4.5857193987115243</c:v>
                </c:pt>
                <c:pt idx="1325">
                  <c:v>4.5857193987115243</c:v>
                </c:pt>
                <c:pt idx="1326">
                  <c:v>5.3910164638511091</c:v>
                </c:pt>
                <c:pt idx="1327">
                  <c:v>5.3910164638511091</c:v>
                </c:pt>
                <c:pt idx="1328">
                  <c:v>5.6370794559770934</c:v>
                </c:pt>
                <c:pt idx="1329">
                  <c:v>4.8317823908375095</c:v>
                </c:pt>
                <c:pt idx="1330">
                  <c:v>4.0264853256979238</c:v>
                </c:pt>
                <c:pt idx="1331">
                  <c:v>3.5567287043664995</c:v>
                </c:pt>
                <c:pt idx="1332">
                  <c:v>5.0554760200429483</c:v>
                </c:pt>
                <c:pt idx="1333">
                  <c:v>5.5028632784538294</c:v>
                </c:pt>
                <c:pt idx="1334">
                  <c:v>5.0554760200429483</c:v>
                </c:pt>
                <c:pt idx="1335">
                  <c:v>4.9436292054402289</c:v>
                </c:pt>
                <c:pt idx="1336">
                  <c:v>5.6370794559770934</c:v>
                </c:pt>
                <c:pt idx="1337">
                  <c:v>5.7489262705798136</c:v>
                </c:pt>
                <c:pt idx="1338">
                  <c:v>5.2791696492483888</c:v>
                </c:pt>
                <c:pt idx="1339">
                  <c:v>5.8607730851825339</c:v>
                </c:pt>
                <c:pt idx="1340">
                  <c:v>3.6685755189692197</c:v>
                </c:pt>
                <c:pt idx="1341">
                  <c:v>4.5857193987115243</c:v>
                </c:pt>
                <c:pt idx="1342">
                  <c:v>6.0844667143879736</c:v>
                </c:pt>
                <c:pt idx="1343">
                  <c:v>6.6660701503221187</c:v>
                </c:pt>
                <c:pt idx="1344">
                  <c:v>5.3910164638511091</c:v>
                </c:pt>
                <c:pt idx="1345">
                  <c:v>4.3620257695060847</c:v>
                </c:pt>
                <c:pt idx="1346">
                  <c:v>5.3910164638511091</c:v>
                </c:pt>
                <c:pt idx="1347">
                  <c:v>5.2791696492483888</c:v>
                </c:pt>
                <c:pt idx="1348">
                  <c:v>4.5857193987115243</c:v>
                </c:pt>
                <c:pt idx="1349">
                  <c:v>4.6975662133142446</c:v>
                </c:pt>
                <c:pt idx="1350">
                  <c:v>4.8317823908375095</c:v>
                </c:pt>
                <c:pt idx="1351">
                  <c:v>4.9436292054402289</c:v>
                </c:pt>
                <c:pt idx="1352">
                  <c:v>4.5857193987115243</c:v>
                </c:pt>
                <c:pt idx="1353">
                  <c:v>5.6370794559770934</c:v>
                </c:pt>
                <c:pt idx="1354">
                  <c:v>8.0529706513958477</c:v>
                </c:pt>
                <c:pt idx="1355">
                  <c:v>9.9991052254831772</c:v>
                </c:pt>
                <c:pt idx="1356">
                  <c:v>11.028095919828203</c:v>
                </c:pt>
                <c:pt idx="1357">
                  <c:v>11.609699355762347</c:v>
                </c:pt>
                <c:pt idx="1358">
                  <c:v>11.721546170365068</c:v>
                </c:pt>
                <c:pt idx="1359">
                  <c:v>11.833392984967787</c:v>
                </c:pt>
                <c:pt idx="1360">
                  <c:v>12.414996420901932</c:v>
                </c:pt>
                <c:pt idx="1361">
                  <c:v>13.578203292770221</c:v>
                </c:pt>
                <c:pt idx="1362">
                  <c:v>15.054581245526126</c:v>
                </c:pt>
                <c:pt idx="1363">
                  <c:v>15.636184681460271</c:v>
                </c:pt>
                <c:pt idx="1364">
                  <c:v>15.994094488188976</c:v>
                </c:pt>
                <c:pt idx="1365">
                  <c:v>16.329634931997138</c:v>
                </c:pt>
                <c:pt idx="1366">
                  <c:v>16.911238367931279</c:v>
                </c:pt>
                <c:pt idx="1367">
                  <c:v>17.470472440944881</c:v>
                </c:pt>
                <c:pt idx="1368">
                  <c:v>17.35862562634216</c:v>
                </c:pt>
                <c:pt idx="1369">
                  <c:v>16.553328561202576</c:v>
                </c:pt>
                <c:pt idx="1370">
                  <c:v>15.748031496062991</c:v>
                </c:pt>
                <c:pt idx="1371">
                  <c:v>15.300644237652111</c:v>
                </c:pt>
                <c:pt idx="1372">
                  <c:v>15.18879742304939</c:v>
                </c:pt>
                <c:pt idx="1373">
                  <c:v>15.300644237652111</c:v>
                </c:pt>
                <c:pt idx="1374">
                  <c:v>15.636184681460271</c:v>
                </c:pt>
                <c:pt idx="1375">
                  <c:v>16.217788117394417</c:v>
                </c:pt>
                <c:pt idx="1376">
                  <c:v>16.105941302791695</c:v>
                </c:pt>
                <c:pt idx="1377">
                  <c:v>16.665175375805298</c:v>
                </c:pt>
                <c:pt idx="1378">
                  <c:v>16.665175375805298</c:v>
                </c:pt>
                <c:pt idx="1379">
                  <c:v>16.553328561202576</c:v>
                </c:pt>
                <c:pt idx="1380">
                  <c:v>17.023085182534</c:v>
                </c:pt>
                <c:pt idx="1381">
                  <c:v>16.911238367931279</c:v>
                </c:pt>
                <c:pt idx="1382">
                  <c:v>17.246778811739443</c:v>
                </c:pt>
                <c:pt idx="1383">
                  <c:v>17.246778811739443</c:v>
                </c:pt>
                <c:pt idx="1384">
                  <c:v>16.553328561202576</c:v>
                </c:pt>
                <c:pt idx="1385">
                  <c:v>16.217788117394417</c:v>
                </c:pt>
                <c:pt idx="1386">
                  <c:v>16.217788117394417</c:v>
                </c:pt>
                <c:pt idx="1387">
                  <c:v>16.217788117394417</c:v>
                </c:pt>
                <c:pt idx="1388">
                  <c:v>15.18879742304939</c:v>
                </c:pt>
                <c:pt idx="1389">
                  <c:v>16.105941302791695</c:v>
                </c:pt>
                <c:pt idx="1390">
                  <c:v>16.441481746599855</c:v>
                </c:pt>
                <c:pt idx="1391">
                  <c:v>17.246778811739443</c:v>
                </c:pt>
                <c:pt idx="1392">
                  <c:v>16.553328561202576</c:v>
                </c:pt>
                <c:pt idx="1393">
                  <c:v>15.994094488188976</c:v>
                </c:pt>
                <c:pt idx="1394">
                  <c:v>15.300644237652111</c:v>
                </c:pt>
                <c:pt idx="1395">
                  <c:v>15.524337866857552</c:v>
                </c:pt>
                <c:pt idx="1396">
                  <c:v>14.719040801717966</c:v>
                </c:pt>
                <c:pt idx="1397">
                  <c:v>14.137437365783821</c:v>
                </c:pt>
                <c:pt idx="1398">
                  <c:v>15.18879742304939</c:v>
                </c:pt>
                <c:pt idx="1399">
                  <c:v>15.412491052254831</c:v>
                </c:pt>
                <c:pt idx="1400">
                  <c:v>15.300644237652111</c:v>
                </c:pt>
                <c:pt idx="1401">
                  <c:v>15.748031496062991</c:v>
                </c:pt>
                <c:pt idx="1402">
                  <c:v>15.636184681460271</c:v>
                </c:pt>
                <c:pt idx="1403">
                  <c:v>15.054581245526126</c:v>
                </c:pt>
                <c:pt idx="1404">
                  <c:v>14.495347172512526</c:v>
                </c:pt>
                <c:pt idx="1405">
                  <c:v>14.249284180386542</c:v>
                </c:pt>
                <c:pt idx="1406">
                  <c:v>13.801896921975661</c:v>
                </c:pt>
                <c:pt idx="1407">
                  <c:v>14.249284180386542</c:v>
                </c:pt>
                <c:pt idx="1408">
                  <c:v>16.105941302791695</c:v>
                </c:pt>
                <c:pt idx="1409">
                  <c:v>15.636184681460271</c:v>
                </c:pt>
                <c:pt idx="1410">
                  <c:v>14.495347172512526</c:v>
                </c:pt>
                <c:pt idx="1411">
                  <c:v>13.801896921975661</c:v>
                </c:pt>
                <c:pt idx="1412">
                  <c:v>11.833392984967787</c:v>
                </c:pt>
                <c:pt idx="1413">
                  <c:v>9.0819613457408721</c:v>
                </c:pt>
                <c:pt idx="1414">
                  <c:v>7.3595204008589832</c:v>
                </c:pt>
                <c:pt idx="1415">
                  <c:v>5.2791696492483888</c:v>
                </c:pt>
                <c:pt idx="1416">
                  <c:v>2.4158911954187547</c:v>
                </c:pt>
                <c:pt idx="1417">
                  <c:v>2.7514316392269147</c:v>
                </c:pt>
                <c:pt idx="1418">
                  <c:v>3.2211882605583391</c:v>
                </c:pt>
                <c:pt idx="1419">
                  <c:v>4.1383321403006441</c:v>
                </c:pt>
                <c:pt idx="1420">
                  <c:v>2.2816750178954903</c:v>
                </c:pt>
                <c:pt idx="1421">
                  <c:v>2.863278453829635</c:v>
                </c:pt>
                <c:pt idx="1422">
                  <c:v>3.7804223335719396</c:v>
                </c:pt>
                <c:pt idx="1423">
                  <c:v>3.5567287043664995</c:v>
                </c:pt>
                <c:pt idx="1424">
                  <c:v>3.4448818897637796</c:v>
                </c:pt>
                <c:pt idx="1425">
                  <c:v>3.7804223335719396</c:v>
                </c:pt>
                <c:pt idx="1426">
                  <c:v>4.4738725841088041</c:v>
                </c:pt>
                <c:pt idx="1427">
                  <c:v>4.5857193987115243</c:v>
                </c:pt>
                <c:pt idx="1428">
                  <c:v>4.8317823908375095</c:v>
                </c:pt>
                <c:pt idx="1429">
                  <c:v>5.1673228346456694</c:v>
                </c:pt>
                <c:pt idx="1430">
                  <c:v>4.9436292054402289</c:v>
                </c:pt>
                <c:pt idx="1431">
                  <c:v>4.9436292054402289</c:v>
                </c:pt>
                <c:pt idx="1432">
                  <c:v>4.8317823908375095</c:v>
                </c:pt>
                <c:pt idx="1433">
                  <c:v>4.1383321403006441</c:v>
                </c:pt>
                <c:pt idx="1434">
                  <c:v>4.8317823908375095</c:v>
                </c:pt>
                <c:pt idx="1435">
                  <c:v>4.6975662133142446</c:v>
                </c:pt>
                <c:pt idx="1436">
                  <c:v>4.4738725841088041</c:v>
                </c:pt>
                <c:pt idx="1437">
                  <c:v>4.4738725841088041</c:v>
                </c:pt>
                <c:pt idx="1438">
                  <c:v>4.2501789549033644</c:v>
                </c:pt>
                <c:pt idx="1439">
                  <c:v>3.8922691481746599</c:v>
                </c:pt>
                <c:pt idx="1440">
                  <c:v>4.5857193987115243</c:v>
                </c:pt>
                <c:pt idx="1441">
                  <c:v>5.1673228346456694</c:v>
                </c:pt>
                <c:pt idx="1442">
                  <c:v>5.1673228346456694</c:v>
                </c:pt>
                <c:pt idx="1443">
                  <c:v>7.1134574087329989</c:v>
                </c:pt>
                <c:pt idx="1444">
                  <c:v>6.3081603435934142</c:v>
                </c:pt>
                <c:pt idx="1445">
                  <c:v>4.4738725841088041</c:v>
                </c:pt>
                <c:pt idx="1446">
                  <c:v>5.0554760200429483</c:v>
                </c:pt>
                <c:pt idx="1447">
                  <c:v>5.3910164638511091</c:v>
                </c:pt>
                <c:pt idx="1448">
                  <c:v>5.9726198997852542</c:v>
                </c:pt>
                <c:pt idx="1449">
                  <c:v>6.6660701503221187</c:v>
                </c:pt>
                <c:pt idx="1450">
                  <c:v>7.0016105941302786</c:v>
                </c:pt>
                <c:pt idx="1451">
                  <c:v>6.0844667143879736</c:v>
                </c:pt>
                <c:pt idx="1452">
                  <c:v>4.9436292054402289</c:v>
                </c:pt>
                <c:pt idx="1453">
                  <c:v>4.5857193987115243</c:v>
                </c:pt>
                <c:pt idx="1454">
                  <c:v>4.3620257695060847</c:v>
                </c:pt>
                <c:pt idx="1455">
                  <c:v>4.1383321403006441</c:v>
                </c:pt>
                <c:pt idx="1456">
                  <c:v>3.7804223335719396</c:v>
                </c:pt>
                <c:pt idx="1457">
                  <c:v>3.7804223335719396</c:v>
                </c:pt>
                <c:pt idx="1458">
                  <c:v>3.5567287043664995</c:v>
                </c:pt>
                <c:pt idx="1459">
                  <c:v>4.4738725841088041</c:v>
                </c:pt>
                <c:pt idx="1460">
                  <c:v>5.7489262705798136</c:v>
                </c:pt>
                <c:pt idx="1461">
                  <c:v>5.6370794559770934</c:v>
                </c:pt>
                <c:pt idx="1462">
                  <c:v>5.8607730851825339</c:v>
                </c:pt>
                <c:pt idx="1463">
                  <c:v>6.6660701503221187</c:v>
                </c:pt>
                <c:pt idx="1464">
                  <c:v>6.4423765211166781</c:v>
                </c:pt>
                <c:pt idx="1465">
                  <c:v>5.1673228346456694</c:v>
                </c:pt>
                <c:pt idx="1466">
                  <c:v>5.5028632784538294</c:v>
                </c:pt>
                <c:pt idx="1467">
                  <c:v>7.1134574087329989</c:v>
                </c:pt>
                <c:pt idx="1468">
                  <c:v>7.5832140300644237</c:v>
                </c:pt>
                <c:pt idx="1469">
                  <c:v>5.7489262705798136</c:v>
                </c:pt>
                <c:pt idx="1470">
                  <c:v>4.9436292054402289</c:v>
                </c:pt>
                <c:pt idx="1471">
                  <c:v>6.0844667143879736</c:v>
                </c:pt>
                <c:pt idx="1472">
                  <c:v>7.3595204008589832</c:v>
                </c:pt>
                <c:pt idx="1473">
                  <c:v>9.3056549749463127</c:v>
                </c:pt>
                <c:pt idx="1474">
                  <c:v>10.804402290622763</c:v>
                </c:pt>
                <c:pt idx="1475">
                  <c:v>11.609699355762347</c:v>
                </c:pt>
                <c:pt idx="1476">
                  <c:v>12.638690050107373</c:v>
                </c:pt>
                <c:pt idx="1477">
                  <c:v>12.884753042233356</c:v>
                </c:pt>
                <c:pt idx="1478">
                  <c:v>13.220293486041518</c:v>
                </c:pt>
                <c:pt idx="1479">
                  <c:v>14.249284180386542</c:v>
                </c:pt>
                <c:pt idx="1480">
                  <c:v>14.942734430923407</c:v>
                </c:pt>
                <c:pt idx="1481">
                  <c:v>15.18879742304939</c:v>
                </c:pt>
                <c:pt idx="1482">
                  <c:v>15.412491052254831</c:v>
                </c:pt>
                <c:pt idx="1483">
                  <c:v>16.105941302791695</c:v>
                </c:pt>
                <c:pt idx="1484">
                  <c:v>15.636184681460271</c:v>
                </c:pt>
                <c:pt idx="1485">
                  <c:v>14.830887616320688</c:v>
                </c:pt>
                <c:pt idx="1486">
                  <c:v>15.18879742304939</c:v>
                </c:pt>
                <c:pt idx="1487">
                  <c:v>16.217788117394417</c:v>
                </c:pt>
                <c:pt idx="1488">
                  <c:v>16.553328561202576</c:v>
                </c:pt>
                <c:pt idx="1489">
                  <c:v>16.329634931997138</c:v>
                </c:pt>
                <c:pt idx="1490">
                  <c:v>16.105941302791695</c:v>
                </c:pt>
                <c:pt idx="1491">
                  <c:v>15.636184681460271</c:v>
                </c:pt>
                <c:pt idx="1492">
                  <c:v>15.636184681460271</c:v>
                </c:pt>
                <c:pt idx="1493">
                  <c:v>15.748031496062991</c:v>
                </c:pt>
                <c:pt idx="1494">
                  <c:v>15.859878310665712</c:v>
                </c:pt>
                <c:pt idx="1495">
                  <c:v>15.524337866857552</c:v>
                </c:pt>
                <c:pt idx="1496">
                  <c:v>15.524337866857552</c:v>
                </c:pt>
                <c:pt idx="1497">
                  <c:v>15.859878310665712</c:v>
                </c:pt>
                <c:pt idx="1498">
                  <c:v>15.524337866857552</c:v>
                </c:pt>
                <c:pt idx="1499">
                  <c:v>15.412491052254831</c:v>
                </c:pt>
                <c:pt idx="1500">
                  <c:v>15.994094488188976</c:v>
                </c:pt>
                <c:pt idx="1501">
                  <c:v>16.105941302791695</c:v>
                </c:pt>
                <c:pt idx="1502">
                  <c:v>15.524337866857552</c:v>
                </c:pt>
                <c:pt idx="1503">
                  <c:v>15.636184681460271</c:v>
                </c:pt>
                <c:pt idx="1504">
                  <c:v>15.994094488188976</c:v>
                </c:pt>
                <c:pt idx="1505">
                  <c:v>16.329634931997138</c:v>
                </c:pt>
                <c:pt idx="1506">
                  <c:v>17.023085182534</c:v>
                </c:pt>
                <c:pt idx="1507">
                  <c:v>17.134931997136722</c:v>
                </c:pt>
                <c:pt idx="1508">
                  <c:v>17.35862562634216</c:v>
                </c:pt>
                <c:pt idx="1509">
                  <c:v>18.163922691481744</c:v>
                </c:pt>
                <c:pt idx="1510">
                  <c:v>18.409985683607729</c:v>
                </c:pt>
                <c:pt idx="1511">
                  <c:v>17.604688618468145</c:v>
                </c:pt>
                <c:pt idx="1512">
                  <c:v>17.35862562634216</c:v>
                </c:pt>
                <c:pt idx="1513">
                  <c:v>17.134931997136722</c:v>
                </c:pt>
                <c:pt idx="1514">
                  <c:v>16.799391553328562</c:v>
                </c:pt>
                <c:pt idx="1515">
                  <c:v>17.134931997136722</c:v>
                </c:pt>
                <c:pt idx="1516">
                  <c:v>16.329634931997138</c:v>
                </c:pt>
                <c:pt idx="1517">
                  <c:v>16.217788117394417</c:v>
                </c:pt>
                <c:pt idx="1518">
                  <c:v>15.636184681460271</c:v>
                </c:pt>
                <c:pt idx="1519">
                  <c:v>15.300644237652111</c:v>
                </c:pt>
                <c:pt idx="1520">
                  <c:v>15.859878310665712</c:v>
                </c:pt>
                <c:pt idx="1521">
                  <c:v>15.859878310665712</c:v>
                </c:pt>
                <c:pt idx="1522">
                  <c:v>16.105941302791695</c:v>
                </c:pt>
                <c:pt idx="1523">
                  <c:v>15.636184681460271</c:v>
                </c:pt>
                <c:pt idx="1524">
                  <c:v>15.636184681460271</c:v>
                </c:pt>
                <c:pt idx="1525">
                  <c:v>15.748031496062991</c:v>
                </c:pt>
                <c:pt idx="1526">
                  <c:v>16.105941302791695</c:v>
                </c:pt>
                <c:pt idx="1527">
                  <c:v>17.246778811739443</c:v>
                </c:pt>
                <c:pt idx="1528">
                  <c:v>17.604688618468145</c:v>
                </c:pt>
                <c:pt idx="1529">
                  <c:v>16.441481746599855</c:v>
                </c:pt>
                <c:pt idx="1530">
                  <c:v>15.748031496062991</c:v>
                </c:pt>
                <c:pt idx="1531">
                  <c:v>16.441481746599855</c:v>
                </c:pt>
                <c:pt idx="1532">
                  <c:v>16.105941302791695</c:v>
                </c:pt>
                <c:pt idx="1533">
                  <c:v>14.719040801717966</c:v>
                </c:pt>
                <c:pt idx="1534">
                  <c:v>12.772906227630637</c:v>
                </c:pt>
                <c:pt idx="1535">
                  <c:v>11.609699355762347</c:v>
                </c:pt>
                <c:pt idx="1536">
                  <c:v>10.692555476020043</c:v>
                </c:pt>
                <c:pt idx="1537">
                  <c:v>9.193808160343595</c:v>
                </c:pt>
                <c:pt idx="1538">
                  <c:v>4.1383321403006441</c:v>
                </c:pt>
                <c:pt idx="1539">
                  <c:v>5.3910164638511091</c:v>
                </c:pt>
                <c:pt idx="1540">
                  <c:v>3.7804223335719396</c:v>
                </c:pt>
                <c:pt idx="1541">
                  <c:v>2.863278453829635</c:v>
                </c:pt>
                <c:pt idx="1542">
                  <c:v>4.1383321403006441</c:v>
                </c:pt>
                <c:pt idx="1543">
                  <c:v>4.9436292054402289</c:v>
                </c:pt>
                <c:pt idx="1544">
                  <c:v>4.4738725841088041</c:v>
                </c:pt>
                <c:pt idx="1545">
                  <c:v>2.6395848246241944</c:v>
                </c:pt>
                <c:pt idx="1546">
                  <c:v>1.4763779527559056</c:v>
                </c:pt>
                <c:pt idx="1547">
                  <c:v>3.5567287043664995</c:v>
                </c:pt>
                <c:pt idx="1548">
                  <c:v>1.3645311381531853</c:v>
                </c:pt>
                <c:pt idx="1549">
                  <c:v>4.6975662133142446</c:v>
                </c:pt>
                <c:pt idx="1550">
                  <c:v>5.3910164638511091</c:v>
                </c:pt>
                <c:pt idx="1551">
                  <c:v>5.1673228346456694</c:v>
                </c:pt>
                <c:pt idx="1552">
                  <c:v>5.5028632784538294</c:v>
                </c:pt>
                <c:pt idx="1553">
                  <c:v>5.5028632784538294</c:v>
                </c:pt>
                <c:pt idx="1554">
                  <c:v>6.0844667143879736</c:v>
                </c:pt>
                <c:pt idx="1555">
                  <c:v>7.5832140300644237</c:v>
                </c:pt>
                <c:pt idx="1556">
                  <c:v>8.3885110952040076</c:v>
                </c:pt>
                <c:pt idx="1557">
                  <c:v>9.5293486041517532</c:v>
                </c:pt>
                <c:pt idx="1558">
                  <c:v>10.804402290622763</c:v>
                </c:pt>
                <c:pt idx="1559">
                  <c:v>11.386005726556908</c:v>
                </c:pt>
                <c:pt idx="1560">
                  <c:v>11.609699355762347</c:v>
                </c:pt>
                <c:pt idx="1561">
                  <c:v>11.497852541159627</c:v>
                </c:pt>
                <c:pt idx="1562">
                  <c:v>11.274158911954187</c:v>
                </c:pt>
                <c:pt idx="1563">
                  <c:v>12.079455977093772</c:v>
                </c:pt>
                <c:pt idx="1564">
                  <c:v>12.996599856836077</c:v>
                </c:pt>
                <c:pt idx="1565">
                  <c:v>13.332140300644237</c:v>
                </c:pt>
                <c:pt idx="1566">
                  <c:v>15.054581245526126</c:v>
                </c:pt>
                <c:pt idx="1567">
                  <c:v>16.553328561202576</c:v>
                </c:pt>
                <c:pt idx="1568">
                  <c:v>15.18879742304939</c:v>
                </c:pt>
                <c:pt idx="1569">
                  <c:v>15.054581245526126</c:v>
                </c:pt>
                <c:pt idx="1570">
                  <c:v>16.105941302791695</c:v>
                </c:pt>
                <c:pt idx="1571">
                  <c:v>16.105941302791695</c:v>
                </c:pt>
                <c:pt idx="1572">
                  <c:v>16.329634931997138</c:v>
                </c:pt>
                <c:pt idx="1573">
                  <c:v>16.553328561202576</c:v>
                </c:pt>
                <c:pt idx="1574">
                  <c:v>16.329634931997138</c:v>
                </c:pt>
                <c:pt idx="1575">
                  <c:v>15.300644237652111</c:v>
                </c:pt>
                <c:pt idx="1576">
                  <c:v>16.665175375805298</c:v>
                </c:pt>
                <c:pt idx="1577">
                  <c:v>17.716535433070867</c:v>
                </c:pt>
                <c:pt idx="1578">
                  <c:v>17.604688618468145</c:v>
                </c:pt>
                <c:pt idx="1579">
                  <c:v>16.911238367931279</c:v>
                </c:pt>
                <c:pt idx="1580">
                  <c:v>17.35862562634216</c:v>
                </c:pt>
                <c:pt idx="1581">
                  <c:v>17.604688618468145</c:v>
                </c:pt>
                <c:pt idx="1582">
                  <c:v>18.163922691481744</c:v>
                </c:pt>
                <c:pt idx="1583">
                  <c:v>18.052075876879027</c:v>
                </c:pt>
                <c:pt idx="1584">
                  <c:v>17.828382247673584</c:v>
                </c:pt>
                <c:pt idx="1585">
                  <c:v>17.828382247673584</c:v>
                </c:pt>
                <c:pt idx="1586">
                  <c:v>17.828382247673584</c:v>
                </c:pt>
                <c:pt idx="1587">
                  <c:v>17.134931997136722</c:v>
                </c:pt>
                <c:pt idx="1588">
                  <c:v>17.470472440944881</c:v>
                </c:pt>
                <c:pt idx="1589">
                  <c:v>18.052075876879027</c:v>
                </c:pt>
                <c:pt idx="1590">
                  <c:v>17.716535433070867</c:v>
                </c:pt>
                <c:pt idx="1591">
                  <c:v>17.604688618468145</c:v>
                </c:pt>
                <c:pt idx="1592">
                  <c:v>17.828382247673584</c:v>
                </c:pt>
                <c:pt idx="1593">
                  <c:v>18.052075876879027</c:v>
                </c:pt>
                <c:pt idx="1594">
                  <c:v>17.940229062276305</c:v>
                </c:pt>
                <c:pt idx="1595">
                  <c:v>17.716535433070867</c:v>
                </c:pt>
                <c:pt idx="1596">
                  <c:v>18.052075876879027</c:v>
                </c:pt>
                <c:pt idx="1597">
                  <c:v>18.163922691481744</c:v>
                </c:pt>
                <c:pt idx="1598">
                  <c:v>18.052075876879027</c:v>
                </c:pt>
                <c:pt idx="1599">
                  <c:v>18.409985683607729</c:v>
                </c:pt>
                <c:pt idx="1600">
                  <c:v>18.633679312813172</c:v>
                </c:pt>
                <c:pt idx="1601">
                  <c:v>18.275769506084465</c:v>
                </c:pt>
                <c:pt idx="1602">
                  <c:v>18.745526127415893</c:v>
                </c:pt>
                <c:pt idx="1603">
                  <c:v>18.633679312813172</c:v>
                </c:pt>
                <c:pt idx="1604">
                  <c:v>17.604688618468145</c:v>
                </c:pt>
                <c:pt idx="1605">
                  <c:v>18.409985683607729</c:v>
                </c:pt>
                <c:pt idx="1606">
                  <c:v>18.85737294201861</c:v>
                </c:pt>
                <c:pt idx="1607">
                  <c:v>18.052075876879027</c:v>
                </c:pt>
                <c:pt idx="1608">
                  <c:v>18.052075876879027</c:v>
                </c:pt>
                <c:pt idx="1609">
                  <c:v>17.828382247673584</c:v>
                </c:pt>
                <c:pt idx="1610">
                  <c:v>17.828382247673584</c:v>
                </c:pt>
                <c:pt idx="1611">
                  <c:v>18.275769506084465</c:v>
                </c:pt>
                <c:pt idx="1612">
                  <c:v>18.521832498210447</c:v>
                </c:pt>
                <c:pt idx="1613">
                  <c:v>18.163922691481744</c:v>
                </c:pt>
                <c:pt idx="1614">
                  <c:v>18.409985683607729</c:v>
                </c:pt>
                <c:pt idx="1615">
                  <c:v>18.052075876879027</c:v>
                </c:pt>
                <c:pt idx="1616">
                  <c:v>17.716535433070867</c:v>
                </c:pt>
                <c:pt idx="1617">
                  <c:v>17.604688618468145</c:v>
                </c:pt>
                <c:pt idx="1618">
                  <c:v>17.940229062276305</c:v>
                </c:pt>
                <c:pt idx="1619">
                  <c:v>17.35862562634216</c:v>
                </c:pt>
                <c:pt idx="1620">
                  <c:v>16.911238367931279</c:v>
                </c:pt>
                <c:pt idx="1621">
                  <c:v>16.665175375805298</c:v>
                </c:pt>
                <c:pt idx="1622">
                  <c:v>16.911238367931279</c:v>
                </c:pt>
                <c:pt idx="1623">
                  <c:v>17.023085182534</c:v>
                </c:pt>
                <c:pt idx="1624">
                  <c:v>16.553328561202576</c:v>
                </c:pt>
                <c:pt idx="1625">
                  <c:v>17.246778811739443</c:v>
                </c:pt>
                <c:pt idx="1626">
                  <c:v>16.911238367931279</c:v>
                </c:pt>
                <c:pt idx="1627">
                  <c:v>15.748031496062991</c:v>
                </c:pt>
                <c:pt idx="1628">
                  <c:v>15.412491052254831</c:v>
                </c:pt>
                <c:pt idx="1629">
                  <c:v>15.994094488188976</c:v>
                </c:pt>
                <c:pt idx="1630">
                  <c:v>17.35862562634216</c:v>
                </c:pt>
                <c:pt idx="1631">
                  <c:v>17.35862562634216</c:v>
                </c:pt>
                <c:pt idx="1632">
                  <c:v>17.134931997136722</c:v>
                </c:pt>
                <c:pt idx="1633">
                  <c:v>16.799391553328562</c:v>
                </c:pt>
                <c:pt idx="1634">
                  <c:v>16.553328561202576</c:v>
                </c:pt>
                <c:pt idx="1635">
                  <c:v>15.636184681460271</c:v>
                </c:pt>
                <c:pt idx="1636">
                  <c:v>13.801896921975661</c:v>
                </c:pt>
                <c:pt idx="1637">
                  <c:v>14.607193987115247</c:v>
                </c:pt>
                <c:pt idx="1638">
                  <c:v>13.801896921975661</c:v>
                </c:pt>
                <c:pt idx="1639">
                  <c:v>10.692555476020043</c:v>
                </c:pt>
                <c:pt idx="1640">
                  <c:v>6.777916964924839</c:v>
                </c:pt>
                <c:pt idx="1641">
                  <c:v>3.2211882605583391</c:v>
                </c:pt>
                <c:pt idx="1642">
                  <c:v>4.5857193987115243</c:v>
                </c:pt>
                <c:pt idx="1643">
                  <c:v>4.1383321403006441</c:v>
                </c:pt>
                <c:pt idx="1644">
                  <c:v>2.7514316392269147</c:v>
                </c:pt>
                <c:pt idx="1645">
                  <c:v>3.3330350751610593</c:v>
                </c:pt>
                <c:pt idx="1646">
                  <c:v>3.8922691481746599</c:v>
                </c:pt>
                <c:pt idx="1647">
                  <c:v>4.3620257695060847</c:v>
                </c:pt>
                <c:pt idx="1648">
                  <c:v>3.8922691481746599</c:v>
                </c:pt>
                <c:pt idx="1649">
                  <c:v>2.6395848246241944</c:v>
                </c:pt>
                <c:pt idx="1650">
                  <c:v>3.5567287043664995</c:v>
                </c:pt>
                <c:pt idx="1651">
                  <c:v>4.5857193987115243</c:v>
                </c:pt>
                <c:pt idx="1652">
                  <c:v>4.4738725841088041</c:v>
                </c:pt>
                <c:pt idx="1653">
                  <c:v>4.8317823908375095</c:v>
                </c:pt>
                <c:pt idx="1654">
                  <c:v>4.6975662133142446</c:v>
                </c:pt>
                <c:pt idx="1655">
                  <c:v>4.4738725841088041</c:v>
                </c:pt>
                <c:pt idx="1656">
                  <c:v>4.2501789549033644</c:v>
                </c:pt>
                <c:pt idx="1657">
                  <c:v>3.7804223335719396</c:v>
                </c:pt>
                <c:pt idx="1658">
                  <c:v>3.6685755189692197</c:v>
                </c:pt>
                <c:pt idx="1659">
                  <c:v>3.6685755189692197</c:v>
                </c:pt>
                <c:pt idx="1660">
                  <c:v>3.6685755189692197</c:v>
                </c:pt>
                <c:pt idx="1661">
                  <c:v>4.3620257695060847</c:v>
                </c:pt>
                <c:pt idx="1662">
                  <c:v>3.3330350751610593</c:v>
                </c:pt>
                <c:pt idx="1663">
                  <c:v>4.1383321403006441</c:v>
                </c:pt>
                <c:pt idx="1664">
                  <c:v>5.3910164638511091</c:v>
                </c:pt>
                <c:pt idx="1665">
                  <c:v>6.4423765211166781</c:v>
                </c:pt>
                <c:pt idx="1666">
                  <c:v>7.1134574087329989</c:v>
                </c:pt>
                <c:pt idx="1667">
                  <c:v>8.9701145311381527</c:v>
                </c:pt>
                <c:pt idx="1668">
                  <c:v>10.334645669291339</c:v>
                </c:pt>
                <c:pt idx="1669">
                  <c:v>11.162312097351467</c:v>
                </c:pt>
                <c:pt idx="1670">
                  <c:v>11.721546170365068</c:v>
                </c:pt>
                <c:pt idx="1671">
                  <c:v>12.638690050107373</c:v>
                </c:pt>
                <c:pt idx="1672">
                  <c:v>12.638690050107373</c:v>
                </c:pt>
                <c:pt idx="1673">
                  <c:v>11.162312097351467</c:v>
                </c:pt>
                <c:pt idx="1674">
                  <c:v>8.7240515390121693</c:v>
                </c:pt>
                <c:pt idx="1675">
                  <c:v>11.497852541159627</c:v>
                </c:pt>
                <c:pt idx="1676">
                  <c:v>12.191302791696492</c:v>
                </c:pt>
                <c:pt idx="1677">
                  <c:v>0</c:v>
                </c:pt>
                <c:pt idx="1678">
                  <c:v>2.2816750178954903</c:v>
                </c:pt>
                <c:pt idx="1679">
                  <c:v>1.1408375089477452</c:v>
                </c:pt>
                <c:pt idx="1680">
                  <c:v>0.11184681460272011</c:v>
                </c:pt>
                <c:pt idx="1681">
                  <c:v>0.55923407301360051</c:v>
                </c:pt>
                <c:pt idx="1682">
                  <c:v>0.11184681460272011</c:v>
                </c:pt>
                <c:pt idx="1683">
                  <c:v>0.91714387974230493</c:v>
                </c:pt>
                <c:pt idx="1684">
                  <c:v>0.22369362920544023</c:v>
                </c:pt>
                <c:pt idx="1685">
                  <c:v>1.4763779527559056</c:v>
                </c:pt>
                <c:pt idx="1686">
                  <c:v>11.386005726556908</c:v>
                </c:pt>
                <c:pt idx="1687">
                  <c:v>0</c:v>
                </c:pt>
                <c:pt idx="1688">
                  <c:v>0.22369362920544023</c:v>
                </c:pt>
                <c:pt idx="1689">
                  <c:v>1.2526843235504654</c:v>
                </c:pt>
                <c:pt idx="1690">
                  <c:v>0.11184681460272011</c:v>
                </c:pt>
                <c:pt idx="1691">
                  <c:v>0.22369362920544023</c:v>
                </c:pt>
                <c:pt idx="1692">
                  <c:v>0.33554044380816034</c:v>
                </c:pt>
                <c:pt idx="1693">
                  <c:v>0.11184681460272011</c:v>
                </c:pt>
                <c:pt idx="1694">
                  <c:v>0.22369362920544023</c:v>
                </c:pt>
                <c:pt idx="1695">
                  <c:v>0.11184681460272011</c:v>
                </c:pt>
                <c:pt idx="1696">
                  <c:v>1.4763779527559056</c:v>
                </c:pt>
                <c:pt idx="1697">
                  <c:v>0.22369362920544023</c:v>
                </c:pt>
                <c:pt idx="1698">
                  <c:v>1.0289906943450251</c:v>
                </c:pt>
                <c:pt idx="1699">
                  <c:v>1.2526843235504654</c:v>
                </c:pt>
                <c:pt idx="1700">
                  <c:v>0.22369362920544023</c:v>
                </c:pt>
                <c:pt idx="1701">
                  <c:v>0.44738725841088045</c:v>
                </c:pt>
                <c:pt idx="1702">
                  <c:v>0.22369362920544023</c:v>
                </c:pt>
                <c:pt idx="1703">
                  <c:v>0.67108088761632068</c:v>
                </c:pt>
                <c:pt idx="1704">
                  <c:v>1.3645311381531853</c:v>
                </c:pt>
                <c:pt idx="1705">
                  <c:v>1.6105941302791695</c:v>
                </c:pt>
                <c:pt idx="1706">
                  <c:v>0</c:v>
                </c:pt>
                <c:pt idx="1707">
                  <c:v>0.44738725841088045</c:v>
                </c:pt>
                <c:pt idx="1708">
                  <c:v>0.33554044380816034</c:v>
                </c:pt>
                <c:pt idx="1709">
                  <c:v>0.44738725841088045</c:v>
                </c:pt>
                <c:pt idx="1710">
                  <c:v>0.11184681460272011</c:v>
                </c:pt>
                <c:pt idx="1711">
                  <c:v>0.22369362920544023</c:v>
                </c:pt>
                <c:pt idx="1712">
                  <c:v>0.11184681460272011</c:v>
                </c:pt>
                <c:pt idx="1713">
                  <c:v>0.11184681460272011</c:v>
                </c:pt>
                <c:pt idx="1714">
                  <c:v>0.11184681460272011</c:v>
                </c:pt>
                <c:pt idx="1715">
                  <c:v>0.11184681460272011</c:v>
                </c:pt>
                <c:pt idx="1716">
                  <c:v>0</c:v>
                </c:pt>
                <c:pt idx="1717">
                  <c:v>0</c:v>
                </c:pt>
                <c:pt idx="1718">
                  <c:v>0.11184681460272011</c:v>
                </c:pt>
                <c:pt idx="1719">
                  <c:v>0.11184681460272011</c:v>
                </c:pt>
                <c:pt idx="1720">
                  <c:v>0.11184681460272011</c:v>
                </c:pt>
                <c:pt idx="1721">
                  <c:v>1.7224409448818898</c:v>
                </c:pt>
                <c:pt idx="1722">
                  <c:v>0.33554044380816034</c:v>
                </c:pt>
                <c:pt idx="1723">
                  <c:v>0.33554044380816034</c:v>
                </c:pt>
                <c:pt idx="1724">
                  <c:v>0.11184681460272011</c:v>
                </c:pt>
                <c:pt idx="1725">
                  <c:v>0.44738725841088045</c:v>
                </c:pt>
                <c:pt idx="1726">
                  <c:v>0.55923407301360051</c:v>
                </c:pt>
                <c:pt idx="1727">
                  <c:v>0</c:v>
                </c:pt>
                <c:pt idx="1728">
                  <c:v>1.1408375089477452</c:v>
                </c:pt>
                <c:pt idx="1729">
                  <c:v>1.1408375089477452</c:v>
                </c:pt>
                <c:pt idx="1730">
                  <c:v>0.44738725841088045</c:v>
                </c:pt>
                <c:pt idx="1731">
                  <c:v>0.22369362920544023</c:v>
                </c:pt>
                <c:pt idx="1732">
                  <c:v>0.80529706513958477</c:v>
                </c:pt>
                <c:pt idx="1733">
                  <c:v>0</c:v>
                </c:pt>
                <c:pt idx="1734">
                  <c:v>0</c:v>
                </c:pt>
                <c:pt idx="1735">
                  <c:v>0.44738725841088045</c:v>
                </c:pt>
                <c:pt idx="1736">
                  <c:v>0.11184681460272011</c:v>
                </c:pt>
                <c:pt idx="1737">
                  <c:v>0.80529706513958477</c:v>
                </c:pt>
                <c:pt idx="1738">
                  <c:v>0.11184681460272011</c:v>
                </c:pt>
                <c:pt idx="1739">
                  <c:v>0.44738725841088045</c:v>
                </c:pt>
                <c:pt idx="1740">
                  <c:v>4.2501789549033644</c:v>
                </c:pt>
                <c:pt idx="1741">
                  <c:v>0.33554044380816034</c:v>
                </c:pt>
                <c:pt idx="1742">
                  <c:v>1.7224409448818898</c:v>
                </c:pt>
                <c:pt idx="1743">
                  <c:v>0.11184681460272011</c:v>
                </c:pt>
                <c:pt idx="1744">
                  <c:v>1.4763779527559056</c:v>
                </c:pt>
                <c:pt idx="1745">
                  <c:v>0.33554044380816034</c:v>
                </c:pt>
                <c:pt idx="1746">
                  <c:v>0</c:v>
                </c:pt>
                <c:pt idx="1747">
                  <c:v>0.67108088761632068</c:v>
                </c:pt>
                <c:pt idx="1748">
                  <c:v>5.1673228346456694</c:v>
                </c:pt>
                <c:pt idx="1749">
                  <c:v>1.2526843235504654</c:v>
                </c:pt>
                <c:pt idx="1750">
                  <c:v>0.55923407301360051</c:v>
                </c:pt>
                <c:pt idx="1751">
                  <c:v>0.33554044380816034</c:v>
                </c:pt>
                <c:pt idx="1752">
                  <c:v>0.33554044380816034</c:v>
                </c:pt>
                <c:pt idx="1753">
                  <c:v>2.4158911954187547</c:v>
                </c:pt>
                <c:pt idx="1754">
                  <c:v>0.44738725841088045</c:v>
                </c:pt>
                <c:pt idx="1755">
                  <c:v>0.91714387974230493</c:v>
                </c:pt>
                <c:pt idx="1756">
                  <c:v>0.11184681460272011</c:v>
                </c:pt>
                <c:pt idx="1757">
                  <c:v>0.33554044380816034</c:v>
                </c:pt>
                <c:pt idx="1758">
                  <c:v>0</c:v>
                </c:pt>
                <c:pt idx="1759">
                  <c:v>0.33554044380816034</c:v>
                </c:pt>
                <c:pt idx="1760">
                  <c:v>0</c:v>
                </c:pt>
                <c:pt idx="1761">
                  <c:v>1.0289906943450251</c:v>
                </c:pt>
                <c:pt idx="1762">
                  <c:v>0.11184681460272011</c:v>
                </c:pt>
                <c:pt idx="1763">
                  <c:v>0.11184681460272011</c:v>
                </c:pt>
                <c:pt idx="1764">
                  <c:v>0.11184681460272011</c:v>
                </c:pt>
                <c:pt idx="1765">
                  <c:v>0.11184681460272011</c:v>
                </c:pt>
                <c:pt idx="1766">
                  <c:v>0.11184681460272011</c:v>
                </c:pt>
                <c:pt idx="1767">
                  <c:v>0.22369362920544023</c:v>
                </c:pt>
                <c:pt idx="1768">
                  <c:v>0.11184681460272011</c:v>
                </c:pt>
                <c:pt idx="1769">
                  <c:v>0.11184681460272011</c:v>
                </c:pt>
                <c:pt idx="1770">
                  <c:v>0.11184681460272011</c:v>
                </c:pt>
                <c:pt idx="1771">
                  <c:v>0.11184681460272011</c:v>
                </c:pt>
                <c:pt idx="1772">
                  <c:v>0.91714387974230493</c:v>
                </c:pt>
                <c:pt idx="1773">
                  <c:v>0.11184681460272011</c:v>
                </c:pt>
                <c:pt idx="1774">
                  <c:v>2.4158911954187547</c:v>
                </c:pt>
                <c:pt idx="1775">
                  <c:v>2.9751252684323548</c:v>
                </c:pt>
                <c:pt idx="1776">
                  <c:v>0.33554044380816034</c:v>
                </c:pt>
                <c:pt idx="1777">
                  <c:v>0.11184681460272011</c:v>
                </c:pt>
                <c:pt idx="1778">
                  <c:v>0.11184681460272011</c:v>
                </c:pt>
                <c:pt idx="1779">
                  <c:v>0.55923407301360051</c:v>
                </c:pt>
                <c:pt idx="1780">
                  <c:v>0.33554044380816034</c:v>
                </c:pt>
                <c:pt idx="1781">
                  <c:v>0.44738725841088045</c:v>
                </c:pt>
                <c:pt idx="1782">
                  <c:v>0</c:v>
                </c:pt>
                <c:pt idx="1783">
                  <c:v>0</c:v>
                </c:pt>
                <c:pt idx="1784">
                  <c:v>2.5277380100214741</c:v>
                </c:pt>
                <c:pt idx="1785">
                  <c:v>1.1408375089477452</c:v>
                </c:pt>
                <c:pt idx="1786">
                  <c:v>0.80529706513958477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0.33554044380816034</c:v>
                </c:pt>
                <c:pt idx="1791">
                  <c:v>0</c:v>
                </c:pt>
                <c:pt idx="1792">
                  <c:v>0.33554044380816034</c:v>
                </c:pt>
                <c:pt idx="1793">
                  <c:v>0.67108088761632068</c:v>
                </c:pt>
                <c:pt idx="1794">
                  <c:v>1.3645311381531853</c:v>
                </c:pt>
                <c:pt idx="1795">
                  <c:v>1.3645311381531853</c:v>
                </c:pt>
                <c:pt idx="1796">
                  <c:v>0.91714387974230493</c:v>
                </c:pt>
                <c:pt idx="1797">
                  <c:v>0.55923407301360051</c:v>
                </c:pt>
                <c:pt idx="1798">
                  <c:v>0.55923407301360051</c:v>
                </c:pt>
                <c:pt idx="1799">
                  <c:v>1.0289906943450251</c:v>
                </c:pt>
                <c:pt idx="1800">
                  <c:v>0.91714387974230493</c:v>
                </c:pt>
                <c:pt idx="1801">
                  <c:v>0.33554044380816034</c:v>
                </c:pt>
                <c:pt idx="1802">
                  <c:v>0.33554044380816034</c:v>
                </c:pt>
                <c:pt idx="1803">
                  <c:v>0</c:v>
                </c:pt>
                <c:pt idx="1804">
                  <c:v>0.22369362920544023</c:v>
                </c:pt>
                <c:pt idx="1805">
                  <c:v>0.22369362920544023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0.67108088761632068</c:v>
                </c:pt>
                <c:pt idx="1810">
                  <c:v>2.2816750178954903</c:v>
                </c:pt>
                <c:pt idx="1811">
                  <c:v>4.0264853256979238</c:v>
                </c:pt>
                <c:pt idx="1812">
                  <c:v>4.5857193987115243</c:v>
                </c:pt>
                <c:pt idx="1813">
                  <c:v>4.8317823908375095</c:v>
                </c:pt>
                <c:pt idx="1814">
                  <c:v>4.8317823908375095</c:v>
                </c:pt>
                <c:pt idx="1815">
                  <c:v>4.5857193987115243</c:v>
                </c:pt>
                <c:pt idx="1816">
                  <c:v>4.8317823908375095</c:v>
                </c:pt>
                <c:pt idx="1817">
                  <c:v>4.9436292054402289</c:v>
                </c:pt>
                <c:pt idx="1818">
                  <c:v>4.8317823908375095</c:v>
                </c:pt>
                <c:pt idx="1819">
                  <c:v>4.8317823908375095</c:v>
                </c:pt>
                <c:pt idx="1820">
                  <c:v>4.8317823908375095</c:v>
                </c:pt>
                <c:pt idx="1821">
                  <c:v>4.9436292054402289</c:v>
                </c:pt>
                <c:pt idx="1822">
                  <c:v>4.6975662133142446</c:v>
                </c:pt>
                <c:pt idx="1823">
                  <c:v>4.8317823908375095</c:v>
                </c:pt>
                <c:pt idx="1824">
                  <c:v>4.6975662133142446</c:v>
                </c:pt>
                <c:pt idx="1825">
                  <c:v>4.6975662133142446</c:v>
                </c:pt>
                <c:pt idx="1826">
                  <c:v>4.8317823908375095</c:v>
                </c:pt>
                <c:pt idx="1827">
                  <c:v>4.8317823908375095</c:v>
                </c:pt>
                <c:pt idx="1828">
                  <c:v>4.8317823908375095</c:v>
                </c:pt>
                <c:pt idx="1829">
                  <c:v>4.6975662133142446</c:v>
                </c:pt>
                <c:pt idx="1830">
                  <c:v>4.5857193987115243</c:v>
                </c:pt>
                <c:pt idx="1831">
                  <c:v>4.6975662133142446</c:v>
                </c:pt>
                <c:pt idx="1832">
                  <c:v>4.8317823908375095</c:v>
                </c:pt>
                <c:pt idx="1833">
                  <c:v>4.8317823908375095</c:v>
                </c:pt>
                <c:pt idx="1834">
                  <c:v>4.8317823908375095</c:v>
                </c:pt>
                <c:pt idx="1835">
                  <c:v>4.9436292054402289</c:v>
                </c:pt>
                <c:pt idx="1836">
                  <c:v>5.1673228346456694</c:v>
                </c:pt>
                <c:pt idx="1837">
                  <c:v>4.3620257695060847</c:v>
                </c:pt>
                <c:pt idx="1838">
                  <c:v>3.7804223335719396</c:v>
                </c:pt>
                <c:pt idx="1839">
                  <c:v>4.1383321403006441</c:v>
                </c:pt>
                <c:pt idx="1840">
                  <c:v>4.4738725841088041</c:v>
                </c:pt>
                <c:pt idx="1841">
                  <c:v>4.4738725841088041</c:v>
                </c:pt>
                <c:pt idx="1842">
                  <c:v>4.3620257695060847</c:v>
                </c:pt>
                <c:pt idx="1843">
                  <c:v>4.2501789549033644</c:v>
                </c:pt>
                <c:pt idx="1844">
                  <c:v>4.1383321403006441</c:v>
                </c:pt>
                <c:pt idx="1845">
                  <c:v>4.2501789549033644</c:v>
                </c:pt>
                <c:pt idx="1846">
                  <c:v>4.6975662133142446</c:v>
                </c:pt>
                <c:pt idx="1847">
                  <c:v>4.4738725841088041</c:v>
                </c:pt>
                <c:pt idx="1848">
                  <c:v>3.8922691481746599</c:v>
                </c:pt>
                <c:pt idx="1849">
                  <c:v>4.2501789549033644</c:v>
                </c:pt>
                <c:pt idx="1850">
                  <c:v>4.4738725841088041</c:v>
                </c:pt>
                <c:pt idx="1851">
                  <c:v>4.2501789549033644</c:v>
                </c:pt>
                <c:pt idx="1852">
                  <c:v>4.1383321403006441</c:v>
                </c:pt>
                <c:pt idx="1853">
                  <c:v>4.1383321403006441</c:v>
                </c:pt>
                <c:pt idx="1854">
                  <c:v>4.2501789549033644</c:v>
                </c:pt>
                <c:pt idx="1855">
                  <c:v>4.2501789549033644</c:v>
                </c:pt>
                <c:pt idx="1856">
                  <c:v>4.0264853256979238</c:v>
                </c:pt>
                <c:pt idx="1857">
                  <c:v>4.0264853256979238</c:v>
                </c:pt>
                <c:pt idx="1858">
                  <c:v>4.1383321403006441</c:v>
                </c:pt>
                <c:pt idx="1859">
                  <c:v>4.3620257695060847</c:v>
                </c:pt>
                <c:pt idx="1860">
                  <c:v>4.5857193987115243</c:v>
                </c:pt>
                <c:pt idx="1861">
                  <c:v>4.5857193987115243</c:v>
                </c:pt>
                <c:pt idx="1862">
                  <c:v>4.1383321403006441</c:v>
                </c:pt>
                <c:pt idx="1863">
                  <c:v>4.0264853256979238</c:v>
                </c:pt>
                <c:pt idx="1864">
                  <c:v>4.0264853256979238</c:v>
                </c:pt>
                <c:pt idx="1865">
                  <c:v>4.0264853256979238</c:v>
                </c:pt>
                <c:pt idx="1866">
                  <c:v>4.0264853256979238</c:v>
                </c:pt>
                <c:pt idx="1867">
                  <c:v>3.5567287043664995</c:v>
                </c:pt>
                <c:pt idx="1868">
                  <c:v>2.7514316392269147</c:v>
                </c:pt>
                <c:pt idx="1869">
                  <c:v>2.2816750178954903</c:v>
                </c:pt>
                <c:pt idx="1870">
                  <c:v>2.0579813886900502</c:v>
                </c:pt>
                <c:pt idx="1871">
                  <c:v>2.0579813886900502</c:v>
                </c:pt>
                <c:pt idx="1872">
                  <c:v>1.9461345740873299</c:v>
                </c:pt>
                <c:pt idx="1873">
                  <c:v>1.3645311381531853</c:v>
                </c:pt>
                <c:pt idx="1874">
                  <c:v>1.0289906943450251</c:v>
                </c:pt>
                <c:pt idx="1875">
                  <c:v>0.11184681460272011</c:v>
                </c:pt>
                <c:pt idx="1876">
                  <c:v>0.67108088761632068</c:v>
                </c:pt>
                <c:pt idx="1877">
                  <c:v>2.16982820329277</c:v>
                </c:pt>
                <c:pt idx="1878">
                  <c:v>2.5277380100214741</c:v>
                </c:pt>
                <c:pt idx="1879">
                  <c:v>1.2526843235504654</c:v>
                </c:pt>
                <c:pt idx="1880">
                  <c:v>0.11184681460272011</c:v>
                </c:pt>
                <c:pt idx="1881">
                  <c:v>0.67108088761632068</c:v>
                </c:pt>
                <c:pt idx="1882">
                  <c:v>0.44738725841088045</c:v>
                </c:pt>
                <c:pt idx="1883">
                  <c:v>0.11184681460272011</c:v>
                </c:pt>
                <c:pt idx="1884">
                  <c:v>0.44738725841088045</c:v>
                </c:pt>
                <c:pt idx="1885">
                  <c:v>0.91714387974230493</c:v>
                </c:pt>
                <c:pt idx="1886">
                  <c:v>0.67108088761632068</c:v>
                </c:pt>
                <c:pt idx="1887">
                  <c:v>0.11184681460272011</c:v>
                </c:pt>
                <c:pt idx="1888">
                  <c:v>0.55923407301360051</c:v>
                </c:pt>
                <c:pt idx="1889">
                  <c:v>0.55923407301360051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0.11184681460272011</c:v>
                </c:pt>
                <c:pt idx="1894">
                  <c:v>0.33554044380816034</c:v>
                </c:pt>
                <c:pt idx="1895">
                  <c:v>0</c:v>
                </c:pt>
                <c:pt idx="1896">
                  <c:v>0</c:v>
                </c:pt>
                <c:pt idx="1897">
                  <c:v>0.55923407301360051</c:v>
                </c:pt>
                <c:pt idx="1898">
                  <c:v>1.1408375089477452</c:v>
                </c:pt>
                <c:pt idx="1899">
                  <c:v>0</c:v>
                </c:pt>
                <c:pt idx="1900">
                  <c:v>0.80529706513958477</c:v>
                </c:pt>
                <c:pt idx="1901">
                  <c:v>0.44738725841088045</c:v>
                </c:pt>
                <c:pt idx="1902">
                  <c:v>0.33554044380816034</c:v>
                </c:pt>
                <c:pt idx="1903">
                  <c:v>0</c:v>
                </c:pt>
                <c:pt idx="1904">
                  <c:v>0.55923407301360051</c:v>
                </c:pt>
                <c:pt idx="1905">
                  <c:v>0.80529706513958477</c:v>
                </c:pt>
                <c:pt idx="1906">
                  <c:v>0.55923407301360051</c:v>
                </c:pt>
                <c:pt idx="1907">
                  <c:v>0</c:v>
                </c:pt>
                <c:pt idx="1908">
                  <c:v>0</c:v>
                </c:pt>
                <c:pt idx="1909">
                  <c:v>0.44738725841088045</c:v>
                </c:pt>
                <c:pt idx="1910">
                  <c:v>0.44738725841088045</c:v>
                </c:pt>
                <c:pt idx="1911">
                  <c:v>0.55923407301360051</c:v>
                </c:pt>
                <c:pt idx="1912">
                  <c:v>0</c:v>
                </c:pt>
                <c:pt idx="1913">
                  <c:v>0.33554044380816034</c:v>
                </c:pt>
                <c:pt idx="1914">
                  <c:v>0.33554044380816034</c:v>
                </c:pt>
                <c:pt idx="1915">
                  <c:v>0.22369362920544023</c:v>
                </c:pt>
                <c:pt idx="1916">
                  <c:v>0.11184681460272011</c:v>
                </c:pt>
                <c:pt idx="1917">
                  <c:v>0.33554044380816034</c:v>
                </c:pt>
                <c:pt idx="1918">
                  <c:v>0.11184681460272011</c:v>
                </c:pt>
                <c:pt idx="1919">
                  <c:v>0</c:v>
                </c:pt>
                <c:pt idx="1920">
                  <c:v>0.22369362920544023</c:v>
                </c:pt>
                <c:pt idx="1921">
                  <c:v>0.11184681460272011</c:v>
                </c:pt>
                <c:pt idx="1922">
                  <c:v>0</c:v>
                </c:pt>
                <c:pt idx="1923">
                  <c:v>0.11184681460272011</c:v>
                </c:pt>
                <c:pt idx="1924">
                  <c:v>0</c:v>
                </c:pt>
                <c:pt idx="1925">
                  <c:v>0.11184681460272011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0.33554044380816034</c:v>
                </c:pt>
                <c:pt idx="1930">
                  <c:v>0.80529706513958477</c:v>
                </c:pt>
                <c:pt idx="1931">
                  <c:v>1.0289906943450251</c:v>
                </c:pt>
                <c:pt idx="1932">
                  <c:v>0.80529706513958477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0.67108088761632068</c:v>
                </c:pt>
                <c:pt idx="1938">
                  <c:v>0.91714387974230493</c:v>
                </c:pt>
                <c:pt idx="1939">
                  <c:v>0.11184681460272011</c:v>
                </c:pt>
                <c:pt idx="1940">
                  <c:v>0</c:v>
                </c:pt>
                <c:pt idx="1941">
                  <c:v>0.55923407301360051</c:v>
                </c:pt>
                <c:pt idx="1942">
                  <c:v>0.11184681460272011</c:v>
                </c:pt>
                <c:pt idx="1943">
                  <c:v>0.33554044380816034</c:v>
                </c:pt>
                <c:pt idx="1944">
                  <c:v>0.33554044380816034</c:v>
                </c:pt>
                <c:pt idx="1945">
                  <c:v>1.1408375089477452</c:v>
                </c:pt>
                <c:pt idx="1946">
                  <c:v>1.6105941302791695</c:v>
                </c:pt>
                <c:pt idx="1947">
                  <c:v>1.8342877594846099</c:v>
                </c:pt>
                <c:pt idx="1948">
                  <c:v>2.2816750178954903</c:v>
                </c:pt>
                <c:pt idx="1949">
                  <c:v>2.5277380100214741</c:v>
                </c:pt>
                <c:pt idx="1950">
                  <c:v>2.7514316392269147</c:v>
                </c:pt>
                <c:pt idx="1951">
                  <c:v>3.0869720830350751</c:v>
                </c:pt>
                <c:pt idx="1952">
                  <c:v>3.2211882605583391</c:v>
                </c:pt>
                <c:pt idx="1953">
                  <c:v>3.2211882605583391</c:v>
                </c:pt>
                <c:pt idx="1954">
                  <c:v>3.3330350751610593</c:v>
                </c:pt>
                <c:pt idx="1955">
                  <c:v>3.8922691481746599</c:v>
                </c:pt>
                <c:pt idx="1956">
                  <c:v>4.2501789549033644</c:v>
                </c:pt>
                <c:pt idx="1957">
                  <c:v>4.1383321403006441</c:v>
                </c:pt>
                <c:pt idx="1958">
                  <c:v>4.0264853256979238</c:v>
                </c:pt>
                <c:pt idx="1959">
                  <c:v>4.1383321403006441</c:v>
                </c:pt>
                <c:pt idx="1960">
                  <c:v>4.2501789549033644</c:v>
                </c:pt>
                <c:pt idx="1961">
                  <c:v>4.0264853256979238</c:v>
                </c:pt>
                <c:pt idx="1962">
                  <c:v>3.3330350751610593</c:v>
                </c:pt>
                <c:pt idx="1963">
                  <c:v>2.9751252684323548</c:v>
                </c:pt>
                <c:pt idx="1964">
                  <c:v>3.0869720830350751</c:v>
                </c:pt>
                <c:pt idx="1965">
                  <c:v>3.5567287043664995</c:v>
                </c:pt>
                <c:pt idx="1966">
                  <c:v>3.6685755189692197</c:v>
                </c:pt>
                <c:pt idx="1967">
                  <c:v>2.4158911954187547</c:v>
                </c:pt>
                <c:pt idx="1968">
                  <c:v>1.2526843235504654</c:v>
                </c:pt>
                <c:pt idx="1969">
                  <c:v>1.6105941302791695</c:v>
                </c:pt>
                <c:pt idx="1970">
                  <c:v>2.7514316392269147</c:v>
                </c:pt>
                <c:pt idx="1971">
                  <c:v>3.4448818897637796</c:v>
                </c:pt>
                <c:pt idx="1972">
                  <c:v>3.6685755189692197</c:v>
                </c:pt>
                <c:pt idx="1973">
                  <c:v>3.8922691481746599</c:v>
                </c:pt>
                <c:pt idx="1974">
                  <c:v>4.1383321403006441</c:v>
                </c:pt>
                <c:pt idx="1975">
                  <c:v>4.1383321403006441</c:v>
                </c:pt>
                <c:pt idx="1976">
                  <c:v>4.1383321403006441</c:v>
                </c:pt>
                <c:pt idx="1977">
                  <c:v>4.1383321403006441</c:v>
                </c:pt>
                <c:pt idx="1978">
                  <c:v>4.2501789549033644</c:v>
                </c:pt>
                <c:pt idx="1979">
                  <c:v>4.3620257695060847</c:v>
                </c:pt>
                <c:pt idx="1980">
                  <c:v>4.4738725841088041</c:v>
                </c:pt>
                <c:pt idx="1981">
                  <c:v>4.3620257695060847</c:v>
                </c:pt>
                <c:pt idx="1982">
                  <c:v>4.6975662133142446</c:v>
                </c:pt>
                <c:pt idx="1983">
                  <c:v>4.5857193987115243</c:v>
                </c:pt>
                <c:pt idx="1984">
                  <c:v>4.3620257695060847</c:v>
                </c:pt>
                <c:pt idx="1985">
                  <c:v>4.4738725841088041</c:v>
                </c:pt>
                <c:pt idx="1986">
                  <c:v>4.3620257695060847</c:v>
                </c:pt>
                <c:pt idx="1987">
                  <c:v>4.6975662133142446</c:v>
                </c:pt>
                <c:pt idx="1988">
                  <c:v>4.9436292054402289</c:v>
                </c:pt>
                <c:pt idx="1989">
                  <c:v>4.9436292054402289</c:v>
                </c:pt>
                <c:pt idx="1990">
                  <c:v>4.6975662133142446</c:v>
                </c:pt>
                <c:pt idx="1991">
                  <c:v>4.1383321403006441</c:v>
                </c:pt>
                <c:pt idx="1992">
                  <c:v>3.8922691481746599</c:v>
                </c:pt>
                <c:pt idx="1993">
                  <c:v>4.0264853256979238</c:v>
                </c:pt>
                <c:pt idx="1994">
                  <c:v>4.1383321403006441</c:v>
                </c:pt>
                <c:pt idx="1995">
                  <c:v>4.2501789549033644</c:v>
                </c:pt>
                <c:pt idx="1996">
                  <c:v>4.3620257695060847</c:v>
                </c:pt>
                <c:pt idx="1997">
                  <c:v>4.6975662133142446</c:v>
                </c:pt>
                <c:pt idx="1998">
                  <c:v>4.5857193987115243</c:v>
                </c:pt>
                <c:pt idx="1999">
                  <c:v>4.5857193987115243</c:v>
                </c:pt>
                <c:pt idx="2000">
                  <c:v>4.6975662133142446</c:v>
                </c:pt>
                <c:pt idx="2001">
                  <c:v>4.6975662133142446</c:v>
                </c:pt>
                <c:pt idx="2002">
                  <c:v>4.5857193987115243</c:v>
                </c:pt>
                <c:pt idx="2003">
                  <c:v>4.3620257695060847</c:v>
                </c:pt>
                <c:pt idx="2004">
                  <c:v>4.2501789549033644</c:v>
                </c:pt>
                <c:pt idx="2005">
                  <c:v>4.2501789549033644</c:v>
                </c:pt>
                <c:pt idx="2006">
                  <c:v>4.3620257695060847</c:v>
                </c:pt>
                <c:pt idx="2007">
                  <c:v>4.1383321403006441</c:v>
                </c:pt>
                <c:pt idx="2008">
                  <c:v>4.0264853256979238</c:v>
                </c:pt>
                <c:pt idx="2009">
                  <c:v>4.1383321403006441</c:v>
                </c:pt>
                <c:pt idx="2010">
                  <c:v>4.2501789549033644</c:v>
                </c:pt>
                <c:pt idx="2011">
                  <c:v>4.1383321403006441</c:v>
                </c:pt>
                <c:pt idx="2012">
                  <c:v>3.8922691481746599</c:v>
                </c:pt>
                <c:pt idx="2013">
                  <c:v>4.1383321403006441</c:v>
                </c:pt>
                <c:pt idx="2014">
                  <c:v>4.6975662133142446</c:v>
                </c:pt>
                <c:pt idx="2015">
                  <c:v>5.1673228346456694</c:v>
                </c:pt>
                <c:pt idx="2016">
                  <c:v>5.1673228346456694</c:v>
                </c:pt>
                <c:pt idx="2017">
                  <c:v>5.0554760200429483</c:v>
                </c:pt>
                <c:pt idx="2018">
                  <c:v>5.0554760200429483</c:v>
                </c:pt>
                <c:pt idx="2019">
                  <c:v>5.1673228346456694</c:v>
                </c:pt>
                <c:pt idx="2020">
                  <c:v>5.1673228346456694</c:v>
                </c:pt>
                <c:pt idx="2021">
                  <c:v>5.0554760200429483</c:v>
                </c:pt>
                <c:pt idx="2022">
                  <c:v>5.7489262705798136</c:v>
                </c:pt>
                <c:pt idx="2023">
                  <c:v>6.8897637795275593</c:v>
                </c:pt>
                <c:pt idx="2024">
                  <c:v>8.0529706513958477</c:v>
                </c:pt>
                <c:pt idx="2025">
                  <c:v>9.4175017895490338</c:v>
                </c:pt>
                <c:pt idx="2026">
                  <c:v>10.804402290622763</c:v>
                </c:pt>
                <c:pt idx="2027">
                  <c:v>11.967609162491051</c:v>
                </c:pt>
                <c:pt idx="2028">
                  <c:v>12.638690050107373</c:v>
                </c:pt>
                <c:pt idx="2029">
                  <c:v>13.332140300644237</c:v>
                </c:pt>
                <c:pt idx="2030">
                  <c:v>14.025590551181102</c:v>
                </c:pt>
                <c:pt idx="2031">
                  <c:v>14.495347172512526</c:v>
                </c:pt>
                <c:pt idx="2032">
                  <c:v>14.830887616320688</c:v>
                </c:pt>
                <c:pt idx="2033">
                  <c:v>14.719040801717966</c:v>
                </c:pt>
                <c:pt idx="2034">
                  <c:v>14.719040801717966</c:v>
                </c:pt>
                <c:pt idx="2035">
                  <c:v>14.830887616320688</c:v>
                </c:pt>
                <c:pt idx="2036">
                  <c:v>14.719040801717966</c:v>
                </c:pt>
                <c:pt idx="2037">
                  <c:v>14.830887616320688</c:v>
                </c:pt>
                <c:pt idx="2038">
                  <c:v>15.054581245526126</c:v>
                </c:pt>
                <c:pt idx="2039">
                  <c:v>15.18879742304939</c:v>
                </c:pt>
                <c:pt idx="2040">
                  <c:v>15.054581245526126</c:v>
                </c:pt>
                <c:pt idx="2041">
                  <c:v>15.412491052254831</c:v>
                </c:pt>
                <c:pt idx="2042">
                  <c:v>16.105941302791695</c:v>
                </c:pt>
                <c:pt idx="2043">
                  <c:v>16.441481746599855</c:v>
                </c:pt>
                <c:pt idx="2044">
                  <c:v>16.441481746599855</c:v>
                </c:pt>
                <c:pt idx="2045">
                  <c:v>16.329634931997138</c:v>
                </c:pt>
                <c:pt idx="2046">
                  <c:v>15.859878310665712</c:v>
                </c:pt>
                <c:pt idx="2047">
                  <c:v>16.441481746599855</c:v>
                </c:pt>
                <c:pt idx="2048">
                  <c:v>16.217788117394417</c:v>
                </c:pt>
                <c:pt idx="2049">
                  <c:v>15.412491052254831</c:v>
                </c:pt>
                <c:pt idx="2050">
                  <c:v>14.719040801717966</c:v>
                </c:pt>
                <c:pt idx="2051">
                  <c:v>15.412491052254831</c:v>
                </c:pt>
                <c:pt idx="2052">
                  <c:v>14.942734430923407</c:v>
                </c:pt>
                <c:pt idx="2053">
                  <c:v>14.719040801717966</c:v>
                </c:pt>
                <c:pt idx="2054">
                  <c:v>14.495347172512526</c:v>
                </c:pt>
                <c:pt idx="2055">
                  <c:v>14.383500357909806</c:v>
                </c:pt>
                <c:pt idx="2056">
                  <c:v>14.607193987115247</c:v>
                </c:pt>
                <c:pt idx="2057">
                  <c:v>13.801896921975661</c:v>
                </c:pt>
                <c:pt idx="2058">
                  <c:v>12.996599856836077</c:v>
                </c:pt>
                <c:pt idx="2059">
                  <c:v>13.443987115246957</c:v>
                </c:pt>
                <c:pt idx="2060">
                  <c:v>14.137437365783821</c:v>
                </c:pt>
                <c:pt idx="2061">
                  <c:v>14.137437365783821</c:v>
                </c:pt>
                <c:pt idx="2062">
                  <c:v>14.137437365783821</c:v>
                </c:pt>
                <c:pt idx="2063">
                  <c:v>13.578203292770221</c:v>
                </c:pt>
                <c:pt idx="2064">
                  <c:v>12.638690050107373</c:v>
                </c:pt>
                <c:pt idx="2065">
                  <c:v>11.497852541159627</c:v>
                </c:pt>
                <c:pt idx="2066">
                  <c:v>10.334645669291339</c:v>
                </c:pt>
                <c:pt idx="2067">
                  <c:v>9.7754115962777384</c:v>
                </c:pt>
                <c:pt idx="2068">
                  <c:v>9.4175017895490338</c:v>
                </c:pt>
                <c:pt idx="2069">
                  <c:v>8.9701145311381527</c:v>
                </c:pt>
                <c:pt idx="2070">
                  <c:v>7.3595204008589832</c:v>
                </c:pt>
                <c:pt idx="2071">
                  <c:v>4.6975662133142446</c:v>
                </c:pt>
                <c:pt idx="2072">
                  <c:v>4.3620257695060847</c:v>
                </c:pt>
                <c:pt idx="2073">
                  <c:v>4.9436292054402289</c:v>
                </c:pt>
                <c:pt idx="2074">
                  <c:v>5.0554760200429483</c:v>
                </c:pt>
                <c:pt idx="2075">
                  <c:v>4.5857193987115243</c:v>
                </c:pt>
                <c:pt idx="2076">
                  <c:v>4.8317823908375095</c:v>
                </c:pt>
                <c:pt idx="2077">
                  <c:v>4.4738725841088041</c:v>
                </c:pt>
                <c:pt idx="2078">
                  <c:v>4.2501789549033644</c:v>
                </c:pt>
                <c:pt idx="2079">
                  <c:v>4.8317823908375095</c:v>
                </c:pt>
                <c:pt idx="2080">
                  <c:v>5.1673228346456694</c:v>
                </c:pt>
                <c:pt idx="2081">
                  <c:v>4.9436292054402289</c:v>
                </c:pt>
                <c:pt idx="2082">
                  <c:v>4.6975662133142446</c:v>
                </c:pt>
                <c:pt idx="2083">
                  <c:v>4.0264853256979238</c:v>
                </c:pt>
                <c:pt idx="2084">
                  <c:v>4.6975662133142446</c:v>
                </c:pt>
                <c:pt idx="2085">
                  <c:v>5.7489262705798136</c:v>
                </c:pt>
                <c:pt idx="2086">
                  <c:v>6.3081603435934142</c:v>
                </c:pt>
                <c:pt idx="2087">
                  <c:v>5.7489262705798136</c:v>
                </c:pt>
                <c:pt idx="2088">
                  <c:v>4.8317823908375095</c:v>
                </c:pt>
                <c:pt idx="2089">
                  <c:v>4.9436292054402289</c:v>
                </c:pt>
                <c:pt idx="2090">
                  <c:v>5.1673228346456694</c:v>
                </c:pt>
                <c:pt idx="2091">
                  <c:v>5.1673228346456694</c:v>
                </c:pt>
                <c:pt idx="2092">
                  <c:v>5.2791696492483888</c:v>
                </c:pt>
                <c:pt idx="2093">
                  <c:v>5.7489262705798136</c:v>
                </c:pt>
                <c:pt idx="2094">
                  <c:v>5.3910164638511091</c:v>
                </c:pt>
                <c:pt idx="2095">
                  <c:v>4.6975662133142446</c:v>
                </c:pt>
                <c:pt idx="2096">
                  <c:v>4.8317823908375095</c:v>
                </c:pt>
                <c:pt idx="2097">
                  <c:v>5.5028632784538294</c:v>
                </c:pt>
                <c:pt idx="2098">
                  <c:v>5.0554760200429483</c:v>
                </c:pt>
                <c:pt idx="2099">
                  <c:v>5.1673228346456694</c:v>
                </c:pt>
                <c:pt idx="2100">
                  <c:v>5.1673228346456694</c:v>
                </c:pt>
                <c:pt idx="2101">
                  <c:v>4.9436292054402289</c:v>
                </c:pt>
                <c:pt idx="2102">
                  <c:v>4.6975662133142446</c:v>
                </c:pt>
                <c:pt idx="2103">
                  <c:v>4.4738725841088041</c:v>
                </c:pt>
                <c:pt idx="2104">
                  <c:v>4.8317823908375095</c:v>
                </c:pt>
                <c:pt idx="2105">
                  <c:v>5.6370794559770934</c:v>
                </c:pt>
                <c:pt idx="2106">
                  <c:v>5.2791696492483888</c:v>
                </c:pt>
                <c:pt idx="2107">
                  <c:v>5.0554760200429483</c:v>
                </c:pt>
                <c:pt idx="2108">
                  <c:v>5.1673228346456694</c:v>
                </c:pt>
                <c:pt idx="2109">
                  <c:v>5.0554760200429483</c:v>
                </c:pt>
                <c:pt idx="2110">
                  <c:v>5.1673228346456694</c:v>
                </c:pt>
                <c:pt idx="2111">
                  <c:v>5.5028632784538294</c:v>
                </c:pt>
                <c:pt idx="2112">
                  <c:v>5.5028632784538294</c:v>
                </c:pt>
                <c:pt idx="2113">
                  <c:v>4.5857193987115243</c:v>
                </c:pt>
                <c:pt idx="2114">
                  <c:v>4.3620257695060847</c:v>
                </c:pt>
                <c:pt idx="2115">
                  <c:v>5.0554760200429483</c:v>
                </c:pt>
                <c:pt idx="2116">
                  <c:v>6.1963135289906939</c:v>
                </c:pt>
                <c:pt idx="2117">
                  <c:v>5.8607730851825339</c:v>
                </c:pt>
                <c:pt idx="2118">
                  <c:v>4.5857193987115243</c:v>
                </c:pt>
                <c:pt idx="2119">
                  <c:v>4.3620257695060847</c:v>
                </c:pt>
                <c:pt idx="2120">
                  <c:v>5.3910164638511091</c:v>
                </c:pt>
                <c:pt idx="2121">
                  <c:v>5.6370794559770934</c:v>
                </c:pt>
                <c:pt idx="2122">
                  <c:v>5.1673228346456694</c:v>
                </c:pt>
                <c:pt idx="2123">
                  <c:v>5.1673228346456694</c:v>
                </c:pt>
                <c:pt idx="2124">
                  <c:v>4.1383321403006441</c:v>
                </c:pt>
                <c:pt idx="2125">
                  <c:v>4.1383321403006441</c:v>
                </c:pt>
                <c:pt idx="2126">
                  <c:v>4.2501789549033644</c:v>
                </c:pt>
                <c:pt idx="2127">
                  <c:v>4.9436292054402289</c:v>
                </c:pt>
                <c:pt idx="2128">
                  <c:v>4.6975662133142446</c:v>
                </c:pt>
                <c:pt idx="2129">
                  <c:v>4.4738725841088041</c:v>
                </c:pt>
                <c:pt idx="2130">
                  <c:v>4.5857193987115243</c:v>
                </c:pt>
                <c:pt idx="2131">
                  <c:v>4.1383321403006441</c:v>
                </c:pt>
                <c:pt idx="2132">
                  <c:v>4.2501789549033644</c:v>
                </c:pt>
                <c:pt idx="2133">
                  <c:v>4.1383321403006441</c:v>
                </c:pt>
                <c:pt idx="2134">
                  <c:v>4.4738725841088041</c:v>
                </c:pt>
                <c:pt idx="2135">
                  <c:v>5.0554760200429483</c:v>
                </c:pt>
                <c:pt idx="2136">
                  <c:v>5.0554760200429483</c:v>
                </c:pt>
                <c:pt idx="2137">
                  <c:v>4.5857193987115243</c:v>
                </c:pt>
                <c:pt idx="2138">
                  <c:v>4.0264853256979238</c:v>
                </c:pt>
                <c:pt idx="2139">
                  <c:v>3.3330350751610593</c:v>
                </c:pt>
                <c:pt idx="2140">
                  <c:v>4.1383321403006441</c:v>
                </c:pt>
                <c:pt idx="2141">
                  <c:v>5.2791696492483888</c:v>
                </c:pt>
                <c:pt idx="2142">
                  <c:v>4.8317823908375095</c:v>
                </c:pt>
                <c:pt idx="2143">
                  <c:v>4.3620257695060847</c:v>
                </c:pt>
                <c:pt idx="2144">
                  <c:v>4.1383321403006441</c:v>
                </c:pt>
                <c:pt idx="2145">
                  <c:v>3.8922691481746599</c:v>
                </c:pt>
                <c:pt idx="2146">
                  <c:v>4.0264853256979238</c:v>
                </c:pt>
                <c:pt idx="2147">
                  <c:v>4.3620257695060847</c:v>
                </c:pt>
                <c:pt idx="2148">
                  <c:v>4.1383321403006441</c:v>
                </c:pt>
                <c:pt idx="2149">
                  <c:v>3.4448818897637796</c:v>
                </c:pt>
                <c:pt idx="2150">
                  <c:v>4.1383321403006441</c:v>
                </c:pt>
                <c:pt idx="2151">
                  <c:v>5.3910164638511091</c:v>
                </c:pt>
                <c:pt idx="2152">
                  <c:v>5.6370794559770934</c:v>
                </c:pt>
                <c:pt idx="2153">
                  <c:v>4.9436292054402289</c:v>
                </c:pt>
                <c:pt idx="2154">
                  <c:v>4.5857193987115243</c:v>
                </c:pt>
                <c:pt idx="2155">
                  <c:v>4.2501789549033644</c:v>
                </c:pt>
                <c:pt idx="2156">
                  <c:v>3.7804223335719396</c:v>
                </c:pt>
                <c:pt idx="2157">
                  <c:v>3.5567287043664995</c:v>
                </c:pt>
                <c:pt idx="2158">
                  <c:v>3.4448818897637796</c:v>
                </c:pt>
                <c:pt idx="2159">
                  <c:v>4.3620257695060847</c:v>
                </c:pt>
                <c:pt idx="2160">
                  <c:v>3.6685755189692197</c:v>
                </c:pt>
                <c:pt idx="2161">
                  <c:v>3.7804223335719396</c:v>
                </c:pt>
                <c:pt idx="2162">
                  <c:v>4.0264853256979238</c:v>
                </c:pt>
                <c:pt idx="2163">
                  <c:v>4.2501789549033644</c:v>
                </c:pt>
                <c:pt idx="2164">
                  <c:v>4.2501789549033644</c:v>
                </c:pt>
                <c:pt idx="2165">
                  <c:v>3.7804223335719396</c:v>
                </c:pt>
                <c:pt idx="2166">
                  <c:v>3.6685755189692197</c:v>
                </c:pt>
                <c:pt idx="2167">
                  <c:v>4.3620257695060847</c:v>
                </c:pt>
                <c:pt idx="2168">
                  <c:v>4.1383321403006441</c:v>
                </c:pt>
                <c:pt idx="2169">
                  <c:v>4.0264853256979238</c:v>
                </c:pt>
                <c:pt idx="2170">
                  <c:v>3.8922691481746599</c:v>
                </c:pt>
                <c:pt idx="2171">
                  <c:v>4.1383321403006441</c:v>
                </c:pt>
                <c:pt idx="2172">
                  <c:v>4.4738725841088041</c:v>
                </c:pt>
                <c:pt idx="2173">
                  <c:v>4.9436292054402289</c:v>
                </c:pt>
                <c:pt idx="2174">
                  <c:v>4.6975662133142446</c:v>
                </c:pt>
                <c:pt idx="2175">
                  <c:v>4.3620257695060847</c:v>
                </c:pt>
                <c:pt idx="2176">
                  <c:v>4.2501789549033644</c:v>
                </c:pt>
                <c:pt idx="2177">
                  <c:v>4.1383321403006441</c:v>
                </c:pt>
                <c:pt idx="2178">
                  <c:v>4.1383321403006441</c:v>
                </c:pt>
                <c:pt idx="2179">
                  <c:v>4.1383321403006441</c:v>
                </c:pt>
                <c:pt idx="2180">
                  <c:v>4.5857193987115243</c:v>
                </c:pt>
                <c:pt idx="2181">
                  <c:v>4.3620257695060847</c:v>
                </c:pt>
                <c:pt idx="2182">
                  <c:v>4.2501789549033644</c:v>
                </c:pt>
                <c:pt idx="2183">
                  <c:v>4.1383321403006441</c:v>
                </c:pt>
                <c:pt idx="2184">
                  <c:v>4.4738725841088041</c:v>
                </c:pt>
                <c:pt idx="2185">
                  <c:v>4.5857193987115243</c:v>
                </c:pt>
                <c:pt idx="2186">
                  <c:v>4.0264853256979238</c:v>
                </c:pt>
                <c:pt idx="2187">
                  <c:v>4.2501789549033644</c:v>
                </c:pt>
                <c:pt idx="2188">
                  <c:v>3.7804223335719396</c:v>
                </c:pt>
                <c:pt idx="2189">
                  <c:v>3.7804223335719396</c:v>
                </c:pt>
                <c:pt idx="2190">
                  <c:v>4.4738725841088041</c:v>
                </c:pt>
                <c:pt idx="2191">
                  <c:v>4.2501789549033644</c:v>
                </c:pt>
                <c:pt idx="2192">
                  <c:v>4.0264853256979238</c:v>
                </c:pt>
                <c:pt idx="2193">
                  <c:v>4.2501789549033644</c:v>
                </c:pt>
                <c:pt idx="2194">
                  <c:v>4.5857193987115243</c:v>
                </c:pt>
                <c:pt idx="2195">
                  <c:v>2.4158911954187547</c:v>
                </c:pt>
                <c:pt idx="2196">
                  <c:v>2.2816750178954903</c:v>
                </c:pt>
                <c:pt idx="2197">
                  <c:v>2.6395848246241944</c:v>
                </c:pt>
                <c:pt idx="2198">
                  <c:v>3.2211882605583391</c:v>
                </c:pt>
                <c:pt idx="2199">
                  <c:v>2.7514316392269147</c:v>
                </c:pt>
                <c:pt idx="2200">
                  <c:v>2.5277380100214741</c:v>
                </c:pt>
                <c:pt idx="2201">
                  <c:v>1.4763779527559056</c:v>
                </c:pt>
                <c:pt idx="2202">
                  <c:v>0.67108088761632068</c:v>
                </c:pt>
                <c:pt idx="2203">
                  <c:v>0.55923407301360051</c:v>
                </c:pt>
                <c:pt idx="2204">
                  <c:v>0.91714387974230493</c:v>
                </c:pt>
                <c:pt idx="2205">
                  <c:v>1.0289906943450251</c:v>
                </c:pt>
                <c:pt idx="2206">
                  <c:v>0.11184681460272011</c:v>
                </c:pt>
                <c:pt idx="2207">
                  <c:v>0.44738725841088045</c:v>
                </c:pt>
                <c:pt idx="2208">
                  <c:v>0.33554044380816034</c:v>
                </c:pt>
                <c:pt idx="2209">
                  <c:v>0.33554044380816034</c:v>
                </c:pt>
                <c:pt idx="2210">
                  <c:v>0.44738725841088045</c:v>
                </c:pt>
                <c:pt idx="2211">
                  <c:v>0.11184681460272011</c:v>
                </c:pt>
                <c:pt idx="2212">
                  <c:v>0.22369362920544023</c:v>
                </c:pt>
                <c:pt idx="2213">
                  <c:v>0</c:v>
                </c:pt>
                <c:pt idx="2214">
                  <c:v>0.22369362920544023</c:v>
                </c:pt>
                <c:pt idx="2215">
                  <c:v>0.11184681460272011</c:v>
                </c:pt>
                <c:pt idx="2216">
                  <c:v>0.55923407301360051</c:v>
                </c:pt>
                <c:pt idx="2217">
                  <c:v>0.44738725841088045</c:v>
                </c:pt>
                <c:pt idx="2218">
                  <c:v>0.33554044380816034</c:v>
                </c:pt>
                <c:pt idx="2219">
                  <c:v>0.44738725841088045</c:v>
                </c:pt>
                <c:pt idx="2220">
                  <c:v>0.33554044380816034</c:v>
                </c:pt>
                <c:pt idx="2221">
                  <c:v>1.6105941302791695</c:v>
                </c:pt>
                <c:pt idx="2222">
                  <c:v>3.2211882605583391</c:v>
                </c:pt>
                <c:pt idx="2223">
                  <c:v>3.6685755189692197</c:v>
                </c:pt>
                <c:pt idx="2224">
                  <c:v>4.0264853256979238</c:v>
                </c:pt>
                <c:pt idx="2225">
                  <c:v>4.4738725841088041</c:v>
                </c:pt>
                <c:pt idx="2226">
                  <c:v>4.6975662133142446</c:v>
                </c:pt>
                <c:pt idx="2227">
                  <c:v>4.5857193987115243</c:v>
                </c:pt>
                <c:pt idx="2228">
                  <c:v>4.3620257695060847</c:v>
                </c:pt>
                <c:pt idx="2229">
                  <c:v>4.2501789549033644</c:v>
                </c:pt>
                <c:pt idx="2230">
                  <c:v>4.2501789549033644</c:v>
                </c:pt>
                <c:pt idx="2231">
                  <c:v>4.2501789549033644</c:v>
                </c:pt>
                <c:pt idx="2232">
                  <c:v>4.1383321403006441</c:v>
                </c:pt>
                <c:pt idx="2233">
                  <c:v>3.3330350751610593</c:v>
                </c:pt>
                <c:pt idx="2234">
                  <c:v>3.5567287043664995</c:v>
                </c:pt>
                <c:pt idx="2235">
                  <c:v>3.6685755189692197</c:v>
                </c:pt>
                <c:pt idx="2236">
                  <c:v>3.7804223335719396</c:v>
                </c:pt>
                <c:pt idx="2237">
                  <c:v>4.1383321403006441</c:v>
                </c:pt>
                <c:pt idx="2238">
                  <c:v>4.2501789549033644</c:v>
                </c:pt>
                <c:pt idx="2239">
                  <c:v>4.3620257695060847</c:v>
                </c:pt>
                <c:pt idx="2240">
                  <c:v>4.4738725841088041</c:v>
                </c:pt>
                <c:pt idx="2241">
                  <c:v>4.2501789549033644</c:v>
                </c:pt>
                <c:pt idx="2242">
                  <c:v>3.8922691481746599</c:v>
                </c:pt>
                <c:pt idx="2243">
                  <c:v>3.7804223335719396</c:v>
                </c:pt>
                <c:pt idx="2244">
                  <c:v>3.8922691481746599</c:v>
                </c:pt>
                <c:pt idx="2245">
                  <c:v>3.7804223335719396</c:v>
                </c:pt>
                <c:pt idx="2246">
                  <c:v>3.6685755189692197</c:v>
                </c:pt>
                <c:pt idx="2247">
                  <c:v>3.7804223335719396</c:v>
                </c:pt>
                <c:pt idx="2248">
                  <c:v>3.7804223335719396</c:v>
                </c:pt>
                <c:pt idx="2249">
                  <c:v>3.8922691481746599</c:v>
                </c:pt>
                <c:pt idx="2250">
                  <c:v>4.3620257695060847</c:v>
                </c:pt>
                <c:pt idx="2251">
                  <c:v>4.3620257695060847</c:v>
                </c:pt>
                <c:pt idx="2252">
                  <c:v>4.3620257695060847</c:v>
                </c:pt>
                <c:pt idx="2253">
                  <c:v>4.3620257695060847</c:v>
                </c:pt>
                <c:pt idx="2254">
                  <c:v>4.1383321403006441</c:v>
                </c:pt>
                <c:pt idx="2255">
                  <c:v>3.3330350751610593</c:v>
                </c:pt>
                <c:pt idx="2256">
                  <c:v>4.0264853256979238</c:v>
                </c:pt>
                <c:pt idx="2257">
                  <c:v>3.8922691481746599</c:v>
                </c:pt>
                <c:pt idx="2258">
                  <c:v>3.6685755189692197</c:v>
                </c:pt>
                <c:pt idx="2259">
                  <c:v>3.4448818897637796</c:v>
                </c:pt>
                <c:pt idx="2260">
                  <c:v>3.6685755189692197</c:v>
                </c:pt>
                <c:pt idx="2261">
                  <c:v>3.8922691481746599</c:v>
                </c:pt>
                <c:pt idx="2262">
                  <c:v>4.0264853256979238</c:v>
                </c:pt>
                <c:pt idx="2263">
                  <c:v>4.0264853256979238</c:v>
                </c:pt>
                <c:pt idx="2264">
                  <c:v>4.1383321403006441</c:v>
                </c:pt>
                <c:pt idx="2265">
                  <c:v>4.1383321403006441</c:v>
                </c:pt>
                <c:pt idx="2266">
                  <c:v>4.1383321403006441</c:v>
                </c:pt>
                <c:pt idx="2267">
                  <c:v>4.1383321403006441</c:v>
                </c:pt>
                <c:pt idx="2268">
                  <c:v>4.0264853256979238</c:v>
                </c:pt>
                <c:pt idx="2269">
                  <c:v>3.7804223335719396</c:v>
                </c:pt>
                <c:pt idx="2270">
                  <c:v>3.4448818897637796</c:v>
                </c:pt>
                <c:pt idx="2271">
                  <c:v>3.5567287043664995</c:v>
                </c:pt>
                <c:pt idx="2272">
                  <c:v>3.5567287043664995</c:v>
                </c:pt>
                <c:pt idx="2273">
                  <c:v>3.4448818897637796</c:v>
                </c:pt>
                <c:pt idx="2274">
                  <c:v>3.3330350751610593</c:v>
                </c:pt>
                <c:pt idx="2275">
                  <c:v>3.2211882605583391</c:v>
                </c:pt>
                <c:pt idx="2276">
                  <c:v>3.0869720830350751</c:v>
                </c:pt>
                <c:pt idx="2277">
                  <c:v>2.9751252684323548</c:v>
                </c:pt>
                <c:pt idx="2278">
                  <c:v>2.4158911954187547</c:v>
                </c:pt>
                <c:pt idx="2279">
                  <c:v>2.6395848246241944</c:v>
                </c:pt>
                <c:pt idx="2280">
                  <c:v>4.0264853256979238</c:v>
                </c:pt>
                <c:pt idx="2281">
                  <c:v>4.8317823908375095</c:v>
                </c:pt>
                <c:pt idx="2282">
                  <c:v>5.1673228346456694</c:v>
                </c:pt>
                <c:pt idx="2283">
                  <c:v>5.0554760200429483</c:v>
                </c:pt>
                <c:pt idx="2284">
                  <c:v>4.8317823908375095</c:v>
                </c:pt>
                <c:pt idx="2285">
                  <c:v>4.6975662133142446</c:v>
                </c:pt>
                <c:pt idx="2286">
                  <c:v>4.3620257695060847</c:v>
                </c:pt>
                <c:pt idx="2287">
                  <c:v>4.4738725841088041</c:v>
                </c:pt>
                <c:pt idx="2288">
                  <c:v>5.0554760200429483</c:v>
                </c:pt>
                <c:pt idx="2289">
                  <c:v>4.9436292054402289</c:v>
                </c:pt>
                <c:pt idx="2290">
                  <c:v>4.9436292054402289</c:v>
                </c:pt>
                <c:pt idx="2291">
                  <c:v>5.0554760200429483</c:v>
                </c:pt>
                <c:pt idx="2292">
                  <c:v>5.0554760200429483</c:v>
                </c:pt>
                <c:pt idx="2293">
                  <c:v>5.0554760200429483</c:v>
                </c:pt>
                <c:pt idx="2294">
                  <c:v>5.0554760200429483</c:v>
                </c:pt>
                <c:pt idx="2295">
                  <c:v>5.0554760200429483</c:v>
                </c:pt>
                <c:pt idx="2296">
                  <c:v>4.9436292054402289</c:v>
                </c:pt>
                <c:pt idx="2297">
                  <c:v>4.6975662133142446</c:v>
                </c:pt>
                <c:pt idx="2298">
                  <c:v>4.4738725841088041</c:v>
                </c:pt>
                <c:pt idx="2299">
                  <c:v>4.2501789549033644</c:v>
                </c:pt>
                <c:pt idx="2300">
                  <c:v>3.8922691481746599</c:v>
                </c:pt>
                <c:pt idx="2301">
                  <c:v>3.7804223335719396</c:v>
                </c:pt>
                <c:pt idx="2302">
                  <c:v>3.6685755189692197</c:v>
                </c:pt>
                <c:pt idx="2303">
                  <c:v>3.7804223335719396</c:v>
                </c:pt>
                <c:pt idx="2304">
                  <c:v>4.0264853256979238</c:v>
                </c:pt>
                <c:pt idx="2305">
                  <c:v>4.3620257695060847</c:v>
                </c:pt>
                <c:pt idx="2306">
                  <c:v>4.5857193987115243</c:v>
                </c:pt>
                <c:pt idx="2307">
                  <c:v>4.5857193987115243</c:v>
                </c:pt>
                <c:pt idx="2308">
                  <c:v>4.6975662133142446</c:v>
                </c:pt>
                <c:pt idx="2309">
                  <c:v>4.5857193987115243</c:v>
                </c:pt>
                <c:pt idx="2310">
                  <c:v>4.4738725841088041</c:v>
                </c:pt>
                <c:pt idx="2311">
                  <c:v>4.4738725841088041</c:v>
                </c:pt>
                <c:pt idx="2312">
                  <c:v>4.4738725841088041</c:v>
                </c:pt>
                <c:pt idx="2313">
                  <c:v>4.4738725841088041</c:v>
                </c:pt>
                <c:pt idx="2314">
                  <c:v>4.5857193987115243</c:v>
                </c:pt>
                <c:pt idx="2315">
                  <c:v>4.5857193987115243</c:v>
                </c:pt>
                <c:pt idx="2316">
                  <c:v>4.4738725841088041</c:v>
                </c:pt>
                <c:pt idx="2317">
                  <c:v>4.4738725841088041</c:v>
                </c:pt>
                <c:pt idx="2318">
                  <c:v>4.4738725841088041</c:v>
                </c:pt>
                <c:pt idx="2319">
                  <c:v>4.5857193987115243</c:v>
                </c:pt>
                <c:pt idx="2320">
                  <c:v>4.6975662133142446</c:v>
                </c:pt>
                <c:pt idx="2321">
                  <c:v>4.5857193987115243</c:v>
                </c:pt>
                <c:pt idx="2322">
                  <c:v>4.3620257695060847</c:v>
                </c:pt>
                <c:pt idx="2323">
                  <c:v>4.3620257695060847</c:v>
                </c:pt>
                <c:pt idx="2324">
                  <c:v>4.5857193987115243</c:v>
                </c:pt>
                <c:pt idx="2325">
                  <c:v>4.5857193987115243</c:v>
                </c:pt>
                <c:pt idx="2326">
                  <c:v>4.2501789549033644</c:v>
                </c:pt>
                <c:pt idx="2327">
                  <c:v>4.1383321403006441</c:v>
                </c:pt>
                <c:pt idx="2328">
                  <c:v>4.0264853256979238</c:v>
                </c:pt>
                <c:pt idx="2329">
                  <c:v>3.4448818897637796</c:v>
                </c:pt>
                <c:pt idx="2330">
                  <c:v>3.8922691481746599</c:v>
                </c:pt>
                <c:pt idx="2331">
                  <c:v>4.0264853256979238</c:v>
                </c:pt>
                <c:pt idx="2332">
                  <c:v>4.0264853256979238</c:v>
                </c:pt>
                <c:pt idx="2333">
                  <c:v>3.8922691481746599</c:v>
                </c:pt>
                <c:pt idx="2334">
                  <c:v>3.8922691481746599</c:v>
                </c:pt>
                <c:pt idx="2335">
                  <c:v>4.0264853256979238</c:v>
                </c:pt>
                <c:pt idx="2336">
                  <c:v>4.1383321403006441</c:v>
                </c:pt>
                <c:pt idx="2337">
                  <c:v>4.2501789549033644</c:v>
                </c:pt>
                <c:pt idx="2338">
                  <c:v>4.4738725841088041</c:v>
                </c:pt>
                <c:pt idx="2339">
                  <c:v>4.2501789549033644</c:v>
                </c:pt>
                <c:pt idx="2340">
                  <c:v>3.7804223335719396</c:v>
                </c:pt>
                <c:pt idx="2341">
                  <c:v>3.4448818897637796</c:v>
                </c:pt>
                <c:pt idx="2342">
                  <c:v>3.4448818897637796</c:v>
                </c:pt>
                <c:pt idx="2343">
                  <c:v>3.8922691481746599</c:v>
                </c:pt>
                <c:pt idx="2344">
                  <c:v>4.0264853256979238</c:v>
                </c:pt>
                <c:pt idx="2345">
                  <c:v>4.1383321403006441</c:v>
                </c:pt>
                <c:pt idx="2346">
                  <c:v>4.1383321403006441</c:v>
                </c:pt>
                <c:pt idx="2347">
                  <c:v>4.0264853256979238</c:v>
                </c:pt>
                <c:pt idx="2348">
                  <c:v>3.8922691481746599</c:v>
                </c:pt>
                <c:pt idx="2349">
                  <c:v>4.0264853256979238</c:v>
                </c:pt>
                <c:pt idx="2350">
                  <c:v>4.2501789549033644</c:v>
                </c:pt>
                <c:pt idx="2351">
                  <c:v>4.1383321403006441</c:v>
                </c:pt>
                <c:pt idx="2352">
                  <c:v>4.1383321403006441</c:v>
                </c:pt>
                <c:pt idx="2353">
                  <c:v>4.1383321403006441</c:v>
                </c:pt>
                <c:pt idx="2354">
                  <c:v>4.1383321403006441</c:v>
                </c:pt>
                <c:pt idx="2355">
                  <c:v>4.1383321403006441</c:v>
                </c:pt>
                <c:pt idx="2356">
                  <c:v>4.2501789549033644</c:v>
                </c:pt>
                <c:pt idx="2357">
                  <c:v>4.2501789549033644</c:v>
                </c:pt>
                <c:pt idx="2358">
                  <c:v>4.1383321403006441</c:v>
                </c:pt>
                <c:pt idx="2359">
                  <c:v>4.1383321403006441</c:v>
                </c:pt>
                <c:pt idx="2360">
                  <c:v>4.2501789549033644</c:v>
                </c:pt>
                <c:pt idx="2361">
                  <c:v>4.2501789549033644</c:v>
                </c:pt>
                <c:pt idx="2362">
                  <c:v>4.3620257695060847</c:v>
                </c:pt>
                <c:pt idx="2363">
                  <c:v>4.3620257695060847</c:v>
                </c:pt>
                <c:pt idx="2364">
                  <c:v>3.3330350751610593</c:v>
                </c:pt>
                <c:pt idx="2365">
                  <c:v>4.2501789549033644</c:v>
                </c:pt>
                <c:pt idx="2366">
                  <c:v>4.3620257695060847</c:v>
                </c:pt>
                <c:pt idx="2367">
                  <c:v>4.5857193987115243</c:v>
                </c:pt>
                <c:pt idx="2368">
                  <c:v>4.4738725841088041</c:v>
                </c:pt>
                <c:pt idx="2369">
                  <c:v>4.4738725841088041</c:v>
                </c:pt>
                <c:pt idx="2370">
                  <c:v>4.3620257695060847</c:v>
                </c:pt>
                <c:pt idx="2371">
                  <c:v>4.2501789549033644</c:v>
                </c:pt>
                <c:pt idx="2372">
                  <c:v>4.2501789549033644</c:v>
                </c:pt>
                <c:pt idx="2373">
                  <c:v>4.2501789549033644</c:v>
                </c:pt>
                <c:pt idx="2374">
                  <c:v>4.3620257695060847</c:v>
                </c:pt>
                <c:pt idx="2375">
                  <c:v>4.4738725841088041</c:v>
                </c:pt>
                <c:pt idx="2376">
                  <c:v>4.4738725841088041</c:v>
                </c:pt>
                <c:pt idx="2377">
                  <c:v>4.4738725841088041</c:v>
                </c:pt>
                <c:pt idx="2378">
                  <c:v>3.3330350751610593</c:v>
                </c:pt>
                <c:pt idx="2379">
                  <c:v>4.2501789549033644</c:v>
                </c:pt>
                <c:pt idx="2380">
                  <c:v>4.0264853256979238</c:v>
                </c:pt>
                <c:pt idx="2381">
                  <c:v>3.7804223335719396</c:v>
                </c:pt>
                <c:pt idx="2382">
                  <c:v>3.6685755189692197</c:v>
                </c:pt>
                <c:pt idx="2383">
                  <c:v>3.6685755189692197</c:v>
                </c:pt>
                <c:pt idx="2384">
                  <c:v>3.8922691481746599</c:v>
                </c:pt>
                <c:pt idx="2385">
                  <c:v>3.8922691481746599</c:v>
                </c:pt>
                <c:pt idx="2386">
                  <c:v>2.5277380100214741</c:v>
                </c:pt>
                <c:pt idx="2387">
                  <c:v>1.0289906943450251</c:v>
                </c:pt>
                <c:pt idx="2388">
                  <c:v>1.0289906943450251</c:v>
                </c:pt>
                <c:pt idx="2389">
                  <c:v>0.80529706513958477</c:v>
                </c:pt>
                <c:pt idx="2390">
                  <c:v>0.55923407301360051</c:v>
                </c:pt>
                <c:pt idx="2391">
                  <c:v>0</c:v>
                </c:pt>
                <c:pt idx="2392">
                  <c:v>0.11184681460272011</c:v>
                </c:pt>
                <c:pt idx="2393">
                  <c:v>0.67108088761632068</c:v>
                </c:pt>
                <c:pt idx="2394">
                  <c:v>1.7224409448818898</c:v>
                </c:pt>
                <c:pt idx="2395">
                  <c:v>1.6105941302791695</c:v>
                </c:pt>
                <c:pt idx="2396">
                  <c:v>1.1408375089477452</c:v>
                </c:pt>
                <c:pt idx="2397">
                  <c:v>1.0289906943450251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0.44738725841088045</c:v>
                </c:pt>
                <c:pt idx="2406">
                  <c:v>0.22369362920544023</c:v>
                </c:pt>
                <c:pt idx="2407">
                  <c:v>0.80529706513958477</c:v>
                </c:pt>
                <c:pt idx="2408">
                  <c:v>1.1408375089477452</c:v>
                </c:pt>
                <c:pt idx="2409">
                  <c:v>0.55923407301360051</c:v>
                </c:pt>
                <c:pt idx="2410">
                  <c:v>0.55923407301360051</c:v>
                </c:pt>
                <c:pt idx="2411">
                  <c:v>0.80529706513958477</c:v>
                </c:pt>
                <c:pt idx="2412">
                  <c:v>0.80529706513958477</c:v>
                </c:pt>
                <c:pt idx="2413">
                  <c:v>0.80529706513958477</c:v>
                </c:pt>
                <c:pt idx="2414">
                  <c:v>1.0289906943450251</c:v>
                </c:pt>
                <c:pt idx="2415">
                  <c:v>1.0289906943450251</c:v>
                </c:pt>
                <c:pt idx="2416">
                  <c:v>0.11184681460272011</c:v>
                </c:pt>
                <c:pt idx="2417">
                  <c:v>0.80529706513958477</c:v>
                </c:pt>
                <c:pt idx="2418">
                  <c:v>1.0289906943450251</c:v>
                </c:pt>
                <c:pt idx="2419">
                  <c:v>1.1408375089477452</c:v>
                </c:pt>
                <c:pt idx="2420">
                  <c:v>1.1408375089477452</c:v>
                </c:pt>
                <c:pt idx="2421">
                  <c:v>0.91714387974230493</c:v>
                </c:pt>
                <c:pt idx="2422">
                  <c:v>0.80529706513958477</c:v>
                </c:pt>
                <c:pt idx="2423">
                  <c:v>0.67108088761632068</c:v>
                </c:pt>
                <c:pt idx="2424">
                  <c:v>0.67108088761632068</c:v>
                </c:pt>
                <c:pt idx="2425">
                  <c:v>1.2526843235504654</c:v>
                </c:pt>
                <c:pt idx="2426">
                  <c:v>1.2526843235504654</c:v>
                </c:pt>
                <c:pt idx="2427">
                  <c:v>0.91714387974230493</c:v>
                </c:pt>
                <c:pt idx="2428">
                  <c:v>0.80529706513958477</c:v>
                </c:pt>
                <c:pt idx="2429">
                  <c:v>0.91714387974230493</c:v>
                </c:pt>
                <c:pt idx="2430">
                  <c:v>1.0289906943450251</c:v>
                </c:pt>
                <c:pt idx="2431">
                  <c:v>0.11184681460272011</c:v>
                </c:pt>
                <c:pt idx="2432">
                  <c:v>0.11184681460272011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0.44738725841088045</c:v>
                </c:pt>
                <c:pt idx="2437">
                  <c:v>0.33554044380816034</c:v>
                </c:pt>
                <c:pt idx="2438">
                  <c:v>0.11184681460272011</c:v>
                </c:pt>
                <c:pt idx="2439">
                  <c:v>0.11184681460272011</c:v>
                </c:pt>
                <c:pt idx="2440">
                  <c:v>0.33554044380816034</c:v>
                </c:pt>
                <c:pt idx="2441">
                  <c:v>0.11184681460272011</c:v>
                </c:pt>
                <c:pt idx="2442">
                  <c:v>0</c:v>
                </c:pt>
                <c:pt idx="2443">
                  <c:v>0.11184681460272011</c:v>
                </c:pt>
                <c:pt idx="2444">
                  <c:v>0.11184681460272011</c:v>
                </c:pt>
                <c:pt idx="2445">
                  <c:v>0.44738725841088045</c:v>
                </c:pt>
                <c:pt idx="2446">
                  <c:v>0.55923407301360051</c:v>
                </c:pt>
                <c:pt idx="2447">
                  <c:v>0</c:v>
                </c:pt>
                <c:pt idx="2448">
                  <c:v>0.67108088761632068</c:v>
                </c:pt>
                <c:pt idx="2449">
                  <c:v>1.3645311381531853</c:v>
                </c:pt>
                <c:pt idx="2450">
                  <c:v>1.0289906943450251</c:v>
                </c:pt>
                <c:pt idx="2451">
                  <c:v>1.1408375089477452</c:v>
                </c:pt>
                <c:pt idx="2452">
                  <c:v>1.0289906943450251</c:v>
                </c:pt>
                <c:pt idx="2453">
                  <c:v>0.91714387974230493</c:v>
                </c:pt>
                <c:pt idx="2454">
                  <c:v>1.1408375089477452</c:v>
                </c:pt>
                <c:pt idx="2455">
                  <c:v>1.1408375089477452</c:v>
                </c:pt>
                <c:pt idx="2456">
                  <c:v>1.2526843235504654</c:v>
                </c:pt>
                <c:pt idx="2457">
                  <c:v>1.3645311381531853</c:v>
                </c:pt>
                <c:pt idx="2458">
                  <c:v>1.3645311381531853</c:v>
                </c:pt>
                <c:pt idx="2459">
                  <c:v>1.1408375089477452</c:v>
                </c:pt>
                <c:pt idx="2460">
                  <c:v>1.0289906943450251</c:v>
                </c:pt>
                <c:pt idx="2461">
                  <c:v>1.1408375089477452</c:v>
                </c:pt>
                <c:pt idx="2462">
                  <c:v>1.6105941302791695</c:v>
                </c:pt>
                <c:pt idx="2463">
                  <c:v>1.9461345740873299</c:v>
                </c:pt>
                <c:pt idx="2464">
                  <c:v>2.16982820329277</c:v>
                </c:pt>
                <c:pt idx="2465">
                  <c:v>2.0579813886900502</c:v>
                </c:pt>
                <c:pt idx="2466">
                  <c:v>1.8342877594846099</c:v>
                </c:pt>
                <c:pt idx="2467">
                  <c:v>1.7224409448818898</c:v>
                </c:pt>
                <c:pt idx="2468">
                  <c:v>1.8342877594846099</c:v>
                </c:pt>
                <c:pt idx="2469">
                  <c:v>2.16982820329277</c:v>
                </c:pt>
                <c:pt idx="2470">
                  <c:v>2.4158911954187547</c:v>
                </c:pt>
                <c:pt idx="2471">
                  <c:v>1.3645311381531853</c:v>
                </c:pt>
                <c:pt idx="2472">
                  <c:v>1.7224409448818898</c:v>
                </c:pt>
                <c:pt idx="2473">
                  <c:v>1.6105941302791695</c:v>
                </c:pt>
                <c:pt idx="2474">
                  <c:v>1.2526843235504654</c:v>
                </c:pt>
                <c:pt idx="2475">
                  <c:v>0.80529706513958477</c:v>
                </c:pt>
                <c:pt idx="2476">
                  <c:v>0.11184681460272011</c:v>
                </c:pt>
                <c:pt idx="2477">
                  <c:v>0.11184681460272011</c:v>
                </c:pt>
                <c:pt idx="2478">
                  <c:v>0.11184681460272011</c:v>
                </c:pt>
                <c:pt idx="2479">
                  <c:v>0.55923407301360051</c:v>
                </c:pt>
                <c:pt idx="2480">
                  <c:v>1.7224409448818898</c:v>
                </c:pt>
                <c:pt idx="2481">
                  <c:v>2.2816750178954903</c:v>
                </c:pt>
                <c:pt idx="2482">
                  <c:v>1.9461345740873299</c:v>
                </c:pt>
                <c:pt idx="2483">
                  <c:v>2.16982820329277</c:v>
                </c:pt>
                <c:pt idx="2484">
                  <c:v>2.2816750178954903</c:v>
                </c:pt>
                <c:pt idx="2485">
                  <c:v>2.2816750178954903</c:v>
                </c:pt>
                <c:pt idx="2486">
                  <c:v>2.16982820329277</c:v>
                </c:pt>
                <c:pt idx="2487">
                  <c:v>2.7514316392269147</c:v>
                </c:pt>
                <c:pt idx="2488">
                  <c:v>2.4158911954187547</c:v>
                </c:pt>
                <c:pt idx="2489">
                  <c:v>1.4763779527559056</c:v>
                </c:pt>
                <c:pt idx="2490">
                  <c:v>1.9461345740873299</c:v>
                </c:pt>
                <c:pt idx="2491">
                  <c:v>2.4158911954187547</c:v>
                </c:pt>
                <c:pt idx="2492">
                  <c:v>2.5277380100214741</c:v>
                </c:pt>
                <c:pt idx="2493">
                  <c:v>2.0579813886900502</c:v>
                </c:pt>
                <c:pt idx="2494">
                  <c:v>1.2526843235504654</c:v>
                </c:pt>
                <c:pt idx="2495">
                  <c:v>0</c:v>
                </c:pt>
                <c:pt idx="2496">
                  <c:v>0.11184681460272011</c:v>
                </c:pt>
                <c:pt idx="2497">
                  <c:v>0</c:v>
                </c:pt>
                <c:pt idx="2498">
                  <c:v>0.55923407301360051</c:v>
                </c:pt>
                <c:pt idx="2499">
                  <c:v>0.44738725841088045</c:v>
                </c:pt>
                <c:pt idx="2500">
                  <c:v>0.67108088761632068</c:v>
                </c:pt>
                <c:pt idx="2501">
                  <c:v>0.80529706513958477</c:v>
                </c:pt>
                <c:pt idx="2502">
                  <c:v>0.67108088761632068</c:v>
                </c:pt>
                <c:pt idx="2503">
                  <c:v>0.44738725841088045</c:v>
                </c:pt>
                <c:pt idx="2504">
                  <c:v>0.44738725841088045</c:v>
                </c:pt>
                <c:pt idx="2505">
                  <c:v>0.55923407301360051</c:v>
                </c:pt>
                <c:pt idx="2506">
                  <c:v>0.44738725841088045</c:v>
                </c:pt>
                <c:pt idx="2507">
                  <c:v>0.33554044380816034</c:v>
                </c:pt>
                <c:pt idx="2508">
                  <c:v>0.22369362920544023</c:v>
                </c:pt>
                <c:pt idx="2509">
                  <c:v>0</c:v>
                </c:pt>
                <c:pt idx="2510">
                  <c:v>0.22369362920544023</c:v>
                </c:pt>
                <c:pt idx="2511">
                  <c:v>0.22369362920544023</c:v>
                </c:pt>
                <c:pt idx="2512">
                  <c:v>0.44738725841088045</c:v>
                </c:pt>
                <c:pt idx="2513">
                  <c:v>0.44738725841088045</c:v>
                </c:pt>
                <c:pt idx="2514">
                  <c:v>0.33554044380816034</c:v>
                </c:pt>
                <c:pt idx="2515">
                  <c:v>0.55923407301360051</c:v>
                </c:pt>
                <c:pt idx="2516">
                  <c:v>0.80529706513958477</c:v>
                </c:pt>
                <c:pt idx="2517">
                  <c:v>0.80529706513958477</c:v>
                </c:pt>
                <c:pt idx="2518">
                  <c:v>0.44738725841088045</c:v>
                </c:pt>
                <c:pt idx="2519">
                  <c:v>0.11184681460272011</c:v>
                </c:pt>
                <c:pt idx="2520">
                  <c:v>0.33554044380816034</c:v>
                </c:pt>
                <c:pt idx="2521">
                  <c:v>0.22369362920544023</c:v>
                </c:pt>
                <c:pt idx="2522">
                  <c:v>0.11184681460272011</c:v>
                </c:pt>
                <c:pt idx="2523">
                  <c:v>0.22369362920544023</c:v>
                </c:pt>
                <c:pt idx="2524">
                  <c:v>0.33554044380816034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0.33554044380816034</c:v>
                </c:pt>
                <c:pt idx="2529">
                  <c:v>0.44738725841088045</c:v>
                </c:pt>
                <c:pt idx="2530">
                  <c:v>0.55923407301360051</c:v>
                </c:pt>
                <c:pt idx="2531">
                  <c:v>0.55923407301360051</c:v>
                </c:pt>
                <c:pt idx="2532">
                  <c:v>0.55923407301360051</c:v>
                </c:pt>
                <c:pt idx="2533">
                  <c:v>0.44738725841088045</c:v>
                </c:pt>
                <c:pt idx="2534">
                  <c:v>0.11184681460272011</c:v>
                </c:pt>
                <c:pt idx="2535">
                  <c:v>0.33554044380816034</c:v>
                </c:pt>
                <c:pt idx="2536">
                  <c:v>0.67108088761632068</c:v>
                </c:pt>
                <c:pt idx="2537">
                  <c:v>0.67108088761632068</c:v>
                </c:pt>
                <c:pt idx="2538">
                  <c:v>0.67108088761632068</c:v>
                </c:pt>
                <c:pt idx="2539">
                  <c:v>0.55923407301360051</c:v>
                </c:pt>
                <c:pt idx="2540">
                  <c:v>0.67108088761632068</c:v>
                </c:pt>
                <c:pt idx="2541">
                  <c:v>1.1408375089477452</c:v>
                </c:pt>
                <c:pt idx="2542">
                  <c:v>1.2526843235504654</c:v>
                </c:pt>
                <c:pt idx="2543">
                  <c:v>1.6105941302791695</c:v>
                </c:pt>
                <c:pt idx="2544">
                  <c:v>1.7224409448818898</c:v>
                </c:pt>
                <c:pt idx="2545">
                  <c:v>1.3645311381531853</c:v>
                </c:pt>
                <c:pt idx="2546">
                  <c:v>1.0289906943450251</c:v>
                </c:pt>
                <c:pt idx="2547">
                  <c:v>0.80529706513958477</c:v>
                </c:pt>
                <c:pt idx="2548">
                  <c:v>1.0289906943450251</c:v>
                </c:pt>
                <c:pt idx="2549">
                  <c:v>1.2526843235504654</c:v>
                </c:pt>
                <c:pt idx="2550">
                  <c:v>1.6105941302791695</c:v>
                </c:pt>
                <c:pt idx="2551">
                  <c:v>1.1408375089477452</c:v>
                </c:pt>
                <c:pt idx="2552">
                  <c:v>0.55923407301360051</c:v>
                </c:pt>
                <c:pt idx="2553">
                  <c:v>0</c:v>
                </c:pt>
                <c:pt idx="2554">
                  <c:v>0.44738725841088045</c:v>
                </c:pt>
                <c:pt idx="2555">
                  <c:v>0.67108088761632068</c:v>
                </c:pt>
                <c:pt idx="2556">
                  <c:v>0.80529706513958477</c:v>
                </c:pt>
                <c:pt idx="2557">
                  <c:v>0.80529706513958477</c:v>
                </c:pt>
                <c:pt idx="2558">
                  <c:v>0.91714387974230493</c:v>
                </c:pt>
                <c:pt idx="2559">
                  <c:v>0.91714387974230493</c:v>
                </c:pt>
                <c:pt idx="2560">
                  <c:v>0.80529706513958477</c:v>
                </c:pt>
                <c:pt idx="2561">
                  <c:v>0</c:v>
                </c:pt>
                <c:pt idx="2562">
                  <c:v>0.67108088761632068</c:v>
                </c:pt>
                <c:pt idx="2563">
                  <c:v>1.1408375089477452</c:v>
                </c:pt>
                <c:pt idx="2564">
                  <c:v>0.91714387974230493</c:v>
                </c:pt>
                <c:pt idx="2565">
                  <c:v>0.11184681460272011</c:v>
                </c:pt>
                <c:pt idx="2566">
                  <c:v>0.44738725841088045</c:v>
                </c:pt>
                <c:pt idx="2567">
                  <c:v>0.33554044380816034</c:v>
                </c:pt>
                <c:pt idx="2568">
                  <c:v>0.22369362920544023</c:v>
                </c:pt>
                <c:pt idx="2569">
                  <c:v>0</c:v>
                </c:pt>
                <c:pt idx="2570">
                  <c:v>0.55923407301360051</c:v>
                </c:pt>
                <c:pt idx="2571">
                  <c:v>1.1408375089477452</c:v>
                </c:pt>
                <c:pt idx="2572">
                  <c:v>1.3645311381531853</c:v>
                </c:pt>
                <c:pt idx="2573">
                  <c:v>1.0289906943450251</c:v>
                </c:pt>
                <c:pt idx="2574">
                  <c:v>0.67108088761632068</c:v>
                </c:pt>
                <c:pt idx="2575">
                  <c:v>0.44738725841088045</c:v>
                </c:pt>
                <c:pt idx="2576">
                  <c:v>0.44738725841088045</c:v>
                </c:pt>
                <c:pt idx="2577">
                  <c:v>0.11184681460272011</c:v>
                </c:pt>
                <c:pt idx="2578">
                  <c:v>0</c:v>
                </c:pt>
                <c:pt idx="2579">
                  <c:v>0.22369362920544023</c:v>
                </c:pt>
                <c:pt idx="2580">
                  <c:v>0.22369362920544023</c:v>
                </c:pt>
                <c:pt idx="2581">
                  <c:v>0.33554044380816034</c:v>
                </c:pt>
                <c:pt idx="2582">
                  <c:v>0.44738725841088045</c:v>
                </c:pt>
                <c:pt idx="2583">
                  <c:v>0.33554044380816034</c:v>
                </c:pt>
                <c:pt idx="2584">
                  <c:v>0.33554044380816034</c:v>
                </c:pt>
                <c:pt idx="2585">
                  <c:v>0.22369362920544023</c:v>
                </c:pt>
                <c:pt idx="2586">
                  <c:v>0</c:v>
                </c:pt>
                <c:pt idx="2587">
                  <c:v>0.11184681460272011</c:v>
                </c:pt>
                <c:pt idx="2588">
                  <c:v>0</c:v>
                </c:pt>
                <c:pt idx="2589">
                  <c:v>0.11184681460272011</c:v>
                </c:pt>
                <c:pt idx="2590">
                  <c:v>0</c:v>
                </c:pt>
                <c:pt idx="2591">
                  <c:v>0.11184681460272011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0.11184681460272011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0.22369362920544023</c:v>
                </c:pt>
                <c:pt idx="2605">
                  <c:v>0.33554044380816034</c:v>
                </c:pt>
                <c:pt idx="2606">
                  <c:v>0.55923407301360051</c:v>
                </c:pt>
                <c:pt idx="2607">
                  <c:v>0.44738725841088045</c:v>
                </c:pt>
                <c:pt idx="2608">
                  <c:v>0.67108088761632068</c:v>
                </c:pt>
                <c:pt idx="2609">
                  <c:v>0.80529706513958477</c:v>
                </c:pt>
                <c:pt idx="2610">
                  <c:v>0.55923407301360051</c:v>
                </c:pt>
                <c:pt idx="2611">
                  <c:v>0.55923407301360051</c:v>
                </c:pt>
                <c:pt idx="2612">
                  <c:v>0.44738725841088045</c:v>
                </c:pt>
                <c:pt idx="2613">
                  <c:v>0.55923407301360051</c:v>
                </c:pt>
                <c:pt idx="2614">
                  <c:v>0.55923407301360051</c:v>
                </c:pt>
                <c:pt idx="2615">
                  <c:v>0.44738725841088045</c:v>
                </c:pt>
                <c:pt idx="2616">
                  <c:v>0.11184681460272011</c:v>
                </c:pt>
                <c:pt idx="2617">
                  <c:v>0.33554044380816034</c:v>
                </c:pt>
                <c:pt idx="2618">
                  <c:v>0.33554044380816034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27-42A2-B538-728AA215D2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7472592"/>
        <c:axId val="2047478416"/>
      </c:scatterChart>
      <c:valAx>
        <c:axId val="2047472592"/>
        <c:scaling>
          <c:orientation val="minMax"/>
          <c:max val="2620"/>
          <c:min val="0"/>
        </c:scaling>
        <c:delete val="1"/>
        <c:axPos val="b"/>
        <c:majorTickMark val="out"/>
        <c:minorTickMark val="none"/>
        <c:tickLblPos val="nextTo"/>
        <c:crossAx val="2047478416"/>
        <c:crosses val="autoZero"/>
        <c:crossBetween val="midCat"/>
      </c:valAx>
      <c:valAx>
        <c:axId val="204747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7472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Speeds Calculated from Positional Data (mph)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pos_speeds!$AF$3:$AF$2619</c:f>
              <c:numCache>
                <c:formatCode>0.00</c:formatCode>
                <c:ptCount val="2617"/>
                <c:pt idx="0">
                  <c:v>5.9016612960592258</c:v>
                </c:pt>
                <c:pt idx="1">
                  <c:v>1.315843944647539</c:v>
                </c:pt>
                <c:pt idx="2">
                  <c:v>4.2167602772787811</c:v>
                </c:pt>
                <c:pt idx="3">
                  <c:v>3.6068450088543274</c:v>
                </c:pt>
                <c:pt idx="4">
                  <c:v>1.118468146027201</c:v>
                </c:pt>
                <c:pt idx="5">
                  <c:v>1.302716322289698</c:v>
                </c:pt>
                <c:pt idx="6">
                  <c:v>0.66790629678946478</c:v>
                </c:pt>
                <c:pt idx="7">
                  <c:v>1.118468146027201</c:v>
                </c:pt>
                <c:pt idx="8">
                  <c:v>1.118468146027201</c:v>
                </c:pt>
                <c:pt idx="9">
                  <c:v>1.118468146027201</c:v>
                </c:pt>
                <c:pt idx="10">
                  <c:v>6.389562632420497</c:v>
                </c:pt>
                <c:pt idx="11">
                  <c:v>20.6268487034271</c:v>
                </c:pt>
                <c:pt idx="12">
                  <c:v>4.488524305130043</c:v>
                </c:pt>
                <c:pt idx="13">
                  <c:v>2.2947462581886997</c:v>
                </c:pt>
                <c:pt idx="14">
                  <c:v>4.5554404430108244</c:v>
                </c:pt>
                <c:pt idx="15">
                  <c:v>6.5247872111423924</c:v>
                </c:pt>
                <c:pt idx="16">
                  <c:v>9.6150382384759698</c:v>
                </c:pt>
                <c:pt idx="17">
                  <c:v>16.041176240417734</c:v>
                </c:pt>
                <c:pt idx="18">
                  <c:v>16.313055092484017</c:v>
                </c:pt>
                <c:pt idx="19">
                  <c:v>11.732813312487547</c:v>
                </c:pt>
                <c:pt idx="20">
                  <c:v>6.0198954692581932</c:v>
                </c:pt>
                <c:pt idx="21">
                  <c:v>2.2860159571241145</c:v>
                </c:pt>
                <c:pt idx="22">
                  <c:v>6.8865004394864826</c:v>
                </c:pt>
                <c:pt idx="23">
                  <c:v>5.8234541786886727</c:v>
                </c:pt>
                <c:pt idx="24">
                  <c:v>3.9322945529832229</c:v>
                </c:pt>
                <c:pt idx="25">
                  <c:v>1.1430072476097088</c:v>
                </c:pt>
                <c:pt idx="26">
                  <c:v>0</c:v>
                </c:pt>
                <c:pt idx="27">
                  <c:v>0</c:v>
                </c:pt>
                <c:pt idx="28">
                  <c:v>2.7306325976668364</c:v>
                </c:pt>
                <c:pt idx="29">
                  <c:v>2.2079979938455865</c:v>
                </c:pt>
                <c:pt idx="30">
                  <c:v>4.5720260707931244</c:v>
                </c:pt>
                <c:pt idx="31">
                  <c:v>4.2167194159716388</c:v>
                </c:pt>
                <c:pt idx="32">
                  <c:v>0</c:v>
                </c:pt>
                <c:pt idx="33">
                  <c:v>1.118468146027201</c:v>
                </c:pt>
                <c:pt idx="34">
                  <c:v>0</c:v>
                </c:pt>
                <c:pt idx="35">
                  <c:v>1.118468146027201</c:v>
                </c:pt>
                <c:pt idx="36">
                  <c:v>1.118468146027201</c:v>
                </c:pt>
                <c:pt idx="37">
                  <c:v>1.118468146027201</c:v>
                </c:pt>
                <c:pt idx="38">
                  <c:v>1.118468146027201</c:v>
                </c:pt>
                <c:pt idx="39">
                  <c:v>3.072515176518674</c:v>
                </c:pt>
                <c:pt idx="40">
                  <c:v>0</c:v>
                </c:pt>
                <c:pt idx="41">
                  <c:v>2.0954064333821707</c:v>
                </c:pt>
                <c:pt idx="42">
                  <c:v>2.1662018933502578</c:v>
                </c:pt>
                <c:pt idx="43">
                  <c:v>2.1662018914663741</c:v>
                </c:pt>
                <c:pt idx="44">
                  <c:v>1.118468146027201</c:v>
                </c:pt>
                <c:pt idx="45">
                  <c:v>2.9060873393253019</c:v>
                </c:pt>
                <c:pt idx="46">
                  <c:v>1.4530436689605264</c:v>
                </c:pt>
                <c:pt idx="47">
                  <c:v>1.118468146027201</c:v>
                </c:pt>
                <c:pt idx="48">
                  <c:v>1.118468146027201</c:v>
                </c:pt>
                <c:pt idx="49">
                  <c:v>1.118468146027201</c:v>
                </c:pt>
                <c:pt idx="50">
                  <c:v>1.118468146027201</c:v>
                </c:pt>
                <c:pt idx="51">
                  <c:v>1.118468146027201</c:v>
                </c:pt>
                <c:pt idx="52">
                  <c:v>4.3324037848166306</c:v>
                </c:pt>
                <c:pt idx="53">
                  <c:v>2.9990423801571775</c:v>
                </c:pt>
                <c:pt idx="54">
                  <c:v>1.118468146027201</c:v>
                </c:pt>
                <c:pt idx="55">
                  <c:v>1.5991982033348813</c:v>
                </c:pt>
                <c:pt idx="56">
                  <c:v>2.1662020475009558</c:v>
                </c:pt>
                <c:pt idx="57">
                  <c:v>1.6262720240707369</c:v>
                </c:pt>
                <c:pt idx="58">
                  <c:v>1.118468146027201</c:v>
                </c:pt>
                <c:pt idx="59">
                  <c:v>1.118468146027201</c:v>
                </c:pt>
                <c:pt idx="60">
                  <c:v>1.855117690186868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4.6175751539400123</c:v>
                </c:pt>
                <c:pt idx="70">
                  <c:v>4.770755754162848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1.118468146027201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0.74564543068480071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1.118468146027201</c:v>
                </c:pt>
                <c:pt idx="90">
                  <c:v>2.0037188903683942</c:v>
                </c:pt>
                <c:pt idx="91">
                  <c:v>6.1842816159450216</c:v>
                </c:pt>
                <c:pt idx="92">
                  <c:v>0</c:v>
                </c:pt>
                <c:pt idx="93">
                  <c:v>0.66790629678946478</c:v>
                </c:pt>
                <c:pt idx="94">
                  <c:v>0</c:v>
                </c:pt>
                <c:pt idx="95">
                  <c:v>4.6377888298578869</c:v>
                </c:pt>
                <c:pt idx="96">
                  <c:v>4.9542348693571032</c:v>
                </c:pt>
                <c:pt idx="97">
                  <c:v>1.1430055683950222</c:v>
                </c:pt>
                <c:pt idx="98">
                  <c:v>4.3469218064717889</c:v>
                </c:pt>
                <c:pt idx="99">
                  <c:v>6.1733776606564499</c:v>
                </c:pt>
                <c:pt idx="100">
                  <c:v>3.8201980065530083</c:v>
                </c:pt>
                <c:pt idx="101">
                  <c:v>5.7150209040927704</c:v>
                </c:pt>
                <c:pt idx="102">
                  <c:v>2.1887186394823481</c:v>
                </c:pt>
                <c:pt idx="103">
                  <c:v>3.8575652615383165</c:v>
                </c:pt>
                <c:pt idx="104">
                  <c:v>4.415992357138375</c:v>
                </c:pt>
                <c:pt idx="105">
                  <c:v>4.5720120485104001</c:v>
                </c:pt>
                <c:pt idx="106">
                  <c:v>8.1918743115944608</c:v>
                </c:pt>
                <c:pt idx="107">
                  <c:v>5.0299363642068933</c:v>
                </c:pt>
                <c:pt idx="108">
                  <c:v>4.9918060317864521</c:v>
                </c:pt>
                <c:pt idx="109">
                  <c:v>4.3469121274044529</c:v>
                </c:pt>
                <c:pt idx="110">
                  <c:v>4.1133817356896598</c:v>
                </c:pt>
                <c:pt idx="111">
                  <c:v>4.0164302084030536</c:v>
                </c:pt>
                <c:pt idx="112">
                  <c:v>6.8579996658676565</c:v>
                </c:pt>
                <c:pt idx="113">
                  <c:v>5.0299341734420917</c:v>
                </c:pt>
                <c:pt idx="114">
                  <c:v>2.7306195114094849</c:v>
                </c:pt>
                <c:pt idx="115">
                  <c:v>5.714994246532723</c:v>
                </c:pt>
                <c:pt idx="116">
                  <c:v>6.5854006494025326</c:v>
                </c:pt>
                <c:pt idx="117">
                  <c:v>3.2525319349403885</c:v>
                </c:pt>
                <c:pt idx="118">
                  <c:v>6.1733299501737084</c:v>
                </c:pt>
                <c:pt idx="119">
                  <c:v>3.4289926032388807</c:v>
                </c:pt>
                <c:pt idx="120">
                  <c:v>4.571988969084452</c:v>
                </c:pt>
                <c:pt idx="121">
                  <c:v>4.4884884854023639</c:v>
                </c:pt>
                <c:pt idx="122">
                  <c:v>2.5716974500880663</c:v>
                </c:pt>
                <c:pt idx="123">
                  <c:v>3.4289890974945672</c:v>
                </c:pt>
                <c:pt idx="124">
                  <c:v>6.0243995036408142</c:v>
                </c:pt>
                <c:pt idx="125">
                  <c:v>7.5922645081006062</c:v>
                </c:pt>
                <c:pt idx="126">
                  <c:v>13.127452300726512</c:v>
                </c:pt>
                <c:pt idx="127">
                  <c:v>10.37370216675858</c:v>
                </c:pt>
                <c:pt idx="128">
                  <c:v>12.694307900526836</c:v>
                </c:pt>
                <c:pt idx="129">
                  <c:v>12.100582455991013</c:v>
                </c:pt>
                <c:pt idx="130">
                  <c:v>12.048777058835526</c:v>
                </c:pt>
                <c:pt idx="131">
                  <c:v>12.0487730679124</c:v>
                </c:pt>
                <c:pt idx="132">
                  <c:v>14.636323021197807</c:v>
                </c:pt>
                <c:pt idx="133">
                  <c:v>13.079683041029242</c:v>
                </c:pt>
                <c:pt idx="134">
                  <c:v>13.560486179725078</c:v>
                </c:pt>
                <c:pt idx="135">
                  <c:v>12.044750399205151</c:v>
                </c:pt>
                <c:pt idx="136">
                  <c:v>14.661293398246103</c:v>
                </c:pt>
                <c:pt idx="137">
                  <c:v>14.2992796718211</c:v>
                </c:pt>
                <c:pt idx="138">
                  <c:v>14.536824308505134</c:v>
                </c:pt>
                <c:pt idx="139">
                  <c:v>13.784089093577872</c:v>
                </c:pt>
                <c:pt idx="140">
                  <c:v>14.579768686609189</c:v>
                </c:pt>
                <c:pt idx="141">
                  <c:v>15.016862527186191</c:v>
                </c:pt>
                <c:pt idx="142">
                  <c:v>14.536780480389245</c:v>
                </c:pt>
                <c:pt idx="143">
                  <c:v>9.983419409521888</c:v>
                </c:pt>
                <c:pt idx="144">
                  <c:v>23.405166043495051</c:v>
                </c:pt>
                <c:pt idx="145">
                  <c:v>14.975098607788508</c:v>
                </c:pt>
                <c:pt idx="146">
                  <c:v>13.336380184597648</c:v>
                </c:pt>
                <c:pt idx="147">
                  <c:v>20.419640351093673</c:v>
                </c:pt>
                <c:pt idx="148">
                  <c:v>16.437900735567052</c:v>
                </c:pt>
                <c:pt idx="149">
                  <c:v>15.258513212789078</c:v>
                </c:pt>
                <c:pt idx="150">
                  <c:v>15.016749654258266</c:v>
                </c:pt>
                <c:pt idx="151">
                  <c:v>15.899739465022083</c:v>
                </c:pt>
                <c:pt idx="152">
                  <c:v>15.939017451864299</c:v>
                </c:pt>
                <c:pt idx="153">
                  <c:v>17.543125130447876</c:v>
                </c:pt>
                <c:pt idx="154">
                  <c:v>16.76289903673328</c:v>
                </c:pt>
                <c:pt idx="155">
                  <c:v>15.259410040420519</c:v>
                </c:pt>
                <c:pt idx="156">
                  <c:v>16.39967002128656</c:v>
                </c:pt>
                <c:pt idx="157">
                  <c:v>16.15040989534246</c:v>
                </c:pt>
                <c:pt idx="158">
                  <c:v>17.905235057997476</c:v>
                </c:pt>
                <c:pt idx="159">
                  <c:v>16.438754197872882</c:v>
                </c:pt>
                <c:pt idx="160">
                  <c:v>15.258361574751437</c:v>
                </c:pt>
                <c:pt idx="161">
                  <c:v>16.094874106784285</c:v>
                </c:pt>
                <c:pt idx="162">
                  <c:v>16.43871338969193</c:v>
                </c:pt>
                <c:pt idx="163">
                  <c:v>11.268668509926789</c:v>
                </c:pt>
                <c:pt idx="164">
                  <c:v>16.001331515426916</c:v>
                </c:pt>
                <c:pt idx="165">
                  <c:v>17.285260058242233</c:v>
                </c:pt>
                <c:pt idx="166">
                  <c:v>17.144248707229412</c:v>
                </c:pt>
                <c:pt idx="167">
                  <c:v>13.828969650236981</c:v>
                </c:pt>
                <c:pt idx="168">
                  <c:v>23.683070463573895</c:v>
                </c:pt>
                <c:pt idx="169">
                  <c:v>16.094742232804993</c:v>
                </c:pt>
                <c:pt idx="170">
                  <c:v>16.558868097451278</c:v>
                </c:pt>
                <c:pt idx="171">
                  <c:v>16.437527079549444</c:v>
                </c:pt>
                <c:pt idx="172">
                  <c:v>16.399415756048977</c:v>
                </c:pt>
                <c:pt idx="173">
                  <c:v>17.394879244384999</c:v>
                </c:pt>
                <c:pt idx="174">
                  <c:v>14.961012090703859</c:v>
                </c:pt>
                <c:pt idx="175">
                  <c:v>17.981110850675442</c:v>
                </c:pt>
                <c:pt idx="176">
                  <c:v>14.119291838458439</c:v>
                </c:pt>
                <c:pt idx="177">
                  <c:v>15.772291804876255</c:v>
                </c:pt>
                <c:pt idx="178">
                  <c:v>15.299090295744065</c:v>
                </c:pt>
                <c:pt idx="179">
                  <c:v>14.858201705805978</c:v>
                </c:pt>
                <c:pt idx="180">
                  <c:v>15.432326871312164</c:v>
                </c:pt>
                <c:pt idx="181">
                  <c:v>15.772613787676839</c:v>
                </c:pt>
                <c:pt idx="182">
                  <c:v>12.93187957146913</c:v>
                </c:pt>
                <c:pt idx="183">
                  <c:v>9.6520017213656466</c:v>
                </c:pt>
                <c:pt idx="184">
                  <c:v>16.596398966898487</c:v>
                </c:pt>
                <c:pt idx="185">
                  <c:v>16.055624242768641</c:v>
                </c:pt>
                <c:pt idx="186">
                  <c:v>16.001061561018247</c:v>
                </c:pt>
                <c:pt idx="187">
                  <c:v>16.445528961317649</c:v>
                </c:pt>
                <c:pt idx="188">
                  <c:v>23.885025101141665</c:v>
                </c:pt>
                <c:pt idx="189">
                  <c:v>14.352091500350555</c:v>
                </c:pt>
                <c:pt idx="190">
                  <c:v>15.772096687577026</c:v>
                </c:pt>
                <c:pt idx="191">
                  <c:v>13.396770543535846</c:v>
                </c:pt>
                <c:pt idx="192">
                  <c:v>16.094442304558097</c:v>
                </c:pt>
                <c:pt idx="193">
                  <c:v>14.6015762821623</c:v>
                </c:pt>
                <c:pt idx="194">
                  <c:v>16.273188627838618</c:v>
                </c:pt>
                <c:pt idx="195">
                  <c:v>14.0853418245679</c:v>
                </c:pt>
                <c:pt idx="196">
                  <c:v>14.719047872014583</c:v>
                </c:pt>
                <c:pt idx="197">
                  <c:v>15.370928598044829</c:v>
                </c:pt>
                <c:pt idx="198">
                  <c:v>15.19621561621025</c:v>
                </c:pt>
                <c:pt idx="199">
                  <c:v>16.010594104368241</c:v>
                </c:pt>
                <c:pt idx="200">
                  <c:v>14.477533892842725</c:v>
                </c:pt>
                <c:pt idx="201">
                  <c:v>15.558386989581583</c:v>
                </c:pt>
                <c:pt idx="202">
                  <c:v>14.040804165458869</c:v>
                </c:pt>
                <c:pt idx="203">
                  <c:v>9.2190566906870117</c:v>
                </c:pt>
                <c:pt idx="204">
                  <c:v>14.601475430860168</c:v>
                </c:pt>
                <c:pt idx="205">
                  <c:v>13.382565436357623</c:v>
                </c:pt>
                <c:pt idx="206">
                  <c:v>14.040758717912642</c:v>
                </c:pt>
                <c:pt idx="207">
                  <c:v>13.05285067313137</c:v>
                </c:pt>
                <c:pt idx="208">
                  <c:v>19.167142004756975</c:v>
                </c:pt>
                <c:pt idx="209">
                  <c:v>13.760540143170228</c:v>
                </c:pt>
                <c:pt idx="210">
                  <c:v>11.831903022859514</c:v>
                </c:pt>
                <c:pt idx="211">
                  <c:v>9.3264883268227319</c:v>
                </c:pt>
                <c:pt idx="212">
                  <c:v>8.8476950657782965</c:v>
                </c:pt>
                <c:pt idx="213">
                  <c:v>8.0004055163370555</c:v>
                </c:pt>
                <c:pt idx="214">
                  <c:v>8.69341357816411</c:v>
                </c:pt>
                <c:pt idx="215">
                  <c:v>8.0683568756874653</c:v>
                </c:pt>
                <c:pt idx="216">
                  <c:v>6.0822820878425352</c:v>
                </c:pt>
                <c:pt idx="217">
                  <c:v>2.7304744771180327</c:v>
                </c:pt>
                <c:pt idx="218">
                  <c:v>3.5218520022784801</c:v>
                </c:pt>
                <c:pt idx="219">
                  <c:v>2.7304734980072771</c:v>
                </c:pt>
                <c:pt idx="220">
                  <c:v>1.5991306026606562</c:v>
                </c:pt>
                <c:pt idx="221">
                  <c:v>3.8200867331505668</c:v>
                </c:pt>
                <c:pt idx="222">
                  <c:v>2.6716251881995139</c:v>
                </c:pt>
                <c:pt idx="223">
                  <c:v>3.9429360980810091</c:v>
                </c:pt>
                <c:pt idx="224">
                  <c:v>2.2858218214257304</c:v>
                </c:pt>
                <c:pt idx="225">
                  <c:v>0</c:v>
                </c:pt>
                <c:pt idx="226">
                  <c:v>4.878615104855867</c:v>
                </c:pt>
                <c:pt idx="227">
                  <c:v>4.3467005661705258</c:v>
                </c:pt>
                <c:pt idx="228">
                  <c:v>7.6293431242366747</c:v>
                </c:pt>
                <c:pt idx="229">
                  <c:v>4.2163120447672888</c:v>
                </c:pt>
                <c:pt idx="230">
                  <c:v>4.2163129951294707</c:v>
                </c:pt>
                <c:pt idx="231">
                  <c:v>4.2163139459864798</c:v>
                </c:pt>
                <c:pt idx="232">
                  <c:v>2.8613734714479584</c:v>
                </c:pt>
                <c:pt idx="233">
                  <c:v>4.5716526981749182</c:v>
                </c:pt>
                <c:pt idx="234">
                  <c:v>5.351765167947498</c:v>
                </c:pt>
                <c:pt idx="235">
                  <c:v>5.5543852142252801</c:v>
                </c:pt>
                <c:pt idx="236">
                  <c:v>4.9914868058425617</c:v>
                </c:pt>
                <c:pt idx="237">
                  <c:v>3.9429520186696814</c:v>
                </c:pt>
                <c:pt idx="238">
                  <c:v>3.8200906686349336</c:v>
                </c:pt>
                <c:pt idx="239">
                  <c:v>4.9914900162317855</c:v>
                </c:pt>
                <c:pt idx="240">
                  <c:v>4.2163253503150946</c:v>
                </c:pt>
                <c:pt idx="241">
                  <c:v>6.5048332797499198</c:v>
                </c:pt>
                <c:pt idx="242">
                  <c:v>7.6853787929329922</c:v>
                </c:pt>
                <c:pt idx="243">
                  <c:v>5.3336115168834937</c:v>
                </c:pt>
                <c:pt idx="244">
                  <c:v>9.8574105334467319</c:v>
                </c:pt>
                <c:pt idx="245">
                  <c:v>7.6853892224370206</c:v>
                </c:pt>
                <c:pt idx="246">
                  <c:v>9.4884699215909869</c:v>
                </c:pt>
                <c:pt idx="247">
                  <c:v>6.8575079729969346</c:v>
                </c:pt>
                <c:pt idx="248">
                  <c:v>5.351790905987019</c:v>
                </c:pt>
                <c:pt idx="249">
                  <c:v>7.0637555742898508</c:v>
                </c:pt>
                <c:pt idx="250">
                  <c:v>3.8573399120685599</c:v>
                </c:pt>
                <c:pt idx="251">
                  <c:v>5.6560580057204417</c:v>
                </c:pt>
                <c:pt idx="252">
                  <c:v>4.1133593890848781</c:v>
                </c:pt>
                <c:pt idx="253">
                  <c:v>4.5716822067067335</c:v>
                </c:pt>
                <c:pt idx="254">
                  <c:v>6.0111566731884922</c:v>
                </c:pt>
                <c:pt idx="255">
                  <c:v>4.8786368182566617</c:v>
                </c:pt>
                <c:pt idx="256">
                  <c:v>5.3518104035130811</c:v>
                </c:pt>
                <c:pt idx="257">
                  <c:v>5.4406248188936273</c:v>
                </c:pt>
                <c:pt idx="258">
                  <c:v>7.020404997244019</c:v>
                </c:pt>
                <c:pt idx="259">
                  <c:v>4.7664469981207569</c:v>
                </c:pt>
                <c:pt idx="260">
                  <c:v>4.4159099357382203</c:v>
                </c:pt>
                <c:pt idx="261">
                  <c:v>5.4609875957718685</c:v>
                </c:pt>
                <c:pt idx="262">
                  <c:v>4.5716976919223935</c:v>
                </c:pt>
                <c:pt idx="263">
                  <c:v>3.3677778551475011</c:v>
                </c:pt>
                <c:pt idx="264">
                  <c:v>4.3467320251469364</c:v>
                </c:pt>
                <c:pt idx="265">
                  <c:v>6.024279654369316</c:v>
                </c:pt>
                <c:pt idx="266">
                  <c:v>5.7228393654667657</c:v>
                </c:pt>
                <c:pt idx="267">
                  <c:v>4.8786463663453521</c:v>
                </c:pt>
                <c:pt idx="268">
                  <c:v>5.3518345815206345</c:v>
                </c:pt>
                <c:pt idx="269">
                  <c:v>8.9903997385093177</c:v>
                </c:pt>
                <c:pt idx="270">
                  <c:v>4.7664479799288859</c:v>
                </c:pt>
                <c:pt idx="271">
                  <c:v>5.3518408208561699</c:v>
                </c:pt>
                <c:pt idx="272">
                  <c:v>5.0298693797009886</c:v>
                </c:pt>
                <c:pt idx="273">
                  <c:v>5.0516878518865065</c:v>
                </c:pt>
                <c:pt idx="274">
                  <c:v>3.4659281302174603</c:v>
                </c:pt>
                <c:pt idx="275">
                  <c:v>5.461004472884607</c:v>
                </c:pt>
                <c:pt idx="276">
                  <c:v>4.4159160597883798</c:v>
                </c:pt>
                <c:pt idx="277">
                  <c:v>8.7643006581430374</c:v>
                </c:pt>
                <c:pt idx="278">
                  <c:v>5.3518544712855318</c:v>
                </c:pt>
                <c:pt idx="279">
                  <c:v>4.6851753553605393</c:v>
                </c:pt>
                <c:pt idx="280">
                  <c:v>4.3467453343183493</c:v>
                </c:pt>
                <c:pt idx="281">
                  <c:v>5.7146549818309103</c:v>
                </c:pt>
                <c:pt idx="282">
                  <c:v>4.1133624941867071</c:v>
                </c:pt>
                <c:pt idx="283">
                  <c:v>3.6270951807285265</c:v>
                </c:pt>
                <c:pt idx="284">
                  <c:v>5.4406437377484336</c:v>
                </c:pt>
                <c:pt idx="285">
                  <c:v>5.3518681178714953</c:v>
                </c:pt>
                <c:pt idx="286">
                  <c:v>5.1153297114754741</c:v>
                </c:pt>
                <c:pt idx="287">
                  <c:v>3.4288000016568638</c:v>
                </c:pt>
                <c:pt idx="288">
                  <c:v>6.1729025123829864</c:v>
                </c:pt>
                <c:pt idx="289">
                  <c:v>3.465929863394265</c:v>
                </c:pt>
                <c:pt idx="290">
                  <c:v>7.8561929405601685</c:v>
                </c:pt>
                <c:pt idx="291">
                  <c:v>4.5717403467806381</c:v>
                </c:pt>
                <c:pt idx="292">
                  <c:v>5.0517270993385504</c:v>
                </c:pt>
                <c:pt idx="293">
                  <c:v>4.4159224125753713</c:v>
                </c:pt>
                <c:pt idx="294">
                  <c:v>5.3518856653660514</c:v>
                </c:pt>
                <c:pt idx="295">
                  <c:v>6.1290033181321428</c:v>
                </c:pt>
                <c:pt idx="296">
                  <c:v>5.8311882981096073</c:v>
                </c:pt>
                <c:pt idx="297">
                  <c:v>6.4899839218313344</c:v>
                </c:pt>
                <c:pt idx="298">
                  <c:v>4.2164197512396138</c:v>
                </c:pt>
                <c:pt idx="299">
                  <c:v>5.3518934649868468</c:v>
                </c:pt>
                <c:pt idx="300">
                  <c:v>4.8786711605069746</c:v>
                </c:pt>
                <c:pt idx="301">
                  <c:v>6.0822869334855589</c:v>
                </c:pt>
                <c:pt idx="302">
                  <c:v>6.5856681192723912</c:v>
                </c:pt>
                <c:pt idx="303">
                  <c:v>3.367832663564347</c:v>
                </c:pt>
                <c:pt idx="304">
                  <c:v>7.1628630773206137</c:v>
                </c:pt>
                <c:pt idx="305">
                  <c:v>7.6856047245875834</c:v>
                </c:pt>
                <c:pt idx="306">
                  <c:v>8.4483332379616503</c:v>
                </c:pt>
                <c:pt idx="307">
                  <c:v>9.6518890576831406</c:v>
                </c:pt>
                <c:pt idx="308">
                  <c:v>10.103516167703649</c:v>
                </c:pt>
                <c:pt idx="309">
                  <c:v>9.6518977067512051</c:v>
                </c:pt>
                <c:pt idx="310">
                  <c:v>12.649318175674715</c:v>
                </c:pt>
                <c:pt idx="311">
                  <c:v>9.2594392096055671</c:v>
                </c:pt>
                <c:pt idx="312">
                  <c:v>10.224113424654858</c:v>
                </c:pt>
                <c:pt idx="313">
                  <c:v>8.4083933979128531</c:v>
                </c:pt>
                <c:pt idx="314">
                  <c:v>10.961123890756825</c:v>
                </c:pt>
                <c:pt idx="315">
                  <c:v>11.209647363581004</c:v>
                </c:pt>
                <c:pt idx="316">
                  <c:v>14.899698383209754</c:v>
                </c:pt>
                <c:pt idx="317">
                  <c:v>12.931991939730407</c:v>
                </c:pt>
                <c:pt idx="318">
                  <c:v>13.846068700433415</c:v>
                </c:pt>
                <c:pt idx="319">
                  <c:v>12.704852123185717</c:v>
                </c:pt>
                <c:pt idx="320">
                  <c:v>13.783624411581345</c:v>
                </c:pt>
                <c:pt idx="321">
                  <c:v>13.472664112422843</c:v>
                </c:pt>
                <c:pt idx="322">
                  <c:v>14.900359470409379</c:v>
                </c:pt>
                <c:pt idx="323">
                  <c:v>10.511883939312975</c:v>
                </c:pt>
                <c:pt idx="324">
                  <c:v>15.25924276669174</c:v>
                </c:pt>
                <c:pt idx="325">
                  <c:v>16.055895649556582</c:v>
                </c:pt>
                <c:pt idx="326">
                  <c:v>15.899598837634731</c:v>
                </c:pt>
                <c:pt idx="327">
                  <c:v>14.974888288832636</c:v>
                </c:pt>
                <c:pt idx="328">
                  <c:v>15.432595851879165</c:v>
                </c:pt>
                <c:pt idx="329">
                  <c:v>16.865985646011321</c:v>
                </c:pt>
                <c:pt idx="330">
                  <c:v>14.974917990619698</c:v>
                </c:pt>
                <c:pt idx="331">
                  <c:v>22.687185199297261</c:v>
                </c:pt>
                <c:pt idx="332">
                  <c:v>14.116214093395486</c:v>
                </c:pt>
                <c:pt idx="333">
                  <c:v>13.336229655322501</c:v>
                </c:pt>
                <c:pt idx="334">
                  <c:v>14.478330966031358</c:v>
                </c:pt>
                <c:pt idx="335">
                  <c:v>14.974977394039202</c:v>
                </c:pt>
                <c:pt idx="336">
                  <c:v>14.478357277462012</c:v>
                </c:pt>
                <c:pt idx="337">
                  <c:v>16.383359012600998</c:v>
                </c:pt>
                <c:pt idx="338">
                  <c:v>14.661157314476565</c:v>
                </c:pt>
                <c:pt idx="339">
                  <c:v>15.716526834395223</c:v>
                </c:pt>
                <c:pt idx="340">
                  <c:v>14.817069026761068</c:v>
                </c:pt>
                <c:pt idx="341">
                  <c:v>15.899765927045431</c:v>
                </c:pt>
                <c:pt idx="342">
                  <c:v>14.150241737848111</c:v>
                </c:pt>
                <c:pt idx="343">
                  <c:v>10.922287768492909</c:v>
                </c:pt>
                <c:pt idx="344">
                  <c:v>13.397210867694289</c:v>
                </c:pt>
                <c:pt idx="345">
                  <c:v>15.259574096282853</c:v>
                </c:pt>
                <c:pt idx="346">
                  <c:v>13.336402719063379</c:v>
                </c:pt>
                <c:pt idx="347">
                  <c:v>14.160637854740319</c:v>
                </c:pt>
                <c:pt idx="348">
                  <c:v>15.429960323747753</c:v>
                </c:pt>
                <c:pt idx="349">
                  <c:v>14.57974807622857</c:v>
                </c:pt>
                <c:pt idx="350">
                  <c:v>17.249384164757693</c:v>
                </c:pt>
                <c:pt idx="351">
                  <c:v>21.745387942550423</c:v>
                </c:pt>
                <c:pt idx="352">
                  <c:v>17.958042512510218</c:v>
                </c:pt>
                <c:pt idx="353">
                  <c:v>13.560466733829298</c:v>
                </c:pt>
                <c:pt idx="354">
                  <c:v>14.478627190138855</c:v>
                </c:pt>
                <c:pt idx="355">
                  <c:v>12.974436428978313</c:v>
                </c:pt>
                <c:pt idx="356">
                  <c:v>12.980565180719845</c:v>
                </c:pt>
                <c:pt idx="357">
                  <c:v>14.116522363960597</c:v>
                </c:pt>
                <c:pt idx="358">
                  <c:v>14.478672989289819</c:v>
                </c:pt>
                <c:pt idx="359">
                  <c:v>13.715841575192856</c:v>
                </c:pt>
                <c:pt idx="360">
                  <c:v>13.383395409378704</c:v>
                </c:pt>
                <c:pt idx="361">
                  <c:v>14.478707093591586</c:v>
                </c:pt>
                <c:pt idx="362">
                  <c:v>13.022619868586801</c:v>
                </c:pt>
                <c:pt idx="363">
                  <c:v>7.8946849435646795</c:v>
                </c:pt>
                <c:pt idx="364">
                  <c:v>13.829550123167373</c:v>
                </c:pt>
                <c:pt idx="365">
                  <c:v>13.715899420324778</c:v>
                </c:pt>
                <c:pt idx="366">
                  <c:v>14.47876068591963</c:v>
                </c:pt>
                <c:pt idx="367">
                  <c:v>13.69878675002008</c:v>
                </c:pt>
                <c:pt idx="368">
                  <c:v>11.83265370428766</c:v>
                </c:pt>
                <c:pt idx="369">
                  <c:v>13.698802595879261</c:v>
                </c:pt>
                <c:pt idx="370">
                  <c:v>11.05296980378044</c:v>
                </c:pt>
                <c:pt idx="371">
                  <c:v>9.7575914933457408</c:v>
                </c:pt>
                <c:pt idx="372">
                  <c:v>11.429977535232254</c:v>
                </c:pt>
                <c:pt idx="373">
                  <c:v>5.5652871923248899</c:v>
                </c:pt>
                <c:pt idx="374">
                  <c:v>4.6855864879117775</c:v>
                </c:pt>
                <c:pt idx="375">
                  <c:v>2.782643325059277</c:v>
                </c:pt>
                <c:pt idx="376">
                  <c:v>3.9433371600526965</c:v>
                </c:pt>
                <c:pt idx="377">
                  <c:v>2.8616775152844447</c:v>
                </c:pt>
                <c:pt idx="378">
                  <c:v>4.2166801371252909</c:v>
                </c:pt>
                <c:pt idx="379">
                  <c:v>3.08666278584503</c:v>
                </c:pt>
                <c:pt idx="380">
                  <c:v>4.6855824768926615</c:v>
                </c:pt>
                <c:pt idx="381">
                  <c:v>4.2166782389819675</c:v>
                </c:pt>
                <c:pt idx="382">
                  <c:v>3.2525297777195532</c:v>
                </c:pt>
                <c:pt idx="383">
                  <c:v>2.310633574296947</c:v>
                </c:pt>
                <c:pt idx="384">
                  <c:v>3.8201875184745155</c:v>
                </c:pt>
                <c:pt idx="385">
                  <c:v>4.3468986466167623</c:v>
                </c:pt>
                <c:pt idx="386">
                  <c:v>4.2627300244838544</c:v>
                </c:pt>
                <c:pt idx="387">
                  <c:v>3.9433246274137788</c:v>
                </c:pt>
                <c:pt idx="388">
                  <c:v>4.8787902015022064</c:v>
                </c:pt>
                <c:pt idx="389">
                  <c:v>3.9433219197188802</c:v>
                </c:pt>
                <c:pt idx="390">
                  <c:v>4.8787889695201949</c:v>
                </c:pt>
                <c:pt idx="391">
                  <c:v>4.9917765983927733</c:v>
                </c:pt>
                <c:pt idx="392">
                  <c:v>4.5719726083131782</c:v>
                </c:pt>
                <c:pt idx="393">
                  <c:v>8.1371878868891905</c:v>
                </c:pt>
                <c:pt idx="394">
                  <c:v>4.1133794210655816</c:v>
                </c:pt>
                <c:pt idx="395">
                  <c:v>2.8280581959419671</c:v>
                </c:pt>
                <c:pt idx="396">
                  <c:v>4.8262498313680018</c:v>
                </c:pt>
                <c:pt idx="397">
                  <c:v>5.3521824157849585</c:v>
                </c:pt>
                <c:pt idx="398">
                  <c:v>3.2525224893478115</c:v>
                </c:pt>
                <c:pt idx="399">
                  <c:v>5.3521792962987904</c:v>
                </c:pt>
                <c:pt idx="400">
                  <c:v>4.8262437770803617</c:v>
                </c:pt>
                <c:pt idx="401">
                  <c:v>5.3521769547769882</c:v>
                </c:pt>
                <c:pt idx="402">
                  <c:v>4.2166503618737536</c:v>
                </c:pt>
                <c:pt idx="403">
                  <c:v>3.6408053087660517</c:v>
                </c:pt>
                <c:pt idx="404">
                  <c:v>4.3468848193109473</c:v>
                </c:pt>
                <c:pt idx="405">
                  <c:v>4.346883954302859</c:v>
                </c:pt>
                <c:pt idx="406">
                  <c:v>4.8262329663497932</c:v>
                </c:pt>
                <c:pt idx="407">
                  <c:v>3.9432971909679355</c:v>
                </c:pt>
                <c:pt idx="408">
                  <c:v>5.9685861813795977</c:v>
                </c:pt>
                <c:pt idx="409">
                  <c:v>3.9432941448856313</c:v>
                </c:pt>
                <c:pt idx="410">
                  <c:v>3.428964117188364</c:v>
                </c:pt>
                <c:pt idx="411">
                  <c:v>5.7149383729626173</c:v>
                </c:pt>
                <c:pt idx="412">
                  <c:v>4.76646232394884</c:v>
                </c:pt>
                <c:pt idx="413">
                  <c:v>4.9917522495309896</c:v>
                </c:pt>
                <c:pt idx="414">
                  <c:v>6.4902974084343139</c:v>
                </c:pt>
                <c:pt idx="415">
                  <c:v>4.5719445628069293</c:v>
                </c:pt>
                <c:pt idx="416">
                  <c:v>4.9917485027389388</c:v>
                </c:pt>
                <c:pt idx="417">
                  <c:v>4.9917471655440879</c:v>
                </c:pt>
                <c:pt idx="418">
                  <c:v>4.5719404721269381</c:v>
                </c:pt>
                <c:pt idx="419">
                  <c:v>4.2166266044918173</c:v>
                </c:pt>
                <c:pt idx="420">
                  <c:v>4.5719384270900605</c:v>
                </c:pt>
                <c:pt idx="421">
                  <c:v>4.9917428835915656</c:v>
                </c:pt>
                <c:pt idx="422">
                  <c:v>3.769764267634744</c:v>
                </c:pt>
                <c:pt idx="423">
                  <c:v>2.5716748570268999</c:v>
                </c:pt>
                <c:pt idx="424">
                  <c:v>4.8262013988882986</c:v>
                </c:pt>
                <c:pt idx="425">
                  <c:v>3.4659461470129291</c:v>
                </c:pt>
                <c:pt idx="426">
                  <c:v>4.991738334753923</c:v>
                </c:pt>
                <c:pt idx="427">
                  <c:v>5.7149131734074894</c:v>
                </c:pt>
                <c:pt idx="428">
                  <c:v>3.0866141036074404</c:v>
                </c:pt>
                <c:pt idx="429">
                  <c:v>4.99173512380752</c:v>
                </c:pt>
                <c:pt idx="430">
                  <c:v>5.3521301627877618</c:v>
                </c:pt>
                <c:pt idx="431">
                  <c:v>3.0866114256131838</c:v>
                </c:pt>
                <c:pt idx="432">
                  <c:v>5.7232405588322894</c:v>
                </c:pt>
                <c:pt idx="433">
                  <c:v>3.9432623023936859</c:v>
                </c:pt>
                <c:pt idx="434">
                  <c:v>6.1292106849013628</c:v>
                </c:pt>
                <c:pt idx="435">
                  <c:v>4.9917295046469681</c:v>
                </c:pt>
                <c:pt idx="436">
                  <c:v>3.086607288038107</c:v>
                </c:pt>
                <c:pt idx="437">
                  <c:v>7.0208629536913696</c:v>
                </c:pt>
                <c:pt idx="438">
                  <c:v>3.4289397958402548</c:v>
                </c:pt>
                <c:pt idx="439">
                  <c:v>4.2166041154983995</c:v>
                </c:pt>
                <c:pt idx="440">
                  <c:v>4.6854764683646142</c:v>
                </c:pt>
                <c:pt idx="441">
                  <c:v>4.3468604485953977</c:v>
                </c:pt>
                <c:pt idx="442">
                  <c:v>4.5719159316303655</c:v>
                </c:pt>
                <c:pt idx="443">
                  <c:v>3.97903716431111</c:v>
                </c:pt>
                <c:pt idx="444">
                  <c:v>3.4659444112404025</c:v>
                </c:pt>
                <c:pt idx="445">
                  <c:v>5.7232148287636786</c:v>
                </c:pt>
                <c:pt idx="446">
                  <c:v>5.0519671202892296</c:v>
                </c:pt>
                <c:pt idx="447">
                  <c:v>3.4289325663157739</c:v>
                </c:pt>
                <c:pt idx="448">
                  <c:v>4.5719089206469539</c:v>
                </c:pt>
                <c:pt idx="449">
                  <c:v>5.4611639399585421</c:v>
                </c:pt>
                <c:pt idx="450">
                  <c:v>5.0519605101563618</c:v>
                </c:pt>
                <c:pt idx="451">
                  <c:v>3.9432392690042239</c:v>
                </c:pt>
                <c:pt idx="452">
                  <c:v>4.8261572927221987</c:v>
                </c:pt>
                <c:pt idx="453">
                  <c:v>3.7697256473171112</c:v>
                </c:pt>
                <c:pt idx="454">
                  <c:v>5.7148792110383342</c:v>
                </c:pt>
                <c:pt idx="455">
                  <c:v>6.2736868332789619</c:v>
                </c:pt>
                <c:pt idx="456">
                  <c:v>5.3520950676421126</c:v>
                </c:pt>
                <c:pt idx="457">
                  <c:v>4.8261503716287297</c:v>
                </c:pt>
                <c:pt idx="458">
                  <c:v>4.2165832073593785</c:v>
                </c:pt>
                <c:pt idx="459">
                  <c:v>3.7100787793241787</c:v>
                </c:pt>
                <c:pt idx="460">
                  <c:v>6.504997136087006</c:v>
                </c:pt>
                <c:pt idx="461">
                  <c:v>5.4407218983437931</c:v>
                </c:pt>
                <c:pt idx="462">
                  <c:v>5.9685398567852204</c:v>
                </c:pt>
                <c:pt idx="463">
                  <c:v>2.2859461344375176</c:v>
                </c:pt>
                <c:pt idx="464">
                  <c:v>5.0519394420348975</c:v>
                </c:pt>
                <c:pt idx="465">
                  <c:v>5.115470451096682</c:v>
                </c:pt>
                <c:pt idx="466">
                  <c:v>2.7825501724701316</c:v>
                </c:pt>
                <c:pt idx="467">
                  <c:v>3.7100668988265348</c:v>
                </c:pt>
                <c:pt idx="468">
                  <c:v>2.782550174669824</c:v>
                </c:pt>
                <c:pt idx="469">
                  <c:v>3.7697072225433264</c:v>
                </c:pt>
                <c:pt idx="470">
                  <c:v>5.3520783020421074</c:v>
                </c:pt>
                <c:pt idx="471">
                  <c:v>6.4902043347864602</c:v>
                </c:pt>
                <c:pt idx="472">
                  <c:v>6.1731546952035004</c:v>
                </c:pt>
                <c:pt idx="473">
                  <c:v>5.4611446182385928</c:v>
                </c:pt>
                <c:pt idx="474">
                  <c:v>7.0751247029118236</c:v>
                </c:pt>
                <c:pt idx="475">
                  <c:v>6.6285915786593348</c:v>
                </c:pt>
                <c:pt idx="476">
                  <c:v>4.6854190087195988</c:v>
                </c:pt>
                <c:pt idx="477">
                  <c:v>5.4611404603925218</c:v>
                </c:pt>
                <c:pt idx="478">
                  <c:v>3.710053580426139</c:v>
                </c:pt>
                <c:pt idx="479">
                  <c:v>4.9916885648815903</c:v>
                </c:pt>
                <c:pt idx="480">
                  <c:v>5.0519187861173593</c:v>
                </c:pt>
                <c:pt idx="481">
                  <c:v>6.1272996827283395</c:v>
                </c:pt>
                <c:pt idx="482">
                  <c:v>6.5852694457276053</c:v>
                </c:pt>
                <c:pt idx="483">
                  <c:v>4.0860991417940582</c:v>
                </c:pt>
                <c:pt idx="484">
                  <c:v>7.714934977114531</c:v>
                </c:pt>
                <c:pt idx="485">
                  <c:v>9.75746151783496</c:v>
                </c:pt>
                <c:pt idx="486">
                  <c:v>10.881411204873583</c:v>
                </c:pt>
                <c:pt idx="487">
                  <c:v>11.572380260376585</c:v>
                </c:pt>
                <c:pt idx="488">
                  <c:v>12.97422388454204</c:v>
                </c:pt>
                <c:pt idx="489">
                  <c:v>11.421366929367583</c:v>
                </c:pt>
                <c:pt idx="490">
                  <c:v>11.885082448823418</c:v>
                </c:pt>
                <c:pt idx="491">
                  <c:v>11.446191255628181</c:v>
                </c:pt>
                <c:pt idx="492">
                  <c:v>11.222762153119952</c:v>
                </c:pt>
                <c:pt idx="493">
                  <c:v>13.383056780624351</c:v>
                </c:pt>
                <c:pt idx="494">
                  <c:v>10.446797858320311</c:v>
                </c:pt>
                <c:pt idx="495">
                  <c:v>12.649541502378117</c:v>
                </c:pt>
                <c:pt idx="496">
                  <c:v>22.573109483750731</c:v>
                </c:pt>
                <c:pt idx="497">
                  <c:v>14.719597860775703</c:v>
                </c:pt>
                <c:pt idx="498">
                  <c:v>17.529164522484457</c:v>
                </c:pt>
                <c:pt idx="499">
                  <c:v>16.685724829291683</c:v>
                </c:pt>
                <c:pt idx="500">
                  <c:v>17.8237881664055</c:v>
                </c:pt>
                <c:pt idx="501">
                  <c:v>17.936053429452183</c:v>
                </c:pt>
                <c:pt idx="502">
                  <c:v>17.205538894936833</c:v>
                </c:pt>
                <c:pt idx="503">
                  <c:v>10.84912072872708</c:v>
                </c:pt>
                <c:pt idx="504">
                  <c:v>17.169121470512316</c:v>
                </c:pt>
                <c:pt idx="505">
                  <c:v>17.622378275810203</c:v>
                </c:pt>
                <c:pt idx="506">
                  <c:v>16.748237569108074</c:v>
                </c:pt>
                <c:pt idx="507">
                  <c:v>18.23996789285421</c:v>
                </c:pt>
                <c:pt idx="508">
                  <c:v>16.907271693178725</c:v>
                </c:pt>
                <c:pt idx="509">
                  <c:v>18.549841266633681</c:v>
                </c:pt>
                <c:pt idx="510">
                  <c:v>16.814665684077504</c:v>
                </c:pt>
                <c:pt idx="511">
                  <c:v>16.944215190898962</c:v>
                </c:pt>
                <c:pt idx="512">
                  <c:v>16.785503695479292</c:v>
                </c:pt>
                <c:pt idx="513">
                  <c:v>18.549825067722985</c:v>
                </c:pt>
                <c:pt idx="514">
                  <c:v>17.823691790988857</c:v>
                </c:pt>
                <c:pt idx="515">
                  <c:v>17.430937203540335</c:v>
                </c:pt>
                <c:pt idx="516">
                  <c:v>28.355138193485271</c:v>
                </c:pt>
                <c:pt idx="517">
                  <c:v>20.196878301152079</c:v>
                </c:pt>
                <c:pt idx="518">
                  <c:v>16.907201303773572</c:v>
                </c:pt>
                <c:pt idx="519">
                  <c:v>17.771050026227048</c:v>
                </c:pt>
                <c:pt idx="520">
                  <c:v>19.520759443063429</c:v>
                </c:pt>
                <c:pt idx="521">
                  <c:v>17.670351097911681</c:v>
                </c:pt>
                <c:pt idx="522">
                  <c:v>17.634919826294553</c:v>
                </c:pt>
                <c:pt idx="523">
                  <c:v>10.547345183450629</c:v>
                </c:pt>
                <c:pt idx="524">
                  <c:v>16.708134462672966</c:v>
                </c:pt>
                <c:pt idx="525">
                  <c:v>15.821017775175942</c:v>
                </c:pt>
                <c:pt idx="526">
                  <c:v>16.74814067203457</c:v>
                </c:pt>
                <c:pt idx="527">
                  <c:v>17.858689488548695</c:v>
                </c:pt>
                <c:pt idx="528">
                  <c:v>18.266188147710032</c:v>
                </c:pt>
                <c:pt idx="529">
                  <c:v>16.732190431432635</c:v>
                </c:pt>
                <c:pt idx="530">
                  <c:v>17.670340865126033</c:v>
                </c:pt>
                <c:pt idx="531">
                  <c:v>16.694768034778164</c:v>
                </c:pt>
                <c:pt idx="532">
                  <c:v>16.708121512088987</c:v>
                </c:pt>
                <c:pt idx="533">
                  <c:v>16.814585255689483</c:v>
                </c:pt>
                <c:pt idx="534">
                  <c:v>14.899794479811911</c:v>
                </c:pt>
                <c:pt idx="535">
                  <c:v>14.941717840254261</c:v>
                </c:pt>
                <c:pt idx="536">
                  <c:v>16.69477127501472</c:v>
                </c:pt>
                <c:pt idx="537">
                  <c:v>25.102684032342488</c:v>
                </c:pt>
                <c:pt idx="538">
                  <c:v>15.823762083225521</c:v>
                </c:pt>
                <c:pt idx="539">
                  <c:v>15.863238032974564</c:v>
                </c:pt>
                <c:pt idx="540">
                  <c:v>17.672808243635032</c:v>
                </c:pt>
                <c:pt idx="541">
                  <c:v>16.74812452247161</c:v>
                </c:pt>
                <c:pt idx="542">
                  <c:v>16.745515682008968</c:v>
                </c:pt>
                <c:pt idx="543">
                  <c:v>10.622257868258057</c:v>
                </c:pt>
                <c:pt idx="544">
                  <c:v>17.169011197500048</c:v>
                </c:pt>
                <c:pt idx="545">
                  <c:v>14.477987970923653</c:v>
                </c:pt>
                <c:pt idx="546">
                  <c:v>12.984829663582859</c:v>
                </c:pt>
                <c:pt idx="547">
                  <c:v>13.407390063349435</c:v>
                </c:pt>
                <c:pt idx="548">
                  <c:v>13.235574061425265</c:v>
                </c:pt>
                <c:pt idx="549">
                  <c:v>14.041205031905688</c:v>
                </c:pt>
                <c:pt idx="550">
                  <c:v>15.432475359552017</c:v>
                </c:pt>
                <c:pt idx="551">
                  <c:v>12.572405666552156</c:v>
                </c:pt>
                <c:pt idx="552">
                  <c:v>12.705813440126427</c:v>
                </c:pt>
                <c:pt idx="553">
                  <c:v>12.3459559443484</c:v>
                </c:pt>
                <c:pt idx="554">
                  <c:v>12.345948155293849</c:v>
                </c:pt>
                <c:pt idx="555">
                  <c:v>14.351077576006283</c:v>
                </c:pt>
                <c:pt idx="556">
                  <c:v>13.188163023941039</c:v>
                </c:pt>
                <c:pt idx="557">
                  <c:v>12.704824526882618</c:v>
                </c:pt>
                <c:pt idx="558">
                  <c:v>17.159940606236201</c:v>
                </c:pt>
                <c:pt idx="559">
                  <c:v>14.041103652185166</c:v>
                </c:pt>
                <c:pt idx="560">
                  <c:v>14.041094329012546</c:v>
                </c:pt>
                <c:pt idx="561">
                  <c:v>12.561031778892472</c:v>
                </c:pt>
                <c:pt idx="562">
                  <c:v>12.979999329524883</c:v>
                </c:pt>
                <c:pt idx="563">
                  <c:v>7.1659030424421974</c:v>
                </c:pt>
                <c:pt idx="564">
                  <c:v>11.83210833388277</c:v>
                </c:pt>
                <c:pt idx="565">
                  <c:v>10.188869320433177</c:v>
                </c:pt>
                <c:pt idx="566">
                  <c:v>8.8035149478258177</c:v>
                </c:pt>
                <c:pt idx="567">
                  <c:v>7.2354474477176671</c:v>
                </c:pt>
                <c:pt idx="568">
                  <c:v>3.7695261610733914</c:v>
                </c:pt>
                <c:pt idx="569">
                  <c:v>4.8259125282351434</c:v>
                </c:pt>
                <c:pt idx="570">
                  <c:v>3.4659300570846492</c:v>
                </c:pt>
                <c:pt idx="571">
                  <c:v>3.4288043846617899</c:v>
                </c:pt>
                <c:pt idx="572">
                  <c:v>1.6262216150735855</c:v>
                </c:pt>
                <c:pt idx="573">
                  <c:v>5.7146765286276482</c:v>
                </c:pt>
                <c:pt idx="574">
                  <c:v>3.8201155798610098</c:v>
                </c:pt>
                <c:pt idx="575">
                  <c:v>6.4899779001171058</c:v>
                </c:pt>
                <c:pt idx="576">
                  <c:v>5.5648308715769961</c:v>
                </c:pt>
                <c:pt idx="577">
                  <c:v>6.7220069001479823</c:v>
                </c:pt>
                <c:pt idx="578">
                  <c:v>7.6295227339442695</c:v>
                </c:pt>
                <c:pt idx="579">
                  <c:v>6.6283083226538402</c:v>
                </c:pt>
                <c:pt idx="580">
                  <c:v>10.961047403038979</c:v>
                </c:pt>
                <c:pt idx="581">
                  <c:v>11.129679022470478</c:v>
                </c:pt>
                <c:pt idx="582">
                  <c:v>10.961052932288062</c:v>
                </c:pt>
                <c:pt idx="583">
                  <c:v>6.3782880082258426</c:v>
                </c:pt>
                <c:pt idx="584">
                  <c:v>11.570943021592228</c:v>
                </c:pt>
                <c:pt idx="585">
                  <c:v>9.8576654407555804</c:v>
                </c:pt>
                <c:pt idx="586">
                  <c:v>12.511125696542578</c:v>
                </c:pt>
                <c:pt idx="587">
                  <c:v>9.9109832639570001</c:v>
                </c:pt>
                <c:pt idx="588">
                  <c:v>14.166357644175214</c:v>
                </c:pt>
                <c:pt idx="589">
                  <c:v>13.256682060905703</c:v>
                </c:pt>
                <c:pt idx="590">
                  <c:v>13.138379872787915</c:v>
                </c:pt>
                <c:pt idx="591">
                  <c:v>12.396469059668</c:v>
                </c:pt>
                <c:pt idx="592">
                  <c:v>12.704823869810193</c:v>
                </c:pt>
                <c:pt idx="593">
                  <c:v>10.286487432316179</c:v>
                </c:pt>
                <c:pt idx="594">
                  <c:v>11.832165483953618</c:v>
                </c:pt>
                <c:pt idx="595">
                  <c:v>9.5674920871934042</c:v>
                </c:pt>
                <c:pt idx="596">
                  <c:v>10.734968744655241</c:v>
                </c:pt>
                <c:pt idx="597">
                  <c:v>8.8478836923577724</c:v>
                </c:pt>
                <c:pt idx="598">
                  <c:v>7.7148223983477129</c:v>
                </c:pt>
                <c:pt idx="599">
                  <c:v>5.4610621945525386</c:v>
                </c:pt>
                <c:pt idx="600">
                  <c:v>2.6716251871578591</c:v>
                </c:pt>
                <c:pt idx="601">
                  <c:v>4.6753440785679086</c:v>
                </c:pt>
                <c:pt idx="602">
                  <c:v>3.8574152897643761</c:v>
                </c:pt>
                <c:pt idx="603">
                  <c:v>1.5239301987282603</c:v>
                </c:pt>
                <c:pt idx="604">
                  <c:v>4.4159351909138014</c:v>
                </c:pt>
                <c:pt idx="605">
                  <c:v>2.003718891410049</c:v>
                </c:pt>
                <c:pt idx="606">
                  <c:v>0.66790629574781013</c:v>
                </c:pt>
                <c:pt idx="607">
                  <c:v>3.2524625336524133</c:v>
                </c:pt>
                <c:pt idx="608">
                  <c:v>3.3395314849889788</c:v>
                </c:pt>
                <c:pt idx="609">
                  <c:v>2.7305358662269814</c:v>
                </c:pt>
                <c:pt idx="610">
                  <c:v>2.6716251881995139</c:v>
                </c:pt>
                <c:pt idx="611">
                  <c:v>2.6716251881995139</c:v>
                </c:pt>
                <c:pt idx="612">
                  <c:v>2.0037188903683942</c:v>
                </c:pt>
                <c:pt idx="613">
                  <c:v>0</c:v>
                </c:pt>
                <c:pt idx="614">
                  <c:v>1.1429501323752131</c:v>
                </c:pt>
                <c:pt idx="615">
                  <c:v>0</c:v>
                </c:pt>
                <c:pt idx="616">
                  <c:v>0</c:v>
                </c:pt>
                <c:pt idx="617">
                  <c:v>2.2079687670581722</c:v>
                </c:pt>
                <c:pt idx="618">
                  <c:v>1.118468146027201</c:v>
                </c:pt>
                <c:pt idx="619">
                  <c:v>0.66790629678946478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0.66790629678946478</c:v>
                </c:pt>
                <c:pt idx="628">
                  <c:v>0</c:v>
                </c:pt>
                <c:pt idx="629">
                  <c:v>0</c:v>
                </c:pt>
                <c:pt idx="630">
                  <c:v>3.9431190191479319</c:v>
                </c:pt>
                <c:pt idx="631">
                  <c:v>1.3358125935789296</c:v>
                </c:pt>
                <c:pt idx="632">
                  <c:v>0</c:v>
                </c:pt>
                <c:pt idx="633">
                  <c:v>2.7824683600012245</c:v>
                </c:pt>
                <c:pt idx="634">
                  <c:v>0</c:v>
                </c:pt>
                <c:pt idx="635">
                  <c:v>0</c:v>
                </c:pt>
                <c:pt idx="636">
                  <c:v>4.1133678733210903</c:v>
                </c:pt>
                <c:pt idx="637">
                  <c:v>2.2859018733932821</c:v>
                </c:pt>
                <c:pt idx="638">
                  <c:v>1.3027163217556388</c:v>
                </c:pt>
                <c:pt idx="639">
                  <c:v>0</c:v>
                </c:pt>
                <c:pt idx="640">
                  <c:v>0</c:v>
                </c:pt>
                <c:pt idx="641">
                  <c:v>3.4659355968276193</c:v>
                </c:pt>
                <c:pt idx="642">
                  <c:v>1.7422302599948123</c:v>
                </c:pt>
                <c:pt idx="643">
                  <c:v>2.5716178537472079</c:v>
                </c:pt>
                <c:pt idx="644">
                  <c:v>6.9483239357520992</c:v>
                </c:pt>
                <c:pt idx="645">
                  <c:v>6.4900830162017202</c:v>
                </c:pt>
                <c:pt idx="646">
                  <c:v>5.7230336652843423</c:v>
                </c:pt>
                <c:pt idx="647">
                  <c:v>5.3519765242504223</c:v>
                </c:pt>
                <c:pt idx="648">
                  <c:v>5.574444402797111</c:v>
                </c:pt>
                <c:pt idx="649">
                  <c:v>4.9916315705139702</c:v>
                </c:pt>
                <c:pt idx="650">
                  <c:v>6.490093203986838</c:v>
                </c:pt>
                <c:pt idx="651">
                  <c:v>4.2164945107298095</c:v>
                </c:pt>
                <c:pt idx="652">
                  <c:v>3.4288639823588523</c:v>
                </c:pt>
                <c:pt idx="653">
                  <c:v>4.8787073514204566</c:v>
                </c:pt>
                <c:pt idx="654">
                  <c:v>5.7147773252405676</c:v>
                </c:pt>
                <c:pt idx="655">
                  <c:v>4.5718230272537683</c:v>
                </c:pt>
                <c:pt idx="656">
                  <c:v>6.8577371693807683</c:v>
                </c:pt>
                <c:pt idx="657">
                  <c:v>5.9147196864928402</c:v>
                </c:pt>
                <c:pt idx="658">
                  <c:v>4.6853352681254732</c:v>
                </c:pt>
                <c:pt idx="659">
                  <c:v>5.8232061743856898</c:v>
                </c:pt>
                <c:pt idx="660">
                  <c:v>7.6296744609564406</c:v>
                </c:pt>
                <c:pt idx="661">
                  <c:v>5.9147273080163272</c:v>
                </c:pt>
                <c:pt idx="662">
                  <c:v>5.6049277036248162</c:v>
                </c:pt>
                <c:pt idx="663">
                  <c:v>4.0860691777624067</c:v>
                </c:pt>
                <c:pt idx="664">
                  <c:v>5.4611025504953696</c:v>
                </c:pt>
                <c:pt idx="665">
                  <c:v>5.7147941217287288</c:v>
                </c:pt>
                <c:pt idx="666">
                  <c:v>3.7696416728459337</c:v>
                </c:pt>
                <c:pt idx="667">
                  <c:v>5.0518617785421762</c:v>
                </c:pt>
                <c:pt idx="668">
                  <c:v>3.7696430903324445</c:v>
                </c:pt>
                <c:pt idx="669">
                  <c:v>3.8201441620504668</c:v>
                </c:pt>
                <c:pt idx="670">
                  <c:v>2.7305534768382391</c:v>
                </c:pt>
                <c:pt idx="671">
                  <c:v>2.7305538429790666</c:v>
                </c:pt>
                <c:pt idx="672">
                  <c:v>5.4406967646264821</c:v>
                </c:pt>
                <c:pt idx="673">
                  <c:v>3.8574507382650931</c:v>
                </c:pt>
                <c:pt idx="674">
                  <c:v>5.7148058078813442</c:v>
                </c:pt>
                <c:pt idx="675">
                  <c:v>6.173087999451079</c:v>
                </c:pt>
                <c:pt idx="676">
                  <c:v>5.9147562673005298</c:v>
                </c:pt>
                <c:pt idx="677">
                  <c:v>5.0518774773083726</c:v>
                </c:pt>
                <c:pt idx="678">
                  <c:v>5.5650220432304991</c:v>
                </c:pt>
                <c:pt idx="679">
                  <c:v>4.8787225965259182</c:v>
                </c:pt>
                <c:pt idx="680">
                  <c:v>5.115435461141109</c:v>
                </c:pt>
                <c:pt idx="681">
                  <c:v>10.28667017728471</c:v>
                </c:pt>
                <c:pt idx="682">
                  <c:v>10.286676091597371</c:v>
                </c:pt>
                <c:pt idx="683">
                  <c:v>4.9667004728499835</c:v>
                </c:pt>
                <c:pt idx="684">
                  <c:v>10.103784695936454</c:v>
                </c:pt>
                <c:pt idx="685">
                  <c:v>9.0600940551157922</c:v>
                </c:pt>
                <c:pt idx="686">
                  <c:v>12.706114348507063</c:v>
                </c:pt>
                <c:pt idx="687">
                  <c:v>11.620309898844409</c:v>
                </c:pt>
                <c:pt idx="688">
                  <c:v>11.620315071308973</c:v>
                </c:pt>
                <c:pt idx="689">
                  <c:v>11.517094626599057</c:v>
                </c:pt>
                <c:pt idx="690">
                  <c:v>12.755273025367455</c:v>
                </c:pt>
                <c:pt idx="691">
                  <c:v>11.364221089944204</c:v>
                </c:pt>
                <c:pt idx="692">
                  <c:v>11.620337830427125</c:v>
                </c:pt>
                <c:pt idx="693">
                  <c:v>11.620343002580833</c:v>
                </c:pt>
                <c:pt idx="694">
                  <c:v>11.210010898079069</c:v>
                </c:pt>
                <c:pt idx="695">
                  <c:v>13.188534224565899</c:v>
                </c:pt>
                <c:pt idx="696">
                  <c:v>12.699028832915566</c:v>
                </c:pt>
                <c:pt idx="697">
                  <c:v>14.903478927104139</c:v>
                </c:pt>
                <c:pt idx="698">
                  <c:v>14.903489009592075</c:v>
                </c:pt>
                <c:pt idx="699">
                  <c:v>12.932395583942631</c:v>
                </c:pt>
                <c:pt idx="700">
                  <c:v>12.699059126107526</c:v>
                </c:pt>
                <c:pt idx="701">
                  <c:v>15.412459242492734</c:v>
                </c:pt>
                <c:pt idx="702">
                  <c:v>14.478407008701229</c:v>
                </c:pt>
                <c:pt idx="703">
                  <c:v>9.0129249243223768</c:v>
                </c:pt>
                <c:pt idx="704">
                  <c:v>15.4329293337014</c:v>
                </c:pt>
                <c:pt idx="705">
                  <c:v>12.980446640912529</c:v>
                </c:pt>
                <c:pt idx="706">
                  <c:v>14.119762459918503</c:v>
                </c:pt>
                <c:pt idx="707">
                  <c:v>20.795251317366215</c:v>
                </c:pt>
                <c:pt idx="708">
                  <c:v>13.138982615819906</c:v>
                </c:pt>
                <c:pt idx="709">
                  <c:v>15.078908257805297</c:v>
                </c:pt>
                <c:pt idx="710">
                  <c:v>13.635572250168714</c:v>
                </c:pt>
                <c:pt idx="711">
                  <c:v>15.772977400344228</c:v>
                </c:pt>
                <c:pt idx="712">
                  <c:v>14.919681000809144</c:v>
                </c:pt>
                <c:pt idx="713">
                  <c:v>11.841898611574193</c:v>
                </c:pt>
                <c:pt idx="714">
                  <c:v>13.589664169064257</c:v>
                </c:pt>
                <c:pt idx="715">
                  <c:v>12.706335304457744</c:v>
                </c:pt>
                <c:pt idx="716">
                  <c:v>15.259693113388016</c:v>
                </c:pt>
                <c:pt idx="717">
                  <c:v>13.715779349395197</c:v>
                </c:pt>
                <c:pt idx="718">
                  <c:v>15.155978199827549</c:v>
                </c:pt>
                <c:pt idx="719">
                  <c:v>13.8294419872706</c:v>
                </c:pt>
                <c:pt idx="720">
                  <c:v>12.980560550277032</c:v>
                </c:pt>
                <c:pt idx="721">
                  <c:v>13.715815281878877</c:v>
                </c:pt>
                <c:pt idx="722">
                  <c:v>11.109303525350533</c:v>
                </c:pt>
                <c:pt idx="723">
                  <c:v>9.7850297468960594</c:v>
                </c:pt>
                <c:pt idx="724">
                  <c:v>14.30931726943485</c:v>
                </c:pt>
                <c:pt idx="725">
                  <c:v>14.602491758798992</c:v>
                </c:pt>
                <c:pt idx="726">
                  <c:v>14.299348190805182</c:v>
                </c:pt>
                <c:pt idx="727">
                  <c:v>9.5495965562315881</c:v>
                </c:pt>
                <c:pt idx="728">
                  <c:v>17.688207603617716</c:v>
                </c:pt>
                <c:pt idx="729">
                  <c:v>13.188850860392016</c:v>
                </c:pt>
                <c:pt idx="730">
                  <c:v>12.932691218697109</c:v>
                </c:pt>
                <c:pt idx="731">
                  <c:v>13.02875741437208</c:v>
                </c:pt>
                <c:pt idx="732">
                  <c:v>12.072558849518845</c:v>
                </c:pt>
                <c:pt idx="733">
                  <c:v>13.336643386853762</c:v>
                </c:pt>
                <c:pt idx="734">
                  <c:v>14.309429326074051</c:v>
                </c:pt>
                <c:pt idx="735">
                  <c:v>15.156181446389818</c:v>
                </c:pt>
                <c:pt idx="736">
                  <c:v>14.645382823807001</c:v>
                </c:pt>
                <c:pt idx="737">
                  <c:v>12.980712428020714</c:v>
                </c:pt>
                <c:pt idx="738">
                  <c:v>11.052972072017461</c:v>
                </c:pt>
                <c:pt idx="739">
                  <c:v>10.104149881635378</c:v>
                </c:pt>
                <c:pt idx="740">
                  <c:v>11.501218280449361</c:v>
                </c:pt>
                <c:pt idx="741">
                  <c:v>10.704429557940696</c:v>
                </c:pt>
                <c:pt idx="742">
                  <c:v>8.4333678784768136</c:v>
                </c:pt>
                <c:pt idx="743">
                  <c:v>8.8384388779799483</c:v>
                </c:pt>
                <c:pt idx="744">
                  <c:v>14.522008357171378</c:v>
                </c:pt>
                <c:pt idx="745">
                  <c:v>11.620784722517586</c:v>
                </c:pt>
                <c:pt idx="746">
                  <c:v>14.920006712006675</c:v>
                </c:pt>
                <c:pt idx="747">
                  <c:v>18.715371833290465</c:v>
                </c:pt>
                <c:pt idx="748">
                  <c:v>11.430018433097491</c:v>
                </c:pt>
                <c:pt idx="749">
                  <c:v>12.622679278023789</c:v>
                </c:pt>
                <c:pt idx="750">
                  <c:v>12.650119287380701</c:v>
                </c:pt>
                <c:pt idx="751">
                  <c:v>12.980818000089542</c:v>
                </c:pt>
                <c:pt idx="752">
                  <c:v>12.980827261343194</c:v>
                </c:pt>
                <c:pt idx="753">
                  <c:v>14.704078392164869</c:v>
                </c:pt>
                <c:pt idx="754">
                  <c:v>11.938600800379747</c:v>
                </c:pt>
                <c:pt idx="755">
                  <c:v>13.04078668036181</c:v>
                </c:pt>
                <c:pt idx="756">
                  <c:v>14.975503988310154</c:v>
                </c:pt>
                <c:pt idx="757">
                  <c:v>12.584777095797298</c:v>
                </c:pt>
                <c:pt idx="758">
                  <c:v>12.974733049342927</c:v>
                </c:pt>
                <c:pt idx="759">
                  <c:v>10.502051935240427</c:v>
                </c:pt>
                <c:pt idx="760">
                  <c:v>10.104326684627614</c:v>
                </c:pt>
                <c:pt idx="761">
                  <c:v>15.413214921926667</c:v>
                </c:pt>
                <c:pt idx="762">
                  <c:v>9.5497683122486876</c:v>
                </c:pt>
                <c:pt idx="763">
                  <c:v>9.7559588377750543</c:v>
                </c:pt>
                <c:pt idx="764">
                  <c:v>7.2543853464475667</c:v>
                </c:pt>
                <c:pt idx="765">
                  <c:v>2.2860182954694626</c:v>
                </c:pt>
                <c:pt idx="766">
                  <c:v>3.4290267834690784</c:v>
                </c:pt>
                <c:pt idx="767">
                  <c:v>10.69110679633696</c:v>
                </c:pt>
                <c:pt idx="768">
                  <c:v>9.2599893707801044</c:v>
                </c:pt>
                <c:pt idx="769">
                  <c:v>9.25998666823169</c:v>
                </c:pt>
                <c:pt idx="770">
                  <c:v>13.247982741741533</c:v>
                </c:pt>
                <c:pt idx="771">
                  <c:v>12.265053448977776</c:v>
                </c:pt>
                <c:pt idx="772">
                  <c:v>13.26869774538978</c:v>
                </c:pt>
                <c:pt idx="773">
                  <c:v>13.564112762253266</c:v>
                </c:pt>
                <c:pt idx="774">
                  <c:v>15.26515430236384</c:v>
                </c:pt>
                <c:pt idx="775">
                  <c:v>14.537037659470387</c:v>
                </c:pt>
                <c:pt idx="776">
                  <c:v>14.975378762395502</c:v>
                </c:pt>
                <c:pt idx="777">
                  <c:v>13.218193671842434</c:v>
                </c:pt>
                <c:pt idx="778">
                  <c:v>14.116649246804229</c:v>
                </c:pt>
                <c:pt idx="779">
                  <c:v>14.536991351113933</c:v>
                </c:pt>
                <c:pt idx="780">
                  <c:v>16.401161426621989</c:v>
                </c:pt>
                <c:pt idx="781">
                  <c:v>13.83964397829037</c:v>
                </c:pt>
                <c:pt idx="782">
                  <c:v>17.064081422035976</c:v>
                </c:pt>
                <c:pt idx="783">
                  <c:v>15.265065632869648</c:v>
                </c:pt>
                <c:pt idx="784">
                  <c:v>11.693848319678041</c:v>
                </c:pt>
                <c:pt idx="785">
                  <c:v>15.299704440275898</c:v>
                </c:pt>
                <c:pt idx="786">
                  <c:v>18.387714796681397</c:v>
                </c:pt>
                <c:pt idx="787">
                  <c:v>14.478673962444116</c:v>
                </c:pt>
                <c:pt idx="788">
                  <c:v>22.99333549163395</c:v>
                </c:pt>
                <c:pt idx="789">
                  <c:v>16.439107539365299</c:v>
                </c:pt>
                <c:pt idx="790">
                  <c:v>14.900803527220665</c:v>
                </c:pt>
                <c:pt idx="791">
                  <c:v>17.376489681221614</c:v>
                </c:pt>
                <c:pt idx="792">
                  <c:v>13.473136374504959</c:v>
                </c:pt>
                <c:pt idx="793">
                  <c:v>13.383290317953985</c:v>
                </c:pt>
                <c:pt idx="794">
                  <c:v>14.299248589908222</c:v>
                </c:pt>
                <c:pt idx="795">
                  <c:v>14.602339369749174</c:v>
                </c:pt>
                <c:pt idx="796">
                  <c:v>14.194429008436105</c:v>
                </c:pt>
                <c:pt idx="797">
                  <c:v>13.560420856820892</c:v>
                </c:pt>
                <c:pt idx="798">
                  <c:v>14.299208323886246</c:v>
                </c:pt>
                <c:pt idx="799">
                  <c:v>16.437959011416044</c:v>
                </c:pt>
                <c:pt idx="800">
                  <c:v>17.144576283870752</c:v>
                </c:pt>
                <c:pt idx="801">
                  <c:v>15.6767368677646</c:v>
                </c:pt>
                <c:pt idx="802">
                  <c:v>15.899777268696948</c:v>
                </c:pt>
                <c:pt idx="803">
                  <c:v>15.716556457888867</c:v>
                </c:pt>
                <c:pt idx="804">
                  <c:v>11.499496484855941</c:v>
                </c:pt>
                <c:pt idx="805">
                  <c:v>16.111713385112104</c:v>
                </c:pt>
                <c:pt idx="806">
                  <c:v>17.144472204749679</c:v>
                </c:pt>
                <c:pt idx="807">
                  <c:v>14.900566826700048</c:v>
                </c:pt>
                <c:pt idx="808">
                  <c:v>25.531683492989742</c:v>
                </c:pt>
                <c:pt idx="809">
                  <c:v>15.259415401730548</c:v>
                </c:pt>
                <c:pt idx="810">
                  <c:v>14.536605166759959</c:v>
                </c:pt>
                <c:pt idx="811">
                  <c:v>14.536593591733386</c:v>
                </c:pt>
                <c:pt idx="812">
                  <c:v>14.342738505338472</c:v>
                </c:pt>
                <c:pt idx="813">
                  <c:v>15.42976789045777</c:v>
                </c:pt>
                <c:pt idx="814">
                  <c:v>15.22537334179037</c:v>
                </c:pt>
                <c:pt idx="815">
                  <c:v>14.974908358551291</c:v>
                </c:pt>
                <c:pt idx="816">
                  <c:v>17.722871120482218</c:v>
                </c:pt>
                <c:pt idx="817">
                  <c:v>16.865959037402884</c:v>
                </c:pt>
                <c:pt idx="818">
                  <c:v>14.60196175239332</c:v>
                </c:pt>
                <c:pt idx="819">
                  <c:v>14.536500970040027</c:v>
                </c:pt>
                <c:pt idx="820">
                  <c:v>14.536489392586036</c:v>
                </c:pt>
                <c:pt idx="821">
                  <c:v>13.652681167860971</c:v>
                </c:pt>
                <c:pt idx="822">
                  <c:v>16.040320432751731</c:v>
                </c:pt>
                <c:pt idx="823">
                  <c:v>14.974823265821598</c:v>
                </c:pt>
                <c:pt idx="824">
                  <c:v>8.9312994919105915</c:v>
                </c:pt>
                <c:pt idx="825">
                  <c:v>15.429637004189603</c:v>
                </c:pt>
                <c:pt idx="826">
                  <c:v>12.980063232006689</c:v>
                </c:pt>
                <c:pt idx="827">
                  <c:v>14.116038668136754</c:v>
                </c:pt>
                <c:pt idx="828">
                  <c:v>22.916003025505852</c:v>
                </c:pt>
                <c:pt idx="829">
                  <c:v>14.60179142948272</c:v>
                </c:pt>
                <c:pt idx="830">
                  <c:v>15.259104442932452</c:v>
                </c:pt>
                <c:pt idx="831">
                  <c:v>13.51891152051869</c:v>
                </c:pt>
                <c:pt idx="832">
                  <c:v>14.902950848020179</c:v>
                </c:pt>
                <c:pt idx="833">
                  <c:v>11.500388357804892</c:v>
                </c:pt>
                <c:pt idx="834">
                  <c:v>11.42938373635571</c:v>
                </c:pt>
                <c:pt idx="835">
                  <c:v>13.652579053850037</c:v>
                </c:pt>
                <c:pt idx="836">
                  <c:v>13.256620345919039</c:v>
                </c:pt>
                <c:pt idx="837">
                  <c:v>11.149699813344023</c:v>
                </c:pt>
                <c:pt idx="838">
                  <c:v>9.4887021865619996</c:v>
                </c:pt>
                <c:pt idx="839">
                  <c:v>8.8478254404057335</c:v>
                </c:pt>
                <c:pt idx="840">
                  <c:v>9.3965722978949682</c:v>
                </c:pt>
                <c:pt idx="841">
                  <c:v>10.061433012449221</c:v>
                </c:pt>
                <c:pt idx="842">
                  <c:v>7.2354448527145685</c:v>
                </c:pt>
                <c:pt idx="843">
                  <c:v>7.6294953900764604</c:v>
                </c:pt>
                <c:pt idx="844">
                  <c:v>1.907630450539741</c:v>
                </c:pt>
                <c:pt idx="845">
                  <c:v>1.3358125935789296</c:v>
                </c:pt>
                <c:pt idx="846">
                  <c:v>4.8072667126629796</c:v>
                </c:pt>
                <c:pt idx="847">
                  <c:v>7.0637952836926603</c:v>
                </c:pt>
                <c:pt idx="848">
                  <c:v>5.4406481567440474</c:v>
                </c:pt>
                <c:pt idx="849">
                  <c:v>4.3467560499691382</c:v>
                </c:pt>
                <c:pt idx="850">
                  <c:v>4.878666233338385</c:v>
                </c:pt>
                <c:pt idx="851">
                  <c:v>4.0074377807367885</c:v>
                </c:pt>
                <c:pt idx="852">
                  <c:v>5.968427291827104</c:v>
                </c:pt>
                <c:pt idx="853">
                  <c:v>6.072323609727249</c:v>
                </c:pt>
                <c:pt idx="854">
                  <c:v>3.8201176786305244</c:v>
                </c:pt>
                <c:pt idx="855">
                  <c:v>4.571750864512282</c:v>
                </c:pt>
                <c:pt idx="856">
                  <c:v>3.0864653730367624</c:v>
                </c:pt>
                <c:pt idx="857">
                  <c:v>3.8573903580600577</c:v>
                </c:pt>
                <c:pt idx="858">
                  <c:v>5.6560732963965128</c:v>
                </c:pt>
                <c:pt idx="859">
                  <c:v>6.7944985655608425</c:v>
                </c:pt>
                <c:pt idx="860">
                  <c:v>6.1290169369155088</c:v>
                </c:pt>
                <c:pt idx="861">
                  <c:v>9.1435198434697433</c:v>
                </c:pt>
                <c:pt idx="862">
                  <c:v>11.05239578381844</c:v>
                </c:pt>
                <c:pt idx="863">
                  <c:v>10.441829420119888</c:v>
                </c:pt>
                <c:pt idx="864">
                  <c:v>11.484017232275933</c:v>
                </c:pt>
                <c:pt idx="865">
                  <c:v>6.4096809702734525</c:v>
                </c:pt>
                <c:pt idx="866">
                  <c:v>10.703850101959251</c:v>
                </c:pt>
                <c:pt idx="867">
                  <c:v>14.774584301594924</c:v>
                </c:pt>
                <c:pt idx="868">
                  <c:v>9.9069325971304174</c:v>
                </c:pt>
                <c:pt idx="869">
                  <c:v>11.052453185419937</c:v>
                </c:pt>
                <c:pt idx="870">
                  <c:v>11.673742933560732</c:v>
                </c:pt>
                <c:pt idx="871">
                  <c:v>12.70486986480827</c:v>
                </c:pt>
                <c:pt idx="872">
                  <c:v>11.626177688786409</c:v>
                </c:pt>
                <c:pt idx="873">
                  <c:v>10.881351550813688</c:v>
                </c:pt>
                <c:pt idx="874">
                  <c:v>10.045694050961833</c:v>
                </c:pt>
                <c:pt idx="875">
                  <c:v>11.438445155889593</c:v>
                </c:pt>
                <c:pt idx="876">
                  <c:v>8.6935912646193554</c:v>
                </c:pt>
                <c:pt idx="877">
                  <c:v>11.42952616056397</c:v>
                </c:pt>
                <c:pt idx="878">
                  <c:v>8.9183462812043128</c:v>
                </c:pt>
                <c:pt idx="879">
                  <c:v>8.4084668554442938</c:v>
                </c:pt>
                <c:pt idx="880">
                  <c:v>10.045726493248395</c:v>
                </c:pt>
                <c:pt idx="881">
                  <c:v>11.429553187313102</c:v>
                </c:pt>
                <c:pt idx="882">
                  <c:v>12.396661063316905</c:v>
                </c:pt>
                <c:pt idx="883">
                  <c:v>14.041348362224671</c:v>
                </c:pt>
                <c:pt idx="884">
                  <c:v>10.286512966234572</c:v>
                </c:pt>
                <c:pt idx="885">
                  <c:v>16.282896473823378</c:v>
                </c:pt>
                <c:pt idx="886">
                  <c:v>14.858479909822755</c:v>
                </c:pt>
                <c:pt idx="887">
                  <c:v>16.559126216947853</c:v>
                </c:pt>
                <c:pt idx="888">
                  <c:v>22.522986225341775</c:v>
                </c:pt>
                <c:pt idx="889">
                  <c:v>13.698535066213294</c:v>
                </c:pt>
                <c:pt idx="890">
                  <c:v>12.974233228873333</c:v>
                </c:pt>
                <c:pt idx="891">
                  <c:v>13.472922760482959</c:v>
                </c:pt>
                <c:pt idx="892">
                  <c:v>13.839376114449211</c:v>
                </c:pt>
                <c:pt idx="893">
                  <c:v>11.841754456218704</c:v>
                </c:pt>
                <c:pt idx="894">
                  <c:v>12.346252916338139</c:v>
                </c:pt>
                <c:pt idx="895">
                  <c:v>14.352672913371626</c:v>
                </c:pt>
                <c:pt idx="896">
                  <c:v>13.563939450650883</c:v>
                </c:pt>
                <c:pt idx="897">
                  <c:v>12.649683099465129</c:v>
                </c:pt>
                <c:pt idx="898">
                  <c:v>12.974300962555779</c:v>
                </c:pt>
                <c:pt idx="899">
                  <c:v>13.846498837726694</c:v>
                </c:pt>
                <c:pt idx="900">
                  <c:v>11.841815017622704</c:v>
                </c:pt>
                <c:pt idx="901">
                  <c:v>14.478496620174898</c:v>
                </c:pt>
                <c:pt idx="902">
                  <c:v>15.259588035549816</c:v>
                </c:pt>
                <c:pt idx="903">
                  <c:v>14.342892738562238</c:v>
                </c:pt>
                <c:pt idx="904">
                  <c:v>8.2309066794826329</c:v>
                </c:pt>
                <c:pt idx="905">
                  <c:v>12.980462384537173</c:v>
                </c:pt>
                <c:pt idx="906">
                  <c:v>13.635563850767767</c:v>
                </c:pt>
                <c:pt idx="907">
                  <c:v>16.559416593317071</c:v>
                </c:pt>
                <c:pt idx="908">
                  <c:v>20.970915467403575</c:v>
                </c:pt>
                <c:pt idx="909">
                  <c:v>12.534750239143687</c:v>
                </c:pt>
                <c:pt idx="910">
                  <c:v>13.397302098461619</c:v>
                </c:pt>
                <c:pt idx="911">
                  <c:v>13.784115704304714</c:v>
                </c:pt>
                <c:pt idx="912">
                  <c:v>15.733643981328569</c:v>
                </c:pt>
                <c:pt idx="913">
                  <c:v>14.945607769823319</c:v>
                </c:pt>
                <c:pt idx="914">
                  <c:v>14.536864829405005</c:v>
                </c:pt>
                <c:pt idx="915">
                  <c:v>12.504269891341851</c:v>
                </c:pt>
                <c:pt idx="916">
                  <c:v>12.572842727268736</c:v>
                </c:pt>
                <c:pt idx="917">
                  <c:v>13.383381936160642</c:v>
                </c:pt>
                <c:pt idx="918">
                  <c:v>15.299696139461288</c:v>
                </c:pt>
                <c:pt idx="919">
                  <c:v>15.016986605040398</c:v>
                </c:pt>
                <c:pt idx="920">
                  <c:v>13.397394835253222</c:v>
                </c:pt>
                <c:pt idx="921">
                  <c:v>14.579906379640944</c:v>
                </c:pt>
                <c:pt idx="922">
                  <c:v>13.784255924252916</c:v>
                </c:pt>
                <c:pt idx="923">
                  <c:v>11.88537534606316</c:v>
                </c:pt>
                <c:pt idx="924">
                  <c:v>7.958134303243555</c:v>
                </c:pt>
                <c:pt idx="925">
                  <c:v>11.052945634959549</c:v>
                </c:pt>
                <c:pt idx="926">
                  <c:v>14.897756057456698</c:v>
                </c:pt>
                <c:pt idx="927">
                  <c:v>12.980698536830579</c:v>
                </c:pt>
                <c:pt idx="928">
                  <c:v>17.543600505102901</c:v>
                </c:pt>
                <c:pt idx="929">
                  <c:v>13.653077997007145</c:v>
                </c:pt>
                <c:pt idx="930">
                  <c:v>13.022709066723889</c:v>
                </c:pt>
                <c:pt idx="931">
                  <c:v>13.079740271329651</c:v>
                </c:pt>
                <c:pt idx="932">
                  <c:v>10.899487344396775</c:v>
                </c:pt>
                <c:pt idx="933">
                  <c:v>8.6938221807209235</c:v>
                </c:pt>
                <c:pt idx="934">
                  <c:v>9.2168696139018387</c:v>
                </c:pt>
                <c:pt idx="935">
                  <c:v>8.7650598089749625</c:v>
                </c:pt>
                <c:pt idx="936">
                  <c:v>13.189026288741461</c:v>
                </c:pt>
                <c:pt idx="937">
                  <c:v>14.056840969226361</c:v>
                </c:pt>
                <c:pt idx="938">
                  <c:v>9.652617284388576</c:v>
                </c:pt>
                <c:pt idx="939">
                  <c:v>7.268532059822804</c:v>
                </c:pt>
                <c:pt idx="940">
                  <c:v>3.7102091046577423</c:v>
                </c:pt>
                <c:pt idx="941">
                  <c:v>2.6716251871578591</c:v>
                </c:pt>
                <c:pt idx="942">
                  <c:v>3.8201933747596537</c:v>
                </c:pt>
                <c:pt idx="943">
                  <c:v>6.679062967894648</c:v>
                </c:pt>
                <c:pt idx="944">
                  <c:v>3.0918352182995896</c:v>
                </c:pt>
                <c:pt idx="945">
                  <c:v>3.4289991771095041</c:v>
                </c:pt>
                <c:pt idx="946">
                  <c:v>3.8575537703182272</c:v>
                </c:pt>
                <c:pt idx="947">
                  <c:v>3.9433452893123548</c:v>
                </c:pt>
                <c:pt idx="948">
                  <c:v>2.6716251881995139</c:v>
                </c:pt>
                <c:pt idx="949">
                  <c:v>5.3432503743157183</c:v>
                </c:pt>
                <c:pt idx="950">
                  <c:v>3.2525320384610317</c:v>
                </c:pt>
                <c:pt idx="951">
                  <c:v>5.6561208203925366</c:v>
                </c:pt>
                <c:pt idx="952">
                  <c:v>2.8280602927452558</c:v>
                </c:pt>
                <c:pt idx="953">
                  <c:v>1.6262653003756835</c:v>
                </c:pt>
                <c:pt idx="954">
                  <c:v>4.5719872156037091</c:v>
                </c:pt>
                <c:pt idx="955">
                  <c:v>6.1733216762364416</c:v>
                </c:pt>
                <c:pt idx="956">
                  <c:v>6.02439975306741</c:v>
                </c:pt>
                <c:pt idx="957">
                  <c:v>6.5853879743663457</c:v>
                </c:pt>
                <c:pt idx="958">
                  <c:v>6.0243978824599438</c:v>
                </c:pt>
                <c:pt idx="959">
                  <c:v>5.9686043079951085</c:v>
                </c:pt>
                <c:pt idx="960">
                  <c:v>7.7150771561149432</c:v>
                </c:pt>
                <c:pt idx="961">
                  <c:v>7.0752164410779157</c:v>
                </c:pt>
                <c:pt idx="962">
                  <c:v>6.6221952303716671</c:v>
                </c:pt>
                <c:pt idx="963">
                  <c:v>6.6790629689363028</c:v>
                </c:pt>
                <c:pt idx="964">
                  <c:v>6.1732939434951151</c:v>
                </c:pt>
                <c:pt idx="965">
                  <c:v>9.8214584351587941</c:v>
                </c:pt>
                <c:pt idx="966">
                  <c:v>10.442169161274117</c:v>
                </c:pt>
                <c:pt idx="967">
                  <c:v>12.194640982304712</c:v>
                </c:pt>
                <c:pt idx="968">
                  <c:v>9.8047854298449018</c:v>
                </c:pt>
                <c:pt idx="969">
                  <c:v>18.970301324697914</c:v>
                </c:pt>
                <c:pt idx="970">
                  <c:v>13.839573180930433</c:v>
                </c:pt>
                <c:pt idx="971">
                  <c:v>11.51731651878378</c:v>
                </c:pt>
                <c:pt idx="972">
                  <c:v>11.484437385947833</c:v>
                </c:pt>
                <c:pt idx="973">
                  <c:v>16.011687265300701</c:v>
                </c:pt>
                <c:pt idx="974">
                  <c:v>13.519527223343291</c:v>
                </c:pt>
                <c:pt idx="975">
                  <c:v>14.119854382075557</c:v>
                </c:pt>
                <c:pt idx="976">
                  <c:v>13.715776718270082</c:v>
                </c:pt>
                <c:pt idx="977">
                  <c:v>16.559475960953925</c:v>
                </c:pt>
                <c:pt idx="978">
                  <c:v>14.309215499205711</c:v>
                </c:pt>
                <c:pt idx="979">
                  <c:v>14.536810252797199</c:v>
                </c:pt>
                <c:pt idx="980">
                  <c:v>16.111855239660944</c:v>
                </c:pt>
                <c:pt idx="981">
                  <c:v>15.470455170359005</c:v>
                </c:pt>
                <c:pt idx="982">
                  <c:v>15.773244931233421</c:v>
                </c:pt>
                <c:pt idx="983">
                  <c:v>14.119754466498502</c:v>
                </c:pt>
                <c:pt idx="984">
                  <c:v>11.244212593411197</c:v>
                </c:pt>
                <c:pt idx="985">
                  <c:v>16.597076274018246</c:v>
                </c:pt>
                <c:pt idx="986">
                  <c:v>15.259570879527299</c:v>
                </c:pt>
                <c:pt idx="987">
                  <c:v>16.400854157546892</c:v>
                </c:pt>
                <c:pt idx="988">
                  <c:v>16.400839190604202</c:v>
                </c:pt>
                <c:pt idx="989">
                  <c:v>16.273956866540612</c:v>
                </c:pt>
                <c:pt idx="990">
                  <c:v>24.821932711092447</c:v>
                </c:pt>
                <c:pt idx="991">
                  <c:v>18.240262981912011</c:v>
                </c:pt>
                <c:pt idx="992">
                  <c:v>14.961368613728137</c:v>
                </c:pt>
                <c:pt idx="993">
                  <c:v>19.135392676216995</c:v>
                </c:pt>
                <c:pt idx="994">
                  <c:v>15.620609455109175</c:v>
                </c:pt>
                <c:pt idx="995">
                  <c:v>17.193575213319644</c:v>
                </c:pt>
                <c:pt idx="996">
                  <c:v>17.54032777421164</c:v>
                </c:pt>
                <c:pt idx="997">
                  <c:v>18.681219747410232</c:v>
                </c:pt>
                <c:pt idx="998">
                  <c:v>16.599919862974591</c:v>
                </c:pt>
                <c:pt idx="999">
                  <c:v>19.047714886943773</c:v>
                </c:pt>
                <c:pt idx="1000">
                  <c:v>17.575876064375617</c:v>
                </c:pt>
                <c:pt idx="1001">
                  <c:v>18.016178239840752</c:v>
                </c:pt>
                <c:pt idx="1002">
                  <c:v>17.687584269839</c:v>
                </c:pt>
                <c:pt idx="1003">
                  <c:v>11.59673965130038</c:v>
                </c:pt>
                <c:pt idx="1004">
                  <c:v>16.762780262781284</c:v>
                </c:pt>
                <c:pt idx="1005">
                  <c:v>17.722861591549073</c:v>
                </c:pt>
                <c:pt idx="1006">
                  <c:v>17.905143155866583</c:v>
                </c:pt>
                <c:pt idx="1007">
                  <c:v>17.249040781575651</c:v>
                </c:pt>
                <c:pt idx="1008">
                  <c:v>19.470204594262754</c:v>
                </c:pt>
                <c:pt idx="1009">
                  <c:v>15.733110337716578</c:v>
                </c:pt>
                <c:pt idx="1010">
                  <c:v>25.629088729246284</c:v>
                </c:pt>
                <c:pt idx="1011">
                  <c:v>16.011027906838081</c:v>
                </c:pt>
                <c:pt idx="1012">
                  <c:v>13.783633625373419</c:v>
                </c:pt>
                <c:pt idx="1013">
                  <c:v>15.230591731710842</c:v>
                </c:pt>
                <c:pt idx="1014">
                  <c:v>13.382868148334907</c:v>
                </c:pt>
                <c:pt idx="1015">
                  <c:v>9.7573672699572018</c:v>
                </c:pt>
                <c:pt idx="1016">
                  <c:v>11.367311721222096</c:v>
                </c:pt>
                <c:pt idx="1017">
                  <c:v>10.188871449651613</c:v>
                </c:pt>
                <c:pt idx="1018">
                  <c:v>6.6790629689363028</c:v>
                </c:pt>
                <c:pt idx="1019">
                  <c:v>5.4406586507231491</c:v>
                </c:pt>
                <c:pt idx="1020">
                  <c:v>2.8280371786815079</c:v>
                </c:pt>
                <c:pt idx="1021">
                  <c:v>2.2079633226320778</c:v>
                </c:pt>
                <c:pt idx="1022">
                  <c:v>2.8962997323998789</c:v>
                </c:pt>
                <c:pt idx="1023">
                  <c:v>5.6047947283012949</c:v>
                </c:pt>
                <c:pt idx="1024">
                  <c:v>2.5715953899287425</c:v>
                </c:pt>
                <c:pt idx="1025">
                  <c:v>1.9715334252974221</c:v>
                </c:pt>
                <c:pt idx="1026">
                  <c:v>2.7824273168157752</c:v>
                </c:pt>
                <c:pt idx="1027">
                  <c:v>3.8573940594831062</c:v>
                </c:pt>
                <c:pt idx="1028">
                  <c:v>5.4406580994745317</c:v>
                </c:pt>
                <c:pt idx="1029">
                  <c:v>5.3519086726837637</c:v>
                </c:pt>
                <c:pt idx="1030">
                  <c:v>4.8786771673868374</c:v>
                </c:pt>
                <c:pt idx="1031">
                  <c:v>10.286472969892618</c:v>
                </c:pt>
                <c:pt idx="1032">
                  <c:v>5.0298819268816635</c:v>
                </c:pt>
                <c:pt idx="1033">
                  <c:v>7.0205605658160035</c:v>
                </c:pt>
                <c:pt idx="1034">
                  <c:v>6.1290322592062054</c:v>
                </c:pt>
                <c:pt idx="1035">
                  <c:v>8.4083963174542227</c:v>
                </c:pt>
                <c:pt idx="1036">
                  <c:v>11.571004128730261</c:v>
                </c:pt>
                <c:pt idx="1037">
                  <c:v>11.445943399015256</c:v>
                </c:pt>
                <c:pt idx="1038">
                  <c:v>12.345953023735232</c:v>
                </c:pt>
                <c:pt idx="1039">
                  <c:v>12.705807890381394</c:v>
                </c:pt>
                <c:pt idx="1040">
                  <c:v>14.919195163044439</c:v>
                </c:pt>
                <c:pt idx="1041">
                  <c:v>15.73306616517481</c:v>
                </c:pt>
                <c:pt idx="1042">
                  <c:v>13.800864402854847</c:v>
                </c:pt>
                <c:pt idx="1043">
                  <c:v>15.733087654533575</c:v>
                </c:pt>
                <c:pt idx="1044">
                  <c:v>9.1739444373859502</c:v>
                </c:pt>
                <c:pt idx="1045">
                  <c:v>16.445870772230286</c:v>
                </c:pt>
                <c:pt idx="1046">
                  <c:v>16.865907085690971</c:v>
                </c:pt>
                <c:pt idx="1047">
                  <c:v>14.636100339421757</c:v>
                </c:pt>
                <c:pt idx="1048">
                  <c:v>15.299256281807997</c:v>
                </c:pt>
                <c:pt idx="1049">
                  <c:v>16.911397223763519</c:v>
                </c:pt>
                <c:pt idx="1050">
                  <c:v>14.47825008868295</c:v>
                </c:pt>
                <c:pt idx="1051">
                  <c:v>22.475345542788087</c:v>
                </c:pt>
                <c:pt idx="1052">
                  <c:v>13.715477848796034</c:v>
                </c:pt>
                <c:pt idx="1053">
                  <c:v>13.472810713351922</c:v>
                </c:pt>
                <c:pt idx="1054">
                  <c:v>15.155563023768426</c:v>
                </c:pt>
                <c:pt idx="1055">
                  <c:v>13.715504140904057</c:v>
                </c:pt>
                <c:pt idx="1056">
                  <c:v>12.258221835541066</c:v>
                </c:pt>
                <c:pt idx="1057">
                  <c:v>12.698909558482798</c:v>
                </c:pt>
                <c:pt idx="1058">
                  <c:v>14.903320127090696</c:v>
                </c:pt>
                <c:pt idx="1059">
                  <c:v>15.300348491060403</c:v>
                </c:pt>
                <c:pt idx="1060">
                  <c:v>16.001477736306352</c:v>
                </c:pt>
                <c:pt idx="1061">
                  <c:v>9.1437085774417408</c:v>
                </c:pt>
                <c:pt idx="1062">
                  <c:v>14.478253924705166</c:v>
                </c:pt>
                <c:pt idx="1063">
                  <c:v>14.352622751145706</c:v>
                </c:pt>
                <c:pt idx="1064">
                  <c:v>16.040561165600238</c:v>
                </c:pt>
                <c:pt idx="1065">
                  <c:v>14.774792823110815</c:v>
                </c:pt>
                <c:pt idx="1066">
                  <c:v>13.560373982917806</c:v>
                </c:pt>
                <c:pt idx="1067">
                  <c:v>14.150239378026681</c:v>
                </c:pt>
                <c:pt idx="1068">
                  <c:v>12.622321567361888</c:v>
                </c:pt>
                <c:pt idx="1069">
                  <c:v>17.576092496628863</c:v>
                </c:pt>
                <c:pt idx="1070">
                  <c:v>13.02850644958273</c:v>
                </c:pt>
                <c:pt idx="1071">
                  <c:v>12.980417931905402</c:v>
                </c:pt>
                <c:pt idx="1072">
                  <c:v>13.784002093070411</c:v>
                </c:pt>
                <c:pt idx="1073">
                  <c:v>14.91961629708331</c:v>
                </c:pt>
                <c:pt idx="1074">
                  <c:v>11.894550930390194</c:v>
                </c:pt>
                <c:pt idx="1075">
                  <c:v>13.71570660236906</c:v>
                </c:pt>
                <c:pt idx="1076">
                  <c:v>17.285594203702178</c:v>
                </c:pt>
                <c:pt idx="1077">
                  <c:v>16.85261446673741</c:v>
                </c:pt>
                <c:pt idx="1078">
                  <c:v>15.016885743581048</c:v>
                </c:pt>
                <c:pt idx="1079">
                  <c:v>16.427166411502469</c:v>
                </c:pt>
                <c:pt idx="1080">
                  <c:v>15.300631877884216</c:v>
                </c:pt>
                <c:pt idx="1081">
                  <c:v>9.6524129302760961</c:v>
                </c:pt>
                <c:pt idx="1082">
                  <c:v>15.016924966131253</c:v>
                </c:pt>
                <c:pt idx="1083">
                  <c:v>15.43005225542769</c:v>
                </c:pt>
                <c:pt idx="1084">
                  <c:v>13.397348843572139</c:v>
                </c:pt>
                <c:pt idx="1085">
                  <c:v>16.421721858948725</c:v>
                </c:pt>
                <c:pt idx="1086">
                  <c:v>15.620937307174609</c:v>
                </c:pt>
                <c:pt idx="1087">
                  <c:v>14.299350311585172</c:v>
                </c:pt>
                <c:pt idx="1088">
                  <c:v>15.899987451243499</c:v>
                </c:pt>
                <c:pt idx="1089">
                  <c:v>14.19454839541644</c:v>
                </c:pt>
                <c:pt idx="1090">
                  <c:v>20.914302621191304</c:v>
                </c:pt>
                <c:pt idx="1091">
                  <c:v>13.397434795800581</c:v>
                </c:pt>
                <c:pt idx="1092">
                  <c:v>15.300826503067215</c:v>
                </c:pt>
                <c:pt idx="1093">
                  <c:v>16.401183374262487</c:v>
                </c:pt>
                <c:pt idx="1094">
                  <c:v>14.116654356159247</c:v>
                </c:pt>
                <c:pt idx="1095">
                  <c:v>10.286973207251984</c:v>
                </c:pt>
                <c:pt idx="1096">
                  <c:v>8.3746000268706666</c:v>
                </c:pt>
                <c:pt idx="1097">
                  <c:v>6.585393042714311</c:v>
                </c:pt>
                <c:pt idx="1098">
                  <c:v>5.343250375357373</c:v>
                </c:pt>
                <c:pt idx="1099">
                  <c:v>4.6855757958785063</c:v>
                </c:pt>
                <c:pt idx="1100">
                  <c:v>2.5449417327071853</c:v>
                </c:pt>
                <c:pt idx="1101">
                  <c:v>2.6288855688915298</c:v>
                </c:pt>
                <c:pt idx="1102">
                  <c:v>6.6288069444449134</c:v>
                </c:pt>
                <c:pt idx="1103">
                  <c:v>9.1177708953358501</c:v>
                </c:pt>
                <c:pt idx="1104">
                  <c:v>4.0074377817784432</c:v>
                </c:pt>
                <c:pt idx="1105">
                  <c:v>4.3468953626349434</c:v>
                </c:pt>
                <c:pt idx="1106">
                  <c:v>5.0520580027172004</c:v>
                </c:pt>
                <c:pt idx="1107">
                  <c:v>6.5050503176866794</c:v>
                </c:pt>
                <c:pt idx="1108">
                  <c:v>4.5719717318744175</c:v>
                </c:pt>
                <c:pt idx="1109">
                  <c:v>3.9433151432301847</c:v>
                </c:pt>
                <c:pt idx="1110">
                  <c:v>2.207990621242689</c:v>
                </c:pt>
                <c:pt idx="1111">
                  <c:v>6.6796791638369575</c:v>
                </c:pt>
                <c:pt idx="1112">
                  <c:v>4.9917701788730913</c:v>
                </c:pt>
                <c:pt idx="1113">
                  <c:v>3.8575323443435101</c:v>
                </c:pt>
                <c:pt idx="1114">
                  <c:v>5.7149551720294234</c:v>
                </c:pt>
                <c:pt idx="1115">
                  <c:v>4.4159791989485617</c:v>
                </c:pt>
                <c:pt idx="1116">
                  <c:v>3.7697950930940403</c:v>
                </c:pt>
                <c:pt idx="1117">
                  <c:v>5.0299256085705837</c:v>
                </c:pt>
                <c:pt idx="1118">
                  <c:v>4.6855392720328881</c:v>
                </c:pt>
                <c:pt idx="1119">
                  <c:v>8.6882731852281889</c:v>
                </c:pt>
                <c:pt idx="1120">
                  <c:v>8.6574922757701813</c:v>
                </c:pt>
                <c:pt idx="1121">
                  <c:v>7.6403568564814099</c:v>
                </c:pt>
                <c:pt idx="1122">
                  <c:v>6.5365197260521013</c:v>
                </c:pt>
                <c:pt idx="1123">
                  <c:v>10.841878982046122</c:v>
                </c:pt>
                <c:pt idx="1124">
                  <c:v>12.100564574128379</c:v>
                </c:pt>
                <c:pt idx="1125">
                  <c:v>10.28686146290014</c:v>
                </c:pt>
                <c:pt idx="1126">
                  <c:v>10.690896177970508</c:v>
                </c:pt>
                <c:pt idx="1127">
                  <c:v>13.698696559423466</c:v>
                </c:pt>
                <c:pt idx="1128">
                  <c:v>9.6148204136471556</c:v>
                </c:pt>
                <c:pt idx="1129">
                  <c:v>12.46723187424374</c:v>
                </c:pt>
                <c:pt idx="1130">
                  <c:v>12.980517024041426</c:v>
                </c:pt>
                <c:pt idx="1131">
                  <c:v>13.336477533243619</c:v>
                </c:pt>
                <c:pt idx="1132">
                  <c:v>24.487443222120266</c:v>
                </c:pt>
                <c:pt idx="1133">
                  <c:v>15.733566382755212</c:v>
                </c:pt>
                <c:pt idx="1134">
                  <c:v>17.431427161449037</c:v>
                </c:pt>
                <c:pt idx="1135">
                  <c:v>18.41512758074904</c:v>
                </c:pt>
                <c:pt idx="1136">
                  <c:v>18.331940212607567</c:v>
                </c:pt>
                <c:pt idx="1137">
                  <c:v>18.072768226339878</c:v>
                </c:pt>
                <c:pt idx="1138">
                  <c:v>17.373658975051917</c:v>
                </c:pt>
                <c:pt idx="1139">
                  <c:v>17.33760873348098</c:v>
                </c:pt>
                <c:pt idx="1140">
                  <c:v>18.619828464680804</c:v>
                </c:pt>
                <c:pt idx="1141">
                  <c:v>17.981732081866586</c:v>
                </c:pt>
                <c:pt idx="1142">
                  <c:v>11.782240487430007</c:v>
                </c:pt>
                <c:pt idx="1143">
                  <c:v>17.062704046986497</c:v>
                </c:pt>
                <c:pt idx="1144">
                  <c:v>18.23242724424642</c:v>
                </c:pt>
                <c:pt idx="1145">
                  <c:v>18.274582965352216</c:v>
                </c:pt>
                <c:pt idx="1146">
                  <c:v>17.337529170682608</c:v>
                </c:pt>
                <c:pt idx="1147">
                  <c:v>18.848463477021966</c:v>
                </c:pt>
                <c:pt idx="1148">
                  <c:v>15.992447715157983</c:v>
                </c:pt>
                <c:pt idx="1149">
                  <c:v>17.565063376793734</c:v>
                </c:pt>
                <c:pt idx="1150">
                  <c:v>18.266631949253309</c:v>
                </c:pt>
                <c:pt idx="1151">
                  <c:v>16.156214882863534</c:v>
                </c:pt>
                <c:pt idx="1152">
                  <c:v>19.336785239550963</c:v>
                </c:pt>
                <c:pt idx="1153">
                  <c:v>25.184866699425953</c:v>
                </c:pt>
                <c:pt idx="1154">
                  <c:v>16.907578843595868</c:v>
                </c:pt>
                <c:pt idx="1155">
                  <c:v>18.879062853019647</c:v>
                </c:pt>
                <c:pt idx="1156">
                  <c:v>17.673212379516894</c:v>
                </c:pt>
                <c:pt idx="1157">
                  <c:v>16.268919903902702</c:v>
                </c:pt>
                <c:pt idx="1158">
                  <c:v>18.88150785933184</c:v>
                </c:pt>
                <c:pt idx="1159">
                  <c:v>16.446168565961816</c:v>
                </c:pt>
                <c:pt idx="1160">
                  <c:v>16.944478571065023</c:v>
                </c:pt>
                <c:pt idx="1161">
                  <c:v>17.169334144771994</c:v>
                </c:pt>
                <c:pt idx="1162">
                  <c:v>10.541542822628198</c:v>
                </c:pt>
                <c:pt idx="1163">
                  <c:v>16.446131892126196</c:v>
                </c:pt>
                <c:pt idx="1164">
                  <c:v>19.952017020683957</c:v>
                </c:pt>
                <c:pt idx="1165">
                  <c:v>16.944421108156025</c:v>
                </c:pt>
                <c:pt idx="1166">
                  <c:v>16.814861928270016</c:v>
                </c:pt>
                <c:pt idx="1167">
                  <c:v>18.631687820073878</c:v>
                </c:pt>
                <c:pt idx="1168">
                  <c:v>17.395196853049786</c:v>
                </c:pt>
                <c:pt idx="1169">
                  <c:v>18.232169390647229</c:v>
                </c:pt>
                <c:pt idx="1170">
                  <c:v>17.708427490391628</c:v>
                </c:pt>
                <c:pt idx="1171">
                  <c:v>16.814821714370943</c:v>
                </c:pt>
                <c:pt idx="1172">
                  <c:v>16.944370028082233</c:v>
                </c:pt>
                <c:pt idx="1173">
                  <c:v>22.509104041819221</c:v>
                </c:pt>
                <c:pt idx="1174">
                  <c:v>15.767495134450055</c:v>
                </c:pt>
                <c:pt idx="1175">
                  <c:v>15.016364284533379</c:v>
                </c:pt>
                <c:pt idx="1176">
                  <c:v>15.807110079145696</c:v>
                </c:pt>
                <c:pt idx="1177">
                  <c:v>16.307176248195788</c:v>
                </c:pt>
                <c:pt idx="1178">
                  <c:v>15.559036682118379</c:v>
                </c:pt>
                <c:pt idx="1179">
                  <c:v>19.580251853433964</c:v>
                </c:pt>
                <c:pt idx="1180">
                  <c:v>16.748316699138556</c:v>
                </c:pt>
                <c:pt idx="1181">
                  <c:v>15.119951976165408</c:v>
                </c:pt>
                <c:pt idx="1182">
                  <c:v>11.782007443531793</c:v>
                </c:pt>
                <c:pt idx="1183">
                  <c:v>14.6770314469667</c:v>
                </c:pt>
                <c:pt idx="1184">
                  <c:v>17.936071911717665</c:v>
                </c:pt>
                <c:pt idx="1185">
                  <c:v>15.252121031609173</c:v>
                </c:pt>
                <c:pt idx="1186">
                  <c:v>18.977849540125202</c:v>
                </c:pt>
                <c:pt idx="1187">
                  <c:v>14.974587113207113</c:v>
                </c:pt>
                <c:pt idx="1188">
                  <c:v>16.748274710655327</c:v>
                </c:pt>
                <c:pt idx="1189">
                  <c:v>15.894224727985295</c:v>
                </c:pt>
                <c:pt idx="1190">
                  <c:v>14.055975071687323</c:v>
                </c:pt>
                <c:pt idx="1191">
                  <c:v>15.933520048111694</c:v>
                </c:pt>
                <c:pt idx="1192">
                  <c:v>13.407482811436564</c:v>
                </c:pt>
                <c:pt idx="1193">
                  <c:v>17.062318842969269</c:v>
                </c:pt>
                <c:pt idx="1194">
                  <c:v>25.283879805044652</c:v>
                </c:pt>
                <c:pt idx="1195">
                  <c:v>15.992103757444937</c:v>
                </c:pt>
                <c:pt idx="1196">
                  <c:v>16.694857141070134</c:v>
                </c:pt>
                <c:pt idx="1197">
                  <c:v>15.933471595157386</c:v>
                </c:pt>
                <c:pt idx="1198">
                  <c:v>13.928398769057308</c:v>
                </c:pt>
                <c:pt idx="1199">
                  <c:v>11.620113346019593</c:v>
                </c:pt>
                <c:pt idx="1200">
                  <c:v>10.375011534030673</c:v>
                </c:pt>
                <c:pt idx="1201">
                  <c:v>8.5154207929101879</c:v>
                </c:pt>
                <c:pt idx="1202">
                  <c:v>10.250079764564742</c:v>
                </c:pt>
                <c:pt idx="1203">
                  <c:v>5.714740438799069</c:v>
                </c:pt>
                <c:pt idx="1204">
                  <c:v>5.914660237946034</c:v>
                </c:pt>
                <c:pt idx="1205">
                  <c:v>7.0750311945181155</c:v>
                </c:pt>
                <c:pt idx="1206">
                  <c:v>0</c:v>
                </c:pt>
                <c:pt idx="1207">
                  <c:v>0</c:v>
                </c:pt>
                <c:pt idx="1208">
                  <c:v>4.3467856073190756</c:v>
                </c:pt>
                <c:pt idx="1209">
                  <c:v>5.5744266718049529</c:v>
                </c:pt>
                <c:pt idx="1210">
                  <c:v>5.7147422647771764</c:v>
                </c:pt>
                <c:pt idx="1211">
                  <c:v>7.2682356002208559</c:v>
                </c:pt>
                <c:pt idx="1212">
                  <c:v>5.3519562468525512</c:v>
                </c:pt>
                <c:pt idx="1213">
                  <c:v>6.1730086447153436</c:v>
                </c:pt>
                <c:pt idx="1214">
                  <c:v>9.9110774154703751</c:v>
                </c:pt>
                <c:pt idx="1215">
                  <c:v>6.7945924821374941</c:v>
                </c:pt>
                <c:pt idx="1216">
                  <c:v>10.793154382534413</c:v>
                </c:pt>
                <c:pt idx="1217">
                  <c:v>10.457277895516572</c:v>
                </c:pt>
                <c:pt idx="1218">
                  <c:v>9.6520179262294743</c:v>
                </c:pt>
                <c:pt idx="1219">
                  <c:v>9.2595341439899919</c:v>
                </c:pt>
                <c:pt idx="1220">
                  <c:v>12.072014167085063</c:v>
                </c:pt>
                <c:pt idx="1221">
                  <c:v>6.4346884208564497</c:v>
                </c:pt>
                <c:pt idx="1222">
                  <c:v>13.303985207689347</c:v>
                </c:pt>
                <c:pt idx="1223">
                  <c:v>13.256891881617676</c:v>
                </c:pt>
                <c:pt idx="1224">
                  <c:v>16.911404356736966</c:v>
                </c:pt>
                <c:pt idx="1225">
                  <c:v>15.259309245603069</c:v>
                </c:pt>
                <c:pt idx="1226">
                  <c:v>13.472783489264586</c:v>
                </c:pt>
                <c:pt idx="1227">
                  <c:v>13.472792911705676</c:v>
                </c:pt>
                <c:pt idx="1228">
                  <c:v>16.944307774048934</c:v>
                </c:pt>
                <c:pt idx="1229">
                  <c:v>14.919360768194919</c:v>
                </c:pt>
                <c:pt idx="1230">
                  <c:v>17.543049111631625</c:v>
                </c:pt>
                <c:pt idx="1231">
                  <c:v>12.980245676654478</c:v>
                </c:pt>
                <c:pt idx="1232">
                  <c:v>13.138691210206909</c:v>
                </c:pt>
                <c:pt idx="1233">
                  <c:v>14.163778613018062</c:v>
                </c:pt>
                <c:pt idx="1234">
                  <c:v>15.259400390058174</c:v>
                </c:pt>
                <c:pt idx="1235">
                  <c:v>10.793288211992296</c:v>
                </c:pt>
                <c:pt idx="1236">
                  <c:v>11.841698157688629</c:v>
                </c:pt>
                <c:pt idx="1237">
                  <c:v>11.894409109788796</c:v>
                </c:pt>
                <c:pt idx="1238">
                  <c:v>12.123863051685353</c:v>
                </c:pt>
                <c:pt idx="1239">
                  <c:v>13.45420591687585</c:v>
                </c:pt>
                <c:pt idx="1240">
                  <c:v>13.973440822857858</c:v>
                </c:pt>
                <c:pt idx="1241">
                  <c:v>11.234709455749609</c:v>
                </c:pt>
                <c:pt idx="1242">
                  <c:v>14.840084708523403</c:v>
                </c:pt>
                <c:pt idx="1243">
                  <c:v>13.454209563407137</c:v>
                </c:pt>
                <c:pt idx="1244">
                  <c:v>15.78173890308172</c:v>
                </c:pt>
                <c:pt idx="1245">
                  <c:v>17.771384097290365</c:v>
                </c:pt>
                <c:pt idx="1246">
                  <c:v>14.210854319475292</c:v>
                </c:pt>
                <c:pt idx="1247">
                  <c:v>15.77269964173974</c:v>
                </c:pt>
                <c:pt idx="1248">
                  <c:v>15.894376516519694</c:v>
                </c:pt>
                <c:pt idx="1249">
                  <c:v>17.736132567968763</c:v>
                </c:pt>
                <c:pt idx="1250">
                  <c:v>15.259438992021554</c:v>
                </c:pt>
                <c:pt idx="1251">
                  <c:v>14.116281368281706</c:v>
                </c:pt>
                <c:pt idx="1252">
                  <c:v>17.144482065509894</c:v>
                </c:pt>
                <c:pt idx="1253">
                  <c:v>14.975034388321292</c:v>
                </c:pt>
                <c:pt idx="1254">
                  <c:v>16.866203585800605</c:v>
                </c:pt>
                <c:pt idx="1255">
                  <c:v>23.900363802633066</c:v>
                </c:pt>
                <c:pt idx="1256">
                  <c:v>17.824080670653686</c:v>
                </c:pt>
                <c:pt idx="1257">
                  <c:v>16.268992567536131</c:v>
                </c:pt>
                <c:pt idx="1258">
                  <c:v>14.056226291803087</c:v>
                </c:pt>
                <c:pt idx="1259">
                  <c:v>14.942105444102813</c:v>
                </c:pt>
                <c:pt idx="1260">
                  <c:v>13.454295908246175</c:v>
                </c:pt>
                <c:pt idx="1261">
                  <c:v>10.575779968495228</c:v>
                </c:pt>
                <c:pt idx="1262">
                  <c:v>14.903470104922043</c:v>
                </c:pt>
                <c:pt idx="1263">
                  <c:v>17.39538824691013</c:v>
                </c:pt>
                <c:pt idx="1264">
                  <c:v>16.562329002428083</c:v>
                </c:pt>
                <c:pt idx="1265">
                  <c:v>15.300505691129873</c:v>
                </c:pt>
                <c:pt idx="1266">
                  <c:v>14.855287127414792</c:v>
                </c:pt>
                <c:pt idx="1267">
                  <c:v>16.732720633954539</c:v>
                </c:pt>
                <c:pt idx="1268">
                  <c:v>13.91274817103206</c:v>
                </c:pt>
                <c:pt idx="1269">
                  <c:v>14.900266359547318</c:v>
                </c:pt>
                <c:pt idx="1270">
                  <c:v>16.484331148752872</c:v>
                </c:pt>
                <c:pt idx="1271">
                  <c:v>14.90354068224419</c:v>
                </c:pt>
                <c:pt idx="1272">
                  <c:v>15.371857319307662</c:v>
                </c:pt>
                <c:pt idx="1273">
                  <c:v>13.80130661869301</c:v>
                </c:pt>
                <c:pt idx="1274">
                  <c:v>13.186477188051278</c:v>
                </c:pt>
                <c:pt idx="1275">
                  <c:v>18.84860166412837</c:v>
                </c:pt>
                <c:pt idx="1276">
                  <c:v>14.309150321449767</c:v>
                </c:pt>
                <c:pt idx="1277">
                  <c:v>13.336441480100012</c:v>
                </c:pt>
                <c:pt idx="1278">
                  <c:v>15.473460159242535</c:v>
                </c:pt>
                <c:pt idx="1279">
                  <c:v>14.536803634880087</c:v>
                </c:pt>
                <c:pt idx="1280">
                  <c:v>14.645139266167961</c:v>
                </c:pt>
                <c:pt idx="1281">
                  <c:v>10.70042053874327</c:v>
                </c:pt>
                <c:pt idx="1282">
                  <c:v>14.961578587480879</c:v>
                </c:pt>
                <c:pt idx="1283">
                  <c:v>13.761304518278122</c:v>
                </c:pt>
                <c:pt idx="1284">
                  <c:v>14.11985338290417</c:v>
                </c:pt>
                <c:pt idx="1285">
                  <c:v>14.041767856709146</c:v>
                </c:pt>
                <c:pt idx="1286">
                  <c:v>14.645207419052243</c:v>
                </c:pt>
                <c:pt idx="1287">
                  <c:v>12.699220048529565</c:v>
                </c:pt>
                <c:pt idx="1288">
                  <c:v>10.224681492096742</c:v>
                </c:pt>
                <c:pt idx="1289">
                  <c:v>11.052853490892561</c:v>
                </c:pt>
                <c:pt idx="1290">
                  <c:v>11.517320904448789</c:v>
                </c:pt>
                <c:pt idx="1291">
                  <c:v>9.6330464760050418</c:v>
                </c:pt>
                <c:pt idx="1292">
                  <c:v>9.2168040739495662</c:v>
                </c:pt>
                <c:pt idx="1293">
                  <c:v>8.6937599594905404</c:v>
                </c:pt>
                <c:pt idx="1294">
                  <c:v>6.8579277979407065</c:v>
                </c:pt>
                <c:pt idx="1295">
                  <c:v>5.5652148332095237</c:v>
                </c:pt>
                <c:pt idx="1296">
                  <c:v>8.4540229781644971</c:v>
                </c:pt>
                <c:pt idx="1297">
                  <c:v>5.4612023393771922</c:v>
                </c:pt>
                <c:pt idx="1298">
                  <c:v>5.4612008704211839</c:v>
                </c:pt>
                <c:pt idx="1299">
                  <c:v>4.1133780410181782</c:v>
                </c:pt>
                <c:pt idx="1300">
                  <c:v>5.7232836151787181</c:v>
                </c:pt>
                <c:pt idx="1301">
                  <c:v>2.7422519742331826</c:v>
                </c:pt>
                <c:pt idx="1302">
                  <c:v>4.9917519812559679</c:v>
                </c:pt>
                <c:pt idx="1303">
                  <c:v>3.2525156099137282</c:v>
                </c:pt>
                <c:pt idx="1304">
                  <c:v>5.440744821612598</c:v>
                </c:pt>
                <c:pt idx="1305">
                  <c:v>5.4407438549701688</c:v>
                </c:pt>
                <c:pt idx="1306">
                  <c:v>4.3468741023235182</c:v>
                </c:pt>
                <c:pt idx="1307">
                  <c:v>4.8262083180886286</c:v>
                </c:pt>
                <c:pt idx="1308">
                  <c:v>5.6051276974635984</c:v>
                </c:pt>
                <c:pt idx="1309">
                  <c:v>5.0520059522322747</c:v>
                </c:pt>
                <c:pt idx="1310">
                  <c:v>6.8579050121935232</c:v>
                </c:pt>
                <c:pt idx="1311">
                  <c:v>4.8787677190465129</c:v>
                </c:pt>
                <c:pt idx="1312">
                  <c:v>8.4332392702833303</c:v>
                </c:pt>
                <c:pt idx="1313">
                  <c:v>2.8280545366206189</c:v>
                </c:pt>
                <c:pt idx="1314">
                  <c:v>3.8201717836480462</c:v>
                </c:pt>
                <c:pt idx="1315">
                  <c:v>6.857893180787574</c:v>
                </c:pt>
                <c:pt idx="1316">
                  <c:v>3.7101147806159167</c:v>
                </c:pt>
                <c:pt idx="1317">
                  <c:v>9.1438528986096514</c:v>
                </c:pt>
                <c:pt idx="1318">
                  <c:v>4.8787623291038225</c:v>
                </c:pt>
                <c:pt idx="1319">
                  <c:v>4.8261853988691055</c:v>
                </c:pt>
                <c:pt idx="1320">
                  <c:v>6.1292089833775272</c:v>
                </c:pt>
                <c:pt idx="1321">
                  <c:v>5.5545076285917343</c:v>
                </c:pt>
                <c:pt idx="1322">
                  <c:v>2.6288370185868337</c:v>
                </c:pt>
                <c:pt idx="1323">
                  <c:v>6.1292038748701572</c:v>
                </c:pt>
                <c:pt idx="1324">
                  <c:v>6.1292018311784346</c:v>
                </c:pt>
                <c:pt idx="1325">
                  <c:v>5.4231564197710354</c:v>
                </c:pt>
                <c:pt idx="1326">
                  <c:v>5.7232174521468417</c:v>
                </c:pt>
                <c:pt idx="1327">
                  <c:v>7.0751542006126371</c:v>
                </c:pt>
                <c:pt idx="1328">
                  <c:v>4.113375239815432</c:v>
                </c:pt>
                <c:pt idx="1329">
                  <c:v>5.0519634023228628</c:v>
                </c:pt>
                <c:pt idx="1330">
                  <c:v>3.0865956037221189</c:v>
                </c:pt>
                <c:pt idx="1331">
                  <c:v>4.8261603176591681</c:v>
                </c:pt>
                <c:pt idx="1332">
                  <c:v>6.5269173263860418</c:v>
                </c:pt>
                <c:pt idx="1333">
                  <c:v>5.3521013067019512</c:v>
                </c:pt>
                <c:pt idx="1334">
                  <c:v>4.2165889091956137</c:v>
                </c:pt>
                <c:pt idx="1335">
                  <c:v>5.4611605165905228</c:v>
                </c:pt>
                <c:pt idx="1336">
                  <c:v>5.9685458998498957</c:v>
                </c:pt>
                <c:pt idx="1337">
                  <c:v>5.3520935078761216</c:v>
                </c:pt>
                <c:pt idx="1338">
                  <c:v>8.4841528048056425</c:v>
                </c:pt>
                <c:pt idx="1339">
                  <c:v>6.0243614679429953</c:v>
                </c:pt>
                <c:pt idx="1340">
                  <c:v>5.0519419198639248</c:v>
                </c:pt>
                <c:pt idx="1341">
                  <c:v>5.9148355306031002</c:v>
                </c:pt>
                <c:pt idx="1342">
                  <c:v>4.7753290729190896</c:v>
                </c:pt>
                <c:pt idx="1343">
                  <c:v>4.5718887616573278</c:v>
                </c:pt>
                <c:pt idx="1344">
                  <c:v>4.6375818229048367</c:v>
                </c:pt>
                <c:pt idx="1345">
                  <c:v>7.0751294225508898</c:v>
                </c:pt>
                <c:pt idx="1346">
                  <c:v>5.7231680942831682</c:v>
                </c:pt>
                <c:pt idx="1347">
                  <c:v>3.8574783956903529</c:v>
                </c:pt>
                <c:pt idx="1348">
                  <c:v>4.5718835029361751</c:v>
                </c:pt>
                <c:pt idx="1349">
                  <c:v>6.0196388615494447</c:v>
                </c:pt>
                <c:pt idx="1350">
                  <c:v>4.216563883922694</c:v>
                </c:pt>
                <c:pt idx="1351">
                  <c:v>4.6375710224207243</c:v>
                </c:pt>
                <c:pt idx="1352">
                  <c:v>5.0519245696664044</c:v>
                </c:pt>
                <c:pt idx="1353">
                  <c:v>8.6936745745361943</c:v>
                </c:pt>
                <c:pt idx="1354">
                  <c:v>9.8213657191814701</c:v>
                </c:pt>
                <c:pt idx="1355">
                  <c:v>11.938415094264867</c:v>
                </c:pt>
                <c:pt idx="1356">
                  <c:v>11.421393123770729</c:v>
                </c:pt>
                <c:pt idx="1357">
                  <c:v>11.120251007737803</c:v>
                </c:pt>
                <c:pt idx="1358">
                  <c:v>13.022360020556324</c:v>
                </c:pt>
                <c:pt idx="1359">
                  <c:v>18.387388935597624</c:v>
                </c:pt>
                <c:pt idx="1360">
                  <c:v>14.163817459187445</c:v>
                </c:pt>
                <c:pt idx="1361">
                  <c:v>14.858503649696994</c:v>
                </c:pt>
                <c:pt idx="1362">
                  <c:v>10.766950411679824</c:v>
                </c:pt>
                <c:pt idx="1363">
                  <c:v>16.011253479648303</c:v>
                </c:pt>
                <c:pt idx="1364">
                  <c:v>16.874487893990985</c:v>
                </c:pt>
                <c:pt idx="1365">
                  <c:v>18.619514471838439</c:v>
                </c:pt>
                <c:pt idx="1366">
                  <c:v>15.155566741809315</c:v>
                </c:pt>
                <c:pt idx="1367">
                  <c:v>18.653048149146993</c:v>
                </c:pt>
                <c:pt idx="1368">
                  <c:v>16.911462847014771</c:v>
                </c:pt>
                <c:pt idx="1369">
                  <c:v>16.483994525369315</c:v>
                </c:pt>
                <c:pt idx="1370">
                  <c:v>13.138637660658988</c:v>
                </c:pt>
                <c:pt idx="1371">
                  <c:v>15.252118229032318</c:v>
                </c:pt>
                <c:pt idx="1372">
                  <c:v>15.772560083452676</c:v>
                </c:pt>
                <c:pt idx="1373">
                  <c:v>16.011150706271987</c:v>
                </c:pt>
                <c:pt idx="1374">
                  <c:v>15.155493620184769</c:v>
                </c:pt>
                <c:pt idx="1375">
                  <c:v>17.193391254616802</c:v>
                </c:pt>
                <c:pt idx="1376">
                  <c:v>15.733150929087657</c:v>
                </c:pt>
                <c:pt idx="1377">
                  <c:v>17.123634640390922</c:v>
                </c:pt>
                <c:pt idx="1378">
                  <c:v>17.169058458463692</c:v>
                </c:pt>
                <c:pt idx="1379">
                  <c:v>25.047562780975728</c:v>
                </c:pt>
                <c:pt idx="1380">
                  <c:v>17.529014850780371</c:v>
                </c:pt>
                <c:pt idx="1381">
                  <c:v>16.268592169962027</c:v>
                </c:pt>
                <c:pt idx="1382">
                  <c:v>11.685995499054174</c:v>
                </c:pt>
                <c:pt idx="1383">
                  <c:v>18.414497518721664</c:v>
                </c:pt>
                <c:pt idx="1384">
                  <c:v>15.772416461242079</c:v>
                </c:pt>
                <c:pt idx="1385">
                  <c:v>16.117028413283133</c:v>
                </c:pt>
                <c:pt idx="1386">
                  <c:v>16.268540268345852</c:v>
                </c:pt>
                <c:pt idx="1387">
                  <c:v>16.445800355111125</c:v>
                </c:pt>
                <c:pt idx="1388">
                  <c:v>15.259169851983225</c:v>
                </c:pt>
                <c:pt idx="1389">
                  <c:v>17.159991220080585</c:v>
                </c:pt>
                <c:pt idx="1390">
                  <c:v>15.598929477338626</c:v>
                </c:pt>
                <c:pt idx="1391">
                  <c:v>17.528883691780447</c:v>
                </c:pt>
                <c:pt idx="1392">
                  <c:v>17.168886743052273</c:v>
                </c:pt>
                <c:pt idx="1393">
                  <c:v>13.407286330942005</c:v>
                </c:pt>
                <c:pt idx="1394">
                  <c:v>15.933264157136163</c:v>
                </c:pt>
                <c:pt idx="1395">
                  <c:v>15.78128945353745</c:v>
                </c:pt>
                <c:pt idx="1396">
                  <c:v>14.020853685053966</c:v>
                </c:pt>
                <c:pt idx="1397">
                  <c:v>15.119659392718482</c:v>
                </c:pt>
                <c:pt idx="1398">
                  <c:v>14.644557176265087</c:v>
                </c:pt>
                <c:pt idx="1399">
                  <c:v>17.171658221582511</c:v>
                </c:pt>
                <c:pt idx="1400">
                  <c:v>23.467241231876308</c:v>
                </c:pt>
                <c:pt idx="1401">
                  <c:v>16.116875730204207</c:v>
                </c:pt>
                <c:pt idx="1402">
                  <c:v>10.052122676854065</c:v>
                </c:pt>
                <c:pt idx="1403">
                  <c:v>12.70571017567765</c:v>
                </c:pt>
                <c:pt idx="1404">
                  <c:v>16.049871853965076</c:v>
                </c:pt>
                <c:pt idx="1405">
                  <c:v>12.75482727482971</c:v>
                </c:pt>
                <c:pt idx="1406">
                  <c:v>14.352190684459044</c:v>
                </c:pt>
                <c:pt idx="1407">
                  <c:v>16.116817348050667</c:v>
                </c:pt>
                <c:pt idx="1408">
                  <c:v>16.268331169092377</c:v>
                </c:pt>
                <c:pt idx="1409">
                  <c:v>15.015925939117535</c:v>
                </c:pt>
                <c:pt idx="1410">
                  <c:v>13.256598131674144</c:v>
                </c:pt>
                <c:pt idx="1411">
                  <c:v>12.071782147014785</c:v>
                </c:pt>
                <c:pt idx="1412">
                  <c:v>9.8044766995849422</c:v>
                </c:pt>
                <c:pt idx="1413">
                  <c:v>7.2354452671073908</c:v>
                </c:pt>
                <c:pt idx="1414">
                  <c:v>4.8786611513092977</c:v>
                </c:pt>
                <c:pt idx="1415">
                  <c:v>3.2524403567180569</c:v>
                </c:pt>
                <c:pt idx="1416">
                  <c:v>4.346749828316633</c:v>
                </c:pt>
                <c:pt idx="1417">
                  <c:v>2.6716251871578591</c:v>
                </c:pt>
                <c:pt idx="1418">
                  <c:v>3.8573738029735098</c:v>
                </c:pt>
                <c:pt idx="1419">
                  <c:v>5.4674857776987427</c:v>
                </c:pt>
                <c:pt idx="1420">
                  <c:v>2.8614406891899713</c:v>
                </c:pt>
                <c:pt idx="1421">
                  <c:v>4.346748444748056</c:v>
                </c:pt>
                <c:pt idx="1422">
                  <c:v>2.2263543233259857</c:v>
                </c:pt>
                <c:pt idx="1423">
                  <c:v>4.3467501726006752</c:v>
                </c:pt>
                <c:pt idx="1424">
                  <c:v>3.4287986869370246</c:v>
                </c:pt>
                <c:pt idx="1425">
                  <c:v>4.8786614584555421</c:v>
                </c:pt>
                <c:pt idx="1426">
                  <c:v>3.4288006596253351</c:v>
                </c:pt>
                <c:pt idx="1427">
                  <c:v>4.5717353800665022</c:v>
                </c:pt>
                <c:pt idx="1428">
                  <c:v>6.1289931011146939</c:v>
                </c:pt>
                <c:pt idx="1429">
                  <c:v>5.1527291549075445</c:v>
                </c:pt>
                <c:pt idx="1430">
                  <c:v>5.3518805959449907</c:v>
                </c:pt>
                <c:pt idx="1431">
                  <c:v>5.9145728430198394</c:v>
                </c:pt>
                <c:pt idx="1432">
                  <c:v>5.3518833261537839</c:v>
                </c:pt>
                <c:pt idx="1433">
                  <c:v>7.9650225552006457</c:v>
                </c:pt>
                <c:pt idx="1434">
                  <c:v>4.3467586434558996</c:v>
                </c:pt>
                <c:pt idx="1435">
                  <c:v>4.9915684196910766</c:v>
                </c:pt>
                <c:pt idx="1436">
                  <c:v>4.8786693124983485</c:v>
                </c:pt>
                <c:pt idx="1437">
                  <c:v>3.6066219086036386</c:v>
                </c:pt>
                <c:pt idx="1438">
                  <c:v>2.285874847045787</c:v>
                </c:pt>
                <c:pt idx="1439">
                  <c:v>4.571750864512282</c:v>
                </c:pt>
                <c:pt idx="1440">
                  <c:v>8.4328477392520877</c:v>
                </c:pt>
                <c:pt idx="1441">
                  <c:v>2.2858766023927042</c:v>
                </c:pt>
                <c:pt idx="1442">
                  <c:v>6.1411097740867939</c:v>
                </c:pt>
                <c:pt idx="1443">
                  <c:v>8.7643986414371504</c:v>
                </c:pt>
                <c:pt idx="1444">
                  <c:v>1.9715334273669496</c:v>
                </c:pt>
                <c:pt idx="1445">
                  <c:v>7.2681835004233291</c:v>
                </c:pt>
                <c:pt idx="1446">
                  <c:v>5.3519071152943702</c:v>
                </c:pt>
                <c:pt idx="1447">
                  <c:v>6.5851499660276183</c:v>
                </c:pt>
                <c:pt idx="1448">
                  <c:v>6.1729507098496397</c:v>
                </c:pt>
                <c:pt idx="1449">
                  <c:v>7.1090870673359738</c:v>
                </c:pt>
                <c:pt idx="1450">
                  <c:v>6.8576495230829408</c:v>
                </c:pt>
                <c:pt idx="1451">
                  <c:v>4.2164397083402676</c:v>
                </c:pt>
                <c:pt idx="1452">
                  <c:v>4.9915887569455197</c:v>
                </c:pt>
                <c:pt idx="1453">
                  <c:v>4.4159295196368147</c:v>
                </c:pt>
                <c:pt idx="1454">
                  <c:v>4.2164441437348534</c:v>
                </c:pt>
                <c:pt idx="1455">
                  <c:v>4.2164450935749143</c:v>
                </c:pt>
                <c:pt idx="1456">
                  <c:v>4.4159304270414301</c:v>
                </c:pt>
                <c:pt idx="1457">
                  <c:v>1.9715434188358714</c:v>
                </c:pt>
                <c:pt idx="1458">
                  <c:v>5.3519273904353266</c:v>
                </c:pt>
                <c:pt idx="1459">
                  <c:v>5.351928952151221</c:v>
                </c:pt>
                <c:pt idx="1460">
                  <c:v>5.9146358470673945</c:v>
                </c:pt>
                <c:pt idx="1461">
                  <c:v>6.4900330058595337</c:v>
                </c:pt>
                <c:pt idx="1462">
                  <c:v>4.867282112294987</c:v>
                </c:pt>
                <c:pt idx="1463">
                  <c:v>6.5880178783868679</c:v>
                </c:pt>
                <c:pt idx="1464">
                  <c:v>4.415932543394451</c:v>
                </c:pt>
                <c:pt idx="1465">
                  <c:v>8.1915921915736192</c:v>
                </c:pt>
                <c:pt idx="1466">
                  <c:v>7.8862007775249641</c:v>
                </c:pt>
                <c:pt idx="1467">
                  <c:v>7.6295983291754306</c:v>
                </c:pt>
                <c:pt idx="1468">
                  <c:v>5.5649113359532523</c:v>
                </c:pt>
                <c:pt idx="1469">
                  <c:v>7.5391657087572064</c:v>
                </c:pt>
                <c:pt idx="1470">
                  <c:v>5.4231498612122708</c:v>
                </c:pt>
                <c:pt idx="1471">
                  <c:v>7.6402608791972888</c:v>
                </c:pt>
                <c:pt idx="1472">
                  <c:v>8.8355734689936671</c:v>
                </c:pt>
                <c:pt idx="1473">
                  <c:v>11.308775138092638</c:v>
                </c:pt>
                <c:pt idx="1474">
                  <c:v>11.673776917269961</c:v>
                </c:pt>
                <c:pt idx="1475">
                  <c:v>12.39657669860935</c:v>
                </c:pt>
                <c:pt idx="1476">
                  <c:v>14.90313611877748</c:v>
                </c:pt>
                <c:pt idx="1477">
                  <c:v>11.516903427834595</c:v>
                </c:pt>
                <c:pt idx="1478">
                  <c:v>15.772849575771378</c:v>
                </c:pt>
                <c:pt idx="1479">
                  <c:v>15.21098154809045</c:v>
                </c:pt>
                <c:pt idx="1480">
                  <c:v>15.772868628768546</c:v>
                </c:pt>
                <c:pt idx="1481">
                  <c:v>15.259294236255142</c:v>
                </c:pt>
                <c:pt idx="1482">
                  <c:v>10.200161745957509</c:v>
                </c:pt>
                <c:pt idx="1483">
                  <c:v>16.762793708992838</c:v>
                </c:pt>
                <c:pt idx="1484">
                  <c:v>13.829067587707977</c:v>
                </c:pt>
                <c:pt idx="1485">
                  <c:v>22.216497138091317</c:v>
                </c:pt>
                <c:pt idx="1486">
                  <c:v>16.596809734362591</c:v>
                </c:pt>
                <c:pt idx="1487">
                  <c:v>18.000135920039444</c:v>
                </c:pt>
                <c:pt idx="1488">
                  <c:v>14.961270189790991</c:v>
                </c:pt>
                <c:pt idx="1489">
                  <c:v>16.05605357861619</c:v>
                </c:pt>
                <c:pt idx="1490">
                  <c:v>16.011280174462051</c:v>
                </c:pt>
                <c:pt idx="1491">
                  <c:v>16.484110149986087</c:v>
                </c:pt>
                <c:pt idx="1492">
                  <c:v>15.620586410791848</c:v>
                </c:pt>
                <c:pt idx="1493">
                  <c:v>16.438847757470555</c:v>
                </c:pt>
                <c:pt idx="1494">
                  <c:v>14.774777098682023</c:v>
                </c:pt>
                <c:pt idx="1495">
                  <c:v>15.258489172977336</c:v>
                </c:pt>
                <c:pt idx="1496">
                  <c:v>16.596965537855024</c:v>
                </c:pt>
                <c:pt idx="1497">
                  <c:v>16.001552383077403</c:v>
                </c:pt>
                <c:pt idx="1498">
                  <c:v>14.041541795189632</c:v>
                </c:pt>
                <c:pt idx="1499">
                  <c:v>15.812429116084367</c:v>
                </c:pt>
                <c:pt idx="1500">
                  <c:v>15.120196494095383</c:v>
                </c:pt>
                <c:pt idx="1501">
                  <c:v>17.124000954548123</c:v>
                </c:pt>
                <c:pt idx="1502">
                  <c:v>15.772852750135122</c:v>
                </c:pt>
                <c:pt idx="1503">
                  <c:v>10.372864185500644</c:v>
                </c:pt>
                <c:pt idx="1504">
                  <c:v>16.307454381309391</c:v>
                </c:pt>
                <c:pt idx="1505">
                  <c:v>16.874743811390132</c:v>
                </c:pt>
                <c:pt idx="1506">
                  <c:v>25.284465851890054</c:v>
                </c:pt>
                <c:pt idx="1507">
                  <c:v>19.09301365361199</c:v>
                </c:pt>
                <c:pt idx="1508">
                  <c:v>15.197068453472269</c:v>
                </c:pt>
                <c:pt idx="1509">
                  <c:v>20.384402338225257</c:v>
                </c:pt>
                <c:pt idx="1510">
                  <c:v>17.144650782262758</c:v>
                </c:pt>
                <c:pt idx="1511">
                  <c:v>17.505210556923522</c:v>
                </c:pt>
                <c:pt idx="1512">
                  <c:v>17.344345484975857</c:v>
                </c:pt>
                <c:pt idx="1513">
                  <c:v>17.731528161637428</c:v>
                </c:pt>
                <c:pt idx="1514">
                  <c:v>16.438100700936825</c:v>
                </c:pt>
                <c:pt idx="1515">
                  <c:v>17.73155676838369</c:v>
                </c:pt>
                <c:pt idx="1516">
                  <c:v>15.470538314028181</c:v>
                </c:pt>
                <c:pt idx="1517">
                  <c:v>16.040836575034039</c:v>
                </c:pt>
                <c:pt idx="1518">
                  <c:v>16.056461847945226</c:v>
                </c:pt>
                <c:pt idx="1519">
                  <c:v>14.945679405745539</c:v>
                </c:pt>
                <c:pt idx="1520">
                  <c:v>17.230327620209316</c:v>
                </c:pt>
                <c:pt idx="1521">
                  <c:v>14.309349285832296</c:v>
                </c:pt>
                <c:pt idx="1522">
                  <c:v>16.05651098052833</c:v>
                </c:pt>
                <c:pt idx="1523">
                  <c:v>10.5999976820507</c:v>
                </c:pt>
                <c:pt idx="1524">
                  <c:v>14.975310530320595</c:v>
                </c:pt>
                <c:pt idx="1525">
                  <c:v>16.559686320333075</c:v>
                </c:pt>
                <c:pt idx="1526">
                  <c:v>25.324702184310617</c:v>
                </c:pt>
                <c:pt idx="1527">
                  <c:v>17.144923575371894</c:v>
                </c:pt>
                <c:pt idx="1528">
                  <c:v>16.600338006455782</c:v>
                </c:pt>
                <c:pt idx="1529">
                  <c:v>15.017081064933034</c:v>
                </c:pt>
                <c:pt idx="1530">
                  <c:v>17.144975066004736</c:v>
                </c:pt>
                <c:pt idx="1531">
                  <c:v>16.401238242143979</c:v>
                </c:pt>
                <c:pt idx="1532">
                  <c:v>14.309531094909882</c:v>
                </c:pt>
                <c:pt idx="1533">
                  <c:v>13.444118830027787</c:v>
                </c:pt>
                <c:pt idx="1534">
                  <c:v>9.9744654391764467</c:v>
                </c:pt>
                <c:pt idx="1535">
                  <c:v>9.7171947886242265</c:v>
                </c:pt>
                <c:pt idx="1536">
                  <c:v>8.5072363775256967</c:v>
                </c:pt>
                <c:pt idx="1537">
                  <c:v>7.0639660284073242</c:v>
                </c:pt>
                <c:pt idx="1538">
                  <c:v>3.0866737388008589</c:v>
                </c:pt>
                <c:pt idx="1539">
                  <c:v>3.0866732519835423</c:v>
                </c:pt>
                <c:pt idx="1540">
                  <c:v>4.8262999925181083</c:v>
                </c:pt>
                <c:pt idx="1541">
                  <c:v>4.0074377807367885</c:v>
                </c:pt>
                <c:pt idx="1542">
                  <c:v>9.8437491770492613</c:v>
                </c:pt>
                <c:pt idx="1543">
                  <c:v>4.3285638464447409</c:v>
                </c:pt>
                <c:pt idx="1544">
                  <c:v>5.352220237517229</c:v>
                </c:pt>
                <c:pt idx="1545">
                  <c:v>3.8575510435836775</c:v>
                </c:pt>
                <c:pt idx="1546">
                  <c:v>2.8280606469681731</c:v>
                </c:pt>
                <c:pt idx="1547">
                  <c:v>2.0037188903683942</c:v>
                </c:pt>
                <c:pt idx="1548">
                  <c:v>2.9508032609906576</c:v>
                </c:pt>
                <c:pt idx="1549">
                  <c:v>7.7150950770021529</c:v>
                </c:pt>
                <c:pt idx="1550">
                  <c:v>5.9150011680464987</c:v>
                </c:pt>
                <c:pt idx="1551">
                  <c:v>5.7149825589399139</c:v>
                </c:pt>
                <c:pt idx="1552">
                  <c:v>7.2355336334626674</c:v>
                </c:pt>
                <c:pt idx="1553">
                  <c:v>6.5050558616055314</c:v>
                </c:pt>
                <c:pt idx="1554">
                  <c:v>8.0009628013617871</c:v>
                </c:pt>
                <c:pt idx="1555">
                  <c:v>8.7321839589778971</c:v>
                </c:pt>
                <c:pt idx="1556">
                  <c:v>9.2844468464386356</c:v>
                </c:pt>
                <c:pt idx="1557">
                  <c:v>12.732875541282624</c:v>
                </c:pt>
                <c:pt idx="1558">
                  <c:v>12.467289297926007</c:v>
                </c:pt>
                <c:pt idx="1559">
                  <c:v>11.514988762420845</c:v>
                </c:pt>
                <c:pt idx="1560">
                  <c:v>11.93717415304433</c:v>
                </c:pt>
                <c:pt idx="1561">
                  <c:v>12.584610529085417</c:v>
                </c:pt>
                <c:pt idx="1562">
                  <c:v>11.460529515298578</c:v>
                </c:pt>
                <c:pt idx="1563">
                  <c:v>13.247921039632148</c:v>
                </c:pt>
                <c:pt idx="1564">
                  <c:v>8.6733662026326463</c:v>
                </c:pt>
                <c:pt idx="1565">
                  <c:v>14.700393058642097</c:v>
                </c:pt>
                <c:pt idx="1566">
                  <c:v>18.38763818403056</c:v>
                </c:pt>
                <c:pt idx="1567">
                  <c:v>23.378536089224902</c:v>
                </c:pt>
                <c:pt idx="1568">
                  <c:v>13.652925134907546</c:v>
                </c:pt>
                <c:pt idx="1569">
                  <c:v>15.768072543350073</c:v>
                </c:pt>
                <c:pt idx="1570">
                  <c:v>16.866359438454374</c:v>
                </c:pt>
                <c:pt idx="1571">
                  <c:v>16.050558906576093</c:v>
                </c:pt>
                <c:pt idx="1572">
                  <c:v>16.686105094321373</c:v>
                </c:pt>
                <c:pt idx="1573">
                  <c:v>17.395465913433753</c:v>
                </c:pt>
                <c:pt idx="1574">
                  <c:v>16.446360733515036</c:v>
                </c:pt>
                <c:pt idx="1575">
                  <c:v>15.264906158251824</c:v>
                </c:pt>
                <c:pt idx="1576">
                  <c:v>18.32171425573403</c:v>
                </c:pt>
                <c:pt idx="1577">
                  <c:v>19.135488791400466</c:v>
                </c:pt>
                <c:pt idx="1578">
                  <c:v>16.800279730251486</c:v>
                </c:pt>
                <c:pt idx="1579">
                  <c:v>17.249258955811886</c:v>
                </c:pt>
                <c:pt idx="1580">
                  <c:v>17.905379477639407</c:v>
                </c:pt>
                <c:pt idx="1581">
                  <c:v>18.287454548823323</c:v>
                </c:pt>
                <c:pt idx="1582">
                  <c:v>16.800210413557075</c:v>
                </c:pt>
                <c:pt idx="1583">
                  <c:v>19.981064385310894</c:v>
                </c:pt>
                <c:pt idx="1584">
                  <c:v>11.351372508920017</c:v>
                </c:pt>
                <c:pt idx="1585">
                  <c:v>18.553012483495532</c:v>
                </c:pt>
                <c:pt idx="1586">
                  <c:v>16.866088280766483</c:v>
                </c:pt>
                <c:pt idx="1587">
                  <c:v>26.31184244658251</c:v>
                </c:pt>
                <c:pt idx="1588">
                  <c:v>17.957719314352985</c:v>
                </c:pt>
                <c:pt idx="1589">
                  <c:v>18.365702725563008</c:v>
                </c:pt>
                <c:pt idx="1590">
                  <c:v>17.144336353256584</c:v>
                </c:pt>
                <c:pt idx="1591">
                  <c:v>18.28727341231772</c:v>
                </c:pt>
                <c:pt idx="1592">
                  <c:v>17.285290350785019</c:v>
                </c:pt>
                <c:pt idx="1593">
                  <c:v>18.00001261131527</c:v>
                </c:pt>
                <c:pt idx="1594">
                  <c:v>17.540141361537518</c:v>
                </c:pt>
                <c:pt idx="1595">
                  <c:v>18.365585810345625</c:v>
                </c:pt>
                <c:pt idx="1596">
                  <c:v>18.034673458713787</c:v>
                </c:pt>
                <c:pt idx="1597">
                  <c:v>18.38717237375284</c:v>
                </c:pt>
                <c:pt idx="1598">
                  <c:v>19.47014207891095</c:v>
                </c:pt>
                <c:pt idx="1599">
                  <c:v>18.331417734276229</c:v>
                </c:pt>
                <c:pt idx="1600">
                  <c:v>18.365488602354894</c:v>
                </c:pt>
                <c:pt idx="1601">
                  <c:v>17.904999926256508</c:v>
                </c:pt>
                <c:pt idx="1602">
                  <c:v>19.430024367039088</c:v>
                </c:pt>
                <c:pt idx="1603">
                  <c:v>18.331338768510729</c:v>
                </c:pt>
                <c:pt idx="1604">
                  <c:v>16.399358488736137</c:v>
                </c:pt>
                <c:pt idx="1605">
                  <c:v>12.906069792429284</c:v>
                </c:pt>
                <c:pt idx="1606">
                  <c:v>18.414302767942399</c:v>
                </c:pt>
                <c:pt idx="1607">
                  <c:v>17.957433766726194</c:v>
                </c:pt>
                <c:pt idx="1608">
                  <c:v>26.817018696088663</c:v>
                </c:pt>
                <c:pt idx="1609">
                  <c:v>17.159816884325043</c:v>
                </c:pt>
                <c:pt idx="1610">
                  <c:v>18.680738033530627</c:v>
                </c:pt>
                <c:pt idx="1611">
                  <c:v>19.358967698977999</c:v>
                </c:pt>
                <c:pt idx="1612">
                  <c:v>17.74366365065417</c:v>
                </c:pt>
                <c:pt idx="1613">
                  <c:v>18.273804435968653</c:v>
                </c:pt>
                <c:pt idx="1614">
                  <c:v>18.414126018566673</c:v>
                </c:pt>
                <c:pt idx="1615">
                  <c:v>19.167372016096358</c:v>
                </c:pt>
                <c:pt idx="1616">
                  <c:v>17.743599628417535</c:v>
                </c:pt>
                <c:pt idx="1617">
                  <c:v>16.010686205181162</c:v>
                </c:pt>
                <c:pt idx="1618">
                  <c:v>17.980828055912724</c:v>
                </c:pt>
                <c:pt idx="1619">
                  <c:v>17.168562212088517</c:v>
                </c:pt>
                <c:pt idx="1620">
                  <c:v>16.943680433252421</c:v>
                </c:pt>
                <c:pt idx="1621">
                  <c:v>17.778758200757011</c:v>
                </c:pt>
                <c:pt idx="1622">
                  <c:v>17.123149968059867</c:v>
                </c:pt>
                <c:pt idx="1623">
                  <c:v>16.01062213537406</c:v>
                </c:pt>
                <c:pt idx="1624">
                  <c:v>17.06169425601535</c:v>
                </c:pt>
                <c:pt idx="1625">
                  <c:v>11.249202984627409</c:v>
                </c:pt>
                <c:pt idx="1626">
                  <c:v>15.432090748693653</c:v>
                </c:pt>
                <c:pt idx="1627">
                  <c:v>15.432078577335089</c:v>
                </c:pt>
                <c:pt idx="1628">
                  <c:v>15.432066405967744</c:v>
                </c:pt>
                <c:pt idx="1629">
                  <c:v>26.653277234911791</c:v>
                </c:pt>
                <c:pt idx="1630">
                  <c:v>17.123037252164998</c:v>
                </c:pt>
                <c:pt idx="1631">
                  <c:v>15.771904279401404</c:v>
                </c:pt>
                <c:pt idx="1632">
                  <c:v>18.231251999769778</c:v>
                </c:pt>
                <c:pt idx="1633">
                  <c:v>16.68498452062272</c:v>
                </c:pt>
                <c:pt idx="1634">
                  <c:v>15.370793734500285</c:v>
                </c:pt>
                <c:pt idx="1635">
                  <c:v>12.931597013788423</c:v>
                </c:pt>
                <c:pt idx="1636">
                  <c:v>13.557160964457472</c:v>
                </c:pt>
                <c:pt idx="1637">
                  <c:v>14.955040119696207</c:v>
                </c:pt>
                <c:pt idx="1638">
                  <c:v>9.3270052666660455</c:v>
                </c:pt>
                <c:pt idx="1639">
                  <c:v>7.0203309990960694</c:v>
                </c:pt>
                <c:pt idx="1640">
                  <c:v>3.4287410585495826</c:v>
                </c:pt>
                <c:pt idx="1641">
                  <c:v>4.1133576843234509</c:v>
                </c:pt>
                <c:pt idx="1642">
                  <c:v>3.942951002772531</c:v>
                </c:pt>
                <c:pt idx="1643">
                  <c:v>4.3467074800716059</c:v>
                </c:pt>
                <c:pt idx="1644">
                  <c:v>3.4287445645208749</c:v>
                </c:pt>
                <c:pt idx="1645">
                  <c:v>2.5129522421740798</c:v>
                </c:pt>
                <c:pt idx="1646">
                  <c:v>5.0516130755879214</c:v>
                </c:pt>
                <c:pt idx="1647">
                  <c:v>4.2163250330335433</c:v>
                </c:pt>
                <c:pt idx="1648">
                  <c:v>3.3395314849889788</c:v>
                </c:pt>
                <c:pt idx="1649">
                  <c:v>3.2524166405021693</c:v>
                </c:pt>
                <c:pt idx="1650">
                  <c:v>8.432659570153362</c:v>
                </c:pt>
                <c:pt idx="1651">
                  <c:v>5.5743243582585507</c:v>
                </c:pt>
                <c:pt idx="1652">
                  <c:v>4.1133585783085218</c:v>
                </c:pt>
                <c:pt idx="1653">
                  <c:v>5.440616118070924</c:v>
                </c:pt>
                <c:pt idx="1654">
                  <c:v>5.0298604829958338</c:v>
                </c:pt>
                <c:pt idx="1655">
                  <c:v>3.2524203374004093</c:v>
                </c:pt>
                <c:pt idx="1656">
                  <c:v>4.9915039309175038</c:v>
                </c:pt>
                <c:pt idx="1657">
                  <c:v>3.4287577118846579</c:v>
                </c:pt>
                <c:pt idx="1658">
                  <c:v>3.7098044388002878</c:v>
                </c:pt>
                <c:pt idx="1659">
                  <c:v>4.5716781164253693</c:v>
                </c:pt>
                <c:pt idx="1660">
                  <c:v>4.895914689115334</c:v>
                </c:pt>
                <c:pt idx="1661">
                  <c:v>5.0298624744574703</c:v>
                </c:pt>
                <c:pt idx="1662">
                  <c:v>3.9429808126736137</c:v>
                </c:pt>
                <c:pt idx="1663">
                  <c:v>5.3518053340273077</c:v>
                </c:pt>
                <c:pt idx="1664">
                  <c:v>6.4898848255543413</c:v>
                </c:pt>
                <c:pt idx="1665">
                  <c:v>6.8575307593163988</c:v>
                </c:pt>
                <c:pt idx="1666">
                  <c:v>5.8428120712439942</c:v>
                </c:pt>
                <c:pt idx="1667">
                  <c:v>10.73468175166691</c:v>
                </c:pt>
                <c:pt idx="1668">
                  <c:v>11.82897292457146</c:v>
                </c:pt>
                <c:pt idx="1669">
                  <c:v>12.345669677072362</c:v>
                </c:pt>
                <c:pt idx="1670">
                  <c:v>20.301413084006061</c:v>
                </c:pt>
                <c:pt idx="1671">
                  <c:v>11.625995065720483</c:v>
                </c:pt>
                <c:pt idx="1672">
                  <c:v>11.572076412167149</c:v>
                </c:pt>
                <c:pt idx="1673">
                  <c:v>5.9683975276233348</c:v>
                </c:pt>
                <c:pt idx="1674">
                  <c:v>14.342442008038468</c:v>
                </c:pt>
                <c:pt idx="1675">
                  <c:v>22.24399293326201</c:v>
                </c:pt>
                <c:pt idx="1676">
                  <c:v>8.9692062526924854</c:v>
                </c:pt>
                <c:pt idx="1677">
                  <c:v>12.071692524587528</c:v>
                </c:pt>
                <c:pt idx="1678">
                  <c:v>18.015573210680397</c:v>
                </c:pt>
                <c:pt idx="1679">
                  <c:v>9.7612569717407816</c:v>
                </c:pt>
                <c:pt idx="1680">
                  <c:v>0</c:v>
                </c:pt>
                <c:pt idx="1681">
                  <c:v>2.236936292054402</c:v>
                </c:pt>
                <c:pt idx="1682">
                  <c:v>2.236936292054402</c:v>
                </c:pt>
                <c:pt idx="1683">
                  <c:v>4.7702802143355925</c:v>
                </c:pt>
                <c:pt idx="1684">
                  <c:v>8.9023656816925794</c:v>
                </c:pt>
                <c:pt idx="1685">
                  <c:v>4.3467346156370805</c:v>
                </c:pt>
                <c:pt idx="1686">
                  <c:v>0.74564543068480071</c:v>
                </c:pt>
                <c:pt idx="1687">
                  <c:v>4.0600317633919545</c:v>
                </c:pt>
                <c:pt idx="1688">
                  <c:v>2.605432644045337</c:v>
                </c:pt>
                <c:pt idx="1689">
                  <c:v>3.3554044380816035</c:v>
                </c:pt>
                <c:pt idx="1690">
                  <c:v>2.236936292054402</c:v>
                </c:pt>
                <c:pt idx="1691">
                  <c:v>0</c:v>
                </c:pt>
                <c:pt idx="1692">
                  <c:v>0</c:v>
                </c:pt>
                <c:pt idx="1693">
                  <c:v>5.6560635542498767</c:v>
                </c:pt>
                <c:pt idx="1694">
                  <c:v>1.3358125935789296</c:v>
                </c:pt>
                <c:pt idx="1695">
                  <c:v>0.66790629678946478</c:v>
                </c:pt>
                <c:pt idx="1696">
                  <c:v>0</c:v>
                </c:pt>
                <c:pt idx="1697">
                  <c:v>0.66790629678946478</c:v>
                </c:pt>
                <c:pt idx="1698">
                  <c:v>2.8614233576170558</c:v>
                </c:pt>
                <c:pt idx="1699">
                  <c:v>1.118468146027201</c:v>
                </c:pt>
                <c:pt idx="1700">
                  <c:v>0</c:v>
                </c:pt>
                <c:pt idx="1701">
                  <c:v>4.216375404249435</c:v>
                </c:pt>
                <c:pt idx="1702">
                  <c:v>2.6716251871578591</c:v>
                </c:pt>
                <c:pt idx="1703">
                  <c:v>3.9319225970483171</c:v>
                </c:pt>
                <c:pt idx="1704">
                  <c:v>0.61830740159394482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1.118468146027201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5.4231457662321221</c:v>
                </c:pt>
                <c:pt idx="1718">
                  <c:v>0</c:v>
                </c:pt>
                <c:pt idx="1719">
                  <c:v>0</c:v>
                </c:pt>
                <c:pt idx="1720">
                  <c:v>0.92746182026252555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2.236936292054402</c:v>
                </c:pt>
                <c:pt idx="1728">
                  <c:v>1.118468146027201</c:v>
                </c:pt>
                <c:pt idx="1729">
                  <c:v>0</c:v>
                </c:pt>
                <c:pt idx="1730">
                  <c:v>0</c:v>
                </c:pt>
                <c:pt idx="1731">
                  <c:v>6.1289655205694915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5.343250375357373</c:v>
                </c:pt>
                <c:pt idx="1739">
                  <c:v>3.086436163601233</c:v>
                </c:pt>
                <c:pt idx="1740">
                  <c:v>2.7823897834094757</c:v>
                </c:pt>
                <c:pt idx="1741">
                  <c:v>1.6262174057126619</c:v>
                </c:pt>
                <c:pt idx="1742">
                  <c:v>0</c:v>
                </c:pt>
                <c:pt idx="1743">
                  <c:v>1.3358125935789296</c:v>
                </c:pt>
                <c:pt idx="1744">
                  <c:v>0</c:v>
                </c:pt>
                <c:pt idx="1745">
                  <c:v>0</c:v>
                </c:pt>
                <c:pt idx="1746">
                  <c:v>1.6262174057126619</c:v>
                </c:pt>
                <c:pt idx="1747">
                  <c:v>2.730502236077379</c:v>
                </c:pt>
                <c:pt idx="1748">
                  <c:v>0</c:v>
                </c:pt>
                <c:pt idx="1749">
                  <c:v>1.118468146027201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6.8575723929759329</c:v>
                </c:pt>
                <c:pt idx="1754">
                  <c:v>1.3358125935789296</c:v>
                </c:pt>
                <c:pt idx="1755">
                  <c:v>1.118468146027201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1.118468146027201</c:v>
                </c:pt>
                <c:pt idx="1771">
                  <c:v>2.7305021130207634</c:v>
                </c:pt>
                <c:pt idx="1772">
                  <c:v>2.003718891410049</c:v>
                </c:pt>
                <c:pt idx="1773">
                  <c:v>4.4159162100988301</c:v>
                </c:pt>
                <c:pt idx="1774">
                  <c:v>1.6262180743053987</c:v>
                </c:pt>
                <c:pt idx="1775">
                  <c:v>0</c:v>
                </c:pt>
                <c:pt idx="1776">
                  <c:v>0</c:v>
                </c:pt>
                <c:pt idx="1777">
                  <c:v>1.118468146027201</c:v>
                </c:pt>
                <c:pt idx="1778">
                  <c:v>1.6262179716379845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1.3358125935789296</c:v>
                </c:pt>
                <c:pt idx="1785">
                  <c:v>0.44527086522074627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0.92746434270708911</c:v>
                </c:pt>
                <c:pt idx="1793">
                  <c:v>2.003718891410049</c:v>
                </c:pt>
                <c:pt idx="1794">
                  <c:v>1.3358125935789296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2.8280329575115153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3.5679019393533249</c:v>
                </c:pt>
                <c:pt idx="1806">
                  <c:v>0</c:v>
                </c:pt>
                <c:pt idx="1807">
                  <c:v>0</c:v>
                </c:pt>
                <c:pt idx="1808">
                  <c:v>5.8230721337829765</c:v>
                </c:pt>
                <c:pt idx="1809">
                  <c:v>5.7228656243730436</c:v>
                </c:pt>
                <c:pt idx="1810">
                  <c:v>4.2163849053021112</c:v>
                </c:pt>
                <c:pt idx="1811">
                  <c:v>5.6047185879371497</c:v>
                </c:pt>
                <c:pt idx="1812">
                  <c:v>5.0516907441962973</c:v>
                </c:pt>
                <c:pt idx="1813">
                  <c:v>4.8258757672120316</c:v>
                </c:pt>
                <c:pt idx="1814">
                  <c:v>7.5389892523241304</c:v>
                </c:pt>
                <c:pt idx="1815">
                  <c:v>3.7098505235674408</c:v>
                </c:pt>
                <c:pt idx="1816">
                  <c:v>7.3007937421939273</c:v>
                </c:pt>
                <c:pt idx="1817">
                  <c:v>4.6851624394234754</c:v>
                </c:pt>
                <c:pt idx="1818">
                  <c:v>5.9145215216348666</c:v>
                </c:pt>
                <c:pt idx="1819">
                  <c:v>6.5264980405247242</c:v>
                </c:pt>
                <c:pt idx="1820">
                  <c:v>4.6851602121846687</c:v>
                </c:pt>
                <c:pt idx="1821">
                  <c:v>3.9430129932307731</c:v>
                </c:pt>
                <c:pt idx="1822">
                  <c:v>4.8168127084132344</c:v>
                </c:pt>
                <c:pt idx="1823">
                  <c:v>5.0516820685018624</c:v>
                </c:pt>
                <c:pt idx="1824">
                  <c:v>5.604705182697912</c:v>
                </c:pt>
                <c:pt idx="1825">
                  <c:v>1.8203324592244585</c:v>
                </c:pt>
                <c:pt idx="1826">
                  <c:v>5.6047030378767291</c:v>
                </c:pt>
                <c:pt idx="1827">
                  <c:v>5.0516787638849792</c:v>
                </c:pt>
                <c:pt idx="1828">
                  <c:v>5.6047008930547824</c:v>
                </c:pt>
                <c:pt idx="1829">
                  <c:v>4.8258627934174436</c:v>
                </c:pt>
                <c:pt idx="1830">
                  <c:v>3.4287789666940327</c:v>
                </c:pt>
                <c:pt idx="1831">
                  <c:v>5.9145088200469944</c:v>
                </c:pt>
                <c:pt idx="1832">
                  <c:v>4.6372978523915274</c:v>
                </c:pt>
                <c:pt idx="1833">
                  <c:v>6.7943908011385048</c:v>
                </c:pt>
                <c:pt idx="1834">
                  <c:v>6.8858327607647611</c:v>
                </c:pt>
                <c:pt idx="1835">
                  <c:v>3.7694800969953719</c:v>
                </c:pt>
                <c:pt idx="1836">
                  <c:v>3.0864239922900847</c:v>
                </c:pt>
                <c:pt idx="1837">
                  <c:v>3.9430021537252125</c:v>
                </c:pt>
                <c:pt idx="1838">
                  <c:v>6.5264754772341789</c:v>
                </c:pt>
                <c:pt idx="1839">
                  <c:v>0.92745848992900592</c:v>
                </c:pt>
                <c:pt idx="1840">
                  <c:v>3.943001137134182</c:v>
                </c:pt>
                <c:pt idx="1841">
                  <c:v>4.6851432831089941</c:v>
                </c:pt>
                <c:pt idx="1842">
                  <c:v>3.0864220448762261</c:v>
                </c:pt>
                <c:pt idx="1843">
                  <c:v>3.7694761996264652</c:v>
                </c:pt>
                <c:pt idx="1844">
                  <c:v>6.6282058787185427</c:v>
                </c:pt>
                <c:pt idx="1845">
                  <c:v>2.9081264702288707</c:v>
                </c:pt>
                <c:pt idx="1846">
                  <c:v>3.4287726115670232</c:v>
                </c:pt>
                <c:pt idx="1847">
                  <c:v>5.60468212377046</c:v>
                </c:pt>
                <c:pt idx="1848">
                  <c:v>4.8258476593965876</c:v>
                </c:pt>
                <c:pt idx="1849">
                  <c:v>4.8167910444328959</c:v>
                </c:pt>
                <c:pt idx="1850">
                  <c:v>2.7304930656421225</c:v>
                </c:pt>
                <c:pt idx="1851">
                  <c:v>4.8258450625126628</c:v>
                </c:pt>
                <c:pt idx="1852">
                  <c:v>4.6851339288123581</c:v>
                </c:pt>
                <c:pt idx="1853">
                  <c:v>4.2163592458532246</c:v>
                </c:pt>
                <c:pt idx="1854">
                  <c:v>5.3518158648603009</c:v>
                </c:pt>
                <c:pt idx="1855">
                  <c:v>6.7943649129794199</c:v>
                </c:pt>
                <c:pt idx="1856">
                  <c:v>3.7694659235691144</c:v>
                </c:pt>
                <c:pt idx="1857">
                  <c:v>5.4609812373210458</c:v>
                </c:pt>
                <c:pt idx="1858">
                  <c:v>4.5716877584063607</c:v>
                </c:pt>
                <c:pt idx="1859">
                  <c:v>4.9915132965522542</c:v>
                </c:pt>
                <c:pt idx="1860">
                  <c:v>3.339531483947324</c:v>
                </c:pt>
                <c:pt idx="1861">
                  <c:v>4.1133595321631722</c:v>
                </c:pt>
                <c:pt idx="1862">
                  <c:v>2.8280292676757686</c:v>
                </c:pt>
                <c:pt idx="1863">
                  <c:v>4.1133593292153678</c:v>
                </c:pt>
                <c:pt idx="1864">
                  <c:v>5.4231439806166808</c:v>
                </c:pt>
                <c:pt idx="1865">
                  <c:v>2.8418064385948805</c:v>
                </c:pt>
                <c:pt idx="1866">
                  <c:v>2.6716251871578591</c:v>
                </c:pt>
                <c:pt idx="1867">
                  <c:v>2.7823514394430471</c:v>
                </c:pt>
                <c:pt idx="1868">
                  <c:v>1.3358125935789296</c:v>
                </c:pt>
                <c:pt idx="1869">
                  <c:v>2.2079522087726904</c:v>
                </c:pt>
                <c:pt idx="1870">
                  <c:v>1.9714848154284508</c:v>
                </c:pt>
                <c:pt idx="1871">
                  <c:v>0.66790629574781013</c:v>
                </c:pt>
                <c:pt idx="1872">
                  <c:v>0.92745002903162876</c:v>
                </c:pt>
                <c:pt idx="1873">
                  <c:v>2.8613928993449491</c:v>
                </c:pt>
                <c:pt idx="1874">
                  <c:v>0</c:v>
                </c:pt>
                <c:pt idx="1875">
                  <c:v>4.4159047918935217</c:v>
                </c:pt>
                <c:pt idx="1876">
                  <c:v>4.415905246542688</c:v>
                </c:pt>
                <c:pt idx="1877">
                  <c:v>1.8549020382807047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5.4231437958978876</c:v>
                </c:pt>
                <c:pt idx="1884">
                  <c:v>0.66790629678946478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7.4496053533079785</c:v>
                </c:pt>
                <c:pt idx="1896">
                  <c:v>2.7304851143567639</c:v>
                </c:pt>
                <c:pt idx="1897">
                  <c:v>0</c:v>
                </c:pt>
                <c:pt idx="1898">
                  <c:v>1.118468146027201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3.8200951246260311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1.118468146027201</c:v>
                </c:pt>
                <c:pt idx="1909">
                  <c:v>6.93184908344303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1.118468146027201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9.4884708033224516</c:v>
                </c:pt>
                <c:pt idx="1929">
                  <c:v>1.8548982578638709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3.3395314849889788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6.6215534128417985</c:v>
                </c:pt>
                <c:pt idx="1945">
                  <c:v>2.9987367280153614</c:v>
                </c:pt>
                <c:pt idx="1946">
                  <c:v>0.7619448441194524</c:v>
                </c:pt>
                <c:pt idx="1947">
                  <c:v>3.2828056222457231</c:v>
                </c:pt>
                <c:pt idx="1948">
                  <c:v>4.6372424965078629</c:v>
                </c:pt>
                <c:pt idx="1949">
                  <c:v>3.7097939976461962</c:v>
                </c:pt>
                <c:pt idx="1950">
                  <c:v>3.0863957546791321</c:v>
                </c:pt>
                <c:pt idx="1951">
                  <c:v>3.7097932775655962</c:v>
                </c:pt>
                <c:pt idx="1952">
                  <c:v>3.4287502617173851</c:v>
                </c:pt>
                <c:pt idx="1953">
                  <c:v>5.351781156419813</c:v>
                </c:pt>
                <c:pt idx="1954">
                  <c:v>6.1289079725894764</c:v>
                </c:pt>
                <c:pt idx="1955">
                  <c:v>4.5716629239230597</c:v>
                </c:pt>
                <c:pt idx="1956">
                  <c:v>5.343250375357373</c:v>
                </c:pt>
                <c:pt idx="1957">
                  <c:v>5.4231429496463512</c:v>
                </c:pt>
                <c:pt idx="1958">
                  <c:v>5.9683583645629108</c:v>
                </c:pt>
                <c:pt idx="1959">
                  <c:v>6.7431472023888146</c:v>
                </c:pt>
                <c:pt idx="1960">
                  <c:v>1.3358125935789296</c:v>
                </c:pt>
                <c:pt idx="1961">
                  <c:v>3.339531483947324</c:v>
                </c:pt>
                <c:pt idx="1962">
                  <c:v>3.3395314849889788</c:v>
                </c:pt>
                <c:pt idx="1963">
                  <c:v>5.0298546409119984</c:v>
                </c:pt>
                <c:pt idx="1964">
                  <c:v>4.346700220475233</c:v>
                </c:pt>
                <c:pt idx="1965">
                  <c:v>2.475077355063497</c:v>
                </c:pt>
                <c:pt idx="1966">
                  <c:v>0.89054172905261975</c:v>
                </c:pt>
                <c:pt idx="1967">
                  <c:v>3.7097662744491737</c:v>
                </c:pt>
                <c:pt idx="1968">
                  <c:v>1.9714692353593184</c:v>
                </c:pt>
                <c:pt idx="1969">
                  <c:v>4.6372082925650346</c:v>
                </c:pt>
                <c:pt idx="1970">
                  <c:v>5.7227385405809947</c:v>
                </c:pt>
                <c:pt idx="1971">
                  <c:v>5.9144102425714307</c:v>
                </c:pt>
                <c:pt idx="1972">
                  <c:v>4.5716489024282616</c:v>
                </c:pt>
                <c:pt idx="1973">
                  <c:v>3.0863804166533968</c:v>
                </c:pt>
                <c:pt idx="1974">
                  <c:v>5.0515986179046584</c:v>
                </c:pt>
                <c:pt idx="1975">
                  <c:v>4.5716515301254157</c:v>
                </c:pt>
                <c:pt idx="1976">
                  <c:v>3.8573237449049613</c:v>
                </c:pt>
                <c:pt idx="1977">
                  <c:v>5.6046022282365131</c:v>
                </c:pt>
                <c:pt idx="1978">
                  <c:v>3.8573247195101419</c:v>
                </c:pt>
                <c:pt idx="1979">
                  <c:v>4.2163180637244722</c:v>
                </c:pt>
                <c:pt idx="1980">
                  <c:v>6.4898389809498802</c:v>
                </c:pt>
                <c:pt idx="1981">
                  <c:v>3.0863867462732371</c:v>
                </c:pt>
                <c:pt idx="1982">
                  <c:v>4.2163212315935326</c:v>
                </c:pt>
                <c:pt idx="1983">
                  <c:v>6.8574895666792184</c:v>
                </c:pt>
                <c:pt idx="1984">
                  <c:v>3.8573291986510432</c:v>
                </c:pt>
                <c:pt idx="1985">
                  <c:v>7.2680474631583412</c:v>
                </c:pt>
                <c:pt idx="1986">
                  <c:v>3.567852545701296</c:v>
                </c:pt>
                <c:pt idx="1987">
                  <c:v>5.051619273004758</c:v>
                </c:pt>
                <c:pt idx="1988">
                  <c:v>3.9318713017715865</c:v>
                </c:pt>
                <c:pt idx="1989">
                  <c:v>3.0863940511286421</c:v>
                </c:pt>
                <c:pt idx="1990">
                  <c:v>4.5716670142165858</c:v>
                </c:pt>
                <c:pt idx="1991">
                  <c:v>4.3467133576806312</c:v>
                </c:pt>
                <c:pt idx="1992">
                  <c:v>5.7145874193698027</c:v>
                </c:pt>
                <c:pt idx="1993">
                  <c:v>4.8258100353890026</c:v>
                </c:pt>
                <c:pt idx="1994">
                  <c:v>5.0516283611045072</c:v>
                </c:pt>
                <c:pt idx="1995">
                  <c:v>5.9683715677672069</c:v>
                </c:pt>
                <c:pt idx="1996">
                  <c:v>1.9714851548827954</c:v>
                </c:pt>
                <c:pt idx="1997">
                  <c:v>4.5716749044154392</c:v>
                </c:pt>
                <c:pt idx="1998">
                  <c:v>6.1289226147698184</c:v>
                </c:pt>
                <c:pt idx="1999">
                  <c:v>3.4287581495206121</c:v>
                </c:pt>
                <c:pt idx="2000">
                  <c:v>5.4609731660003584</c:v>
                </c:pt>
                <c:pt idx="2001">
                  <c:v>2.2079530765025148</c:v>
                </c:pt>
                <c:pt idx="2002">
                  <c:v>5.4609753672706418</c:v>
                </c:pt>
                <c:pt idx="2003">
                  <c:v>3.2524233139100094</c:v>
                </c:pt>
                <c:pt idx="2004">
                  <c:v>4.9915116910159609</c:v>
                </c:pt>
                <c:pt idx="2005">
                  <c:v>2.8109006733011954</c:v>
                </c:pt>
                <c:pt idx="2006">
                  <c:v>2.7304895168970771</c:v>
                </c:pt>
                <c:pt idx="2007">
                  <c:v>5.0516506726553931</c:v>
                </c:pt>
                <c:pt idx="2008">
                  <c:v>5.3518111834335818</c:v>
                </c:pt>
                <c:pt idx="2009">
                  <c:v>2.2858444629400778</c:v>
                </c:pt>
                <c:pt idx="2010">
                  <c:v>2.7304909859033963</c:v>
                </c:pt>
                <c:pt idx="2011">
                  <c:v>5.4609834385885652</c:v>
                </c:pt>
                <c:pt idx="2012">
                  <c:v>5.7146162704541457</c:v>
                </c:pt>
                <c:pt idx="2013">
                  <c:v>6.1728353268327032</c:v>
                </c:pt>
                <c:pt idx="2014">
                  <c:v>4.9915218601017726</c:v>
                </c:pt>
                <c:pt idx="2015">
                  <c:v>5.051663890398868</c:v>
                </c:pt>
                <c:pt idx="2016">
                  <c:v>4.6851383854892914</c:v>
                </c:pt>
                <c:pt idx="2017">
                  <c:v>4.2163643143976062</c:v>
                </c:pt>
                <c:pt idx="2018">
                  <c:v>6.4899065873853869</c:v>
                </c:pt>
                <c:pt idx="2019">
                  <c:v>4.5717003213792866</c:v>
                </c:pt>
                <c:pt idx="2020">
                  <c:v>10.386378142033163</c:v>
                </c:pt>
                <c:pt idx="2021">
                  <c:v>7.3007763748860874</c:v>
                </c:pt>
                <c:pt idx="2022">
                  <c:v>9.8575172405691749</c:v>
                </c:pt>
                <c:pt idx="2023">
                  <c:v>10.960915621843062</c:v>
                </c:pt>
                <c:pt idx="2024">
                  <c:v>11.149548868629347</c:v>
                </c:pt>
                <c:pt idx="2025">
                  <c:v>9.0898375030078835</c:v>
                </c:pt>
                <c:pt idx="2026">
                  <c:v>14.085368541769324</c:v>
                </c:pt>
                <c:pt idx="2027">
                  <c:v>14.040900889140294</c:v>
                </c:pt>
                <c:pt idx="2028">
                  <c:v>12.931766111722345</c:v>
                </c:pt>
                <c:pt idx="2029">
                  <c:v>14.902780699538564</c:v>
                </c:pt>
                <c:pt idx="2030">
                  <c:v>15.258037957954278</c:v>
                </c:pt>
                <c:pt idx="2031">
                  <c:v>14.536274381918314</c:v>
                </c:pt>
                <c:pt idx="2032">
                  <c:v>15.258984346965891</c:v>
                </c:pt>
                <c:pt idx="2033">
                  <c:v>15.258997212560047</c:v>
                </c:pt>
                <c:pt idx="2034">
                  <c:v>13.472478763439874</c:v>
                </c:pt>
                <c:pt idx="2035">
                  <c:v>16.647771755618329</c:v>
                </c:pt>
                <c:pt idx="2036">
                  <c:v>14.601696182327892</c:v>
                </c:pt>
                <c:pt idx="2037">
                  <c:v>16.311746298362454</c:v>
                </c:pt>
                <c:pt idx="2038">
                  <c:v>13.783491352061279</c:v>
                </c:pt>
                <c:pt idx="2039">
                  <c:v>16.049859868180249</c:v>
                </c:pt>
                <c:pt idx="2040">
                  <c:v>15.558668571001389</c:v>
                </c:pt>
                <c:pt idx="2041">
                  <c:v>24.165559232681534</c:v>
                </c:pt>
                <c:pt idx="2042">
                  <c:v>15.732955136394985</c:v>
                </c:pt>
                <c:pt idx="2043">
                  <c:v>16.055734209504624</c:v>
                </c:pt>
                <c:pt idx="2044">
                  <c:v>15.472866557940623</c:v>
                </c:pt>
                <c:pt idx="2045">
                  <c:v>11.249435556872584</c:v>
                </c:pt>
                <c:pt idx="2046">
                  <c:v>16.399398575874105</c:v>
                </c:pt>
                <c:pt idx="2047">
                  <c:v>14.160286401155624</c:v>
                </c:pt>
                <c:pt idx="2048">
                  <c:v>14.536428198007036</c:v>
                </c:pt>
                <c:pt idx="2049">
                  <c:v>13.472648405397631</c:v>
                </c:pt>
                <c:pt idx="2050">
                  <c:v>16.311934959019105</c:v>
                </c:pt>
                <c:pt idx="2051">
                  <c:v>15.19659878041255</c:v>
                </c:pt>
                <c:pt idx="2052">
                  <c:v>14.307490951392918</c:v>
                </c:pt>
                <c:pt idx="2053">
                  <c:v>14.163621234386294</c:v>
                </c:pt>
                <c:pt idx="2054">
                  <c:v>14.961109423566123</c:v>
                </c:pt>
                <c:pt idx="2055">
                  <c:v>14.719467702734924</c:v>
                </c:pt>
                <c:pt idx="2056">
                  <c:v>11.894268136367703</c:v>
                </c:pt>
                <c:pt idx="2057">
                  <c:v>12.649438869280981</c:v>
                </c:pt>
                <c:pt idx="2058">
                  <c:v>15.196674176195836</c:v>
                </c:pt>
                <c:pt idx="2059">
                  <c:v>15.66043028234427</c:v>
                </c:pt>
                <c:pt idx="2060">
                  <c:v>13.256889413364076</c:v>
                </c:pt>
                <c:pt idx="2061">
                  <c:v>20.190147560706755</c:v>
                </c:pt>
                <c:pt idx="2062">
                  <c:v>12.194251664538928</c:v>
                </c:pt>
                <c:pt idx="2063">
                  <c:v>11.516960437426645</c:v>
                </c:pt>
                <c:pt idx="2064">
                  <c:v>9.7166586946403193</c:v>
                </c:pt>
                <c:pt idx="2065">
                  <c:v>6.7769390937453888</c:v>
                </c:pt>
                <c:pt idx="2066">
                  <c:v>8.8411475932079533</c:v>
                </c:pt>
                <c:pt idx="2067">
                  <c:v>9.9111442761998774</c:v>
                </c:pt>
                <c:pt idx="2068">
                  <c:v>6.0243347782189209</c:v>
                </c:pt>
                <c:pt idx="2069">
                  <c:v>5.4406927599381314</c:v>
                </c:pt>
                <c:pt idx="2070">
                  <c:v>2.6716251881995139</c:v>
                </c:pt>
                <c:pt idx="2071">
                  <c:v>4.1133701859131895</c:v>
                </c:pt>
                <c:pt idx="2072">
                  <c:v>5.6560902410854768</c:v>
                </c:pt>
                <c:pt idx="2073">
                  <c:v>4.3468149900575588</c:v>
                </c:pt>
                <c:pt idx="2074">
                  <c:v>5.0298988547819068</c:v>
                </c:pt>
                <c:pt idx="2075">
                  <c:v>4.4159485751099341</c:v>
                </c:pt>
                <c:pt idx="2076">
                  <c:v>3.8201463482191862</c:v>
                </c:pt>
                <c:pt idx="2077">
                  <c:v>4.4159494068953205</c:v>
                </c:pt>
                <c:pt idx="2078">
                  <c:v>5.4611152686793565</c:v>
                </c:pt>
                <c:pt idx="2079">
                  <c:v>5.4611167353961241</c:v>
                </c:pt>
                <c:pt idx="2080">
                  <c:v>4.8787242913749056</c:v>
                </c:pt>
                <c:pt idx="2081">
                  <c:v>4.1133714249108637</c:v>
                </c:pt>
                <c:pt idx="2082">
                  <c:v>6.5852520151183764</c:v>
                </c:pt>
                <c:pt idx="2083">
                  <c:v>6.0243463757086744</c:v>
                </c:pt>
                <c:pt idx="2084">
                  <c:v>4.1154075783592834</c:v>
                </c:pt>
                <c:pt idx="2085">
                  <c:v>6.4901635863352203</c:v>
                </c:pt>
                <c:pt idx="2086">
                  <c:v>4.8787298344943117</c:v>
                </c:pt>
                <c:pt idx="2087">
                  <c:v>5.656095612491896</c:v>
                </c:pt>
                <c:pt idx="2088">
                  <c:v>5.9685201643112444</c:v>
                </c:pt>
                <c:pt idx="2089">
                  <c:v>4.4159550772327512</c:v>
                </c:pt>
                <c:pt idx="2090">
                  <c:v>5.4231541867195574</c:v>
                </c:pt>
                <c:pt idx="2091">
                  <c:v>6.5852707134067279</c:v>
                </c:pt>
                <c:pt idx="2092">
                  <c:v>6.7431566586074219</c:v>
                </c:pt>
                <c:pt idx="2093">
                  <c:v>4.9916888331595981</c:v>
                </c:pt>
                <c:pt idx="2094">
                  <c:v>4.4159578013059901</c:v>
                </c:pt>
                <c:pt idx="2095">
                  <c:v>6.0724241314749605</c:v>
                </c:pt>
                <c:pt idx="2096">
                  <c:v>4.8787406152871826</c:v>
                </c:pt>
                <c:pt idx="2097">
                  <c:v>4.5718846715413433</c:v>
                </c:pt>
                <c:pt idx="2098">
                  <c:v>4.1133736573392863</c:v>
                </c:pt>
                <c:pt idx="2099">
                  <c:v>5.7656258975441528</c:v>
                </c:pt>
                <c:pt idx="2100">
                  <c:v>4.4159605991256257</c:v>
                </c:pt>
                <c:pt idx="2101">
                  <c:v>6.0243609672398772</c:v>
                </c:pt>
                <c:pt idx="2102">
                  <c:v>4.5718940203730662</c:v>
                </c:pt>
                <c:pt idx="2103">
                  <c:v>6.024362465653601</c:v>
                </c:pt>
                <c:pt idx="2104">
                  <c:v>3.5680602588952661</c:v>
                </c:pt>
                <c:pt idx="2105">
                  <c:v>5.0299118656669499</c:v>
                </c:pt>
                <c:pt idx="2106">
                  <c:v>5.4677132751011799</c:v>
                </c:pt>
                <c:pt idx="2107">
                  <c:v>5.7148777502872203</c:v>
                </c:pt>
                <c:pt idx="2108">
                  <c:v>4.7664596618081356</c:v>
                </c:pt>
                <c:pt idx="2109">
                  <c:v>6.1291899159497722</c:v>
                </c:pt>
                <c:pt idx="2110">
                  <c:v>6.2304064903306333</c:v>
                </c:pt>
                <c:pt idx="2111">
                  <c:v>4.0074377817784432</c:v>
                </c:pt>
                <c:pt idx="2112">
                  <c:v>3.8201659282500389</c:v>
                </c:pt>
                <c:pt idx="2113">
                  <c:v>5.4231563875819493</c:v>
                </c:pt>
                <c:pt idx="2114">
                  <c:v>7.795650477760546</c:v>
                </c:pt>
                <c:pt idx="2115">
                  <c:v>5.9685586570591527</c:v>
                </c:pt>
                <c:pt idx="2116">
                  <c:v>4.1133759506525713</c:v>
                </c:pt>
                <c:pt idx="2117">
                  <c:v>2.950775988642234</c:v>
                </c:pt>
                <c:pt idx="2118">
                  <c:v>5.4611764126787037</c:v>
                </c:pt>
                <c:pt idx="2119">
                  <c:v>5.4611778809102498</c:v>
                </c:pt>
                <c:pt idx="2120">
                  <c:v>4.9917321820733411</c:v>
                </c:pt>
                <c:pt idx="2121">
                  <c:v>5.3521289929702718</c:v>
                </c:pt>
                <c:pt idx="2122">
                  <c:v>6.0243763079528447</c:v>
                </c:pt>
                <c:pt idx="2123">
                  <c:v>4.0163843763680465</c:v>
                </c:pt>
                <c:pt idx="2124">
                  <c:v>3.6154382590143817</c:v>
                </c:pt>
                <c:pt idx="2125">
                  <c:v>4.6753440785679086</c:v>
                </c:pt>
                <c:pt idx="2126">
                  <c:v>5.9685729771979501</c:v>
                </c:pt>
                <c:pt idx="2127">
                  <c:v>2.8280550974739733</c:v>
                </c:pt>
                <c:pt idx="2128">
                  <c:v>4.4159732271089309</c:v>
                </c:pt>
                <c:pt idx="2129">
                  <c:v>6.1732457300394588</c:v>
                </c:pt>
                <c:pt idx="2130">
                  <c:v>5.0299216263255291</c:v>
                </c:pt>
                <c:pt idx="2131">
                  <c:v>3.2525148912556161</c:v>
                </c:pt>
                <c:pt idx="2132">
                  <c:v>4.9917503757868324</c:v>
                </c:pt>
                <c:pt idx="2133">
                  <c:v>4.5719463156936255</c:v>
                </c:pt>
                <c:pt idx="2134">
                  <c:v>4.2166348399030413</c:v>
                </c:pt>
                <c:pt idx="2135">
                  <c:v>5.9685828259613674</c:v>
                </c:pt>
                <c:pt idx="2136">
                  <c:v>3.43945336817937</c:v>
                </c:pt>
                <c:pt idx="2137">
                  <c:v>2.2079881637050569</c:v>
                </c:pt>
                <c:pt idx="2138">
                  <c:v>4.1133782840371405</c:v>
                </c:pt>
                <c:pt idx="2139">
                  <c:v>4.8787781896671341</c:v>
                </c:pt>
                <c:pt idx="2140">
                  <c:v>4.9917605444472617</c:v>
                </c:pt>
                <c:pt idx="2141">
                  <c:v>3.9432985479279621</c:v>
                </c:pt>
                <c:pt idx="2142">
                  <c:v>6.9318966272952371</c:v>
                </c:pt>
                <c:pt idx="2143">
                  <c:v>3.2525209497675629</c:v>
                </c:pt>
                <c:pt idx="2144">
                  <c:v>2.8979248251226402</c:v>
                </c:pt>
                <c:pt idx="2145">
                  <c:v>4.5719635517720665</c:v>
                </c:pt>
                <c:pt idx="2146">
                  <c:v>4.4159799560379813</c:v>
                </c:pt>
                <c:pt idx="2147">
                  <c:v>4.571966473847386</c:v>
                </c:pt>
                <c:pt idx="2148">
                  <c:v>3.2525233110688618</c:v>
                </c:pt>
                <c:pt idx="2149">
                  <c:v>6.0243938915405515</c:v>
                </c:pt>
                <c:pt idx="2150">
                  <c:v>4.4159816205467477</c:v>
                </c:pt>
                <c:pt idx="2151">
                  <c:v>5.3521909924573023</c:v>
                </c:pt>
                <c:pt idx="2152">
                  <c:v>4.488480953675019</c:v>
                </c:pt>
                <c:pt idx="2153">
                  <c:v>3.8575389680248575</c:v>
                </c:pt>
                <c:pt idx="2154">
                  <c:v>2.7306109512553829</c:v>
                </c:pt>
                <c:pt idx="2155">
                  <c:v>4.2166674671132505</c:v>
                </c:pt>
                <c:pt idx="2156">
                  <c:v>4.5719784530195149</c:v>
                </c:pt>
                <c:pt idx="2157">
                  <c:v>3.8201865568107669</c:v>
                </c:pt>
                <c:pt idx="2158">
                  <c:v>4.1133802724330577</c:v>
                </c:pt>
                <c:pt idx="2159">
                  <c:v>3.52185200326621</c:v>
                </c:pt>
                <c:pt idx="2160">
                  <c:v>4.3469003742271592</c:v>
                </c:pt>
                <c:pt idx="2161">
                  <c:v>5.7149825589399139</c:v>
                </c:pt>
                <c:pt idx="2162">
                  <c:v>3.9433330954170711</c:v>
                </c:pt>
                <c:pt idx="2163">
                  <c:v>4.9917897119824017</c:v>
                </c:pt>
                <c:pt idx="2164">
                  <c:v>3.4289917250179842</c:v>
                </c:pt>
                <c:pt idx="2165">
                  <c:v>4.8456745344248402</c:v>
                </c:pt>
                <c:pt idx="2166">
                  <c:v>2.8280606164655624</c:v>
                </c:pt>
                <c:pt idx="2167">
                  <c:v>7.3013321578558763</c:v>
                </c:pt>
                <c:pt idx="2168">
                  <c:v>5.352220237517229</c:v>
                </c:pt>
                <c:pt idx="2169">
                  <c:v>4.1133813079648336</c:v>
                </c:pt>
                <c:pt idx="2170">
                  <c:v>5.4612402479552022</c:v>
                </c:pt>
                <c:pt idx="2171">
                  <c:v>4.8788020605711875</c:v>
                </c:pt>
                <c:pt idx="2172">
                  <c:v>4.8788029833011128</c:v>
                </c:pt>
                <c:pt idx="2173">
                  <c:v>5.7233776090236184</c:v>
                </c:pt>
                <c:pt idx="2174">
                  <c:v>3.8575576656503983</c:v>
                </c:pt>
                <c:pt idx="2175">
                  <c:v>4.3469124738859941</c:v>
                </c:pt>
                <c:pt idx="2176">
                  <c:v>3.8575594169619492</c:v>
                </c:pt>
                <c:pt idx="2177">
                  <c:v>4.1133821004776436</c:v>
                </c:pt>
                <c:pt idx="2178">
                  <c:v>5.4612497856266549</c:v>
                </c:pt>
                <c:pt idx="2179">
                  <c:v>5.0299373591976106</c:v>
                </c:pt>
                <c:pt idx="2180">
                  <c:v>4.8263159942996241</c:v>
                </c:pt>
                <c:pt idx="2181">
                  <c:v>4.3625203839591915</c:v>
                </c:pt>
                <c:pt idx="2182">
                  <c:v>5.0299381548709396</c:v>
                </c:pt>
                <c:pt idx="2183">
                  <c:v>5.052115836470894</c:v>
                </c:pt>
                <c:pt idx="2184">
                  <c:v>3.4659530837334049</c:v>
                </c:pt>
                <c:pt idx="2185">
                  <c:v>3.3278787151176337</c:v>
                </c:pt>
                <c:pt idx="2186">
                  <c:v>4.1133829929537447</c:v>
                </c:pt>
                <c:pt idx="2187">
                  <c:v>2.7306299073461111</c:v>
                </c:pt>
                <c:pt idx="2188">
                  <c:v>8.5851207583664539</c:v>
                </c:pt>
                <c:pt idx="2189">
                  <c:v>2.9990396244236179</c:v>
                </c:pt>
                <c:pt idx="2190">
                  <c:v>5.723414888211007</c:v>
                </c:pt>
                <c:pt idx="2191">
                  <c:v>4.4159953827390712</c:v>
                </c:pt>
                <c:pt idx="2192">
                  <c:v>3.8575726626473967</c:v>
                </c:pt>
                <c:pt idx="2193">
                  <c:v>4.6753440785679086</c:v>
                </c:pt>
                <c:pt idx="2194">
                  <c:v>2.6716251871578591</c:v>
                </c:pt>
                <c:pt idx="2195">
                  <c:v>2.0037188903683942</c:v>
                </c:pt>
                <c:pt idx="2196">
                  <c:v>3.8202020282977625</c:v>
                </c:pt>
                <c:pt idx="2197">
                  <c:v>3.2525462041002067</c:v>
                </c:pt>
                <c:pt idx="2198">
                  <c:v>2.9508198965967152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0.66790629574781013</c:v>
                </c:pt>
                <c:pt idx="2203">
                  <c:v>2.2079989777822888</c:v>
                </c:pt>
                <c:pt idx="2204">
                  <c:v>1.118468146027201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1.118468146027201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1.118468146027201</c:v>
                </c:pt>
                <c:pt idx="2217">
                  <c:v>0</c:v>
                </c:pt>
                <c:pt idx="2218">
                  <c:v>0</c:v>
                </c:pt>
                <c:pt idx="2219">
                  <c:v>6.7431632460961755</c:v>
                </c:pt>
                <c:pt idx="2220">
                  <c:v>4.6856488427757528</c:v>
                </c:pt>
                <c:pt idx="2221">
                  <c:v>2.828064484382089</c:v>
                </c:pt>
                <c:pt idx="2222">
                  <c:v>4.5720292843669803</c:v>
                </c:pt>
                <c:pt idx="2223">
                  <c:v>5.9686425751459939</c:v>
                </c:pt>
                <c:pt idx="2224">
                  <c:v>3.4659537581367568</c:v>
                </c:pt>
                <c:pt idx="2225">
                  <c:v>4.0162778094345049</c:v>
                </c:pt>
                <c:pt idx="2226">
                  <c:v>4.0074377817784432</c:v>
                </c:pt>
                <c:pt idx="2227">
                  <c:v>3.2525418921816143</c:v>
                </c:pt>
                <c:pt idx="2228">
                  <c:v>9.3965806855198455</c:v>
                </c:pt>
                <c:pt idx="2229">
                  <c:v>3.4659528659572376</c:v>
                </c:pt>
                <c:pt idx="2230">
                  <c:v>4.0074377807367885</c:v>
                </c:pt>
                <c:pt idx="2231">
                  <c:v>2.003718891410049</c:v>
                </c:pt>
                <c:pt idx="2232">
                  <c:v>4.8788076023663232</c:v>
                </c:pt>
                <c:pt idx="2233">
                  <c:v>4.1133821613621055</c:v>
                </c:pt>
                <c:pt idx="2234">
                  <c:v>3.4659522401405067</c:v>
                </c:pt>
                <c:pt idx="2235">
                  <c:v>5.9686257913327037</c:v>
                </c:pt>
                <c:pt idx="2236">
                  <c:v>4.1133817945444688</c:v>
                </c:pt>
                <c:pt idx="2237">
                  <c:v>7.0639660284073242</c:v>
                </c:pt>
                <c:pt idx="2238">
                  <c:v>4.1133814916330351</c:v>
                </c:pt>
                <c:pt idx="2239">
                  <c:v>3.4659514443043142</c:v>
                </c:pt>
                <c:pt idx="2240">
                  <c:v>2.2079940608472897</c:v>
                </c:pt>
                <c:pt idx="2241">
                  <c:v>3.3395314849889788</c:v>
                </c:pt>
                <c:pt idx="2242">
                  <c:v>4.1133811045206041</c:v>
                </c:pt>
                <c:pt idx="2243">
                  <c:v>2.6716251881995139</c:v>
                </c:pt>
                <c:pt idx="2244">
                  <c:v>4.8787971317954879</c:v>
                </c:pt>
                <c:pt idx="2245">
                  <c:v>2.6716251878522956</c:v>
                </c:pt>
                <c:pt idx="2246">
                  <c:v>3.339531483947324</c:v>
                </c:pt>
                <c:pt idx="2247">
                  <c:v>3.8201883934814473</c:v>
                </c:pt>
                <c:pt idx="2248">
                  <c:v>7.6403750367914176</c:v>
                </c:pt>
                <c:pt idx="2249">
                  <c:v>3.8201870812686796</c:v>
                </c:pt>
                <c:pt idx="2250">
                  <c:v>5.0299300574584658</c:v>
                </c:pt>
                <c:pt idx="2251">
                  <c:v>3.2525271084265217</c:v>
                </c:pt>
                <c:pt idx="2252">
                  <c:v>4.7664639882154676</c:v>
                </c:pt>
                <c:pt idx="2253">
                  <c:v>2.0037188903683942</c:v>
                </c:pt>
                <c:pt idx="2254">
                  <c:v>5.0299286625233117</c:v>
                </c:pt>
                <c:pt idx="2255">
                  <c:v>3.339531483947324</c:v>
                </c:pt>
                <c:pt idx="2256">
                  <c:v>2.8280584625932628</c:v>
                </c:pt>
                <c:pt idx="2257">
                  <c:v>4.4159809390528117</c:v>
                </c:pt>
                <c:pt idx="2258">
                  <c:v>4.8787848128337252</c:v>
                </c:pt>
                <c:pt idx="2259">
                  <c:v>2.2079901287900094</c:v>
                </c:pt>
                <c:pt idx="2260">
                  <c:v>5.4407546252264094</c:v>
                </c:pt>
                <c:pt idx="2261">
                  <c:v>3.2525217706908962</c:v>
                </c:pt>
                <c:pt idx="2262">
                  <c:v>4.8787817328755496</c:v>
                </c:pt>
                <c:pt idx="2263">
                  <c:v>4.1133787503218473</c:v>
                </c:pt>
                <c:pt idx="2264">
                  <c:v>6.9318961461672153</c:v>
                </c:pt>
                <c:pt idx="2265">
                  <c:v>2.3106319685746133</c:v>
                </c:pt>
                <c:pt idx="2266">
                  <c:v>4.0074377807367885</c:v>
                </c:pt>
                <c:pt idx="2267">
                  <c:v>3.4659476885064127</c:v>
                </c:pt>
                <c:pt idx="2268">
                  <c:v>4.3468803232202839</c:v>
                </c:pt>
                <c:pt idx="2269">
                  <c:v>3.3395314849889788</c:v>
                </c:pt>
                <c:pt idx="2270">
                  <c:v>5.343250375357373</c:v>
                </c:pt>
                <c:pt idx="2271">
                  <c:v>5.343250375357373</c:v>
                </c:pt>
                <c:pt idx="2272">
                  <c:v>4.8787718748888649</c:v>
                </c:pt>
                <c:pt idx="2273">
                  <c:v>5.343250375357373</c:v>
                </c:pt>
                <c:pt idx="2274">
                  <c:v>4.2166266064273161</c:v>
                </c:pt>
                <c:pt idx="2275">
                  <c:v>2.8616320918142426</c:v>
                </c:pt>
                <c:pt idx="2276">
                  <c:v>2.7825958063009266</c:v>
                </c:pt>
                <c:pt idx="2277">
                  <c:v>6.8579115855270985</c:v>
                </c:pt>
                <c:pt idx="2278">
                  <c:v>5.5745500696878283</c:v>
                </c:pt>
                <c:pt idx="2279">
                  <c:v>5.0520133876918631</c:v>
                </c:pt>
                <c:pt idx="2280">
                  <c:v>6.4902964823477562</c:v>
                </c:pt>
                <c:pt idx="2281">
                  <c:v>4.2166335733364892</c:v>
                </c:pt>
                <c:pt idx="2282">
                  <c:v>4.2166345231376896</c:v>
                </c:pt>
                <c:pt idx="2283">
                  <c:v>5.6561125554514575</c:v>
                </c:pt>
                <c:pt idx="2284">
                  <c:v>3.4659475680772354</c:v>
                </c:pt>
                <c:pt idx="2285">
                  <c:v>3.9790570061377628</c:v>
                </c:pt>
                <c:pt idx="2286">
                  <c:v>6.5853588165911274</c:v>
                </c:pt>
                <c:pt idx="2287">
                  <c:v>4.1133785270788863</c:v>
                </c:pt>
                <c:pt idx="2288">
                  <c:v>7.0639389893065418</c:v>
                </c:pt>
                <c:pt idx="2289">
                  <c:v>5.4231589278503787</c:v>
                </c:pt>
                <c:pt idx="2290">
                  <c:v>4.1133789948744539</c:v>
                </c:pt>
                <c:pt idx="2291">
                  <c:v>4.5719644288209214</c:v>
                </c:pt>
                <c:pt idx="2292">
                  <c:v>5.44075559186743</c:v>
                </c:pt>
                <c:pt idx="2293">
                  <c:v>5.9149661087432754</c:v>
                </c:pt>
                <c:pt idx="2294">
                  <c:v>4.2166576474464526</c:v>
                </c:pt>
                <c:pt idx="2295">
                  <c:v>3.769802889934414</c:v>
                </c:pt>
                <c:pt idx="2296">
                  <c:v>4.6377046767635033</c:v>
                </c:pt>
                <c:pt idx="2297">
                  <c:v>2.475114759383322</c:v>
                </c:pt>
                <c:pt idx="2298">
                  <c:v>4.6377060267890755</c:v>
                </c:pt>
                <c:pt idx="2299">
                  <c:v>3.7101648240709615</c:v>
                </c:pt>
                <c:pt idx="2300">
                  <c:v>3.4289777020182841</c:v>
                </c:pt>
                <c:pt idx="2301">
                  <c:v>4.6377073790140333</c:v>
                </c:pt>
                <c:pt idx="2302">
                  <c:v>5.0520522197215341</c:v>
                </c:pt>
                <c:pt idx="2303">
                  <c:v>6.4903400088224794</c:v>
                </c:pt>
                <c:pt idx="2304">
                  <c:v>6.173301227818329</c:v>
                </c:pt>
                <c:pt idx="2305">
                  <c:v>3.3027769089662646</c:v>
                </c:pt>
                <c:pt idx="2306">
                  <c:v>3.9433195466037549</c:v>
                </c:pt>
                <c:pt idx="2307">
                  <c:v>7.5396227824720077</c:v>
                </c:pt>
                <c:pt idx="2308">
                  <c:v>3.9433209014870183</c:v>
                </c:pt>
                <c:pt idx="2309">
                  <c:v>5.3521968420008532</c:v>
                </c:pt>
                <c:pt idx="2310">
                  <c:v>4.6377181770027622</c:v>
                </c:pt>
                <c:pt idx="2311">
                  <c:v>3.857540915697852</c:v>
                </c:pt>
                <c:pt idx="2312">
                  <c:v>7.7670789694380495</c:v>
                </c:pt>
                <c:pt idx="2313">
                  <c:v>3.0866557265133374</c:v>
                </c:pt>
                <c:pt idx="2314">
                  <c:v>4.8262688578889819</c:v>
                </c:pt>
                <c:pt idx="2315">
                  <c:v>5.3522026924047967</c:v>
                </c:pt>
                <c:pt idx="2316">
                  <c:v>3.7101799421268882</c:v>
                </c:pt>
                <c:pt idx="2317">
                  <c:v>4.6855731235594549</c:v>
                </c:pt>
                <c:pt idx="2318">
                  <c:v>6.7949663304615671</c:v>
                </c:pt>
                <c:pt idx="2319">
                  <c:v>4.6855749050561517</c:v>
                </c:pt>
                <c:pt idx="2320">
                  <c:v>3.0866588908410835</c:v>
                </c:pt>
                <c:pt idx="2321">
                  <c:v>6.7949699424299297</c:v>
                </c:pt>
                <c:pt idx="2322">
                  <c:v>3.4289890981032549</c:v>
                </c:pt>
                <c:pt idx="2323">
                  <c:v>6.7225095248054529</c:v>
                </c:pt>
                <c:pt idx="2324">
                  <c:v>3.769824500712013</c:v>
                </c:pt>
                <c:pt idx="2325">
                  <c:v>3.1237201666586096</c:v>
                </c:pt>
                <c:pt idx="2326">
                  <c:v>0.92754651500357554</c:v>
                </c:pt>
                <c:pt idx="2327">
                  <c:v>3.9433337728566111</c:v>
                </c:pt>
                <c:pt idx="2328">
                  <c:v>6.1733255707884673</c:v>
                </c:pt>
                <c:pt idx="2329">
                  <c:v>5.9150042172289439</c:v>
                </c:pt>
                <c:pt idx="2330">
                  <c:v>1.8550946500283245</c:v>
                </c:pt>
                <c:pt idx="2331">
                  <c:v>1.8550946522280898</c:v>
                </c:pt>
                <c:pt idx="2332">
                  <c:v>3.0866640024411707</c:v>
                </c:pt>
                <c:pt idx="2333">
                  <c:v>5.7157215920360018</c:v>
                </c:pt>
                <c:pt idx="2334">
                  <c:v>4.2166823544604553</c:v>
                </c:pt>
                <c:pt idx="2335">
                  <c:v>4.8262852921913444</c:v>
                </c:pt>
                <c:pt idx="2336">
                  <c:v>7.0210068586338235</c:v>
                </c:pt>
                <c:pt idx="2337">
                  <c:v>3.7101936223087795</c:v>
                </c:pt>
                <c:pt idx="2338">
                  <c:v>1.6262661734275681</c:v>
                </c:pt>
                <c:pt idx="2339">
                  <c:v>0.92754858502932103</c:v>
                </c:pt>
                <c:pt idx="2340">
                  <c:v>4.6855909399829185</c:v>
                </c:pt>
                <c:pt idx="2341">
                  <c:v>4.6377433795512513</c:v>
                </c:pt>
                <c:pt idx="2342">
                  <c:v>0.66790629783111943</c:v>
                </c:pt>
                <c:pt idx="2343">
                  <c:v>8.9911397951834857</c:v>
                </c:pt>
                <c:pt idx="2344">
                  <c:v>5.9150153949645183</c:v>
                </c:pt>
                <c:pt idx="2345">
                  <c:v>3.7368211405996021</c:v>
                </c:pt>
                <c:pt idx="2346">
                  <c:v>2.7826481873144435</c:v>
                </c:pt>
                <c:pt idx="2347">
                  <c:v>5.565296374628887</c:v>
                </c:pt>
                <c:pt idx="2348">
                  <c:v>8.4541469531433524</c:v>
                </c:pt>
                <c:pt idx="2349">
                  <c:v>3.9433439344368186</c:v>
                </c:pt>
                <c:pt idx="2350">
                  <c:v>3.4289976433493949</c:v>
                </c:pt>
                <c:pt idx="2351">
                  <c:v>5.052089811356959</c:v>
                </c:pt>
                <c:pt idx="2352">
                  <c:v>5.3522256984851326</c:v>
                </c:pt>
                <c:pt idx="2353">
                  <c:v>4.6377514774364945</c:v>
                </c:pt>
                <c:pt idx="2354">
                  <c:v>6.0198390543298848</c:v>
                </c:pt>
                <c:pt idx="2355">
                  <c:v>1.1430000188350489</c:v>
                </c:pt>
                <c:pt idx="2356">
                  <c:v>4.6856002934315431</c:v>
                </c:pt>
                <c:pt idx="2357">
                  <c:v>5.461242937520324</c:v>
                </c:pt>
                <c:pt idx="2358">
                  <c:v>4.6856034114418703</c:v>
                </c:pt>
                <c:pt idx="2359">
                  <c:v>4.2166950263672964</c:v>
                </c:pt>
                <c:pt idx="2360">
                  <c:v>5.0520980737243599</c:v>
                </c:pt>
                <c:pt idx="2361">
                  <c:v>3.7102069424407587</c:v>
                </c:pt>
                <c:pt idx="2362">
                  <c:v>5.0520993130164298</c:v>
                </c:pt>
                <c:pt idx="2363">
                  <c:v>5.9150321608256364</c:v>
                </c:pt>
                <c:pt idx="2364">
                  <c:v>2.286002956153427</c:v>
                </c:pt>
                <c:pt idx="2365">
                  <c:v>6.1996943053550293</c:v>
                </c:pt>
                <c:pt idx="2366">
                  <c:v>4.637762727532718</c:v>
                </c:pt>
                <c:pt idx="2367">
                  <c:v>5.9150352096404859</c:v>
                </c:pt>
                <c:pt idx="2368">
                  <c:v>4.2167007271202168</c:v>
                </c:pt>
                <c:pt idx="2369">
                  <c:v>5.0521030308909651</c:v>
                </c:pt>
                <c:pt idx="2370">
                  <c:v>6.7950181021456313</c:v>
                </c:pt>
                <c:pt idx="2371">
                  <c:v>4.216701676907638</c:v>
                </c:pt>
                <c:pt idx="2372">
                  <c:v>3.9433595154795729</c:v>
                </c:pt>
                <c:pt idx="2373">
                  <c:v>4.3469159298973308</c:v>
                </c:pt>
                <c:pt idx="2374">
                  <c:v>4.6377699297807444</c:v>
                </c:pt>
                <c:pt idx="2375">
                  <c:v>2.9508114094131588</c:v>
                </c:pt>
                <c:pt idx="2376">
                  <c:v>3.710217022511038</c:v>
                </c:pt>
                <c:pt idx="2377">
                  <c:v>4.6856190005736851</c:v>
                </c:pt>
                <c:pt idx="2378">
                  <c:v>5.6052617380011247</c:v>
                </c:pt>
                <c:pt idx="2379">
                  <c:v>3.943363580090085</c:v>
                </c:pt>
                <c:pt idx="2380">
                  <c:v>2.8616985189174069</c:v>
                </c:pt>
                <c:pt idx="2381">
                  <c:v>3.0866839619482813</c:v>
                </c:pt>
                <c:pt idx="2382">
                  <c:v>2.8616993063077452</c:v>
                </c:pt>
                <c:pt idx="2383">
                  <c:v>4.6377748776080967</c:v>
                </c:pt>
                <c:pt idx="2384">
                  <c:v>0.61836998338777516</c:v>
                </c:pt>
                <c:pt idx="2385">
                  <c:v>0</c:v>
                </c:pt>
                <c:pt idx="2386">
                  <c:v>1.118468146027201</c:v>
                </c:pt>
                <c:pt idx="2387">
                  <c:v>6.1733664619166619</c:v>
                </c:pt>
                <c:pt idx="2388">
                  <c:v>1.1430033060669056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5.7233980875265669</c:v>
                </c:pt>
                <c:pt idx="2393">
                  <c:v>3.2525399428049577</c:v>
                </c:pt>
                <c:pt idx="2394">
                  <c:v>0.92755524508297182</c:v>
                </c:pt>
                <c:pt idx="2395">
                  <c:v>0.66790629678946478</c:v>
                </c:pt>
                <c:pt idx="2396">
                  <c:v>1.1430038879607596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0.74564543068480071</c:v>
                </c:pt>
                <c:pt idx="2405">
                  <c:v>3.4394754085241921</c:v>
                </c:pt>
                <c:pt idx="2406">
                  <c:v>3.7102231425412673</c:v>
                </c:pt>
                <c:pt idx="2407">
                  <c:v>0</c:v>
                </c:pt>
                <c:pt idx="2408">
                  <c:v>0</c:v>
                </c:pt>
                <c:pt idx="2409">
                  <c:v>3.0866868828418528</c:v>
                </c:pt>
                <c:pt idx="2410">
                  <c:v>1.4530420028493121</c:v>
                </c:pt>
                <c:pt idx="2411">
                  <c:v>2.2860083619941363</c:v>
                </c:pt>
                <c:pt idx="2412">
                  <c:v>2.0037188903683942</c:v>
                </c:pt>
                <c:pt idx="2413">
                  <c:v>1.1430043261763414</c:v>
                </c:pt>
                <c:pt idx="2414">
                  <c:v>0</c:v>
                </c:pt>
                <c:pt idx="2415">
                  <c:v>0</c:v>
                </c:pt>
                <c:pt idx="2416">
                  <c:v>4.6377798298300963</c:v>
                </c:pt>
                <c:pt idx="2417">
                  <c:v>1.4530420028493121</c:v>
                </c:pt>
                <c:pt idx="2418">
                  <c:v>2.2079965949426001</c:v>
                </c:pt>
                <c:pt idx="2419">
                  <c:v>4.8788116071505252</c:v>
                </c:pt>
                <c:pt idx="2420">
                  <c:v>2.2860093851055816</c:v>
                </c:pt>
                <c:pt idx="2421">
                  <c:v>0</c:v>
                </c:pt>
                <c:pt idx="2422">
                  <c:v>1.118468146027201</c:v>
                </c:pt>
                <c:pt idx="2423">
                  <c:v>3.9433696773514693</c:v>
                </c:pt>
                <c:pt idx="2424">
                  <c:v>0.61837082339143046</c:v>
                </c:pt>
                <c:pt idx="2425">
                  <c:v>0</c:v>
                </c:pt>
                <c:pt idx="2426">
                  <c:v>0</c:v>
                </c:pt>
                <c:pt idx="2427">
                  <c:v>2.5449577408020598</c:v>
                </c:pt>
                <c:pt idx="2428">
                  <c:v>1.1430047637830896</c:v>
                </c:pt>
                <c:pt idx="2429">
                  <c:v>2.0037188903683942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6.2909014307702131</c:v>
                </c:pt>
                <c:pt idx="2437">
                  <c:v>0</c:v>
                </c:pt>
                <c:pt idx="2438">
                  <c:v>0</c:v>
                </c:pt>
                <c:pt idx="2439">
                  <c:v>1.118468146027201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6.1733727925036588</c:v>
                </c:pt>
                <c:pt idx="2448">
                  <c:v>2.8280629789353142</c:v>
                </c:pt>
                <c:pt idx="2449">
                  <c:v>0</c:v>
                </c:pt>
                <c:pt idx="2450">
                  <c:v>1.3358125935789296</c:v>
                </c:pt>
                <c:pt idx="2451">
                  <c:v>4.6856256816790509</c:v>
                </c:pt>
                <c:pt idx="2452">
                  <c:v>2.2668276125955615</c:v>
                </c:pt>
                <c:pt idx="2453">
                  <c:v>2.0037188903683942</c:v>
                </c:pt>
                <c:pt idx="2454">
                  <c:v>3.8201966954107851</c:v>
                </c:pt>
                <c:pt idx="2455">
                  <c:v>3.0866834751324399</c:v>
                </c:pt>
                <c:pt idx="2456">
                  <c:v>1.1430032312457892</c:v>
                </c:pt>
                <c:pt idx="2457">
                  <c:v>0</c:v>
                </c:pt>
                <c:pt idx="2458">
                  <c:v>2.7826638474391938</c:v>
                </c:pt>
                <c:pt idx="2459">
                  <c:v>2.7306258718607954</c:v>
                </c:pt>
                <c:pt idx="2460">
                  <c:v>2.8280625066382274</c:v>
                </c:pt>
                <c:pt idx="2461">
                  <c:v>2.6716251871578591</c:v>
                </c:pt>
                <c:pt idx="2462">
                  <c:v>5.4231613442215618</c:v>
                </c:pt>
                <c:pt idx="2463">
                  <c:v>2.6716251871578591</c:v>
                </c:pt>
                <c:pt idx="2464">
                  <c:v>0.44527086452630987</c:v>
                </c:pt>
                <c:pt idx="2465">
                  <c:v>2.0037188903683942</c:v>
                </c:pt>
                <c:pt idx="2466">
                  <c:v>4.0074377817784432</c:v>
                </c:pt>
                <c:pt idx="2467">
                  <c:v>4.4159893334269835</c:v>
                </c:pt>
                <c:pt idx="2468">
                  <c:v>4.11338153071181</c:v>
                </c:pt>
                <c:pt idx="2469">
                  <c:v>0.66790629678946478</c:v>
                </c:pt>
                <c:pt idx="2470">
                  <c:v>1.3027163217556388</c:v>
                </c:pt>
                <c:pt idx="2471">
                  <c:v>2.2860004741019186</c:v>
                </c:pt>
                <c:pt idx="2472">
                  <c:v>1.6262674041527869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5.9686235534880021</c:v>
                </c:pt>
                <c:pt idx="2478">
                  <c:v>5.0299357003388216</c:v>
                </c:pt>
                <c:pt idx="2479">
                  <c:v>3.8201943353539809</c:v>
                </c:pt>
                <c:pt idx="2480">
                  <c:v>0.66790629678946478</c:v>
                </c:pt>
                <c:pt idx="2481">
                  <c:v>2.8280621514313595</c:v>
                </c:pt>
                <c:pt idx="2482">
                  <c:v>2.8280622704896738</c:v>
                </c:pt>
                <c:pt idx="2483">
                  <c:v>2.1683587298917271</c:v>
                </c:pt>
                <c:pt idx="2484">
                  <c:v>2.003718891410049</c:v>
                </c:pt>
                <c:pt idx="2485">
                  <c:v>2.8280625942098991</c:v>
                </c:pt>
                <c:pt idx="2486">
                  <c:v>2.2860061709154089</c:v>
                </c:pt>
                <c:pt idx="2487">
                  <c:v>1.1430030115291447</c:v>
                </c:pt>
                <c:pt idx="2488">
                  <c:v>3.4290096936964534</c:v>
                </c:pt>
                <c:pt idx="2489">
                  <c:v>2.8280628313424776</c:v>
                </c:pt>
                <c:pt idx="2490">
                  <c:v>3.2525400454697873</c:v>
                </c:pt>
                <c:pt idx="2491">
                  <c:v>4.2167095959200669</c:v>
                </c:pt>
                <c:pt idx="2492">
                  <c:v>3.429011446559584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2.7826660074499596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4.6753440775262538</c:v>
                </c:pt>
                <c:pt idx="2514">
                  <c:v>4.5720120485104001</c:v>
                </c:pt>
                <c:pt idx="2515">
                  <c:v>0</c:v>
                </c:pt>
                <c:pt idx="2516">
                  <c:v>0</c:v>
                </c:pt>
                <c:pt idx="2517">
                  <c:v>1.118468146027201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7.0639715118518618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1.118468146027201</c:v>
                </c:pt>
                <c:pt idx="2533">
                  <c:v>0</c:v>
                </c:pt>
                <c:pt idx="2534">
                  <c:v>8.1313424140377641</c:v>
                </c:pt>
                <c:pt idx="2535">
                  <c:v>1.3358125935789296</c:v>
                </c:pt>
                <c:pt idx="2536">
                  <c:v>0.92755281506855558</c:v>
                </c:pt>
                <c:pt idx="2537">
                  <c:v>0</c:v>
                </c:pt>
                <c:pt idx="2538">
                  <c:v>0</c:v>
                </c:pt>
                <c:pt idx="2539">
                  <c:v>0.92755281506855558</c:v>
                </c:pt>
                <c:pt idx="2540">
                  <c:v>1.3358125935789296</c:v>
                </c:pt>
                <c:pt idx="2541">
                  <c:v>0.66790629678946478</c:v>
                </c:pt>
                <c:pt idx="2542">
                  <c:v>3.9322680585655734</c:v>
                </c:pt>
                <c:pt idx="2543">
                  <c:v>0.89054172905261975</c:v>
                </c:pt>
                <c:pt idx="2544">
                  <c:v>2.7306229369591981</c:v>
                </c:pt>
                <c:pt idx="2545">
                  <c:v>2.0037188903683942</c:v>
                </c:pt>
                <c:pt idx="2546">
                  <c:v>4.3469121274044529</c:v>
                </c:pt>
                <c:pt idx="2547">
                  <c:v>2.7306223247909265</c:v>
                </c:pt>
                <c:pt idx="2548">
                  <c:v>1.8551034723202671</c:v>
                </c:pt>
                <c:pt idx="2549">
                  <c:v>2.2860020791116233</c:v>
                </c:pt>
                <c:pt idx="2550">
                  <c:v>0</c:v>
                </c:pt>
                <c:pt idx="2551">
                  <c:v>5.9686264626859797</c:v>
                </c:pt>
                <c:pt idx="2552">
                  <c:v>0</c:v>
                </c:pt>
                <c:pt idx="2553">
                  <c:v>2.9508089212184414</c:v>
                </c:pt>
                <c:pt idx="2554">
                  <c:v>3.2525361429498161</c:v>
                </c:pt>
                <c:pt idx="2555">
                  <c:v>0.66790629783111943</c:v>
                </c:pt>
                <c:pt idx="2556">
                  <c:v>3.2525358370652966</c:v>
                </c:pt>
                <c:pt idx="2557">
                  <c:v>0</c:v>
                </c:pt>
                <c:pt idx="2558">
                  <c:v>0.9275516450595005</c:v>
                </c:pt>
                <c:pt idx="2559">
                  <c:v>0</c:v>
                </c:pt>
                <c:pt idx="2560">
                  <c:v>0</c:v>
                </c:pt>
                <c:pt idx="2561">
                  <c:v>1.118468146027201</c:v>
                </c:pt>
                <c:pt idx="2562">
                  <c:v>0.9275516450595005</c:v>
                </c:pt>
                <c:pt idx="2563">
                  <c:v>0.61836776337300026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1.1430008934835916</c:v>
                </c:pt>
                <c:pt idx="2570">
                  <c:v>3.7102069424407587</c:v>
                </c:pt>
                <c:pt idx="2571">
                  <c:v>0</c:v>
                </c:pt>
                <c:pt idx="2572">
                  <c:v>1.118468146027201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7.1519638592606354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1-46F5-867F-882745A67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451760"/>
        <c:axId val="1402453424"/>
      </c:scatterChart>
      <c:valAx>
        <c:axId val="1402451760"/>
        <c:scaling>
          <c:orientation val="minMax"/>
          <c:max val="2620"/>
          <c:min val="0"/>
        </c:scaling>
        <c:delete val="1"/>
        <c:axPos val="b"/>
        <c:majorTickMark val="out"/>
        <c:minorTickMark val="none"/>
        <c:tickLblPos val="nextTo"/>
        <c:crossAx val="1402453424"/>
        <c:crosses val="autoZero"/>
        <c:crossBetween val="midCat"/>
      </c:valAx>
      <c:valAx>
        <c:axId val="14024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5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Speeds Calculated from Positional Data + Moving Average (mph)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pos_speeds!$AG$3:$AG$2619</c:f>
              <c:numCache>
                <c:formatCode>0.00</c:formatCode>
                <c:ptCount val="2617"/>
                <c:pt idx="1">
                  <c:v>3.8114218393285153</c:v>
                </c:pt>
                <c:pt idx="2">
                  <c:v>3.0464830769268825</c:v>
                </c:pt>
                <c:pt idx="3">
                  <c:v>2.9806911440534365</c:v>
                </c:pt>
                <c:pt idx="4">
                  <c:v>2.0093431590570754</c:v>
                </c:pt>
                <c:pt idx="5">
                  <c:v>1.0296969217021215</c:v>
                </c:pt>
                <c:pt idx="6">
                  <c:v>1.0296969217021212</c:v>
                </c:pt>
                <c:pt idx="7">
                  <c:v>0.96828086294795568</c:v>
                </c:pt>
                <c:pt idx="8">
                  <c:v>1.118468146027201</c:v>
                </c:pt>
                <c:pt idx="9">
                  <c:v>2.8754996414916327</c:v>
                </c:pt>
                <c:pt idx="10">
                  <c:v>9.3782931606249331</c:v>
                </c:pt>
                <c:pt idx="11">
                  <c:v>10.501645213659213</c:v>
                </c:pt>
                <c:pt idx="12">
                  <c:v>9.1367064222486132</c:v>
                </c:pt>
                <c:pt idx="13">
                  <c:v>3.7795703354431893</c:v>
                </c:pt>
                <c:pt idx="14">
                  <c:v>4.4583246374473058</c:v>
                </c:pt>
                <c:pt idx="15">
                  <c:v>6.8984219642097289</c:v>
                </c:pt>
                <c:pt idx="16">
                  <c:v>10.727000563345365</c:v>
                </c:pt>
                <c:pt idx="17">
                  <c:v>13.989756523792574</c:v>
                </c:pt>
                <c:pt idx="18">
                  <c:v>14.695681548463099</c:v>
                </c:pt>
                <c:pt idx="19">
                  <c:v>11.355254624743253</c:v>
                </c:pt>
                <c:pt idx="20">
                  <c:v>6.6795749129566175</c:v>
                </c:pt>
                <c:pt idx="21">
                  <c:v>5.0641372886229297</c:v>
                </c:pt>
                <c:pt idx="22">
                  <c:v>4.9986568584330895</c:v>
                </c:pt>
                <c:pt idx="23">
                  <c:v>5.5474163903861262</c:v>
                </c:pt>
                <c:pt idx="24">
                  <c:v>3.6329186597605347</c:v>
                </c:pt>
                <c:pt idx="25">
                  <c:v>1.6917672668643107</c:v>
                </c:pt>
                <c:pt idx="26">
                  <c:v>0.38100241586990297</c:v>
                </c:pt>
                <c:pt idx="27">
                  <c:v>0.91021086588894551</c:v>
                </c:pt>
                <c:pt idx="28">
                  <c:v>1.6462101971708076</c:v>
                </c:pt>
                <c:pt idx="29">
                  <c:v>3.170218887435182</c:v>
                </c:pt>
                <c:pt idx="30">
                  <c:v>3.66558116020345</c:v>
                </c:pt>
                <c:pt idx="31">
                  <c:v>2.929581828921588</c:v>
                </c:pt>
                <c:pt idx="32">
                  <c:v>1.7783958539996132</c:v>
                </c:pt>
                <c:pt idx="33">
                  <c:v>0.37282271534240036</c:v>
                </c:pt>
                <c:pt idx="34">
                  <c:v>0.74564543068480071</c:v>
                </c:pt>
                <c:pt idx="35">
                  <c:v>0.74564543068480071</c:v>
                </c:pt>
                <c:pt idx="36">
                  <c:v>1.118468146027201</c:v>
                </c:pt>
                <c:pt idx="37">
                  <c:v>1.118468146027201</c:v>
                </c:pt>
                <c:pt idx="38">
                  <c:v>1.7698171561910254</c:v>
                </c:pt>
                <c:pt idx="39">
                  <c:v>1.3969944408486252</c:v>
                </c:pt>
                <c:pt idx="40">
                  <c:v>1.7226405366336148</c:v>
                </c:pt>
                <c:pt idx="41">
                  <c:v>1.4205361089108095</c:v>
                </c:pt>
                <c:pt idx="42">
                  <c:v>2.1426034060662675</c:v>
                </c:pt>
                <c:pt idx="43">
                  <c:v>1.8169573102812777</c:v>
                </c:pt>
                <c:pt idx="44">
                  <c:v>2.063585792272959</c:v>
                </c:pt>
                <c:pt idx="45">
                  <c:v>1.8258663847710095</c:v>
                </c:pt>
                <c:pt idx="46">
                  <c:v>1.8258663847710099</c:v>
                </c:pt>
                <c:pt idx="47">
                  <c:v>1.2299933203383093</c:v>
                </c:pt>
                <c:pt idx="48">
                  <c:v>1.118468146027201</c:v>
                </c:pt>
                <c:pt idx="49">
                  <c:v>1.118468146027201</c:v>
                </c:pt>
                <c:pt idx="50">
                  <c:v>1.118468146027201</c:v>
                </c:pt>
                <c:pt idx="51">
                  <c:v>2.1897800256236777</c:v>
                </c:pt>
                <c:pt idx="52">
                  <c:v>2.8166381036670032</c:v>
                </c:pt>
                <c:pt idx="53">
                  <c:v>2.8166381036670032</c:v>
                </c:pt>
                <c:pt idx="54">
                  <c:v>1.90556957650642</c:v>
                </c:pt>
                <c:pt idx="55">
                  <c:v>1.6279561322876794</c:v>
                </c:pt>
                <c:pt idx="56">
                  <c:v>1.7972240916355247</c:v>
                </c:pt>
                <c:pt idx="57">
                  <c:v>1.6369807391996314</c:v>
                </c:pt>
                <c:pt idx="58">
                  <c:v>1.2877361053750462</c:v>
                </c:pt>
                <c:pt idx="59">
                  <c:v>1.3640179940804231</c:v>
                </c:pt>
                <c:pt idx="60">
                  <c:v>0.99119527873802304</c:v>
                </c:pt>
                <c:pt idx="61">
                  <c:v>0.61837256339562263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1.5391917179800041</c:v>
                </c:pt>
                <c:pt idx="69">
                  <c:v>3.1294436360342868</c:v>
                </c:pt>
                <c:pt idx="70">
                  <c:v>3.1294436360342868</c:v>
                </c:pt>
                <c:pt idx="71">
                  <c:v>1.5902519180542827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0.37282271534240036</c:v>
                </c:pt>
                <c:pt idx="77">
                  <c:v>0.37282271534240036</c:v>
                </c:pt>
                <c:pt idx="78">
                  <c:v>0.37282271534240036</c:v>
                </c:pt>
                <c:pt idx="79">
                  <c:v>0</c:v>
                </c:pt>
                <c:pt idx="80">
                  <c:v>0</c:v>
                </c:pt>
                <c:pt idx="81">
                  <c:v>0.24854847689493356</c:v>
                </c:pt>
                <c:pt idx="82">
                  <c:v>0.24854847689493356</c:v>
                </c:pt>
                <c:pt idx="83">
                  <c:v>0.24854847689493356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0.37282271534240036</c:v>
                </c:pt>
                <c:pt idx="89">
                  <c:v>1.0407290121318651</c:v>
                </c:pt>
                <c:pt idx="90">
                  <c:v>3.102156217446872</c:v>
                </c:pt>
                <c:pt idx="91">
                  <c:v>2.7293335021044718</c:v>
                </c:pt>
                <c:pt idx="92">
                  <c:v>2.2840626375781619</c:v>
                </c:pt>
                <c:pt idx="93">
                  <c:v>0.22263543226315494</c:v>
                </c:pt>
                <c:pt idx="94">
                  <c:v>1.7685650422157837</c:v>
                </c:pt>
                <c:pt idx="95">
                  <c:v>3.1973412330716635</c:v>
                </c:pt>
                <c:pt idx="96">
                  <c:v>3.5783430892033379</c:v>
                </c:pt>
                <c:pt idx="97">
                  <c:v>3.4813874147413046</c:v>
                </c:pt>
                <c:pt idx="98">
                  <c:v>3.8877683451744205</c:v>
                </c:pt>
                <c:pt idx="99">
                  <c:v>4.7801658245604157</c:v>
                </c:pt>
                <c:pt idx="100">
                  <c:v>5.2361988571007432</c:v>
                </c:pt>
                <c:pt idx="101">
                  <c:v>3.907979183376042</c:v>
                </c:pt>
                <c:pt idx="102">
                  <c:v>3.9204349350378123</c:v>
                </c:pt>
                <c:pt idx="103">
                  <c:v>3.4874254193863465</c:v>
                </c:pt>
                <c:pt idx="104">
                  <c:v>4.2818565557290302</c:v>
                </c:pt>
                <c:pt idx="105">
                  <c:v>5.726626239081078</c:v>
                </c:pt>
                <c:pt idx="106">
                  <c:v>5.9312742414372508</c:v>
                </c:pt>
                <c:pt idx="107">
                  <c:v>6.0712055691959357</c:v>
                </c:pt>
                <c:pt idx="108">
                  <c:v>4.7895515077992661</c:v>
                </c:pt>
                <c:pt idx="109">
                  <c:v>4.4840332982935216</c:v>
                </c:pt>
                <c:pt idx="110">
                  <c:v>4.1589080238323888</c:v>
                </c:pt>
                <c:pt idx="111">
                  <c:v>4.9959372033201239</c:v>
                </c:pt>
                <c:pt idx="112">
                  <c:v>5.3014546825709337</c:v>
                </c:pt>
                <c:pt idx="113">
                  <c:v>4.8728511169064115</c:v>
                </c:pt>
                <c:pt idx="114">
                  <c:v>4.4918493104614328</c:v>
                </c:pt>
                <c:pt idx="115">
                  <c:v>5.0103381357815806</c:v>
                </c:pt>
                <c:pt idx="116">
                  <c:v>5.184308943625215</c:v>
                </c:pt>
                <c:pt idx="117">
                  <c:v>5.3370875115055432</c:v>
                </c:pt>
                <c:pt idx="118">
                  <c:v>4.2849514961176594</c:v>
                </c:pt>
                <c:pt idx="119">
                  <c:v>4.7247705074990138</c:v>
                </c:pt>
                <c:pt idx="120">
                  <c:v>4.1631566859085654</c:v>
                </c:pt>
                <c:pt idx="121">
                  <c:v>3.8773916348582937</c:v>
                </c:pt>
                <c:pt idx="122">
                  <c:v>3.4963916776616659</c:v>
                </c:pt>
                <c:pt idx="123">
                  <c:v>4.0083620170744823</c:v>
                </c:pt>
                <c:pt idx="124">
                  <c:v>5.6818843697453296</c:v>
                </c:pt>
                <c:pt idx="125">
                  <c:v>8.9147054374893102</c:v>
                </c:pt>
                <c:pt idx="126">
                  <c:v>10.3644729918619</c:v>
                </c:pt>
                <c:pt idx="127">
                  <c:v>12.065154122670643</c:v>
                </c:pt>
                <c:pt idx="128">
                  <c:v>11.722864174425476</c:v>
                </c:pt>
                <c:pt idx="129">
                  <c:v>12.281222471784458</c:v>
                </c:pt>
                <c:pt idx="130">
                  <c:v>12.066044194246311</c:v>
                </c:pt>
                <c:pt idx="131">
                  <c:v>12.911291049315244</c:v>
                </c:pt>
                <c:pt idx="132">
                  <c:v>13.254926376713149</c:v>
                </c:pt>
                <c:pt idx="133">
                  <c:v>13.758830747317376</c:v>
                </c:pt>
                <c:pt idx="134">
                  <c:v>12.894973206653157</c:v>
                </c:pt>
                <c:pt idx="135">
                  <c:v>13.422176659058778</c:v>
                </c:pt>
                <c:pt idx="136">
                  <c:v>13.668441156424118</c:v>
                </c:pt>
                <c:pt idx="137">
                  <c:v>14.499132459524112</c:v>
                </c:pt>
                <c:pt idx="138">
                  <c:v>14.206731024634701</c:v>
                </c:pt>
                <c:pt idx="139">
                  <c:v>14.300227362897397</c:v>
                </c:pt>
                <c:pt idx="140">
                  <c:v>14.460240102457751</c:v>
                </c:pt>
                <c:pt idx="141">
                  <c:v>14.711137231394874</c:v>
                </c:pt>
                <c:pt idx="142">
                  <c:v>13.179020805699109</c:v>
                </c:pt>
                <c:pt idx="143">
                  <c:v>15.975121977802061</c:v>
                </c:pt>
                <c:pt idx="144">
                  <c:v>16.121228020268482</c:v>
                </c:pt>
                <c:pt idx="145">
                  <c:v>17.238881611960405</c:v>
                </c:pt>
                <c:pt idx="146">
                  <c:v>16.243706381159942</c:v>
                </c:pt>
                <c:pt idx="147">
                  <c:v>16.73130709041946</c:v>
                </c:pt>
                <c:pt idx="148">
                  <c:v>17.3720180998166</c:v>
                </c:pt>
                <c:pt idx="149">
                  <c:v>15.5710545342048</c:v>
                </c:pt>
                <c:pt idx="150">
                  <c:v>15.391667444023142</c:v>
                </c:pt>
                <c:pt idx="151">
                  <c:v>15.618502190381548</c:v>
                </c:pt>
                <c:pt idx="152">
                  <c:v>16.460627349111419</c:v>
                </c:pt>
                <c:pt idx="153">
                  <c:v>16.748347206348488</c:v>
                </c:pt>
                <c:pt idx="154">
                  <c:v>16.521811402533892</c:v>
                </c:pt>
                <c:pt idx="155">
                  <c:v>16.140659699480121</c:v>
                </c:pt>
                <c:pt idx="156">
                  <c:v>15.936496652349845</c:v>
                </c:pt>
                <c:pt idx="157">
                  <c:v>16.818438324875498</c:v>
                </c:pt>
                <c:pt idx="158">
                  <c:v>16.831466383737606</c:v>
                </c:pt>
                <c:pt idx="159">
                  <c:v>16.534116943540596</c:v>
                </c:pt>
                <c:pt idx="160">
                  <c:v>15.930663293136201</c:v>
                </c:pt>
                <c:pt idx="161">
                  <c:v>15.930649690409217</c:v>
                </c:pt>
                <c:pt idx="162">
                  <c:v>14.600752002134335</c:v>
                </c:pt>
                <c:pt idx="163">
                  <c:v>14.569571138348545</c:v>
                </c:pt>
                <c:pt idx="164">
                  <c:v>14.851753361198647</c:v>
                </c:pt>
                <c:pt idx="165">
                  <c:v>16.810280093632855</c:v>
                </c:pt>
                <c:pt idx="166">
                  <c:v>16.086159471902874</c:v>
                </c:pt>
                <c:pt idx="167">
                  <c:v>18.218762940346764</c:v>
                </c:pt>
                <c:pt idx="168">
                  <c:v>17.868927448871958</c:v>
                </c:pt>
                <c:pt idx="169">
                  <c:v>18.778893597943391</c:v>
                </c:pt>
                <c:pt idx="170">
                  <c:v>16.363712469935237</c:v>
                </c:pt>
                <c:pt idx="171">
                  <c:v>16.465270311016567</c:v>
                </c:pt>
                <c:pt idx="172">
                  <c:v>16.743940693327804</c:v>
                </c:pt>
                <c:pt idx="173">
                  <c:v>16.251769030379279</c:v>
                </c:pt>
                <c:pt idx="174">
                  <c:v>16.779000728588098</c:v>
                </c:pt>
                <c:pt idx="175">
                  <c:v>15.687138259945913</c:v>
                </c:pt>
                <c:pt idx="176">
                  <c:v>15.957564831336711</c:v>
                </c:pt>
                <c:pt idx="177">
                  <c:v>15.063557979692922</c:v>
                </c:pt>
                <c:pt idx="178">
                  <c:v>15.309861268808765</c:v>
                </c:pt>
                <c:pt idx="179">
                  <c:v>15.196539624287402</c:v>
                </c:pt>
                <c:pt idx="180">
                  <c:v>15.354380788264995</c:v>
                </c:pt>
                <c:pt idx="181">
                  <c:v>14.712273410152712</c:v>
                </c:pt>
                <c:pt idx="182">
                  <c:v>12.785498360170541</c:v>
                </c:pt>
                <c:pt idx="183">
                  <c:v>13.060093419911089</c:v>
                </c:pt>
                <c:pt idx="184">
                  <c:v>14.101341643677591</c:v>
                </c:pt>
                <c:pt idx="185">
                  <c:v>16.21769492356179</c:v>
                </c:pt>
                <c:pt idx="186">
                  <c:v>16.167404921701515</c:v>
                </c:pt>
                <c:pt idx="187">
                  <c:v>18.777205207825855</c:v>
                </c:pt>
                <c:pt idx="188">
                  <c:v>18.227548520936622</c:v>
                </c:pt>
                <c:pt idx="189">
                  <c:v>18.003071096356415</c:v>
                </c:pt>
                <c:pt idx="190">
                  <c:v>14.506986243821141</c:v>
                </c:pt>
                <c:pt idx="191">
                  <c:v>15.087769845223656</c:v>
                </c:pt>
                <c:pt idx="192">
                  <c:v>14.697596376752081</c:v>
                </c:pt>
                <c:pt idx="193">
                  <c:v>15.656402404853006</c:v>
                </c:pt>
                <c:pt idx="194">
                  <c:v>14.986702244856273</c:v>
                </c:pt>
                <c:pt idx="195">
                  <c:v>15.025859441473701</c:v>
                </c:pt>
                <c:pt idx="196">
                  <c:v>14.725106098209103</c:v>
                </c:pt>
                <c:pt idx="197">
                  <c:v>15.095397362089889</c:v>
                </c:pt>
                <c:pt idx="198">
                  <c:v>15.52591277287444</c:v>
                </c:pt>
                <c:pt idx="199">
                  <c:v>15.228114537807073</c:v>
                </c:pt>
                <c:pt idx="200">
                  <c:v>15.348838328930851</c:v>
                </c:pt>
                <c:pt idx="201">
                  <c:v>14.692241682627724</c:v>
                </c:pt>
                <c:pt idx="202">
                  <c:v>12.939415948575821</c:v>
                </c:pt>
                <c:pt idx="203">
                  <c:v>12.620445429002016</c:v>
                </c:pt>
                <c:pt idx="204">
                  <c:v>12.401032519301602</c:v>
                </c:pt>
                <c:pt idx="205">
                  <c:v>14.008266528376813</c:v>
                </c:pt>
                <c:pt idx="206">
                  <c:v>13.492058275800545</c:v>
                </c:pt>
                <c:pt idx="207">
                  <c:v>15.420250465266996</c:v>
                </c:pt>
                <c:pt idx="208">
                  <c:v>15.326844273686191</c:v>
                </c:pt>
                <c:pt idx="209">
                  <c:v>14.919861723595572</c:v>
                </c:pt>
                <c:pt idx="210">
                  <c:v>11.639643830950824</c:v>
                </c:pt>
                <c:pt idx="211">
                  <c:v>10.002028805153515</c:v>
                </c:pt>
                <c:pt idx="212">
                  <c:v>8.7248629696460274</c:v>
                </c:pt>
                <c:pt idx="213">
                  <c:v>8.5138380534264879</c:v>
                </c:pt>
                <c:pt idx="214">
                  <c:v>8.2540586567295424</c:v>
                </c:pt>
                <c:pt idx="215">
                  <c:v>7.6146841805647041</c:v>
                </c:pt>
                <c:pt idx="216">
                  <c:v>5.627037813549344</c:v>
                </c:pt>
                <c:pt idx="217">
                  <c:v>4.1115361890796827</c:v>
                </c:pt>
                <c:pt idx="218">
                  <c:v>2.9942666591345968</c:v>
                </c:pt>
                <c:pt idx="219">
                  <c:v>2.6171520343154708</c:v>
                </c:pt>
                <c:pt idx="220">
                  <c:v>2.7165636112728335</c:v>
                </c:pt>
                <c:pt idx="221">
                  <c:v>2.696947508003579</c:v>
                </c:pt>
                <c:pt idx="222">
                  <c:v>3.4782160064770302</c:v>
                </c:pt>
                <c:pt idx="223">
                  <c:v>2.9667943692354179</c:v>
                </c:pt>
                <c:pt idx="224">
                  <c:v>2.0762526398355798</c:v>
                </c:pt>
                <c:pt idx="225">
                  <c:v>2.3881456420938658</c:v>
                </c:pt>
                <c:pt idx="226">
                  <c:v>3.0751052236754646</c:v>
                </c:pt>
                <c:pt idx="227">
                  <c:v>5.6182195984210237</c:v>
                </c:pt>
                <c:pt idx="228">
                  <c:v>5.3974519117248292</c:v>
                </c:pt>
                <c:pt idx="229">
                  <c:v>5.3539893880444778</c:v>
                </c:pt>
                <c:pt idx="230">
                  <c:v>4.2163129952944134</c:v>
                </c:pt>
                <c:pt idx="231">
                  <c:v>3.7646668041879696</c:v>
                </c:pt>
                <c:pt idx="232">
                  <c:v>3.883113371869785</c:v>
                </c:pt>
                <c:pt idx="233">
                  <c:v>4.2615971125234582</c:v>
                </c:pt>
                <c:pt idx="234">
                  <c:v>5.159267693449233</c:v>
                </c:pt>
                <c:pt idx="235">
                  <c:v>5.2992123960051138</c:v>
                </c:pt>
                <c:pt idx="236">
                  <c:v>4.8296080129125079</c:v>
                </c:pt>
                <c:pt idx="237">
                  <c:v>4.2515098310490593</c:v>
                </c:pt>
                <c:pt idx="238">
                  <c:v>4.2515109011788006</c:v>
                </c:pt>
                <c:pt idx="239">
                  <c:v>4.3426353450606046</c:v>
                </c:pt>
                <c:pt idx="240">
                  <c:v>5.2375495487655996</c:v>
                </c:pt>
                <c:pt idx="241">
                  <c:v>6.1355124743326686</c:v>
                </c:pt>
                <c:pt idx="242">
                  <c:v>6.5079411965221352</c:v>
                </c:pt>
                <c:pt idx="243">
                  <c:v>7.6254669477544068</c:v>
                </c:pt>
                <c:pt idx="244">
                  <c:v>7.6254704242557487</c:v>
                </c:pt>
                <c:pt idx="245">
                  <c:v>9.0104232258249137</c:v>
                </c:pt>
                <c:pt idx="246">
                  <c:v>8.0104557056749801</c:v>
                </c:pt>
                <c:pt idx="247">
                  <c:v>7.2325896001916474</c:v>
                </c:pt>
                <c:pt idx="248">
                  <c:v>6.4243514844246015</c:v>
                </c:pt>
                <c:pt idx="249">
                  <c:v>5.4242954641151435</c:v>
                </c:pt>
                <c:pt idx="250">
                  <c:v>5.5257178306929511</c:v>
                </c:pt>
                <c:pt idx="251">
                  <c:v>4.5422524356246265</c:v>
                </c:pt>
                <c:pt idx="252">
                  <c:v>4.7803665338373511</c:v>
                </c:pt>
                <c:pt idx="253">
                  <c:v>4.8987327563267016</c:v>
                </c:pt>
                <c:pt idx="254">
                  <c:v>5.1538252327172955</c:v>
                </c:pt>
                <c:pt idx="255">
                  <c:v>5.4138679649860784</c:v>
                </c:pt>
                <c:pt idx="256">
                  <c:v>5.2236906802211243</c:v>
                </c:pt>
                <c:pt idx="257">
                  <c:v>5.9376134065502422</c:v>
                </c:pt>
                <c:pt idx="258">
                  <c:v>5.7424922714194677</c:v>
                </c:pt>
                <c:pt idx="259">
                  <c:v>5.4009206437009993</c:v>
                </c:pt>
                <c:pt idx="260">
                  <c:v>4.8811148432102813</c:v>
                </c:pt>
                <c:pt idx="261">
                  <c:v>4.8161984078108278</c:v>
                </c:pt>
                <c:pt idx="262">
                  <c:v>4.4668210476139212</c:v>
                </c:pt>
                <c:pt idx="263">
                  <c:v>4.0954025240722771</c:v>
                </c:pt>
                <c:pt idx="264">
                  <c:v>4.5795965115545849</c:v>
                </c:pt>
                <c:pt idx="265">
                  <c:v>5.36461701499434</c:v>
                </c:pt>
                <c:pt idx="266">
                  <c:v>5.5419217953938116</c:v>
                </c:pt>
                <c:pt idx="267">
                  <c:v>5.3177734377775847</c:v>
                </c:pt>
                <c:pt idx="268">
                  <c:v>6.4069602287917675</c:v>
                </c:pt>
                <c:pt idx="269">
                  <c:v>6.3695607666529455</c:v>
                </c:pt>
                <c:pt idx="270">
                  <c:v>6.3695628464314575</c:v>
                </c:pt>
                <c:pt idx="271">
                  <c:v>5.0493860601620151</c:v>
                </c:pt>
                <c:pt idx="272">
                  <c:v>5.1444660174812213</c:v>
                </c:pt>
                <c:pt idx="273">
                  <c:v>4.5158284539349856</c:v>
                </c:pt>
                <c:pt idx="274">
                  <c:v>4.6595401516628581</c:v>
                </c:pt>
                <c:pt idx="275">
                  <c:v>4.4476162209634822</c:v>
                </c:pt>
                <c:pt idx="276">
                  <c:v>6.2137403969386753</c:v>
                </c:pt>
                <c:pt idx="277">
                  <c:v>6.1773570630723169</c:v>
                </c:pt>
                <c:pt idx="278">
                  <c:v>6.2671101615963698</c:v>
                </c:pt>
                <c:pt idx="279">
                  <c:v>4.7945917203214732</c:v>
                </c:pt>
                <c:pt idx="280">
                  <c:v>4.9155252238365996</c:v>
                </c:pt>
                <c:pt idx="281">
                  <c:v>4.7249209367786555</c:v>
                </c:pt>
                <c:pt idx="282">
                  <c:v>4.4850375522487145</c:v>
                </c:pt>
                <c:pt idx="283">
                  <c:v>4.3937004708878895</c:v>
                </c:pt>
                <c:pt idx="284">
                  <c:v>4.8065356787828186</c:v>
                </c:pt>
                <c:pt idx="285">
                  <c:v>5.3026138556984677</c:v>
                </c:pt>
                <c:pt idx="286">
                  <c:v>4.6319992770012774</c:v>
                </c:pt>
                <c:pt idx="287">
                  <c:v>4.9056774085051087</c:v>
                </c:pt>
                <c:pt idx="288">
                  <c:v>4.3558774591447049</c:v>
                </c:pt>
                <c:pt idx="289">
                  <c:v>5.8316751054458065</c:v>
                </c:pt>
                <c:pt idx="290">
                  <c:v>5.2979543835783574</c:v>
                </c:pt>
                <c:pt idx="291">
                  <c:v>5.8265534622264523</c:v>
                </c:pt>
                <c:pt idx="292">
                  <c:v>4.6797966195648533</c:v>
                </c:pt>
                <c:pt idx="293">
                  <c:v>4.9398450590933249</c:v>
                </c:pt>
                <c:pt idx="294">
                  <c:v>5.2989371320245224</c:v>
                </c:pt>
                <c:pt idx="295">
                  <c:v>5.7706924272025999</c:v>
                </c:pt>
                <c:pt idx="296">
                  <c:v>6.1500585126910288</c:v>
                </c:pt>
                <c:pt idx="297">
                  <c:v>5.5125306570601849</c:v>
                </c:pt>
                <c:pt idx="298">
                  <c:v>5.3527657126859323</c:v>
                </c:pt>
                <c:pt idx="299">
                  <c:v>4.8156614589111451</c:v>
                </c:pt>
                <c:pt idx="300">
                  <c:v>5.4376171863264604</c:v>
                </c:pt>
                <c:pt idx="301">
                  <c:v>5.8488754044216416</c:v>
                </c:pt>
                <c:pt idx="302">
                  <c:v>5.3452625721074325</c:v>
                </c:pt>
                <c:pt idx="303">
                  <c:v>5.7054546200524499</c:v>
                </c:pt>
                <c:pt idx="304">
                  <c:v>6.0721001551575142</c:v>
                </c:pt>
                <c:pt idx="305">
                  <c:v>7.765600346623283</c:v>
                </c:pt>
                <c:pt idx="306">
                  <c:v>8.5952756734107911</c:v>
                </c:pt>
                <c:pt idx="307">
                  <c:v>9.4012461544494794</c:v>
                </c:pt>
                <c:pt idx="308">
                  <c:v>9.8024343107126644</c:v>
                </c:pt>
                <c:pt idx="309">
                  <c:v>10.801577350043189</c:v>
                </c:pt>
                <c:pt idx="310">
                  <c:v>10.520218364010496</c:v>
                </c:pt>
                <c:pt idx="311">
                  <c:v>10.710956936645047</c:v>
                </c:pt>
                <c:pt idx="312">
                  <c:v>9.2973153440577594</c:v>
                </c:pt>
                <c:pt idx="313">
                  <c:v>9.8645435711081788</c:v>
                </c:pt>
                <c:pt idx="314">
                  <c:v>10.19305488408356</c:v>
                </c:pt>
                <c:pt idx="315">
                  <c:v>12.356823212515861</c:v>
                </c:pt>
                <c:pt idx="316">
                  <c:v>13.01377922884039</c:v>
                </c:pt>
                <c:pt idx="317">
                  <c:v>13.892586341124526</c:v>
                </c:pt>
                <c:pt idx="318">
                  <c:v>13.160970921116514</c:v>
                </c:pt>
                <c:pt idx="319">
                  <c:v>13.44484841173349</c:v>
                </c:pt>
                <c:pt idx="320">
                  <c:v>13.320380215729967</c:v>
                </c:pt>
                <c:pt idx="321">
                  <c:v>14.052215998137855</c:v>
                </c:pt>
                <c:pt idx="322">
                  <c:v>12.961635840715067</c:v>
                </c:pt>
                <c:pt idx="323">
                  <c:v>13.557162058804698</c:v>
                </c:pt>
                <c:pt idx="324">
                  <c:v>13.942340785187099</c:v>
                </c:pt>
                <c:pt idx="325">
                  <c:v>15.738245751294352</c:v>
                </c:pt>
                <c:pt idx="326">
                  <c:v>15.643460925341316</c:v>
                </c:pt>
                <c:pt idx="327">
                  <c:v>15.43569432611551</c:v>
                </c:pt>
                <c:pt idx="328">
                  <c:v>15.757823262241041</c:v>
                </c:pt>
                <c:pt idx="329">
                  <c:v>15.757833162836727</c:v>
                </c:pt>
                <c:pt idx="330">
                  <c:v>18.176029611976094</c:v>
                </c:pt>
                <c:pt idx="331">
                  <c:v>17.259439094437482</c:v>
                </c:pt>
                <c:pt idx="332">
                  <c:v>16.713209649338413</c:v>
                </c:pt>
                <c:pt idx="333">
                  <c:v>13.97692490491645</c:v>
                </c:pt>
                <c:pt idx="334">
                  <c:v>14.263179338464354</c:v>
                </c:pt>
                <c:pt idx="335">
                  <c:v>14.64388854584419</c:v>
                </c:pt>
                <c:pt idx="336">
                  <c:v>15.278897894700739</c:v>
                </c:pt>
                <c:pt idx="337">
                  <c:v>15.17429120151319</c:v>
                </c:pt>
                <c:pt idx="338">
                  <c:v>15.587014387157595</c:v>
                </c:pt>
                <c:pt idx="339">
                  <c:v>15.064917725210952</c:v>
                </c:pt>
                <c:pt idx="340">
                  <c:v>15.477787262733907</c:v>
                </c:pt>
                <c:pt idx="341">
                  <c:v>14.955692230551536</c:v>
                </c:pt>
                <c:pt idx="342">
                  <c:v>13.657431811128816</c:v>
                </c:pt>
                <c:pt idx="343">
                  <c:v>12.823246791345104</c:v>
                </c:pt>
                <c:pt idx="344">
                  <c:v>13.193024244156684</c:v>
                </c:pt>
                <c:pt idx="345">
                  <c:v>13.997729227680173</c:v>
                </c:pt>
                <c:pt idx="346">
                  <c:v>14.25220489002885</c:v>
                </c:pt>
                <c:pt idx="347">
                  <c:v>14.309000299183817</c:v>
                </c:pt>
                <c:pt idx="348">
                  <c:v>14.723448751572214</c:v>
                </c:pt>
                <c:pt idx="349">
                  <c:v>15.753030854911339</c:v>
                </c:pt>
                <c:pt idx="350">
                  <c:v>17.858173394512228</c:v>
                </c:pt>
                <c:pt idx="351">
                  <c:v>18.984271539939446</c:v>
                </c:pt>
                <c:pt idx="352">
                  <c:v>17.754632396296646</c:v>
                </c:pt>
                <c:pt idx="353">
                  <c:v>15.332378812159456</c:v>
                </c:pt>
                <c:pt idx="354">
                  <c:v>13.67117678431549</c:v>
                </c:pt>
                <c:pt idx="355">
                  <c:v>13.477876266612336</c:v>
                </c:pt>
                <c:pt idx="356">
                  <c:v>13.357174657886253</c:v>
                </c:pt>
                <c:pt idx="357">
                  <c:v>13.858586844656754</c:v>
                </c:pt>
                <c:pt idx="358">
                  <c:v>14.103678976147757</c:v>
                </c:pt>
                <c:pt idx="359">
                  <c:v>13.859303324620461</c:v>
                </c:pt>
                <c:pt idx="360">
                  <c:v>13.85931469272105</c:v>
                </c:pt>
                <c:pt idx="361">
                  <c:v>13.62824079051903</c:v>
                </c:pt>
                <c:pt idx="362">
                  <c:v>11.798670635247689</c:v>
                </c:pt>
                <c:pt idx="363">
                  <c:v>11.582284978439617</c:v>
                </c:pt>
                <c:pt idx="364">
                  <c:v>11.813378162352278</c:v>
                </c:pt>
                <c:pt idx="365">
                  <c:v>14.008070076470593</c:v>
                </c:pt>
                <c:pt idx="366">
                  <c:v>13.964482285421496</c:v>
                </c:pt>
                <c:pt idx="367">
                  <c:v>13.336733713409123</c:v>
                </c:pt>
                <c:pt idx="368">
                  <c:v>13.076747683395666</c:v>
                </c:pt>
                <c:pt idx="369">
                  <c:v>12.194808701315788</c:v>
                </c:pt>
                <c:pt idx="370">
                  <c:v>11.50312129766848</c:v>
                </c:pt>
                <c:pt idx="371">
                  <c:v>10.746846277452812</c:v>
                </c:pt>
                <c:pt idx="372">
                  <c:v>8.917618740300961</c:v>
                </c:pt>
                <c:pt idx="373">
                  <c:v>7.2269504051563063</c:v>
                </c:pt>
                <c:pt idx="374">
                  <c:v>4.3445056684319816</c:v>
                </c:pt>
                <c:pt idx="375">
                  <c:v>3.8038556576745837</c:v>
                </c:pt>
                <c:pt idx="376">
                  <c:v>3.1958860001321394</c:v>
                </c:pt>
                <c:pt idx="377">
                  <c:v>3.6738982708208106</c:v>
                </c:pt>
                <c:pt idx="378">
                  <c:v>3.3883401460849218</c:v>
                </c:pt>
                <c:pt idx="379">
                  <c:v>3.9963084666209938</c:v>
                </c:pt>
                <c:pt idx="380">
                  <c:v>3.9963078339065525</c:v>
                </c:pt>
                <c:pt idx="381">
                  <c:v>4.0515968311980606</c:v>
                </c:pt>
                <c:pt idx="382">
                  <c:v>3.2599471969994891</c:v>
                </c:pt>
                <c:pt idx="383">
                  <c:v>3.1277836234970056</c:v>
                </c:pt>
                <c:pt idx="384">
                  <c:v>3.4925732464627415</c:v>
                </c:pt>
                <c:pt idx="385">
                  <c:v>4.1432720631917102</c:v>
                </c:pt>
                <c:pt idx="386">
                  <c:v>4.184317766171465</c:v>
                </c:pt>
                <c:pt idx="387">
                  <c:v>4.36161495113328</c:v>
                </c:pt>
                <c:pt idx="388">
                  <c:v>4.2551455828782885</c:v>
                </c:pt>
                <c:pt idx="389">
                  <c:v>4.5669670302470946</c:v>
                </c:pt>
                <c:pt idx="390">
                  <c:v>4.6046291625439499</c:v>
                </c:pt>
                <c:pt idx="391">
                  <c:v>4.8141793920753821</c:v>
                </c:pt>
                <c:pt idx="392">
                  <c:v>5.9003123645317146</c:v>
                </c:pt>
                <c:pt idx="393">
                  <c:v>5.6075133054226498</c:v>
                </c:pt>
                <c:pt idx="394">
                  <c:v>5.0262085012989131</c:v>
                </c:pt>
                <c:pt idx="395">
                  <c:v>3.9225624827918502</c:v>
                </c:pt>
                <c:pt idx="396">
                  <c:v>4.3354968143649755</c:v>
                </c:pt>
                <c:pt idx="397">
                  <c:v>4.4769849121669241</c:v>
                </c:pt>
                <c:pt idx="398">
                  <c:v>4.6522947338105203</c:v>
                </c:pt>
                <c:pt idx="399">
                  <c:v>4.4769818542423216</c:v>
                </c:pt>
                <c:pt idx="400">
                  <c:v>5.1768666760520468</c:v>
                </c:pt>
                <c:pt idx="401">
                  <c:v>4.7983570312437012</c:v>
                </c:pt>
                <c:pt idx="402">
                  <c:v>4.4032108751389307</c:v>
                </c:pt>
                <c:pt idx="403">
                  <c:v>4.068113496650251</c:v>
                </c:pt>
                <c:pt idx="404">
                  <c:v>4.1115246941266195</c:v>
                </c:pt>
                <c:pt idx="405">
                  <c:v>4.5066672466545334</c:v>
                </c:pt>
                <c:pt idx="406">
                  <c:v>4.372138037206863</c:v>
                </c:pt>
                <c:pt idx="407">
                  <c:v>4.912705446232442</c:v>
                </c:pt>
                <c:pt idx="408">
                  <c:v>4.6183925057443886</c:v>
                </c:pt>
                <c:pt idx="409">
                  <c:v>4.4469481478178645</c:v>
                </c:pt>
                <c:pt idx="410">
                  <c:v>4.3623988783455374</c:v>
                </c:pt>
                <c:pt idx="411">
                  <c:v>4.6367882713666075</c:v>
                </c:pt>
                <c:pt idx="412">
                  <c:v>5.157717648814149</c:v>
                </c:pt>
                <c:pt idx="413">
                  <c:v>5.4161706606380475</c:v>
                </c:pt>
                <c:pt idx="414">
                  <c:v>5.3513314069240776</c:v>
                </c:pt>
                <c:pt idx="415">
                  <c:v>5.3513301579933943</c:v>
                </c:pt>
                <c:pt idx="416">
                  <c:v>4.8518134103633193</c:v>
                </c:pt>
                <c:pt idx="417">
                  <c:v>4.8518120468033219</c:v>
                </c:pt>
                <c:pt idx="418">
                  <c:v>4.5934380807209481</c:v>
                </c:pt>
                <c:pt idx="419">
                  <c:v>4.4535018345696047</c:v>
                </c:pt>
                <c:pt idx="420">
                  <c:v>4.5934359717244817</c:v>
                </c:pt>
                <c:pt idx="421">
                  <c:v>4.4444818594387909</c:v>
                </c:pt>
                <c:pt idx="422">
                  <c:v>3.7777273360844035</c:v>
                </c:pt>
                <c:pt idx="423">
                  <c:v>3.722546841183314</c:v>
                </c:pt>
                <c:pt idx="424">
                  <c:v>3.6212741343093757</c:v>
                </c:pt>
                <c:pt idx="425">
                  <c:v>4.4279619602183837</c:v>
                </c:pt>
                <c:pt idx="426">
                  <c:v>4.7241992183914476</c:v>
                </c:pt>
                <c:pt idx="427">
                  <c:v>4.5977552039229508</c:v>
                </c:pt>
                <c:pt idx="428">
                  <c:v>4.5977541336074834</c:v>
                </c:pt>
                <c:pt idx="429">
                  <c:v>4.4768264634009078</c:v>
                </c:pt>
                <c:pt idx="430">
                  <c:v>4.4768255707361551</c:v>
                </c:pt>
                <c:pt idx="431">
                  <c:v>4.7206607157444118</c:v>
                </c:pt>
                <c:pt idx="432">
                  <c:v>4.2510380956130529</c:v>
                </c:pt>
                <c:pt idx="433">
                  <c:v>5.2652378487091127</c:v>
                </c:pt>
                <c:pt idx="434">
                  <c:v>5.0214008306473383</c:v>
                </c:pt>
                <c:pt idx="435">
                  <c:v>4.735849159195479</c:v>
                </c:pt>
                <c:pt idx="436">
                  <c:v>5.0330665821254819</c:v>
                </c:pt>
                <c:pt idx="437">
                  <c:v>4.5121366791899105</c:v>
                </c:pt>
                <c:pt idx="438">
                  <c:v>4.8888022883433413</c:v>
                </c:pt>
                <c:pt idx="439">
                  <c:v>4.1103401265677562</c:v>
                </c:pt>
                <c:pt idx="440">
                  <c:v>4.4163136774861371</c:v>
                </c:pt>
                <c:pt idx="441">
                  <c:v>4.5347509495301255</c:v>
                </c:pt>
                <c:pt idx="442">
                  <c:v>4.2992711815122915</c:v>
                </c:pt>
                <c:pt idx="443">
                  <c:v>4.0056325023939587</c:v>
                </c:pt>
                <c:pt idx="444">
                  <c:v>4.3893988014383973</c:v>
                </c:pt>
                <c:pt idx="445">
                  <c:v>4.7470421200977704</c:v>
                </c:pt>
                <c:pt idx="446">
                  <c:v>4.7347048384562269</c:v>
                </c:pt>
                <c:pt idx="447">
                  <c:v>4.3509362024173193</c:v>
                </c:pt>
                <c:pt idx="448">
                  <c:v>4.4873351423070895</c:v>
                </c:pt>
                <c:pt idx="449">
                  <c:v>5.0283444569206202</c:v>
                </c:pt>
                <c:pt idx="450">
                  <c:v>4.8187879063730428</c:v>
                </c:pt>
                <c:pt idx="451">
                  <c:v>4.6071190239609283</c:v>
                </c:pt>
                <c:pt idx="452">
                  <c:v>4.1797074030145112</c:v>
                </c:pt>
                <c:pt idx="453">
                  <c:v>4.7702540503592141</c:v>
                </c:pt>
                <c:pt idx="454">
                  <c:v>5.2527638972114694</c:v>
                </c:pt>
                <c:pt idx="455">
                  <c:v>5.7802203706531357</c:v>
                </c:pt>
                <c:pt idx="456">
                  <c:v>5.4839774241832684</c:v>
                </c:pt>
                <c:pt idx="457">
                  <c:v>4.7982762155434067</c:v>
                </c:pt>
                <c:pt idx="458">
                  <c:v>4.2509374527707626</c:v>
                </c:pt>
                <c:pt idx="459">
                  <c:v>4.8105530409235211</c:v>
                </c:pt>
                <c:pt idx="460">
                  <c:v>5.2185992712516587</c:v>
                </c:pt>
                <c:pt idx="461">
                  <c:v>5.9714196304053395</c:v>
                </c:pt>
                <c:pt idx="462">
                  <c:v>4.5650692965221769</c:v>
                </c:pt>
                <c:pt idx="463">
                  <c:v>4.435475144419212</c:v>
                </c:pt>
                <c:pt idx="464">
                  <c:v>4.1511186758563658</c:v>
                </c:pt>
                <c:pt idx="465">
                  <c:v>4.3166533552005708</c:v>
                </c:pt>
                <c:pt idx="466">
                  <c:v>3.8693625074644493</c:v>
                </c:pt>
                <c:pt idx="467">
                  <c:v>3.0917224153221632</c:v>
                </c:pt>
                <c:pt idx="468">
                  <c:v>3.4207747653465614</c:v>
                </c:pt>
                <c:pt idx="469">
                  <c:v>3.9681118997517526</c:v>
                </c:pt>
                <c:pt idx="470">
                  <c:v>5.2039966197906313</c:v>
                </c:pt>
                <c:pt idx="471">
                  <c:v>6.0051457773440227</c:v>
                </c:pt>
                <c:pt idx="472">
                  <c:v>6.0415012160761847</c:v>
                </c:pt>
                <c:pt idx="473">
                  <c:v>6.2364746721179714</c:v>
                </c:pt>
                <c:pt idx="474">
                  <c:v>6.3882869666032507</c:v>
                </c:pt>
                <c:pt idx="475">
                  <c:v>6.1297117634302518</c:v>
                </c:pt>
                <c:pt idx="476">
                  <c:v>5.5917170159238188</c:v>
                </c:pt>
                <c:pt idx="477">
                  <c:v>4.6188710165127533</c:v>
                </c:pt>
                <c:pt idx="478">
                  <c:v>4.7209608685667499</c:v>
                </c:pt>
                <c:pt idx="479">
                  <c:v>4.5845536438083627</c:v>
                </c:pt>
                <c:pt idx="480">
                  <c:v>5.3903023445757627</c:v>
                </c:pt>
                <c:pt idx="481">
                  <c:v>5.9214959715244353</c:v>
                </c:pt>
                <c:pt idx="482">
                  <c:v>5.5995560900833352</c:v>
                </c:pt>
                <c:pt idx="483">
                  <c:v>6.1287678548787312</c:v>
                </c:pt>
                <c:pt idx="484">
                  <c:v>7.1861652122478503</c:v>
                </c:pt>
                <c:pt idx="485">
                  <c:v>9.451269233274358</c:v>
                </c:pt>
                <c:pt idx="486">
                  <c:v>10.737084327695042</c:v>
                </c:pt>
                <c:pt idx="487">
                  <c:v>11.809338449930737</c:v>
                </c:pt>
                <c:pt idx="488">
                  <c:v>11.989323691428737</c:v>
                </c:pt>
                <c:pt idx="489">
                  <c:v>12.093557754244346</c:v>
                </c:pt>
                <c:pt idx="490">
                  <c:v>11.584213544606394</c:v>
                </c:pt>
                <c:pt idx="491">
                  <c:v>11.51801195252385</c:v>
                </c:pt>
                <c:pt idx="492">
                  <c:v>12.017336729790827</c:v>
                </c:pt>
                <c:pt idx="493">
                  <c:v>11.68420559735487</c:v>
                </c:pt>
                <c:pt idx="494">
                  <c:v>12.15979871377426</c:v>
                </c:pt>
                <c:pt idx="495">
                  <c:v>15.223149614816387</c:v>
                </c:pt>
                <c:pt idx="496">
                  <c:v>16.647416282301517</c:v>
                </c:pt>
                <c:pt idx="497">
                  <c:v>18.273957289003629</c:v>
                </c:pt>
                <c:pt idx="498">
                  <c:v>16.31149573751728</c:v>
                </c:pt>
                <c:pt idx="499">
                  <c:v>17.346225839393878</c:v>
                </c:pt>
                <c:pt idx="500">
                  <c:v>17.481855475049787</c:v>
                </c:pt>
                <c:pt idx="501">
                  <c:v>17.655126830264837</c:v>
                </c:pt>
                <c:pt idx="502">
                  <c:v>15.330237684372031</c:v>
                </c:pt>
                <c:pt idx="503">
                  <c:v>15.074593698058743</c:v>
                </c:pt>
                <c:pt idx="504">
                  <c:v>15.213540158349867</c:v>
                </c:pt>
                <c:pt idx="505">
                  <c:v>17.179912438476862</c:v>
                </c:pt>
                <c:pt idx="506">
                  <c:v>17.536861245924161</c:v>
                </c:pt>
                <c:pt idx="507">
                  <c:v>17.298492385047002</c:v>
                </c:pt>
                <c:pt idx="508">
                  <c:v>17.899026950888871</c:v>
                </c:pt>
                <c:pt idx="509">
                  <c:v>17.423926214629969</c:v>
                </c:pt>
                <c:pt idx="510">
                  <c:v>17.436240713870049</c:v>
                </c:pt>
                <c:pt idx="511">
                  <c:v>16.848128190151922</c:v>
                </c:pt>
                <c:pt idx="512">
                  <c:v>17.426514651367079</c:v>
                </c:pt>
                <c:pt idx="513">
                  <c:v>17.719673518063711</c:v>
                </c:pt>
                <c:pt idx="514">
                  <c:v>17.934818020750726</c:v>
                </c:pt>
                <c:pt idx="515">
                  <c:v>21.203255729338153</c:v>
                </c:pt>
                <c:pt idx="516">
                  <c:v>21.994317899392559</c:v>
                </c:pt>
                <c:pt idx="517">
                  <c:v>21.819739266136974</c:v>
                </c:pt>
                <c:pt idx="518">
                  <c:v>18.291709877050902</c:v>
                </c:pt>
                <c:pt idx="519">
                  <c:v>18.066336924354683</c:v>
                </c:pt>
                <c:pt idx="520">
                  <c:v>18.320720189067387</c:v>
                </c:pt>
                <c:pt idx="521">
                  <c:v>18.275343455756555</c:v>
                </c:pt>
                <c:pt idx="522">
                  <c:v>15.284205369218954</c:v>
                </c:pt>
                <c:pt idx="523">
                  <c:v>14.963466490806049</c:v>
                </c:pt>
                <c:pt idx="524">
                  <c:v>14.358832473766512</c:v>
                </c:pt>
                <c:pt idx="525">
                  <c:v>16.425764303294489</c:v>
                </c:pt>
                <c:pt idx="526">
                  <c:v>16.809282645253067</c:v>
                </c:pt>
                <c:pt idx="527">
                  <c:v>17.624339436097767</c:v>
                </c:pt>
                <c:pt idx="528">
                  <c:v>17.619022689230455</c:v>
                </c:pt>
                <c:pt idx="529">
                  <c:v>17.556239814756236</c:v>
                </c:pt>
                <c:pt idx="530">
                  <c:v>17.032433110445609</c:v>
                </c:pt>
                <c:pt idx="531">
                  <c:v>17.024410137331063</c:v>
                </c:pt>
                <c:pt idx="532">
                  <c:v>16.739158267518878</c:v>
                </c:pt>
                <c:pt idx="533">
                  <c:v>16.140833749196794</c:v>
                </c:pt>
                <c:pt idx="534">
                  <c:v>15.552032525251887</c:v>
                </c:pt>
                <c:pt idx="535">
                  <c:v>15.512094531693629</c:v>
                </c:pt>
                <c:pt idx="536">
                  <c:v>18.91305771587049</c:v>
                </c:pt>
                <c:pt idx="537">
                  <c:v>19.207072463527577</c:v>
                </c:pt>
                <c:pt idx="538">
                  <c:v>18.929894716180858</c:v>
                </c:pt>
                <c:pt idx="539">
                  <c:v>16.45326945327837</c:v>
                </c:pt>
                <c:pt idx="540">
                  <c:v>16.761390266360404</c:v>
                </c:pt>
                <c:pt idx="541">
                  <c:v>17.055482816038538</c:v>
                </c:pt>
                <c:pt idx="542">
                  <c:v>14.705299357579543</c:v>
                </c:pt>
                <c:pt idx="543">
                  <c:v>14.845594915922357</c:v>
                </c:pt>
                <c:pt idx="544">
                  <c:v>14.089752345560585</c:v>
                </c:pt>
                <c:pt idx="545">
                  <c:v>14.87727627733552</c:v>
                </c:pt>
                <c:pt idx="546">
                  <c:v>13.623402565951983</c:v>
                </c:pt>
                <c:pt idx="547">
                  <c:v>13.209264596119189</c:v>
                </c:pt>
                <c:pt idx="548">
                  <c:v>13.561389718893464</c:v>
                </c:pt>
                <c:pt idx="549">
                  <c:v>14.236418150960988</c:v>
                </c:pt>
                <c:pt idx="550">
                  <c:v>14.015362019336621</c:v>
                </c:pt>
                <c:pt idx="551">
                  <c:v>13.570231488743532</c:v>
                </c:pt>
                <c:pt idx="552">
                  <c:v>12.541391683675661</c:v>
                </c:pt>
                <c:pt idx="553">
                  <c:v>12.465905846589559</c:v>
                </c:pt>
                <c:pt idx="554">
                  <c:v>13.014327225216178</c:v>
                </c:pt>
                <c:pt idx="555">
                  <c:v>13.295062918413722</c:v>
                </c:pt>
                <c:pt idx="556">
                  <c:v>13.414688375609979</c:v>
                </c:pt>
                <c:pt idx="557">
                  <c:v>14.350976052353284</c:v>
                </c:pt>
                <c:pt idx="558">
                  <c:v>14.635289595101328</c:v>
                </c:pt>
                <c:pt idx="559">
                  <c:v>15.080712862477972</c:v>
                </c:pt>
                <c:pt idx="560">
                  <c:v>13.547743253363395</c:v>
                </c:pt>
                <c:pt idx="561">
                  <c:v>13.194041812476634</c:v>
                </c:pt>
                <c:pt idx="562">
                  <c:v>10.902311383619852</c:v>
                </c:pt>
                <c:pt idx="563">
                  <c:v>10.659336901949951</c:v>
                </c:pt>
                <c:pt idx="564">
                  <c:v>9.7289602322527156</c:v>
                </c:pt>
                <c:pt idx="565">
                  <c:v>10.274830867380588</c:v>
                </c:pt>
                <c:pt idx="566">
                  <c:v>8.7426105719922216</c:v>
                </c:pt>
                <c:pt idx="567">
                  <c:v>6.6028295188722916</c:v>
                </c:pt>
                <c:pt idx="568">
                  <c:v>5.2769620456754005</c:v>
                </c:pt>
                <c:pt idx="569">
                  <c:v>4.0204562487977284</c:v>
                </c:pt>
                <c:pt idx="570">
                  <c:v>3.9068823233271939</c:v>
                </c:pt>
                <c:pt idx="571">
                  <c:v>2.8403186856066749</c:v>
                </c:pt>
                <c:pt idx="572">
                  <c:v>3.5899008427876744</c:v>
                </c:pt>
                <c:pt idx="573">
                  <c:v>3.720337907854081</c:v>
                </c:pt>
                <c:pt idx="574">
                  <c:v>5.3415900028685881</c:v>
                </c:pt>
                <c:pt idx="575">
                  <c:v>5.2916414505183704</c:v>
                </c:pt>
                <c:pt idx="576">
                  <c:v>6.2589385572806941</c:v>
                </c:pt>
                <c:pt idx="577">
                  <c:v>6.6387868352230832</c:v>
                </c:pt>
                <c:pt idx="578">
                  <c:v>6.9932793189153637</c:v>
                </c:pt>
                <c:pt idx="579">
                  <c:v>8.4062928198790292</c:v>
                </c:pt>
                <c:pt idx="580">
                  <c:v>9.5730115827210991</c:v>
                </c:pt>
                <c:pt idx="581">
                  <c:v>11.017259785932508</c:v>
                </c:pt>
                <c:pt idx="582">
                  <c:v>9.489673320994795</c:v>
                </c:pt>
                <c:pt idx="583">
                  <c:v>9.6367613207020444</c:v>
                </c:pt>
                <c:pt idx="584">
                  <c:v>9.2689654901912188</c:v>
                </c:pt>
                <c:pt idx="585">
                  <c:v>11.313244719630129</c:v>
                </c:pt>
                <c:pt idx="586">
                  <c:v>10.759924800418387</c:v>
                </c:pt>
                <c:pt idx="587">
                  <c:v>12.196155534891597</c:v>
                </c:pt>
                <c:pt idx="588">
                  <c:v>12.44467432301264</c:v>
                </c:pt>
                <c:pt idx="589">
                  <c:v>13.520473192622944</c:v>
                </c:pt>
                <c:pt idx="590">
                  <c:v>12.930510331120539</c:v>
                </c:pt>
                <c:pt idx="591">
                  <c:v>12.746557600755368</c:v>
                </c:pt>
                <c:pt idx="592">
                  <c:v>11.79592678726479</c:v>
                </c:pt>
                <c:pt idx="593">
                  <c:v>11.607825595359996</c:v>
                </c:pt>
                <c:pt idx="594">
                  <c:v>10.562048334487733</c:v>
                </c:pt>
                <c:pt idx="595">
                  <c:v>10.711542105267421</c:v>
                </c:pt>
                <c:pt idx="596">
                  <c:v>9.7167815080688058</c:v>
                </c:pt>
                <c:pt idx="597">
                  <c:v>9.0992249451202429</c:v>
                </c:pt>
                <c:pt idx="598">
                  <c:v>7.3412560950860088</c:v>
                </c:pt>
                <c:pt idx="599">
                  <c:v>5.2825032600193707</c:v>
                </c:pt>
                <c:pt idx="600">
                  <c:v>4.2693438200927689</c:v>
                </c:pt>
                <c:pt idx="601">
                  <c:v>3.7347948518300478</c:v>
                </c:pt>
                <c:pt idx="602">
                  <c:v>3.3522298556868484</c:v>
                </c:pt>
                <c:pt idx="603">
                  <c:v>3.2657602264688124</c:v>
                </c:pt>
                <c:pt idx="604">
                  <c:v>2.6478614270173702</c:v>
                </c:pt>
                <c:pt idx="605">
                  <c:v>2.3625201260238868</c:v>
                </c:pt>
                <c:pt idx="606">
                  <c:v>1.9746959069367573</c:v>
                </c:pt>
                <c:pt idx="607">
                  <c:v>2.4199667714630677</c:v>
                </c:pt>
                <c:pt idx="608">
                  <c:v>3.107509961622791</c:v>
                </c:pt>
                <c:pt idx="609">
                  <c:v>2.9138975131384917</c:v>
                </c:pt>
                <c:pt idx="610">
                  <c:v>2.6912620808753362</c:v>
                </c:pt>
                <c:pt idx="611">
                  <c:v>2.4489897555891407</c:v>
                </c:pt>
                <c:pt idx="612">
                  <c:v>1.5584480261893028</c:v>
                </c:pt>
                <c:pt idx="613">
                  <c:v>1.0488896742478691</c:v>
                </c:pt>
                <c:pt idx="614">
                  <c:v>0.38098337745840438</c:v>
                </c:pt>
                <c:pt idx="615">
                  <c:v>0.38098337745840438</c:v>
                </c:pt>
                <c:pt idx="616">
                  <c:v>0.73598958901939071</c:v>
                </c:pt>
                <c:pt idx="617">
                  <c:v>1.108812304361791</c:v>
                </c:pt>
                <c:pt idx="618">
                  <c:v>1.331447736624946</c:v>
                </c:pt>
                <c:pt idx="619">
                  <c:v>0.59545814760555527</c:v>
                </c:pt>
                <c:pt idx="620">
                  <c:v>0.22263543226315494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0.22263543226315494</c:v>
                </c:pt>
                <c:pt idx="627">
                  <c:v>0.22263543226315494</c:v>
                </c:pt>
                <c:pt idx="628">
                  <c:v>0.22263543226315494</c:v>
                </c:pt>
                <c:pt idx="629">
                  <c:v>1.314373006382644</c:v>
                </c:pt>
                <c:pt idx="630">
                  <c:v>1.7596438709089537</c:v>
                </c:pt>
                <c:pt idx="631">
                  <c:v>1.7596438709089537</c:v>
                </c:pt>
                <c:pt idx="632">
                  <c:v>1.3727603178600514</c:v>
                </c:pt>
                <c:pt idx="633">
                  <c:v>0.92748945333374155</c:v>
                </c:pt>
                <c:pt idx="634">
                  <c:v>0.92748945333374155</c:v>
                </c:pt>
                <c:pt idx="635">
                  <c:v>1.3711226244403634</c:v>
                </c:pt>
                <c:pt idx="636">
                  <c:v>2.1330899155714573</c:v>
                </c:pt>
                <c:pt idx="637">
                  <c:v>2.567328689490004</c:v>
                </c:pt>
                <c:pt idx="638">
                  <c:v>1.1962060650496402</c:v>
                </c:pt>
                <c:pt idx="639">
                  <c:v>0.43423877391854626</c:v>
                </c:pt>
                <c:pt idx="640">
                  <c:v>1.1553118656092065</c:v>
                </c:pt>
                <c:pt idx="641">
                  <c:v>1.7360552856074773</c:v>
                </c:pt>
                <c:pt idx="642">
                  <c:v>2.5932612368565464</c:v>
                </c:pt>
                <c:pt idx="643">
                  <c:v>3.7540573498313727</c:v>
                </c:pt>
                <c:pt idx="644">
                  <c:v>5.3366749352336749</c:v>
                </c:pt>
                <c:pt idx="645">
                  <c:v>6.3871468724127212</c:v>
                </c:pt>
                <c:pt idx="646">
                  <c:v>5.8550310685788283</c:v>
                </c:pt>
                <c:pt idx="647">
                  <c:v>5.5498181974439591</c:v>
                </c:pt>
                <c:pt idx="648">
                  <c:v>5.3060174991871678</c:v>
                </c:pt>
                <c:pt idx="649">
                  <c:v>5.6853897257659725</c:v>
                </c:pt>
                <c:pt idx="650">
                  <c:v>5.2327397617435389</c:v>
                </c:pt>
                <c:pt idx="651">
                  <c:v>4.7118172323584995</c:v>
                </c:pt>
                <c:pt idx="652">
                  <c:v>4.1746886148363727</c:v>
                </c:pt>
                <c:pt idx="653">
                  <c:v>4.6741162196732917</c:v>
                </c:pt>
                <c:pt idx="654">
                  <c:v>5.0551025679715975</c:v>
                </c:pt>
                <c:pt idx="655">
                  <c:v>5.7147791739583687</c:v>
                </c:pt>
                <c:pt idx="656">
                  <c:v>5.7814266277091262</c:v>
                </c:pt>
                <c:pt idx="657">
                  <c:v>5.8192640413330272</c:v>
                </c:pt>
                <c:pt idx="658">
                  <c:v>5.4744203763346677</c:v>
                </c:pt>
                <c:pt idx="659">
                  <c:v>6.0460719678225345</c:v>
                </c:pt>
                <c:pt idx="660">
                  <c:v>6.4558693144528192</c:v>
                </c:pt>
                <c:pt idx="661">
                  <c:v>6.3831098241991953</c:v>
                </c:pt>
                <c:pt idx="662">
                  <c:v>5.2019080631345167</c:v>
                </c:pt>
                <c:pt idx="663">
                  <c:v>5.0506998106275311</c:v>
                </c:pt>
                <c:pt idx="664">
                  <c:v>5.087321949995502</c:v>
                </c:pt>
                <c:pt idx="665">
                  <c:v>4.9818461150233437</c:v>
                </c:pt>
                <c:pt idx="666">
                  <c:v>4.8454325243722787</c:v>
                </c:pt>
                <c:pt idx="667">
                  <c:v>4.1970488472401852</c:v>
                </c:pt>
                <c:pt idx="668">
                  <c:v>4.2138830103083622</c:v>
                </c:pt>
                <c:pt idx="669">
                  <c:v>3.4401135764070503</c:v>
                </c:pt>
                <c:pt idx="670">
                  <c:v>3.0937504939559246</c:v>
                </c:pt>
                <c:pt idx="671">
                  <c:v>3.6339346948145956</c:v>
                </c:pt>
                <c:pt idx="672">
                  <c:v>4.0095671152902144</c:v>
                </c:pt>
                <c:pt idx="673">
                  <c:v>5.0043177702576402</c:v>
                </c:pt>
                <c:pt idx="674">
                  <c:v>5.2484481818658386</c:v>
                </c:pt>
                <c:pt idx="675">
                  <c:v>5.934216691544318</c:v>
                </c:pt>
                <c:pt idx="676">
                  <c:v>5.713240581353328</c:v>
                </c:pt>
                <c:pt idx="677">
                  <c:v>5.5105519292798002</c:v>
                </c:pt>
                <c:pt idx="678">
                  <c:v>5.1652073723549305</c:v>
                </c:pt>
                <c:pt idx="679">
                  <c:v>5.1863933669658424</c:v>
                </c:pt>
                <c:pt idx="680">
                  <c:v>6.7602760783172462</c:v>
                </c:pt>
                <c:pt idx="681">
                  <c:v>8.562927243341063</c:v>
                </c:pt>
                <c:pt idx="682">
                  <c:v>8.5133489139106882</c:v>
                </c:pt>
                <c:pt idx="683">
                  <c:v>8.4523870867946034</c:v>
                </c:pt>
                <c:pt idx="684">
                  <c:v>8.0435264079674109</c:v>
                </c:pt>
                <c:pt idx="685">
                  <c:v>10.623331033186437</c:v>
                </c:pt>
                <c:pt idx="686">
                  <c:v>11.128839434155756</c:v>
                </c:pt>
                <c:pt idx="687">
                  <c:v>11.982246439553483</c:v>
                </c:pt>
                <c:pt idx="688">
                  <c:v>11.585906532250812</c:v>
                </c:pt>
                <c:pt idx="689">
                  <c:v>11.964227574425161</c:v>
                </c:pt>
                <c:pt idx="690">
                  <c:v>11.878862913970238</c:v>
                </c:pt>
                <c:pt idx="691">
                  <c:v>11.913277315246262</c:v>
                </c:pt>
                <c:pt idx="692">
                  <c:v>11.534967307650719</c:v>
                </c:pt>
                <c:pt idx="693">
                  <c:v>11.483563910362342</c:v>
                </c:pt>
                <c:pt idx="694">
                  <c:v>12.006296041741933</c:v>
                </c:pt>
                <c:pt idx="695">
                  <c:v>12.365857985186844</c:v>
                </c:pt>
                <c:pt idx="696">
                  <c:v>13.597013994861868</c:v>
                </c:pt>
                <c:pt idx="697">
                  <c:v>14.168665589870594</c:v>
                </c:pt>
                <c:pt idx="698">
                  <c:v>14.246454506879616</c:v>
                </c:pt>
                <c:pt idx="699">
                  <c:v>13.511647906547411</c:v>
                </c:pt>
                <c:pt idx="700">
                  <c:v>13.681304650847631</c:v>
                </c:pt>
                <c:pt idx="701">
                  <c:v>14.196641792433828</c:v>
                </c:pt>
                <c:pt idx="702">
                  <c:v>12.967930391838779</c:v>
                </c:pt>
                <c:pt idx="703">
                  <c:v>12.974753755575001</c:v>
                </c:pt>
                <c:pt idx="704">
                  <c:v>12.475433632978769</c:v>
                </c:pt>
                <c:pt idx="705">
                  <c:v>14.17771281151081</c:v>
                </c:pt>
                <c:pt idx="706">
                  <c:v>15.965153472732416</c:v>
                </c:pt>
                <c:pt idx="707">
                  <c:v>16.017998797701541</c:v>
                </c:pt>
                <c:pt idx="708">
                  <c:v>16.337714063663807</c:v>
                </c:pt>
                <c:pt idx="709">
                  <c:v>13.951154374597971</c:v>
                </c:pt>
                <c:pt idx="710">
                  <c:v>14.829152636106079</c:v>
                </c:pt>
                <c:pt idx="711">
                  <c:v>14.77607688377403</c:v>
                </c:pt>
                <c:pt idx="712">
                  <c:v>14.178185670909189</c:v>
                </c:pt>
                <c:pt idx="713">
                  <c:v>13.450414593815864</c:v>
                </c:pt>
                <c:pt idx="714">
                  <c:v>12.712632695032065</c:v>
                </c:pt>
                <c:pt idx="715">
                  <c:v>13.851897528970007</c:v>
                </c:pt>
                <c:pt idx="716">
                  <c:v>13.893935922413652</c:v>
                </c:pt>
                <c:pt idx="717">
                  <c:v>14.710483554203586</c:v>
                </c:pt>
                <c:pt idx="718">
                  <c:v>14.233733178831116</c:v>
                </c:pt>
                <c:pt idx="719">
                  <c:v>13.988660245791728</c:v>
                </c:pt>
                <c:pt idx="720">
                  <c:v>13.508605939808836</c:v>
                </c:pt>
                <c:pt idx="721">
                  <c:v>12.601893119168814</c:v>
                </c:pt>
                <c:pt idx="722">
                  <c:v>11.536716184708489</c:v>
                </c:pt>
                <c:pt idx="723">
                  <c:v>11.734550180560481</c:v>
                </c:pt>
                <c:pt idx="724">
                  <c:v>12.898946258376633</c:v>
                </c:pt>
                <c:pt idx="725">
                  <c:v>14.403719073013008</c:v>
                </c:pt>
                <c:pt idx="726">
                  <c:v>12.817145501945253</c:v>
                </c:pt>
                <c:pt idx="727">
                  <c:v>13.84571745021816</c:v>
                </c:pt>
                <c:pt idx="728">
                  <c:v>13.475551673413774</c:v>
                </c:pt>
                <c:pt idx="729">
                  <c:v>14.603249894235612</c:v>
                </c:pt>
                <c:pt idx="730">
                  <c:v>13.050099831153736</c:v>
                </c:pt>
                <c:pt idx="731">
                  <c:v>12.678002494196013</c:v>
                </c:pt>
                <c:pt idx="732">
                  <c:v>12.812653216914896</c:v>
                </c:pt>
                <c:pt idx="733">
                  <c:v>13.239543854148886</c:v>
                </c:pt>
                <c:pt idx="734">
                  <c:v>14.267418053105876</c:v>
                </c:pt>
                <c:pt idx="735">
                  <c:v>14.703664532090292</c:v>
                </c:pt>
                <c:pt idx="736">
                  <c:v>14.260758899405845</c:v>
                </c:pt>
                <c:pt idx="737">
                  <c:v>12.893022441281724</c:v>
                </c:pt>
                <c:pt idx="738">
                  <c:v>11.379278127224518</c:v>
                </c:pt>
                <c:pt idx="739">
                  <c:v>10.886113411367399</c:v>
                </c:pt>
                <c:pt idx="740">
                  <c:v>10.76993257334181</c:v>
                </c:pt>
                <c:pt idx="741">
                  <c:v>10.213005238955624</c:v>
                </c:pt>
                <c:pt idx="742">
                  <c:v>9.3254121047991507</c:v>
                </c:pt>
                <c:pt idx="743">
                  <c:v>10.597938371209381</c:v>
                </c:pt>
                <c:pt idx="744">
                  <c:v>11.660410652556303</c:v>
                </c:pt>
                <c:pt idx="745">
                  <c:v>13.687599930565213</c:v>
                </c:pt>
                <c:pt idx="746">
                  <c:v>15.085387755938243</c:v>
                </c:pt>
                <c:pt idx="747">
                  <c:v>15.02179899279821</c:v>
                </c:pt>
                <c:pt idx="748">
                  <c:v>14.256023181470582</c:v>
                </c:pt>
                <c:pt idx="749">
                  <c:v>12.234272332833994</c:v>
                </c:pt>
                <c:pt idx="750">
                  <c:v>12.751205521831343</c:v>
                </c:pt>
                <c:pt idx="751">
                  <c:v>12.870588182937814</c:v>
                </c:pt>
                <c:pt idx="752">
                  <c:v>13.555241217865868</c:v>
                </c:pt>
                <c:pt idx="753">
                  <c:v>13.207835484629269</c:v>
                </c:pt>
                <c:pt idx="754">
                  <c:v>13.227821957635475</c:v>
                </c:pt>
                <c:pt idx="755">
                  <c:v>13.318297156350569</c:v>
                </c:pt>
                <c:pt idx="756">
                  <c:v>13.533689254823088</c:v>
                </c:pt>
                <c:pt idx="757">
                  <c:v>13.511671377816791</c:v>
                </c:pt>
                <c:pt idx="758">
                  <c:v>12.020520693460218</c:v>
                </c:pt>
                <c:pt idx="759">
                  <c:v>11.193703889736989</c:v>
                </c:pt>
                <c:pt idx="760">
                  <c:v>12.006531180598236</c:v>
                </c:pt>
                <c:pt idx="761">
                  <c:v>11.689103306267656</c:v>
                </c:pt>
                <c:pt idx="762">
                  <c:v>11.572980690650136</c:v>
                </c:pt>
                <c:pt idx="763">
                  <c:v>8.8533708321571023</c:v>
                </c:pt>
                <c:pt idx="764">
                  <c:v>6.4321208265640282</c:v>
                </c:pt>
                <c:pt idx="765">
                  <c:v>4.3231434751287026</c:v>
                </c:pt>
                <c:pt idx="766">
                  <c:v>5.4687172917585007</c:v>
                </c:pt>
                <c:pt idx="767">
                  <c:v>7.7933743168620468</c:v>
                </c:pt>
                <c:pt idx="768">
                  <c:v>9.7370276117829189</c:v>
                </c:pt>
                <c:pt idx="769">
                  <c:v>10.589319593584442</c:v>
                </c:pt>
                <c:pt idx="770">
                  <c:v>11.591007619650332</c:v>
                </c:pt>
                <c:pt idx="771">
                  <c:v>12.927244645369697</c:v>
                </c:pt>
                <c:pt idx="772">
                  <c:v>13.032621318873607</c:v>
                </c:pt>
                <c:pt idx="773">
                  <c:v>14.032654936668962</c:v>
                </c:pt>
                <c:pt idx="774">
                  <c:v>14.455434908029163</c:v>
                </c:pt>
                <c:pt idx="775">
                  <c:v>14.925856908076575</c:v>
                </c:pt>
                <c:pt idx="776">
                  <c:v>14.243536697902774</c:v>
                </c:pt>
                <c:pt idx="777">
                  <c:v>14.103407227014054</c:v>
                </c:pt>
                <c:pt idx="778">
                  <c:v>13.9572780899202</c:v>
                </c:pt>
                <c:pt idx="779">
                  <c:v>15.018267341513384</c:v>
                </c:pt>
                <c:pt idx="780">
                  <c:v>14.925932252008764</c:v>
                </c:pt>
                <c:pt idx="781">
                  <c:v>15.768295608982777</c:v>
                </c:pt>
                <c:pt idx="782">
                  <c:v>15.389597011065332</c:v>
                </c:pt>
                <c:pt idx="783">
                  <c:v>14.674331791527889</c:v>
                </c:pt>
                <c:pt idx="784">
                  <c:v>14.086206130941195</c:v>
                </c:pt>
                <c:pt idx="785">
                  <c:v>15.127089185545112</c:v>
                </c:pt>
                <c:pt idx="786">
                  <c:v>16.055364399800471</c:v>
                </c:pt>
                <c:pt idx="787">
                  <c:v>18.619908083586488</c:v>
                </c:pt>
                <c:pt idx="788">
                  <c:v>17.970372331147786</c:v>
                </c:pt>
                <c:pt idx="789">
                  <c:v>18.111082186073308</c:v>
                </c:pt>
                <c:pt idx="790">
                  <c:v>16.238800249269193</c:v>
                </c:pt>
                <c:pt idx="791">
                  <c:v>15.250143194315747</c:v>
                </c:pt>
                <c:pt idx="792">
                  <c:v>14.744305457893519</c:v>
                </c:pt>
                <c:pt idx="793">
                  <c:v>13.718558427455724</c:v>
                </c:pt>
                <c:pt idx="794">
                  <c:v>14.094959425870462</c:v>
                </c:pt>
                <c:pt idx="795">
                  <c:v>14.365338989364501</c:v>
                </c:pt>
                <c:pt idx="796">
                  <c:v>14.119063078335389</c:v>
                </c:pt>
                <c:pt idx="797">
                  <c:v>14.01801939638108</c:v>
                </c:pt>
                <c:pt idx="798">
                  <c:v>14.765862730707729</c:v>
                </c:pt>
                <c:pt idx="799">
                  <c:v>15.960581206391012</c:v>
                </c:pt>
                <c:pt idx="800">
                  <c:v>16.419757387683799</c:v>
                </c:pt>
                <c:pt idx="801">
                  <c:v>16.240363473444102</c:v>
                </c:pt>
                <c:pt idx="802">
                  <c:v>15.764356864783471</c:v>
                </c:pt>
                <c:pt idx="803">
                  <c:v>14.371943403813917</c:v>
                </c:pt>
                <c:pt idx="804">
                  <c:v>14.442588775952304</c:v>
                </c:pt>
                <c:pt idx="805">
                  <c:v>14.918560691572575</c:v>
                </c:pt>
                <c:pt idx="806">
                  <c:v>16.052250805520611</c:v>
                </c:pt>
                <c:pt idx="807">
                  <c:v>19.192240841479823</c:v>
                </c:pt>
                <c:pt idx="808">
                  <c:v>18.563888573806782</c:v>
                </c:pt>
                <c:pt idx="809">
                  <c:v>18.442568020493415</c:v>
                </c:pt>
                <c:pt idx="810">
                  <c:v>14.777538053407964</c:v>
                </c:pt>
                <c:pt idx="811">
                  <c:v>14.471979087943938</c:v>
                </c:pt>
                <c:pt idx="812">
                  <c:v>14.76969999584321</c:v>
                </c:pt>
                <c:pt idx="813">
                  <c:v>14.999293245862205</c:v>
                </c:pt>
                <c:pt idx="814">
                  <c:v>15.210016530266477</c:v>
                </c:pt>
                <c:pt idx="815">
                  <c:v>15.97438427360796</c:v>
                </c:pt>
                <c:pt idx="816">
                  <c:v>16.521246172145464</c:v>
                </c:pt>
                <c:pt idx="817">
                  <c:v>16.396930636759475</c:v>
                </c:pt>
                <c:pt idx="818">
                  <c:v>15.334807253278745</c:v>
                </c:pt>
                <c:pt idx="819">
                  <c:v>14.558317371673127</c:v>
                </c:pt>
                <c:pt idx="820">
                  <c:v>14.241890510162344</c:v>
                </c:pt>
                <c:pt idx="821">
                  <c:v>14.74316366439958</c:v>
                </c:pt>
                <c:pt idx="822">
                  <c:v>14.889274955478101</c:v>
                </c:pt>
                <c:pt idx="823">
                  <c:v>13.315481063494639</c:v>
                </c:pt>
                <c:pt idx="824">
                  <c:v>13.111919920640597</c:v>
                </c:pt>
                <c:pt idx="825">
                  <c:v>12.446999909368961</c:v>
                </c:pt>
                <c:pt idx="826">
                  <c:v>14.175246301444348</c:v>
                </c:pt>
                <c:pt idx="827">
                  <c:v>16.670701641883099</c:v>
                </c:pt>
                <c:pt idx="828">
                  <c:v>17.211277707708444</c:v>
                </c:pt>
                <c:pt idx="829">
                  <c:v>17.592299632640344</c:v>
                </c:pt>
                <c:pt idx="830">
                  <c:v>14.45993579764462</c:v>
                </c:pt>
                <c:pt idx="831">
                  <c:v>14.56032227049044</c:v>
                </c:pt>
                <c:pt idx="832">
                  <c:v>13.307416908781255</c:v>
                </c:pt>
                <c:pt idx="833">
                  <c:v>12.610907647393594</c:v>
                </c:pt>
                <c:pt idx="834">
                  <c:v>12.194117049336882</c:v>
                </c:pt>
                <c:pt idx="835">
                  <c:v>12.779527712041594</c:v>
                </c:pt>
                <c:pt idx="836">
                  <c:v>12.686299737704367</c:v>
                </c:pt>
                <c:pt idx="837">
                  <c:v>11.298340781941688</c:v>
                </c:pt>
                <c:pt idx="838">
                  <c:v>9.8287424801039194</c:v>
                </c:pt>
                <c:pt idx="839">
                  <c:v>9.2443666416208998</c:v>
                </c:pt>
                <c:pt idx="840">
                  <c:v>9.4352769169166404</c:v>
                </c:pt>
                <c:pt idx="841">
                  <c:v>8.897816721019586</c:v>
                </c:pt>
                <c:pt idx="842">
                  <c:v>8.3087910850800828</c:v>
                </c:pt>
                <c:pt idx="843">
                  <c:v>5.5908568977769235</c:v>
                </c:pt>
                <c:pt idx="844">
                  <c:v>3.6243128113983771</c:v>
                </c:pt>
                <c:pt idx="845">
                  <c:v>2.6835699189272169</c:v>
                </c:pt>
                <c:pt idx="846">
                  <c:v>4.4022915299781902</c:v>
                </c:pt>
                <c:pt idx="847">
                  <c:v>5.7705700510332285</c:v>
                </c:pt>
                <c:pt idx="848">
                  <c:v>5.6170664968019492</c:v>
                </c:pt>
                <c:pt idx="849">
                  <c:v>4.8886901466838566</c:v>
                </c:pt>
                <c:pt idx="850">
                  <c:v>4.4109533546814372</c:v>
                </c:pt>
                <c:pt idx="851">
                  <c:v>4.9515104353007589</c:v>
                </c:pt>
                <c:pt idx="852">
                  <c:v>5.3493962274303799</c:v>
                </c:pt>
                <c:pt idx="853">
                  <c:v>5.2869561933949596</c:v>
                </c:pt>
                <c:pt idx="854">
                  <c:v>4.8213973842900186</c:v>
                </c:pt>
                <c:pt idx="855">
                  <c:v>3.8261113053931894</c:v>
                </c:pt>
                <c:pt idx="856">
                  <c:v>3.838535531869701</c:v>
                </c:pt>
                <c:pt idx="857">
                  <c:v>4.1999763424977772</c:v>
                </c:pt>
                <c:pt idx="858">
                  <c:v>5.4359874066724707</c:v>
                </c:pt>
                <c:pt idx="859">
                  <c:v>6.1931962662909541</c:v>
                </c:pt>
                <c:pt idx="860">
                  <c:v>7.3556784486486988</c:v>
                </c:pt>
                <c:pt idx="861">
                  <c:v>8.7749775214012313</c:v>
                </c:pt>
                <c:pt idx="862">
                  <c:v>10.212581682469358</c:v>
                </c:pt>
                <c:pt idx="863">
                  <c:v>10.992747478738087</c:v>
                </c:pt>
                <c:pt idx="864">
                  <c:v>9.4451758742230911</c:v>
                </c:pt>
                <c:pt idx="865">
                  <c:v>9.5325161015028801</c:v>
                </c:pt>
                <c:pt idx="866">
                  <c:v>10.629371791275876</c:v>
                </c:pt>
                <c:pt idx="867">
                  <c:v>11.795122333561531</c:v>
                </c:pt>
                <c:pt idx="868">
                  <c:v>11.91132336138176</c:v>
                </c:pt>
                <c:pt idx="869">
                  <c:v>10.877709572037029</c:v>
                </c:pt>
                <c:pt idx="870">
                  <c:v>11.810355327929647</c:v>
                </c:pt>
                <c:pt idx="871">
                  <c:v>12.001596829051804</c:v>
                </c:pt>
                <c:pt idx="872">
                  <c:v>11.737466368136124</c:v>
                </c:pt>
                <c:pt idx="873">
                  <c:v>10.85107443018731</c:v>
                </c:pt>
                <c:pt idx="874">
                  <c:v>10.788496919221705</c:v>
                </c:pt>
                <c:pt idx="875">
                  <c:v>10.05924349049026</c:v>
                </c:pt>
                <c:pt idx="876">
                  <c:v>10.520520860357639</c:v>
                </c:pt>
                <c:pt idx="877">
                  <c:v>9.6804879021292134</c:v>
                </c:pt>
                <c:pt idx="878">
                  <c:v>9.5854464324041917</c:v>
                </c:pt>
                <c:pt idx="879">
                  <c:v>9.1241798766323345</c:v>
                </c:pt>
                <c:pt idx="880">
                  <c:v>9.9612488453352643</c:v>
                </c:pt>
                <c:pt idx="881">
                  <c:v>11.290646914626135</c:v>
                </c:pt>
                <c:pt idx="882">
                  <c:v>12.622520870951561</c:v>
                </c:pt>
                <c:pt idx="883">
                  <c:v>12.241507463925382</c:v>
                </c:pt>
                <c:pt idx="884">
                  <c:v>13.536919267427541</c:v>
                </c:pt>
                <c:pt idx="885">
                  <c:v>13.809296449960234</c:v>
                </c:pt>
                <c:pt idx="886">
                  <c:v>15.900167533531329</c:v>
                </c:pt>
                <c:pt idx="887">
                  <c:v>17.980197450704129</c:v>
                </c:pt>
                <c:pt idx="888">
                  <c:v>17.593549169500974</c:v>
                </c:pt>
                <c:pt idx="889">
                  <c:v>16.398584840142799</c:v>
                </c:pt>
                <c:pt idx="890">
                  <c:v>13.381897018523196</c:v>
                </c:pt>
                <c:pt idx="891">
                  <c:v>13.428844034601832</c:v>
                </c:pt>
                <c:pt idx="892">
                  <c:v>13.051351110383623</c:v>
                </c:pt>
                <c:pt idx="893">
                  <c:v>12.675794495668685</c:v>
                </c:pt>
                <c:pt idx="894">
                  <c:v>12.846893428642822</c:v>
                </c:pt>
                <c:pt idx="895">
                  <c:v>13.42095509345355</c:v>
                </c:pt>
                <c:pt idx="896">
                  <c:v>13.522098487829211</c:v>
                </c:pt>
                <c:pt idx="897">
                  <c:v>13.062641170890599</c:v>
                </c:pt>
                <c:pt idx="898">
                  <c:v>13.1568276332492</c:v>
                </c:pt>
                <c:pt idx="899">
                  <c:v>12.88753827263506</c:v>
                </c:pt>
                <c:pt idx="900">
                  <c:v>13.388936825174767</c:v>
                </c:pt>
                <c:pt idx="901">
                  <c:v>13.859966557782473</c:v>
                </c:pt>
                <c:pt idx="902">
                  <c:v>14.693659131428982</c:v>
                </c:pt>
                <c:pt idx="903">
                  <c:v>12.611129151198227</c:v>
                </c:pt>
                <c:pt idx="904">
                  <c:v>11.851420600860683</c:v>
                </c:pt>
                <c:pt idx="905">
                  <c:v>11.615644304929191</c:v>
                </c:pt>
                <c:pt idx="906">
                  <c:v>14.391814276207336</c:v>
                </c:pt>
                <c:pt idx="907">
                  <c:v>17.055298637162803</c:v>
                </c:pt>
                <c:pt idx="908">
                  <c:v>16.688360766621443</c:v>
                </c:pt>
                <c:pt idx="909">
                  <c:v>15.634322601669629</c:v>
                </c:pt>
                <c:pt idx="910">
                  <c:v>13.238722680636675</c:v>
                </c:pt>
                <c:pt idx="911">
                  <c:v>14.3050205946983</c:v>
                </c:pt>
                <c:pt idx="912">
                  <c:v>14.821122485152202</c:v>
                </c:pt>
                <c:pt idx="913">
                  <c:v>15.07203886018563</c:v>
                </c:pt>
                <c:pt idx="914">
                  <c:v>13.995580830190057</c:v>
                </c:pt>
                <c:pt idx="915">
                  <c:v>13.20465914933853</c:v>
                </c:pt>
                <c:pt idx="916">
                  <c:v>12.820164851590411</c:v>
                </c:pt>
                <c:pt idx="917">
                  <c:v>13.751973600963554</c:v>
                </c:pt>
                <c:pt idx="918">
                  <c:v>14.566688226887441</c:v>
                </c:pt>
                <c:pt idx="919">
                  <c:v>14.571359193251636</c:v>
                </c:pt>
                <c:pt idx="920">
                  <c:v>14.331429273311521</c:v>
                </c:pt>
                <c:pt idx="921">
                  <c:v>13.92051904638236</c:v>
                </c:pt>
                <c:pt idx="922">
                  <c:v>13.416512549985674</c:v>
                </c:pt>
                <c:pt idx="923">
                  <c:v>11.209255191186543</c:v>
                </c:pt>
                <c:pt idx="924">
                  <c:v>10.298818428088754</c:v>
                </c:pt>
                <c:pt idx="925">
                  <c:v>11.302945331886599</c:v>
                </c:pt>
                <c:pt idx="926">
                  <c:v>12.977133409748943</c:v>
                </c:pt>
                <c:pt idx="927">
                  <c:v>15.14068503313006</c:v>
                </c:pt>
                <c:pt idx="928">
                  <c:v>14.725792346313542</c:v>
                </c:pt>
                <c:pt idx="929">
                  <c:v>14.739795856277979</c:v>
                </c:pt>
                <c:pt idx="930">
                  <c:v>13.25184244502023</c:v>
                </c:pt>
                <c:pt idx="931">
                  <c:v>12.333978894150105</c:v>
                </c:pt>
                <c:pt idx="932">
                  <c:v>10.891016598815783</c:v>
                </c:pt>
                <c:pt idx="933">
                  <c:v>9.6033930463398445</c:v>
                </c:pt>
                <c:pt idx="934">
                  <c:v>8.8919172011992416</c:v>
                </c:pt>
                <c:pt idx="935">
                  <c:v>10.390318570539421</c:v>
                </c:pt>
                <c:pt idx="936">
                  <c:v>12.003642355647594</c:v>
                </c:pt>
                <c:pt idx="937">
                  <c:v>12.299494847452133</c:v>
                </c:pt>
                <c:pt idx="938">
                  <c:v>10.325996771145913</c:v>
                </c:pt>
                <c:pt idx="939">
                  <c:v>6.877119482956374</c:v>
                </c:pt>
                <c:pt idx="940">
                  <c:v>4.5501221172128021</c:v>
                </c:pt>
                <c:pt idx="941">
                  <c:v>3.4006758888584181</c:v>
                </c:pt>
                <c:pt idx="942">
                  <c:v>4.3902938432707197</c:v>
                </c:pt>
                <c:pt idx="943">
                  <c:v>4.5303638536512976</c:v>
                </c:pt>
                <c:pt idx="944">
                  <c:v>4.3999657877679139</c:v>
                </c:pt>
                <c:pt idx="945">
                  <c:v>3.459462721909107</c:v>
                </c:pt>
                <c:pt idx="946">
                  <c:v>3.7432994122466954</c:v>
                </c:pt>
                <c:pt idx="947">
                  <c:v>3.4908414159433652</c:v>
                </c:pt>
                <c:pt idx="948">
                  <c:v>3.9860736172758622</c:v>
                </c:pt>
                <c:pt idx="949">
                  <c:v>3.755802533658755</c:v>
                </c:pt>
                <c:pt idx="950">
                  <c:v>4.7506344110564287</c:v>
                </c:pt>
                <c:pt idx="951">
                  <c:v>3.9122377171996079</c:v>
                </c:pt>
                <c:pt idx="952">
                  <c:v>3.3701488045044918</c:v>
                </c:pt>
                <c:pt idx="953">
                  <c:v>3.0087709362415498</c:v>
                </c:pt>
                <c:pt idx="954">
                  <c:v>4.1238580640719453</c:v>
                </c:pt>
                <c:pt idx="955">
                  <c:v>5.5899028816358536</c:v>
                </c:pt>
                <c:pt idx="956">
                  <c:v>6.2610364678900652</c:v>
                </c:pt>
                <c:pt idx="957">
                  <c:v>6.2113952032978998</c:v>
                </c:pt>
                <c:pt idx="958">
                  <c:v>6.1927967216071318</c:v>
                </c:pt>
                <c:pt idx="959">
                  <c:v>6.5693597821899985</c:v>
                </c:pt>
                <c:pt idx="960">
                  <c:v>6.9196326350626558</c:v>
                </c:pt>
                <c:pt idx="961">
                  <c:v>7.1374962758548426</c:v>
                </c:pt>
                <c:pt idx="962">
                  <c:v>6.7921582134619625</c:v>
                </c:pt>
                <c:pt idx="963">
                  <c:v>6.4915173809343614</c:v>
                </c:pt>
                <c:pt idx="964">
                  <c:v>7.5579384491967376</c:v>
                </c:pt>
                <c:pt idx="965">
                  <c:v>8.8123071799760098</c:v>
                </c:pt>
                <c:pt idx="966">
                  <c:v>10.819422859579207</c:v>
                </c:pt>
                <c:pt idx="967">
                  <c:v>10.813865191141241</c:v>
                </c:pt>
                <c:pt idx="968">
                  <c:v>13.656575912282511</c:v>
                </c:pt>
                <c:pt idx="969">
                  <c:v>14.20488664515775</c:v>
                </c:pt>
                <c:pt idx="970">
                  <c:v>14.775730341470707</c:v>
                </c:pt>
                <c:pt idx="971">
                  <c:v>12.280442361887348</c:v>
                </c:pt>
                <c:pt idx="972">
                  <c:v>13.004480390010771</c:v>
                </c:pt>
                <c:pt idx="973">
                  <c:v>13.671883958197276</c:v>
                </c:pt>
                <c:pt idx="974">
                  <c:v>14.550356290239849</c:v>
                </c:pt>
                <c:pt idx="975">
                  <c:v>13.785052774562976</c:v>
                </c:pt>
                <c:pt idx="976">
                  <c:v>14.798369020433187</c:v>
                </c:pt>
                <c:pt idx="977">
                  <c:v>14.861489392809906</c:v>
                </c:pt>
                <c:pt idx="978">
                  <c:v>15.135167237652277</c:v>
                </c:pt>
                <c:pt idx="979">
                  <c:v>14.985960330554619</c:v>
                </c:pt>
                <c:pt idx="980">
                  <c:v>15.373040220939048</c:v>
                </c:pt>
                <c:pt idx="981">
                  <c:v>15.785185113751124</c:v>
                </c:pt>
                <c:pt idx="982">
                  <c:v>15.121151522696977</c:v>
                </c:pt>
                <c:pt idx="983">
                  <c:v>13.712403997047707</c:v>
                </c:pt>
                <c:pt idx="984">
                  <c:v>13.987014444642648</c:v>
                </c:pt>
                <c:pt idx="985">
                  <c:v>14.366953248985581</c:v>
                </c:pt>
                <c:pt idx="986">
                  <c:v>16.085833770364147</c:v>
                </c:pt>
                <c:pt idx="987">
                  <c:v>16.020421409226131</c:v>
                </c:pt>
                <c:pt idx="988">
                  <c:v>16.358550071563901</c:v>
                </c:pt>
                <c:pt idx="989">
                  <c:v>19.165576256079088</c:v>
                </c:pt>
                <c:pt idx="990">
                  <c:v>19.778717519848357</c:v>
                </c:pt>
                <c:pt idx="991">
                  <c:v>19.3411881022442</c:v>
                </c:pt>
                <c:pt idx="992">
                  <c:v>17.445674757285715</c:v>
                </c:pt>
                <c:pt idx="993">
                  <c:v>16.572456915018105</c:v>
                </c:pt>
                <c:pt idx="994">
                  <c:v>17.316525781548606</c:v>
                </c:pt>
                <c:pt idx="995">
                  <c:v>16.784837480880153</c:v>
                </c:pt>
                <c:pt idx="996">
                  <c:v>17.805040911647172</c:v>
                </c:pt>
                <c:pt idx="997">
                  <c:v>17.607155794865488</c:v>
                </c:pt>
                <c:pt idx="998">
                  <c:v>18.109618165776201</c:v>
                </c:pt>
                <c:pt idx="999">
                  <c:v>17.741170271431329</c:v>
                </c:pt>
                <c:pt idx="1000">
                  <c:v>18.213256397053382</c:v>
                </c:pt>
                <c:pt idx="1001">
                  <c:v>17.759879524685122</c:v>
                </c:pt>
                <c:pt idx="1002">
                  <c:v>15.766834053660043</c:v>
                </c:pt>
                <c:pt idx="1003">
                  <c:v>15.349034727973555</c:v>
                </c:pt>
                <c:pt idx="1004">
                  <c:v>15.360793835210245</c:v>
                </c:pt>
                <c:pt idx="1005">
                  <c:v>17.463595003398979</c:v>
                </c:pt>
                <c:pt idx="1006">
                  <c:v>17.625681842997103</c:v>
                </c:pt>
                <c:pt idx="1007">
                  <c:v>18.20812951056833</c:v>
                </c:pt>
                <c:pt idx="1008">
                  <c:v>17.484118571184993</c:v>
                </c:pt>
                <c:pt idx="1009">
                  <c:v>20.277467887075208</c:v>
                </c:pt>
                <c:pt idx="1010">
                  <c:v>19.124408991266979</c:v>
                </c:pt>
                <c:pt idx="1011">
                  <c:v>18.474583420485928</c:v>
                </c:pt>
                <c:pt idx="1012">
                  <c:v>15.00841775464078</c:v>
                </c:pt>
                <c:pt idx="1013">
                  <c:v>14.132364501806387</c:v>
                </c:pt>
                <c:pt idx="1014">
                  <c:v>12.790275716667651</c:v>
                </c:pt>
                <c:pt idx="1015">
                  <c:v>11.5025157131714</c:v>
                </c:pt>
                <c:pt idx="1016">
                  <c:v>10.437850146943637</c:v>
                </c:pt>
                <c:pt idx="1017">
                  <c:v>9.4117487132700042</c:v>
                </c:pt>
                <c:pt idx="1018">
                  <c:v>7.4361976897703554</c:v>
                </c:pt>
                <c:pt idx="1019">
                  <c:v>4.9825862661136533</c:v>
                </c:pt>
                <c:pt idx="1020">
                  <c:v>3.4922197173455785</c:v>
                </c:pt>
                <c:pt idx="1021">
                  <c:v>2.6441000779044881</c:v>
                </c:pt>
                <c:pt idx="1022">
                  <c:v>3.5696859277777508</c:v>
                </c:pt>
                <c:pt idx="1023">
                  <c:v>3.6908966168766386</c:v>
                </c:pt>
                <c:pt idx="1024">
                  <c:v>3.3826411811758192</c:v>
                </c:pt>
                <c:pt idx="1025">
                  <c:v>2.4418520440139804</c:v>
                </c:pt>
                <c:pt idx="1026">
                  <c:v>2.870451600532101</c:v>
                </c:pt>
                <c:pt idx="1027">
                  <c:v>4.0268264919244707</c:v>
                </c:pt>
                <c:pt idx="1028">
                  <c:v>4.8833202772138007</c:v>
                </c:pt>
                <c:pt idx="1029">
                  <c:v>5.223747979848377</c:v>
                </c:pt>
                <c:pt idx="1030">
                  <c:v>6.8390196033210726</c:v>
                </c:pt>
                <c:pt idx="1031">
                  <c:v>6.7316773547203725</c:v>
                </c:pt>
                <c:pt idx="1032">
                  <c:v>7.4456384875300943</c:v>
                </c:pt>
                <c:pt idx="1033">
                  <c:v>6.0598249173012908</c:v>
                </c:pt>
                <c:pt idx="1034">
                  <c:v>7.1859963808254763</c:v>
                </c:pt>
                <c:pt idx="1035">
                  <c:v>8.7028109017968962</c:v>
                </c:pt>
                <c:pt idx="1036">
                  <c:v>10.47511461506658</c:v>
                </c:pt>
                <c:pt idx="1037">
                  <c:v>11.78763351716025</c:v>
                </c:pt>
                <c:pt idx="1038">
                  <c:v>12.165901437710628</c:v>
                </c:pt>
                <c:pt idx="1039">
                  <c:v>13.323652025720355</c:v>
                </c:pt>
                <c:pt idx="1040">
                  <c:v>14.452689739533547</c:v>
                </c:pt>
                <c:pt idx="1041">
                  <c:v>14.817708577024698</c:v>
                </c:pt>
                <c:pt idx="1042">
                  <c:v>15.089006074187743</c:v>
                </c:pt>
                <c:pt idx="1043">
                  <c:v>12.902632164924791</c:v>
                </c:pt>
                <c:pt idx="1044">
                  <c:v>13.784300954716604</c:v>
                </c:pt>
                <c:pt idx="1045">
                  <c:v>14.161907431769068</c:v>
                </c:pt>
                <c:pt idx="1046">
                  <c:v>15.982626065781005</c:v>
                </c:pt>
                <c:pt idx="1047">
                  <c:v>15.600421235640242</c:v>
                </c:pt>
                <c:pt idx="1048">
                  <c:v>15.615584614997758</c:v>
                </c:pt>
                <c:pt idx="1049">
                  <c:v>15.562967864751487</c:v>
                </c:pt>
                <c:pt idx="1050">
                  <c:v>17.954997618411522</c:v>
                </c:pt>
                <c:pt idx="1051">
                  <c:v>16.889691160089026</c:v>
                </c:pt>
                <c:pt idx="1052">
                  <c:v>16.554544701645344</c:v>
                </c:pt>
                <c:pt idx="1053">
                  <c:v>14.114617195305462</c:v>
                </c:pt>
                <c:pt idx="1054">
                  <c:v>14.114625959341469</c:v>
                </c:pt>
                <c:pt idx="1055">
                  <c:v>13.709763000071183</c:v>
                </c:pt>
                <c:pt idx="1056">
                  <c:v>12.89087851164264</c:v>
                </c:pt>
                <c:pt idx="1057">
                  <c:v>13.286817173704854</c:v>
                </c:pt>
                <c:pt idx="1058">
                  <c:v>14.300859392211299</c:v>
                </c:pt>
                <c:pt idx="1059">
                  <c:v>15.401715451485819</c:v>
                </c:pt>
                <c:pt idx="1060">
                  <c:v>13.481844934936165</c:v>
                </c:pt>
                <c:pt idx="1061">
                  <c:v>13.207813412817751</c:v>
                </c:pt>
                <c:pt idx="1062">
                  <c:v>12.658195084430872</c:v>
                </c:pt>
                <c:pt idx="1063">
                  <c:v>14.957145947150371</c:v>
                </c:pt>
                <c:pt idx="1064">
                  <c:v>15.055992246618919</c:v>
                </c:pt>
                <c:pt idx="1065">
                  <c:v>14.791909323876288</c:v>
                </c:pt>
                <c:pt idx="1066">
                  <c:v>14.161802061351766</c:v>
                </c:pt>
                <c:pt idx="1067">
                  <c:v>13.44431164276879</c:v>
                </c:pt>
                <c:pt idx="1068">
                  <c:v>14.782884480672479</c:v>
                </c:pt>
                <c:pt idx="1069">
                  <c:v>14.408973504524495</c:v>
                </c:pt>
                <c:pt idx="1070">
                  <c:v>14.528338959372332</c:v>
                </c:pt>
                <c:pt idx="1071">
                  <c:v>13.264308824852847</c:v>
                </c:pt>
                <c:pt idx="1072">
                  <c:v>13.894678774019708</c:v>
                </c:pt>
                <c:pt idx="1073">
                  <c:v>13.532723106847973</c:v>
                </c:pt>
                <c:pt idx="1074">
                  <c:v>13.509957943280854</c:v>
                </c:pt>
                <c:pt idx="1075">
                  <c:v>14.298617245487145</c:v>
                </c:pt>
                <c:pt idx="1076">
                  <c:v>15.951305090936216</c:v>
                </c:pt>
                <c:pt idx="1077">
                  <c:v>16.385031471340213</c:v>
                </c:pt>
                <c:pt idx="1078">
                  <c:v>16.098888873940307</c:v>
                </c:pt>
                <c:pt idx="1079">
                  <c:v>15.581561344322578</c:v>
                </c:pt>
                <c:pt idx="1080">
                  <c:v>13.793403739887594</c:v>
                </c:pt>
                <c:pt idx="1081">
                  <c:v>13.32332325809719</c:v>
                </c:pt>
                <c:pt idx="1082">
                  <c:v>13.366463383945012</c:v>
                </c:pt>
                <c:pt idx="1083">
                  <c:v>14.614775355043696</c:v>
                </c:pt>
                <c:pt idx="1084">
                  <c:v>15.083040985982853</c:v>
                </c:pt>
                <c:pt idx="1085">
                  <c:v>15.146669336565159</c:v>
                </c:pt>
                <c:pt idx="1086">
                  <c:v>15.447336492569503</c:v>
                </c:pt>
                <c:pt idx="1087">
                  <c:v>15.273425023334426</c:v>
                </c:pt>
                <c:pt idx="1088">
                  <c:v>14.797962052748369</c:v>
                </c:pt>
                <c:pt idx="1089">
                  <c:v>17.002946155950415</c:v>
                </c:pt>
                <c:pt idx="1090">
                  <c:v>16.168761937469441</c:v>
                </c:pt>
                <c:pt idx="1091">
                  <c:v>16.537521306686369</c:v>
                </c:pt>
                <c:pt idx="1092">
                  <c:v>15.033148224376761</c:v>
                </c:pt>
                <c:pt idx="1093">
                  <c:v>15.272888077829649</c:v>
                </c:pt>
                <c:pt idx="1094">
                  <c:v>13.601603645891238</c:v>
                </c:pt>
                <c:pt idx="1095">
                  <c:v>10.9260758634273</c:v>
                </c:pt>
                <c:pt idx="1096">
                  <c:v>8.4156554256123197</c:v>
                </c:pt>
                <c:pt idx="1097">
                  <c:v>6.7677478149807841</c:v>
                </c:pt>
                <c:pt idx="1098">
                  <c:v>5.5380730713167301</c:v>
                </c:pt>
                <c:pt idx="1099">
                  <c:v>4.1912559679810215</c:v>
                </c:pt>
                <c:pt idx="1100">
                  <c:v>3.2864676991590738</c:v>
                </c:pt>
                <c:pt idx="1101">
                  <c:v>3.934211415347876</c:v>
                </c:pt>
                <c:pt idx="1102">
                  <c:v>6.1251544695574323</c:v>
                </c:pt>
                <c:pt idx="1103">
                  <c:v>6.5846718738530683</c:v>
                </c:pt>
                <c:pt idx="1104">
                  <c:v>5.8240346799164122</c:v>
                </c:pt>
                <c:pt idx="1105">
                  <c:v>4.4687970490435296</c:v>
                </c:pt>
                <c:pt idx="1106">
                  <c:v>5.3013345610129408</c:v>
                </c:pt>
                <c:pt idx="1107">
                  <c:v>5.3763600174260988</c:v>
                </c:pt>
                <c:pt idx="1108">
                  <c:v>5.0067790642637613</c:v>
                </c:pt>
                <c:pt idx="1109">
                  <c:v>3.5744258321157631</c:v>
                </c:pt>
                <c:pt idx="1110">
                  <c:v>4.2769949761032775</c:v>
                </c:pt>
                <c:pt idx="1111">
                  <c:v>4.6264799879842462</c:v>
                </c:pt>
                <c:pt idx="1112">
                  <c:v>5.1763272290178532</c:v>
                </c:pt>
                <c:pt idx="1113">
                  <c:v>4.8547525650820083</c:v>
                </c:pt>
                <c:pt idx="1114">
                  <c:v>4.6628222384404987</c:v>
                </c:pt>
                <c:pt idx="1115">
                  <c:v>4.6335764880240085</c:v>
                </c:pt>
                <c:pt idx="1116">
                  <c:v>4.4052333002043946</c:v>
                </c:pt>
                <c:pt idx="1117">
                  <c:v>4.4950866578991713</c:v>
                </c:pt>
                <c:pt idx="1118">
                  <c:v>6.1345793552772205</c:v>
                </c:pt>
                <c:pt idx="1119">
                  <c:v>7.3437682443437531</c:v>
                </c:pt>
                <c:pt idx="1120">
                  <c:v>8.3287074391599276</c:v>
                </c:pt>
                <c:pt idx="1121">
                  <c:v>7.6114562861012312</c:v>
                </c:pt>
                <c:pt idx="1122">
                  <c:v>8.3395851881932117</c:v>
                </c:pt>
                <c:pt idx="1123">
                  <c:v>9.8263210940755332</c:v>
                </c:pt>
                <c:pt idx="1124">
                  <c:v>11.076435006358215</c:v>
                </c:pt>
                <c:pt idx="1125">
                  <c:v>11.026107404999676</c:v>
                </c:pt>
                <c:pt idx="1126">
                  <c:v>11.558818066764706</c:v>
                </c:pt>
                <c:pt idx="1127">
                  <c:v>11.334804383680378</c:v>
                </c:pt>
                <c:pt idx="1128">
                  <c:v>11.926916282438119</c:v>
                </c:pt>
                <c:pt idx="1129">
                  <c:v>11.687523103977441</c:v>
                </c:pt>
                <c:pt idx="1130">
                  <c:v>12.928075477176263</c:v>
                </c:pt>
                <c:pt idx="1131">
                  <c:v>16.934812593135103</c:v>
                </c:pt>
                <c:pt idx="1132">
                  <c:v>17.852495712706368</c:v>
                </c:pt>
                <c:pt idx="1133">
                  <c:v>19.217478922108171</c:v>
                </c:pt>
                <c:pt idx="1134">
                  <c:v>17.193373708317765</c:v>
                </c:pt>
                <c:pt idx="1135">
                  <c:v>18.059498318268549</c:v>
                </c:pt>
                <c:pt idx="1136">
                  <c:v>18.273278673232159</c:v>
                </c:pt>
                <c:pt idx="1137">
                  <c:v>17.92612247133312</c:v>
                </c:pt>
                <c:pt idx="1138">
                  <c:v>17.594678644957593</c:v>
                </c:pt>
                <c:pt idx="1139">
                  <c:v>17.777032057737902</c:v>
                </c:pt>
                <c:pt idx="1140">
                  <c:v>17.979723093342788</c:v>
                </c:pt>
                <c:pt idx="1141">
                  <c:v>16.127933677992466</c:v>
                </c:pt>
                <c:pt idx="1142">
                  <c:v>15.608892205427695</c:v>
                </c:pt>
                <c:pt idx="1143">
                  <c:v>15.692457259554308</c:v>
                </c:pt>
                <c:pt idx="1144">
                  <c:v>17.856571418861712</c:v>
                </c:pt>
                <c:pt idx="1145">
                  <c:v>17.94817979342708</c:v>
                </c:pt>
                <c:pt idx="1146">
                  <c:v>18.153525204352263</c:v>
                </c:pt>
                <c:pt idx="1147">
                  <c:v>17.39281345428752</c:v>
                </c:pt>
                <c:pt idx="1148">
                  <c:v>17.468658189657891</c:v>
                </c:pt>
                <c:pt idx="1149">
                  <c:v>17.274714347068343</c:v>
                </c:pt>
                <c:pt idx="1150">
                  <c:v>17.329303402970194</c:v>
                </c:pt>
                <c:pt idx="1151">
                  <c:v>17.919877357222603</c:v>
                </c:pt>
                <c:pt idx="1152">
                  <c:v>20.225955607280152</c:v>
                </c:pt>
                <c:pt idx="1153">
                  <c:v>20.476410260857595</c:v>
                </c:pt>
                <c:pt idx="1154">
                  <c:v>20.323836132013824</c:v>
                </c:pt>
                <c:pt idx="1155">
                  <c:v>17.819951358710806</c:v>
                </c:pt>
                <c:pt idx="1156">
                  <c:v>17.607065045479747</c:v>
                </c:pt>
                <c:pt idx="1157">
                  <c:v>17.607880047583812</c:v>
                </c:pt>
                <c:pt idx="1158">
                  <c:v>17.198865443065454</c:v>
                </c:pt>
                <c:pt idx="1159">
                  <c:v>17.424051665452893</c:v>
                </c:pt>
                <c:pt idx="1160">
                  <c:v>16.853327093932943</c:v>
                </c:pt>
                <c:pt idx="1161">
                  <c:v>14.885118512821739</c:v>
                </c:pt>
                <c:pt idx="1162">
                  <c:v>14.719002953175462</c:v>
                </c:pt>
                <c:pt idx="1163">
                  <c:v>15.646563911812784</c:v>
                </c:pt>
                <c:pt idx="1164">
                  <c:v>17.780856673655393</c:v>
                </c:pt>
                <c:pt idx="1165">
                  <c:v>17.903766685703332</c:v>
                </c:pt>
                <c:pt idx="1166">
                  <c:v>17.463656952166641</c:v>
                </c:pt>
                <c:pt idx="1167">
                  <c:v>17.613915533797893</c:v>
                </c:pt>
                <c:pt idx="1168">
                  <c:v>18.086351354590295</c:v>
                </c:pt>
                <c:pt idx="1169">
                  <c:v>17.77859791136288</c:v>
                </c:pt>
                <c:pt idx="1170">
                  <c:v>17.585139531803268</c:v>
                </c:pt>
                <c:pt idx="1171">
                  <c:v>17.155873077614935</c:v>
                </c:pt>
                <c:pt idx="1172">
                  <c:v>18.756098594757464</c:v>
                </c:pt>
                <c:pt idx="1173">
                  <c:v>18.406989734783835</c:v>
                </c:pt>
                <c:pt idx="1174">
                  <c:v>17.764321153600886</c:v>
                </c:pt>
                <c:pt idx="1175">
                  <c:v>15.530323166043042</c:v>
                </c:pt>
                <c:pt idx="1176">
                  <c:v>15.710216870624954</c:v>
                </c:pt>
                <c:pt idx="1177">
                  <c:v>15.891107669819954</c:v>
                </c:pt>
                <c:pt idx="1178">
                  <c:v>17.14882159458271</c:v>
                </c:pt>
                <c:pt idx="1179">
                  <c:v>17.295868411563632</c:v>
                </c:pt>
                <c:pt idx="1180">
                  <c:v>17.149506842912643</c:v>
                </c:pt>
                <c:pt idx="1181">
                  <c:v>14.55009203961192</c:v>
                </c:pt>
                <c:pt idx="1182">
                  <c:v>13.8596636222213</c:v>
                </c:pt>
                <c:pt idx="1183">
                  <c:v>14.798370267405383</c:v>
                </c:pt>
                <c:pt idx="1184">
                  <c:v>15.955074796764512</c:v>
                </c:pt>
                <c:pt idx="1185">
                  <c:v>17.38868082781735</c:v>
                </c:pt>
                <c:pt idx="1186">
                  <c:v>16.40151922831383</c:v>
                </c:pt>
                <c:pt idx="1187">
                  <c:v>16.900237121329212</c:v>
                </c:pt>
                <c:pt idx="1188">
                  <c:v>15.872362183949244</c:v>
                </c:pt>
                <c:pt idx="1189">
                  <c:v>15.566158170109313</c:v>
                </c:pt>
                <c:pt idx="1190">
                  <c:v>15.29457328259477</c:v>
                </c:pt>
                <c:pt idx="1191">
                  <c:v>14.46565931041186</c:v>
                </c:pt>
                <c:pt idx="1192">
                  <c:v>15.467773900839177</c:v>
                </c:pt>
                <c:pt idx="1193">
                  <c:v>18.584560486483497</c:v>
                </c:pt>
                <c:pt idx="1194">
                  <c:v>19.446100801819622</c:v>
                </c:pt>
                <c:pt idx="1195">
                  <c:v>19.32361356785324</c:v>
                </c:pt>
                <c:pt idx="1196">
                  <c:v>16.20681083122415</c:v>
                </c:pt>
                <c:pt idx="1197">
                  <c:v>15.518909168428275</c:v>
                </c:pt>
                <c:pt idx="1198">
                  <c:v>13.82732790341143</c:v>
                </c:pt>
                <c:pt idx="1199">
                  <c:v>11.97450788303586</c:v>
                </c:pt>
                <c:pt idx="1200">
                  <c:v>10.170181890986818</c:v>
                </c:pt>
                <c:pt idx="1201">
                  <c:v>9.7135040305018681</c:v>
                </c:pt>
                <c:pt idx="1202">
                  <c:v>8.1600803320913329</c:v>
                </c:pt>
                <c:pt idx="1203">
                  <c:v>7.2931601471032819</c:v>
                </c:pt>
                <c:pt idx="1204">
                  <c:v>6.2348106237544059</c:v>
                </c:pt>
                <c:pt idx="1205">
                  <c:v>4.3298971441547165</c:v>
                </c:pt>
                <c:pt idx="1206">
                  <c:v>2.3583437315060385</c:v>
                </c:pt>
                <c:pt idx="1207">
                  <c:v>1.4489285357730253</c:v>
                </c:pt>
                <c:pt idx="1208">
                  <c:v>3.3070707597080093</c:v>
                </c:pt>
                <c:pt idx="1209">
                  <c:v>5.2119848479670674</c:v>
                </c:pt>
                <c:pt idx="1210">
                  <c:v>6.1858015122676617</c:v>
                </c:pt>
                <c:pt idx="1211">
                  <c:v>6.1116447039501942</c:v>
                </c:pt>
                <c:pt idx="1212">
                  <c:v>6.2644001639295839</c:v>
                </c:pt>
                <c:pt idx="1213">
                  <c:v>7.1453474356794233</c:v>
                </c:pt>
                <c:pt idx="1214">
                  <c:v>7.6262261807744052</c:v>
                </c:pt>
                <c:pt idx="1215">
                  <c:v>9.1662747600474273</c:v>
                </c:pt>
                <c:pt idx="1216">
                  <c:v>9.348341586729493</c:v>
                </c:pt>
                <c:pt idx="1217">
                  <c:v>10.300816734760154</c:v>
                </c:pt>
                <c:pt idx="1218">
                  <c:v>9.7896099885786789</c:v>
                </c:pt>
                <c:pt idx="1219">
                  <c:v>10.327855412434843</c:v>
                </c:pt>
                <c:pt idx="1220">
                  <c:v>9.2554122439771671</c:v>
                </c:pt>
                <c:pt idx="1221">
                  <c:v>10.60356259854362</c:v>
                </c:pt>
                <c:pt idx="1222">
                  <c:v>10.998521836721158</c:v>
                </c:pt>
                <c:pt idx="1223">
                  <c:v>14.490760482014664</c:v>
                </c:pt>
                <c:pt idx="1224">
                  <c:v>15.142535161319238</c:v>
                </c:pt>
                <c:pt idx="1225">
                  <c:v>15.214499030534874</c:v>
                </c:pt>
                <c:pt idx="1226">
                  <c:v>14.068295215524444</c:v>
                </c:pt>
                <c:pt idx="1227">
                  <c:v>14.629961391673064</c:v>
                </c:pt>
                <c:pt idx="1228">
                  <c:v>15.112153817983177</c:v>
                </c:pt>
                <c:pt idx="1229">
                  <c:v>16.468905884625158</c:v>
                </c:pt>
                <c:pt idx="1230">
                  <c:v>15.147551852160341</c:v>
                </c:pt>
                <c:pt idx="1231">
                  <c:v>14.553995332831002</c:v>
                </c:pt>
                <c:pt idx="1232">
                  <c:v>13.42757183329315</c:v>
                </c:pt>
                <c:pt idx="1233">
                  <c:v>14.187290071094381</c:v>
                </c:pt>
                <c:pt idx="1234">
                  <c:v>13.405489071689511</c:v>
                </c:pt>
                <c:pt idx="1235">
                  <c:v>12.631462253246367</c:v>
                </c:pt>
                <c:pt idx="1236">
                  <c:v>11.509798493156573</c:v>
                </c:pt>
                <c:pt idx="1237">
                  <c:v>11.953323439720926</c:v>
                </c:pt>
                <c:pt idx="1238">
                  <c:v>12.490826026116666</c:v>
                </c:pt>
                <c:pt idx="1239">
                  <c:v>13.183836597139688</c:v>
                </c:pt>
                <c:pt idx="1240">
                  <c:v>12.887452065161106</c:v>
                </c:pt>
                <c:pt idx="1241">
                  <c:v>13.349411662376957</c:v>
                </c:pt>
                <c:pt idx="1242">
                  <c:v>13.176334575893383</c:v>
                </c:pt>
                <c:pt idx="1243">
                  <c:v>14.692011058337419</c:v>
                </c:pt>
                <c:pt idx="1244">
                  <c:v>15.669110854593074</c:v>
                </c:pt>
                <c:pt idx="1245">
                  <c:v>15.921325773282456</c:v>
                </c:pt>
                <c:pt idx="1246">
                  <c:v>15.918312686168465</c:v>
                </c:pt>
                <c:pt idx="1247">
                  <c:v>15.292643492578241</c:v>
                </c:pt>
                <c:pt idx="1248">
                  <c:v>16.467736242076068</c:v>
                </c:pt>
                <c:pt idx="1249">
                  <c:v>16.296649358836671</c:v>
                </c:pt>
                <c:pt idx="1250">
                  <c:v>15.703950976090674</c:v>
                </c:pt>
                <c:pt idx="1251">
                  <c:v>15.506734141937718</c:v>
                </c:pt>
                <c:pt idx="1252">
                  <c:v>15.411932607370964</c:v>
                </c:pt>
                <c:pt idx="1253">
                  <c:v>16.32857334654393</c:v>
                </c:pt>
                <c:pt idx="1254">
                  <c:v>18.580533925584987</c:v>
                </c:pt>
                <c:pt idx="1255">
                  <c:v>19.530216019695786</c:v>
                </c:pt>
                <c:pt idx="1256">
                  <c:v>19.331145680274293</c:v>
                </c:pt>
                <c:pt idx="1257">
                  <c:v>16.049766509997635</c:v>
                </c:pt>
                <c:pt idx="1258">
                  <c:v>15.089108101147344</c:v>
                </c:pt>
                <c:pt idx="1259">
                  <c:v>14.150875881384025</c:v>
                </c:pt>
                <c:pt idx="1260">
                  <c:v>12.990727106948071</c:v>
                </c:pt>
                <c:pt idx="1261">
                  <c:v>12.97784866055448</c:v>
                </c:pt>
                <c:pt idx="1262">
                  <c:v>14.291546106775799</c:v>
                </c:pt>
                <c:pt idx="1263">
                  <c:v>16.287062451420084</c:v>
                </c:pt>
                <c:pt idx="1264">
                  <c:v>16.419407646822695</c:v>
                </c:pt>
                <c:pt idx="1265">
                  <c:v>15.572707273657583</c:v>
                </c:pt>
                <c:pt idx="1266">
                  <c:v>15.629504484166402</c:v>
                </c:pt>
                <c:pt idx="1267">
                  <c:v>15.166918644133796</c:v>
                </c:pt>
                <c:pt idx="1268">
                  <c:v>15.181911721511305</c:v>
                </c:pt>
                <c:pt idx="1269">
                  <c:v>15.099115226444084</c:v>
                </c:pt>
                <c:pt idx="1270">
                  <c:v>15.429379396848127</c:v>
                </c:pt>
                <c:pt idx="1271">
                  <c:v>15.586576383434908</c:v>
                </c:pt>
                <c:pt idx="1272">
                  <c:v>14.692234873414954</c:v>
                </c:pt>
                <c:pt idx="1273">
                  <c:v>14.119880375350649</c:v>
                </c:pt>
                <c:pt idx="1274">
                  <c:v>15.278795156957552</c:v>
                </c:pt>
                <c:pt idx="1275">
                  <c:v>15.448076391209804</c:v>
                </c:pt>
                <c:pt idx="1276">
                  <c:v>15.498064488559384</c:v>
                </c:pt>
                <c:pt idx="1277">
                  <c:v>14.373017320264104</c:v>
                </c:pt>
                <c:pt idx="1278">
                  <c:v>14.448901758074213</c:v>
                </c:pt>
                <c:pt idx="1279">
                  <c:v>14.885134353430194</c:v>
                </c:pt>
                <c:pt idx="1280">
                  <c:v>13.294121146597107</c:v>
                </c:pt>
                <c:pt idx="1281">
                  <c:v>13.435712797464037</c:v>
                </c:pt>
                <c:pt idx="1282">
                  <c:v>13.141101214834089</c:v>
                </c:pt>
                <c:pt idx="1283">
                  <c:v>14.280912162887724</c:v>
                </c:pt>
                <c:pt idx="1284">
                  <c:v>13.974308585963811</c:v>
                </c:pt>
                <c:pt idx="1285">
                  <c:v>14.268942886221852</c:v>
                </c:pt>
                <c:pt idx="1286">
                  <c:v>13.795398441430317</c:v>
                </c:pt>
                <c:pt idx="1287">
                  <c:v>12.523036319892851</c:v>
                </c:pt>
                <c:pt idx="1288">
                  <c:v>11.325585010506289</c:v>
                </c:pt>
                <c:pt idx="1289">
                  <c:v>10.93161862914603</c:v>
                </c:pt>
                <c:pt idx="1290">
                  <c:v>10.734406957115462</c:v>
                </c:pt>
                <c:pt idx="1291">
                  <c:v>10.122390484801132</c:v>
                </c:pt>
                <c:pt idx="1292">
                  <c:v>9.1812035031483834</c:v>
                </c:pt>
                <c:pt idx="1293">
                  <c:v>8.2561639437936041</c:v>
                </c:pt>
                <c:pt idx="1294">
                  <c:v>7.0389675302135899</c:v>
                </c:pt>
                <c:pt idx="1295">
                  <c:v>6.95905520310491</c:v>
                </c:pt>
                <c:pt idx="1296">
                  <c:v>6.4934800502504046</c:v>
                </c:pt>
                <c:pt idx="1297">
                  <c:v>6.4588087293209577</c:v>
                </c:pt>
                <c:pt idx="1298">
                  <c:v>5.0119270836055181</c:v>
                </c:pt>
                <c:pt idx="1299">
                  <c:v>5.0992875088726928</c:v>
                </c:pt>
                <c:pt idx="1300">
                  <c:v>4.1929712101433596</c:v>
                </c:pt>
                <c:pt idx="1301">
                  <c:v>4.4857625235559562</c:v>
                </c:pt>
                <c:pt idx="1302">
                  <c:v>3.6621731884676265</c:v>
                </c:pt>
                <c:pt idx="1303">
                  <c:v>4.5616708042607641</c:v>
                </c:pt>
                <c:pt idx="1304">
                  <c:v>4.7113347621654986</c:v>
                </c:pt>
                <c:pt idx="1305">
                  <c:v>5.076120926302095</c:v>
                </c:pt>
                <c:pt idx="1306">
                  <c:v>4.8712754251274388</c:v>
                </c:pt>
                <c:pt idx="1307">
                  <c:v>4.9260700392919148</c:v>
                </c:pt>
                <c:pt idx="1308">
                  <c:v>5.1611139892615006</c:v>
                </c:pt>
                <c:pt idx="1309">
                  <c:v>5.8383462206297985</c:v>
                </c:pt>
                <c:pt idx="1310">
                  <c:v>5.5962262278241042</c:v>
                </c:pt>
                <c:pt idx="1311">
                  <c:v>6.7233040005077882</c:v>
                </c:pt>
                <c:pt idx="1312">
                  <c:v>5.380020508650154</c:v>
                </c:pt>
                <c:pt idx="1313">
                  <c:v>5.0271551968506651</c:v>
                </c:pt>
                <c:pt idx="1314">
                  <c:v>4.5020398336854131</c:v>
                </c:pt>
                <c:pt idx="1315">
                  <c:v>4.796059915017179</c:v>
                </c:pt>
                <c:pt idx="1316">
                  <c:v>6.5706202866710477</c:v>
                </c:pt>
                <c:pt idx="1317">
                  <c:v>5.9109100027764638</c:v>
                </c:pt>
                <c:pt idx="1318">
                  <c:v>6.2829335421941934</c:v>
                </c:pt>
                <c:pt idx="1319">
                  <c:v>5.2780522371168184</c:v>
                </c:pt>
                <c:pt idx="1320">
                  <c:v>5.5033006702794554</c:v>
                </c:pt>
                <c:pt idx="1321">
                  <c:v>4.7708512101853655</c:v>
                </c:pt>
                <c:pt idx="1322">
                  <c:v>4.7708495073495749</c:v>
                </c:pt>
                <c:pt idx="1323">
                  <c:v>4.962414241545142</c:v>
                </c:pt>
                <c:pt idx="1324">
                  <c:v>5.8938540419398757</c:v>
                </c:pt>
                <c:pt idx="1325">
                  <c:v>5.758525234365437</c:v>
                </c:pt>
                <c:pt idx="1326">
                  <c:v>6.073842690843505</c:v>
                </c:pt>
                <c:pt idx="1327">
                  <c:v>5.6372489641916372</c:v>
                </c:pt>
                <c:pt idx="1328">
                  <c:v>5.4134976142503106</c:v>
                </c:pt>
                <c:pt idx="1329">
                  <c:v>4.0839780819534708</c:v>
                </c:pt>
                <c:pt idx="1330">
                  <c:v>4.3215731079013837</c:v>
                </c:pt>
                <c:pt idx="1331">
                  <c:v>4.8132244159224422</c:v>
                </c:pt>
                <c:pt idx="1332">
                  <c:v>5.5683929835823873</c:v>
                </c:pt>
                <c:pt idx="1333">
                  <c:v>5.365202514094535</c:v>
                </c:pt>
                <c:pt idx="1334">
                  <c:v>5.0099502441626962</c:v>
                </c:pt>
                <c:pt idx="1335">
                  <c:v>5.2154317752120107</c:v>
                </c:pt>
                <c:pt idx="1336">
                  <c:v>5.5939333081055125</c:v>
                </c:pt>
                <c:pt idx="1337">
                  <c:v>6.6015974041772196</c:v>
                </c:pt>
                <c:pt idx="1338">
                  <c:v>6.6202025935415874</c:v>
                </c:pt>
                <c:pt idx="1339">
                  <c:v>6.5201520642041872</c:v>
                </c:pt>
                <c:pt idx="1340">
                  <c:v>5.6637129728033395</c:v>
                </c:pt>
                <c:pt idx="1341">
                  <c:v>5.2473688411287043</c:v>
                </c:pt>
                <c:pt idx="1342">
                  <c:v>5.0873511217265062</c:v>
                </c:pt>
                <c:pt idx="1343">
                  <c:v>4.6615998858270844</c:v>
                </c:pt>
                <c:pt idx="1344">
                  <c:v>5.4282000023710184</c:v>
                </c:pt>
                <c:pt idx="1345">
                  <c:v>5.8119597799129643</c:v>
                </c:pt>
                <c:pt idx="1346">
                  <c:v>5.5519253041748042</c:v>
                </c:pt>
                <c:pt idx="1347">
                  <c:v>4.7175099976365651</c:v>
                </c:pt>
                <c:pt idx="1348">
                  <c:v>4.8163335867253245</c:v>
                </c:pt>
                <c:pt idx="1349">
                  <c:v>4.9360287494694379</c:v>
                </c:pt>
                <c:pt idx="1350">
                  <c:v>4.9579245892976207</c:v>
                </c:pt>
                <c:pt idx="1351">
                  <c:v>4.6353531586699406</c:v>
                </c:pt>
                <c:pt idx="1352">
                  <c:v>6.1277233888744407</c:v>
                </c:pt>
                <c:pt idx="1353">
                  <c:v>7.8556549544613565</c:v>
                </c:pt>
                <c:pt idx="1354">
                  <c:v>10.151151795994176</c:v>
                </c:pt>
                <c:pt idx="1355">
                  <c:v>11.06039131240569</c:v>
                </c:pt>
                <c:pt idx="1356">
                  <c:v>11.493353075257801</c:v>
                </c:pt>
                <c:pt idx="1357">
                  <c:v>11.854668050688284</c:v>
                </c:pt>
                <c:pt idx="1358">
                  <c:v>14.176666654630585</c:v>
                </c:pt>
                <c:pt idx="1359">
                  <c:v>15.191188805113796</c:v>
                </c:pt>
                <c:pt idx="1360">
                  <c:v>15.80323668149402</c:v>
                </c:pt>
                <c:pt idx="1361">
                  <c:v>13.263090506854754</c:v>
                </c:pt>
                <c:pt idx="1362">
                  <c:v>13.878902513675039</c:v>
                </c:pt>
                <c:pt idx="1363">
                  <c:v>14.550897261773036</c:v>
                </c:pt>
                <c:pt idx="1364">
                  <c:v>17.168418615159244</c:v>
                </c:pt>
                <c:pt idx="1365">
                  <c:v>16.883189702546247</c:v>
                </c:pt>
                <c:pt idx="1366">
                  <c:v>17.476043120931582</c:v>
                </c:pt>
                <c:pt idx="1367">
                  <c:v>16.906692579323693</c:v>
                </c:pt>
                <c:pt idx="1368">
                  <c:v>17.34950184051036</c:v>
                </c:pt>
                <c:pt idx="1369">
                  <c:v>15.511365011014357</c:v>
                </c:pt>
                <c:pt idx="1370">
                  <c:v>14.958250138353542</c:v>
                </c:pt>
                <c:pt idx="1371">
                  <c:v>14.721105324381327</c:v>
                </c:pt>
                <c:pt idx="1372">
                  <c:v>15.678609672918995</c:v>
                </c:pt>
                <c:pt idx="1373">
                  <c:v>15.646401469969812</c:v>
                </c:pt>
                <c:pt idx="1374">
                  <c:v>16.120011860357852</c:v>
                </c:pt>
                <c:pt idx="1375">
                  <c:v>16.027345267963074</c:v>
                </c:pt>
                <c:pt idx="1376">
                  <c:v>16.683392274698459</c:v>
                </c:pt>
                <c:pt idx="1377">
                  <c:v>16.675281342647423</c:v>
                </c:pt>
                <c:pt idx="1378">
                  <c:v>19.78008529327678</c:v>
                </c:pt>
                <c:pt idx="1379">
                  <c:v>19.915212030073263</c:v>
                </c:pt>
                <c:pt idx="1380">
                  <c:v>19.615056600572707</c:v>
                </c:pt>
                <c:pt idx="1381">
                  <c:v>15.16120083993219</c:v>
                </c:pt>
                <c:pt idx="1382">
                  <c:v>15.456361729245955</c:v>
                </c:pt>
                <c:pt idx="1383">
                  <c:v>15.290969826339307</c:v>
                </c:pt>
                <c:pt idx="1384">
                  <c:v>16.767980797748958</c:v>
                </c:pt>
                <c:pt idx="1385">
                  <c:v>16.052661714290355</c:v>
                </c:pt>
                <c:pt idx="1386">
                  <c:v>16.277123012246701</c:v>
                </c:pt>
                <c:pt idx="1387">
                  <c:v>15.991170158480067</c:v>
                </c:pt>
                <c:pt idx="1388">
                  <c:v>16.288320475724976</c:v>
                </c:pt>
                <c:pt idx="1389">
                  <c:v>16.006030183134143</c:v>
                </c:pt>
                <c:pt idx="1390">
                  <c:v>16.762601463066556</c:v>
                </c:pt>
                <c:pt idx="1391">
                  <c:v>16.76556663739045</c:v>
                </c:pt>
                <c:pt idx="1392">
                  <c:v>16.035018921924909</c:v>
                </c:pt>
                <c:pt idx="1393">
                  <c:v>15.503145743710148</c:v>
                </c:pt>
                <c:pt idx="1394">
                  <c:v>15.040613313871873</c:v>
                </c:pt>
                <c:pt idx="1395">
                  <c:v>15.245135765242525</c:v>
                </c:pt>
                <c:pt idx="1396">
                  <c:v>14.973934177103301</c:v>
                </c:pt>
                <c:pt idx="1397">
                  <c:v>14.595023418012511</c:v>
                </c:pt>
                <c:pt idx="1398">
                  <c:v>15.64529159685536</c:v>
                </c:pt>
                <c:pt idx="1399">
                  <c:v>18.427818876574637</c:v>
                </c:pt>
                <c:pt idx="1400">
                  <c:v>18.918591727887677</c:v>
                </c:pt>
                <c:pt idx="1401">
                  <c:v>16.545413212978193</c:v>
                </c:pt>
                <c:pt idx="1402">
                  <c:v>12.958236194245307</c:v>
                </c:pt>
                <c:pt idx="1403">
                  <c:v>12.935901568832264</c:v>
                </c:pt>
                <c:pt idx="1404">
                  <c:v>13.83680310149081</c:v>
                </c:pt>
                <c:pt idx="1405">
                  <c:v>14.385629937751277</c:v>
                </c:pt>
                <c:pt idx="1406">
                  <c:v>14.407945102446474</c:v>
                </c:pt>
                <c:pt idx="1407">
                  <c:v>15.579113067200696</c:v>
                </c:pt>
                <c:pt idx="1408">
                  <c:v>15.80035815208686</c:v>
                </c:pt>
                <c:pt idx="1409">
                  <c:v>14.846951746628021</c:v>
                </c:pt>
                <c:pt idx="1410">
                  <c:v>13.448102072602154</c:v>
                </c:pt>
                <c:pt idx="1411">
                  <c:v>11.71095232609129</c:v>
                </c:pt>
                <c:pt idx="1412">
                  <c:v>9.7039013712357054</c:v>
                </c:pt>
                <c:pt idx="1413">
                  <c:v>7.3061943726672105</c:v>
                </c:pt>
                <c:pt idx="1414">
                  <c:v>5.122182258378249</c:v>
                </c:pt>
                <c:pt idx="1415">
                  <c:v>4.1592837787813295</c:v>
                </c:pt>
                <c:pt idx="1416">
                  <c:v>3.4236051240641832</c:v>
                </c:pt>
                <c:pt idx="1417">
                  <c:v>3.625249606149334</c:v>
                </c:pt>
                <c:pt idx="1418">
                  <c:v>3.9988282559433705</c:v>
                </c:pt>
                <c:pt idx="1419">
                  <c:v>4.0621000899540745</c:v>
                </c:pt>
                <c:pt idx="1420">
                  <c:v>4.2252249705455895</c:v>
                </c:pt>
                <c:pt idx="1421">
                  <c:v>3.1448478190880045</c:v>
                </c:pt>
                <c:pt idx="1422">
                  <c:v>3.6399509802249059</c:v>
                </c:pt>
                <c:pt idx="1423">
                  <c:v>3.3339677276212285</c:v>
                </c:pt>
                <c:pt idx="1424">
                  <c:v>4.2180701059977475</c:v>
                </c:pt>
                <c:pt idx="1425">
                  <c:v>3.9120869350059668</c:v>
                </c:pt>
                <c:pt idx="1426">
                  <c:v>4.2930658327157936</c:v>
                </c:pt>
                <c:pt idx="1427">
                  <c:v>4.7098430469355108</c:v>
                </c:pt>
                <c:pt idx="1428">
                  <c:v>5.2844858786962474</c:v>
                </c:pt>
                <c:pt idx="1429">
                  <c:v>5.5445342839890763</c:v>
                </c:pt>
                <c:pt idx="1430">
                  <c:v>5.4730608646241246</c:v>
                </c:pt>
                <c:pt idx="1431">
                  <c:v>5.539445588372871</c:v>
                </c:pt>
                <c:pt idx="1432">
                  <c:v>6.4104929081247564</c:v>
                </c:pt>
                <c:pt idx="1433">
                  <c:v>5.8878881749367764</c:v>
                </c:pt>
                <c:pt idx="1434">
                  <c:v>5.7677832061158734</c:v>
                </c:pt>
                <c:pt idx="1435">
                  <c:v>4.7389987918817758</c:v>
                </c:pt>
                <c:pt idx="1436">
                  <c:v>4.4922865469310214</c:v>
                </c:pt>
                <c:pt idx="1437">
                  <c:v>3.5903886893825914</c:v>
                </c:pt>
                <c:pt idx="1438">
                  <c:v>3.4880825400539024</c:v>
                </c:pt>
                <c:pt idx="1439">
                  <c:v>5.0968244836033856</c:v>
                </c:pt>
                <c:pt idx="1440">
                  <c:v>5.0968250687190251</c:v>
                </c:pt>
                <c:pt idx="1441">
                  <c:v>5.6199447052438627</c:v>
                </c:pt>
                <c:pt idx="1442">
                  <c:v>5.7304616726388824</c:v>
                </c:pt>
                <c:pt idx="1443">
                  <c:v>5.6256806142969644</c:v>
                </c:pt>
                <c:pt idx="1444">
                  <c:v>6.0013718564091434</c:v>
                </c:pt>
                <c:pt idx="1445">
                  <c:v>4.8638746810282161</c:v>
                </c:pt>
                <c:pt idx="1446">
                  <c:v>6.4017468605817731</c:v>
                </c:pt>
                <c:pt idx="1447">
                  <c:v>6.0366692637238764</c:v>
                </c:pt>
                <c:pt idx="1448">
                  <c:v>6.6223959144044109</c:v>
                </c:pt>
                <c:pt idx="1449">
                  <c:v>6.7132291000895181</c:v>
                </c:pt>
                <c:pt idx="1450">
                  <c:v>6.0610587662530611</c:v>
                </c:pt>
                <c:pt idx="1451">
                  <c:v>5.3552259961229085</c:v>
                </c:pt>
                <c:pt idx="1452">
                  <c:v>4.5413193283075337</c:v>
                </c:pt>
                <c:pt idx="1453">
                  <c:v>4.5413208067723962</c:v>
                </c:pt>
                <c:pt idx="1454">
                  <c:v>4.2829395856488608</c:v>
                </c:pt>
                <c:pt idx="1455">
                  <c:v>4.2829398881170659</c:v>
                </c:pt>
                <c:pt idx="1456">
                  <c:v>3.5346396464840719</c:v>
                </c:pt>
                <c:pt idx="1457">
                  <c:v>3.9131337454375426</c:v>
                </c:pt>
                <c:pt idx="1458">
                  <c:v>4.2251332538074733</c:v>
                </c:pt>
                <c:pt idx="1459">
                  <c:v>5.5394973965513143</c:v>
                </c:pt>
                <c:pt idx="1460">
                  <c:v>5.9188659350260506</c:v>
                </c:pt>
                <c:pt idx="1461">
                  <c:v>5.7573169884073048</c:v>
                </c:pt>
                <c:pt idx="1462">
                  <c:v>5.9817776655137962</c:v>
                </c:pt>
                <c:pt idx="1463">
                  <c:v>5.2904108446921017</c:v>
                </c:pt>
                <c:pt idx="1464">
                  <c:v>6.3985142044516463</c:v>
                </c:pt>
                <c:pt idx="1465">
                  <c:v>6.8312418374976787</c:v>
                </c:pt>
                <c:pt idx="1466">
                  <c:v>7.902463766091337</c:v>
                </c:pt>
                <c:pt idx="1467">
                  <c:v>7.026903480884549</c:v>
                </c:pt>
                <c:pt idx="1468">
                  <c:v>6.9112251246286291</c:v>
                </c:pt>
                <c:pt idx="1469">
                  <c:v>6.1757423019742426</c:v>
                </c:pt>
                <c:pt idx="1470">
                  <c:v>6.8675254830555881</c:v>
                </c:pt>
                <c:pt idx="1471">
                  <c:v>7.299661403134408</c:v>
                </c:pt>
                <c:pt idx="1472">
                  <c:v>9.2615364954278654</c:v>
                </c:pt>
                <c:pt idx="1473">
                  <c:v>10.60604184145209</c:v>
                </c:pt>
                <c:pt idx="1474">
                  <c:v>11.793042917990649</c:v>
                </c:pt>
                <c:pt idx="1475">
                  <c:v>12.991163244885598</c:v>
                </c:pt>
                <c:pt idx="1476">
                  <c:v>12.938872081740476</c:v>
                </c:pt>
                <c:pt idx="1477">
                  <c:v>14.064296374127816</c:v>
                </c:pt>
                <c:pt idx="1478">
                  <c:v>14.166911517232142</c:v>
                </c:pt>
                <c:pt idx="1479">
                  <c:v>15.585566584210122</c:v>
                </c:pt>
                <c:pt idx="1480">
                  <c:v>15.414381471038046</c:v>
                </c:pt>
                <c:pt idx="1481">
                  <c:v>13.744108203660398</c:v>
                </c:pt>
                <c:pt idx="1482">
                  <c:v>14.074083230401831</c:v>
                </c:pt>
                <c:pt idx="1483">
                  <c:v>13.59734101421944</c:v>
                </c:pt>
                <c:pt idx="1484">
                  <c:v>17.602786144930707</c:v>
                </c:pt>
                <c:pt idx="1485">
                  <c:v>17.547458153387296</c:v>
                </c:pt>
                <c:pt idx="1486">
                  <c:v>18.937814264164448</c:v>
                </c:pt>
                <c:pt idx="1487">
                  <c:v>16.519405281397677</c:v>
                </c:pt>
                <c:pt idx="1488">
                  <c:v>16.339153229482207</c:v>
                </c:pt>
                <c:pt idx="1489">
                  <c:v>15.676201314289743</c:v>
                </c:pt>
                <c:pt idx="1490">
                  <c:v>16.183814634354778</c:v>
                </c:pt>
                <c:pt idx="1491">
                  <c:v>16.038658911746662</c:v>
                </c:pt>
                <c:pt idx="1492">
                  <c:v>16.181181439416164</c:v>
                </c:pt>
                <c:pt idx="1493">
                  <c:v>15.611403755648141</c:v>
                </c:pt>
                <c:pt idx="1494">
                  <c:v>15.490704676376637</c:v>
                </c:pt>
                <c:pt idx="1495">
                  <c:v>15.543410603171461</c:v>
                </c:pt>
                <c:pt idx="1496">
                  <c:v>15.952335697969922</c:v>
                </c:pt>
                <c:pt idx="1497">
                  <c:v>15.546686572040684</c:v>
                </c:pt>
                <c:pt idx="1498">
                  <c:v>15.285174431450466</c:v>
                </c:pt>
                <c:pt idx="1499">
                  <c:v>14.991389135123127</c:v>
                </c:pt>
                <c:pt idx="1500">
                  <c:v>16.018875521575957</c:v>
                </c:pt>
                <c:pt idx="1501">
                  <c:v>16.005683399592876</c:v>
                </c:pt>
                <c:pt idx="1502">
                  <c:v>14.423239296727964</c:v>
                </c:pt>
                <c:pt idx="1503">
                  <c:v>14.151057105648386</c:v>
                </c:pt>
                <c:pt idx="1504">
                  <c:v>14.518354126066724</c:v>
                </c:pt>
                <c:pt idx="1505">
                  <c:v>19.488888014863193</c:v>
                </c:pt>
                <c:pt idx="1506">
                  <c:v>20.417407772297391</c:v>
                </c:pt>
                <c:pt idx="1507">
                  <c:v>19.858182652991438</c:v>
                </c:pt>
                <c:pt idx="1508">
                  <c:v>18.224828148436504</c:v>
                </c:pt>
                <c:pt idx="1509">
                  <c:v>17.575373857986762</c:v>
                </c:pt>
                <c:pt idx="1510">
                  <c:v>18.344754559137179</c:v>
                </c:pt>
                <c:pt idx="1511">
                  <c:v>17.331402274720713</c:v>
                </c:pt>
                <c:pt idx="1512">
                  <c:v>17.527028067845603</c:v>
                </c:pt>
                <c:pt idx="1513">
                  <c:v>17.171324782516706</c:v>
                </c:pt>
                <c:pt idx="1514">
                  <c:v>17.300395210319316</c:v>
                </c:pt>
                <c:pt idx="1515">
                  <c:v>16.546731927782897</c:v>
                </c:pt>
                <c:pt idx="1516">
                  <c:v>16.414310552481968</c:v>
                </c:pt>
                <c:pt idx="1517">
                  <c:v>15.85594557900248</c:v>
                </c:pt>
                <c:pt idx="1518">
                  <c:v>15.680992609574934</c:v>
                </c:pt>
                <c:pt idx="1519">
                  <c:v>16.077489624633362</c:v>
                </c:pt>
                <c:pt idx="1520">
                  <c:v>15.495118770595717</c:v>
                </c:pt>
                <c:pt idx="1521">
                  <c:v>15.86539596218998</c:v>
                </c:pt>
                <c:pt idx="1522">
                  <c:v>13.655285982803775</c:v>
                </c:pt>
                <c:pt idx="1523">
                  <c:v>13.877273064299876</c:v>
                </c:pt>
                <c:pt idx="1524">
                  <c:v>14.044998177568123</c:v>
                </c:pt>
                <c:pt idx="1525">
                  <c:v>18.953233011654763</c:v>
                </c:pt>
                <c:pt idx="1526">
                  <c:v>19.676437360005195</c:v>
                </c:pt>
                <c:pt idx="1527">
                  <c:v>19.6899879220461</c:v>
                </c:pt>
                <c:pt idx="1528">
                  <c:v>16.254114215586906</c:v>
                </c:pt>
                <c:pt idx="1529">
                  <c:v>16.254131379131184</c:v>
                </c:pt>
                <c:pt idx="1530">
                  <c:v>16.187764791027249</c:v>
                </c:pt>
                <c:pt idx="1531">
                  <c:v>15.951914801019532</c:v>
                </c:pt>
                <c:pt idx="1532">
                  <c:v>14.718296055693884</c:v>
                </c:pt>
                <c:pt idx="1533">
                  <c:v>12.576038454704706</c:v>
                </c:pt>
                <c:pt idx="1534">
                  <c:v>11.045259685942819</c:v>
                </c:pt>
                <c:pt idx="1535">
                  <c:v>9.3996322017754572</c:v>
                </c:pt>
                <c:pt idx="1536">
                  <c:v>8.4294657315190822</c:v>
                </c:pt>
                <c:pt idx="1537">
                  <c:v>6.2192920482446263</c:v>
                </c:pt>
                <c:pt idx="1538">
                  <c:v>4.4124376730639083</c:v>
                </c:pt>
                <c:pt idx="1539">
                  <c:v>3.6665489944341694</c:v>
                </c:pt>
                <c:pt idx="1540">
                  <c:v>3.9734703417461463</c:v>
                </c:pt>
                <c:pt idx="1541">
                  <c:v>6.2258289834347194</c:v>
                </c:pt>
                <c:pt idx="1542">
                  <c:v>6.0599169347435975</c:v>
                </c:pt>
                <c:pt idx="1543">
                  <c:v>6.5081777536704104</c:v>
                </c:pt>
                <c:pt idx="1544">
                  <c:v>4.5127783758485496</c:v>
                </c:pt>
                <c:pt idx="1545">
                  <c:v>4.012610642689693</c:v>
                </c:pt>
                <c:pt idx="1546">
                  <c:v>2.8964435269734152</c:v>
                </c:pt>
                <c:pt idx="1547">
                  <c:v>2.5941942661090747</c:v>
                </c:pt>
                <c:pt idx="1548">
                  <c:v>4.2232057427870684</c:v>
                </c:pt>
                <c:pt idx="1549">
                  <c:v>5.5269665020131029</c:v>
                </c:pt>
                <c:pt idx="1550">
                  <c:v>6.4483596013295212</c:v>
                </c:pt>
                <c:pt idx="1551">
                  <c:v>6.2885057868163612</c:v>
                </c:pt>
                <c:pt idx="1552">
                  <c:v>6.4851906846693703</c:v>
                </c:pt>
                <c:pt idx="1553">
                  <c:v>7.2471840988099956</c:v>
                </c:pt>
                <c:pt idx="1554">
                  <c:v>7.7460675406484043</c:v>
                </c:pt>
                <c:pt idx="1555">
                  <c:v>8.6725312022594405</c:v>
                </c:pt>
                <c:pt idx="1556">
                  <c:v>10.249835448899718</c:v>
                </c:pt>
                <c:pt idx="1557">
                  <c:v>11.494870561882422</c:v>
                </c:pt>
                <c:pt idx="1558">
                  <c:v>12.238384533876493</c:v>
                </c:pt>
                <c:pt idx="1559">
                  <c:v>11.973150737797061</c:v>
                </c:pt>
                <c:pt idx="1560">
                  <c:v>12.012257814850196</c:v>
                </c:pt>
                <c:pt idx="1561">
                  <c:v>11.994104732476108</c:v>
                </c:pt>
                <c:pt idx="1562">
                  <c:v>12.431020361338716</c:v>
                </c:pt>
                <c:pt idx="1563">
                  <c:v>11.127272252521124</c:v>
                </c:pt>
                <c:pt idx="1564">
                  <c:v>12.207226766968965</c:v>
                </c:pt>
                <c:pt idx="1565">
                  <c:v>13.920465815101769</c:v>
                </c:pt>
                <c:pt idx="1566">
                  <c:v>18.822189110632518</c:v>
                </c:pt>
                <c:pt idx="1567">
                  <c:v>18.473033136054337</c:v>
                </c:pt>
                <c:pt idx="1568">
                  <c:v>17.599844589160842</c:v>
                </c:pt>
                <c:pt idx="1569">
                  <c:v>15.429119038903998</c:v>
                </c:pt>
                <c:pt idx="1570">
                  <c:v>16.228330296126845</c:v>
                </c:pt>
                <c:pt idx="1571">
                  <c:v>16.534341146450615</c:v>
                </c:pt>
                <c:pt idx="1572">
                  <c:v>16.710709971443737</c:v>
                </c:pt>
                <c:pt idx="1573">
                  <c:v>16.842643913756721</c:v>
                </c:pt>
                <c:pt idx="1574">
                  <c:v>16.368910935066872</c:v>
                </c:pt>
                <c:pt idx="1575">
                  <c:v>16.677660382500296</c:v>
                </c:pt>
                <c:pt idx="1576">
                  <c:v>17.574036401795439</c:v>
                </c:pt>
                <c:pt idx="1577">
                  <c:v>18.085827592461996</c:v>
                </c:pt>
                <c:pt idx="1578">
                  <c:v>17.728342492487943</c:v>
                </c:pt>
                <c:pt idx="1579">
                  <c:v>17.318306054567593</c:v>
                </c:pt>
                <c:pt idx="1580">
                  <c:v>17.814030994091539</c:v>
                </c:pt>
                <c:pt idx="1581">
                  <c:v>17.664348146673269</c:v>
                </c:pt>
                <c:pt idx="1582">
                  <c:v>18.356243115897097</c:v>
                </c:pt>
                <c:pt idx="1583">
                  <c:v>16.04421576926266</c:v>
                </c:pt>
                <c:pt idx="1584">
                  <c:v>16.628483125908815</c:v>
                </c:pt>
                <c:pt idx="1585">
                  <c:v>15.590157757727345</c:v>
                </c:pt>
                <c:pt idx="1586">
                  <c:v>20.576981070281509</c:v>
                </c:pt>
                <c:pt idx="1587">
                  <c:v>20.378550013900661</c:v>
                </c:pt>
                <c:pt idx="1588">
                  <c:v>20.878421495499499</c:v>
                </c:pt>
                <c:pt idx="1589">
                  <c:v>17.822586131057527</c:v>
                </c:pt>
                <c:pt idx="1590">
                  <c:v>17.932437497045768</c:v>
                </c:pt>
                <c:pt idx="1591">
                  <c:v>17.572300038786441</c:v>
                </c:pt>
                <c:pt idx="1592">
                  <c:v>17.857525458139335</c:v>
                </c:pt>
                <c:pt idx="1593">
                  <c:v>17.608481441212604</c:v>
                </c:pt>
                <c:pt idx="1594">
                  <c:v>17.968579927732804</c:v>
                </c:pt>
                <c:pt idx="1595">
                  <c:v>17.980133543532308</c:v>
                </c:pt>
                <c:pt idx="1596">
                  <c:v>18.262477214270749</c:v>
                </c:pt>
                <c:pt idx="1597">
                  <c:v>18.630662637125862</c:v>
                </c:pt>
                <c:pt idx="1598">
                  <c:v>18.729577395646672</c:v>
                </c:pt>
                <c:pt idx="1599">
                  <c:v>18.722349471847359</c:v>
                </c:pt>
                <c:pt idx="1600">
                  <c:v>18.200635420962545</c:v>
                </c:pt>
                <c:pt idx="1601">
                  <c:v>18.566837631883498</c:v>
                </c:pt>
                <c:pt idx="1602">
                  <c:v>18.555454353935442</c:v>
                </c:pt>
                <c:pt idx="1603">
                  <c:v>18.053573874761984</c:v>
                </c:pt>
                <c:pt idx="1604">
                  <c:v>15.878922349892051</c:v>
                </c:pt>
                <c:pt idx="1605">
                  <c:v>15.906577016369274</c:v>
                </c:pt>
                <c:pt idx="1606">
                  <c:v>16.425935442365958</c:v>
                </c:pt>
                <c:pt idx="1607">
                  <c:v>21.062918410252419</c:v>
                </c:pt>
                <c:pt idx="1608">
                  <c:v>20.644756449046636</c:v>
                </c:pt>
                <c:pt idx="1609">
                  <c:v>20.88585787131478</c:v>
                </c:pt>
                <c:pt idx="1610">
                  <c:v>18.399840872277888</c:v>
                </c:pt>
                <c:pt idx="1611">
                  <c:v>18.594456461054264</c:v>
                </c:pt>
                <c:pt idx="1612">
                  <c:v>18.458811928533606</c:v>
                </c:pt>
                <c:pt idx="1613">
                  <c:v>18.143864701729836</c:v>
                </c:pt>
                <c:pt idx="1614">
                  <c:v>18.618434156877228</c:v>
                </c:pt>
                <c:pt idx="1615">
                  <c:v>18.441699221026855</c:v>
                </c:pt>
                <c:pt idx="1616">
                  <c:v>17.640552616565017</c:v>
                </c:pt>
                <c:pt idx="1617">
                  <c:v>17.245037963170475</c:v>
                </c:pt>
                <c:pt idx="1618">
                  <c:v>17.053358824394135</c:v>
                </c:pt>
                <c:pt idx="1619">
                  <c:v>17.364356900417889</c:v>
                </c:pt>
                <c:pt idx="1620">
                  <c:v>17.297000282032652</c:v>
                </c:pt>
                <c:pt idx="1621">
                  <c:v>17.281862867356434</c:v>
                </c:pt>
                <c:pt idx="1622">
                  <c:v>16.970843434730313</c:v>
                </c:pt>
                <c:pt idx="1623">
                  <c:v>16.731822119816425</c:v>
                </c:pt>
                <c:pt idx="1624">
                  <c:v>14.773839792005605</c:v>
                </c:pt>
                <c:pt idx="1625">
                  <c:v>14.580995996445472</c:v>
                </c:pt>
                <c:pt idx="1626">
                  <c:v>14.037790770218718</c:v>
                </c:pt>
                <c:pt idx="1627">
                  <c:v>15.432078577332163</c:v>
                </c:pt>
                <c:pt idx="1628">
                  <c:v>19.172474072738208</c:v>
                </c:pt>
                <c:pt idx="1629">
                  <c:v>19.736126964348177</c:v>
                </c:pt>
                <c:pt idx="1630">
                  <c:v>19.849406255492731</c:v>
                </c:pt>
                <c:pt idx="1631">
                  <c:v>17.042064510445396</c:v>
                </c:pt>
                <c:pt idx="1632">
                  <c:v>16.896046933264632</c:v>
                </c:pt>
                <c:pt idx="1633">
                  <c:v>16.762343418297593</c:v>
                </c:pt>
                <c:pt idx="1634">
                  <c:v>14.995791756303808</c:v>
                </c:pt>
                <c:pt idx="1635">
                  <c:v>13.953183904248727</c:v>
                </c:pt>
                <c:pt idx="1636">
                  <c:v>13.814599365980699</c:v>
                </c:pt>
                <c:pt idx="1637">
                  <c:v>12.613068783606574</c:v>
                </c:pt>
                <c:pt idx="1638">
                  <c:v>10.434125461819441</c:v>
                </c:pt>
                <c:pt idx="1639">
                  <c:v>6.5920257747705664</c:v>
                </c:pt>
                <c:pt idx="1640">
                  <c:v>4.8541432473230337</c:v>
                </c:pt>
                <c:pt idx="1641">
                  <c:v>3.8283499152151883</c:v>
                </c:pt>
                <c:pt idx="1642">
                  <c:v>4.1343387223891961</c:v>
                </c:pt>
                <c:pt idx="1643">
                  <c:v>3.9061343491216705</c:v>
                </c:pt>
                <c:pt idx="1644">
                  <c:v>3.4294680955888537</c:v>
                </c:pt>
                <c:pt idx="1645">
                  <c:v>3.6644366274276252</c:v>
                </c:pt>
                <c:pt idx="1646">
                  <c:v>3.9269634502651818</c:v>
                </c:pt>
                <c:pt idx="1647">
                  <c:v>4.2024898645368145</c:v>
                </c:pt>
                <c:pt idx="1648">
                  <c:v>3.6027577195082308</c:v>
                </c:pt>
                <c:pt idx="1649">
                  <c:v>5.0082025652148365</c:v>
                </c:pt>
                <c:pt idx="1650">
                  <c:v>5.7531335229713605</c:v>
                </c:pt>
                <c:pt idx="1651">
                  <c:v>6.0401141689068112</c:v>
                </c:pt>
                <c:pt idx="1652">
                  <c:v>5.0427663515459988</c:v>
                </c:pt>
                <c:pt idx="1653">
                  <c:v>4.8612783931250929</c:v>
                </c:pt>
                <c:pt idx="1654">
                  <c:v>4.574298979489055</c:v>
                </c:pt>
                <c:pt idx="1655">
                  <c:v>4.4245949171045824</c:v>
                </c:pt>
                <c:pt idx="1656">
                  <c:v>3.8908939934008573</c:v>
                </c:pt>
                <c:pt idx="1657">
                  <c:v>4.0433553605341501</c:v>
                </c:pt>
                <c:pt idx="1658">
                  <c:v>3.9034134223701051</c:v>
                </c:pt>
                <c:pt idx="1659">
                  <c:v>4.392465748113664</c:v>
                </c:pt>
                <c:pt idx="1660">
                  <c:v>4.8324850933327248</c:v>
                </c:pt>
                <c:pt idx="1661">
                  <c:v>4.6229193254154728</c:v>
                </c:pt>
                <c:pt idx="1662">
                  <c:v>4.7748828737194637</c:v>
                </c:pt>
                <c:pt idx="1663">
                  <c:v>5.2615569907517541</c:v>
                </c:pt>
                <c:pt idx="1664">
                  <c:v>6.2330736396326829</c:v>
                </c:pt>
                <c:pt idx="1665">
                  <c:v>6.396742552038245</c:v>
                </c:pt>
                <c:pt idx="1666">
                  <c:v>7.8116748607424347</c:v>
                </c:pt>
                <c:pt idx="1667">
                  <c:v>9.4688222491607874</c:v>
                </c:pt>
                <c:pt idx="1668">
                  <c:v>11.636441451103579</c:v>
                </c:pt>
                <c:pt idx="1669">
                  <c:v>14.825351895216627</c:v>
                </c:pt>
                <c:pt idx="1670">
                  <c:v>14.757692608932969</c:v>
                </c:pt>
                <c:pt idx="1671">
                  <c:v>14.499828187297899</c:v>
                </c:pt>
                <c:pt idx="1672">
                  <c:v>9.7221563351703217</c:v>
                </c:pt>
                <c:pt idx="1673">
                  <c:v>10.627638649276317</c:v>
                </c:pt>
                <c:pt idx="1674">
                  <c:v>14.184944156307937</c:v>
                </c:pt>
                <c:pt idx="1675">
                  <c:v>15.18521373133099</c:v>
                </c:pt>
                <c:pt idx="1676">
                  <c:v>14.428297236847341</c:v>
                </c:pt>
                <c:pt idx="1677">
                  <c:v>13.018823995986802</c:v>
                </c:pt>
                <c:pt idx="1678">
                  <c:v>13.282840902336238</c:v>
                </c:pt>
                <c:pt idx="1679">
                  <c:v>9.2589433941403936</c:v>
                </c:pt>
                <c:pt idx="1680">
                  <c:v>3.9993977545983945</c:v>
                </c:pt>
                <c:pt idx="1681">
                  <c:v>1.4912908613696014</c:v>
                </c:pt>
                <c:pt idx="1682">
                  <c:v>3.0813842661481323</c:v>
                </c:pt>
                <c:pt idx="1683">
                  <c:v>5.3031940626941916</c:v>
                </c:pt>
                <c:pt idx="1684">
                  <c:v>6.0064601705550844</c:v>
                </c:pt>
                <c:pt idx="1685">
                  <c:v>4.6649152426714871</c:v>
                </c:pt>
                <c:pt idx="1686">
                  <c:v>3.0508039365712789</c:v>
                </c:pt>
                <c:pt idx="1687">
                  <c:v>2.4703699460406976</c:v>
                </c:pt>
                <c:pt idx="1688">
                  <c:v>3.3402896151729649</c:v>
                </c:pt>
                <c:pt idx="1689">
                  <c:v>2.7325911247271137</c:v>
                </c:pt>
                <c:pt idx="1690">
                  <c:v>1.8641135767120016</c:v>
                </c:pt>
                <c:pt idx="1691">
                  <c:v>0.74564543068480071</c:v>
                </c:pt>
                <c:pt idx="1692">
                  <c:v>1.8853545180832922</c:v>
                </c:pt>
                <c:pt idx="1693">
                  <c:v>2.3306253826096022</c:v>
                </c:pt>
                <c:pt idx="1694">
                  <c:v>2.5532608148727571</c:v>
                </c:pt>
                <c:pt idx="1695">
                  <c:v>0.66790629678946478</c:v>
                </c:pt>
                <c:pt idx="1696">
                  <c:v>0.44527086452630987</c:v>
                </c:pt>
                <c:pt idx="1697">
                  <c:v>1.1764432181355069</c:v>
                </c:pt>
                <c:pt idx="1698">
                  <c:v>1.5492659334779073</c:v>
                </c:pt>
                <c:pt idx="1699">
                  <c:v>1.3266305012147523</c:v>
                </c:pt>
                <c:pt idx="1700">
                  <c:v>1.7782811834255454</c:v>
                </c:pt>
                <c:pt idx="1701">
                  <c:v>2.2960001971357649</c:v>
                </c:pt>
                <c:pt idx="1702">
                  <c:v>3.6066410628185372</c:v>
                </c:pt>
                <c:pt idx="1703">
                  <c:v>2.4072850619333734</c:v>
                </c:pt>
                <c:pt idx="1704">
                  <c:v>1.516743332880754</c:v>
                </c:pt>
                <c:pt idx="1705">
                  <c:v>0.20610246719798161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0.37282271534240036</c:v>
                </c:pt>
                <c:pt idx="1710">
                  <c:v>0.37282271534240036</c:v>
                </c:pt>
                <c:pt idx="1711">
                  <c:v>0.37282271534240036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1.8077152554107074</c:v>
                </c:pt>
                <c:pt idx="1717">
                  <c:v>1.8077152554107074</c:v>
                </c:pt>
                <c:pt idx="1718">
                  <c:v>1.8077152554107074</c:v>
                </c:pt>
                <c:pt idx="1719">
                  <c:v>0.30915394008750852</c:v>
                </c:pt>
                <c:pt idx="1720">
                  <c:v>0.30915394008750852</c:v>
                </c:pt>
                <c:pt idx="1721">
                  <c:v>0.30915394008750852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0.74564543068480071</c:v>
                </c:pt>
                <c:pt idx="1727">
                  <c:v>1.118468146027201</c:v>
                </c:pt>
                <c:pt idx="1728">
                  <c:v>1.118468146027201</c:v>
                </c:pt>
                <c:pt idx="1729">
                  <c:v>0.37282271534240036</c:v>
                </c:pt>
                <c:pt idx="1730">
                  <c:v>2.042988506856497</c:v>
                </c:pt>
                <c:pt idx="1731">
                  <c:v>2.042988506856497</c:v>
                </c:pt>
                <c:pt idx="1732">
                  <c:v>2.042988506856497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1.7810834584524577</c:v>
                </c:pt>
                <c:pt idx="1738">
                  <c:v>2.809895512986202</c:v>
                </c:pt>
                <c:pt idx="1739">
                  <c:v>3.7373587741226939</c:v>
                </c:pt>
                <c:pt idx="1740">
                  <c:v>2.4983477842411239</c:v>
                </c:pt>
                <c:pt idx="1741">
                  <c:v>1.4695357297073792</c:v>
                </c:pt>
                <c:pt idx="1742">
                  <c:v>0.98734333309719713</c:v>
                </c:pt>
                <c:pt idx="1743">
                  <c:v>0.44527086452630987</c:v>
                </c:pt>
                <c:pt idx="1744">
                  <c:v>0.44527086452630987</c:v>
                </c:pt>
                <c:pt idx="1745">
                  <c:v>0.54207246857088731</c:v>
                </c:pt>
                <c:pt idx="1746">
                  <c:v>1.4522398805966803</c:v>
                </c:pt>
                <c:pt idx="1747">
                  <c:v>1.4522398805966803</c:v>
                </c:pt>
                <c:pt idx="1748">
                  <c:v>1.2829901273681934</c:v>
                </c:pt>
                <c:pt idx="1749">
                  <c:v>0.37282271534240036</c:v>
                </c:pt>
                <c:pt idx="1750">
                  <c:v>0.37282271534240036</c:v>
                </c:pt>
                <c:pt idx="1751">
                  <c:v>0</c:v>
                </c:pt>
                <c:pt idx="1752">
                  <c:v>2.2858574643253111</c:v>
                </c:pt>
                <c:pt idx="1753">
                  <c:v>2.731128328851621</c:v>
                </c:pt>
                <c:pt idx="1754">
                  <c:v>3.1039510441940212</c:v>
                </c:pt>
                <c:pt idx="1755">
                  <c:v>0.81809357986871023</c:v>
                </c:pt>
                <c:pt idx="1756">
                  <c:v>0.37282271534240036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0.37282271534240036</c:v>
                </c:pt>
                <c:pt idx="1770">
                  <c:v>1.2829900863493215</c:v>
                </c:pt>
                <c:pt idx="1771">
                  <c:v>1.9508963834860047</c:v>
                </c:pt>
                <c:pt idx="1772">
                  <c:v>3.0500457381765478</c:v>
                </c:pt>
                <c:pt idx="1773">
                  <c:v>2.6819510586047595</c:v>
                </c:pt>
                <c:pt idx="1774">
                  <c:v>2.0140447614680763</c:v>
                </c:pt>
                <c:pt idx="1775">
                  <c:v>0.54207269143513293</c:v>
                </c:pt>
                <c:pt idx="1776">
                  <c:v>0.37282271534240036</c:v>
                </c:pt>
                <c:pt idx="1777">
                  <c:v>0.91489537255506193</c:v>
                </c:pt>
                <c:pt idx="1778">
                  <c:v>0.91489537255506193</c:v>
                </c:pt>
                <c:pt idx="1779">
                  <c:v>0.54207265721266151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0.44527086452630987</c:v>
                </c:pt>
                <c:pt idx="1784">
                  <c:v>0.59369448626655863</c:v>
                </c:pt>
                <c:pt idx="1785">
                  <c:v>0.59369448626655863</c:v>
                </c:pt>
                <c:pt idx="1786">
                  <c:v>0.14842362174024876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0.30915478090236304</c:v>
                </c:pt>
                <c:pt idx="1792">
                  <c:v>0.97706107803904596</c:v>
                </c:pt>
                <c:pt idx="1793">
                  <c:v>1.422331942565356</c:v>
                </c:pt>
                <c:pt idx="1794">
                  <c:v>1.1131771616629929</c:v>
                </c:pt>
                <c:pt idx="1795">
                  <c:v>0.44527086452630987</c:v>
                </c:pt>
                <c:pt idx="1796">
                  <c:v>0</c:v>
                </c:pt>
                <c:pt idx="1797">
                  <c:v>0.94267765250383839</c:v>
                </c:pt>
                <c:pt idx="1798">
                  <c:v>0.94267765250383839</c:v>
                </c:pt>
                <c:pt idx="1799">
                  <c:v>0.94267765250383839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1.1893006464511082</c:v>
                </c:pt>
                <c:pt idx="1805">
                  <c:v>1.1893006464511082</c:v>
                </c:pt>
                <c:pt idx="1806">
                  <c:v>1.1893006464511082</c:v>
                </c:pt>
                <c:pt idx="1807">
                  <c:v>1.9410240445943254</c:v>
                </c:pt>
                <c:pt idx="1808">
                  <c:v>3.8486459193853402</c:v>
                </c:pt>
                <c:pt idx="1809">
                  <c:v>5.2541075544860441</c:v>
                </c:pt>
                <c:pt idx="1810">
                  <c:v>5.1813230392041012</c:v>
                </c:pt>
                <c:pt idx="1811">
                  <c:v>4.9575980791451855</c:v>
                </c:pt>
                <c:pt idx="1812">
                  <c:v>5.1607616997818262</c:v>
                </c:pt>
                <c:pt idx="1813">
                  <c:v>5.8055185879108206</c:v>
                </c:pt>
                <c:pt idx="1814">
                  <c:v>5.3582385143678666</c:v>
                </c:pt>
                <c:pt idx="1815">
                  <c:v>6.1832111726951666</c:v>
                </c:pt>
                <c:pt idx="1816">
                  <c:v>5.231935568394948</c:v>
                </c:pt>
                <c:pt idx="1817">
                  <c:v>5.9668259010840901</c:v>
                </c:pt>
                <c:pt idx="1818">
                  <c:v>5.7087273338610229</c:v>
                </c:pt>
                <c:pt idx="1819">
                  <c:v>5.7087265914480865</c:v>
                </c:pt>
                <c:pt idx="1820">
                  <c:v>5.0515570819800555</c:v>
                </c:pt>
                <c:pt idx="1821">
                  <c:v>4.4816619712762256</c:v>
                </c:pt>
                <c:pt idx="1822">
                  <c:v>4.6038359233819568</c:v>
                </c:pt>
                <c:pt idx="1823">
                  <c:v>5.1577333198710029</c:v>
                </c:pt>
                <c:pt idx="1824">
                  <c:v>4.1589065701414105</c:v>
                </c:pt>
                <c:pt idx="1825">
                  <c:v>4.3432468932663673</c:v>
                </c:pt>
                <c:pt idx="1826">
                  <c:v>4.158904753662056</c:v>
                </c:pt>
                <c:pt idx="1827">
                  <c:v>5.4203608982721638</c:v>
                </c:pt>
                <c:pt idx="1828">
                  <c:v>5.1607474834524014</c:v>
                </c:pt>
                <c:pt idx="1829">
                  <c:v>4.6197808843887529</c:v>
                </c:pt>
                <c:pt idx="1830">
                  <c:v>4.7230501933861566</c:v>
                </c:pt>
                <c:pt idx="1831">
                  <c:v>4.6601952130441839</c:v>
                </c:pt>
                <c:pt idx="1832">
                  <c:v>5.7820658245256764</c:v>
                </c:pt>
                <c:pt idx="1833">
                  <c:v>6.1058404714315975</c:v>
                </c:pt>
                <c:pt idx="1834">
                  <c:v>5.8165678862995458</c:v>
                </c:pt>
                <c:pt idx="1835">
                  <c:v>4.5805789500167391</c:v>
                </c:pt>
                <c:pt idx="1836">
                  <c:v>3.5996354143368894</c:v>
                </c:pt>
                <c:pt idx="1837">
                  <c:v>4.5186338744164916</c:v>
                </c:pt>
                <c:pt idx="1838">
                  <c:v>3.7989787069627989</c:v>
                </c:pt>
                <c:pt idx="1839">
                  <c:v>3.7989783680991223</c:v>
                </c:pt>
                <c:pt idx="1840">
                  <c:v>3.185200970057394</c:v>
                </c:pt>
                <c:pt idx="1841">
                  <c:v>3.9048554883731339</c:v>
                </c:pt>
                <c:pt idx="1842">
                  <c:v>3.8470138425372284</c:v>
                </c:pt>
                <c:pt idx="1843">
                  <c:v>4.4947013744070778</c:v>
                </c:pt>
                <c:pt idx="1844">
                  <c:v>4.4352695161912932</c:v>
                </c:pt>
                <c:pt idx="1845">
                  <c:v>4.3217016535048121</c:v>
                </c:pt>
                <c:pt idx="1846">
                  <c:v>3.9805270685221181</c:v>
                </c:pt>
                <c:pt idx="1847">
                  <c:v>4.619767464911356</c:v>
                </c:pt>
                <c:pt idx="1848">
                  <c:v>5.0824402758666478</c:v>
                </c:pt>
                <c:pt idx="1849">
                  <c:v>4.1243772564905354</c:v>
                </c:pt>
                <c:pt idx="1850">
                  <c:v>4.1243763908625608</c:v>
                </c:pt>
                <c:pt idx="1851">
                  <c:v>4.0804906856557146</c:v>
                </c:pt>
                <c:pt idx="1852">
                  <c:v>4.5757794123927491</c:v>
                </c:pt>
                <c:pt idx="1853">
                  <c:v>4.7511030131752943</c:v>
                </c:pt>
                <c:pt idx="1854">
                  <c:v>5.4541800078976479</c:v>
                </c:pt>
                <c:pt idx="1855">
                  <c:v>5.3052155671362788</c:v>
                </c:pt>
                <c:pt idx="1856">
                  <c:v>5.3416040246231935</c:v>
                </c:pt>
                <c:pt idx="1857">
                  <c:v>4.6007116397655068</c:v>
                </c:pt>
                <c:pt idx="1858">
                  <c:v>5.0080607640932202</c:v>
                </c:pt>
                <c:pt idx="1859">
                  <c:v>4.3009108463019796</c:v>
                </c:pt>
                <c:pt idx="1860">
                  <c:v>4.1481347708875838</c:v>
                </c:pt>
                <c:pt idx="1861">
                  <c:v>3.4269734279287554</c:v>
                </c:pt>
                <c:pt idx="1862">
                  <c:v>3.6849160430181027</c:v>
                </c:pt>
                <c:pt idx="1863">
                  <c:v>4.1215108591692724</c:v>
                </c:pt>
                <c:pt idx="1864">
                  <c:v>4.1261032494756433</c:v>
                </c:pt>
                <c:pt idx="1865">
                  <c:v>3.6455252021231406</c:v>
                </c:pt>
                <c:pt idx="1866">
                  <c:v>2.7652610217319289</c:v>
                </c:pt>
                <c:pt idx="1867">
                  <c:v>2.2632630733932788</c:v>
                </c:pt>
                <c:pt idx="1868">
                  <c:v>2.1087054139315557</c:v>
                </c:pt>
                <c:pt idx="1869">
                  <c:v>1.8384165392600238</c:v>
                </c:pt>
                <c:pt idx="1870">
                  <c:v>1.6157811066496504</c:v>
                </c:pt>
                <c:pt idx="1871">
                  <c:v>1.1889470467359633</c:v>
                </c:pt>
                <c:pt idx="1872">
                  <c:v>1.4855830747081293</c:v>
                </c:pt>
                <c:pt idx="1873">
                  <c:v>1.2629476427921926</c:v>
                </c:pt>
                <c:pt idx="1874">
                  <c:v>2.4257658970794904</c:v>
                </c:pt>
                <c:pt idx="1875">
                  <c:v>2.9439366794787367</c:v>
                </c:pt>
                <c:pt idx="1876">
                  <c:v>3.5622373589056378</c:v>
                </c:pt>
                <c:pt idx="1877">
                  <c:v>2.0902690949411311</c:v>
                </c:pt>
                <c:pt idx="1878">
                  <c:v>0.61830067942690159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1.8077145986326293</c:v>
                </c:pt>
                <c:pt idx="1883">
                  <c:v>2.030350030895784</c:v>
                </c:pt>
                <c:pt idx="1884">
                  <c:v>2.030350030895784</c:v>
                </c:pt>
                <c:pt idx="1885">
                  <c:v>0.22263543226315494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2.4832017844359928</c:v>
                </c:pt>
                <c:pt idx="1895">
                  <c:v>3.3933634892215809</c:v>
                </c:pt>
                <c:pt idx="1896">
                  <c:v>3.3933634892215809</c:v>
                </c:pt>
                <c:pt idx="1897">
                  <c:v>1.2829844201279883</c:v>
                </c:pt>
                <c:pt idx="1898">
                  <c:v>0.37282271534240036</c:v>
                </c:pt>
                <c:pt idx="1899">
                  <c:v>0.37282271534240036</c:v>
                </c:pt>
                <c:pt idx="1900">
                  <c:v>0</c:v>
                </c:pt>
                <c:pt idx="1901">
                  <c:v>0</c:v>
                </c:pt>
                <c:pt idx="1902">
                  <c:v>1.2733650415420104</c:v>
                </c:pt>
                <c:pt idx="1903">
                  <c:v>1.2733650415420104</c:v>
                </c:pt>
                <c:pt idx="1904">
                  <c:v>1.2733650415420104</c:v>
                </c:pt>
                <c:pt idx="1905">
                  <c:v>0</c:v>
                </c:pt>
                <c:pt idx="1906">
                  <c:v>0</c:v>
                </c:pt>
                <c:pt idx="1907">
                  <c:v>0.37282271534240036</c:v>
                </c:pt>
                <c:pt idx="1908">
                  <c:v>2.6834390764900768</c:v>
                </c:pt>
                <c:pt idx="1909">
                  <c:v>2.6834390764900768</c:v>
                </c:pt>
                <c:pt idx="1910">
                  <c:v>2.3106163611476767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0.37282271534240036</c:v>
                </c:pt>
                <c:pt idx="1915">
                  <c:v>0.37282271534240036</c:v>
                </c:pt>
                <c:pt idx="1916">
                  <c:v>0.37282271534240036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3.1628236011074837</c:v>
                </c:pt>
                <c:pt idx="1928">
                  <c:v>3.7811230203954409</c:v>
                </c:pt>
                <c:pt idx="1929">
                  <c:v>3.7811230203954409</c:v>
                </c:pt>
                <c:pt idx="1930">
                  <c:v>0.61829941928795695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1.1131771616629929</c:v>
                </c:pt>
                <c:pt idx="1936">
                  <c:v>1.1131771616629929</c:v>
                </c:pt>
                <c:pt idx="1937">
                  <c:v>1.1131771616629929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2.2071844709472663</c:v>
                </c:pt>
                <c:pt idx="1944">
                  <c:v>3.2067633802857198</c:v>
                </c:pt>
                <c:pt idx="1945">
                  <c:v>3.4607449949922042</c:v>
                </c:pt>
                <c:pt idx="1946">
                  <c:v>2.3478290647935123</c:v>
                </c:pt>
                <c:pt idx="1947">
                  <c:v>2.8939976542910131</c:v>
                </c:pt>
                <c:pt idx="1948">
                  <c:v>3.8766140387999273</c:v>
                </c:pt>
                <c:pt idx="1949">
                  <c:v>3.8111440829443972</c:v>
                </c:pt>
                <c:pt idx="1950">
                  <c:v>3.5019943432969747</c:v>
                </c:pt>
                <c:pt idx="1951">
                  <c:v>3.4083130979873708</c:v>
                </c:pt>
                <c:pt idx="1952">
                  <c:v>4.1634415652342645</c:v>
                </c:pt>
                <c:pt idx="1953">
                  <c:v>4.9698131302422253</c:v>
                </c:pt>
                <c:pt idx="1954">
                  <c:v>5.3507840176441164</c:v>
                </c:pt>
                <c:pt idx="1955">
                  <c:v>5.3479404239566364</c:v>
                </c:pt>
                <c:pt idx="1956">
                  <c:v>5.1126854163089277</c:v>
                </c:pt>
                <c:pt idx="1957">
                  <c:v>5.5782505631888784</c:v>
                </c:pt>
                <c:pt idx="1958">
                  <c:v>6.0448828388660258</c:v>
                </c:pt>
                <c:pt idx="1959">
                  <c:v>4.6824393868435514</c:v>
                </c:pt>
                <c:pt idx="1960">
                  <c:v>3.8061637599716893</c:v>
                </c:pt>
                <c:pt idx="1961">
                  <c:v>2.6716251875050774</c:v>
                </c:pt>
                <c:pt idx="1962">
                  <c:v>3.9029725366161006</c:v>
                </c:pt>
                <c:pt idx="1963">
                  <c:v>4.2386954487920701</c:v>
                </c:pt>
                <c:pt idx="1964">
                  <c:v>3.9505440721502425</c:v>
                </c:pt>
                <c:pt idx="1965">
                  <c:v>2.5707731015304502</c:v>
                </c:pt>
                <c:pt idx="1966">
                  <c:v>2.3584617861884301</c:v>
                </c:pt>
                <c:pt idx="1967">
                  <c:v>2.1905924129537042</c:v>
                </c:pt>
                <c:pt idx="1968">
                  <c:v>3.4394812674578419</c:v>
                </c:pt>
                <c:pt idx="1969">
                  <c:v>4.1104720228351157</c:v>
                </c:pt>
                <c:pt idx="1970">
                  <c:v>5.4247856919058206</c:v>
                </c:pt>
                <c:pt idx="1971">
                  <c:v>5.4029325618602293</c:v>
                </c:pt>
                <c:pt idx="1972">
                  <c:v>4.5241465205510298</c:v>
                </c:pt>
                <c:pt idx="1973">
                  <c:v>4.2365426456621051</c:v>
                </c:pt>
                <c:pt idx="1974">
                  <c:v>4.2365435215611571</c:v>
                </c:pt>
                <c:pt idx="1975">
                  <c:v>4.493524630978345</c:v>
                </c:pt>
                <c:pt idx="1976">
                  <c:v>4.6778591677556305</c:v>
                </c:pt>
                <c:pt idx="1977">
                  <c:v>4.4397502308838721</c:v>
                </c:pt>
                <c:pt idx="1978">
                  <c:v>4.5594150038237089</c:v>
                </c:pt>
                <c:pt idx="1979">
                  <c:v>4.8544939213948313</c:v>
                </c:pt>
                <c:pt idx="1980">
                  <c:v>4.5975145969825304</c:v>
                </c:pt>
                <c:pt idx="1981">
                  <c:v>4.5975156529388839</c:v>
                </c:pt>
                <c:pt idx="1982">
                  <c:v>4.7200658481819957</c:v>
                </c:pt>
                <c:pt idx="1983">
                  <c:v>4.9770466656412644</c:v>
                </c:pt>
                <c:pt idx="1984">
                  <c:v>5.9942887428295348</c:v>
                </c:pt>
                <c:pt idx="1985">
                  <c:v>4.8977430691702262</c:v>
                </c:pt>
                <c:pt idx="1986">
                  <c:v>5.2958397606214653</c:v>
                </c:pt>
                <c:pt idx="1987">
                  <c:v>4.1837810401592135</c:v>
                </c:pt>
                <c:pt idx="1988">
                  <c:v>4.0232948753016622</c:v>
                </c:pt>
                <c:pt idx="1989">
                  <c:v>3.863310789038938</c:v>
                </c:pt>
                <c:pt idx="1990">
                  <c:v>4.0015914743419527</c:v>
                </c:pt>
                <c:pt idx="1991">
                  <c:v>4.8776559304223399</c:v>
                </c:pt>
                <c:pt idx="1992">
                  <c:v>4.9623702708131452</c:v>
                </c:pt>
                <c:pt idx="1993">
                  <c:v>5.1973419386211042</c:v>
                </c:pt>
                <c:pt idx="1994">
                  <c:v>5.2819366547535722</c:v>
                </c:pt>
                <c:pt idx="1995">
                  <c:v>4.33049502791817</c:v>
                </c:pt>
                <c:pt idx="1996">
                  <c:v>4.1705105423551467</c:v>
                </c:pt>
                <c:pt idx="1997">
                  <c:v>4.2240275580226845</c:v>
                </c:pt>
                <c:pt idx="1998">
                  <c:v>4.7097852229019566</c:v>
                </c:pt>
                <c:pt idx="1999">
                  <c:v>5.0062179767635966</c:v>
                </c:pt>
                <c:pt idx="2000">
                  <c:v>3.699228130674495</c:v>
                </c:pt>
                <c:pt idx="2001">
                  <c:v>4.3766338699245049</c:v>
                </c:pt>
                <c:pt idx="2002">
                  <c:v>3.6404505858943885</c:v>
                </c:pt>
                <c:pt idx="2003">
                  <c:v>4.5683034573988701</c:v>
                </c:pt>
                <c:pt idx="2004">
                  <c:v>3.6849452260757212</c:v>
                </c:pt>
                <c:pt idx="2005">
                  <c:v>3.5109672937380778</c:v>
                </c:pt>
                <c:pt idx="2006">
                  <c:v>3.5310136209512222</c:v>
                </c:pt>
                <c:pt idx="2007">
                  <c:v>4.3779837909953505</c:v>
                </c:pt>
                <c:pt idx="2008">
                  <c:v>4.2297687730096838</c:v>
                </c:pt>
                <c:pt idx="2009">
                  <c:v>3.456048877425685</c:v>
                </c:pt>
                <c:pt idx="2010">
                  <c:v>3.492439629144013</c:v>
                </c:pt>
                <c:pt idx="2011">
                  <c:v>4.6353635649820353</c:v>
                </c:pt>
                <c:pt idx="2012">
                  <c:v>5.782811678625138</c:v>
                </c:pt>
                <c:pt idx="2013">
                  <c:v>5.6263244857962071</c:v>
                </c:pt>
                <c:pt idx="2014">
                  <c:v>5.4053403591111149</c:v>
                </c:pt>
                <c:pt idx="2015">
                  <c:v>4.9094413786633107</c:v>
                </c:pt>
                <c:pt idx="2016">
                  <c:v>4.6510555300952552</c:v>
                </c:pt>
                <c:pt idx="2017">
                  <c:v>5.1304697624240951</c:v>
                </c:pt>
                <c:pt idx="2018">
                  <c:v>5.092657074387426</c:v>
                </c:pt>
                <c:pt idx="2019">
                  <c:v>7.1493283502659457</c:v>
                </c:pt>
                <c:pt idx="2020">
                  <c:v>7.4196182794328456</c:v>
                </c:pt>
                <c:pt idx="2021">
                  <c:v>9.1815572524961411</c:v>
                </c:pt>
                <c:pt idx="2022">
                  <c:v>9.3730697457661094</c:v>
                </c:pt>
                <c:pt idx="2023">
                  <c:v>10.655993910347194</c:v>
                </c:pt>
                <c:pt idx="2024">
                  <c:v>10.400100664493431</c:v>
                </c:pt>
                <c:pt idx="2025">
                  <c:v>11.441584971135518</c:v>
                </c:pt>
                <c:pt idx="2026">
                  <c:v>12.4053689779725</c:v>
                </c:pt>
                <c:pt idx="2027">
                  <c:v>13.686011847543988</c:v>
                </c:pt>
                <c:pt idx="2028">
                  <c:v>13.9584825668004</c:v>
                </c:pt>
                <c:pt idx="2029">
                  <c:v>14.364194923071729</c:v>
                </c:pt>
                <c:pt idx="2030">
                  <c:v>14.899031013137053</c:v>
                </c:pt>
                <c:pt idx="2031">
                  <c:v>15.017765562279493</c:v>
                </c:pt>
                <c:pt idx="2032">
                  <c:v>15.018085313814751</c:v>
                </c:pt>
                <c:pt idx="2033">
                  <c:v>14.663486774321937</c:v>
                </c:pt>
                <c:pt idx="2034">
                  <c:v>15.126415910539416</c:v>
                </c:pt>
                <c:pt idx="2035">
                  <c:v>14.907315567128698</c:v>
                </c:pt>
                <c:pt idx="2036">
                  <c:v>15.853738078769558</c:v>
                </c:pt>
                <c:pt idx="2037">
                  <c:v>14.898977944250541</c:v>
                </c:pt>
                <c:pt idx="2038">
                  <c:v>15.381699172867995</c:v>
                </c:pt>
                <c:pt idx="2039">
                  <c:v>15.130673263747639</c:v>
                </c:pt>
                <c:pt idx="2040">
                  <c:v>18.591362557287724</c:v>
                </c:pt>
                <c:pt idx="2041">
                  <c:v>18.485727646692634</c:v>
                </c:pt>
                <c:pt idx="2042">
                  <c:v>18.651416192860381</c:v>
                </c:pt>
                <c:pt idx="2043">
                  <c:v>15.753851967946744</c:v>
                </c:pt>
                <c:pt idx="2044">
                  <c:v>14.259345441439278</c:v>
                </c:pt>
                <c:pt idx="2045">
                  <c:v>14.373900230229104</c:v>
                </c:pt>
                <c:pt idx="2046">
                  <c:v>13.936373511300772</c:v>
                </c:pt>
                <c:pt idx="2047">
                  <c:v>15.032037725012254</c:v>
                </c:pt>
                <c:pt idx="2048">
                  <c:v>14.056454334853433</c:v>
                </c:pt>
                <c:pt idx="2049">
                  <c:v>14.773670520807924</c:v>
                </c:pt>
                <c:pt idx="2050">
                  <c:v>14.993727381609764</c:v>
                </c:pt>
                <c:pt idx="2051">
                  <c:v>15.272008230274858</c:v>
                </c:pt>
                <c:pt idx="2052">
                  <c:v>14.555903655397254</c:v>
                </c:pt>
                <c:pt idx="2053">
                  <c:v>14.477407203115112</c:v>
                </c:pt>
                <c:pt idx="2054">
                  <c:v>14.614732786895781</c:v>
                </c:pt>
                <c:pt idx="2055">
                  <c:v>13.858281754222915</c:v>
                </c:pt>
                <c:pt idx="2056">
                  <c:v>13.087724902794536</c:v>
                </c:pt>
                <c:pt idx="2057">
                  <c:v>13.246793727281506</c:v>
                </c:pt>
                <c:pt idx="2058">
                  <c:v>14.502181109273698</c:v>
                </c:pt>
                <c:pt idx="2059">
                  <c:v>14.704664623968062</c:v>
                </c:pt>
                <c:pt idx="2060">
                  <c:v>16.369155752138369</c:v>
                </c:pt>
                <c:pt idx="2061">
                  <c:v>15.213762879536588</c:v>
                </c:pt>
                <c:pt idx="2062">
                  <c:v>14.633786554224111</c:v>
                </c:pt>
                <c:pt idx="2063">
                  <c:v>11.14262359886863</c:v>
                </c:pt>
                <c:pt idx="2064">
                  <c:v>9.3368527419374505</c:v>
                </c:pt>
                <c:pt idx="2065">
                  <c:v>8.444915127197886</c:v>
                </c:pt>
                <c:pt idx="2066">
                  <c:v>8.5097436543844065</c:v>
                </c:pt>
                <c:pt idx="2067">
                  <c:v>8.2588755492089181</c:v>
                </c:pt>
                <c:pt idx="2068">
                  <c:v>7.1253906047856432</c:v>
                </c:pt>
                <c:pt idx="2069">
                  <c:v>4.7122175754521889</c:v>
                </c:pt>
                <c:pt idx="2070">
                  <c:v>4.0752293780169451</c:v>
                </c:pt>
                <c:pt idx="2071">
                  <c:v>4.1470285383993932</c:v>
                </c:pt>
                <c:pt idx="2072">
                  <c:v>4.7054251390187423</c:v>
                </c:pt>
                <c:pt idx="2073">
                  <c:v>5.0109346953083138</c:v>
                </c:pt>
                <c:pt idx="2074">
                  <c:v>4.5975541399831323</c:v>
                </c:pt>
                <c:pt idx="2075">
                  <c:v>4.421997926037009</c:v>
                </c:pt>
                <c:pt idx="2076">
                  <c:v>4.2173481100748136</c:v>
                </c:pt>
                <c:pt idx="2077">
                  <c:v>4.5657370079312871</c:v>
                </c:pt>
                <c:pt idx="2078">
                  <c:v>5.1127271369902667</c:v>
                </c:pt>
                <c:pt idx="2079">
                  <c:v>5.2669854318167957</c:v>
                </c:pt>
                <c:pt idx="2080">
                  <c:v>4.8177374838939642</c:v>
                </c:pt>
                <c:pt idx="2081">
                  <c:v>5.1924492438013816</c:v>
                </c:pt>
                <c:pt idx="2082">
                  <c:v>5.5743232719126388</c:v>
                </c:pt>
                <c:pt idx="2083">
                  <c:v>5.5750019897287784</c:v>
                </c:pt>
                <c:pt idx="2084">
                  <c:v>5.5433058468010588</c:v>
                </c:pt>
                <c:pt idx="2085">
                  <c:v>5.1614336663962712</c:v>
                </c:pt>
                <c:pt idx="2086">
                  <c:v>5.6749963444404763</c:v>
                </c:pt>
                <c:pt idx="2087">
                  <c:v>5.5011152037658171</c:v>
                </c:pt>
                <c:pt idx="2088">
                  <c:v>5.3468569513452975</c:v>
                </c:pt>
                <c:pt idx="2089">
                  <c:v>5.2692098094211843</c:v>
                </c:pt>
                <c:pt idx="2090">
                  <c:v>5.4747933257863464</c:v>
                </c:pt>
                <c:pt idx="2091">
                  <c:v>6.250527186244569</c:v>
                </c:pt>
                <c:pt idx="2092">
                  <c:v>6.1067054017245823</c:v>
                </c:pt>
                <c:pt idx="2093">
                  <c:v>5.3836010976910034</c:v>
                </c:pt>
                <c:pt idx="2094">
                  <c:v>5.1600235886468502</c:v>
                </c:pt>
                <c:pt idx="2095">
                  <c:v>5.1223741826893772</c:v>
                </c:pt>
                <c:pt idx="2096">
                  <c:v>5.1743498061011621</c:v>
                </c:pt>
                <c:pt idx="2097">
                  <c:v>4.5213329813892704</c:v>
                </c:pt>
                <c:pt idx="2098">
                  <c:v>4.8169614088082602</c:v>
                </c:pt>
                <c:pt idx="2099">
                  <c:v>4.7649867180030219</c:v>
                </c:pt>
                <c:pt idx="2100">
                  <c:v>5.4019824879698852</c:v>
                </c:pt>
                <c:pt idx="2101">
                  <c:v>5.0040718622461897</c:v>
                </c:pt>
                <c:pt idx="2102">
                  <c:v>5.540205817755516</c:v>
                </c:pt>
                <c:pt idx="2103">
                  <c:v>4.7214389149739775</c:v>
                </c:pt>
                <c:pt idx="2104">
                  <c:v>4.8741115300719393</c:v>
                </c:pt>
                <c:pt idx="2105">
                  <c:v>4.6885617998877978</c:v>
                </c:pt>
                <c:pt idx="2106">
                  <c:v>5.4041676303517834</c:v>
                </c:pt>
                <c:pt idx="2107">
                  <c:v>5.3163502290655122</c:v>
                </c:pt>
                <c:pt idx="2108">
                  <c:v>5.53684244268171</c:v>
                </c:pt>
                <c:pt idx="2109">
                  <c:v>5.7086853560295134</c:v>
                </c:pt>
                <c:pt idx="2110">
                  <c:v>5.4556780626862826</c:v>
                </c:pt>
                <c:pt idx="2111">
                  <c:v>4.6860034001197048</c:v>
                </c:pt>
                <c:pt idx="2112">
                  <c:v>4.4169200325368108</c:v>
                </c:pt>
                <c:pt idx="2113">
                  <c:v>5.6796575978641783</c:v>
                </c:pt>
                <c:pt idx="2114">
                  <c:v>6.3957885074672163</c:v>
                </c:pt>
                <c:pt idx="2115">
                  <c:v>5.9591950284907567</c:v>
                </c:pt>
                <c:pt idx="2116">
                  <c:v>4.344236865451319</c:v>
                </c:pt>
                <c:pt idx="2117">
                  <c:v>4.1751094506578363</c:v>
                </c:pt>
                <c:pt idx="2118">
                  <c:v>4.6243767607437292</c:v>
                </c:pt>
                <c:pt idx="2119">
                  <c:v>5.3046954918874318</c:v>
                </c:pt>
                <c:pt idx="2120">
                  <c:v>5.2683463519846212</c:v>
                </c:pt>
                <c:pt idx="2121">
                  <c:v>5.4560791609988195</c:v>
                </c:pt>
                <c:pt idx="2122">
                  <c:v>5.130963225763721</c:v>
                </c:pt>
                <c:pt idx="2123">
                  <c:v>4.5520663144450912</c:v>
                </c:pt>
                <c:pt idx="2124">
                  <c:v>4.1023889046501125</c:v>
                </c:pt>
                <c:pt idx="2125">
                  <c:v>4.7531184382600804</c:v>
                </c:pt>
                <c:pt idx="2126">
                  <c:v>4.4906573844132769</c:v>
                </c:pt>
                <c:pt idx="2127">
                  <c:v>4.4042004339269516</c:v>
                </c:pt>
                <c:pt idx="2128">
                  <c:v>4.4724246848741211</c:v>
                </c:pt>
                <c:pt idx="2129">
                  <c:v>5.206380194491306</c:v>
                </c:pt>
                <c:pt idx="2130">
                  <c:v>4.8185607492068678</c:v>
                </c:pt>
                <c:pt idx="2131">
                  <c:v>4.4247289644559924</c:v>
                </c:pt>
                <c:pt idx="2132">
                  <c:v>4.2720705275786912</c:v>
                </c:pt>
                <c:pt idx="2133">
                  <c:v>4.5934438437944998</c:v>
                </c:pt>
                <c:pt idx="2134">
                  <c:v>4.9190546605193441</c:v>
                </c:pt>
                <c:pt idx="2135">
                  <c:v>4.5415570113479262</c:v>
                </c:pt>
                <c:pt idx="2136">
                  <c:v>3.8720081192819316</c:v>
                </c:pt>
                <c:pt idx="2137">
                  <c:v>3.2536066053071893</c:v>
                </c:pt>
                <c:pt idx="2138">
                  <c:v>3.7333815458031103</c:v>
                </c:pt>
                <c:pt idx="2139">
                  <c:v>4.6613056727171784</c:v>
                </c:pt>
                <c:pt idx="2140">
                  <c:v>4.604612427347452</c:v>
                </c:pt>
                <c:pt idx="2141">
                  <c:v>5.2889852398901533</c:v>
                </c:pt>
                <c:pt idx="2142">
                  <c:v>4.709238708330254</c:v>
                </c:pt>
                <c:pt idx="2143">
                  <c:v>4.3607808007284801</c:v>
                </c:pt>
                <c:pt idx="2144">
                  <c:v>3.5741364422207567</c:v>
                </c:pt>
                <c:pt idx="2145">
                  <c:v>3.9619561109775625</c:v>
                </c:pt>
                <c:pt idx="2146">
                  <c:v>4.5199699938858116</c:v>
                </c:pt>
                <c:pt idx="2147">
                  <c:v>4.0801565803180759</c:v>
                </c:pt>
                <c:pt idx="2148">
                  <c:v>4.6162945588189332</c:v>
                </c:pt>
                <c:pt idx="2149">
                  <c:v>4.5642996077187199</c:v>
                </c:pt>
                <c:pt idx="2150">
                  <c:v>5.2641888348482011</c:v>
                </c:pt>
                <c:pt idx="2151">
                  <c:v>4.7522178555596897</c:v>
                </c:pt>
                <c:pt idx="2152">
                  <c:v>4.5660703047190596</c:v>
                </c:pt>
                <c:pt idx="2153">
                  <c:v>3.6922102909850865</c:v>
                </c:pt>
                <c:pt idx="2154">
                  <c:v>3.6016057954644971</c:v>
                </c:pt>
                <c:pt idx="2155">
                  <c:v>3.8397522904627159</c:v>
                </c:pt>
                <c:pt idx="2156">
                  <c:v>4.202944158981178</c:v>
                </c:pt>
                <c:pt idx="2157">
                  <c:v>4.1685150940877804</c:v>
                </c:pt>
                <c:pt idx="2158">
                  <c:v>3.8184729441700114</c:v>
                </c:pt>
                <c:pt idx="2159">
                  <c:v>3.9940442166421426</c:v>
                </c:pt>
                <c:pt idx="2160">
                  <c:v>4.5279116454777606</c:v>
                </c:pt>
                <c:pt idx="2161">
                  <c:v>4.668405342861381</c:v>
                </c:pt>
                <c:pt idx="2162">
                  <c:v>4.8833684554464618</c:v>
                </c:pt>
                <c:pt idx="2163">
                  <c:v>4.1213715108058189</c:v>
                </c:pt>
                <c:pt idx="2164">
                  <c:v>4.4221519904750757</c:v>
                </c:pt>
                <c:pt idx="2165">
                  <c:v>3.7009089586361288</c:v>
                </c:pt>
                <c:pt idx="2166">
                  <c:v>4.9916891029154264</c:v>
                </c:pt>
                <c:pt idx="2167">
                  <c:v>5.1605376706128894</c:v>
                </c:pt>
                <c:pt idx="2168">
                  <c:v>5.5889779011126457</c:v>
                </c:pt>
                <c:pt idx="2169">
                  <c:v>4.9756139311457552</c:v>
                </c:pt>
                <c:pt idx="2170">
                  <c:v>4.8178078721637414</c:v>
                </c:pt>
                <c:pt idx="2171">
                  <c:v>5.0729484306091672</c:v>
                </c:pt>
                <c:pt idx="2172">
                  <c:v>5.1603275509653059</c:v>
                </c:pt>
                <c:pt idx="2173">
                  <c:v>4.8199127526583769</c:v>
                </c:pt>
                <c:pt idx="2174">
                  <c:v>4.6426159161866707</c:v>
                </c:pt>
                <c:pt idx="2175">
                  <c:v>4.0206765188327802</c:v>
                </c:pt>
                <c:pt idx="2176">
                  <c:v>4.1059513304418624</c:v>
                </c:pt>
                <c:pt idx="2177">
                  <c:v>4.4773971010220821</c:v>
                </c:pt>
                <c:pt idx="2178">
                  <c:v>4.86818974843397</c:v>
                </c:pt>
                <c:pt idx="2179">
                  <c:v>5.1058343797079635</c:v>
                </c:pt>
                <c:pt idx="2180">
                  <c:v>4.7395912458188088</c:v>
                </c:pt>
                <c:pt idx="2181">
                  <c:v>4.739591511043252</c:v>
                </c:pt>
                <c:pt idx="2182">
                  <c:v>4.8148581251003408</c:v>
                </c:pt>
                <c:pt idx="2183">
                  <c:v>4.5160023583584126</c:v>
                </c:pt>
                <c:pt idx="2184">
                  <c:v>3.948649211773978</c:v>
                </c:pt>
                <c:pt idx="2185">
                  <c:v>3.6357382639349276</c:v>
                </c:pt>
                <c:pt idx="2186">
                  <c:v>3.3906305384724966</c:v>
                </c:pt>
                <c:pt idx="2187">
                  <c:v>5.14304455288877</c:v>
                </c:pt>
                <c:pt idx="2188">
                  <c:v>4.771596763378728</c:v>
                </c:pt>
                <c:pt idx="2189">
                  <c:v>5.7691917570003595</c:v>
                </c:pt>
                <c:pt idx="2190">
                  <c:v>4.3794832984578989</c:v>
                </c:pt>
                <c:pt idx="2191">
                  <c:v>4.6656609778658256</c:v>
                </c:pt>
                <c:pt idx="2192">
                  <c:v>4.3163040413181255</c:v>
                </c:pt>
                <c:pt idx="2193">
                  <c:v>3.7348473094577219</c:v>
                </c:pt>
                <c:pt idx="2194">
                  <c:v>3.1168960520313873</c:v>
                </c:pt>
                <c:pt idx="2195">
                  <c:v>2.8318487019413383</c:v>
                </c:pt>
                <c:pt idx="2196">
                  <c:v>3.0254890409221211</c:v>
                </c:pt>
                <c:pt idx="2197">
                  <c:v>3.3411893763315614</c:v>
                </c:pt>
                <c:pt idx="2198">
                  <c:v>2.0677887002323074</c:v>
                </c:pt>
                <c:pt idx="2199">
                  <c:v>0.9836066321989051</c:v>
                </c:pt>
                <c:pt idx="2200">
                  <c:v>0</c:v>
                </c:pt>
                <c:pt idx="2201">
                  <c:v>0.22263543191593671</c:v>
                </c:pt>
                <c:pt idx="2202">
                  <c:v>0.95863509117669965</c:v>
                </c:pt>
                <c:pt idx="2203">
                  <c:v>1.3314578065191001</c:v>
                </c:pt>
                <c:pt idx="2204">
                  <c:v>1.1088223746031634</c:v>
                </c:pt>
                <c:pt idx="2205">
                  <c:v>0.37282271534240036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0.37282271534240036</c:v>
                </c:pt>
                <c:pt idx="2211">
                  <c:v>0.37282271534240036</c:v>
                </c:pt>
                <c:pt idx="2212">
                  <c:v>0.37282271534240036</c:v>
                </c:pt>
                <c:pt idx="2213">
                  <c:v>0</c:v>
                </c:pt>
                <c:pt idx="2214">
                  <c:v>0</c:v>
                </c:pt>
                <c:pt idx="2215">
                  <c:v>0.37282271534240036</c:v>
                </c:pt>
                <c:pt idx="2216">
                  <c:v>0.37282271534240036</c:v>
                </c:pt>
                <c:pt idx="2217">
                  <c:v>0.37282271534240036</c:v>
                </c:pt>
                <c:pt idx="2218">
                  <c:v>2.2477210820320583</c:v>
                </c:pt>
                <c:pt idx="2219">
                  <c:v>3.8096040296239764</c:v>
                </c:pt>
                <c:pt idx="2220">
                  <c:v>4.7522921910846732</c:v>
                </c:pt>
                <c:pt idx="2221">
                  <c:v>4.0285808705082742</c:v>
                </c:pt>
                <c:pt idx="2222">
                  <c:v>4.4562454479650215</c:v>
                </c:pt>
                <c:pt idx="2223">
                  <c:v>4.6688752058832437</c:v>
                </c:pt>
                <c:pt idx="2224">
                  <c:v>4.4836247142390855</c:v>
                </c:pt>
                <c:pt idx="2225">
                  <c:v>3.8298897831165681</c:v>
                </c:pt>
                <c:pt idx="2226">
                  <c:v>3.7587524944648543</c:v>
                </c:pt>
                <c:pt idx="2227">
                  <c:v>5.5521867864933014</c:v>
                </c:pt>
                <c:pt idx="2228">
                  <c:v>5.3716918145528991</c:v>
                </c:pt>
                <c:pt idx="2229">
                  <c:v>5.6233237774046243</c:v>
                </c:pt>
                <c:pt idx="2230">
                  <c:v>3.1590365127013587</c:v>
                </c:pt>
                <c:pt idx="2231">
                  <c:v>3.6299880915043872</c:v>
                </c:pt>
                <c:pt idx="2232">
                  <c:v>3.6653028850461595</c:v>
                </c:pt>
                <c:pt idx="2233">
                  <c:v>4.1527140012896453</c:v>
                </c:pt>
                <c:pt idx="2234">
                  <c:v>4.5159867309451052</c:v>
                </c:pt>
                <c:pt idx="2235">
                  <c:v>4.5159866086725593</c:v>
                </c:pt>
                <c:pt idx="2236">
                  <c:v>5.7153245380948325</c:v>
                </c:pt>
                <c:pt idx="2237">
                  <c:v>5.0969097715282761</c:v>
                </c:pt>
                <c:pt idx="2238">
                  <c:v>4.8810996547815586</c:v>
                </c:pt>
                <c:pt idx="2239">
                  <c:v>3.2624423322615463</c:v>
                </c:pt>
                <c:pt idx="2240">
                  <c:v>3.0044923300468604</c:v>
                </c:pt>
                <c:pt idx="2241">
                  <c:v>3.2203022167856243</c:v>
                </c:pt>
                <c:pt idx="2242">
                  <c:v>3.3748459259030326</c:v>
                </c:pt>
                <c:pt idx="2243">
                  <c:v>3.8879344748385356</c:v>
                </c:pt>
                <c:pt idx="2244">
                  <c:v>3.4073491692824329</c:v>
                </c:pt>
                <c:pt idx="2245">
                  <c:v>3.6299846011983692</c:v>
                </c:pt>
                <c:pt idx="2246">
                  <c:v>3.2771150217603555</c:v>
                </c:pt>
                <c:pt idx="2247">
                  <c:v>4.9333649714067294</c:v>
                </c:pt>
                <c:pt idx="2248">
                  <c:v>5.0935835038471815</c:v>
                </c:pt>
                <c:pt idx="2249">
                  <c:v>5.4968307251728534</c:v>
                </c:pt>
                <c:pt idx="2250">
                  <c:v>4.0342147490512223</c:v>
                </c:pt>
                <c:pt idx="2251">
                  <c:v>4.3496403847001517</c:v>
                </c:pt>
                <c:pt idx="2252">
                  <c:v>3.3409033290034613</c:v>
                </c:pt>
                <c:pt idx="2253">
                  <c:v>3.9333705137023913</c:v>
                </c:pt>
                <c:pt idx="2254">
                  <c:v>3.4577263456130098</c:v>
                </c:pt>
                <c:pt idx="2255">
                  <c:v>3.7325062030212997</c:v>
                </c:pt>
                <c:pt idx="2256">
                  <c:v>3.5278569618644666</c:v>
                </c:pt>
                <c:pt idx="2257">
                  <c:v>4.0409414048265999</c:v>
                </c:pt>
                <c:pt idx="2258">
                  <c:v>3.8342519602255152</c:v>
                </c:pt>
                <c:pt idx="2259">
                  <c:v>4.175843188950048</c:v>
                </c:pt>
                <c:pt idx="2260">
                  <c:v>3.633755508235772</c:v>
                </c:pt>
                <c:pt idx="2261">
                  <c:v>4.5240193762642846</c:v>
                </c:pt>
                <c:pt idx="2262">
                  <c:v>4.0815607512960979</c:v>
                </c:pt>
                <c:pt idx="2263">
                  <c:v>5.308018876454871</c:v>
                </c:pt>
                <c:pt idx="2264">
                  <c:v>4.4519689550212247</c:v>
                </c:pt>
                <c:pt idx="2265">
                  <c:v>4.4166552984928726</c:v>
                </c:pt>
                <c:pt idx="2266">
                  <c:v>3.2613391459392713</c:v>
                </c:pt>
                <c:pt idx="2267">
                  <c:v>3.9400885974878279</c:v>
                </c:pt>
                <c:pt idx="2268">
                  <c:v>3.7174531655718916</c:v>
                </c:pt>
                <c:pt idx="2269">
                  <c:v>4.3432207278555452</c:v>
                </c:pt>
                <c:pt idx="2270">
                  <c:v>4.6753440785679086</c:v>
                </c:pt>
                <c:pt idx="2271">
                  <c:v>5.1884242085345376</c:v>
                </c:pt>
                <c:pt idx="2272">
                  <c:v>5.1884242085345367</c:v>
                </c:pt>
                <c:pt idx="2273">
                  <c:v>4.8128829522245171</c:v>
                </c:pt>
                <c:pt idx="2274">
                  <c:v>4.1405030245329781</c:v>
                </c:pt>
                <c:pt idx="2275">
                  <c:v>3.2869515015141619</c:v>
                </c:pt>
                <c:pt idx="2276">
                  <c:v>4.1673798278807554</c:v>
                </c:pt>
                <c:pt idx="2277">
                  <c:v>5.0716858205052846</c:v>
                </c:pt>
                <c:pt idx="2278">
                  <c:v>5.828158347635596</c:v>
                </c:pt>
                <c:pt idx="2279">
                  <c:v>5.7056199799091489</c:v>
                </c:pt>
                <c:pt idx="2280">
                  <c:v>5.2529811477920365</c:v>
                </c:pt>
                <c:pt idx="2281">
                  <c:v>4.9745215262739784</c:v>
                </c:pt>
                <c:pt idx="2282">
                  <c:v>4.6964602173085455</c:v>
                </c:pt>
                <c:pt idx="2283">
                  <c:v>4.446231548888794</c:v>
                </c:pt>
                <c:pt idx="2284">
                  <c:v>4.3670390432221522</c:v>
                </c:pt>
                <c:pt idx="2285">
                  <c:v>4.6767877969353755</c:v>
                </c:pt>
                <c:pt idx="2286">
                  <c:v>4.892598116602592</c:v>
                </c:pt>
                <c:pt idx="2287">
                  <c:v>5.9208921109921855</c:v>
                </c:pt>
                <c:pt idx="2288">
                  <c:v>5.5334921480786035</c:v>
                </c:pt>
                <c:pt idx="2289">
                  <c:v>5.5334923040104584</c:v>
                </c:pt>
                <c:pt idx="2290">
                  <c:v>4.7028341171819177</c:v>
                </c:pt>
                <c:pt idx="2291">
                  <c:v>4.7086996718542684</c:v>
                </c:pt>
                <c:pt idx="2292">
                  <c:v>5.3092287098105428</c:v>
                </c:pt>
                <c:pt idx="2293">
                  <c:v>5.1907931160190524</c:v>
                </c:pt>
                <c:pt idx="2294">
                  <c:v>4.6338088820413814</c:v>
                </c:pt>
                <c:pt idx="2295">
                  <c:v>4.2080550713814562</c:v>
                </c:pt>
                <c:pt idx="2296">
                  <c:v>3.6275407753604134</c:v>
                </c:pt>
                <c:pt idx="2297">
                  <c:v>3.9168418209786338</c:v>
                </c:pt>
                <c:pt idx="2298">
                  <c:v>3.6076618700811198</c:v>
                </c:pt>
                <c:pt idx="2299">
                  <c:v>3.9256161842927733</c:v>
                </c:pt>
                <c:pt idx="2300">
                  <c:v>3.9256166350344266</c:v>
                </c:pt>
                <c:pt idx="2301">
                  <c:v>4.3729124335846175</c:v>
                </c:pt>
                <c:pt idx="2302">
                  <c:v>5.3933665358526817</c:v>
                </c:pt>
                <c:pt idx="2303">
                  <c:v>5.9052311521207805</c:v>
                </c:pt>
                <c:pt idx="2304">
                  <c:v>5.3221393818690244</c:v>
                </c:pt>
                <c:pt idx="2305">
                  <c:v>4.4731325611294492</c:v>
                </c:pt>
                <c:pt idx="2306">
                  <c:v>4.9285730793473421</c:v>
                </c:pt>
                <c:pt idx="2307">
                  <c:v>5.1420877435209267</c:v>
                </c:pt>
                <c:pt idx="2308">
                  <c:v>5.6117135086532928</c:v>
                </c:pt>
                <c:pt idx="2309">
                  <c:v>4.6444119734968776</c:v>
                </c:pt>
                <c:pt idx="2310">
                  <c:v>4.6158186449004885</c:v>
                </c:pt>
                <c:pt idx="2311">
                  <c:v>5.4207793540462212</c:v>
                </c:pt>
                <c:pt idx="2312">
                  <c:v>4.9037585372164125</c:v>
                </c:pt>
                <c:pt idx="2313">
                  <c:v>5.2266678512801228</c:v>
                </c:pt>
                <c:pt idx="2314">
                  <c:v>4.4217090922690385</c:v>
                </c:pt>
                <c:pt idx="2315">
                  <c:v>4.6295504974735557</c:v>
                </c:pt>
                <c:pt idx="2316">
                  <c:v>4.5826519193637134</c:v>
                </c:pt>
                <c:pt idx="2317">
                  <c:v>5.0635731320493029</c:v>
                </c:pt>
                <c:pt idx="2318">
                  <c:v>5.3887047863590576</c:v>
                </c:pt>
                <c:pt idx="2319">
                  <c:v>4.8557333754529344</c:v>
                </c:pt>
                <c:pt idx="2320">
                  <c:v>4.8557345794423883</c:v>
                </c:pt>
                <c:pt idx="2321">
                  <c:v>4.4368726437914221</c:v>
                </c:pt>
                <c:pt idx="2322">
                  <c:v>5.6488228551128792</c:v>
                </c:pt>
                <c:pt idx="2323">
                  <c:v>4.6404410412069064</c:v>
                </c:pt>
                <c:pt idx="2324">
                  <c:v>4.5386847307253584</c:v>
                </c:pt>
                <c:pt idx="2325">
                  <c:v>2.6070303941247328</c:v>
                </c:pt>
                <c:pt idx="2326">
                  <c:v>2.664866818172932</c:v>
                </c:pt>
                <c:pt idx="2327">
                  <c:v>3.6814019528828847</c:v>
                </c:pt>
                <c:pt idx="2328">
                  <c:v>5.3438878536246746</c:v>
                </c:pt>
                <c:pt idx="2329">
                  <c:v>4.6478081460152447</c:v>
                </c:pt>
                <c:pt idx="2330">
                  <c:v>3.2083978398284532</c:v>
                </c:pt>
                <c:pt idx="2331">
                  <c:v>2.2656177682325285</c:v>
                </c:pt>
                <c:pt idx="2332">
                  <c:v>3.5524934155684207</c:v>
                </c:pt>
                <c:pt idx="2333">
                  <c:v>4.3396893163125432</c:v>
                </c:pt>
                <c:pt idx="2334">
                  <c:v>4.9195630795626002</c:v>
                </c:pt>
                <c:pt idx="2335">
                  <c:v>5.3546581684285401</c:v>
                </c:pt>
                <c:pt idx="2336">
                  <c:v>5.1858285910446495</c:v>
                </c:pt>
                <c:pt idx="2337">
                  <c:v>4.119155551456724</c:v>
                </c:pt>
                <c:pt idx="2338">
                  <c:v>2.0880027935885561</c:v>
                </c:pt>
                <c:pt idx="2339">
                  <c:v>2.4131352328132691</c:v>
                </c:pt>
                <c:pt idx="2340">
                  <c:v>3.4169609681878299</c:v>
                </c:pt>
                <c:pt idx="2341">
                  <c:v>3.3304135391217629</c:v>
                </c:pt>
                <c:pt idx="2342">
                  <c:v>4.7655964908552848</c:v>
                </c:pt>
                <c:pt idx="2343">
                  <c:v>5.191353829326375</c:v>
                </c:pt>
                <c:pt idx="2344">
                  <c:v>6.2143254435825357</c:v>
                </c:pt>
                <c:pt idx="2345">
                  <c:v>4.1448282409595212</c:v>
                </c:pt>
                <c:pt idx="2346">
                  <c:v>4.0282552341809774</c:v>
                </c:pt>
                <c:pt idx="2347">
                  <c:v>5.6006971716955611</c:v>
                </c:pt>
                <c:pt idx="2348">
                  <c:v>5.9875957540696865</c:v>
                </c:pt>
                <c:pt idx="2349">
                  <c:v>5.2754961769765218</c:v>
                </c:pt>
                <c:pt idx="2350">
                  <c:v>4.1414771297143913</c:v>
                </c:pt>
                <c:pt idx="2351">
                  <c:v>4.6111043843971622</c:v>
                </c:pt>
                <c:pt idx="2352">
                  <c:v>5.0140223290928629</c:v>
                </c:pt>
                <c:pt idx="2353">
                  <c:v>5.3366054100838376</c:v>
                </c:pt>
                <c:pt idx="2354">
                  <c:v>3.9335301835338092</c:v>
                </c:pt>
                <c:pt idx="2355">
                  <c:v>3.9494797888654922</c:v>
                </c:pt>
                <c:pt idx="2356">
                  <c:v>3.7632810832623051</c:v>
                </c:pt>
                <c:pt idx="2357">
                  <c:v>4.9441488807979121</c:v>
                </c:pt>
                <c:pt idx="2358">
                  <c:v>4.7878471251098302</c:v>
                </c:pt>
                <c:pt idx="2359">
                  <c:v>4.6514655038445092</c:v>
                </c:pt>
                <c:pt idx="2360">
                  <c:v>4.326333347510805</c:v>
                </c:pt>
                <c:pt idx="2361">
                  <c:v>4.6048014430605164</c:v>
                </c:pt>
                <c:pt idx="2362">
                  <c:v>4.8924461387609419</c:v>
                </c:pt>
                <c:pt idx="2363">
                  <c:v>4.4177114766651639</c:v>
                </c:pt>
                <c:pt idx="2364">
                  <c:v>4.800243140778031</c:v>
                </c:pt>
                <c:pt idx="2365">
                  <c:v>4.374486663013724</c:v>
                </c:pt>
                <c:pt idx="2366">
                  <c:v>5.5841640808427444</c:v>
                </c:pt>
                <c:pt idx="2367">
                  <c:v>4.9231662214311394</c:v>
                </c:pt>
                <c:pt idx="2368">
                  <c:v>5.0612796558838893</c:v>
                </c:pt>
                <c:pt idx="2369">
                  <c:v>5.354607286718938</c:v>
                </c:pt>
                <c:pt idx="2370">
                  <c:v>5.3546076033147445</c:v>
                </c:pt>
                <c:pt idx="2371">
                  <c:v>4.9850264315109474</c:v>
                </c:pt>
                <c:pt idx="2372">
                  <c:v>4.1689923740948478</c:v>
                </c:pt>
                <c:pt idx="2373">
                  <c:v>4.309348458385883</c:v>
                </c:pt>
                <c:pt idx="2374">
                  <c:v>3.978499089697078</c:v>
                </c:pt>
                <c:pt idx="2375">
                  <c:v>3.7662661205683139</c:v>
                </c:pt>
                <c:pt idx="2376">
                  <c:v>3.7822158108326271</c:v>
                </c:pt>
                <c:pt idx="2377">
                  <c:v>4.6670325870286158</c:v>
                </c:pt>
                <c:pt idx="2378">
                  <c:v>4.7447481062216319</c:v>
                </c:pt>
                <c:pt idx="2379">
                  <c:v>4.1367746123362057</c:v>
                </c:pt>
                <c:pt idx="2380">
                  <c:v>3.2972486869852577</c:v>
                </c:pt>
                <c:pt idx="2381">
                  <c:v>2.9366939290578116</c:v>
                </c:pt>
                <c:pt idx="2382">
                  <c:v>3.528719381954708</c:v>
                </c:pt>
                <c:pt idx="2383">
                  <c:v>2.7059480557678719</c:v>
                </c:pt>
                <c:pt idx="2384">
                  <c:v>1.752048286998624</c:v>
                </c:pt>
                <c:pt idx="2385">
                  <c:v>0.57894604313832543</c:v>
                </c:pt>
                <c:pt idx="2386">
                  <c:v>2.4306115359812877</c:v>
                </c:pt>
                <c:pt idx="2387">
                  <c:v>2.8116126380035897</c:v>
                </c:pt>
                <c:pt idx="2388">
                  <c:v>2.4387899226611891</c:v>
                </c:pt>
                <c:pt idx="2389">
                  <c:v>0.38100110202230186</c:v>
                </c:pt>
                <c:pt idx="2390">
                  <c:v>0</c:v>
                </c:pt>
                <c:pt idx="2391">
                  <c:v>1.9077993625088556</c:v>
                </c:pt>
                <c:pt idx="2392">
                  <c:v>2.9919793434438415</c:v>
                </c:pt>
                <c:pt idx="2393">
                  <c:v>3.301164425138166</c:v>
                </c:pt>
                <c:pt idx="2394">
                  <c:v>1.6160004948924647</c:v>
                </c:pt>
                <c:pt idx="2395">
                  <c:v>0.91282180994439877</c:v>
                </c:pt>
                <c:pt idx="2396">
                  <c:v>0.60363672825007475</c:v>
                </c:pt>
                <c:pt idx="2397">
                  <c:v>0.38100129598691984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0.24854847689493356</c:v>
                </c:pt>
                <c:pt idx="2404">
                  <c:v>1.3950402797363308</c:v>
                </c:pt>
                <c:pt idx="2405">
                  <c:v>2.6317813272500867</c:v>
                </c:pt>
                <c:pt idx="2406">
                  <c:v>2.383232850355153</c:v>
                </c:pt>
                <c:pt idx="2407">
                  <c:v>1.2367410475137557</c:v>
                </c:pt>
                <c:pt idx="2408">
                  <c:v>1.0288956276139509</c:v>
                </c:pt>
                <c:pt idx="2409">
                  <c:v>1.5132429618970551</c:v>
                </c:pt>
                <c:pt idx="2410">
                  <c:v>2.2752457492284339</c:v>
                </c:pt>
                <c:pt idx="2411">
                  <c:v>1.9142564184039477</c:v>
                </c:pt>
                <c:pt idx="2412">
                  <c:v>1.8109105261796239</c:v>
                </c:pt>
                <c:pt idx="2413">
                  <c:v>1.0489077388482453</c:v>
                </c:pt>
                <c:pt idx="2414">
                  <c:v>0.38100144205878045</c:v>
                </c:pt>
                <c:pt idx="2415">
                  <c:v>1.5459266099433655</c:v>
                </c:pt>
                <c:pt idx="2416">
                  <c:v>2.0302739442264692</c:v>
                </c:pt>
                <c:pt idx="2417">
                  <c:v>2.7662728092073361</c:v>
                </c:pt>
                <c:pt idx="2418">
                  <c:v>2.8466167349808127</c:v>
                </c:pt>
                <c:pt idx="2419">
                  <c:v>3.1242725290662356</c:v>
                </c:pt>
                <c:pt idx="2420">
                  <c:v>2.3882736640853692</c:v>
                </c:pt>
                <c:pt idx="2421">
                  <c:v>1.1348258437109275</c:v>
                </c:pt>
                <c:pt idx="2422">
                  <c:v>1.6872792744595568</c:v>
                </c:pt>
                <c:pt idx="2423">
                  <c:v>1.8934028822567004</c:v>
                </c:pt>
                <c:pt idx="2424">
                  <c:v>1.5205801669143</c:v>
                </c:pt>
                <c:pt idx="2425">
                  <c:v>0.20612360779714348</c:v>
                </c:pt>
                <c:pt idx="2426">
                  <c:v>0.84831924693401994</c:v>
                </c:pt>
                <c:pt idx="2427">
                  <c:v>1.2293208348617164</c:v>
                </c:pt>
                <c:pt idx="2428">
                  <c:v>1.8972271316511813</c:v>
                </c:pt>
                <c:pt idx="2429">
                  <c:v>1.0489078847171613</c:v>
                </c:pt>
                <c:pt idx="2430">
                  <c:v>0.66790629678946478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2.0969671435900712</c:v>
                </c:pt>
                <c:pt idx="2436">
                  <c:v>2.0969671435900712</c:v>
                </c:pt>
                <c:pt idx="2437">
                  <c:v>2.0969671435900712</c:v>
                </c:pt>
                <c:pt idx="2438">
                  <c:v>0.37282271534240036</c:v>
                </c:pt>
                <c:pt idx="2439">
                  <c:v>0.37282271534240036</c:v>
                </c:pt>
                <c:pt idx="2440">
                  <c:v>0.37282271534240036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2.0577909308345528</c:v>
                </c:pt>
                <c:pt idx="2447">
                  <c:v>3.0004785904796578</c:v>
                </c:pt>
                <c:pt idx="2448">
                  <c:v>3.0004785904796578</c:v>
                </c:pt>
                <c:pt idx="2449">
                  <c:v>1.3879585241714147</c:v>
                </c:pt>
                <c:pt idx="2450">
                  <c:v>2.0071460917526602</c:v>
                </c:pt>
                <c:pt idx="2451">
                  <c:v>2.7627552959511807</c:v>
                </c:pt>
                <c:pt idx="2452">
                  <c:v>2.9853907282143353</c:v>
                </c:pt>
                <c:pt idx="2453">
                  <c:v>2.6969143994582474</c:v>
                </c:pt>
                <c:pt idx="2454">
                  <c:v>2.9701996869705396</c:v>
                </c:pt>
                <c:pt idx="2455">
                  <c:v>2.6832944672630048</c:v>
                </c:pt>
                <c:pt idx="2456">
                  <c:v>1.409895568792743</c:v>
                </c:pt>
                <c:pt idx="2457">
                  <c:v>1.3085556928949942</c:v>
                </c:pt>
                <c:pt idx="2458">
                  <c:v>1.837763239766663</c:v>
                </c:pt>
                <c:pt idx="2459">
                  <c:v>2.7804507419794056</c:v>
                </c:pt>
                <c:pt idx="2460">
                  <c:v>2.7434378552189607</c:v>
                </c:pt>
                <c:pt idx="2461">
                  <c:v>3.6409496793392164</c:v>
                </c:pt>
                <c:pt idx="2462">
                  <c:v>3.5888039061790935</c:v>
                </c:pt>
                <c:pt idx="2463">
                  <c:v>2.8466857986352436</c:v>
                </c:pt>
                <c:pt idx="2464">
                  <c:v>1.7068716473508545</c:v>
                </c:pt>
                <c:pt idx="2465">
                  <c:v>2.1521425122243825</c:v>
                </c:pt>
                <c:pt idx="2466">
                  <c:v>3.4757153351912735</c:v>
                </c:pt>
                <c:pt idx="2467">
                  <c:v>4.1789362153057459</c:v>
                </c:pt>
                <c:pt idx="2468">
                  <c:v>3.0657590536427528</c:v>
                </c:pt>
                <c:pt idx="2469">
                  <c:v>2.0280013830856376</c:v>
                </c:pt>
                <c:pt idx="2470">
                  <c:v>1.418874364215674</c:v>
                </c:pt>
                <c:pt idx="2471">
                  <c:v>1.7383280666701149</c:v>
                </c:pt>
                <c:pt idx="2472">
                  <c:v>1.3040892927515684</c:v>
                </c:pt>
                <c:pt idx="2473">
                  <c:v>0.54208913471759568</c:v>
                </c:pt>
                <c:pt idx="2474">
                  <c:v>0</c:v>
                </c:pt>
                <c:pt idx="2475">
                  <c:v>0</c:v>
                </c:pt>
                <c:pt idx="2476">
                  <c:v>1.9895411844960007</c:v>
                </c:pt>
                <c:pt idx="2477">
                  <c:v>3.6661864179422743</c:v>
                </c:pt>
                <c:pt idx="2478">
                  <c:v>4.9395845297269352</c:v>
                </c:pt>
                <c:pt idx="2479">
                  <c:v>3.1726787774940894</c:v>
                </c:pt>
                <c:pt idx="2480">
                  <c:v>2.4387209278582684</c:v>
                </c:pt>
                <c:pt idx="2481">
                  <c:v>2.1080102395701661</c:v>
                </c:pt>
                <c:pt idx="2482">
                  <c:v>2.6081610506042536</c:v>
                </c:pt>
                <c:pt idx="2483">
                  <c:v>2.3333799639304833</c:v>
                </c:pt>
                <c:pt idx="2484">
                  <c:v>2.3333800718372251</c:v>
                </c:pt>
                <c:pt idx="2485">
                  <c:v>2.3725958855117857</c:v>
                </c:pt>
                <c:pt idx="2486">
                  <c:v>2.085690592218151</c:v>
                </c:pt>
                <c:pt idx="2487">
                  <c:v>2.2860062920470021</c:v>
                </c:pt>
                <c:pt idx="2488">
                  <c:v>2.4666918455226918</c:v>
                </c:pt>
                <c:pt idx="2489">
                  <c:v>3.1698708568362393</c:v>
                </c:pt>
                <c:pt idx="2490">
                  <c:v>3.4324374909107771</c:v>
                </c:pt>
                <c:pt idx="2491">
                  <c:v>3.6327536959831463</c:v>
                </c:pt>
                <c:pt idx="2492">
                  <c:v>2.5485736808265504</c:v>
                </c:pt>
                <c:pt idx="2493">
                  <c:v>1.1430038155198614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0.92755533581665317</c:v>
                </c:pt>
                <c:pt idx="2499">
                  <c:v>0.92755533581665317</c:v>
                </c:pt>
                <c:pt idx="2500">
                  <c:v>0.92755533581665317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1.5584480258420845</c:v>
                </c:pt>
                <c:pt idx="2513">
                  <c:v>3.0824520420122177</c:v>
                </c:pt>
                <c:pt idx="2514">
                  <c:v>3.0824520420122177</c:v>
                </c:pt>
                <c:pt idx="2515">
                  <c:v>1.5240040161701334</c:v>
                </c:pt>
                <c:pt idx="2516">
                  <c:v>0.37282271534240036</c:v>
                </c:pt>
                <c:pt idx="2517">
                  <c:v>0.37282271534240036</c:v>
                </c:pt>
                <c:pt idx="2518">
                  <c:v>0.37282271534240036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2.3546571706172874</c:v>
                </c:pt>
                <c:pt idx="2527">
                  <c:v>2.3546571706172874</c:v>
                </c:pt>
                <c:pt idx="2528">
                  <c:v>2.3546571706172874</c:v>
                </c:pt>
                <c:pt idx="2529">
                  <c:v>0</c:v>
                </c:pt>
                <c:pt idx="2530">
                  <c:v>0</c:v>
                </c:pt>
                <c:pt idx="2531">
                  <c:v>0.37282271534240036</c:v>
                </c:pt>
                <c:pt idx="2532">
                  <c:v>0.37282271534240036</c:v>
                </c:pt>
                <c:pt idx="2533">
                  <c:v>3.0832701866883219</c:v>
                </c:pt>
                <c:pt idx="2534">
                  <c:v>3.1557183358722312</c:v>
                </c:pt>
                <c:pt idx="2535">
                  <c:v>3.4649026075617493</c:v>
                </c:pt>
                <c:pt idx="2536">
                  <c:v>0.75445513621582838</c:v>
                </c:pt>
                <c:pt idx="2537">
                  <c:v>0.30918427168951851</c:v>
                </c:pt>
                <c:pt idx="2538">
                  <c:v>0.30918427168951851</c:v>
                </c:pt>
                <c:pt idx="2539">
                  <c:v>0.75445513621582838</c:v>
                </c:pt>
                <c:pt idx="2540">
                  <c:v>0.97709056847898335</c:v>
                </c:pt>
                <c:pt idx="2541">
                  <c:v>1.9786623163113226</c:v>
                </c:pt>
                <c:pt idx="2542">
                  <c:v>1.8302386948025526</c:v>
                </c:pt>
                <c:pt idx="2543">
                  <c:v>2.5178109081924638</c:v>
                </c:pt>
                <c:pt idx="2544">
                  <c:v>1.8749611854600705</c:v>
                </c:pt>
                <c:pt idx="2545">
                  <c:v>3.0270846515773484</c:v>
                </c:pt>
                <c:pt idx="2546">
                  <c:v>3.0270844475212577</c:v>
                </c:pt>
                <c:pt idx="2547">
                  <c:v>2.9775459748385487</c:v>
                </c:pt>
                <c:pt idx="2548">
                  <c:v>2.2905759587409391</c:v>
                </c:pt>
                <c:pt idx="2549">
                  <c:v>1.3803685171439632</c:v>
                </c:pt>
                <c:pt idx="2550">
                  <c:v>2.7515428472658674</c:v>
                </c:pt>
                <c:pt idx="2551">
                  <c:v>1.98954215422866</c:v>
                </c:pt>
                <c:pt idx="2552">
                  <c:v>2.9731451279681402</c:v>
                </c:pt>
                <c:pt idx="2553">
                  <c:v>2.0677816880560855</c:v>
                </c:pt>
                <c:pt idx="2554">
                  <c:v>2.2904171206664588</c:v>
                </c:pt>
                <c:pt idx="2555">
                  <c:v>2.3909927592820774</c:v>
                </c:pt>
                <c:pt idx="2556">
                  <c:v>1.3068140449654722</c:v>
                </c:pt>
                <c:pt idx="2557">
                  <c:v>1.3933624940415992</c:v>
                </c:pt>
                <c:pt idx="2558">
                  <c:v>0.30918388168650018</c:v>
                </c:pt>
                <c:pt idx="2559">
                  <c:v>0.30918388168650018</c:v>
                </c:pt>
                <c:pt idx="2560">
                  <c:v>0.37282271534240036</c:v>
                </c:pt>
                <c:pt idx="2561">
                  <c:v>0.68200659702890043</c:v>
                </c:pt>
                <c:pt idx="2562">
                  <c:v>0.88812918481990055</c:v>
                </c:pt>
                <c:pt idx="2563">
                  <c:v>0.51530646947750025</c:v>
                </c:pt>
                <c:pt idx="2564">
                  <c:v>0.20612258779100009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0.38100029782786388</c:v>
                </c:pt>
                <c:pt idx="2569">
                  <c:v>1.6177359453081168</c:v>
                </c:pt>
                <c:pt idx="2570">
                  <c:v>1.6177359453081168</c:v>
                </c:pt>
                <c:pt idx="2571">
                  <c:v>1.6095583628226533</c:v>
                </c:pt>
                <c:pt idx="2572">
                  <c:v>0.37282271534240036</c:v>
                </c:pt>
                <c:pt idx="2573">
                  <c:v>0.37282271534240036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2.3839879530868786</c:v>
                </c:pt>
                <c:pt idx="2607">
                  <c:v>2.3839879530868786</c:v>
                </c:pt>
                <c:pt idx="2608">
                  <c:v>2.3839879530868786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42-4BD3-A437-A5ECE14AE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451760"/>
        <c:axId val="1402453424"/>
      </c:scatterChart>
      <c:valAx>
        <c:axId val="1402451760"/>
        <c:scaling>
          <c:orientation val="minMax"/>
          <c:max val="2620"/>
          <c:min val="0"/>
        </c:scaling>
        <c:delete val="1"/>
        <c:axPos val="b"/>
        <c:majorTickMark val="out"/>
        <c:minorTickMark val="none"/>
        <c:tickLblPos val="nextTo"/>
        <c:crossAx val="1402453424"/>
        <c:crosses val="autoZero"/>
        <c:crossBetween val="midCat"/>
      </c:valAx>
      <c:valAx>
        <c:axId val="140245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45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600075</xdr:colOff>
      <xdr:row>18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AA03F58-7231-451E-8A76-C5E3EB9B9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21</xdr:col>
      <xdr:colOff>0</xdr:colOff>
      <xdr:row>37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F29B7E-D96E-4864-A0E9-0A9AB4DBD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21</xdr:col>
      <xdr:colOff>19050</xdr:colOff>
      <xdr:row>56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3873397-1024-4F68-993B-8ADAC1D95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7" sqref="B7"/>
    </sheetView>
  </sheetViews>
  <sheetFormatPr defaultRowHeight="15" x14ac:dyDescent="0.25"/>
  <cols>
    <col min="1" max="1" width="14.42578125" customWidth="1"/>
  </cols>
  <sheetData>
    <row r="1" spans="1:2" x14ac:dyDescent="0.25">
      <c r="A1" t="s">
        <v>214</v>
      </c>
      <c r="B1">
        <f>B5</f>
        <v>6378109</v>
      </c>
    </row>
    <row r="3" spans="1:2" x14ac:dyDescent="0.25">
      <c r="A3" t="s">
        <v>210</v>
      </c>
      <c r="B3">
        <v>6371009</v>
      </c>
    </row>
    <row r="5" spans="1:2" x14ac:dyDescent="0.25">
      <c r="A5" t="s">
        <v>209</v>
      </c>
      <c r="B5">
        <v>6378109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5436"/>
  <sheetViews>
    <sheetView workbookViewId="0"/>
  </sheetViews>
  <sheetFormatPr defaultRowHeight="15" x14ac:dyDescent="0.25"/>
  <sheetData>
    <row r="1" spans="1:1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</row>
    <row r="2" spans="1:111" x14ac:dyDescent="0.25">
      <c r="A2" t="s">
        <v>111</v>
      </c>
      <c r="B2">
        <v>0</v>
      </c>
      <c r="C2" t="s">
        <v>112</v>
      </c>
      <c r="D2" t="s">
        <v>113</v>
      </c>
      <c r="E2">
        <v>1</v>
      </c>
      <c r="G2" t="s">
        <v>114</v>
      </c>
      <c r="H2">
        <v>1</v>
      </c>
      <c r="J2" t="s">
        <v>115</v>
      </c>
      <c r="K2">
        <v>24</v>
      </c>
      <c r="M2" t="s">
        <v>116</v>
      </c>
      <c r="N2">
        <v>1</v>
      </c>
      <c r="P2" t="s">
        <v>117</v>
      </c>
      <c r="Q2">
        <v>1</v>
      </c>
      <c r="S2" t="s">
        <v>118</v>
      </c>
      <c r="T2">
        <v>1</v>
      </c>
      <c r="V2" t="s">
        <v>119</v>
      </c>
      <c r="W2">
        <v>1</v>
      </c>
    </row>
    <row r="3" spans="1:111" x14ac:dyDescent="0.25">
      <c r="A3" t="s">
        <v>120</v>
      </c>
      <c r="B3">
        <v>0</v>
      </c>
      <c r="C3" t="s">
        <v>112</v>
      </c>
      <c r="D3" t="s">
        <v>113</v>
      </c>
      <c r="E3">
        <v>4294967295</v>
      </c>
      <c r="G3" t="s">
        <v>114</v>
      </c>
      <c r="H3">
        <v>1020545186</v>
      </c>
      <c r="J3" t="s">
        <v>115</v>
      </c>
      <c r="K3" t="s">
        <v>121</v>
      </c>
      <c r="M3" t="s">
        <v>116</v>
      </c>
      <c r="N3">
        <v>16</v>
      </c>
      <c r="P3" t="s">
        <v>117</v>
      </c>
      <c r="Q3">
        <v>87</v>
      </c>
      <c r="S3" t="s">
        <v>118</v>
      </c>
      <c r="T3">
        <v>0</v>
      </c>
      <c r="V3" t="s">
        <v>119</v>
      </c>
      <c r="W3">
        <v>4</v>
      </c>
    </row>
    <row r="4" spans="1:111" x14ac:dyDescent="0.25">
      <c r="A4" t="s">
        <v>111</v>
      </c>
      <c r="B4">
        <v>15</v>
      </c>
      <c r="C4" t="s">
        <v>122</v>
      </c>
      <c r="D4" t="s">
        <v>122</v>
      </c>
      <c r="E4">
        <v>2</v>
      </c>
    </row>
    <row r="5" spans="1:111" x14ac:dyDescent="0.25">
      <c r="A5" t="s">
        <v>111</v>
      </c>
      <c r="B5">
        <v>0</v>
      </c>
      <c r="C5" t="s">
        <v>122</v>
      </c>
      <c r="D5" t="s">
        <v>122</v>
      </c>
      <c r="E5">
        <v>96</v>
      </c>
    </row>
    <row r="6" spans="1:111" x14ac:dyDescent="0.25">
      <c r="A6" t="s">
        <v>111</v>
      </c>
      <c r="B6">
        <v>1</v>
      </c>
      <c r="C6" t="s">
        <v>122</v>
      </c>
      <c r="D6" t="s">
        <v>122</v>
      </c>
      <c r="E6">
        <v>150</v>
      </c>
    </row>
    <row r="7" spans="1:111" x14ac:dyDescent="0.25">
      <c r="A7" t="s">
        <v>120</v>
      </c>
      <c r="B7">
        <v>0</v>
      </c>
      <c r="C7" t="s">
        <v>122</v>
      </c>
      <c r="D7" t="s">
        <v>122</v>
      </c>
      <c r="E7" t="s">
        <v>123</v>
      </c>
    </row>
    <row r="8" spans="1:111" x14ac:dyDescent="0.25">
      <c r="A8" t="s">
        <v>120</v>
      </c>
      <c r="B8">
        <v>1</v>
      </c>
      <c r="C8" t="s">
        <v>122</v>
      </c>
      <c r="D8" t="s">
        <v>122</v>
      </c>
      <c r="E8" t="s">
        <v>124</v>
      </c>
    </row>
    <row r="9" spans="1:111" x14ac:dyDescent="0.25">
      <c r="A9" t="s">
        <v>120</v>
      </c>
      <c r="B9">
        <v>1</v>
      </c>
      <c r="C9" t="s">
        <v>122</v>
      </c>
      <c r="D9" t="s">
        <v>122</v>
      </c>
      <c r="E9" t="s">
        <v>125</v>
      </c>
    </row>
    <row r="10" spans="1:111" x14ac:dyDescent="0.25">
      <c r="A10" t="s">
        <v>120</v>
      </c>
      <c r="B10">
        <v>1</v>
      </c>
      <c r="C10" t="s">
        <v>122</v>
      </c>
      <c r="D10" t="s">
        <v>122</v>
      </c>
      <c r="E10" t="s">
        <v>125</v>
      </c>
    </row>
    <row r="11" spans="1:111" x14ac:dyDescent="0.25">
      <c r="A11" t="s">
        <v>120</v>
      </c>
      <c r="B11">
        <v>1</v>
      </c>
      <c r="C11" t="s">
        <v>122</v>
      </c>
      <c r="D11" t="s">
        <v>122</v>
      </c>
      <c r="E11" t="s">
        <v>125</v>
      </c>
    </row>
    <row r="12" spans="1:111" x14ac:dyDescent="0.25">
      <c r="A12" t="s">
        <v>120</v>
      </c>
      <c r="B12">
        <v>1</v>
      </c>
      <c r="C12" t="s">
        <v>122</v>
      </c>
      <c r="D12" t="s">
        <v>122</v>
      </c>
      <c r="E12" t="s">
        <v>125</v>
      </c>
    </row>
    <row r="13" spans="1:111" x14ac:dyDescent="0.25">
      <c r="A13" t="s">
        <v>120</v>
      </c>
      <c r="B13">
        <v>1</v>
      </c>
      <c r="C13" t="s">
        <v>122</v>
      </c>
      <c r="D13" t="s">
        <v>122</v>
      </c>
      <c r="E13" t="s">
        <v>125</v>
      </c>
    </row>
    <row r="14" spans="1:111" x14ac:dyDescent="0.25">
      <c r="A14" t="s">
        <v>120</v>
      </c>
      <c r="B14">
        <v>15</v>
      </c>
      <c r="C14" t="s">
        <v>122</v>
      </c>
      <c r="D14" t="s">
        <v>122</v>
      </c>
      <c r="E14" t="s">
        <v>126</v>
      </c>
    </row>
    <row r="15" spans="1:111" x14ac:dyDescent="0.25">
      <c r="A15" t="s">
        <v>111</v>
      </c>
      <c r="B15">
        <v>0</v>
      </c>
      <c r="C15" t="s">
        <v>127</v>
      </c>
      <c r="D15" t="s">
        <v>128</v>
      </c>
      <c r="E15">
        <v>1</v>
      </c>
    </row>
    <row r="16" spans="1:111" x14ac:dyDescent="0.25">
      <c r="A16" t="s">
        <v>111</v>
      </c>
      <c r="B16">
        <v>1</v>
      </c>
      <c r="C16" t="s">
        <v>127</v>
      </c>
      <c r="D16" t="s">
        <v>129</v>
      </c>
      <c r="E16">
        <v>1</v>
      </c>
    </row>
    <row r="17" spans="1:110" x14ac:dyDescent="0.25">
      <c r="A17" t="s">
        <v>111</v>
      </c>
      <c r="B17">
        <v>2</v>
      </c>
      <c r="C17" t="s">
        <v>127</v>
      </c>
      <c r="D17" t="s">
        <v>130</v>
      </c>
      <c r="E17">
        <v>1</v>
      </c>
      <c r="G17" t="s">
        <v>122</v>
      </c>
      <c r="H17">
        <v>1</v>
      </c>
      <c r="J17" t="s">
        <v>122</v>
      </c>
      <c r="K17">
        <v>1</v>
      </c>
      <c r="M17" t="s">
        <v>131</v>
      </c>
      <c r="N17">
        <v>1</v>
      </c>
    </row>
    <row r="18" spans="1:110" x14ac:dyDescent="0.25">
      <c r="A18" t="s">
        <v>111</v>
      </c>
      <c r="B18">
        <v>3</v>
      </c>
      <c r="C18" t="s">
        <v>127</v>
      </c>
      <c r="D18" t="s">
        <v>132</v>
      </c>
      <c r="E18">
        <v>1</v>
      </c>
      <c r="G18" t="s">
        <v>133</v>
      </c>
      <c r="H18">
        <v>1</v>
      </c>
      <c r="J18" t="s">
        <v>134</v>
      </c>
      <c r="K18">
        <v>1</v>
      </c>
    </row>
    <row r="19" spans="1:110" x14ac:dyDescent="0.25">
      <c r="A19" t="s">
        <v>111</v>
      </c>
      <c r="B19">
        <v>4</v>
      </c>
      <c r="C19" t="s">
        <v>135</v>
      </c>
      <c r="D19" t="s">
        <v>136</v>
      </c>
      <c r="E19">
        <v>1</v>
      </c>
      <c r="G19" t="s">
        <v>137</v>
      </c>
      <c r="H19">
        <v>1</v>
      </c>
      <c r="J19" t="s">
        <v>119</v>
      </c>
      <c r="K19">
        <v>1</v>
      </c>
      <c r="M19" t="s">
        <v>138</v>
      </c>
      <c r="N19">
        <v>1</v>
      </c>
      <c r="P19" t="s">
        <v>139</v>
      </c>
      <c r="Q19">
        <v>1</v>
      </c>
    </row>
    <row r="20" spans="1:110" x14ac:dyDescent="0.25">
      <c r="A20" t="s">
        <v>111</v>
      </c>
      <c r="B20">
        <v>5</v>
      </c>
      <c r="C20" t="s">
        <v>140</v>
      </c>
      <c r="D20" t="s">
        <v>141</v>
      </c>
      <c r="E20">
        <v>1</v>
      </c>
      <c r="G20" t="s">
        <v>142</v>
      </c>
      <c r="H20">
        <v>1</v>
      </c>
      <c r="J20" t="s">
        <v>143</v>
      </c>
      <c r="K20">
        <v>1</v>
      </c>
      <c r="M20" t="s">
        <v>144</v>
      </c>
      <c r="N20">
        <v>1</v>
      </c>
      <c r="P20" t="s">
        <v>145</v>
      </c>
      <c r="Q20">
        <v>1</v>
      </c>
      <c r="S20" t="s">
        <v>146</v>
      </c>
      <c r="T20">
        <v>1</v>
      </c>
      <c r="V20" t="s">
        <v>147</v>
      </c>
      <c r="W20">
        <v>2</v>
      </c>
      <c r="Y20" t="s">
        <v>148</v>
      </c>
      <c r="Z20">
        <v>1</v>
      </c>
      <c r="AB20" t="s">
        <v>149</v>
      </c>
      <c r="AC20">
        <v>1</v>
      </c>
      <c r="AE20" t="s">
        <v>122</v>
      </c>
      <c r="AF20">
        <v>1</v>
      </c>
      <c r="AH20" t="s">
        <v>122</v>
      </c>
      <c r="AI20">
        <v>1</v>
      </c>
      <c r="AK20" t="s">
        <v>122</v>
      </c>
      <c r="AL20">
        <v>1</v>
      </c>
      <c r="AN20" t="s">
        <v>122</v>
      </c>
      <c r="AO20">
        <v>1</v>
      </c>
      <c r="AQ20" t="s">
        <v>122</v>
      </c>
      <c r="AR20">
        <v>1</v>
      </c>
      <c r="AT20" t="s">
        <v>122</v>
      </c>
      <c r="AU20">
        <v>1</v>
      </c>
      <c r="AW20" t="s">
        <v>150</v>
      </c>
      <c r="AX20">
        <v>1</v>
      </c>
      <c r="AZ20" t="s">
        <v>151</v>
      </c>
      <c r="BA20">
        <v>1</v>
      </c>
      <c r="BC20" t="s">
        <v>152</v>
      </c>
      <c r="BD20">
        <v>1</v>
      </c>
      <c r="BF20" t="s">
        <v>153</v>
      </c>
      <c r="BG20">
        <v>1</v>
      </c>
      <c r="BI20" t="s">
        <v>154</v>
      </c>
      <c r="BJ20">
        <v>1</v>
      </c>
      <c r="BL20" t="s">
        <v>155</v>
      </c>
      <c r="BM20">
        <v>1</v>
      </c>
      <c r="BO20" t="s">
        <v>156</v>
      </c>
      <c r="BP20">
        <v>1</v>
      </c>
      <c r="BR20" t="s">
        <v>157</v>
      </c>
      <c r="BS20">
        <v>1</v>
      </c>
      <c r="BU20" t="s">
        <v>158</v>
      </c>
      <c r="BV20">
        <v>1</v>
      </c>
      <c r="BX20" t="s">
        <v>159</v>
      </c>
      <c r="BY20">
        <v>1</v>
      </c>
      <c r="CA20" t="s">
        <v>122</v>
      </c>
      <c r="CB20">
        <v>1</v>
      </c>
      <c r="CD20" t="s">
        <v>122</v>
      </c>
      <c r="CE20">
        <v>1</v>
      </c>
      <c r="CG20" t="s">
        <v>138</v>
      </c>
      <c r="CH20">
        <v>1</v>
      </c>
      <c r="CJ20" t="s">
        <v>139</v>
      </c>
      <c r="CK20">
        <v>1</v>
      </c>
      <c r="CM20" t="s">
        <v>160</v>
      </c>
      <c r="CN20">
        <v>1</v>
      </c>
      <c r="CP20" t="s">
        <v>161</v>
      </c>
      <c r="CQ20">
        <v>1</v>
      </c>
      <c r="CS20" t="s">
        <v>162</v>
      </c>
      <c r="CT20">
        <v>1</v>
      </c>
      <c r="CV20" t="s">
        <v>163</v>
      </c>
      <c r="CW20">
        <v>1</v>
      </c>
      <c r="CY20" t="s">
        <v>164</v>
      </c>
      <c r="CZ20">
        <v>1</v>
      </c>
      <c r="DB20" t="s">
        <v>165</v>
      </c>
      <c r="DC20">
        <v>1</v>
      </c>
      <c r="DE20" t="s">
        <v>166</v>
      </c>
      <c r="DF20">
        <v>1</v>
      </c>
    </row>
    <row r="21" spans="1:110" x14ac:dyDescent="0.25">
      <c r="A21" t="s">
        <v>111</v>
      </c>
      <c r="B21">
        <v>6</v>
      </c>
      <c r="C21" t="s">
        <v>167</v>
      </c>
      <c r="D21" t="s">
        <v>141</v>
      </c>
      <c r="E21">
        <v>1</v>
      </c>
      <c r="G21" t="s">
        <v>142</v>
      </c>
      <c r="H21">
        <v>1</v>
      </c>
      <c r="J21" t="s">
        <v>143</v>
      </c>
      <c r="K21">
        <v>1</v>
      </c>
      <c r="M21" t="s">
        <v>144</v>
      </c>
      <c r="N21">
        <v>1</v>
      </c>
      <c r="P21" t="s">
        <v>145</v>
      </c>
      <c r="Q21">
        <v>1</v>
      </c>
      <c r="S21" t="s">
        <v>146</v>
      </c>
      <c r="T21">
        <v>1</v>
      </c>
      <c r="V21" t="s">
        <v>147</v>
      </c>
      <c r="W21">
        <v>1</v>
      </c>
      <c r="Y21" t="s">
        <v>148</v>
      </c>
      <c r="Z21">
        <v>1</v>
      </c>
      <c r="AB21" t="s">
        <v>122</v>
      </c>
      <c r="AC21">
        <v>1</v>
      </c>
      <c r="AE21" t="s">
        <v>122</v>
      </c>
      <c r="AF21">
        <v>1</v>
      </c>
      <c r="AH21" t="s">
        <v>122</v>
      </c>
      <c r="AI21">
        <v>1</v>
      </c>
      <c r="AK21" t="s">
        <v>168</v>
      </c>
      <c r="AL21">
        <v>1</v>
      </c>
      <c r="AN21" t="s">
        <v>150</v>
      </c>
      <c r="AO21">
        <v>1</v>
      </c>
      <c r="AQ21" t="s">
        <v>151</v>
      </c>
      <c r="AR21">
        <v>1</v>
      </c>
      <c r="AT21" t="s">
        <v>152</v>
      </c>
      <c r="AU21">
        <v>1</v>
      </c>
      <c r="AW21" t="s">
        <v>153</v>
      </c>
      <c r="AX21">
        <v>1</v>
      </c>
      <c r="AZ21" t="s">
        <v>154</v>
      </c>
      <c r="BA21">
        <v>1</v>
      </c>
      <c r="BC21" t="s">
        <v>169</v>
      </c>
      <c r="BD21">
        <v>1</v>
      </c>
      <c r="BF21" t="s">
        <v>170</v>
      </c>
      <c r="BG21">
        <v>1</v>
      </c>
      <c r="BI21" t="s">
        <v>138</v>
      </c>
      <c r="BJ21">
        <v>1</v>
      </c>
      <c r="BL21" t="s">
        <v>139</v>
      </c>
      <c r="BM21">
        <v>1</v>
      </c>
      <c r="BO21" t="s">
        <v>162</v>
      </c>
      <c r="BP21">
        <v>1</v>
      </c>
      <c r="BR21" t="s">
        <v>163</v>
      </c>
      <c r="BS21">
        <v>1</v>
      </c>
      <c r="BU21" t="s">
        <v>164</v>
      </c>
      <c r="BV21">
        <v>1</v>
      </c>
      <c r="BX21" t="s">
        <v>165</v>
      </c>
      <c r="BY21">
        <v>1</v>
      </c>
      <c r="CA21" t="s">
        <v>171</v>
      </c>
      <c r="CB21">
        <v>1</v>
      </c>
      <c r="CD21" t="s">
        <v>172</v>
      </c>
      <c r="CE21">
        <v>1</v>
      </c>
      <c r="CG21" t="s">
        <v>166</v>
      </c>
      <c r="CH21">
        <v>1</v>
      </c>
    </row>
    <row r="22" spans="1:110" x14ac:dyDescent="0.25">
      <c r="A22" t="s">
        <v>111</v>
      </c>
      <c r="B22">
        <v>7</v>
      </c>
      <c r="C22" t="s">
        <v>138</v>
      </c>
      <c r="D22" t="s">
        <v>141</v>
      </c>
      <c r="E22">
        <v>1</v>
      </c>
      <c r="G22" t="s">
        <v>173</v>
      </c>
      <c r="H22">
        <v>1</v>
      </c>
      <c r="J22" t="s">
        <v>174</v>
      </c>
      <c r="K22">
        <v>1</v>
      </c>
      <c r="M22" t="s">
        <v>138</v>
      </c>
      <c r="N22">
        <v>1</v>
      </c>
      <c r="P22" t="s">
        <v>139</v>
      </c>
      <c r="Q22">
        <v>1</v>
      </c>
      <c r="S22" t="s">
        <v>175</v>
      </c>
      <c r="T22">
        <v>1</v>
      </c>
    </row>
    <row r="23" spans="1:110" x14ac:dyDescent="0.25">
      <c r="A23" t="s">
        <v>111</v>
      </c>
      <c r="B23">
        <v>8</v>
      </c>
      <c r="C23" t="s">
        <v>122</v>
      </c>
      <c r="D23" t="s">
        <v>122</v>
      </c>
      <c r="E23">
        <v>1</v>
      </c>
      <c r="G23" t="s">
        <v>122</v>
      </c>
      <c r="H23">
        <v>80</v>
      </c>
    </row>
    <row r="24" spans="1:110" x14ac:dyDescent="0.25">
      <c r="A24" t="s">
        <v>111</v>
      </c>
      <c r="B24">
        <v>9</v>
      </c>
      <c r="C24" t="s">
        <v>127</v>
      </c>
      <c r="D24" t="s">
        <v>141</v>
      </c>
      <c r="E24">
        <v>1</v>
      </c>
    </row>
    <row r="25" spans="1:110" x14ac:dyDescent="0.25">
      <c r="A25" t="s">
        <v>120</v>
      </c>
      <c r="B25">
        <v>7</v>
      </c>
      <c r="C25" t="s">
        <v>138</v>
      </c>
      <c r="D25" t="s">
        <v>141</v>
      </c>
      <c r="E25">
        <v>1020545188</v>
      </c>
      <c r="F25" t="s">
        <v>176</v>
      </c>
      <c r="G25" t="s">
        <v>138</v>
      </c>
      <c r="H25">
        <v>0</v>
      </c>
      <c r="J25" t="s">
        <v>139</v>
      </c>
      <c r="K25">
        <v>0</v>
      </c>
    </row>
    <row r="26" spans="1:110" x14ac:dyDescent="0.25">
      <c r="A26" t="s">
        <v>120</v>
      </c>
      <c r="B26">
        <v>8</v>
      </c>
      <c r="C26" t="s">
        <v>122</v>
      </c>
      <c r="D26" t="s">
        <v>122</v>
      </c>
      <c r="E26">
        <v>1020545188</v>
      </c>
      <c r="G26" t="s">
        <v>122</v>
      </c>
      <c r="H26" t="s">
        <v>177</v>
      </c>
    </row>
    <row r="27" spans="1:110" x14ac:dyDescent="0.25">
      <c r="A27" t="s">
        <v>120</v>
      </c>
      <c r="B27">
        <v>8</v>
      </c>
      <c r="C27" t="s">
        <v>122</v>
      </c>
      <c r="D27" t="s">
        <v>122</v>
      </c>
      <c r="E27">
        <v>1020545188</v>
      </c>
      <c r="G27" t="s">
        <v>122</v>
      </c>
      <c r="H27" t="s">
        <v>178</v>
      </c>
    </row>
    <row r="28" spans="1:110" x14ac:dyDescent="0.25">
      <c r="A28" t="s">
        <v>120</v>
      </c>
      <c r="B28">
        <v>8</v>
      </c>
      <c r="C28" t="s">
        <v>122</v>
      </c>
      <c r="D28" t="s">
        <v>122</v>
      </c>
      <c r="E28">
        <v>1020545188</v>
      </c>
      <c r="G28" t="s">
        <v>122</v>
      </c>
      <c r="H28" t="s">
        <v>179</v>
      </c>
    </row>
    <row r="29" spans="1:110" x14ac:dyDescent="0.25">
      <c r="A29" t="s">
        <v>120</v>
      </c>
      <c r="B29">
        <v>2</v>
      </c>
      <c r="C29" t="s">
        <v>127</v>
      </c>
      <c r="D29" t="s">
        <v>141</v>
      </c>
      <c r="E29">
        <v>1020545188</v>
      </c>
      <c r="F29" t="s">
        <v>176</v>
      </c>
      <c r="G29" t="s">
        <v>130</v>
      </c>
      <c r="H29">
        <v>19.100000000000001</v>
      </c>
      <c r="I29" t="s">
        <v>180</v>
      </c>
      <c r="J29" t="s">
        <v>122</v>
      </c>
      <c r="K29">
        <v>154297</v>
      </c>
      <c r="M29" t="s">
        <v>122</v>
      </c>
      <c r="N29">
        <v>1219512</v>
      </c>
      <c r="P29" t="s">
        <v>131</v>
      </c>
      <c r="Q29">
        <v>0.61</v>
      </c>
      <c r="R29" t="s">
        <v>181</v>
      </c>
      <c r="S29" t="s">
        <v>182</v>
      </c>
      <c r="T29">
        <v>0.61</v>
      </c>
      <c r="U29" t="s">
        <v>181</v>
      </c>
    </row>
    <row r="30" spans="1:110" x14ac:dyDescent="0.25">
      <c r="A30" t="s">
        <v>120</v>
      </c>
      <c r="B30">
        <v>3</v>
      </c>
      <c r="C30" t="s">
        <v>127</v>
      </c>
      <c r="D30" t="s">
        <v>141</v>
      </c>
      <c r="E30">
        <v>1020545188</v>
      </c>
      <c r="F30" t="s">
        <v>176</v>
      </c>
      <c r="G30" t="s">
        <v>132</v>
      </c>
      <c r="H30">
        <v>549060544</v>
      </c>
      <c r="I30" t="s">
        <v>183</v>
      </c>
      <c r="J30" t="s">
        <v>133</v>
      </c>
      <c r="K30">
        <v>-1419059712</v>
      </c>
      <c r="L30" t="s">
        <v>183</v>
      </c>
      <c r="M30" t="s">
        <v>134</v>
      </c>
      <c r="N30">
        <v>140</v>
      </c>
      <c r="O30" t="s">
        <v>180</v>
      </c>
      <c r="P30" t="s">
        <v>184</v>
      </c>
      <c r="Q30">
        <v>140</v>
      </c>
      <c r="R30" t="s">
        <v>180</v>
      </c>
    </row>
    <row r="31" spans="1:110" x14ac:dyDescent="0.25">
      <c r="A31" t="s">
        <v>120</v>
      </c>
      <c r="B31">
        <v>2</v>
      </c>
      <c r="C31" t="s">
        <v>127</v>
      </c>
      <c r="D31" t="s">
        <v>141</v>
      </c>
      <c r="E31">
        <v>1020545190</v>
      </c>
      <c r="F31" t="s">
        <v>176</v>
      </c>
      <c r="G31" t="s">
        <v>130</v>
      </c>
      <c r="H31">
        <v>22.4</v>
      </c>
      <c r="I31" t="s">
        <v>180</v>
      </c>
      <c r="J31" t="s">
        <v>122</v>
      </c>
      <c r="K31">
        <v>222717</v>
      </c>
      <c r="M31" t="s">
        <v>122</v>
      </c>
      <c r="N31">
        <v>1219512</v>
      </c>
      <c r="P31" t="s">
        <v>131</v>
      </c>
      <c r="Q31">
        <v>0.82</v>
      </c>
      <c r="R31" t="s">
        <v>181</v>
      </c>
      <c r="S31" t="s">
        <v>182</v>
      </c>
      <c r="T31">
        <v>0.82</v>
      </c>
      <c r="U31" t="s">
        <v>181</v>
      </c>
    </row>
    <row r="32" spans="1:110" x14ac:dyDescent="0.25">
      <c r="A32" t="s">
        <v>120</v>
      </c>
      <c r="B32">
        <v>3</v>
      </c>
      <c r="C32" t="s">
        <v>127</v>
      </c>
      <c r="D32" t="s">
        <v>141</v>
      </c>
      <c r="E32">
        <v>1020545190</v>
      </c>
      <c r="F32" t="s">
        <v>176</v>
      </c>
      <c r="G32" t="s">
        <v>132</v>
      </c>
      <c r="H32">
        <v>549060160</v>
      </c>
      <c r="I32" t="s">
        <v>183</v>
      </c>
      <c r="J32" t="s">
        <v>133</v>
      </c>
      <c r="K32">
        <v>-1419060224</v>
      </c>
      <c r="L32" t="s">
        <v>183</v>
      </c>
      <c r="M32" t="s">
        <v>134</v>
      </c>
      <c r="N32">
        <v>138</v>
      </c>
      <c r="O32" t="s">
        <v>180</v>
      </c>
      <c r="P32" t="s">
        <v>184</v>
      </c>
      <c r="Q32">
        <v>138</v>
      </c>
      <c r="R32" t="s">
        <v>180</v>
      </c>
    </row>
    <row r="33" spans="1:21" x14ac:dyDescent="0.25">
      <c r="A33" t="s">
        <v>120</v>
      </c>
      <c r="B33">
        <v>2</v>
      </c>
      <c r="C33" t="s">
        <v>127</v>
      </c>
      <c r="D33" t="s">
        <v>141</v>
      </c>
      <c r="E33">
        <v>1020545193</v>
      </c>
      <c r="F33" t="s">
        <v>176</v>
      </c>
      <c r="G33" t="s">
        <v>130</v>
      </c>
      <c r="H33">
        <v>24.8</v>
      </c>
      <c r="I33" t="s">
        <v>180</v>
      </c>
      <c r="J33" t="s">
        <v>122</v>
      </c>
      <c r="K33">
        <v>283687</v>
      </c>
      <c r="M33" t="s">
        <v>122</v>
      </c>
      <c r="N33">
        <v>892857</v>
      </c>
      <c r="P33" t="s">
        <v>131</v>
      </c>
      <c r="Q33">
        <v>1.1200000000000001</v>
      </c>
      <c r="R33" t="s">
        <v>181</v>
      </c>
      <c r="S33" t="s">
        <v>182</v>
      </c>
      <c r="T33">
        <v>1.1200000000000001</v>
      </c>
      <c r="U33" t="s">
        <v>181</v>
      </c>
    </row>
    <row r="34" spans="1:21" x14ac:dyDescent="0.25">
      <c r="A34" t="s">
        <v>120</v>
      </c>
      <c r="B34">
        <v>3</v>
      </c>
      <c r="C34" t="s">
        <v>127</v>
      </c>
      <c r="D34" t="s">
        <v>141</v>
      </c>
      <c r="E34">
        <v>1020545193</v>
      </c>
      <c r="F34" t="s">
        <v>176</v>
      </c>
      <c r="G34" t="s">
        <v>132</v>
      </c>
      <c r="H34">
        <v>549060032</v>
      </c>
      <c r="I34" t="s">
        <v>183</v>
      </c>
      <c r="J34" t="s">
        <v>133</v>
      </c>
      <c r="K34">
        <v>-1419060352</v>
      </c>
      <c r="L34" t="s">
        <v>183</v>
      </c>
      <c r="M34" t="s">
        <v>134</v>
      </c>
      <c r="N34">
        <v>137</v>
      </c>
      <c r="O34" t="s">
        <v>180</v>
      </c>
      <c r="P34" t="s">
        <v>184</v>
      </c>
      <c r="Q34">
        <v>137</v>
      </c>
      <c r="R34" t="s">
        <v>180</v>
      </c>
    </row>
    <row r="35" spans="1:21" x14ac:dyDescent="0.25">
      <c r="A35" t="s">
        <v>120</v>
      </c>
      <c r="B35">
        <v>2</v>
      </c>
      <c r="C35" t="s">
        <v>127</v>
      </c>
      <c r="D35" t="s">
        <v>141</v>
      </c>
      <c r="E35">
        <v>1020545195</v>
      </c>
      <c r="F35" t="s">
        <v>176</v>
      </c>
      <c r="G35" t="s">
        <v>130</v>
      </c>
      <c r="H35">
        <v>27.1</v>
      </c>
      <c r="I35" t="s">
        <v>180</v>
      </c>
      <c r="J35" t="s">
        <v>122</v>
      </c>
      <c r="K35">
        <v>335008</v>
      </c>
      <c r="M35" t="s">
        <v>122</v>
      </c>
      <c r="N35">
        <v>892857</v>
      </c>
      <c r="P35" t="s">
        <v>131</v>
      </c>
      <c r="Q35">
        <v>1.1200000000000001</v>
      </c>
      <c r="R35" t="s">
        <v>181</v>
      </c>
      <c r="S35" t="s">
        <v>182</v>
      </c>
      <c r="T35">
        <v>1.1200000000000001</v>
      </c>
      <c r="U35" t="s">
        <v>181</v>
      </c>
    </row>
    <row r="36" spans="1:21" x14ac:dyDescent="0.25">
      <c r="A36" t="s">
        <v>120</v>
      </c>
      <c r="B36">
        <v>3</v>
      </c>
      <c r="C36" t="s">
        <v>127</v>
      </c>
      <c r="D36" t="s">
        <v>141</v>
      </c>
      <c r="E36">
        <v>1020545195</v>
      </c>
      <c r="F36" t="s">
        <v>176</v>
      </c>
      <c r="G36" t="s">
        <v>132</v>
      </c>
      <c r="H36">
        <v>549059840</v>
      </c>
      <c r="I36" t="s">
        <v>183</v>
      </c>
      <c r="J36" t="s">
        <v>133</v>
      </c>
      <c r="K36">
        <v>-1419060864</v>
      </c>
      <c r="L36" t="s">
        <v>183</v>
      </c>
      <c r="M36" t="s">
        <v>134</v>
      </c>
      <c r="N36">
        <v>137</v>
      </c>
      <c r="O36" t="s">
        <v>180</v>
      </c>
      <c r="P36" t="s">
        <v>184</v>
      </c>
      <c r="Q36">
        <v>137</v>
      </c>
      <c r="R36" t="s">
        <v>180</v>
      </c>
    </row>
    <row r="37" spans="1:21" x14ac:dyDescent="0.25">
      <c r="A37" t="s">
        <v>120</v>
      </c>
      <c r="B37">
        <v>2</v>
      </c>
      <c r="C37" t="s">
        <v>127</v>
      </c>
      <c r="D37" t="s">
        <v>141</v>
      </c>
      <c r="E37">
        <v>1020545197</v>
      </c>
      <c r="F37" t="s">
        <v>176</v>
      </c>
      <c r="G37" t="s">
        <v>130</v>
      </c>
      <c r="H37">
        <v>29.6</v>
      </c>
      <c r="I37" t="s">
        <v>180</v>
      </c>
      <c r="J37" t="s">
        <v>122</v>
      </c>
      <c r="K37">
        <v>376506</v>
      </c>
      <c r="M37" t="s">
        <v>122</v>
      </c>
      <c r="N37">
        <v>854700</v>
      </c>
      <c r="P37" t="s">
        <v>131</v>
      </c>
      <c r="Q37">
        <v>1.17</v>
      </c>
      <c r="R37" t="s">
        <v>181</v>
      </c>
      <c r="S37" t="s">
        <v>182</v>
      </c>
      <c r="T37">
        <v>1.17</v>
      </c>
      <c r="U37" t="s">
        <v>181</v>
      </c>
    </row>
    <row r="38" spans="1:21" x14ac:dyDescent="0.25">
      <c r="A38" t="s">
        <v>120</v>
      </c>
      <c r="B38">
        <v>3</v>
      </c>
      <c r="C38" t="s">
        <v>127</v>
      </c>
      <c r="D38" t="s">
        <v>141</v>
      </c>
      <c r="E38">
        <v>1020545197</v>
      </c>
      <c r="F38" t="s">
        <v>176</v>
      </c>
      <c r="G38" t="s">
        <v>132</v>
      </c>
      <c r="H38">
        <v>549060032</v>
      </c>
      <c r="I38" t="s">
        <v>183</v>
      </c>
      <c r="J38" t="s">
        <v>133</v>
      </c>
      <c r="K38">
        <v>-1419061248</v>
      </c>
      <c r="L38" t="s">
        <v>183</v>
      </c>
      <c r="M38" t="s">
        <v>134</v>
      </c>
      <c r="N38">
        <v>136</v>
      </c>
      <c r="O38" t="s">
        <v>180</v>
      </c>
      <c r="P38" t="s">
        <v>184</v>
      </c>
      <c r="Q38">
        <v>136</v>
      </c>
      <c r="R38" t="s">
        <v>180</v>
      </c>
    </row>
    <row r="39" spans="1:21" x14ac:dyDescent="0.25">
      <c r="A39" t="s">
        <v>120</v>
      </c>
      <c r="B39">
        <v>2</v>
      </c>
      <c r="C39" t="s">
        <v>127</v>
      </c>
      <c r="D39" t="s">
        <v>141</v>
      </c>
      <c r="E39">
        <v>1020545199</v>
      </c>
      <c r="F39" t="s">
        <v>176</v>
      </c>
      <c r="G39" t="s">
        <v>130</v>
      </c>
      <c r="H39">
        <v>29.9</v>
      </c>
      <c r="I39" t="s">
        <v>180</v>
      </c>
      <c r="J39" t="s">
        <v>122</v>
      </c>
      <c r="K39">
        <v>441111</v>
      </c>
      <c r="M39" t="s">
        <v>122</v>
      </c>
      <c r="N39">
        <v>840336</v>
      </c>
      <c r="P39" t="s">
        <v>131</v>
      </c>
      <c r="Q39">
        <v>1.19</v>
      </c>
      <c r="R39" t="s">
        <v>181</v>
      </c>
      <c r="S39" t="s">
        <v>182</v>
      </c>
      <c r="T39">
        <v>1.19</v>
      </c>
      <c r="U39" t="s">
        <v>181</v>
      </c>
    </row>
    <row r="40" spans="1:21" x14ac:dyDescent="0.25">
      <c r="A40" t="s">
        <v>120</v>
      </c>
      <c r="B40">
        <v>3</v>
      </c>
      <c r="C40" t="s">
        <v>127</v>
      </c>
      <c r="D40" t="s">
        <v>141</v>
      </c>
      <c r="E40">
        <v>1020545199</v>
      </c>
      <c r="F40" t="s">
        <v>176</v>
      </c>
      <c r="G40" t="s">
        <v>132</v>
      </c>
      <c r="H40">
        <v>549060032</v>
      </c>
      <c r="I40" t="s">
        <v>183</v>
      </c>
      <c r="J40" t="s">
        <v>133</v>
      </c>
      <c r="K40">
        <v>-1419061248</v>
      </c>
      <c r="L40" t="s">
        <v>183</v>
      </c>
      <c r="M40" t="s">
        <v>134</v>
      </c>
      <c r="N40">
        <v>135</v>
      </c>
      <c r="O40" t="s">
        <v>180</v>
      </c>
      <c r="P40" t="s">
        <v>184</v>
      </c>
      <c r="Q40">
        <v>135</v>
      </c>
      <c r="R40" t="s">
        <v>180</v>
      </c>
    </row>
    <row r="41" spans="1:21" x14ac:dyDescent="0.25">
      <c r="A41" t="s">
        <v>120</v>
      </c>
      <c r="B41">
        <v>2</v>
      </c>
      <c r="C41" t="s">
        <v>127</v>
      </c>
      <c r="D41" t="s">
        <v>141</v>
      </c>
      <c r="E41">
        <v>1020545201</v>
      </c>
      <c r="F41" t="s">
        <v>176</v>
      </c>
      <c r="G41" t="s">
        <v>130</v>
      </c>
      <c r="H41">
        <v>29.9</v>
      </c>
      <c r="I41" t="s">
        <v>180</v>
      </c>
      <c r="J41" t="s">
        <v>122</v>
      </c>
      <c r="K41">
        <v>509684</v>
      </c>
      <c r="M41" t="s">
        <v>122</v>
      </c>
      <c r="N41">
        <v>840336</v>
      </c>
      <c r="P41" t="s">
        <v>131</v>
      </c>
      <c r="Q41">
        <v>0.97</v>
      </c>
      <c r="R41" t="s">
        <v>181</v>
      </c>
      <c r="S41" t="s">
        <v>182</v>
      </c>
      <c r="T41">
        <v>0.97</v>
      </c>
      <c r="U41" t="s">
        <v>181</v>
      </c>
    </row>
    <row r="42" spans="1:21" x14ac:dyDescent="0.25">
      <c r="A42" t="s">
        <v>120</v>
      </c>
      <c r="B42">
        <v>3</v>
      </c>
      <c r="C42" t="s">
        <v>127</v>
      </c>
      <c r="D42" t="s">
        <v>141</v>
      </c>
      <c r="E42">
        <v>1020545201</v>
      </c>
      <c r="F42" t="s">
        <v>176</v>
      </c>
      <c r="G42" t="s">
        <v>132</v>
      </c>
      <c r="H42">
        <v>549060096</v>
      </c>
      <c r="I42" t="s">
        <v>183</v>
      </c>
      <c r="J42" t="s">
        <v>133</v>
      </c>
      <c r="K42">
        <v>-1419061248</v>
      </c>
      <c r="L42" t="s">
        <v>183</v>
      </c>
      <c r="M42" t="s">
        <v>134</v>
      </c>
      <c r="N42">
        <v>134</v>
      </c>
      <c r="O42" t="s">
        <v>180</v>
      </c>
      <c r="P42" t="s">
        <v>184</v>
      </c>
      <c r="Q42">
        <v>134</v>
      </c>
      <c r="R42" t="s">
        <v>180</v>
      </c>
    </row>
    <row r="43" spans="1:21" x14ac:dyDescent="0.25">
      <c r="A43" t="s">
        <v>120</v>
      </c>
      <c r="B43">
        <v>2</v>
      </c>
      <c r="C43" t="s">
        <v>127</v>
      </c>
      <c r="D43" t="s">
        <v>141</v>
      </c>
      <c r="E43">
        <v>1020545203</v>
      </c>
      <c r="F43" t="s">
        <v>176</v>
      </c>
      <c r="G43" t="s">
        <v>130</v>
      </c>
      <c r="H43">
        <v>29.9</v>
      </c>
      <c r="I43" t="s">
        <v>180</v>
      </c>
      <c r="J43" t="s">
        <v>122</v>
      </c>
      <c r="K43">
        <v>578034</v>
      </c>
      <c r="M43" t="s">
        <v>122</v>
      </c>
      <c r="N43">
        <v>840336</v>
      </c>
      <c r="P43" t="s">
        <v>131</v>
      </c>
      <c r="Q43">
        <v>0.97</v>
      </c>
      <c r="R43" t="s">
        <v>181</v>
      </c>
      <c r="S43" t="s">
        <v>182</v>
      </c>
      <c r="T43">
        <v>0.97</v>
      </c>
      <c r="U43" t="s">
        <v>181</v>
      </c>
    </row>
    <row r="44" spans="1:21" x14ac:dyDescent="0.25">
      <c r="A44" t="s">
        <v>120</v>
      </c>
      <c r="B44">
        <v>3</v>
      </c>
      <c r="C44" t="s">
        <v>127</v>
      </c>
      <c r="D44" t="s">
        <v>141</v>
      </c>
      <c r="E44">
        <v>1020545203</v>
      </c>
      <c r="F44" t="s">
        <v>176</v>
      </c>
      <c r="G44" t="s">
        <v>132</v>
      </c>
      <c r="H44">
        <v>549060160</v>
      </c>
      <c r="I44" t="s">
        <v>183</v>
      </c>
      <c r="J44" t="s">
        <v>133</v>
      </c>
      <c r="K44">
        <v>-1419061248</v>
      </c>
      <c r="L44" t="s">
        <v>183</v>
      </c>
      <c r="M44" t="s">
        <v>134</v>
      </c>
      <c r="N44">
        <v>134</v>
      </c>
      <c r="O44" t="s">
        <v>180</v>
      </c>
      <c r="P44" t="s">
        <v>184</v>
      </c>
      <c r="Q44">
        <v>134</v>
      </c>
      <c r="R44" t="s">
        <v>180</v>
      </c>
    </row>
    <row r="45" spans="1:21" x14ac:dyDescent="0.25">
      <c r="A45" t="s">
        <v>120</v>
      </c>
      <c r="B45">
        <v>2</v>
      </c>
      <c r="C45" t="s">
        <v>127</v>
      </c>
      <c r="D45" t="s">
        <v>141</v>
      </c>
      <c r="E45">
        <v>1020545205</v>
      </c>
      <c r="F45" t="s">
        <v>176</v>
      </c>
      <c r="G45" t="s">
        <v>130</v>
      </c>
      <c r="H45">
        <v>29.9</v>
      </c>
      <c r="I45" t="s">
        <v>180</v>
      </c>
      <c r="J45" t="s">
        <v>122</v>
      </c>
      <c r="K45">
        <v>646412</v>
      </c>
      <c r="M45" t="s">
        <v>122</v>
      </c>
      <c r="N45">
        <v>840336</v>
      </c>
      <c r="P45" t="s">
        <v>131</v>
      </c>
      <c r="Q45">
        <v>0</v>
      </c>
      <c r="R45" t="s">
        <v>181</v>
      </c>
      <c r="S45" t="s">
        <v>182</v>
      </c>
      <c r="T45">
        <v>0</v>
      </c>
      <c r="U45" t="s">
        <v>181</v>
      </c>
    </row>
    <row r="46" spans="1:21" x14ac:dyDescent="0.25">
      <c r="A46" t="s">
        <v>120</v>
      </c>
      <c r="B46">
        <v>3</v>
      </c>
      <c r="C46" t="s">
        <v>127</v>
      </c>
      <c r="D46" t="s">
        <v>141</v>
      </c>
      <c r="E46">
        <v>1020545205</v>
      </c>
      <c r="F46" t="s">
        <v>176</v>
      </c>
      <c r="G46" t="s">
        <v>132</v>
      </c>
      <c r="H46">
        <v>549060160</v>
      </c>
      <c r="I46" t="s">
        <v>183</v>
      </c>
      <c r="J46" t="s">
        <v>133</v>
      </c>
      <c r="K46">
        <v>-1419061248</v>
      </c>
      <c r="L46" t="s">
        <v>183</v>
      </c>
      <c r="M46" t="s">
        <v>134</v>
      </c>
      <c r="N46">
        <v>133</v>
      </c>
      <c r="O46" t="s">
        <v>180</v>
      </c>
      <c r="P46" t="s">
        <v>184</v>
      </c>
      <c r="Q46">
        <v>133</v>
      </c>
      <c r="R46" t="s">
        <v>180</v>
      </c>
    </row>
    <row r="47" spans="1:21" x14ac:dyDescent="0.25">
      <c r="A47" t="s">
        <v>120</v>
      </c>
      <c r="B47">
        <v>2</v>
      </c>
      <c r="C47" t="s">
        <v>127</v>
      </c>
      <c r="D47" t="s">
        <v>141</v>
      </c>
      <c r="E47">
        <v>1020545207</v>
      </c>
      <c r="F47" t="s">
        <v>176</v>
      </c>
      <c r="G47" t="s">
        <v>130</v>
      </c>
      <c r="H47">
        <v>29.9</v>
      </c>
      <c r="I47" t="s">
        <v>180</v>
      </c>
      <c r="J47" t="s">
        <v>122</v>
      </c>
      <c r="K47">
        <v>714796</v>
      </c>
      <c r="M47" t="s">
        <v>122</v>
      </c>
      <c r="N47">
        <v>840336</v>
      </c>
      <c r="P47" t="s">
        <v>131</v>
      </c>
      <c r="Q47">
        <v>0.97</v>
      </c>
      <c r="R47" t="s">
        <v>181</v>
      </c>
      <c r="S47" t="s">
        <v>182</v>
      </c>
      <c r="T47">
        <v>0.97</v>
      </c>
      <c r="U47" t="s">
        <v>181</v>
      </c>
    </row>
    <row r="48" spans="1:21" x14ac:dyDescent="0.25">
      <c r="A48" t="s">
        <v>120</v>
      </c>
      <c r="B48">
        <v>3</v>
      </c>
      <c r="C48" t="s">
        <v>127</v>
      </c>
      <c r="D48" t="s">
        <v>141</v>
      </c>
      <c r="E48">
        <v>1020545207</v>
      </c>
      <c r="F48" t="s">
        <v>176</v>
      </c>
      <c r="G48" t="s">
        <v>132</v>
      </c>
      <c r="H48">
        <v>549060160</v>
      </c>
      <c r="I48" t="s">
        <v>183</v>
      </c>
      <c r="J48" t="s">
        <v>133</v>
      </c>
      <c r="K48">
        <v>-1419061248</v>
      </c>
      <c r="L48" t="s">
        <v>183</v>
      </c>
      <c r="M48" t="s">
        <v>134</v>
      </c>
      <c r="N48">
        <v>132</v>
      </c>
      <c r="O48" t="s">
        <v>180</v>
      </c>
      <c r="P48" t="s">
        <v>184</v>
      </c>
      <c r="Q48">
        <v>132</v>
      </c>
      <c r="R48" t="s">
        <v>180</v>
      </c>
    </row>
    <row r="49" spans="1:21" x14ac:dyDescent="0.25">
      <c r="A49" t="s">
        <v>120</v>
      </c>
      <c r="B49">
        <v>2</v>
      </c>
      <c r="C49" t="s">
        <v>127</v>
      </c>
      <c r="D49" t="s">
        <v>141</v>
      </c>
      <c r="E49">
        <v>1020545209</v>
      </c>
      <c r="F49" t="s">
        <v>176</v>
      </c>
      <c r="G49" t="s">
        <v>130</v>
      </c>
      <c r="H49">
        <v>29.9</v>
      </c>
      <c r="I49" t="s">
        <v>180</v>
      </c>
      <c r="J49" t="s">
        <v>122</v>
      </c>
      <c r="K49">
        <v>783699</v>
      </c>
      <c r="M49" t="s">
        <v>122</v>
      </c>
      <c r="N49">
        <v>840336</v>
      </c>
      <c r="P49" t="s">
        <v>131</v>
      </c>
      <c r="Q49">
        <v>0.97</v>
      </c>
      <c r="R49" t="s">
        <v>181</v>
      </c>
      <c r="S49" t="s">
        <v>182</v>
      </c>
      <c r="T49">
        <v>0.97</v>
      </c>
      <c r="U49" t="s">
        <v>181</v>
      </c>
    </row>
    <row r="50" spans="1:21" x14ac:dyDescent="0.25">
      <c r="A50" t="s">
        <v>120</v>
      </c>
      <c r="B50">
        <v>3</v>
      </c>
      <c r="C50" t="s">
        <v>127</v>
      </c>
      <c r="D50" t="s">
        <v>141</v>
      </c>
      <c r="E50">
        <v>1020545209</v>
      </c>
      <c r="F50" t="s">
        <v>176</v>
      </c>
      <c r="G50" t="s">
        <v>132</v>
      </c>
      <c r="H50">
        <v>549060160</v>
      </c>
      <c r="I50" t="s">
        <v>183</v>
      </c>
      <c r="J50" t="s">
        <v>133</v>
      </c>
      <c r="K50">
        <v>-1419061248</v>
      </c>
      <c r="L50" t="s">
        <v>183</v>
      </c>
      <c r="M50" t="s">
        <v>134</v>
      </c>
      <c r="N50">
        <v>131</v>
      </c>
      <c r="O50" t="s">
        <v>180</v>
      </c>
      <c r="P50" t="s">
        <v>184</v>
      </c>
      <c r="Q50">
        <v>131</v>
      </c>
      <c r="R50" t="s">
        <v>180</v>
      </c>
    </row>
    <row r="51" spans="1:21" x14ac:dyDescent="0.25">
      <c r="A51" t="s">
        <v>120</v>
      </c>
      <c r="B51">
        <v>2</v>
      </c>
      <c r="C51" t="s">
        <v>127</v>
      </c>
      <c r="D51" t="s">
        <v>141</v>
      </c>
      <c r="E51">
        <v>1020545211</v>
      </c>
      <c r="F51" t="s">
        <v>176</v>
      </c>
      <c r="G51" t="s">
        <v>130</v>
      </c>
      <c r="H51">
        <v>29.9</v>
      </c>
      <c r="I51" t="s">
        <v>180</v>
      </c>
      <c r="J51" t="s">
        <v>122</v>
      </c>
      <c r="K51">
        <v>851788</v>
      </c>
      <c r="M51" t="s">
        <v>122</v>
      </c>
      <c r="N51">
        <v>840336</v>
      </c>
      <c r="P51" t="s">
        <v>131</v>
      </c>
      <c r="Q51">
        <v>1.06</v>
      </c>
      <c r="R51" t="s">
        <v>181</v>
      </c>
      <c r="S51" t="s">
        <v>182</v>
      </c>
      <c r="T51">
        <v>1.06</v>
      </c>
      <c r="U51" t="s">
        <v>181</v>
      </c>
    </row>
    <row r="52" spans="1:21" x14ac:dyDescent="0.25">
      <c r="A52" t="s">
        <v>120</v>
      </c>
      <c r="B52">
        <v>3</v>
      </c>
      <c r="C52" t="s">
        <v>127</v>
      </c>
      <c r="D52" t="s">
        <v>141</v>
      </c>
      <c r="E52">
        <v>1020545211</v>
      </c>
      <c r="F52" t="s">
        <v>176</v>
      </c>
      <c r="G52" t="s">
        <v>132</v>
      </c>
      <c r="H52">
        <v>549060736</v>
      </c>
      <c r="I52" t="s">
        <v>183</v>
      </c>
      <c r="J52" t="s">
        <v>133</v>
      </c>
      <c r="K52">
        <v>-1419060992</v>
      </c>
      <c r="L52" t="s">
        <v>183</v>
      </c>
      <c r="M52" t="s">
        <v>134</v>
      </c>
      <c r="N52">
        <v>132</v>
      </c>
      <c r="O52" t="s">
        <v>180</v>
      </c>
      <c r="P52" t="s">
        <v>184</v>
      </c>
      <c r="Q52">
        <v>132</v>
      </c>
      <c r="R52" t="s">
        <v>180</v>
      </c>
    </row>
    <row r="53" spans="1:21" x14ac:dyDescent="0.25">
      <c r="A53" t="s">
        <v>120</v>
      </c>
      <c r="B53">
        <v>2</v>
      </c>
      <c r="C53" t="s">
        <v>127</v>
      </c>
      <c r="D53" t="s">
        <v>141</v>
      </c>
      <c r="E53">
        <v>1020545213</v>
      </c>
      <c r="F53" t="s">
        <v>176</v>
      </c>
      <c r="G53" t="s">
        <v>130</v>
      </c>
      <c r="H53">
        <v>40.700000000000003</v>
      </c>
      <c r="I53" t="s">
        <v>180</v>
      </c>
      <c r="J53" t="s">
        <v>122</v>
      </c>
      <c r="K53">
        <v>676132</v>
      </c>
      <c r="M53" t="s">
        <v>122</v>
      </c>
      <c r="N53">
        <v>456621</v>
      </c>
      <c r="P53" t="s">
        <v>131</v>
      </c>
      <c r="Q53">
        <v>2.19</v>
      </c>
      <c r="R53" t="s">
        <v>181</v>
      </c>
      <c r="S53" t="s">
        <v>182</v>
      </c>
      <c r="T53">
        <v>2.19</v>
      </c>
      <c r="U53" t="s">
        <v>181</v>
      </c>
    </row>
    <row r="54" spans="1:21" x14ac:dyDescent="0.25">
      <c r="A54" t="s">
        <v>120</v>
      </c>
      <c r="B54">
        <v>3</v>
      </c>
      <c r="C54" t="s">
        <v>127</v>
      </c>
      <c r="D54" t="s">
        <v>141</v>
      </c>
      <c r="E54">
        <v>1020545213</v>
      </c>
      <c r="F54" t="s">
        <v>176</v>
      </c>
      <c r="G54" t="s">
        <v>132</v>
      </c>
      <c r="H54">
        <v>549062336</v>
      </c>
      <c r="I54" t="s">
        <v>183</v>
      </c>
      <c r="J54" t="s">
        <v>133</v>
      </c>
      <c r="K54">
        <v>-1419059328</v>
      </c>
      <c r="L54" t="s">
        <v>183</v>
      </c>
      <c r="M54" t="s">
        <v>134</v>
      </c>
      <c r="N54">
        <v>133</v>
      </c>
      <c r="O54" t="s">
        <v>180</v>
      </c>
      <c r="P54" t="s">
        <v>184</v>
      </c>
      <c r="Q54">
        <v>133</v>
      </c>
      <c r="R54" t="s">
        <v>180</v>
      </c>
    </row>
    <row r="55" spans="1:21" x14ac:dyDescent="0.25">
      <c r="A55" t="s">
        <v>120</v>
      </c>
      <c r="B55">
        <v>2</v>
      </c>
      <c r="C55" t="s">
        <v>127</v>
      </c>
      <c r="D55" t="s">
        <v>141</v>
      </c>
      <c r="E55">
        <v>1020545215</v>
      </c>
      <c r="F55" t="s">
        <v>176</v>
      </c>
      <c r="G55" t="s">
        <v>130</v>
      </c>
      <c r="H55">
        <v>43.4</v>
      </c>
      <c r="I55" t="s">
        <v>180</v>
      </c>
      <c r="J55" t="s">
        <v>122</v>
      </c>
      <c r="K55">
        <v>681198</v>
      </c>
      <c r="M55" t="s">
        <v>122</v>
      </c>
      <c r="N55">
        <v>456621</v>
      </c>
      <c r="P55" t="s">
        <v>131</v>
      </c>
      <c r="Q55">
        <v>0.36</v>
      </c>
      <c r="R55" t="s">
        <v>181</v>
      </c>
      <c r="S55" t="s">
        <v>182</v>
      </c>
      <c r="T55">
        <v>0.36</v>
      </c>
      <c r="U55" t="s">
        <v>181</v>
      </c>
    </row>
    <row r="56" spans="1:21" x14ac:dyDescent="0.25">
      <c r="A56" t="s">
        <v>120</v>
      </c>
      <c r="B56">
        <v>3</v>
      </c>
      <c r="C56" t="s">
        <v>127</v>
      </c>
      <c r="D56" t="s">
        <v>141</v>
      </c>
      <c r="E56">
        <v>1020545215</v>
      </c>
      <c r="F56" t="s">
        <v>176</v>
      </c>
      <c r="G56" t="s">
        <v>132</v>
      </c>
      <c r="H56">
        <v>549062656</v>
      </c>
      <c r="I56" t="s">
        <v>183</v>
      </c>
      <c r="J56" t="s">
        <v>133</v>
      </c>
      <c r="K56">
        <v>-1419059712</v>
      </c>
      <c r="L56" t="s">
        <v>183</v>
      </c>
      <c r="M56" t="s">
        <v>134</v>
      </c>
      <c r="N56">
        <v>134</v>
      </c>
      <c r="O56" t="s">
        <v>180</v>
      </c>
      <c r="P56" t="s">
        <v>184</v>
      </c>
      <c r="Q56">
        <v>134</v>
      </c>
      <c r="R56" t="s">
        <v>180</v>
      </c>
    </row>
    <row r="57" spans="1:21" x14ac:dyDescent="0.25">
      <c r="A57" t="s">
        <v>120</v>
      </c>
      <c r="B57">
        <v>2</v>
      </c>
      <c r="C57" t="s">
        <v>127</v>
      </c>
      <c r="D57" t="s">
        <v>141</v>
      </c>
      <c r="E57">
        <v>1020545217</v>
      </c>
      <c r="F57" t="s">
        <v>176</v>
      </c>
      <c r="G57" t="s">
        <v>130</v>
      </c>
      <c r="H57">
        <v>45.5</v>
      </c>
      <c r="I57" t="s">
        <v>180</v>
      </c>
      <c r="J57" t="s">
        <v>122</v>
      </c>
      <c r="K57">
        <v>694927</v>
      </c>
      <c r="M57" t="s">
        <v>122</v>
      </c>
      <c r="N57">
        <v>456621</v>
      </c>
      <c r="P57" t="s">
        <v>131</v>
      </c>
      <c r="Q57">
        <v>0.41</v>
      </c>
      <c r="R57" t="s">
        <v>181</v>
      </c>
      <c r="S57" t="s">
        <v>182</v>
      </c>
      <c r="T57">
        <v>0.41</v>
      </c>
      <c r="U57" t="s">
        <v>181</v>
      </c>
    </row>
    <row r="58" spans="1:21" x14ac:dyDescent="0.25">
      <c r="A58" t="s">
        <v>120</v>
      </c>
      <c r="B58">
        <v>3</v>
      </c>
      <c r="C58" t="s">
        <v>127</v>
      </c>
      <c r="D58" t="s">
        <v>141</v>
      </c>
      <c r="E58">
        <v>1020545217</v>
      </c>
      <c r="F58" t="s">
        <v>176</v>
      </c>
      <c r="G58" t="s">
        <v>132</v>
      </c>
      <c r="H58">
        <v>549062848</v>
      </c>
      <c r="I58" t="s">
        <v>183</v>
      </c>
      <c r="J58" t="s">
        <v>133</v>
      </c>
      <c r="K58">
        <v>-1419059712</v>
      </c>
      <c r="L58" t="s">
        <v>183</v>
      </c>
      <c r="M58" t="s">
        <v>134</v>
      </c>
      <c r="N58">
        <v>135</v>
      </c>
      <c r="O58" t="s">
        <v>180</v>
      </c>
      <c r="P58" t="s">
        <v>184</v>
      </c>
      <c r="Q58">
        <v>135</v>
      </c>
      <c r="R58" t="s">
        <v>180</v>
      </c>
    </row>
    <row r="59" spans="1:21" x14ac:dyDescent="0.25">
      <c r="A59" t="s">
        <v>120</v>
      </c>
      <c r="B59">
        <v>2</v>
      </c>
      <c r="C59" t="s">
        <v>127</v>
      </c>
      <c r="D59" t="s">
        <v>141</v>
      </c>
      <c r="E59">
        <v>1020545219</v>
      </c>
      <c r="F59" t="s">
        <v>176</v>
      </c>
      <c r="G59" t="s">
        <v>130</v>
      </c>
      <c r="H59">
        <v>49.1</v>
      </c>
      <c r="I59" t="s">
        <v>180</v>
      </c>
      <c r="J59" t="s">
        <v>122</v>
      </c>
      <c r="K59">
        <v>685400</v>
      </c>
      <c r="M59" t="s">
        <v>122</v>
      </c>
      <c r="N59">
        <v>456621</v>
      </c>
      <c r="P59" t="s">
        <v>131</v>
      </c>
      <c r="Q59">
        <v>0.25</v>
      </c>
      <c r="R59" t="s">
        <v>181</v>
      </c>
      <c r="S59" t="s">
        <v>182</v>
      </c>
      <c r="T59">
        <v>0.25</v>
      </c>
      <c r="U59" t="s">
        <v>181</v>
      </c>
    </row>
    <row r="60" spans="1:21" x14ac:dyDescent="0.25">
      <c r="A60" t="s">
        <v>120</v>
      </c>
      <c r="B60">
        <v>3</v>
      </c>
      <c r="C60" t="s">
        <v>127</v>
      </c>
      <c r="D60" t="s">
        <v>141</v>
      </c>
      <c r="E60">
        <v>1020545219</v>
      </c>
      <c r="F60" t="s">
        <v>176</v>
      </c>
      <c r="G60" t="s">
        <v>132</v>
      </c>
      <c r="H60">
        <v>549063232</v>
      </c>
      <c r="I60" t="s">
        <v>183</v>
      </c>
      <c r="J60" t="s">
        <v>133</v>
      </c>
      <c r="K60">
        <v>-1419059456</v>
      </c>
      <c r="L60" t="s">
        <v>183</v>
      </c>
      <c r="M60" t="s">
        <v>134</v>
      </c>
      <c r="N60">
        <v>136</v>
      </c>
      <c r="O60" t="s">
        <v>180</v>
      </c>
      <c r="P60" t="s">
        <v>184</v>
      </c>
      <c r="Q60">
        <v>136</v>
      </c>
      <c r="R60" t="s">
        <v>180</v>
      </c>
    </row>
    <row r="61" spans="1:21" x14ac:dyDescent="0.25">
      <c r="A61" t="s">
        <v>120</v>
      </c>
      <c r="B61">
        <v>9</v>
      </c>
      <c r="C61" t="s">
        <v>127</v>
      </c>
      <c r="D61" t="s">
        <v>141</v>
      </c>
      <c r="E61">
        <v>1020545221</v>
      </c>
      <c r="F61" t="s">
        <v>176</v>
      </c>
    </row>
    <row r="62" spans="1:21" x14ac:dyDescent="0.25">
      <c r="A62" t="s">
        <v>120</v>
      </c>
      <c r="B62">
        <v>2</v>
      </c>
      <c r="C62" t="s">
        <v>127</v>
      </c>
      <c r="D62" t="s">
        <v>141</v>
      </c>
      <c r="E62">
        <v>1020545221</v>
      </c>
      <c r="F62" t="s">
        <v>176</v>
      </c>
      <c r="G62" t="s">
        <v>130</v>
      </c>
      <c r="H62">
        <v>54.5</v>
      </c>
      <c r="I62" t="s">
        <v>180</v>
      </c>
      <c r="J62" t="s">
        <v>122</v>
      </c>
      <c r="K62">
        <v>655308</v>
      </c>
      <c r="M62" t="s">
        <v>122</v>
      </c>
      <c r="N62">
        <v>456621</v>
      </c>
      <c r="P62" t="s">
        <v>131</v>
      </c>
      <c r="Q62">
        <v>0.15</v>
      </c>
      <c r="R62" t="s">
        <v>181</v>
      </c>
      <c r="S62" t="s">
        <v>182</v>
      </c>
      <c r="T62">
        <v>0.15</v>
      </c>
      <c r="U62" t="s">
        <v>181</v>
      </c>
    </row>
    <row r="63" spans="1:21" x14ac:dyDescent="0.25">
      <c r="A63" t="s">
        <v>120</v>
      </c>
      <c r="B63">
        <v>3</v>
      </c>
      <c r="C63" t="s">
        <v>127</v>
      </c>
      <c r="D63" t="s">
        <v>141</v>
      </c>
      <c r="E63">
        <v>1020545221</v>
      </c>
      <c r="F63" t="s">
        <v>176</v>
      </c>
      <c r="G63" t="s">
        <v>132</v>
      </c>
      <c r="H63">
        <v>549063616</v>
      </c>
      <c r="I63" t="s">
        <v>183</v>
      </c>
      <c r="J63" t="s">
        <v>133</v>
      </c>
      <c r="K63">
        <v>-1419058816</v>
      </c>
      <c r="L63" t="s">
        <v>183</v>
      </c>
      <c r="M63" t="s">
        <v>134</v>
      </c>
      <c r="N63">
        <v>138</v>
      </c>
      <c r="O63" t="s">
        <v>180</v>
      </c>
      <c r="P63" t="s">
        <v>184</v>
      </c>
      <c r="Q63">
        <v>138</v>
      </c>
      <c r="R63" t="s">
        <v>180</v>
      </c>
    </row>
    <row r="64" spans="1:21" x14ac:dyDescent="0.25">
      <c r="A64" t="s">
        <v>120</v>
      </c>
      <c r="B64">
        <v>2</v>
      </c>
      <c r="C64" t="s">
        <v>127</v>
      </c>
      <c r="D64" t="s">
        <v>141</v>
      </c>
      <c r="E64">
        <v>1020545223</v>
      </c>
      <c r="F64" t="s">
        <v>176</v>
      </c>
      <c r="G64" t="s">
        <v>130</v>
      </c>
      <c r="H64">
        <v>64</v>
      </c>
      <c r="I64" t="s">
        <v>180</v>
      </c>
      <c r="J64" t="s">
        <v>122</v>
      </c>
      <c r="K64">
        <v>589970</v>
      </c>
      <c r="M64" t="s">
        <v>122</v>
      </c>
      <c r="N64">
        <v>456621</v>
      </c>
      <c r="P64" t="s">
        <v>131</v>
      </c>
      <c r="Q64">
        <v>0.1</v>
      </c>
      <c r="R64" t="s">
        <v>181</v>
      </c>
      <c r="S64" t="s">
        <v>182</v>
      </c>
      <c r="T64">
        <v>0.1</v>
      </c>
      <c r="U64" t="s">
        <v>181</v>
      </c>
    </row>
    <row r="65" spans="1:21" x14ac:dyDescent="0.25">
      <c r="A65" t="s">
        <v>120</v>
      </c>
      <c r="B65">
        <v>3</v>
      </c>
      <c r="C65" t="s">
        <v>127</v>
      </c>
      <c r="D65" t="s">
        <v>141</v>
      </c>
      <c r="E65">
        <v>1020545223</v>
      </c>
      <c r="F65" t="s">
        <v>176</v>
      </c>
      <c r="G65" t="s">
        <v>132</v>
      </c>
      <c r="H65">
        <v>549064192</v>
      </c>
      <c r="I65" t="s">
        <v>183</v>
      </c>
      <c r="J65" t="s">
        <v>133</v>
      </c>
      <c r="K65">
        <v>-1419057792</v>
      </c>
      <c r="L65" t="s">
        <v>183</v>
      </c>
      <c r="M65" t="s">
        <v>134</v>
      </c>
      <c r="N65">
        <v>139</v>
      </c>
      <c r="O65" t="s">
        <v>180</v>
      </c>
      <c r="P65" t="s">
        <v>184</v>
      </c>
      <c r="Q65">
        <v>139</v>
      </c>
      <c r="R65" t="s">
        <v>180</v>
      </c>
    </row>
    <row r="66" spans="1:21" x14ac:dyDescent="0.25">
      <c r="A66" t="s">
        <v>120</v>
      </c>
      <c r="B66">
        <v>2</v>
      </c>
      <c r="C66" t="s">
        <v>127</v>
      </c>
      <c r="D66" t="s">
        <v>141</v>
      </c>
      <c r="E66">
        <v>1020545225</v>
      </c>
      <c r="F66" t="s">
        <v>176</v>
      </c>
      <c r="G66" t="s">
        <v>130</v>
      </c>
      <c r="H66">
        <v>78.3</v>
      </c>
      <c r="I66" t="s">
        <v>180</v>
      </c>
      <c r="J66" t="s">
        <v>122</v>
      </c>
      <c r="K66">
        <v>508130</v>
      </c>
      <c r="M66" t="s">
        <v>122</v>
      </c>
      <c r="N66">
        <v>456621</v>
      </c>
      <c r="P66" t="s">
        <v>131</v>
      </c>
      <c r="Q66">
        <v>0.36</v>
      </c>
      <c r="R66" t="s">
        <v>181</v>
      </c>
      <c r="S66" t="s">
        <v>182</v>
      </c>
      <c r="T66">
        <v>0.36</v>
      </c>
      <c r="U66" t="s">
        <v>181</v>
      </c>
    </row>
    <row r="67" spans="1:21" x14ac:dyDescent="0.25">
      <c r="A67" t="s">
        <v>120</v>
      </c>
      <c r="B67">
        <v>3</v>
      </c>
      <c r="C67" t="s">
        <v>127</v>
      </c>
      <c r="D67" t="s">
        <v>141</v>
      </c>
      <c r="E67">
        <v>1020545225</v>
      </c>
      <c r="F67" t="s">
        <v>176</v>
      </c>
      <c r="G67" t="s">
        <v>132</v>
      </c>
      <c r="H67">
        <v>549065088</v>
      </c>
      <c r="I67" t="s">
        <v>183</v>
      </c>
      <c r="J67" t="s">
        <v>133</v>
      </c>
      <c r="K67">
        <v>-1419056000</v>
      </c>
      <c r="L67" t="s">
        <v>183</v>
      </c>
      <c r="M67" t="s">
        <v>134</v>
      </c>
      <c r="N67">
        <v>140</v>
      </c>
      <c r="O67" t="s">
        <v>180</v>
      </c>
      <c r="P67" t="s">
        <v>184</v>
      </c>
      <c r="Q67">
        <v>140</v>
      </c>
      <c r="R67" t="s">
        <v>180</v>
      </c>
    </row>
    <row r="68" spans="1:21" x14ac:dyDescent="0.25">
      <c r="A68" t="s">
        <v>120</v>
      </c>
      <c r="B68">
        <v>2</v>
      </c>
      <c r="C68" t="s">
        <v>127</v>
      </c>
      <c r="D68" t="s">
        <v>141</v>
      </c>
      <c r="E68">
        <v>1020545227</v>
      </c>
      <c r="F68" t="s">
        <v>176</v>
      </c>
      <c r="G68" t="s">
        <v>130</v>
      </c>
      <c r="H68">
        <v>92.4</v>
      </c>
      <c r="I68" t="s">
        <v>180</v>
      </c>
      <c r="J68" t="s">
        <v>122</v>
      </c>
      <c r="K68">
        <v>453309</v>
      </c>
      <c r="M68" t="s">
        <v>122</v>
      </c>
      <c r="N68">
        <v>456621</v>
      </c>
      <c r="P68" t="s">
        <v>131</v>
      </c>
      <c r="Q68">
        <v>0.41</v>
      </c>
      <c r="R68" t="s">
        <v>181</v>
      </c>
      <c r="S68" t="s">
        <v>182</v>
      </c>
      <c r="T68">
        <v>0.41</v>
      </c>
      <c r="U68" t="s">
        <v>181</v>
      </c>
    </row>
    <row r="69" spans="1:21" x14ac:dyDescent="0.25">
      <c r="A69" t="s">
        <v>120</v>
      </c>
      <c r="B69">
        <v>3</v>
      </c>
      <c r="C69" t="s">
        <v>127</v>
      </c>
      <c r="D69" t="s">
        <v>141</v>
      </c>
      <c r="E69">
        <v>1020545227</v>
      </c>
      <c r="F69" t="s">
        <v>176</v>
      </c>
      <c r="G69" t="s">
        <v>132</v>
      </c>
      <c r="H69">
        <v>549065728</v>
      </c>
      <c r="I69" t="s">
        <v>183</v>
      </c>
      <c r="J69" t="s">
        <v>133</v>
      </c>
      <c r="K69">
        <v>-1419053952</v>
      </c>
      <c r="L69" t="s">
        <v>183</v>
      </c>
      <c r="M69" t="s">
        <v>134</v>
      </c>
      <c r="N69">
        <v>141</v>
      </c>
      <c r="O69" t="s">
        <v>180</v>
      </c>
      <c r="P69" t="s">
        <v>184</v>
      </c>
      <c r="Q69">
        <v>141</v>
      </c>
      <c r="R69" t="s">
        <v>180</v>
      </c>
    </row>
    <row r="70" spans="1:21" x14ac:dyDescent="0.25">
      <c r="A70" t="s">
        <v>120</v>
      </c>
      <c r="B70">
        <v>2</v>
      </c>
      <c r="C70" t="s">
        <v>127</v>
      </c>
      <c r="D70" t="s">
        <v>141</v>
      </c>
      <c r="E70">
        <v>1020545229</v>
      </c>
      <c r="F70" t="s">
        <v>176</v>
      </c>
      <c r="G70" t="s">
        <v>130</v>
      </c>
      <c r="H70">
        <v>101.7</v>
      </c>
      <c r="I70" t="s">
        <v>180</v>
      </c>
      <c r="J70" t="s">
        <v>122</v>
      </c>
      <c r="K70">
        <v>431965</v>
      </c>
      <c r="M70" t="s">
        <v>122</v>
      </c>
      <c r="N70">
        <v>456621</v>
      </c>
      <c r="P70" t="s">
        <v>131</v>
      </c>
      <c r="Q70">
        <v>0.25</v>
      </c>
      <c r="R70" t="s">
        <v>181</v>
      </c>
      <c r="S70" t="s">
        <v>182</v>
      </c>
      <c r="T70">
        <v>0.25</v>
      </c>
      <c r="U70" t="s">
        <v>181</v>
      </c>
    </row>
    <row r="71" spans="1:21" x14ac:dyDescent="0.25">
      <c r="A71" t="s">
        <v>120</v>
      </c>
      <c r="B71">
        <v>3</v>
      </c>
      <c r="C71" t="s">
        <v>127</v>
      </c>
      <c r="D71" t="s">
        <v>141</v>
      </c>
      <c r="E71">
        <v>1020545229</v>
      </c>
      <c r="F71" t="s">
        <v>176</v>
      </c>
      <c r="G71" t="s">
        <v>132</v>
      </c>
      <c r="H71">
        <v>549066240</v>
      </c>
      <c r="I71" t="s">
        <v>183</v>
      </c>
      <c r="J71" t="s">
        <v>133</v>
      </c>
      <c r="K71">
        <v>-1419052544</v>
      </c>
      <c r="L71" t="s">
        <v>183</v>
      </c>
      <c r="M71" t="s">
        <v>134</v>
      </c>
      <c r="N71">
        <v>143</v>
      </c>
      <c r="O71" t="s">
        <v>180</v>
      </c>
      <c r="P71" t="s">
        <v>184</v>
      </c>
      <c r="Q71">
        <v>143</v>
      </c>
      <c r="R71" t="s">
        <v>180</v>
      </c>
    </row>
    <row r="72" spans="1:21" x14ac:dyDescent="0.25">
      <c r="A72" t="s">
        <v>120</v>
      </c>
      <c r="B72">
        <v>2</v>
      </c>
      <c r="C72" t="s">
        <v>127</v>
      </c>
      <c r="D72" t="s">
        <v>141</v>
      </c>
      <c r="E72">
        <v>1020545231</v>
      </c>
      <c r="F72" t="s">
        <v>176</v>
      </c>
      <c r="G72" t="s">
        <v>130</v>
      </c>
      <c r="H72">
        <v>106.5</v>
      </c>
      <c r="I72" t="s">
        <v>180</v>
      </c>
      <c r="J72" t="s">
        <v>122</v>
      </c>
      <c r="K72">
        <v>431778</v>
      </c>
      <c r="M72" t="s">
        <v>122</v>
      </c>
      <c r="N72">
        <v>456621</v>
      </c>
      <c r="P72" t="s">
        <v>131</v>
      </c>
      <c r="Q72">
        <v>0.1</v>
      </c>
      <c r="R72" t="s">
        <v>181</v>
      </c>
      <c r="S72" t="s">
        <v>182</v>
      </c>
      <c r="T72">
        <v>0.1</v>
      </c>
      <c r="U72" t="s">
        <v>181</v>
      </c>
    </row>
    <row r="73" spans="1:21" x14ac:dyDescent="0.25">
      <c r="A73" t="s">
        <v>120</v>
      </c>
      <c r="B73">
        <v>3</v>
      </c>
      <c r="C73" t="s">
        <v>127</v>
      </c>
      <c r="D73" t="s">
        <v>141</v>
      </c>
      <c r="E73">
        <v>1020545231</v>
      </c>
      <c r="F73" t="s">
        <v>176</v>
      </c>
      <c r="G73" t="s">
        <v>132</v>
      </c>
      <c r="H73">
        <v>549066432</v>
      </c>
      <c r="I73" t="s">
        <v>183</v>
      </c>
      <c r="J73" t="s">
        <v>133</v>
      </c>
      <c r="K73">
        <v>-1419051776</v>
      </c>
      <c r="L73" t="s">
        <v>183</v>
      </c>
      <c r="M73" t="s">
        <v>134</v>
      </c>
      <c r="N73">
        <v>144</v>
      </c>
      <c r="O73" t="s">
        <v>180</v>
      </c>
      <c r="P73" t="s">
        <v>184</v>
      </c>
      <c r="Q73">
        <v>144</v>
      </c>
      <c r="R73" t="s">
        <v>180</v>
      </c>
    </row>
    <row r="74" spans="1:21" x14ac:dyDescent="0.25">
      <c r="A74" t="s">
        <v>120</v>
      </c>
      <c r="B74">
        <v>2</v>
      </c>
      <c r="C74" t="s">
        <v>127</v>
      </c>
      <c r="D74" t="s">
        <v>141</v>
      </c>
      <c r="E74">
        <v>1020545234</v>
      </c>
      <c r="F74" t="s">
        <v>176</v>
      </c>
      <c r="G74" t="s">
        <v>130</v>
      </c>
      <c r="H74">
        <v>110.4</v>
      </c>
      <c r="I74" t="s">
        <v>180</v>
      </c>
      <c r="J74" t="s">
        <v>122</v>
      </c>
      <c r="K74">
        <v>434971</v>
      </c>
      <c r="M74" t="s">
        <v>122</v>
      </c>
      <c r="N74">
        <v>456621</v>
      </c>
      <c r="P74" t="s">
        <v>131</v>
      </c>
      <c r="Q74">
        <v>0.1</v>
      </c>
      <c r="R74" t="s">
        <v>181</v>
      </c>
      <c r="S74" t="s">
        <v>182</v>
      </c>
      <c r="T74">
        <v>0.1</v>
      </c>
      <c r="U74" t="s">
        <v>181</v>
      </c>
    </row>
    <row r="75" spans="1:21" x14ac:dyDescent="0.25">
      <c r="A75" t="s">
        <v>120</v>
      </c>
      <c r="B75">
        <v>3</v>
      </c>
      <c r="C75" t="s">
        <v>127</v>
      </c>
      <c r="D75" t="s">
        <v>141</v>
      </c>
      <c r="E75">
        <v>1020545234</v>
      </c>
      <c r="F75" t="s">
        <v>176</v>
      </c>
      <c r="G75" t="s">
        <v>132</v>
      </c>
      <c r="H75">
        <v>549066624</v>
      </c>
      <c r="I75" t="s">
        <v>183</v>
      </c>
      <c r="J75" t="s">
        <v>133</v>
      </c>
      <c r="K75">
        <v>-1419051392</v>
      </c>
      <c r="L75" t="s">
        <v>183</v>
      </c>
      <c r="M75" t="s">
        <v>134</v>
      </c>
      <c r="N75">
        <v>144</v>
      </c>
      <c r="O75" t="s">
        <v>180</v>
      </c>
      <c r="P75" t="s">
        <v>184</v>
      </c>
      <c r="Q75">
        <v>144</v>
      </c>
      <c r="R75" t="s">
        <v>180</v>
      </c>
    </row>
    <row r="76" spans="1:21" x14ac:dyDescent="0.25">
      <c r="A76" t="s">
        <v>120</v>
      </c>
      <c r="B76">
        <v>2</v>
      </c>
      <c r="C76" t="s">
        <v>127</v>
      </c>
      <c r="D76" t="s">
        <v>141</v>
      </c>
      <c r="E76">
        <v>1020545236</v>
      </c>
      <c r="F76" t="s">
        <v>176</v>
      </c>
      <c r="G76" t="s">
        <v>130</v>
      </c>
      <c r="H76">
        <v>117</v>
      </c>
      <c r="I76" t="s">
        <v>180</v>
      </c>
      <c r="J76" t="s">
        <v>122</v>
      </c>
      <c r="K76">
        <v>428082</v>
      </c>
      <c r="M76" t="s">
        <v>122</v>
      </c>
      <c r="N76">
        <v>456621</v>
      </c>
      <c r="P76" t="s">
        <v>131</v>
      </c>
      <c r="Q76">
        <v>0.15</v>
      </c>
      <c r="R76" t="s">
        <v>181</v>
      </c>
      <c r="S76" t="s">
        <v>182</v>
      </c>
      <c r="T76">
        <v>0.15</v>
      </c>
      <c r="U76" t="s">
        <v>181</v>
      </c>
    </row>
    <row r="77" spans="1:21" x14ac:dyDescent="0.25">
      <c r="A77" t="s">
        <v>120</v>
      </c>
      <c r="B77">
        <v>3</v>
      </c>
      <c r="C77" t="s">
        <v>127</v>
      </c>
      <c r="D77" t="s">
        <v>141</v>
      </c>
      <c r="E77">
        <v>1020545236</v>
      </c>
      <c r="F77" t="s">
        <v>176</v>
      </c>
      <c r="G77" t="s">
        <v>132</v>
      </c>
      <c r="H77">
        <v>549066816</v>
      </c>
      <c r="I77" t="s">
        <v>183</v>
      </c>
      <c r="J77" t="s">
        <v>133</v>
      </c>
      <c r="K77">
        <v>-1419050496</v>
      </c>
      <c r="L77" t="s">
        <v>183</v>
      </c>
      <c r="M77" t="s">
        <v>134</v>
      </c>
      <c r="N77">
        <v>145</v>
      </c>
      <c r="O77" t="s">
        <v>180</v>
      </c>
      <c r="P77" t="s">
        <v>184</v>
      </c>
      <c r="Q77">
        <v>145</v>
      </c>
      <c r="R77" t="s">
        <v>180</v>
      </c>
    </row>
    <row r="78" spans="1:21" x14ac:dyDescent="0.25">
      <c r="A78" t="s">
        <v>120</v>
      </c>
      <c r="B78">
        <v>2</v>
      </c>
      <c r="C78" t="s">
        <v>127</v>
      </c>
      <c r="D78" t="s">
        <v>141</v>
      </c>
      <c r="E78">
        <v>1020545238</v>
      </c>
      <c r="F78" t="s">
        <v>176</v>
      </c>
      <c r="G78" t="s">
        <v>130</v>
      </c>
      <c r="H78">
        <v>121.2</v>
      </c>
      <c r="I78" t="s">
        <v>180</v>
      </c>
      <c r="J78" t="s">
        <v>122</v>
      </c>
      <c r="K78">
        <v>430107</v>
      </c>
      <c r="M78" t="s">
        <v>122</v>
      </c>
      <c r="N78">
        <v>456621</v>
      </c>
      <c r="P78" t="s">
        <v>131</v>
      </c>
      <c r="Q78">
        <v>0.2</v>
      </c>
      <c r="R78" t="s">
        <v>181</v>
      </c>
      <c r="S78" t="s">
        <v>182</v>
      </c>
      <c r="T78">
        <v>0.2</v>
      </c>
      <c r="U78" t="s">
        <v>181</v>
      </c>
    </row>
    <row r="79" spans="1:21" x14ac:dyDescent="0.25">
      <c r="A79" t="s">
        <v>120</v>
      </c>
      <c r="B79">
        <v>3</v>
      </c>
      <c r="C79" t="s">
        <v>127</v>
      </c>
      <c r="D79" t="s">
        <v>141</v>
      </c>
      <c r="E79">
        <v>1020545238</v>
      </c>
      <c r="F79" t="s">
        <v>176</v>
      </c>
      <c r="G79" t="s">
        <v>132</v>
      </c>
      <c r="H79">
        <v>549067136</v>
      </c>
      <c r="I79" t="s">
        <v>183</v>
      </c>
      <c r="J79" t="s">
        <v>133</v>
      </c>
      <c r="K79">
        <v>-1419049856</v>
      </c>
      <c r="L79" t="s">
        <v>183</v>
      </c>
      <c r="M79" t="s">
        <v>134</v>
      </c>
      <c r="N79">
        <v>146</v>
      </c>
      <c r="O79" t="s">
        <v>180</v>
      </c>
      <c r="P79" t="s">
        <v>184</v>
      </c>
      <c r="Q79">
        <v>146</v>
      </c>
      <c r="R79" t="s">
        <v>180</v>
      </c>
    </row>
    <row r="80" spans="1:21" x14ac:dyDescent="0.25">
      <c r="A80" t="s">
        <v>120</v>
      </c>
      <c r="B80">
        <v>2</v>
      </c>
      <c r="C80" t="s">
        <v>127</v>
      </c>
      <c r="D80" t="s">
        <v>141</v>
      </c>
      <c r="E80">
        <v>1020545240</v>
      </c>
      <c r="F80" t="s">
        <v>176</v>
      </c>
      <c r="G80" t="s">
        <v>130</v>
      </c>
      <c r="H80">
        <v>124.9</v>
      </c>
      <c r="I80" t="s">
        <v>180</v>
      </c>
      <c r="J80" t="s">
        <v>122</v>
      </c>
      <c r="K80">
        <v>433651</v>
      </c>
      <c r="M80" t="s">
        <v>122</v>
      </c>
      <c r="N80">
        <v>456621</v>
      </c>
      <c r="P80" t="s">
        <v>131</v>
      </c>
      <c r="Q80">
        <v>0.2</v>
      </c>
      <c r="R80" t="s">
        <v>181</v>
      </c>
      <c r="S80" t="s">
        <v>182</v>
      </c>
      <c r="T80">
        <v>0.2</v>
      </c>
      <c r="U80" t="s">
        <v>181</v>
      </c>
    </row>
    <row r="81" spans="1:21" x14ac:dyDescent="0.25">
      <c r="A81" t="s">
        <v>120</v>
      </c>
      <c r="B81">
        <v>3</v>
      </c>
      <c r="C81" t="s">
        <v>127</v>
      </c>
      <c r="D81" t="s">
        <v>141</v>
      </c>
      <c r="E81">
        <v>1020545240</v>
      </c>
      <c r="F81" t="s">
        <v>176</v>
      </c>
      <c r="G81" t="s">
        <v>132</v>
      </c>
      <c r="H81">
        <v>549067200</v>
      </c>
      <c r="I81" t="s">
        <v>183</v>
      </c>
      <c r="J81" t="s">
        <v>133</v>
      </c>
      <c r="K81">
        <v>-1419049344</v>
      </c>
      <c r="L81" t="s">
        <v>183</v>
      </c>
      <c r="M81" t="s">
        <v>134</v>
      </c>
      <c r="N81">
        <v>147</v>
      </c>
      <c r="O81" t="s">
        <v>180</v>
      </c>
      <c r="P81" t="s">
        <v>184</v>
      </c>
      <c r="Q81">
        <v>147</v>
      </c>
      <c r="R81" t="s">
        <v>180</v>
      </c>
    </row>
    <row r="82" spans="1:21" x14ac:dyDescent="0.25">
      <c r="A82" t="s">
        <v>120</v>
      </c>
      <c r="B82">
        <v>2</v>
      </c>
      <c r="C82" t="s">
        <v>127</v>
      </c>
      <c r="D82" t="s">
        <v>141</v>
      </c>
      <c r="E82">
        <v>1020545242</v>
      </c>
      <c r="F82" t="s">
        <v>176</v>
      </c>
      <c r="G82" t="s">
        <v>130</v>
      </c>
      <c r="H82">
        <v>126.7</v>
      </c>
      <c r="I82" t="s">
        <v>180</v>
      </c>
      <c r="J82" t="s">
        <v>122</v>
      </c>
      <c r="K82">
        <v>443852</v>
      </c>
      <c r="M82" t="s">
        <v>122</v>
      </c>
      <c r="N82">
        <v>456621</v>
      </c>
      <c r="P82" t="s">
        <v>131</v>
      </c>
      <c r="Q82">
        <v>0.15</v>
      </c>
      <c r="R82" t="s">
        <v>181</v>
      </c>
      <c r="S82" t="s">
        <v>182</v>
      </c>
      <c r="T82">
        <v>0.15</v>
      </c>
      <c r="U82" t="s">
        <v>181</v>
      </c>
    </row>
    <row r="83" spans="1:21" x14ac:dyDescent="0.25">
      <c r="A83" t="s">
        <v>120</v>
      </c>
      <c r="B83">
        <v>3</v>
      </c>
      <c r="C83" t="s">
        <v>127</v>
      </c>
      <c r="D83" t="s">
        <v>141</v>
      </c>
      <c r="E83">
        <v>1020545242</v>
      </c>
      <c r="F83" t="s">
        <v>176</v>
      </c>
      <c r="G83" t="s">
        <v>132</v>
      </c>
      <c r="H83">
        <v>549067264</v>
      </c>
      <c r="I83" t="s">
        <v>183</v>
      </c>
      <c r="J83" t="s">
        <v>133</v>
      </c>
      <c r="K83">
        <v>-1419049216</v>
      </c>
      <c r="L83" t="s">
        <v>183</v>
      </c>
      <c r="M83" t="s">
        <v>134</v>
      </c>
      <c r="N83">
        <v>147</v>
      </c>
      <c r="O83" t="s">
        <v>180</v>
      </c>
      <c r="P83" t="s">
        <v>184</v>
      </c>
      <c r="Q83">
        <v>147</v>
      </c>
      <c r="R83" t="s">
        <v>180</v>
      </c>
    </row>
    <row r="84" spans="1:21" x14ac:dyDescent="0.25">
      <c r="A84" t="s">
        <v>120</v>
      </c>
      <c r="B84">
        <v>2</v>
      </c>
      <c r="C84" t="s">
        <v>127</v>
      </c>
      <c r="D84" t="s">
        <v>141</v>
      </c>
      <c r="E84">
        <v>1020545244</v>
      </c>
      <c r="F84" t="s">
        <v>176</v>
      </c>
      <c r="G84" t="s">
        <v>130</v>
      </c>
      <c r="H84">
        <v>126.7</v>
      </c>
      <c r="I84" t="s">
        <v>180</v>
      </c>
      <c r="J84" t="s">
        <v>122</v>
      </c>
      <c r="K84">
        <v>459981</v>
      </c>
      <c r="M84" t="s">
        <v>122</v>
      </c>
      <c r="N84">
        <v>456621</v>
      </c>
      <c r="P84" t="s">
        <v>131</v>
      </c>
      <c r="Q84">
        <v>0.1</v>
      </c>
      <c r="R84" t="s">
        <v>181</v>
      </c>
      <c r="S84" t="s">
        <v>182</v>
      </c>
      <c r="T84">
        <v>0.1</v>
      </c>
      <c r="U84" t="s">
        <v>181</v>
      </c>
    </row>
    <row r="85" spans="1:21" x14ac:dyDescent="0.25">
      <c r="A85" t="s">
        <v>120</v>
      </c>
      <c r="B85">
        <v>3</v>
      </c>
      <c r="C85" t="s">
        <v>127</v>
      </c>
      <c r="D85" t="s">
        <v>141</v>
      </c>
      <c r="E85">
        <v>1020545244</v>
      </c>
      <c r="F85" t="s">
        <v>176</v>
      </c>
      <c r="G85" t="s">
        <v>132</v>
      </c>
      <c r="H85">
        <v>549067264</v>
      </c>
      <c r="I85" t="s">
        <v>183</v>
      </c>
      <c r="J85" t="s">
        <v>133</v>
      </c>
      <c r="K85">
        <v>-1419049216</v>
      </c>
      <c r="L85" t="s">
        <v>183</v>
      </c>
      <c r="M85" t="s">
        <v>134</v>
      </c>
      <c r="N85">
        <v>147</v>
      </c>
      <c r="O85" t="s">
        <v>180</v>
      </c>
      <c r="P85" t="s">
        <v>184</v>
      </c>
      <c r="Q85">
        <v>147</v>
      </c>
      <c r="R85" t="s">
        <v>180</v>
      </c>
    </row>
    <row r="86" spans="1:21" x14ac:dyDescent="0.25">
      <c r="A86" t="s">
        <v>120</v>
      </c>
      <c r="B86">
        <v>2</v>
      </c>
      <c r="C86" t="s">
        <v>127</v>
      </c>
      <c r="D86" t="s">
        <v>141</v>
      </c>
      <c r="E86">
        <v>1020545246</v>
      </c>
      <c r="F86" t="s">
        <v>176</v>
      </c>
      <c r="G86" t="s">
        <v>130</v>
      </c>
      <c r="H86">
        <v>126.7</v>
      </c>
      <c r="I86" t="s">
        <v>180</v>
      </c>
      <c r="J86" t="s">
        <v>122</v>
      </c>
      <c r="K86">
        <v>476190</v>
      </c>
      <c r="M86" t="s">
        <v>122</v>
      </c>
      <c r="N86">
        <v>456621</v>
      </c>
      <c r="P86" t="s">
        <v>131</v>
      </c>
      <c r="Q86">
        <v>0</v>
      </c>
      <c r="R86" t="s">
        <v>181</v>
      </c>
      <c r="S86" t="s">
        <v>182</v>
      </c>
      <c r="T86">
        <v>0</v>
      </c>
      <c r="U86" t="s">
        <v>181</v>
      </c>
    </row>
    <row r="87" spans="1:21" x14ac:dyDescent="0.25">
      <c r="A87" t="s">
        <v>120</v>
      </c>
      <c r="B87">
        <v>3</v>
      </c>
      <c r="C87" t="s">
        <v>127</v>
      </c>
      <c r="D87" t="s">
        <v>141</v>
      </c>
      <c r="E87">
        <v>1020545246</v>
      </c>
      <c r="F87" t="s">
        <v>176</v>
      </c>
      <c r="G87" t="s">
        <v>132</v>
      </c>
      <c r="H87">
        <v>549067264</v>
      </c>
      <c r="I87" t="s">
        <v>183</v>
      </c>
      <c r="J87" t="s">
        <v>133</v>
      </c>
      <c r="K87">
        <v>-1419049216</v>
      </c>
      <c r="L87" t="s">
        <v>183</v>
      </c>
      <c r="M87" t="s">
        <v>134</v>
      </c>
      <c r="N87">
        <v>147</v>
      </c>
      <c r="O87" t="s">
        <v>180</v>
      </c>
      <c r="P87" t="s">
        <v>184</v>
      </c>
      <c r="Q87">
        <v>147</v>
      </c>
      <c r="R87" t="s">
        <v>180</v>
      </c>
    </row>
    <row r="88" spans="1:21" x14ac:dyDescent="0.25">
      <c r="A88" t="s">
        <v>120</v>
      </c>
      <c r="B88">
        <v>2</v>
      </c>
      <c r="C88" t="s">
        <v>127</v>
      </c>
      <c r="D88" t="s">
        <v>141</v>
      </c>
      <c r="E88">
        <v>1020545248</v>
      </c>
      <c r="F88" t="s">
        <v>176</v>
      </c>
      <c r="G88" t="s">
        <v>130</v>
      </c>
      <c r="H88">
        <v>128.4</v>
      </c>
      <c r="I88" t="s">
        <v>180</v>
      </c>
      <c r="J88" t="s">
        <v>122</v>
      </c>
      <c r="K88">
        <v>485908</v>
      </c>
      <c r="M88" t="s">
        <v>122</v>
      </c>
      <c r="N88">
        <v>456621</v>
      </c>
      <c r="P88" t="s">
        <v>131</v>
      </c>
      <c r="Q88">
        <v>0</v>
      </c>
      <c r="R88" t="s">
        <v>181</v>
      </c>
      <c r="S88" t="s">
        <v>182</v>
      </c>
      <c r="T88">
        <v>0</v>
      </c>
      <c r="U88" t="s">
        <v>181</v>
      </c>
    </row>
    <row r="89" spans="1:21" x14ac:dyDescent="0.25">
      <c r="A89" t="s">
        <v>120</v>
      </c>
      <c r="B89">
        <v>3</v>
      </c>
      <c r="C89" t="s">
        <v>127</v>
      </c>
      <c r="D89" t="s">
        <v>141</v>
      </c>
      <c r="E89">
        <v>1020545248</v>
      </c>
      <c r="F89" t="s">
        <v>176</v>
      </c>
      <c r="G89" t="s">
        <v>132</v>
      </c>
      <c r="H89">
        <v>549067456</v>
      </c>
      <c r="I89" t="s">
        <v>183</v>
      </c>
      <c r="J89" t="s">
        <v>133</v>
      </c>
      <c r="K89">
        <v>-1419048960</v>
      </c>
      <c r="L89" t="s">
        <v>183</v>
      </c>
      <c r="M89" t="s">
        <v>134</v>
      </c>
      <c r="N89">
        <v>147</v>
      </c>
      <c r="O89" t="s">
        <v>180</v>
      </c>
      <c r="P89" t="s">
        <v>184</v>
      </c>
      <c r="Q89">
        <v>147</v>
      </c>
      <c r="R89" t="s">
        <v>180</v>
      </c>
    </row>
    <row r="90" spans="1:21" x14ac:dyDescent="0.25">
      <c r="A90" t="s">
        <v>120</v>
      </c>
      <c r="B90">
        <v>2</v>
      </c>
      <c r="C90" t="s">
        <v>127</v>
      </c>
      <c r="D90" t="s">
        <v>141</v>
      </c>
      <c r="E90">
        <v>1020545250</v>
      </c>
      <c r="F90" t="s">
        <v>176</v>
      </c>
      <c r="G90" t="s">
        <v>130</v>
      </c>
      <c r="H90">
        <v>128.4</v>
      </c>
      <c r="I90" t="s">
        <v>180</v>
      </c>
      <c r="J90" t="s">
        <v>122</v>
      </c>
      <c r="K90">
        <v>501756</v>
      </c>
      <c r="M90" t="s">
        <v>122</v>
      </c>
      <c r="N90">
        <v>456621</v>
      </c>
      <c r="P90" t="s">
        <v>131</v>
      </c>
      <c r="Q90">
        <v>0.05</v>
      </c>
      <c r="R90" t="s">
        <v>181</v>
      </c>
      <c r="S90" t="s">
        <v>182</v>
      </c>
      <c r="T90">
        <v>0.05</v>
      </c>
      <c r="U90" t="s">
        <v>181</v>
      </c>
    </row>
    <row r="91" spans="1:21" x14ac:dyDescent="0.25">
      <c r="A91" t="s">
        <v>120</v>
      </c>
      <c r="B91">
        <v>3</v>
      </c>
      <c r="C91" t="s">
        <v>127</v>
      </c>
      <c r="D91" t="s">
        <v>141</v>
      </c>
      <c r="E91">
        <v>1020545250</v>
      </c>
      <c r="F91" t="s">
        <v>176</v>
      </c>
      <c r="G91" t="s">
        <v>132</v>
      </c>
      <c r="H91">
        <v>549067648</v>
      </c>
      <c r="I91" t="s">
        <v>183</v>
      </c>
      <c r="J91" t="s">
        <v>133</v>
      </c>
      <c r="K91">
        <v>-1419048832</v>
      </c>
      <c r="L91" t="s">
        <v>183</v>
      </c>
      <c r="M91" t="s">
        <v>134</v>
      </c>
      <c r="N91">
        <v>147</v>
      </c>
      <c r="O91" t="s">
        <v>180</v>
      </c>
      <c r="P91" t="s">
        <v>184</v>
      </c>
      <c r="Q91">
        <v>147</v>
      </c>
      <c r="R91" t="s">
        <v>180</v>
      </c>
    </row>
    <row r="92" spans="1:21" x14ac:dyDescent="0.25">
      <c r="A92" t="s">
        <v>120</v>
      </c>
      <c r="B92">
        <v>2</v>
      </c>
      <c r="C92" t="s">
        <v>127</v>
      </c>
      <c r="D92" t="s">
        <v>141</v>
      </c>
      <c r="E92">
        <v>1020545252</v>
      </c>
      <c r="F92" t="s">
        <v>176</v>
      </c>
      <c r="G92" t="s">
        <v>130</v>
      </c>
      <c r="H92">
        <v>133.9</v>
      </c>
      <c r="I92" t="s">
        <v>180</v>
      </c>
      <c r="J92" t="s">
        <v>122</v>
      </c>
      <c r="K92">
        <v>496524</v>
      </c>
      <c r="M92" t="s">
        <v>122</v>
      </c>
      <c r="N92">
        <v>456621</v>
      </c>
      <c r="P92" t="s">
        <v>131</v>
      </c>
      <c r="Q92">
        <v>0.05</v>
      </c>
      <c r="R92" t="s">
        <v>181</v>
      </c>
      <c r="S92" t="s">
        <v>182</v>
      </c>
      <c r="T92">
        <v>0.05</v>
      </c>
      <c r="U92" t="s">
        <v>181</v>
      </c>
    </row>
    <row r="93" spans="1:21" x14ac:dyDescent="0.25">
      <c r="A93" t="s">
        <v>120</v>
      </c>
      <c r="B93">
        <v>3</v>
      </c>
      <c r="C93" t="s">
        <v>127</v>
      </c>
      <c r="D93" t="s">
        <v>141</v>
      </c>
      <c r="E93">
        <v>1020545252</v>
      </c>
      <c r="F93" t="s">
        <v>176</v>
      </c>
      <c r="G93" t="s">
        <v>132</v>
      </c>
      <c r="H93">
        <v>549067904</v>
      </c>
      <c r="I93" t="s">
        <v>183</v>
      </c>
      <c r="J93" t="s">
        <v>133</v>
      </c>
      <c r="K93">
        <v>-1419048320</v>
      </c>
      <c r="L93" t="s">
        <v>183</v>
      </c>
      <c r="M93" t="s">
        <v>134</v>
      </c>
      <c r="N93">
        <v>147</v>
      </c>
      <c r="O93" t="s">
        <v>180</v>
      </c>
      <c r="P93" t="s">
        <v>184</v>
      </c>
      <c r="Q93">
        <v>147</v>
      </c>
      <c r="R93" t="s">
        <v>180</v>
      </c>
    </row>
    <row r="94" spans="1:21" x14ac:dyDescent="0.25">
      <c r="A94" t="s">
        <v>120</v>
      </c>
      <c r="B94">
        <v>9</v>
      </c>
      <c r="C94" t="s">
        <v>127</v>
      </c>
      <c r="D94" t="s">
        <v>141</v>
      </c>
      <c r="E94">
        <v>1020545254</v>
      </c>
      <c r="F94" t="s">
        <v>176</v>
      </c>
    </row>
    <row r="95" spans="1:21" x14ac:dyDescent="0.25">
      <c r="A95" t="s">
        <v>120</v>
      </c>
      <c r="B95">
        <v>2</v>
      </c>
      <c r="C95" t="s">
        <v>127</v>
      </c>
      <c r="D95" t="s">
        <v>141</v>
      </c>
      <c r="E95">
        <v>1020545254</v>
      </c>
      <c r="F95" t="s">
        <v>176</v>
      </c>
      <c r="G95" t="s">
        <v>130</v>
      </c>
      <c r="H95">
        <v>138</v>
      </c>
      <c r="I95" t="s">
        <v>180</v>
      </c>
      <c r="J95" t="s">
        <v>122</v>
      </c>
      <c r="K95">
        <v>496524</v>
      </c>
      <c r="M95" t="s">
        <v>122</v>
      </c>
      <c r="N95">
        <v>456621</v>
      </c>
      <c r="P95" t="s">
        <v>131</v>
      </c>
      <c r="Q95">
        <v>0.15</v>
      </c>
      <c r="R95" t="s">
        <v>181</v>
      </c>
      <c r="S95" t="s">
        <v>182</v>
      </c>
      <c r="T95">
        <v>0.15</v>
      </c>
      <c r="U95" t="s">
        <v>181</v>
      </c>
    </row>
    <row r="96" spans="1:21" x14ac:dyDescent="0.25">
      <c r="A96" t="s">
        <v>120</v>
      </c>
      <c r="B96">
        <v>3</v>
      </c>
      <c r="C96" t="s">
        <v>127</v>
      </c>
      <c r="D96" t="s">
        <v>141</v>
      </c>
      <c r="E96">
        <v>1020545254</v>
      </c>
      <c r="F96" t="s">
        <v>176</v>
      </c>
      <c r="G96" t="s">
        <v>132</v>
      </c>
      <c r="H96">
        <v>549068096</v>
      </c>
      <c r="I96" t="s">
        <v>183</v>
      </c>
      <c r="J96" t="s">
        <v>133</v>
      </c>
      <c r="K96">
        <v>-1419047808</v>
      </c>
      <c r="L96" t="s">
        <v>183</v>
      </c>
      <c r="M96" t="s">
        <v>134</v>
      </c>
      <c r="N96">
        <v>147</v>
      </c>
      <c r="O96" t="s">
        <v>180</v>
      </c>
      <c r="P96" t="s">
        <v>184</v>
      </c>
      <c r="Q96">
        <v>147</v>
      </c>
      <c r="R96" t="s">
        <v>180</v>
      </c>
    </row>
    <row r="97" spans="1:21" x14ac:dyDescent="0.25">
      <c r="A97" t="s">
        <v>120</v>
      </c>
      <c r="B97">
        <v>2</v>
      </c>
      <c r="C97" t="s">
        <v>127</v>
      </c>
      <c r="D97" t="s">
        <v>141</v>
      </c>
      <c r="E97">
        <v>1020545256</v>
      </c>
      <c r="F97" t="s">
        <v>176</v>
      </c>
      <c r="G97" t="s">
        <v>130</v>
      </c>
      <c r="H97">
        <v>138</v>
      </c>
      <c r="I97" t="s">
        <v>180</v>
      </c>
      <c r="J97" t="s">
        <v>122</v>
      </c>
      <c r="K97">
        <v>511247</v>
      </c>
      <c r="M97" t="s">
        <v>122</v>
      </c>
      <c r="N97">
        <v>456621</v>
      </c>
      <c r="P97" t="s">
        <v>131</v>
      </c>
      <c r="Q97">
        <v>0.2</v>
      </c>
      <c r="R97" t="s">
        <v>181</v>
      </c>
      <c r="S97" t="s">
        <v>182</v>
      </c>
      <c r="T97">
        <v>0.2</v>
      </c>
      <c r="U97" t="s">
        <v>181</v>
      </c>
    </row>
    <row r="98" spans="1:21" x14ac:dyDescent="0.25">
      <c r="A98" t="s">
        <v>120</v>
      </c>
      <c r="B98">
        <v>3</v>
      </c>
      <c r="C98" t="s">
        <v>127</v>
      </c>
      <c r="D98" t="s">
        <v>141</v>
      </c>
      <c r="E98">
        <v>1020545256</v>
      </c>
      <c r="F98" t="s">
        <v>176</v>
      </c>
      <c r="G98" t="s">
        <v>132</v>
      </c>
      <c r="H98">
        <v>549068096</v>
      </c>
      <c r="I98" t="s">
        <v>183</v>
      </c>
      <c r="J98" t="s">
        <v>133</v>
      </c>
      <c r="K98">
        <v>-1419047808</v>
      </c>
      <c r="L98" t="s">
        <v>183</v>
      </c>
      <c r="M98" t="s">
        <v>134</v>
      </c>
      <c r="N98">
        <v>147</v>
      </c>
      <c r="O98" t="s">
        <v>180</v>
      </c>
      <c r="P98" t="s">
        <v>184</v>
      </c>
      <c r="Q98">
        <v>147</v>
      </c>
      <c r="R98" t="s">
        <v>180</v>
      </c>
    </row>
    <row r="99" spans="1:21" x14ac:dyDescent="0.25">
      <c r="A99" t="s">
        <v>120</v>
      </c>
      <c r="B99">
        <v>2</v>
      </c>
      <c r="C99" t="s">
        <v>127</v>
      </c>
      <c r="D99" t="s">
        <v>141</v>
      </c>
      <c r="E99">
        <v>1020545258</v>
      </c>
      <c r="F99" t="s">
        <v>176</v>
      </c>
      <c r="G99" t="s">
        <v>130</v>
      </c>
      <c r="H99">
        <v>138</v>
      </c>
      <c r="I99" t="s">
        <v>180</v>
      </c>
      <c r="J99" t="s">
        <v>122</v>
      </c>
      <c r="K99">
        <v>526315</v>
      </c>
      <c r="M99" t="s">
        <v>122</v>
      </c>
      <c r="N99">
        <v>456621</v>
      </c>
      <c r="P99" t="s">
        <v>131</v>
      </c>
      <c r="Q99">
        <v>0.2</v>
      </c>
      <c r="R99" t="s">
        <v>181</v>
      </c>
      <c r="S99" t="s">
        <v>182</v>
      </c>
      <c r="T99">
        <v>0.2</v>
      </c>
      <c r="U99" t="s">
        <v>181</v>
      </c>
    </row>
    <row r="100" spans="1:21" x14ac:dyDescent="0.25">
      <c r="A100" t="s">
        <v>120</v>
      </c>
      <c r="B100">
        <v>3</v>
      </c>
      <c r="C100" t="s">
        <v>127</v>
      </c>
      <c r="D100" t="s">
        <v>141</v>
      </c>
      <c r="E100">
        <v>1020545258</v>
      </c>
      <c r="F100" t="s">
        <v>176</v>
      </c>
      <c r="G100" t="s">
        <v>132</v>
      </c>
      <c r="H100">
        <v>549068096</v>
      </c>
      <c r="I100" t="s">
        <v>183</v>
      </c>
      <c r="J100" t="s">
        <v>133</v>
      </c>
      <c r="K100">
        <v>-1419047808</v>
      </c>
      <c r="L100" t="s">
        <v>183</v>
      </c>
      <c r="M100" t="s">
        <v>134</v>
      </c>
      <c r="N100">
        <v>146</v>
      </c>
      <c r="O100" t="s">
        <v>180</v>
      </c>
      <c r="P100" t="s">
        <v>184</v>
      </c>
      <c r="Q100">
        <v>146</v>
      </c>
      <c r="R100" t="s">
        <v>180</v>
      </c>
    </row>
    <row r="101" spans="1:21" x14ac:dyDescent="0.25">
      <c r="A101" t="s">
        <v>120</v>
      </c>
      <c r="B101">
        <v>2</v>
      </c>
      <c r="C101" t="s">
        <v>127</v>
      </c>
      <c r="D101" t="s">
        <v>141</v>
      </c>
      <c r="E101">
        <v>1020545260</v>
      </c>
      <c r="F101" t="s">
        <v>176</v>
      </c>
      <c r="G101" t="s">
        <v>130</v>
      </c>
      <c r="H101">
        <v>138</v>
      </c>
      <c r="I101" t="s">
        <v>180</v>
      </c>
      <c r="J101" t="s">
        <v>122</v>
      </c>
      <c r="K101">
        <v>541125</v>
      </c>
      <c r="M101" t="s">
        <v>122</v>
      </c>
      <c r="N101">
        <v>456621</v>
      </c>
      <c r="P101" t="s">
        <v>131</v>
      </c>
      <c r="Q101">
        <v>0.15</v>
      </c>
      <c r="R101" t="s">
        <v>181</v>
      </c>
      <c r="S101" t="s">
        <v>182</v>
      </c>
      <c r="T101">
        <v>0.15</v>
      </c>
      <c r="U101" t="s">
        <v>181</v>
      </c>
    </row>
    <row r="102" spans="1:21" x14ac:dyDescent="0.25">
      <c r="A102" t="s">
        <v>120</v>
      </c>
      <c r="B102">
        <v>3</v>
      </c>
      <c r="C102" t="s">
        <v>127</v>
      </c>
      <c r="D102" t="s">
        <v>141</v>
      </c>
      <c r="E102">
        <v>1020545260</v>
      </c>
      <c r="F102" t="s">
        <v>176</v>
      </c>
      <c r="G102" t="s">
        <v>132</v>
      </c>
      <c r="H102">
        <v>549068096</v>
      </c>
      <c r="I102" t="s">
        <v>183</v>
      </c>
      <c r="J102" t="s">
        <v>133</v>
      </c>
      <c r="K102">
        <v>-1419047808</v>
      </c>
      <c r="L102" t="s">
        <v>183</v>
      </c>
      <c r="M102" t="s">
        <v>134</v>
      </c>
      <c r="N102">
        <v>146</v>
      </c>
      <c r="O102" t="s">
        <v>180</v>
      </c>
      <c r="P102" t="s">
        <v>184</v>
      </c>
      <c r="Q102">
        <v>146</v>
      </c>
      <c r="R102" t="s">
        <v>180</v>
      </c>
    </row>
    <row r="103" spans="1:21" x14ac:dyDescent="0.25">
      <c r="A103" t="s">
        <v>120</v>
      </c>
      <c r="B103">
        <v>2</v>
      </c>
      <c r="C103" t="s">
        <v>127</v>
      </c>
      <c r="D103" t="s">
        <v>141</v>
      </c>
      <c r="E103">
        <v>1020545262</v>
      </c>
      <c r="F103" t="s">
        <v>176</v>
      </c>
      <c r="G103" t="s">
        <v>130</v>
      </c>
      <c r="H103">
        <v>138</v>
      </c>
      <c r="I103" t="s">
        <v>180</v>
      </c>
      <c r="J103" t="s">
        <v>122</v>
      </c>
      <c r="K103">
        <v>555864</v>
      </c>
      <c r="M103" t="s">
        <v>122</v>
      </c>
      <c r="N103">
        <v>456621</v>
      </c>
      <c r="P103" t="s">
        <v>131</v>
      </c>
      <c r="Q103">
        <v>0.2</v>
      </c>
      <c r="R103" t="s">
        <v>181</v>
      </c>
      <c r="S103" t="s">
        <v>182</v>
      </c>
      <c r="T103">
        <v>0.2</v>
      </c>
      <c r="U103" t="s">
        <v>181</v>
      </c>
    </row>
    <row r="104" spans="1:21" x14ac:dyDescent="0.25">
      <c r="A104" t="s">
        <v>120</v>
      </c>
      <c r="B104">
        <v>3</v>
      </c>
      <c r="C104" t="s">
        <v>127</v>
      </c>
      <c r="D104" t="s">
        <v>141</v>
      </c>
      <c r="E104">
        <v>1020545262</v>
      </c>
      <c r="F104" t="s">
        <v>176</v>
      </c>
      <c r="G104" t="s">
        <v>132</v>
      </c>
      <c r="H104">
        <v>549068096</v>
      </c>
      <c r="I104" t="s">
        <v>183</v>
      </c>
      <c r="J104" t="s">
        <v>133</v>
      </c>
      <c r="K104">
        <v>-1419047808</v>
      </c>
      <c r="L104" t="s">
        <v>183</v>
      </c>
      <c r="M104" t="s">
        <v>134</v>
      </c>
      <c r="N104">
        <v>145</v>
      </c>
      <c r="O104" t="s">
        <v>180</v>
      </c>
      <c r="P104" t="s">
        <v>184</v>
      </c>
      <c r="Q104">
        <v>145</v>
      </c>
      <c r="R104" t="s">
        <v>180</v>
      </c>
    </row>
    <row r="105" spans="1:21" x14ac:dyDescent="0.25">
      <c r="A105" t="s">
        <v>120</v>
      </c>
      <c r="B105">
        <v>2</v>
      </c>
      <c r="C105" t="s">
        <v>127</v>
      </c>
      <c r="D105" t="s">
        <v>141</v>
      </c>
      <c r="E105">
        <v>1020545264</v>
      </c>
      <c r="F105" t="s">
        <v>176</v>
      </c>
      <c r="G105" t="s">
        <v>130</v>
      </c>
      <c r="H105">
        <v>138</v>
      </c>
      <c r="I105" t="s">
        <v>180</v>
      </c>
      <c r="J105" t="s">
        <v>122</v>
      </c>
      <c r="K105">
        <v>570776</v>
      </c>
      <c r="M105" t="s">
        <v>122</v>
      </c>
      <c r="N105">
        <v>456621</v>
      </c>
      <c r="P105" t="s">
        <v>131</v>
      </c>
      <c r="Q105">
        <v>0.2</v>
      </c>
      <c r="R105" t="s">
        <v>181</v>
      </c>
      <c r="S105" t="s">
        <v>182</v>
      </c>
      <c r="T105">
        <v>0.2</v>
      </c>
      <c r="U105" t="s">
        <v>181</v>
      </c>
    </row>
    <row r="106" spans="1:21" x14ac:dyDescent="0.25">
      <c r="A106" t="s">
        <v>120</v>
      </c>
      <c r="B106">
        <v>3</v>
      </c>
      <c r="C106" t="s">
        <v>127</v>
      </c>
      <c r="D106" t="s">
        <v>141</v>
      </c>
      <c r="E106">
        <v>1020545264</v>
      </c>
      <c r="F106" t="s">
        <v>176</v>
      </c>
      <c r="G106" t="s">
        <v>132</v>
      </c>
      <c r="H106">
        <v>549068096</v>
      </c>
      <c r="I106" t="s">
        <v>183</v>
      </c>
      <c r="J106" t="s">
        <v>133</v>
      </c>
      <c r="K106">
        <v>-1419047808</v>
      </c>
      <c r="L106" t="s">
        <v>183</v>
      </c>
      <c r="M106" t="s">
        <v>134</v>
      </c>
      <c r="N106">
        <v>144</v>
      </c>
      <c r="O106" t="s">
        <v>180</v>
      </c>
      <c r="P106" t="s">
        <v>184</v>
      </c>
      <c r="Q106">
        <v>144</v>
      </c>
      <c r="R106" t="s">
        <v>180</v>
      </c>
    </row>
    <row r="107" spans="1:21" x14ac:dyDescent="0.25">
      <c r="A107" t="s">
        <v>120</v>
      </c>
      <c r="B107">
        <v>2</v>
      </c>
      <c r="C107" t="s">
        <v>127</v>
      </c>
      <c r="D107" t="s">
        <v>141</v>
      </c>
      <c r="E107">
        <v>1020545266</v>
      </c>
      <c r="F107" t="s">
        <v>176</v>
      </c>
      <c r="G107" t="s">
        <v>130</v>
      </c>
      <c r="H107">
        <v>138</v>
      </c>
      <c r="I107" t="s">
        <v>180</v>
      </c>
      <c r="J107" t="s">
        <v>122</v>
      </c>
      <c r="K107">
        <v>585480</v>
      </c>
      <c r="M107" t="s">
        <v>122</v>
      </c>
      <c r="N107">
        <v>456621</v>
      </c>
      <c r="P107" t="s">
        <v>131</v>
      </c>
      <c r="Q107">
        <v>0.25</v>
      </c>
      <c r="R107" t="s">
        <v>181</v>
      </c>
      <c r="S107" t="s">
        <v>182</v>
      </c>
      <c r="T107">
        <v>0.25</v>
      </c>
      <c r="U107" t="s">
        <v>181</v>
      </c>
    </row>
    <row r="108" spans="1:21" x14ac:dyDescent="0.25">
      <c r="A108" t="s">
        <v>120</v>
      </c>
      <c r="B108">
        <v>3</v>
      </c>
      <c r="C108" t="s">
        <v>127</v>
      </c>
      <c r="D108" t="s">
        <v>141</v>
      </c>
      <c r="E108">
        <v>1020545266</v>
      </c>
      <c r="F108" t="s">
        <v>176</v>
      </c>
      <c r="G108" t="s">
        <v>132</v>
      </c>
      <c r="H108">
        <v>549068096</v>
      </c>
      <c r="I108" t="s">
        <v>183</v>
      </c>
      <c r="J108" t="s">
        <v>133</v>
      </c>
      <c r="K108">
        <v>-1419047808</v>
      </c>
      <c r="L108" t="s">
        <v>183</v>
      </c>
      <c r="M108" t="s">
        <v>134</v>
      </c>
      <c r="N108">
        <v>143</v>
      </c>
      <c r="O108" t="s">
        <v>180</v>
      </c>
      <c r="P108" t="s">
        <v>184</v>
      </c>
      <c r="Q108">
        <v>143</v>
      </c>
      <c r="R108" t="s">
        <v>180</v>
      </c>
    </row>
    <row r="109" spans="1:21" x14ac:dyDescent="0.25">
      <c r="A109" t="s">
        <v>120</v>
      </c>
      <c r="B109">
        <v>2</v>
      </c>
      <c r="C109" t="s">
        <v>127</v>
      </c>
      <c r="D109" t="s">
        <v>141</v>
      </c>
      <c r="E109">
        <v>1020545268</v>
      </c>
      <c r="F109" t="s">
        <v>176</v>
      </c>
      <c r="G109" t="s">
        <v>130</v>
      </c>
      <c r="H109">
        <v>138.4</v>
      </c>
      <c r="I109" t="s">
        <v>180</v>
      </c>
      <c r="J109" t="s">
        <v>122</v>
      </c>
      <c r="K109">
        <v>598802</v>
      </c>
      <c r="M109" t="s">
        <v>122</v>
      </c>
      <c r="N109">
        <v>456621</v>
      </c>
      <c r="P109" t="s">
        <v>131</v>
      </c>
      <c r="Q109">
        <v>0.3</v>
      </c>
      <c r="R109" t="s">
        <v>181</v>
      </c>
      <c r="S109" t="s">
        <v>182</v>
      </c>
      <c r="T109">
        <v>0.3</v>
      </c>
      <c r="U109" t="s">
        <v>181</v>
      </c>
    </row>
    <row r="110" spans="1:21" x14ac:dyDescent="0.25">
      <c r="A110" t="s">
        <v>120</v>
      </c>
      <c r="B110">
        <v>3</v>
      </c>
      <c r="C110" t="s">
        <v>127</v>
      </c>
      <c r="D110" t="s">
        <v>141</v>
      </c>
      <c r="E110">
        <v>1020545268</v>
      </c>
      <c r="F110" t="s">
        <v>176</v>
      </c>
      <c r="G110" t="s">
        <v>132</v>
      </c>
      <c r="H110">
        <v>549068096</v>
      </c>
      <c r="I110" t="s">
        <v>183</v>
      </c>
      <c r="J110" t="s">
        <v>133</v>
      </c>
      <c r="K110">
        <v>-1419047808</v>
      </c>
      <c r="L110" t="s">
        <v>183</v>
      </c>
      <c r="M110" t="s">
        <v>134</v>
      </c>
      <c r="N110">
        <v>142</v>
      </c>
      <c r="O110" t="s">
        <v>180</v>
      </c>
      <c r="P110" t="s">
        <v>184</v>
      </c>
      <c r="Q110">
        <v>142</v>
      </c>
      <c r="R110" t="s">
        <v>180</v>
      </c>
    </row>
    <row r="111" spans="1:21" x14ac:dyDescent="0.25">
      <c r="A111" t="s">
        <v>120</v>
      </c>
      <c r="B111">
        <v>2</v>
      </c>
      <c r="C111" t="s">
        <v>127</v>
      </c>
      <c r="D111" t="s">
        <v>141</v>
      </c>
      <c r="E111">
        <v>1020545270</v>
      </c>
      <c r="F111" t="s">
        <v>176</v>
      </c>
      <c r="G111" t="s">
        <v>130</v>
      </c>
      <c r="H111">
        <v>139.69999999999999</v>
      </c>
      <c r="I111" t="s">
        <v>180</v>
      </c>
      <c r="J111" t="s">
        <v>122</v>
      </c>
      <c r="K111">
        <v>608272</v>
      </c>
      <c r="M111" t="s">
        <v>122</v>
      </c>
      <c r="N111">
        <v>456621</v>
      </c>
      <c r="P111" t="s">
        <v>131</v>
      </c>
      <c r="Q111">
        <v>0.3</v>
      </c>
      <c r="R111" t="s">
        <v>181</v>
      </c>
      <c r="S111" t="s">
        <v>182</v>
      </c>
      <c r="T111">
        <v>0.3</v>
      </c>
      <c r="U111" t="s">
        <v>181</v>
      </c>
    </row>
    <row r="112" spans="1:21" x14ac:dyDescent="0.25">
      <c r="A112" t="s">
        <v>120</v>
      </c>
      <c r="B112">
        <v>3</v>
      </c>
      <c r="C112" t="s">
        <v>127</v>
      </c>
      <c r="D112" t="s">
        <v>141</v>
      </c>
      <c r="E112">
        <v>1020545270</v>
      </c>
      <c r="F112" t="s">
        <v>176</v>
      </c>
      <c r="G112" t="s">
        <v>132</v>
      </c>
      <c r="H112">
        <v>549068160</v>
      </c>
      <c r="I112" t="s">
        <v>183</v>
      </c>
      <c r="J112" t="s">
        <v>133</v>
      </c>
      <c r="K112">
        <v>-1419047424</v>
      </c>
      <c r="L112" t="s">
        <v>183</v>
      </c>
      <c r="M112" t="s">
        <v>134</v>
      </c>
      <c r="N112">
        <v>141</v>
      </c>
      <c r="O112" t="s">
        <v>180</v>
      </c>
      <c r="P112" t="s">
        <v>184</v>
      </c>
      <c r="Q112">
        <v>141</v>
      </c>
      <c r="R112" t="s">
        <v>180</v>
      </c>
    </row>
    <row r="113" spans="1:21" x14ac:dyDescent="0.25">
      <c r="A113" t="s">
        <v>120</v>
      </c>
      <c r="B113">
        <v>2</v>
      </c>
      <c r="C113" t="s">
        <v>127</v>
      </c>
      <c r="D113" t="s">
        <v>141</v>
      </c>
      <c r="E113">
        <v>1020545272</v>
      </c>
      <c r="F113" t="s">
        <v>176</v>
      </c>
      <c r="G113" t="s">
        <v>130</v>
      </c>
      <c r="H113">
        <v>139.80000000000001</v>
      </c>
      <c r="I113" t="s">
        <v>180</v>
      </c>
      <c r="J113" t="s">
        <v>122</v>
      </c>
      <c r="K113">
        <v>622277</v>
      </c>
      <c r="M113" t="s">
        <v>122</v>
      </c>
      <c r="N113">
        <v>456621</v>
      </c>
      <c r="P113" t="s">
        <v>131</v>
      </c>
      <c r="Q113">
        <v>0.36</v>
      </c>
      <c r="R113" t="s">
        <v>181</v>
      </c>
      <c r="S113" t="s">
        <v>182</v>
      </c>
      <c r="T113">
        <v>0.36</v>
      </c>
      <c r="U113" t="s">
        <v>181</v>
      </c>
    </row>
    <row r="114" spans="1:21" x14ac:dyDescent="0.25">
      <c r="A114" t="s">
        <v>120</v>
      </c>
      <c r="B114">
        <v>3</v>
      </c>
      <c r="C114" t="s">
        <v>127</v>
      </c>
      <c r="D114" t="s">
        <v>141</v>
      </c>
      <c r="E114">
        <v>1020545272</v>
      </c>
      <c r="F114" t="s">
        <v>176</v>
      </c>
      <c r="G114" t="s">
        <v>132</v>
      </c>
      <c r="H114">
        <v>549068160</v>
      </c>
      <c r="I114" t="s">
        <v>183</v>
      </c>
      <c r="J114" t="s">
        <v>133</v>
      </c>
      <c r="K114">
        <v>-1419047424</v>
      </c>
      <c r="L114" t="s">
        <v>183</v>
      </c>
      <c r="M114" t="s">
        <v>134</v>
      </c>
      <c r="N114">
        <v>141</v>
      </c>
      <c r="O114" t="s">
        <v>180</v>
      </c>
      <c r="P114" t="s">
        <v>184</v>
      </c>
      <c r="Q114">
        <v>141</v>
      </c>
      <c r="R114" t="s">
        <v>180</v>
      </c>
    </row>
    <row r="115" spans="1:21" x14ac:dyDescent="0.25">
      <c r="A115" t="s">
        <v>120</v>
      </c>
      <c r="B115">
        <v>2</v>
      </c>
      <c r="C115" t="s">
        <v>127</v>
      </c>
      <c r="D115" t="s">
        <v>141</v>
      </c>
      <c r="E115">
        <v>1020545275</v>
      </c>
      <c r="F115" t="s">
        <v>176</v>
      </c>
      <c r="G115" t="s">
        <v>130</v>
      </c>
      <c r="H115">
        <v>140</v>
      </c>
      <c r="I115" t="s">
        <v>180</v>
      </c>
      <c r="J115" t="s">
        <v>122</v>
      </c>
      <c r="K115">
        <v>636132</v>
      </c>
      <c r="M115" t="s">
        <v>122</v>
      </c>
      <c r="N115">
        <v>456621</v>
      </c>
      <c r="P115" t="s">
        <v>131</v>
      </c>
      <c r="Q115">
        <v>0.36</v>
      </c>
      <c r="R115" t="s">
        <v>181</v>
      </c>
      <c r="S115" t="s">
        <v>182</v>
      </c>
      <c r="T115">
        <v>0.36</v>
      </c>
      <c r="U115" t="s">
        <v>181</v>
      </c>
    </row>
    <row r="116" spans="1:21" x14ac:dyDescent="0.25">
      <c r="A116" t="s">
        <v>120</v>
      </c>
      <c r="B116">
        <v>3</v>
      </c>
      <c r="C116" t="s">
        <v>127</v>
      </c>
      <c r="D116" t="s">
        <v>141</v>
      </c>
      <c r="E116">
        <v>1020545275</v>
      </c>
      <c r="F116" t="s">
        <v>176</v>
      </c>
      <c r="G116" t="s">
        <v>132</v>
      </c>
      <c r="H116">
        <v>549067968</v>
      </c>
      <c r="I116" t="s">
        <v>183</v>
      </c>
      <c r="J116" t="s">
        <v>133</v>
      </c>
      <c r="K116">
        <v>-1419047552</v>
      </c>
      <c r="L116" t="s">
        <v>183</v>
      </c>
      <c r="M116" t="s">
        <v>134</v>
      </c>
      <c r="N116">
        <v>139</v>
      </c>
      <c r="O116" t="s">
        <v>180</v>
      </c>
      <c r="P116" t="s">
        <v>184</v>
      </c>
      <c r="Q116">
        <v>139</v>
      </c>
      <c r="R116" t="s">
        <v>180</v>
      </c>
    </row>
    <row r="117" spans="1:21" x14ac:dyDescent="0.25">
      <c r="A117" t="s">
        <v>120</v>
      </c>
      <c r="B117">
        <v>2</v>
      </c>
      <c r="C117" t="s">
        <v>127</v>
      </c>
      <c r="D117" t="s">
        <v>141</v>
      </c>
      <c r="E117">
        <v>1020545277</v>
      </c>
      <c r="F117" t="s">
        <v>176</v>
      </c>
      <c r="G117" t="s">
        <v>130</v>
      </c>
      <c r="H117">
        <v>140.4</v>
      </c>
      <c r="I117" t="s">
        <v>180</v>
      </c>
      <c r="J117" t="s">
        <v>122</v>
      </c>
      <c r="K117">
        <v>648929</v>
      </c>
      <c r="M117" t="s">
        <v>122</v>
      </c>
      <c r="N117">
        <v>456621</v>
      </c>
      <c r="P117" t="s">
        <v>131</v>
      </c>
      <c r="Q117">
        <v>0.41</v>
      </c>
      <c r="R117" t="s">
        <v>181</v>
      </c>
      <c r="S117" t="s">
        <v>182</v>
      </c>
      <c r="T117">
        <v>0.41</v>
      </c>
      <c r="U117" t="s">
        <v>181</v>
      </c>
    </row>
    <row r="118" spans="1:21" x14ac:dyDescent="0.25">
      <c r="A118" t="s">
        <v>120</v>
      </c>
      <c r="B118">
        <v>3</v>
      </c>
      <c r="C118" t="s">
        <v>127</v>
      </c>
      <c r="D118" t="s">
        <v>141</v>
      </c>
      <c r="E118">
        <v>1020545277</v>
      </c>
      <c r="F118" t="s">
        <v>176</v>
      </c>
      <c r="G118" t="s">
        <v>132</v>
      </c>
      <c r="H118">
        <v>549067968</v>
      </c>
      <c r="I118" t="s">
        <v>183</v>
      </c>
      <c r="J118" t="s">
        <v>133</v>
      </c>
      <c r="K118">
        <v>-1419047808</v>
      </c>
      <c r="L118" t="s">
        <v>183</v>
      </c>
      <c r="M118" t="s">
        <v>134</v>
      </c>
      <c r="N118">
        <v>138</v>
      </c>
      <c r="O118" t="s">
        <v>180</v>
      </c>
      <c r="P118" t="s">
        <v>184</v>
      </c>
      <c r="Q118">
        <v>138</v>
      </c>
      <c r="R118" t="s">
        <v>180</v>
      </c>
    </row>
    <row r="119" spans="1:21" x14ac:dyDescent="0.25">
      <c r="A119" t="s">
        <v>120</v>
      </c>
      <c r="B119">
        <v>2</v>
      </c>
      <c r="C119" t="s">
        <v>127</v>
      </c>
      <c r="D119" t="s">
        <v>141</v>
      </c>
      <c r="E119">
        <v>1020545279</v>
      </c>
      <c r="F119" t="s">
        <v>176</v>
      </c>
      <c r="G119" t="s">
        <v>130</v>
      </c>
      <c r="H119">
        <v>141.30000000000001</v>
      </c>
      <c r="I119" t="s">
        <v>180</v>
      </c>
      <c r="J119" t="s">
        <v>122</v>
      </c>
      <c r="K119">
        <v>659195</v>
      </c>
      <c r="M119" t="s">
        <v>122</v>
      </c>
      <c r="N119">
        <v>456621</v>
      </c>
      <c r="P119" t="s">
        <v>131</v>
      </c>
      <c r="Q119">
        <v>0.56000000000000005</v>
      </c>
      <c r="R119" t="s">
        <v>181</v>
      </c>
      <c r="S119" t="s">
        <v>182</v>
      </c>
      <c r="T119">
        <v>0.56000000000000005</v>
      </c>
      <c r="U119" t="s">
        <v>181</v>
      </c>
    </row>
    <row r="120" spans="1:21" x14ac:dyDescent="0.25">
      <c r="A120" t="s">
        <v>120</v>
      </c>
      <c r="B120">
        <v>3</v>
      </c>
      <c r="C120" t="s">
        <v>127</v>
      </c>
      <c r="D120" t="s">
        <v>141</v>
      </c>
      <c r="E120">
        <v>1020545279</v>
      </c>
      <c r="F120" t="s">
        <v>176</v>
      </c>
      <c r="G120" t="s">
        <v>132</v>
      </c>
      <c r="H120">
        <v>549067968</v>
      </c>
      <c r="I120" t="s">
        <v>183</v>
      </c>
      <c r="J120" t="s">
        <v>133</v>
      </c>
      <c r="K120">
        <v>-1419048064</v>
      </c>
      <c r="L120" t="s">
        <v>183</v>
      </c>
      <c r="M120" t="s">
        <v>134</v>
      </c>
      <c r="N120">
        <v>137</v>
      </c>
      <c r="O120" t="s">
        <v>180</v>
      </c>
      <c r="P120" t="s">
        <v>184</v>
      </c>
      <c r="Q120">
        <v>137</v>
      </c>
      <c r="R120" t="s">
        <v>180</v>
      </c>
    </row>
    <row r="121" spans="1:21" x14ac:dyDescent="0.25">
      <c r="A121" t="s">
        <v>120</v>
      </c>
      <c r="B121">
        <v>2</v>
      </c>
      <c r="C121" t="s">
        <v>127</v>
      </c>
      <c r="D121" t="s">
        <v>141</v>
      </c>
      <c r="E121">
        <v>1020545281</v>
      </c>
      <c r="F121" t="s">
        <v>176</v>
      </c>
      <c r="G121" t="s">
        <v>130</v>
      </c>
      <c r="H121">
        <v>142.30000000000001</v>
      </c>
      <c r="I121" t="s">
        <v>180</v>
      </c>
      <c r="J121" t="s">
        <v>122</v>
      </c>
      <c r="K121">
        <v>668896</v>
      </c>
      <c r="M121" t="s">
        <v>122</v>
      </c>
      <c r="N121">
        <v>456621</v>
      </c>
      <c r="P121" t="s">
        <v>131</v>
      </c>
      <c r="Q121">
        <v>0.56000000000000005</v>
      </c>
      <c r="R121" t="s">
        <v>181</v>
      </c>
      <c r="S121" t="s">
        <v>182</v>
      </c>
      <c r="T121">
        <v>0.56000000000000005</v>
      </c>
      <c r="U121" t="s">
        <v>181</v>
      </c>
    </row>
    <row r="122" spans="1:21" x14ac:dyDescent="0.25">
      <c r="A122" t="s">
        <v>120</v>
      </c>
      <c r="B122">
        <v>3</v>
      </c>
      <c r="C122" t="s">
        <v>127</v>
      </c>
      <c r="D122" t="s">
        <v>141</v>
      </c>
      <c r="E122">
        <v>1020545281</v>
      </c>
      <c r="F122" t="s">
        <v>176</v>
      </c>
      <c r="G122" t="s">
        <v>132</v>
      </c>
      <c r="H122">
        <v>549067968</v>
      </c>
      <c r="I122" t="s">
        <v>183</v>
      </c>
      <c r="J122" t="s">
        <v>133</v>
      </c>
      <c r="K122">
        <v>-1419048064</v>
      </c>
      <c r="L122" t="s">
        <v>183</v>
      </c>
      <c r="M122" t="s">
        <v>134</v>
      </c>
      <c r="N122">
        <v>136</v>
      </c>
      <c r="O122" t="s">
        <v>180</v>
      </c>
      <c r="P122" t="s">
        <v>184</v>
      </c>
      <c r="Q122">
        <v>136</v>
      </c>
      <c r="R122" t="s">
        <v>180</v>
      </c>
    </row>
    <row r="123" spans="1:21" x14ac:dyDescent="0.25">
      <c r="A123" t="s">
        <v>120</v>
      </c>
      <c r="B123">
        <v>2</v>
      </c>
      <c r="C123" t="s">
        <v>127</v>
      </c>
      <c r="D123" t="s">
        <v>141</v>
      </c>
      <c r="E123">
        <v>1020545283</v>
      </c>
      <c r="F123" t="s">
        <v>176</v>
      </c>
      <c r="G123" t="s">
        <v>130</v>
      </c>
      <c r="H123">
        <v>144.4</v>
      </c>
      <c r="I123" t="s">
        <v>180</v>
      </c>
      <c r="J123" t="s">
        <v>122</v>
      </c>
      <c r="K123">
        <v>673400</v>
      </c>
      <c r="M123" t="s">
        <v>122</v>
      </c>
      <c r="N123">
        <v>456621</v>
      </c>
      <c r="P123" t="s">
        <v>131</v>
      </c>
      <c r="Q123">
        <v>0.51</v>
      </c>
      <c r="R123" t="s">
        <v>181</v>
      </c>
      <c r="S123" t="s">
        <v>182</v>
      </c>
      <c r="T123">
        <v>0.51</v>
      </c>
      <c r="U123" t="s">
        <v>181</v>
      </c>
    </row>
    <row r="124" spans="1:21" x14ac:dyDescent="0.25">
      <c r="A124" t="s">
        <v>120</v>
      </c>
      <c r="B124">
        <v>3</v>
      </c>
      <c r="C124" t="s">
        <v>127</v>
      </c>
      <c r="D124" t="s">
        <v>141</v>
      </c>
      <c r="E124">
        <v>1020545283</v>
      </c>
      <c r="F124" t="s">
        <v>176</v>
      </c>
      <c r="G124" t="s">
        <v>132</v>
      </c>
      <c r="H124">
        <v>549067968</v>
      </c>
      <c r="I124" t="s">
        <v>183</v>
      </c>
      <c r="J124" t="s">
        <v>133</v>
      </c>
      <c r="K124">
        <v>-1419048320</v>
      </c>
      <c r="L124" t="s">
        <v>183</v>
      </c>
      <c r="M124" t="s">
        <v>134</v>
      </c>
      <c r="N124">
        <v>134</v>
      </c>
      <c r="O124" t="s">
        <v>180</v>
      </c>
      <c r="P124" t="s">
        <v>184</v>
      </c>
      <c r="Q124">
        <v>134</v>
      </c>
      <c r="R124" t="s">
        <v>180</v>
      </c>
    </row>
    <row r="125" spans="1:21" x14ac:dyDescent="0.25">
      <c r="A125" t="s">
        <v>120</v>
      </c>
      <c r="B125">
        <v>2</v>
      </c>
      <c r="C125" t="s">
        <v>127</v>
      </c>
      <c r="D125" t="s">
        <v>141</v>
      </c>
      <c r="E125">
        <v>1020545285</v>
      </c>
      <c r="F125" t="s">
        <v>176</v>
      </c>
      <c r="G125" t="s">
        <v>130</v>
      </c>
      <c r="H125">
        <v>145.1</v>
      </c>
      <c r="I125" t="s">
        <v>180</v>
      </c>
      <c r="J125" t="s">
        <v>122</v>
      </c>
      <c r="K125">
        <v>684462</v>
      </c>
      <c r="M125" t="s">
        <v>122</v>
      </c>
      <c r="N125">
        <v>456621</v>
      </c>
      <c r="P125" t="s">
        <v>131</v>
      </c>
      <c r="Q125">
        <v>0.36</v>
      </c>
      <c r="R125" t="s">
        <v>181</v>
      </c>
      <c r="S125" t="s">
        <v>182</v>
      </c>
      <c r="T125">
        <v>0.36</v>
      </c>
      <c r="U125" t="s">
        <v>181</v>
      </c>
    </row>
    <row r="126" spans="1:21" x14ac:dyDescent="0.25">
      <c r="A126" t="s">
        <v>120</v>
      </c>
      <c r="B126">
        <v>3</v>
      </c>
      <c r="C126" t="s">
        <v>127</v>
      </c>
      <c r="D126" t="s">
        <v>141</v>
      </c>
      <c r="E126">
        <v>1020545285</v>
      </c>
      <c r="F126" t="s">
        <v>176</v>
      </c>
      <c r="G126" t="s">
        <v>132</v>
      </c>
      <c r="H126">
        <v>549067968</v>
      </c>
      <c r="I126" t="s">
        <v>183</v>
      </c>
      <c r="J126" t="s">
        <v>133</v>
      </c>
      <c r="K126">
        <v>-1419048448</v>
      </c>
      <c r="L126" t="s">
        <v>183</v>
      </c>
      <c r="M126" t="s">
        <v>134</v>
      </c>
      <c r="N126">
        <v>133</v>
      </c>
      <c r="O126" t="s">
        <v>180</v>
      </c>
      <c r="P126" t="s">
        <v>184</v>
      </c>
      <c r="Q126">
        <v>133</v>
      </c>
      <c r="R126" t="s">
        <v>180</v>
      </c>
    </row>
    <row r="127" spans="1:21" x14ac:dyDescent="0.25">
      <c r="A127" t="s">
        <v>120</v>
      </c>
      <c r="B127">
        <v>9</v>
      </c>
      <c r="C127" t="s">
        <v>127</v>
      </c>
      <c r="D127" t="s">
        <v>141</v>
      </c>
      <c r="E127">
        <v>1020545287</v>
      </c>
      <c r="F127" t="s">
        <v>176</v>
      </c>
    </row>
    <row r="128" spans="1:21" x14ac:dyDescent="0.25">
      <c r="A128" t="s">
        <v>120</v>
      </c>
      <c r="B128">
        <v>2</v>
      </c>
      <c r="C128" t="s">
        <v>127</v>
      </c>
      <c r="D128" t="s">
        <v>141</v>
      </c>
      <c r="E128">
        <v>1020545287</v>
      </c>
      <c r="F128" t="s">
        <v>176</v>
      </c>
      <c r="G128" t="s">
        <v>130</v>
      </c>
      <c r="H128">
        <v>145.19999999999999</v>
      </c>
      <c r="I128" t="s">
        <v>180</v>
      </c>
      <c r="J128" t="s">
        <v>122</v>
      </c>
      <c r="K128">
        <v>697836</v>
      </c>
      <c r="M128" t="s">
        <v>122</v>
      </c>
      <c r="N128">
        <v>456621</v>
      </c>
      <c r="P128" t="s">
        <v>131</v>
      </c>
      <c r="Q128">
        <v>0.25</v>
      </c>
      <c r="R128" t="s">
        <v>181</v>
      </c>
      <c r="S128" t="s">
        <v>182</v>
      </c>
      <c r="T128">
        <v>0.25</v>
      </c>
      <c r="U128" t="s">
        <v>181</v>
      </c>
    </row>
    <row r="129" spans="1:21" x14ac:dyDescent="0.25">
      <c r="A129" t="s">
        <v>120</v>
      </c>
      <c r="B129">
        <v>3</v>
      </c>
      <c r="C129" t="s">
        <v>127</v>
      </c>
      <c r="D129" t="s">
        <v>141</v>
      </c>
      <c r="E129">
        <v>1020545287</v>
      </c>
      <c r="F129" t="s">
        <v>176</v>
      </c>
      <c r="G129" t="s">
        <v>132</v>
      </c>
      <c r="H129">
        <v>549067968</v>
      </c>
      <c r="I129" t="s">
        <v>183</v>
      </c>
      <c r="J129" t="s">
        <v>133</v>
      </c>
      <c r="K129">
        <v>-1419048448</v>
      </c>
      <c r="L129" t="s">
        <v>183</v>
      </c>
      <c r="M129" t="s">
        <v>134</v>
      </c>
      <c r="N129">
        <v>132</v>
      </c>
      <c r="O129" t="s">
        <v>180</v>
      </c>
      <c r="P129" t="s">
        <v>184</v>
      </c>
      <c r="Q129">
        <v>132</v>
      </c>
      <c r="R129" t="s">
        <v>180</v>
      </c>
    </row>
    <row r="130" spans="1:21" x14ac:dyDescent="0.25">
      <c r="A130" t="s">
        <v>120</v>
      </c>
      <c r="B130">
        <v>2</v>
      </c>
      <c r="C130" t="s">
        <v>127</v>
      </c>
      <c r="D130" t="s">
        <v>141</v>
      </c>
      <c r="E130">
        <v>1020545289</v>
      </c>
      <c r="F130" t="s">
        <v>176</v>
      </c>
      <c r="G130" t="s">
        <v>130</v>
      </c>
      <c r="H130">
        <v>145.19999999999999</v>
      </c>
      <c r="I130" t="s">
        <v>180</v>
      </c>
      <c r="J130" t="s">
        <v>122</v>
      </c>
      <c r="K130">
        <v>712250</v>
      </c>
      <c r="M130" t="s">
        <v>122</v>
      </c>
      <c r="N130">
        <v>456621</v>
      </c>
      <c r="P130" t="s">
        <v>131</v>
      </c>
      <c r="Q130">
        <v>0.2</v>
      </c>
      <c r="R130" t="s">
        <v>181</v>
      </c>
      <c r="S130" t="s">
        <v>182</v>
      </c>
      <c r="T130">
        <v>0.2</v>
      </c>
      <c r="U130" t="s">
        <v>181</v>
      </c>
    </row>
    <row r="131" spans="1:21" x14ac:dyDescent="0.25">
      <c r="A131" t="s">
        <v>120</v>
      </c>
      <c r="B131">
        <v>3</v>
      </c>
      <c r="C131" t="s">
        <v>127</v>
      </c>
      <c r="D131" t="s">
        <v>141</v>
      </c>
      <c r="E131">
        <v>1020545289</v>
      </c>
      <c r="F131" t="s">
        <v>176</v>
      </c>
      <c r="G131" t="s">
        <v>132</v>
      </c>
      <c r="H131">
        <v>549067968</v>
      </c>
      <c r="I131" t="s">
        <v>183</v>
      </c>
      <c r="J131" t="s">
        <v>133</v>
      </c>
      <c r="K131">
        <v>-1419048448</v>
      </c>
      <c r="L131" t="s">
        <v>183</v>
      </c>
      <c r="M131" t="s">
        <v>134</v>
      </c>
      <c r="N131">
        <v>131</v>
      </c>
      <c r="O131" t="s">
        <v>180</v>
      </c>
      <c r="P131" t="s">
        <v>184</v>
      </c>
      <c r="Q131">
        <v>131</v>
      </c>
      <c r="R131" t="s">
        <v>180</v>
      </c>
    </row>
    <row r="132" spans="1:21" x14ac:dyDescent="0.25">
      <c r="A132" t="s">
        <v>120</v>
      </c>
      <c r="B132">
        <v>2</v>
      </c>
      <c r="C132" t="s">
        <v>127</v>
      </c>
      <c r="D132" t="s">
        <v>141</v>
      </c>
      <c r="E132">
        <v>1020545291</v>
      </c>
      <c r="F132" t="s">
        <v>176</v>
      </c>
      <c r="G132" t="s">
        <v>130</v>
      </c>
      <c r="H132">
        <v>145.19999999999999</v>
      </c>
      <c r="I132" t="s">
        <v>180</v>
      </c>
      <c r="J132" t="s">
        <v>122</v>
      </c>
      <c r="K132">
        <v>726216</v>
      </c>
      <c r="M132" t="s">
        <v>122</v>
      </c>
      <c r="N132">
        <v>456621</v>
      </c>
      <c r="P132" t="s">
        <v>131</v>
      </c>
      <c r="Q132">
        <v>0.15</v>
      </c>
      <c r="R132" t="s">
        <v>181</v>
      </c>
      <c r="S132" t="s">
        <v>182</v>
      </c>
      <c r="T132">
        <v>0.15</v>
      </c>
      <c r="U132" t="s">
        <v>181</v>
      </c>
    </row>
    <row r="133" spans="1:21" x14ac:dyDescent="0.25">
      <c r="A133" t="s">
        <v>120</v>
      </c>
      <c r="B133">
        <v>3</v>
      </c>
      <c r="C133" t="s">
        <v>127</v>
      </c>
      <c r="D133" t="s">
        <v>141</v>
      </c>
      <c r="E133">
        <v>1020545291</v>
      </c>
      <c r="F133" t="s">
        <v>176</v>
      </c>
      <c r="G133" t="s">
        <v>132</v>
      </c>
      <c r="H133">
        <v>549067968</v>
      </c>
      <c r="I133" t="s">
        <v>183</v>
      </c>
      <c r="J133" t="s">
        <v>133</v>
      </c>
      <c r="K133">
        <v>-1419048448</v>
      </c>
      <c r="L133" t="s">
        <v>183</v>
      </c>
      <c r="M133" t="s">
        <v>134</v>
      </c>
      <c r="N133">
        <v>130</v>
      </c>
      <c r="O133" t="s">
        <v>180</v>
      </c>
      <c r="P133" t="s">
        <v>184</v>
      </c>
      <c r="Q133">
        <v>130</v>
      </c>
      <c r="R133" t="s">
        <v>180</v>
      </c>
    </row>
    <row r="134" spans="1:21" x14ac:dyDescent="0.25">
      <c r="A134" t="s">
        <v>120</v>
      </c>
      <c r="B134">
        <v>2</v>
      </c>
      <c r="C134" t="s">
        <v>127</v>
      </c>
      <c r="D134" t="s">
        <v>141</v>
      </c>
      <c r="E134">
        <v>1020545293</v>
      </c>
      <c r="F134" t="s">
        <v>176</v>
      </c>
      <c r="G134" t="s">
        <v>130</v>
      </c>
      <c r="H134">
        <v>145.19999999999999</v>
      </c>
      <c r="I134" t="s">
        <v>180</v>
      </c>
      <c r="J134" t="s">
        <v>122</v>
      </c>
      <c r="K134">
        <v>740192</v>
      </c>
      <c r="M134" t="s">
        <v>122</v>
      </c>
      <c r="N134">
        <v>456621</v>
      </c>
      <c r="P134" t="s">
        <v>131</v>
      </c>
      <c r="Q134">
        <v>0.2</v>
      </c>
      <c r="R134" t="s">
        <v>181</v>
      </c>
      <c r="S134" t="s">
        <v>182</v>
      </c>
      <c r="T134">
        <v>0.2</v>
      </c>
      <c r="U134" t="s">
        <v>181</v>
      </c>
    </row>
    <row r="135" spans="1:21" x14ac:dyDescent="0.25">
      <c r="A135" t="s">
        <v>120</v>
      </c>
      <c r="B135">
        <v>3</v>
      </c>
      <c r="C135" t="s">
        <v>127</v>
      </c>
      <c r="D135" t="s">
        <v>141</v>
      </c>
      <c r="E135">
        <v>1020545293</v>
      </c>
      <c r="F135" t="s">
        <v>176</v>
      </c>
      <c r="G135" t="s">
        <v>132</v>
      </c>
      <c r="H135">
        <v>549067968</v>
      </c>
      <c r="I135" t="s">
        <v>183</v>
      </c>
      <c r="J135" t="s">
        <v>133</v>
      </c>
      <c r="K135">
        <v>-1419048448</v>
      </c>
      <c r="L135" t="s">
        <v>183</v>
      </c>
      <c r="M135" t="s">
        <v>134</v>
      </c>
      <c r="N135">
        <v>129</v>
      </c>
      <c r="O135" t="s">
        <v>180</v>
      </c>
      <c r="P135" t="s">
        <v>184</v>
      </c>
      <c r="Q135">
        <v>129</v>
      </c>
      <c r="R135" t="s">
        <v>180</v>
      </c>
    </row>
    <row r="136" spans="1:21" x14ac:dyDescent="0.25">
      <c r="A136" t="s">
        <v>120</v>
      </c>
      <c r="B136">
        <v>2</v>
      </c>
      <c r="C136" t="s">
        <v>127</v>
      </c>
      <c r="D136" t="s">
        <v>141</v>
      </c>
      <c r="E136">
        <v>1020545295</v>
      </c>
      <c r="F136" t="s">
        <v>176</v>
      </c>
      <c r="G136" t="s">
        <v>130</v>
      </c>
      <c r="H136">
        <v>145.19999999999999</v>
      </c>
      <c r="I136" t="s">
        <v>180</v>
      </c>
      <c r="J136" t="s">
        <v>122</v>
      </c>
      <c r="K136">
        <v>754147</v>
      </c>
      <c r="M136" t="s">
        <v>122</v>
      </c>
      <c r="N136">
        <v>456621</v>
      </c>
      <c r="P136" t="s">
        <v>131</v>
      </c>
      <c r="Q136">
        <v>0.25</v>
      </c>
      <c r="R136" t="s">
        <v>181</v>
      </c>
      <c r="S136" t="s">
        <v>182</v>
      </c>
      <c r="T136">
        <v>0.25</v>
      </c>
      <c r="U136" t="s">
        <v>181</v>
      </c>
    </row>
    <row r="137" spans="1:21" x14ac:dyDescent="0.25">
      <c r="A137" t="s">
        <v>120</v>
      </c>
      <c r="B137">
        <v>3</v>
      </c>
      <c r="C137" t="s">
        <v>127</v>
      </c>
      <c r="D137" t="s">
        <v>141</v>
      </c>
      <c r="E137">
        <v>1020545295</v>
      </c>
      <c r="F137" t="s">
        <v>176</v>
      </c>
      <c r="G137" t="s">
        <v>132</v>
      </c>
      <c r="H137">
        <v>549067968</v>
      </c>
      <c r="I137" t="s">
        <v>183</v>
      </c>
      <c r="J137" t="s">
        <v>133</v>
      </c>
      <c r="K137">
        <v>-1419048448</v>
      </c>
      <c r="L137" t="s">
        <v>183</v>
      </c>
      <c r="M137" t="s">
        <v>134</v>
      </c>
      <c r="N137">
        <v>128</v>
      </c>
      <c r="O137" t="s">
        <v>180</v>
      </c>
      <c r="P137" t="s">
        <v>184</v>
      </c>
      <c r="Q137">
        <v>128</v>
      </c>
      <c r="R137" t="s">
        <v>180</v>
      </c>
    </row>
    <row r="138" spans="1:21" x14ac:dyDescent="0.25">
      <c r="A138" t="s">
        <v>120</v>
      </c>
      <c r="B138">
        <v>2</v>
      </c>
      <c r="C138" t="s">
        <v>127</v>
      </c>
      <c r="D138" t="s">
        <v>141</v>
      </c>
      <c r="E138">
        <v>1020545297</v>
      </c>
      <c r="F138" t="s">
        <v>176</v>
      </c>
      <c r="G138" t="s">
        <v>130</v>
      </c>
      <c r="H138">
        <v>148</v>
      </c>
      <c r="I138" t="s">
        <v>180</v>
      </c>
      <c r="J138" t="s">
        <v>122</v>
      </c>
      <c r="K138">
        <v>754147</v>
      </c>
      <c r="M138" t="s">
        <v>122</v>
      </c>
      <c r="N138">
        <v>456621</v>
      </c>
      <c r="P138" t="s">
        <v>131</v>
      </c>
      <c r="Q138">
        <v>0.3</v>
      </c>
      <c r="R138" t="s">
        <v>181</v>
      </c>
      <c r="S138" t="s">
        <v>182</v>
      </c>
      <c r="T138">
        <v>0.3</v>
      </c>
      <c r="U138" t="s">
        <v>181</v>
      </c>
    </row>
    <row r="139" spans="1:21" x14ac:dyDescent="0.25">
      <c r="A139" t="s">
        <v>120</v>
      </c>
      <c r="B139">
        <v>3</v>
      </c>
      <c r="C139" t="s">
        <v>127</v>
      </c>
      <c r="D139" t="s">
        <v>141</v>
      </c>
      <c r="E139">
        <v>1020545297</v>
      </c>
      <c r="F139" t="s">
        <v>176</v>
      </c>
      <c r="G139" t="s">
        <v>132</v>
      </c>
      <c r="H139">
        <v>549067968</v>
      </c>
      <c r="I139" t="s">
        <v>183</v>
      </c>
      <c r="J139" t="s">
        <v>133</v>
      </c>
      <c r="K139">
        <v>-1419048960</v>
      </c>
      <c r="L139" t="s">
        <v>183</v>
      </c>
      <c r="M139" t="s">
        <v>134</v>
      </c>
      <c r="N139">
        <v>126</v>
      </c>
      <c r="O139" t="s">
        <v>180</v>
      </c>
      <c r="P139" t="s">
        <v>184</v>
      </c>
      <c r="Q139">
        <v>126</v>
      </c>
      <c r="R139" t="s">
        <v>180</v>
      </c>
    </row>
    <row r="140" spans="1:21" x14ac:dyDescent="0.25">
      <c r="A140" t="s">
        <v>120</v>
      </c>
      <c r="B140">
        <v>2</v>
      </c>
      <c r="C140" t="s">
        <v>127</v>
      </c>
      <c r="D140" t="s">
        <v>141</v>
      </c>
      <c r="E140">
        <v>1020545299</v>
      </c>
      <c r="F140" t="s">
        <v>176</v>
      </c>
      <c r="G140" t="s">
        <v>130</v>
      </c>
      <c r="H140">
        <v>150.1</v>
      </c>
      <c r="I140" t="s">
        <v>180</v>
      </c>
      <c r="J140" t="s">
        <v>122</v>
      </c>
      <c r="K140">
        <v>757002</v>
      </c>
      <c r="M140" t="s">
        <v>122</v>
      </c>
      <c r="N140">
        <v>456621</v>
      </c>
      <c r="P140" t="s">
        <v>131</v>
      </c>
      <c r="Q140">
        <v>0.36</v>
      </c>
      <c r="R140" t="s">
        <v>181</v>
      </c>
      <c r="S140" t="s">
        <v>182</v>
      </c>
      <c r="T140">
        <v>0.36</v>
      </c>
      <c r="U140" t="s">
        <v>181</v>
      </c>
    </row>
    <row r="141" spans="1:21" x14ac:dyDescent="0.25">
      <c r="A141" t="s">
        <v>120</v>
      </c>
      <c r="B141">
        <v>3</v>
      </c>
      <c r="C141" t="s">
        <v>127</v>
      </c>
      <c r="D141" t="s">
        <v>141</v>
      </c>
      <c r="E141">
        <v>1020545299</v>
      </c>
      <c r="F141" t="s">
        <v>176</v>
      </c>
      <c r="G141" t="s">
        <v>132</v>
      </c>
      <c r="H141">
        <v>549067968</v>
      </c>
      <c r="I141" t="s">
        <v>183</v>
      </c>
      <c r="J141" t="s">
        <v>133</v>
      </c>
      <c r="K141">
        <v>-1419049344</v>
      </c>
      <c r="L141" t="s">
        <v>183</v>
      </c>
      <c r="M141" t="s">
        <v>134</v>
      </c>
      <c r="N141">
        <v>125</v>
      </c>
      <c r="O141" t="s">
        <v>180</v>
      </c>
      <c r="P141" t="s">
        <v>184</v>
      </c>
      <c r="Q141">
        <v>125</v>
      </c>
      <c r="R141" t="s">
        <v>180</v>
      </c>
    </row>
    <row r="142" spans="1:21" x14ac:dyDescent="0.25">
      <c r="A142" t="s">
        <v>120</v>
      </c>
      <c r="B142">
        <v>2</v>
      </c>
      <c r="C142" t="s">
        <v>127</v>
      </c>
      <c r="D142" t="s">
        <v>141</v>
      </c>
      <c r="E142">
        <v>1020545301</v>
      </c>
      <c r="F142" t="s">
        <v>176</v>
      </c>
      <c r="G142" t="s">
        <v>130</v>
      </c>
      <c r="H142">
        <v>151.19999999999999</v>
      </c>
      <c r="I142" t="s">
        <v>180</v>
      </c>
      <c r="J142" t="s">
        <v>122</v>
      </c>
      <c r="K142">
        <v>765110</v>
      </c>
      <c r="M142" t="s">
        <v>122</v>
      </c>
      <c r="N142">
        <v>456621</v>
      </c>
      <c r="P142" t="s">
        <v>131</v>
      </c>
      <c r="Q142">
        <v>0.41</v>
      </c>
      <c r="R142" t="s">
        <v>181</v>
      </c>
      <c r="S142" t="s">
        <v>182</v>
      </c>
      <c r="T142">
        <v>0.41</v>
      </c>
      <c r="U142" t="s">
        <v>181</v>
      </c>
    </row>
    <row r="143" spans="1:21" x14ac:dyDescent="0.25">
      <c r="A143" t="s">
        <v>120</v>
      </c>
      <c r="B143">
        <v>3</v>
      </c>
      <c r="C143" t="s">
        <v>127</v>
      </c>
      <c r="D143" t="s">
        <v>141</v>
      </c>
      <c r="E143">
        <v>1020545301</v>
      </c>
      <c r="F143" t="s">
        <v>176</v>
      </c>
      <c r="G143" t="s">
        <v>132</v>
      </c>
      <c r="H143">
        <v>549067968</v>
      </c>
      <c r="I143" t="s">
        <v>183</v>
      </c>
      <c r="J143" t="s">
        <v>133</v>
      </c>
      <c r="K143">
        <v>-1419049344</v>
      </c>
      <c r="L143" t="s">
        <v>183</v>
      </c>
      <c r="M143" t="s">
        <v>134</v>
      </c>
      <c r="N143">
        <v>124</v>
      </c>
      <c r="O143" t="s">
        <v>180</v>
      </c>
      <c r="P143" t="s">
        <v>184</v>
      </c>
      <c r="Q143">
        <v>124</v>
      </c>
      <c r="R143" t="s">
        <v>180</v>
      </c>
    </row>
    <row r="144" spans="1:21" x14ac:dyDescent="0.25">
      <c r="A144" t="s">
        <v>120</v>
      </c>
      <c r="B144">
        <v>2</v>
      </c>
      <c r="C144" t="s">
        <v>127</v>
      </c>
      <c r="D144" t="s">
        <v>141</v>
      </c>
      <c r="E144">
        <v>1020545303</v>
      </c>
      <c r="F144" t="s">
        <v>176</v>
      </c>
      <c r="G144" t="s">
        <v>130</v>
      </c>
      <c r="H144">
        <v>152.5</v>
      </c>
      <c r="I144" t="s">
        <v>180</v>
      </c>
      <c r="J144" t="s">
        <v>122</v>
      </c>
      <c r="K144">
        <v>772200</v>
      </c>
      <c r="M144" t="s">
        <v>122</v>
      </c>
      <c r="N144">
        <v>456621</v>
      </c>
      <c r="P144" t="s">
        <v>131</v>
      </c>
      <c r="Q144">
        <v>0.41</v>
      </c>
      <c r="R144" t="s">
        <v>181</v>
      </c>
      <c r="S144" t="s">
        <v>182</v>
      </c>
      <c r="T144">
        <v>0.41</v>
      </c>
      <c r="U144" t="s">
        <v>181</v>
      </c>
    </row>
    <row r="145" spans="1:21" x14ac:dyDescent="0.25">
      <c r="A145" t="s">
        <v>120</v>
      </c>
      <c r="B145">
        <v>3</v>
      </c>
      <c r="C145" t="s">
        <v>127</v>
      </c>
      <c r="D145" t="s">
        <v>141</v>
      </c>
      <c r="E145">
        <v>1020545303</v>
      </c>
      <c r="F145" t="s">
        <v>176</v>
      </c>
      <c r="G145" t="s">
        <v>132</v>
      </c>
      <c r="H145">
        <v>549067904</v>
      </c>
      <c r="I145" t="s">
        <v>183</v>
      </c>
      <c r="J145" t="s">
        <v>133</v>
      </c>
      <c r="K145">
        <v>-1419049472</v>
      </c>
      <c r="L145" t="s">
        <v>183</v>
      </c>
      <c r="M145" t="s">
        <v>134</v>
      </c>
      <c r="N145">
        <v>123</v>
      </c>
      <c r="O145" t="s">
        <v>180</v>
      </c>
      <c r="P145" t="s">
        <v>184</v>
      </c>
      <c r="Q145">
        <v>123</v>
      </c>
      <c r="R145" t="s">
        <v>180</v>
      </c>
    </row>
    <row r="146" spans="1:21" x14ac:dyDescent="0.25">
      <c r="A146" t="s">
        <v>120</v>
      </c>
      <c r="B146">
        <v>2</v>
      </c>
      <c r="C146" t="s">
        <v>127</v>
      </c>
      <c r="D146" t="s">
        <v>141</v>
      </c>
      <c r="E146">
        <v>1020545305</v>
      </c>
      <c r="F146" t="s">
        <v>176</v>
      </c>
      <c r="G146" t="s">
        <v>130</v>
      </c>
      <c r="H146">
        <v>153.4</v>
      </c>
      <c r="I146" t="s">
        <v>180</v>
      </c>
      <c r="J146" t="s">
        <v>122</v>
      </c>
      <c r="K146">
        <v>780640</v>
      </c>
      <c r="M146" t="s">
        <v>122</v>
      </c>
      <c r="N146">
        <v>456621</v>
      </c>
      <c r="P146" t="s">
        <v>131</v>
      </c>
      <c r="Q146">
        <v>0.41</v>
      </c>
      <c r="R146" t="s">
        <v>181</v>
      </c>
      <c r="S146" t="s">
        <v>182</v>
      </c>
      <c r="T146">
        <v>0.41</v>
      </c>
      <c r="U146" t="s">
        <v>181</v>
      </c>
    </row>
    <row r="147" spans="1:21" x14ac:dyDescent="0.25">
      <c r="A147" t="s">
        <v>120</v>
      </c>
      <c r="B147">
        <v>3</v>
      </c>
      <c r="C147" t="s">
        <v>127</v>
      </c>
      <c r="D147" t="s">
        <v>141</v>
      </c>
      <c r="E147">
        <v>1020545305</v>
      </c>
      <c r="F147" t="s">
        <v>176</v>
      </c>
      <c r="G147" t="s">
        <v>132</v>
      </c>
      <c r="H147">
        <v>549067904</v>
      </c>
      <c r="I147" t="s">
        <v>183</v>
      </c>
      <c r="J147" t="s">
        <v>133</v>
      </c>
      <c r="K147">
        <v>-1419049728</v>
      </c>
      <c r="L147" t="s">
        <v>183</v>
      </c>
      <c r="M147" t="s">
        <v>134</v>
      </c>
      <c r="N147">
        <v>122</v>
      </c>
      <c r="O147" t="s">
        <v>180</v>
      </c>
      <c r="P147" t="s">
        <v>184</v>
      </c>
      <c r="Q147">
        <v>122</v>
      </c>
      <c r="R147" t="s">
        <v>180</v>
      </c>
    </row>
    <row r="148" spans="1:21" x14ac:dyDescent="0.25">
      <c r="A148" t="s">
        <v>120</v>
      </c>
      <c r="B148">
        <v>2</v>
      </c>
      <c r="C148" t="s">
        <v>127</v>
      </c>
      <c r="D148" t="s">
        <v>141</v>
      </c>
      <c r="E148">
        <v>1020545307</v>
      </c>
      <c r="F148" t="s">
        <v>176</v>
      </c>
      <c r="G148" t="s">
        <v>130</v>
      </c>
      <c r="H148">
        <v>154.19999999999999</v>
      </c>
      <c r="I148" t="s">
        <v>180</v>
      </c>
      <c r="J148" t="s">
        <v>122</v>
      </c>
      <c r="K148">
        <v>789889</v>
      </c>
      <c r="M148" t="s">
        <v>122</v>
      </c>
      <c r="N148">
        <v>456621</v>
      </c>
      <c r="P148" t="s">
        <v>131</v>
      </c>
      <c r="Q148">
        <v>0.46</v>
      </c>
      <c r="R148" t="s">
        <v>181</v>
      </c>
      <c r="S148" t="s">
        <v>182</v>
      </c>
      <c r="T148">
        <v>0.46</v>
      </c>
      <c r="U148" t="s">
        <v>181</v>
      </c>
    </row>
    <row r="149" spans="1:21" x14ac:dyDescent="0.25">
      <c r="A149" t="s">
        <v>120</v>
      </c>
      <c r="B149">
        <v>3</v>
      </c>
      <c r="C149" t="s">
        <v>127</v>
      </c>
      <c r="D149" t="s">
        <v>141</v>
      </c>
      <c r="E149">
        <v>1020545307</v>
      </c>
      <c r="F149" t="s">
        <v>176</v>
      </c>
      <c r="G149" t="s">
        <v>132</v>
      </c>
      <c r="H149">
        <v>549067776</v>
      </c>
      <c r="I149" t="s">
        <v>183</v>
      </c>
      <c r="J149" t="s">
        <v>133</v>
      </c>
      <c r="K149">
        <v>-1419049856</v>
      </c>
      <c r="L149" t="s">
        <v>183</v>
      </c>
      <c r="M149" t="s">
        <v>134</v>
      </c>
      <c r="N149">
        <v>122</v>
      </c>
      <c r="O149" t="s">
        <v>180</v>
      </c>
      <c r="P149" t="s">
        <v>184</v>
      </c>
      <c r="Q149">
        <v>122</v>
      </c>
      <c r="R149" t="s">
        <v>180</v>
      </c>
    </row>
    <row r="150" spans="1:21" x14ac:dyDescent="0.25">
      <c r="A150" t="s">
        <v>120</v>
      </c>
      <c r="B150">
        <v>2</v>
      </c>
      <c r="C150" t="s">
        <v>127</v>
      </c>
      <c r="D150" t="s">
        <v>141</v>
      </c>
      <c r="E150">
        <v>1020545309</v>
      </c>
      <c r="F150" t="s">
        <v>176</v>
      </c>
      <c r="G150" t="s">
        <v>130</v>
      </c>
      <c r="H150">
        <v>155.19999999999999</v>
      </c>
      <c r="I150" t="s">
        <v>180</v>
      </c>
      <c r="J150" t="s">
        <v>122</v>
      </c>
      <c r="K150">
        <v>798084</v>
      </c>
      <c r="M150" t="s">
        <v>122</v>
      </c>
      <c r="N150">
        <v>456621</v>
      </c>
      <c r="P150" t="s">
        <v>131</v>
      </c>
      <c r="Q150">
        <v>0.41</v>
      </c>
      <c r="R150" t="s">
        <v>181</v>
      </c>
      <c r="S150" t="s">
        <v>182</v>
      </c>
      <c r="T150">
        <v>0.41</v>
      </c>
      <c r="U150" t="s">
        <v>181</v>
      </c>
    </row>
    <row r="151" spans="1:21" x14ac:dyDescent="0.25">
      <c r="A151" t="s">
        <v>120</v>
      </c>
      <c r="B151">
        <v>3</v>
      </c>
      <c r="C151" t="s">
        <v>127</v>
      </c>
      <c r="D151" t="s">
        <v>141</v>
      </c>
      <c r="E151">
        <v>1020545309</v>
      </c>
      <c r="F151" t="s">
        <v>176</v>
      </c>
      <c r="G151" t="s">
        <v>132</v>
      </c>
      <c r="H151">
        <v>549067776</v>
      </c>
      <c r="I151" t="s">
        <v>183</v>
      </c>
      <c r="J151" t="s">
        <v>133</v>
      </c>
      <c r="K151">
        <v>-1419049856</v>
      </c>
      <c r="L151" t="s">
        <v>183</v>
      </c>
      <c r="M151" t="s">
        <v>134</v>
      </c>
      <c r="N151">
        <v>121</v>
      </c>
      <c r="O151" t="s">
        <v>180</v>
      </c>
      <c r="P151" t="s">
        <v>184</v>
      </c>
      <c r="Q151">
        <v>121</v>
      </c>
      <c r="R151" t="s">
        <v>180</v>
      </c>
    </row>
    <row r="152" spans="1:21" x14ac:dyDescent="0.25">
      <c r="A152" t="s">
        <v>120</v>
      </c>
      <c r="B152">
        <v>2</v>
      </c>
      <c r="C152" t="s">
        <v>127</v>
      </c>
      <c r="D152" t="s">
        <v>141</v>
      </c>
      <c r="E152">
        <v>1020545311</v>
      </c>
      <c r="F152" t="s">
        <v>176</v>
      </c>
      <c r="G152" t="s">
        <v>130</v>
      </c>
      <c r="H152">
        <v>155.5</v>
      </c>
      <c r="I152" t="s">
        <v>180</v>
      </c>
      <c r="J152" t="s">
        <v>122</v>
      </c>
      <c r="K152">
        <v>810372</v>
      </c>
      <c r="M152" t="s">
        <v>122</v>
      </c>
      <c r="N152">
        <v>456621</v>
      </c>
      <c r="P152" t="s">
        <v>131</v>
      </c>
      <c r="Q152">
        <v>0.05</v>
      </c>
      <c r="R152" t="s">
        <v>181</v>
      </c>
      <c r="S152" t="s">
        <v>182</v>
      </c>
      <c r="T152">
        <v>0.05</v>
      </c>
      <c r="U152" t="s">
        <v>181</v>
      </c>
    </row>
    <row r="153" spans="1:21" x14ac:dyDescent="0.25">
      <c r="A153" t="s">
        <v>120</v>
      </c>
      <c r="B153">
        <v>3</v>
      </c>
      <c r="C153" t="s">
        <v>127</v>
      </c>
      <c r="D153" t="s">
        <v>141</v>
      </c>
      <c r="E153">
        <v>1020545311</v>
      </c>
      <c r="F153" t="s">
        <v>176</v>
      </c>
      <c r="G153" t="s">
        <v>132</v>
      </c>
      <c r="H153">
        <v>549067776</v>
      </c>
      <c r="I153" t="s">
        <v>183</v>
      </c>
      <c r="J153" t="s">
        <v>133</v>
      </c>
      <c r="K153">
        <v>-1419049856</v>
      </c>
      <c r="L153" t="s">
        <v>183</v>
      </c>
      <c r="M153" t="s">
        <v>134</v>
      </c>
      <c r="N153">
        <v>120</v>
      </c>
      <c r="O153" t="s">
        <v>180</v>
      </c>
      <c r="P153" t="s">
        <v>184</v>
      </c>
      <c r="Q153">
        <v>120</v>
      </c>
      <c r="R153" t="s">
        <v>180</v>
      </c>
    </row>
    <row r="154" spans="1:21" x14ac:dyDescent="0.25">
      <c r="A154" t="s">
        <v>120</v>
      </c>
      <c r="B154">
        <v>2</v>
      </c>
      <c r="C154" t="s">
        <v>127</v>
      </c>
      <c r="D154" t="s">
        <v>141</v>
      </c>
      <c r="E154">
        <v>1020545313</v>
      </c>
      <c r="F154" t="s">
        <v>176</v>
      </c>
      <c r="G154" t="s">
        <v>130</v>
      </c>
      <c r="H154">
        <v>155.5</v>
      </c>
      <c r="I154" t="s">
        <v>180</v>
      </c>
      <c r="J154" t="s">
        <v>122</v>
      </c>
      <c r="K154">
        <v>823045</v>
      </c>
      <c r="M154" t="s">
        <v>122</v>
      </c>
      <c r="N154">
        <v>456621</v>
      </c>
      <c r="P154" t="s">
        <v>131</v>
      </c>
      <c r="Q154">
        <v>0.05</v>
      </c>
      <c r="R154" t="s">
        <v>181</v>
      </c>
      <c r="S154" t="s">
        <v>182</v>
      </c>
      <c r="T154">
        <v>0.05</v>
      </c>
      <c r="U154" t="s">
        <v>181</v>
      </c>
    </row>
    <row r="155" spans="1:21" x14ac:dyDescent="0.25">
      <c r="A155" t="s">
        <v>120</v>
      </c>
      <c r="B155">
        <v>3</v>
      </c>
      <c r="C155" t="s">
        <v>127</v>
      </c>
      <c r="D155" t="s">
        <v>141</v>
      </c>
      <c r="E155">
        <v>1020545313</v>
      </c>
      <c r="F155" t="s">
        <v>176</v>
      </c>
      <c r="G155" t="s">
        <v>132</v>
      </c>
      <c r="H155">
        <v>549067776</v>
      </c>
      <c r="I155" t="s">
        <v>183</v>
      </c>
      <c r="J155" t="s">
        <v>133</v>
      </c>
      <c r="K155">
        <v>-1419050112</v>
      </c>
      <c r="L155" t="s">
        <v>183</v>
      </c>
      <c r="M155" t="s">
        <v>134</v>
      </c>
      <c r="N155">
        <v>120</v>
      </c>
      <c r="O155" t="s">
        <v>180</v>
      </c>
      <c r="P155" t="s">
        <v>184</v>
      </c>
      <c r="Q155">
        <v>120</v>
      </c>
      <c r="R155" t="s">
        <v>180</v>
      </c>
    </row>
    <row r="156" spans="1:21" x14ac:dyDescent="0.25">
      <c r="A156" t="s">
        <v>120</v>
      </c>
      <c r="B156">
        <v>2</v>
      </c>
      <c r="C156" t="s">
        <v>127</v>
      </c>
      <c r="D156" t="s">
        <v>141</v>
      </c>
      <c r="E156">
        <v>1020545316</v>
      </c>
      <c r="F156" t="s">
        <v>176</v>
      </c>
      <c r="G156" t="s">
        <v>130</v>
      </c>
      <c r="H156">
        <v>155.5</v>
      </c>
      <c r="I156" t="s">
        <v>180</v>
      </c>
      <c r="J156" t="s">
        <v>122</v>
      </c>
      <c r="K156">
        <v>836120</v>
      </c>
      <c r="M156" t="s">
        <v>122</v>
      </c>
      <c r="N156">
        <v>456621</v>
      </c>
      <c r="P156" t="s">
        <v>131</v>
      </c>
      <c r="Q156">
        <v>0.05</v>
      </c>
      <c r="R156" t="s">
        <v>181</v>
      </c>
      <c r="S156" t="s">
        <v>182</v>
      </c>
      <c r="T156">
        <v>0.05</v>
      </c>
      <c r="U156" t="s">
        <v>181</v>
      </c>
    </row>
    <row r="157" spans="1:21" x14ac:dyDescent="0.25">
      <c r="A157" t="s">
        <v>120</v>
      </c>
      <c r="B157">
        <v>3</v>
      </c>
      <c r="C157" t="s">
        <v>127</v>
      </c>
      <c r="D157" t="s">
        <v>141</v>
      </c>
      <c r="E157">
        <v>1020545316</v>
      </c>
      <c r="F157" t="s">
        <v>176</v>
      </c>
      <c r="G157" t="s">
        <v>132</v>
      </c>
      <c r="H157">
        <v>549067776</v>
      </c>
      <c r="I157" t="s">
        <v>183</v>
      </c>
      <c r="J157" t="s">
        <v>133</v>
      </c>
      <c r="K157">
        <v>-1419050112</v>
      </c>
      <c r="L157" t="s">
        <v>183</v>
      </c>
      <c r="M157" t="s">
        <v>134</v>
      </c>
      <c r="N157">
        <v>120</v>
      </c>
      <c r="O157" t="s">
        <v>180</v>
      </c>
      <c r="P157" t="s">
        <v>184</v>
      </c>
      <c r="Q157">
        <v>120</v>
      </c>
      <c r="R157" t="s">
        <v>180</v>
      </c>
    </row>
    <row r="158" spans="1:21" x14ac:dyDescent="0.25">
      <c r="A158" t="s">
        <v>120</v>
      </c>
      <c r="B158">
        <v>2</v>
      </c>
      <c r="C158" t="s">
        <v>127</v>
      </c>
      <c r="D158" t="s">
        <v>141</v>
      </c>
      <c r="E158">
        <v>1020545318</v>
      </c>
      <c r="F158" t="s">
        <v>176</v>
      </c>
      <c r="G158" t="s">
        <v>130</v>
      </c>
      <c r="H158">
        <v>155.5</v>
      </c>
      <c r="I158" t="s">
        <v>180</v>
      </c>
      <c r="J158" t="s">
        <v>122</v>
      </c>
      <c r="K158">
        <v>849617</v>
      </c>
      <c r="M158" t="s">
        <v>122</v>
      </c>
      <c r="N158">
        <v>456621</v>
      </c>
      <c r="P158" t="s">
        <v>131</v>
      </c>
      <c r="Q158">
        <v>0.05</v>
      </c>
      <c r="R158" t="s">
        <v>181</v>
      </c>
      <c r="S158" t="s">
        <v>182</v>
      </c>
      <c r="T158">
        <v>0.05</v>
      </c>
      <c r="U158" t="s">
        <v>181</v>
      </c>
    </row>
    <row r="159" spans="1:21" x14ac:dyDescent="0.25">
      <c r="A159" t="s">
        <v>120</v>
      </c>
      <c r="B159">
        <v>3</v>
      </c>
      <c r="C159" t="s">
        <v>127</v>
      </c>
      <c r="D159" t="s">
        <v>141</v>
      </c>
      <c r="E159">
        <v>1020545318</v>
      </c>
      <c r="F159" t="s">
        <v>176</v>
      </c>
      <c r="G159" t="s">
        <v>132</v>
      </c>
      <c r="H159">
        <v>549067776</v>
      </c>
      <c r="I159" t="s">
        <v>183</v>
      </c>
      <c r="J159" t="s">
        <v>133</v>
      </c>
      <c r="K159">
        <v>-1419050112</v>
      </c>
      <c r="L159" t="s">
        <v>183</v>
      </c>
      <c r="M159" t="s">
        <v>134</v>
      </c>
      <c r="N159">
        <v>120</v>
      </c>
      <c r="O159" t="s">
        <v>180</v>
      </c>
      <c r="P159" t="s">
        <v>184</v>
      </c>
      <c r="Q159">
        <v>120</v>
      </c>
      <c r="R159" t="s">
        <v>180</v>
      </c>
    </row>
    <row r="160" spans="1:21" x14ac:dyDescent="0.25">
      <c r="A160" t="s">
        <v>120</v>
      </c>
      <c r="B160">
        <v>9</v>
      </c>
      <c r="C160" t="s">
        <v>127</v>
      </c>
      <c r="D160" t="s">
        <v>141</v>
      </c>
      <c r="E160">
        <v>1020545320</v>
      </c>
      <c r="F160" t="s">
        <v>176</v>
      </c>
    </row>
    <row r="161" spans="1:21" x14ac:dyDescent="0.25">
      <c r="A161" t="s">
        <v>120</v>
      </c>
      <c r="B161">
        <v>2</v>
      </c>
      <c r="C161" t="s">
        <v>127</v>
      </c>
      <c r="D161" t="s">
        <v>141</v>
      </c>
      <c r="E161">
        <v>1020545320</v>
      </c>
      <c r="F161" t="s">
        <v>176</v>
      </c>
      <c r="G161" t="s">
        <v>130</v>
      </c>
      <c r="H161">
        <v>155.5</v>
      </c>
      <c r="I161" t="s">
        <v>180</v>
      </c>
      <c r="J161" t="s">
        <v>122</v>
      </c>
      <c r="K161">
        <v>862812</v>
      </c>
      <c r="M161" t="s">
        <v>122</v>
      </c>
      <c r="N161">
        <v>456621</v>
      </c>
      <c r="P161" t="s">
        <v>131</v>
      </c>
      <c r="Q161">
        <v>0</v>
      </c>
      <c r="R161" t="s">
        <v>181</v>
      </c>
      <c r="S161" t="s">
        <v>182</v>
      </c>
      <c r="T161">
        <v>0</v>
      </c>
      <c r="U161" t="s">
        <v>181</v>
      </c>
    </row>
    <row r="162" spans="1:21" x14ac:dyDescent="0.25">
      <c r="A162" t="s">
        <v>120</v>
      </c>
      <c r="B162">
        <v>3</v>
      </c>
      <c r="C162" t="s">
        <v>127</v>
      </c>
      <c r="D162" t="s">
        <v>141</v>
      </c>
      <c r="E162">
        <v>1020545320</v>
      </c>
      <c r="F162" t="s">
        <v>176</v>
      </c>
      <c r="G162" t="s">
        <v>132</v>
      </c>
      <c r="H162">
        <v>549067776</v>
      </c>
      <c r="I162" t="s">
        <v>183</v>
      </c>
      <c r="J162" t="s">
        <v>133</v>
      </c>
      <c r="K162">
        <v>-1419050112</v>
      </c>
      <c r="L162" t="s">
        <v>183</v>
      </c>
      <c r="M162" t="s">
        <v>134</v>
      </c>
      <c r="N162">
        <v>120</v>
      </c>
      <c r="O162" t="s">
        <v>180</v>
      </c>
      <c r="P162" t="s">
        <v>184</v>
      </c>
      <c r="Q162">
        <v>120</v>
      </c>
      <c r="R162" t="s">
        <v>180</v>
      </c>
    </row>
    <row r="163" spans="1:21" x14ac:dyDescent="0.25">
      <c r="A163" t="s">
        <v>120</v>
      </c>
      <c r="B163">
        <v>2</v>
      </c>
      <c r="C163" t="s">
        <v>127</v>
      </c>
      <c r="D163" t="s">
        <v>141</v>
      </c>
      <c r="E163">
        <v>1020545322</v>
      </c>
      <c r="F163" t="s">
        <v>176</v>
      </c>
      <c r="G163" t="s">
        <v>130</v>
      </c>
      <c r="H163">
        <v>155.5</v>
      </c>
      <c r="I163" t="s">
        <v>180</v>
      </c>
      <c r="J163" t="s">
        <v>122</v>
      </c>
      <c r="K163">
        <v>875656</v>
      </c>
      <c r="M163" t="s">
        <v>122</v>
      </c>
      <c r="N163">
        <v>456621</v>
      </c>
      <c r="P163" t="s">
        <v>131</v>
      </c>
      <c r="Q163">
        <v>0.05</v>
      </c>
      <c r="R163" t="s">
        <v>181</v>
      </c>
      <c r="S163" t="s">
        <v>182</v>
      </c>
      <c r="T163">
        <v>0.05</v>
      </c>
      <c r="U163" t="s">
        <v>181</v>
      </c>
    </row>
    <row r="164" spans="1:21" x14ac:dyDescent="0.25">
      <c r="A164" t="s">
        <v>120</v>
      </c>
      <c r="B164">
        <v>3</v>
      </c>
      <c r="C164" t="s">
        <v>127</v>
      </c>
      <c r="D164" t="s">
        <v>141</v>
      </c>
      <c r="E164">
        <v>1020545322</v>
      </c>
      <c r="F164" t="s">
        <v>176</v>
      </c>
      <c r="G164" t="s">
        <v>132</v>
      </c>
      <c r="H164">
        <v>549067776</v>
      </c>
      <c r="I164" t="s">
        <v>183</v>
      </c>
      <c r="J164" t="s">
        <v>133</v>
      </c>
      <c r="K164">
        <v>-1419050112</v>
      </c>
      <c r="L164" t="s">
        <v>183</v>
      </c>
      <c r="M164" t="s">
        <v>134</v>
      </c>
      <c r="N164">
        <v>120</v>
      </c>
      <c r="O164" t="s">
        <v>180</v>
      </c>
      <c r="P164" t="s">
        <v>184</v>
      </c>
      <c r="Q164">
        <v>120</v>
      </c>
      <c r="R164" t="s">
        <v>180</v>
      </c>
    </row>
    <row r="165" spans="1:21" x14ac:dyDescent="0.25">
      <c r="A165" t="s">
        <v>120</v>
      </c>
      <c r="B165">
        <v>2</v>
      </c>
      <c r="C165" t="s">
        <v>127</v>
      </c>
      <c r="D165" t="s">
        <v>141</v>
      </c>
      <c r="E165">
        <v>1020545324</v>
      </c>
      <c r="F165" t="s">
        <v>176</v>
      </c>
      <c r="G165" t="s">
        <v>130</v>
      </c>
      <c r="H165">
        <v>155.5</v>
      </c>
      <c r="I165" t="s">
        <v>180</v>
      </c>
      <c r="J165" t="s">
        <v>122</v>
      </c>
      <c r="K165">
        <v>888888</v>
      </c>
      <c r="M165" t="s">
        <v>122</v>
      </c>
      <c r="N165">
        <v>456621</v>
      </c>
      <c r="P165" t="s">
        <v>131</v>
      </c>
      <c r="Q165">
        <v>0.05</v>
      </c>
      <c r="R165" t="s">
        <v>181</v>
      </c>
      <c r="S165" t="s">
        <v>182</v>
      </c>
      <c r="T165">
        <v>0.05</v>
      </c>
      <c r="U165" t="s">
        <v>181</v>
      </c>
    </row>
    <row r="166" spans="1:21" x14ac:dyDescent="0.25">
      <c r="A166" t="s">
        <v>120</v>
      </c>
      <c r="B166">
        <v>3</v>
      </c>
      <c r="C166" t="s">
        <v>127</v>
      </c>
      <c r="D166" t="s">
        <v>141</v>
      </c>
      <c r="E166">
        <v>1020545324</v>
      </c>
      <c r="F166" t="s">
        <v>176</v>
      </c>
      <c r="G166" t="s">
        <v>132</v>
      </c>
      <c r="H166">
        <v>549067776</v>
      </c>
      <c r="I166" t="s">
        <v>183</v>
      </c>
      <c r="J166" t="s">
        <v>133</v>
      </c>
      <c r="K166">
        <v>-1419050112</v>
      </c>
      <c r="L166" t="s">
        <v>183</v>
      </c>
      <c r="M166" t="s">
        <v>134</v>
      </c>
      <c r="N166">
        <v>120</v>
      </c>
      <c r="O166" t="s">
        <v>180</v>
      </c>
      <c r="P166" t="s">
        <v>184</v>
      </c>
      <c r="Q166">
        <v>120</v>
      </c>
      <c r="R166" t="s">
        <v>180</v>
      </c>
    </row>
    <row r="167" spans="1:21" x14ac:dyDescent="0.25">
      <c r="A167" t="s">
        <v>120</v>
      </c>
      <c r="B167">
        <v>2</v>
      </c>
      <c r="C167" t="s">
        <v>127</v>
      </c>
      <c r="D167" t="s">
        <v>141</v>
      </c>
      <c r="E167">
        <v>1020545326</v>
      </c>
      <c r="F167" t="s">
        <v>176</v>
      </c>
      <c r="G167" t="s">
        <v>130</v>
      </c>
      <c r="H167">
        <v>155.5</v>
      </c>
      <c r="I167" t="s">
        <v>180</v>
      </c>
      <c r="J167" t="s">
        <v>122</v>
      </c>
      <c r="K167">
        <v>902527</v>
      </c>
      <c r="M167" t="s">
        <v>122</v>
      </c>
      <c r="N167">
        <v>456621</v>
      </c>
      <c r="P167" t="s">
        <v>131</v>
      </c>
      <c r="Q167">
        <v>0.05</v>
      </c>
      <c r="R167" t="s">
        <v>181</v>
      </c>
      <c r="S167" t="s">
        <v>182</v>
      </c>
      <c r="T167">
        <v>0.05</v>
      </c>
      <c r="U167" t="s">
        <v>181</v>
      </c>
    </row>
    <row r="168" spans="1:21" x14ac:dyDescent="0.25">
      <c r="A168" t="s">
        <v>120</v>
      </c>
      <c r="B168">
        <v>3</v>
      </c>
      <c r="C168" t="s">
        <v>127</v>
      </c>
      <c r="D168" t="s">
        <v>141</v>
      </c>
      <c r="E168">
        <v>1020545326</v>
      </c>
      <c r="F168" t="s">
        <v>176</v>
      </c>
      <c r="G168" t="s">
        <v>132</v>
      </c>
      <c r="H168">
        <v>549067776</v>
      </c>
      <c r="I168" t="s">
        <v>183</v>
      </c>
      <c r="J168" t="s">
        <v>133</v>
      </c>
      <c r="K168">
        <v>-1419050112</v>
      </c>
      <c r="L168" t="s">
        <v>183</v>
      </c>
      <c r="M168" t="s">
        <v>134</v>
      </c>
      <c r="N168">
        <v>120</v>
      </c>
      <c r="O168" t="s">
        <v>180</v>
      </c>
      <c r="P168" t="s">
        <v>184</v>
      </c>
      <c r="Q168">
        <v>120</v>
      </c>
      <c r="R168" t="s">
        <v>180</v>
      </c>
    </row>
    <row r="169" spans="1:21" x14ac:dyDescent="0.25">
      <c r="A169" t="s">
        <v>120</v>
      </c>
      <c r="B169">
        <v>2</v>
      </c>
      <c r="C169" t="s">
        <v>127</v>
      </c>
      <c r="D169" t="s">
        <v>141</v>
      </c>
      <c r="E169">
        <v>1020545328</v>
      </c>
      <c r="F169" t="s">
        <v>176</v>
      </c>
      <c r="G169" t="s">
        <v>130</v>
      </c>
      <c r="H169">
        <v>155.5</v>
      </c>
      <c r="I169" t="s">
        <v>180</v>
      </c>
      <c r="J169" t="s">
        <v>122</v>
      </c>
      <c r="K169">
        <v>915750</v>
      </c>
      <c r="M169" t="s">
        <v>122</v>
      </c>
      <c r="N169">
        <v>456621</v>
      </c>
      <c r="P169" t="s">
        <v>131</v>
      </c>
      <c r="Q169">
        <v>0.05</v>
      </c>
      <c r="R169" t="s">
        <v>181</v>
      </c>
      <c r="S169" t="s">
        <v>182</v>
      </c>
      <c r="T169">
        <v>0.05</v>
      </c>
      <c r="U169" t="s">
        <v>181</v>
      </c>
    </row>
    <row r="170" spans="1:21" x14ac:dyDescent="0.25">
      <c r="A170" t="s">
        <v>120</v>
      </c>
      <c r="B170">
        <v>3</v>
      </c>
      <c r="C170" t="s">
        <v>127</v>
      </c>
      <c r="D170" t="s">
        <v>141</v>
      </c>
      <c r="E170">
        <v>1020545328</v>
      </c>
      <c r="F170" t="s">
        <v>176</v>
      </c>
      <c r="G170" t="s">
        <v>132</v>
      </c>
      <c r="H170">
        <v>549067776</v>
      </c>
      <c r="I170" t="s">
        <v>183</v>
      </c>
      <c r="J170" t="s">
        <v>133</v>
      </c>
      <c r="K170">
        <v>-1419050112</v>
      </c>
      <c r="L170" t="s">
        <v>183</v>
      </c>
      <c r="M170" t="s">
        <v>134</v>
      </c>
      <c r="N170">
        <v>120</v>
      </c>
      <c r="O170" t="s">
        <v>180</v>
      </c>
      <c r="P170" t="s">
        <v>184</v>
      </c>
      <c r="Q170">
        <v>120</v>
      </c>
      <c r="R170" t="s">
        <v>180</v>
      </c>
    </row>
    <row r="171" spans="1:21" x14ac:dyDescent="0.25">
      <c r="A171" t="s">
        <v>120</v>
      </c>
      <c r="B171">
        <v>2</v>
      </c>
      <c r="C171" t="s">
        <v>127</v>
      </c>
      <c r="D171" t="s">
        <v>141</v>
      </c>
      <c r="E171">
        <v>1020545330</v>
      </c>
      <c r="F171" t="s">
        <v>176</v>
      </c>
      <c r="G171" t="s">
        <v>130</v>
      </c>
      <c r="H171">
        <v>155.6</v>
      </c>
      <c r="I171" t="s">
        <v>180</v>
      </c>
      <c r="J171" t="s">
        <v>122</v>
      </c>
      <c r="K171">
        <v>927643</v>
      </c>
      <c r="M171" t="s">
        <v>122</v>
      </c>
      <c r="N171">
        <v>456621</v>
      </c>
      <c r="P171" t="s">
        <v>131</v>
      </c>
      <c r="Q171">
        <v>0.05</v>
      </c>
      <c r="R171" t="s">
        <v>181</v>
      </c>
      <c r="S171" t="s">
        <v>182</v>
      </c>
      <c r="T171">
        <v>0.05</v>
      </c>
      <c r="U171" t="s">
        <v>181</v>
      </c>
    </row>
    <row r="172" spans="1:21" x14ac:dyDescent="0.25">
      <c r="A172" t="s">
        <v>120</v>
      </c>
      <c r="B172">
        <v>3</v>
      </c>
      <c r="C172" t="s">
        <v>127</v>
      </c>
      <c r="D172" t="s">
        <v>141</v>
      </c>
      <c r="E172">
        <v>1020545330</v>
      </c>
      <c r="F172" t="s">
        <v>176</v>
      </c>
      <c r="G172" t="s">
        <v>132</v>
      </c>
      <c r="H172">
        <v>549067776</v>
      </c>
      <c r="I172" t="s">
        <v>183</v>
      </c>
      <c r="J172" t="s">
        <v>133</v>
      </c>
      <c r="K172">
        <v>-1419050112</v>
      </c>
      <c r="L172" t="s">
        <v>183</v>
      </c>
      <c r="M172" t="s">
        <v>134</v>
      </c>
      <c r="N172">
        <v>120</v>
      </c>
      <c r="O172" t="s">
        <v>180</v>
      </c>
      <c r="P172" t="s">
        <v>184</v>
      </c>
      <c r="Q172">
        <v>120</v>
      </c>
      <c r="R172" t="s">
        <v>180</v>
      </c>
    </row>
    <row r="173" spans="1:21" x14ac:dyDescent="0.25">
      <c r="A173" t="s">
        <v>120</v>
      </c>
      <c r="B173">
        <v>2</v>
      </c>
      <c r="C173" t="s">
        <v>127</v>
      </c>
      <c r="D173" t="s">
        <v>141</v>
      </c>
      <c r="E173">
        <v>1020545332</v>
      </c>
      <c r="F173" t="s">
        <v>176</v>
      </c>
      <c r="G173" t="s">
        <v>130</v>
      </c>
      <c r="H173">
        <v>155.6</v>
      </c>
      <c r="I173" t="s">
        <v>180</v>
      </c>
      <c r="J173" t="s">
        <v>122</v>
      </c>
      <c r="K173">
        <v>940733</v>
      </c>
      <c r="M173" t="s">
        <v>122</v>
      </c>
      <c r="N173">
        <v>456621</v>
      </c>
      <c r="P173" t="s">
        <v>131</v>
      </c>
      <c r="Q173">
        <v>0</v>
      </c>
      <c r="R173" t="s">
        <v>181</v>
      </c>
      <c r="S173" t="s">
        <v>182</v>
      </c>
      <c r="T173">
        <v>0</v>
      </c>
      <c r="U173" t="s">
        <v>181</v>
      </c>
    </row>
    <row r="174" spans="1:21" x14ac:dyDescent="0.25">
      <c r="A174" t="s">
        <v>120</v>
      </c>
      <c r="B174">
        <v>3</v>
      </c>
      <c r="C174" t="s">
        <v>127</v>
      </c>
      <c r="D174" t="s">
        <v>141</v>
      </c>
      <c r="E174">
        <v>1020545332</v>
      </c>
      <c r="F174" t="s">
        <v>176</v>
      </c>
      <c r="G174" t="s">
        <v>132</v>
      </c>
      <c r="H174">
        <v>549067712</v>
      </c>
      <c r="I174" t="s">
        <v>183</v>
      </c>
      <c r="J174" t="s">
        <v>133</v>
      </c>
      <c r="K174">
        <v>-1419050240</v>
      </c>
      <c r="L174" t="s">
        <v>183</v>
      </c>
      <c r="M174" t="s">
        <v>134</v>
      </c>
      <c r="N174">
        <v>116</v>
      </c>
      <c r="O174" t="s">
        <v>180</v>
      </c>
      <c r="P174" t="s">
        <v>184</v>
      </c>
      <c r="Q174">
        <v>116</v>
      </c>
      <c r="R174" t="s">
        <v>180</v>
      </c>
    </row>
    <row r="175" spans="1:21" x14ac:dyDescent="0.25">
      <c r="A175" t="s">
        <v>120</v>
      </c>
      <c r="B175">
        <v>2</v>
      </c>
      <c r="C175" t="s">
        <v>127</v>
      </c>
      <c r="D175" t="s">
        <v>141</v>
      </c>
      <c r="E175">
        <v>1020545334</v>
      </c>
      <c r="F175" t="s">
        <v>176</v>
      </c>
      <c r="G175" t="s">
        <v>130</v>
      </c>
      <c r="H175">
        <v>160.69999999999999</v>
      </c>
      <c r="I175" t="s">
        <v>180</v>
      </c>
      <c r="J175" t="s">
        <v>122</v>
      </c>
      <c r="K175">
        <v>924214</v>
      </c>
      <c r="M175" t="s">
        <v>122</v>
      </c>
      <c r="N175">
        <v>456621</v>
      </c>
      <c r="P175" t="s">
        <v>131</v>
      </c>
      <c r="Q175">
        <v>0.05</v>
      </c>
      <c r="R175" t="s">
        <v>181</v>
      </c>
      <c r="S175" t="s">
        <v>182</v>
      </c>
      <c r="T175">
        <v>0.05</v>
      </c>
      <c r="U175" t="s">
        <v>181</v>
      </c>
    </row>
    <row r="176" spans="1:21" x14ac:dyDescent="0.25">
      <c r="A176" t="s">
        <v>120</v>
      </c>
      <c r="B176">
        <v>3</v>
      </c>
      <c r="C176" t="s">
        <v>127</v>
      </c>
      <c r="D176" t="s">
        <v>141</v>
      </c>
      <c r="E176">
        <v>1020545334</v>
      </c>
      <c r="F176" t="s">
        <v>176</v>
      </c>
      <c r="G176" t="s">
        <v>132</v>
      </c>
      <c r="H176">
        <v>549067712</v>
      </c>
      <c r="I176" t="s">
        <v>183</v>
      </c>
      <c r="J176" t="s">
        <v>133</v>
      </c>
      <c r="K176">
        <v>-1419050880</v>
      </c>
      <c r="L176" t="s">
        <v>183</v>
      </c>
      <c r="M176" t="s">
        <v>134</v>
      </c>
      <c r="N176">
        <v>115</v>
      </c>
      <c r="O176" t="s">
        <v>180</v>
      </c>
      <c r="P176" t="s">
        <v>184</v>
      </c>
      <c r="Q176">
        <v>115</v>
      </c>
      <c r="R176" t="s">
        <v>180</v>
      </c>
    </row>
    <row r="177" spans="1:21" x14ac:dyDescent="0.25">
      <c r="A177" t="s">
        <v>120</v>
      </c>
      <c r="B177">
        <v>2</v>
      </c>
      <c r="C177" t="s">
        <v>127</v>
      </c>
      <c r="D177" t="s">
        <v>141</v>
      </c>
      <c r="E177">
        <v>1020545336</v>
      </c>
      <c r="F177" t="s">
        <v>176</v>
      </c>
      <c r="G177" t="s">
        <v>130</v>
      </c>
      <c r="H177">
        <v>160.69999999999999</v>
      </c>
      <c r="I177" t="s">
        <v>180</v>
      </c>
      <c r="J177" t="s">
        <v>122</v>
      </c>
      <c r="K177">
        <v>936329</v>
      </c>
      <c r="M177" t="s">
        <v>122</v>
      </c>
      <c r="N177">
        <v>456621</v>
      </c>
      <c r="P177" t="s">
        <v>131</v>
      </c>
      <c r="Q177">
        <v>0.05</v>
      </c>
      <c r="R177" t="s">
        <v>181</v>
      </c>
      <c r="S177" t="s">
        <v>182</v>
      </c>
      <c r="T177">
        <v>0.05</v>
      </c>
      <c r="U177" t="s">
        <v>181</v>
      </c>
    </row>
    <row r="178" spans="1:21" x14ac:dyDescent="0.25">
      <c r="A178" t="s">
        <v>120</v>
      </c>
      <c r="B178">
        <v>3</v>
      </c>
      <c r="C178" t="s">
        <v>127</v>
      </c>
      <c r="D178" t="s">
        <v>141</v>
      </c>
      <c r="E178">
        <v>1020545336</v>
      </c>
      <c r="F178" t="s">
        <v>176</v>
      </c>
      <c r="G178" t="s">
        <v>132</v>
      </c>
      <c r="H178">
        <v>549067712</v>
      </c>
      <c r="I178" t="s">
        <v>183</v>
      </c>
      <c r="J178" t="s">
        <v>133</v>
      </c>
      <c r="K178">
        <v>-1419050880</v>
      </c>
      <c r="L178" t="s">
        <v>183</v>
      </c>
      <c r="M178" t="s">
        <v>134</v>
      </c>
      <c r="N178">
        <v>115</v>
      </c>
      <c r="O178" t="s">
        <v>180</v>
      </c>
      <c r="P178" t="s">
        <v>184</v>
      </c>
      <c r="Q178">
        <v>115</v>
      </c>
      <c r="R178" t="s">
        <v>180</v>
      </c>
    </row>
    <row r="179" spans="1:21" x14ac:dyDescent="0.25">
      <c r="A179" t="s">
        <v>120</v>
      </c>
      <c r="B179">
        <v>2</v>
      </c>
      <c r="C179" t="s">
        <v>127</v>
      </c>
      <c r="D179" t="s">
        <v>141</v>
      </c>
      <c r="E179">
        <v>1020545338</v>
      </c>
      <c r="F179" t="s">
        <v>176</v>
      </c>
      <c r="G179" t="s">
        <v>130</v>
      </c>
      <c r="H179">
        <v>160.69999999999999</v>
      </c>
      <c r="I179" t="s">
        <v>180</v>
      </c>
      <c r="J179" t="s">
        <v>122</v>
      </c>
      <c r="K179">
        <v>949667</v>
      </c>
      <c r="M179" t="s">
        <v>122</v>
      </c>
      <c r="N179">
        <v>456621</v>
      </c>
      <c r="P179" t="s">
        <v>131</v>
      </c>
      <c r="Q179">
        <v>0.15</v>
      </c>
      <c r="R179" t="s">
        <v>181</v>
      </c>
      <c r="S179" t="s">
        <v>182</v>
      </c>
      <c r="T179">
        <v>0.15</v>
      </c>
      <c r="U179" t="s">
        <v>181</v>
      </c>
    </row>
    <row r="180" spans="1:21" x14ac:dyDescent="0.25">
      <c r="A180" t="s">
        <v>120</v>
      </c>
      <c r="B180">
        <v>3</v>
      </c>
      <c r="C180" t="s">
        <v>127</v>
      </c>
      <c r="D180" t="s">
        <v>141</v>
      </c>
      <c r="E180">
        <v>1020545338</v>
      </c>
      <c r="F180" t="s">
        <v>176</v>
      </c>
      <c r="G180" t="s">
        <v>132</v>
      </c>
      <c r="H180">
        <v>549067712</v>
      </c>
      <c r="I180" t="s">
        <v>183</v>
      </c>
      <c r="J180" t="s">
        <v>133</v>
      </c>
      <c r="K180">
        <v>-1419050880</v>
      </c>
      <c r="L180" t="s">
        <v>183</v>
      </c>
      <c r="M180" t="s">
        <v>134</v>
      </c>
      <c r="N180">
        <v>115</v>
      </c>
      <c r="O180" t="s">
        <v>180</v>
      </c>
      <c r="P180" t="s">
        <v>184</v>
      </c>
      <c r="Q180">
        <v>115</v>
      </c>
      <c r="R180" t="s">
        <v>180</v>
      </c>
    </row>
    <row r="181" spans="1:21" x14ac:dyDescent="0.25">
      <c r="A181" t="s">
        <v>120</v>
      </c>
      <c r="B181">
        <v>2</v>
      </c>
      <c r="C181" t="s">
        <v>127</v>
      </c>
      <c r="D181" t="s">
        <v>141</v>
      </c>
      <c r="E181">
        <v>1020545340</v>
      </c>
      <c r="F181" t="s">
        <v>176</v>
      </c>
      <c r="G181" t="s">
        <v>130</v>
      </c>
      <c r="H181">
        <v>160.69999999999999</v>
      </c>
      <c r="I181" t="s">
        <v>180</v>
      </c>
      <c r="J181" t="s">
        <v>122</v>
      </c>
      <c r="K181">
        <v>962463</v>
      </c>
      <c r="M181" t="s">
        <v>122</v>
      </c>
      <c r="N181">
        <v>456621</v>
      </c>
      <c r="P181" t="s">
        <v>131</v>
      </c>
      <c r="Q181">
        <v>0</v>
      </c>
      <c r="R181" t="s">
        <v>181</v>
      </c>
      <c r="S181" t="s">
        <v>182</v>
      </c>
      <c r="T181">
        <v>0</v>
      </c>
      <c r="U181" t="s">
        <v>181</v>
      </c>
    </row>
    <row r="182" spans="1:21" x14ac:dyDescent="0.25">
      <c r="A182" t="s">
        <v>120</v>
      </c>
      <c r="B182">
        <v>3</v>
      </c>
      <c r="C182" t="s">
        <v>127</v>
      </c>
      <c r="D182" t="s">
        <v>141</v>
      </c>
      <c r="E182">
        <v>1020545340</v>
      </c>
      <c r="F182" t="s">
        <v>176</v>
      </c>
      <c r="G182" t="s">
        <v>132</v>
      </c>
      <c r="H182">
        <v>549067712</v>
      </c>
      <c r="I182" t="s">
        <v>183</v>
      </c>
      <c r="J182" t="s">
        <v>133</v>
      </c>
      <c r="K182">
        <v>-1419050880</v>
      </c>
      <c r="L182" t="s">
        <v>183</v>
      </c>
      <c r="M182" t="s">
        <v>134</v>
      </c>
      <c r="N182">
        <v>115</v>
      </c>
      <c r="O182" t="s">
        <v>180</v>
      </c>
      <c r="P182" t="s">
        <v>184</v>
      </c>
      <c r="Q182">
        <v>115</v>
      </c>
      <c r="R182" t="s">
        <v>180</v>
      </c>
    </row>
    <row r="183" spans="1:21" x14ac:dyDescent="0.25">
      <c r="A183" t="s">
        <v>120</v>
      </c>
      <c r="B183">
        <v>2</v>
      </c>
      <c r="C183" t="s">
        <v>127</v>
      </c>
      <c r="D183" t="s">
        <v>141</v>
      </c>
      <c r="E183">
        <v>1020545342</v>
      </c>
      <c r="F183" t="s">
        <v>176</v>
      </c>
      <c r="G183" t="s">
        <v>130</v>
      </c>
      <c r="H183">
        <v>160.69999999999999</v>
      </c>
      <c r="I183" t="s">
        <v>180</v>
      </c>
      <c r="J183" t="s">
        <v>122</v>
      </c>
      <c r="K183">
        <v>974658</v>
      </c>
      <c r="M183" t="s">
        <v>122</v>
      </c>
      <c r="N183">
        <v>456621</v>
      </c>
      <c r="P183" t="s">
        <v>131</v>
      </c>
      <c r="Q183">
        <v>0.05</v>
      </c>
      <c r="R183" t="s">
        <v>181</v>
      </c>
      <c r="S183" t="s">
        <v>182</v>
      </c>
      <c r="T183">
        <v>0.05</v>
      </c>
      <c r="U183" t="s">
        <v>181</v>
      </c>
    </row>
    <row r="184" spans="1:21" x14ac:dyDescent="0.25">
      <c r="A184" t="s">
        <v>120</v>
      </c>
      <c r="B184">
        <v>3</v>
      </c>
      <c r="C184" t="s">
        <v>127</v>
      </c>
      <c r="D184" t="s">
        <v>141</v>
      </c>
      <c r="E184">
        <v>1020545342</v>
      </c>
      <c r="F184" t="s">
        <v>176</v>
      </c>
      <c r="G184" t="s">
        <v>132</v>
      </c>
      <c r="H184">
        <v>549067712</v>
      </c>
      <c r="I184" t="s">
        <v>183</v>
      </c>
      <c r="J184" t="s">
        <v>133</v>
      </c>
      <c r="K184">
        <v>-1419050880</v>
      </c>
      <c r="L184" t="s">
        <v>183</v>
      </c>
      <c r="M184" t="s">
        <v>134</v>
      </c>
      <c r="N184">
        <v>115</v>
      </c>
      <c r="O184" t="s">
        <v>180</v>
      </c>
      <c r="P184" t="s">
        <v>184</v>
      </c>
      <c r="Q184">
        <v>115</v>
      </c>
      <c r="R184" t="s">
        <v>180</v>
      </c>
    </row>
    <row r="185" spans="1:21" x14ac:dyDescent="0.25">
      <c r="A185" t="s">
        <v>120</v>
      </c>
      <c r="B185">
        <v>2</v>
      </c>
      <c r="C185" t="s">
        <v>127</v>
      </c>
      <c r="D185" t="s">
        <v>141</v>
      </c>
      <c r="E185">
        <v>1020545344</v>
      </c>
      <c r="F185" t="s">
        <v>176</v>
      </c>
      <c r="G185" t="s">
        <v>130</v>
      </c>
      <c r="H185">
        <v>160.69999999999999</v>
      </c>
      <c r="I185" t="s">
        <v>180</v>
      </c>
      <c r="J185" t="s">
        <v>122</v>
      </c>
      <c r="K185">
        <v>988142</v>
      </c>
      <c r="M185" t="s">
        <v>122</v>
      </c>
      <c r="N185">
        <v>456621</v>
      </c>
      <c r="P185" t="s">
        <v>131</v>
      </c>
      <c r="Q185">
        <v>0</v>
      </c>
      <c r="R185" t="s">
        <v>181</v>
      </c>
      <c r="S185" t="s">
        <v>182</v>
      </c>
      <c r="T185">
        <v>0</v>
      </c>
      <c r="U185" t="s">
        <v>181</v>
      </c>
    </row>
    <row r="186" spans="1:21" x14ac:dyDescent="0.25">
      <c r="A186" t="s">
        <v>120</v>
      </c>
      <c r="B186">
        <v>3</v>
      </c>
      <c r="C186" t="s">
        <v>127</v>
      </c>
      <c r="D186" t="s">
        <v>141</v>
      </c>
      <c r="E186">
        <v>1020545344</v>
      </c>
      <c r="F186" t="s">
        <v>176</v>
      </c>
      <c r="G186" t="s">
        <v>132</v>
      </c>
      <c r="H186">
        <v>549067712</v>
      </c>
      <c r="I186" t="s">
        <v>183</v>
      </c>
      <c r="J186" t="s">
        <v>133</v>
      </c>
      <c r="K186">
        <v>-1419050880</v>
      </c>
      <c r="L186" t="s">
        <v>183</v>
      </c>
      <c r="M186" t="s">
        <v>134</v>
      </c>
      <c r="N186">
        <v>115</v>
      </c>
      <c r="O186" t="s">
        <v>180</v>
      </c>
      <c r="P186" t="s">
        <v>184</v>
      </c>
      <c r="Q186">
        <v>115</v>
      </c>
      <c r="R186" t="s">
        <v>180</v>
      </c>
    </row>
    <row r="187" spans="1:21" x14ac:dyDescent="0.25">
      <c r="A187" t="s">
        <v>120</v>
      </c>
      <c r="B187">
        <v>2</v>
      </c>
      <c r="C187" t="s">
        <v>127</v>
      </c>
      <c r="D187" t="s">
        <v>141</v>
      </c>
      <c r="E187">
        <v>1020545346</v>
      </c>
      <c r="F187" t="s">
        <v>176</v>
      </c>
      <c r="G187" t="s">
        <v>130</v>
      </c>
      <c r="H187">
        <v>160.69999999999999</v>
      </c>
      <c r="I187" t="s">
        <v>180</v>
      </c>
      <c r="J187" t="s">
        <v>122</v>
      </c>
      <c r="K187">
        <v>999999</v>
      </c>
      <c r="M187" t="s">
        <v>122</v>
      </c>
      <c r="N187">
        <v>456621</v>
      </c>
      <c r="P187" t="s">
        <v>131</v>
      </c>
      <c r="Q187">
        <v>0.1</v>
      </c>
      <c r="R187" t="s">
        <v>181</v>
      </c>
      <c r="S187" t="s">
        <v>182</v>
      </c>
      <c r="T187">
        <v>0.1</v>
      </c>
      <c r="U187" t="s">
        <v>181</v>
      </c>
    </row>
    <row r="188" spans="1:21" x14ac:dyDescent="0.25">
      <c r="A188" t="s">
        <v>120</v>
      </c>
      <c r="B188">
        <v>3</v>
      </c>
      <c r="C188" t="s">
        <v>127</v>
      </c>
      <c r="D188" t="s">
        <v>141</v>
      </c>
      <c r="E188">
        <v>1020545346</v>
      </c>
      <c r="F188" t="s">
        <v>176</v>
      </c>
      <c r="G188" t="s">
        <v>132</v>
      </c>
      <c r="H188">
        <v>549067712</v>
      </c>
      <c r="I188" t="s">
        <v>183</v>
      </c>
      <c r="J188" t="s">
        <v>133</v>
      </c>
      <c r="K188">
        <v>-1419050880</v>
      </c>
      <c r="L188" t="s">
        <v>183</v>
      </c>
      <c r="M188" t="s">
        <v>134</v>
      </c>
      <c r="N188">
        <v>115</v>
      </c>
      <c r="O188" t="s">
        <v>180</v>
      </c>
      <c r="P188" t="s">
        <v>184</v>
      </c>
      <c r="Q188">
        <v>115</v>
      </c>
      <c r="R188" t="s">
        <v>180</v>
      </c>
    </row>
    <row r="189" spans="1:21" x14ac:dyDescent="0.25">
      <c r="A189" t="s">
        <v>120</v>
      </c>
      <c r="B189">
        <v>2</v>
      </c>
      <c r="C189" t="s">
        <v>127</v>
      </c>
      <c r="D189" t="s">
        <v>141</v>
      </c>
      <c r="E189">
        <v>1020545348</v>
      </c>
      <c r="F189" t="s">
        <v>176</v>
      </c>
      <c r="G189" t="s">
        <v>130</v>
      </c>
      <c r="H189">
        <v>160.69999999999999</v>
      </c>
      <c r="I189" t="s">
        <v>180</v>
      </c>
      <c r="J189" t="s">
        <v>122</v>
      </c>
      <c r="K189">
        <v>1013171</v>
      </c>
      <c r="M189" t="s">
        <v>122</v>
      </c>
      <c r="N189">
        <v>456621</v>
      </c>
      <c r="P189" t="s">
        <v>131</v>
      </c>
      <c r="Q189">
        <v>0.05</v>
      </c>
      <c r="R189" t="s">
        <v>181</v>
      </c>
      <c r="S189" t="s">
        <v>182</v>
      </c>
      <c r="T189">
        <v>0.05</v>
      </c>
      <c r="U189" t="s">
        <v>181</v>
      </c>
    </row>
    <row r="190" spans="1:21" x14ac:dyDescent="0.25">
      <c r="A190" t="s">
        <v>120</v>
      </c>
      <c r="B190">
        <v>3</v>
      </c>
      <c r="C190" t="s">
        <v>127</v>
      </c>
      <c r="D190" t="s">
        <v>141</v>
      </c>
      <c r="E190">
        <v>1020545348</v>
      </c>
      <c r="F190" t="s">
        <v>176</v>
      </c>
      <c r="G190" t="s">
        <v>132</v>
      </c>
      <c r="H190">
        <v>549067712</v>
      </c>
      <c r="I190" t="s">
        <v>183</v>
      </c>
      <c r="J190" t="s">
        <v>133</v>
      </c>
      <c r="K190">
        <v>-1419050880</v>
      </c>
      <c r="L190" t="s">
        <v>183</v>
      </c>
      <c r="M190" t="s">
        <v>134</v>
      </c>
      <c r="N190">
        <v>114</v>
      </c>
      <c r="O190" t="s">
        <v>180</v>
      </c>
      <c r="P190" t="s">
        <v>184</v>
      </c>
      <c r="Q190">
        <v>114</v>
      </c>
      <c r="R190" t="s">
        <v>180</v>
      </c>
    </row>
    <row r="191" spans="1:21" x14ac:dyDescent="0.25">
      <c r="A191" t="s">
        <v>120</v>
      </c>
      <c r="B191">
        <v>2</v>
      </c>
      <c r="C191" t="s">
        <v>127</v>
      </c>
      <c r="D191" t="s">
        <v>141</v>
      </c>
      <c r="E191">
        <v>1020545350</v>
      </c>
      <c r="F191" t="s">
        <v>176</v>
      </c>
      <c r="G191" t="s">
        <v>130</v>
      </c>
      <c r="H191">
        <v>160.69999999999999</v>
      </c>
      <c r="I191" t="s">
        <v>180</v>
      </c>
      <c r="J191" t="s">
        <v>122</v>
      </c>
      <c r="K191">
        <v>1025641</v>
      </c>
      <c r="M191" t="s">
        <v>122</v>
      </c>
      <c r="N191">
        <v>456621</v>
      </c>
      <c r="P191" t="s">
        <v>131</v>
      </c>
      <c r="Q191">
        <v>0</v>
      </c>
      <c r="R191" t="s">
        <v>181</v>
      </c>
      <c r="S191" t="s">
        <v>182</v>
      </c>
      <c r="T191">
        <v>0</v>
      </c>
      <c r="U191" t="s">
        <v>181</v>
      </c>
    </row>
    <row r="192" spans="1:21" x14ac:dyDescent="0.25">
      <c r="A192" t="s">
        <v>120</v>
      </c>
      <c r="B192">
        <v>3</v>
      </c>
      <c r="C192" t="s">
        <v>127</v>
      </c>
      <c r="D192" t="s">
        <v>141</v>
      </c>
      <c r="E192">
        <v>1020545350</v>
      </c>
      <c r="F192" t="s">
        <v>176</v>
      </c>
      <c r="G192" t="s">
        <v>132</v>
      </c>
      <c r="H192">
        <v>549067712</v>
      </c>
      <c r="I192" t="s">
        <v>183</v>
      </c>
      <c r="J192" t="s">
        <v>133</v>
      </c>
      <c r="K192">
        <v>-1419050880</v>
      </c>
      <c r="L192" t="s">
        <v>183</v>
      </c>
      <c r="M192" t="s">
        <v>134</v>
      </c>
      <c r="N192">
        <v>114</v>
      </c>
      <c r="O192" t="s">
        <v>180</v>
      </c>
      <c r="P192" t="s">
        <v>184</v>
      </c>
      <c r="Q192">
        <v>114</v>
      </c>
      <c r="R192" t="s">
        <v>180</v>
      </c>
    </row>
    <row r="193" spans="1:21" x14ac:dyDescent="0.25">
      <c r="A193" t="s">
        <v>120</v>
      </c>
      <c r="B193">
        <v>9</v>
      </c>
      <c r="C193" t="s">
        <v>127</v>
      </c>
      <c r="D193" t="s">
        <v>141</v>
      </c>
      <c r="E193">
        <v>1020545352</v>
      </c>
      <c r="F193" t="s">
        <v>176</v>
      </c>
    </row>
    <row r="194" spans="1:21" x14ac:dyDescent="0.25">
      <c r="A194" t="s">
        <v>120</v>
      </c>
      <c r="B194">
        <v>2</v>
      </c>
      <c r="C194" t="s">
        <v>127</v>
      </c>
      <c r="D194" t="s">
        <v>141</v>
      </c>
      <c r="E194">
        <v>1020545352</v>
      </c>
      <c r="F194" t="s">
        <v>176</v>
      </c>
      <c r="G194" t="s">
        <v>130</v>
      </c>
      <c r="H194">
        <v>160.69999999999999</v>
      </c>
      <c r="I194" t="s">
        <v>180</v>
      </c>
      <c r="J194" t="s">
        <v>122</v>
      </c>
      <c r="K194">
        <v>1039501</v>
      </c>
      <c r="M194" t="s">
        <v>122</v>
      </c>
      <c r="N194">
        <v>456621</v>
      </c>
      <c r="P194" t="s">
        <v>131</v>
      </c>
      <c r="Q194">
        <v>0.05</v>
      </c>
      <c r="R194" t="s">
        <v>181</v>
      </c>
      <c r="S194" t="s">
        <v>182</v>
      </c>
      <c r="T194">
        <v>0.05</v>
      </c>
      <c r="U194" t="s">
        <v>181</v>
      </c>
    </row>
    <row r="195" spans="1:21" x14ac:dyDescent="0.25">
      <c r="A195" t="s">
        <v>120</v>
      </c>
      <c r="B195">
        <v>3</v>
      </c>
      <c r="C195" t="s">
        <v>127</v>
      </c>
      <c r="D195" t="s">
        <v>141</v>
      </c>
      <c r="E195">
        <v>1020545352</v>
      </c>
      <c r="F195" t="s">
        <v>176</v>
      </c>
      <c r="G195" t="s">
        <v>132</v>
      </c>
      <c r="H195">
        <v>549067712</v>
      </c>
      <c r="I195" t="s">
        <v>183</v>
      </c>
      <c r="J195" t="s">
        <v>133</v>
      </c>
      <c r="K195">
        <v>-1419050880</v>
      </c>
      <c r="L195" t="s">
        <v>183</v>
      </c>
      <c r="M195" t="s">
        <v>134</v>
      </c>
      <c r="N195">
        <v>114</v>
      </c>
      <c r="O195" t="s">
        <v>180</v>
      </c>
      <c r="P195" t="s">
        <v>184</v>
      </c>
      <c r="Q195">
        <v>114</v>
      </c>
      <c r="R195" t="s">
        <v>180</v>
      </c>
    </row>
    <row r="196" spans="1:21" x14ac:dyDescent="0.25">
      <c r="A196" t="s">
        <v>120</v>
      </c>
      <c r="B196">
        <v>2</v>
      </c>
      <c r="C196" t="s">
        <v>127</v>
      </c>
      <c r="D196" t="s">
        <v>141</v>
      </c>
      <c r="E196">
        <v>1020545354</v>
      </c>
      <c r="F196" t="s">
        <v>176</v>
      </c>
      <c r="G196" t="s">
        <v>130</v>
      </c>
      <c r="H196">
        <v>160.69999999999999</v>
      </c>
      <c r="I196" t="s">
        <v>180</v>
      </c>
      <c r="J196" t="s">
        <v>122</v>
      </c>
      <c r="K196">
        <v>1051524</v>
      </c>
      <c r="M196" t="s">
        <v>122</v>
      </c>
      <c r="N196">
        <v>456621</v>
      </c>
      <c r="P196" t="s">
        <v>131</v>
      </c>
      <c r="Q196">
        <v>0.05</v>
      </c>
      <c r="R196" t="s">
        <v>181</v>
      </c>
      <c r="S196" t="s">
        <v>182</v>
      </c>
      <c r="T196">
        <v>0.05</v>
      </c>
      <c r="U196" t="s">
        <v>181</v>
      </c>
    </row>
    <row r="197" spans="1:21" x14ac:dyDescent="0.25">
      <c r="A197" t="s">
        <v>120</v>
      </c>
      <c r="B197">
        <v>3</v>
      </c>
      <c r="C197" t="s">
        <v>127</v>
      </c>
      <c r="D197" t="s">
        <v>141</v>
      </c>
      <c r="E197">
        <v>1020545354</v>
      </c>
      <c r="F197" t="s">
        <v>176</v>
      </c>
      <c r="G197" t="s">
        <v>132</v>
      </c>
      <c r="H197">
        <v>549067712</v>
      </c>
      <c r="I197" t="s">
        <v>183</v>
      </c>
      <c r="J197" t="s">
        <v>133</v>
      </c>
      <c r="K197">
        <v>-1419050880</v>
      </c>
      <c r="L197" t="s">
        <v>183</v>
      </c>
      <c r="M197" t="s">
        <v>134</v>
      </c>
      <c r="N197">
        <v>114</v>
      </c>
      <c r="O197" t="s">
        <v>180</v>
      </c>
      <c r="P197" t="s">
        <v>184</v>
      </c>
      <c r="Q197">
        <v>114</v>
      </c>
      <c r="R197" t="s">
        <v>180</v>
      </c>
    </row>
    <row r="198" spans="1:21" x14ac:dyDescent="0.25">
      <c r="A198" t="s">
        <v>120</v>
      </c>
      <c r="B198">
        <v>2</v>
      </c>
      <c r="C198" t="s">
        <v>127</v>
      </c>
      <c r="D198" t="s">
        <v>141</v>
      </c>
      <c r="E198">
        <v>1020545356</v>
      </c>
      <c r="F198" t="s">
        <v>176</v>
      </c>
      <c r="G198" t="s">
        <v>130</v>
      </c>
      <c r="H198">
        <v>160.69999999999999</v>
      </c>
      <c r="I198" t="s">
        <v>180</v>
      </c>
      <c r="J198" t="s">
        <v>122</v>
      </c>
      <c r="K198">
        <v>1064962</v>
      </c>
      <c r="M198" t="s">
        <v>122</v>
      </c>
      <c r="N198">
        <v>456621</v>
      </c>
      <c r="P198" t="s">
        <v>131</v>
      </c>
      <c r="Q198">
        <v>0</v>
      </c>
      <c r="R198" t="s">
        <v>181</v>
      </c>
      <c r="S198" t="s">
        <v>182</v>
      </c>
      <c r="T198">
        <v>0</v>
      </c>
      <c r="U198" t="s">
        <v>181</v>
      </c>
    </row>
    <row r="199" spans="1:21" x14ac:dyDescent="0.25">
      <c r="A199" t="s">
        <v>120</v>
      </c>
      <c r="B199">
        <v>3</v>
      </c>
      <c r="C199" t="s">
        <v>127</v>
      </c>
      <c r="D199" t="s">
        <v>141</v>
      </c>
      <c r="E199">
        <v>1020545356</v>
      </c>
      <c r="F199" t="s">
        <v>176</v>
      </c>
      <c r="G199" t="s">
        <v>132</v>
      </c>
      <c r="H199">
        <v>549067712</v>
      </c>
      <c r="I199" t="s">
        <v>183</v>
      </c>
      <c r="J199" t="s">
        <v>133</v>
      </c>
      <c r="K199">
        <v>-1419050880</v>
      </c>
      <c r="L199" t="s">
        <v>183</v>
      </c>
      <c r="M199" t="s">
        <v>134</v>
      </c>
      <c r="N199">
        <v>114</v>
      </c>
      <c r="O199" t="s">
        <v>180</v>
      </c>
      <c r="P199" t="s">
        <v>184</v>
      </c>
      <c r="Q199">
        <v>114</v>
      </c>
      <c r="R199" t="s">
        <v>180</v>
      </c>
    </row>
    <row r="200" spans="1:21" x14ac:dyDescent="0.25">
      <c r="A200" t="s">
        <v>120</v>
      </c>
      <c r="B200">
        <v>2</v>
      </c>
      <c r="C200" t="s">
        <v>127</v>
      </c>
      <c r="D200" t="s">
        <v>141</v>
      </c>
      <c r="E200">
        <v>1020545359</v>
      </c>
      <c r="F200" t="s">
        <v>176</v>
      </c>
      <c r="G200" t="s">
        <v>130</v>
      </c>
      <c r="H200">
        <v>160.69999999999999</v>
      </c>
      <c r="I200" t="s">
        <v>180</v>
      </c>
      <c r="J200" t="s">
        <v>122</v>
      </c>
      <c r="K200">
        <v>1077586</v>
      </c>
      <c r="M200" t="s">
        <v>122</v>
      </c>
      <c r="N200">
        <v>456621</v>
      </c>
      <c r="P200" t="s">
        <v>131</v>
      </c>
      <c r="Q200">
        <v>0</v>
      </c>
      <c r="R200" t="s">
        <v>181</v>
      </c>
      <c r="S200" t="s">
        <v>182</v>
      </c>
      <c r="T200">
        <v>0</v>
      </c>
      <c r="U200" t="s">
        <v>181</v>
      </c>
    </row>
    <row r="201" spans="1:21" x14ac:dyDescent="0.25">
      <c r="A201" t="s">
        <v>120</v>
      </c>
      <c r="B201">
        <v>3</v>
      </c>
      <c r="C201" t="s">
        <v>127</v>
      </c>
      <c r="D201" t="s">
        <v>141</v>
      </c>
      <c r="E201">
        <v>1020545359</v>
      </c>
      <c r="F201" t="s">
        <v>176</v>
      </c>
      <c r="G201" t="s">
        <v>132</v>
      </c>
      <c r="H201">
        <v>549067712</v>
      </c>
      <c r="I201" t="s">
        <v>183</v>
      </c>
      <c r="J201" t="s">
        <v>133</v>
      </c>
      <c r="K201">
        <v>-1419050880</v>
      </c>
      <c r="L201" t="s">
        <v>183</v>
      </c>
      <c r="M201" t="s">
        <v>134</v>
      </c>
      <c r="N201">
        <v>113</v>
      </c>
      <c r="O201" t="s">
        <v>180</v>
      </c>
      <c r="P201" t="s">
        <v>184</v>
      </c>
      <c r="Q201">
        <v>113</v>
      </c>
      <c r="R201" t="s">
        <v>180</v>
      </c>
    </row>
    <row r="202" spans="1:21" x14ac:dyDescent="0.25">
      <c r="A202" t="s">
        <v>120</v>
      </c>
      <c r="B202">
        <v>2</v>
      </c>
      <c r="C202" t="s">
        <v>127</v>
      </c>
      <c r="D202" t="s">
        <v>141</v>
      </c>
      <c r="E202">
        <v>1020545361</v>
      </c>
      <c r="F202" t="s">
        <v>176</v>
      </c>
      <c r="G202" t="s">
        <v>130</v>
      </c>
      <c r="H202">
        <v>160.69999999999999</v>
      </c>
      <c r="I202" t="s">
        <v>180</v>
      </c>
      <c r="J202" t="s">
        <v>122</v>
      </c>
      <c r="K202">
        <v>1090512</v>
      </c>
      <c r="M202" t="s">
        <v>122</v>
      </c>
      <c r="N202">
        <v>456621</v>
      </c>
      <c r="P202" t="s">
        <v>131</v>
      </c>
      <c r="Q202">
        <v>0.15</v>
      </c>
      <c r="R202" t="s">
        <v>181</v>
      </c>
      <c r="S202" t="s">
        <v>182</v>
      </c>
      <c r="T202">
        <v>0.15</v>
      </c>
      <c r="U202" t="s">
        <v>181</v>
      </c>
    </row>
    <row r="203" spans="1:21" x14ac:dyDescent="0.25">
      <c r="A203" t="s">
        <v>120</v>
      </c>
      <c r="B203">
        <v>3</v>
      </c>
      <c r="C203" t="s">
        <v>127</v>
      </c>
      <c r="D203" t="s">
        <v>141</v>
      </c>
      <c r="E203">
        <v>1020545361</v>
      </c>
      <c r="F203" t="s">
        <v>176</v>
      </c>
      <c r="G203" t="s">
        <v>132</v>
      </c>
      <c r="H203">
        <v>549067712</v>
      </c>
      <c r="I203" t="s">
        <v>183</v>
      </c>
      <c r="J203" t="s">
        <v>133</v>
      </c>
      <c r="K203">
        <v>-1419050880</v>
      </c>
      <c r="L203" t="s">
        <v>183</v>
      </c>
      <c r="M203" t="s">
        <v>134</v>
      </c>
      <c r="N203">
        <v>113</v>
      </c>
      <c r="O203" t="s">
        <v>180</v>
      </c>
      <c r="P203" t="s">
        <v>184</v>
      </c>
      <c r="Q203">
        <v>113</v>
      </c>
      <c r="R203" t="s">
        <v>180</v>
      </c>
    </row>
    <row r="204" spans="1:21" x14ac:dyDescent="0.25">
      <c r="A204" t="s">
        <v>120</v>
      </c>
      <c r="B204">
        <v>2</v>
      </c>
      <c r="C204" t="s">
        <v>127</v>
      </c>
      <c r="D204" t="s">
        <v>141</v>
      </c>
      <c r="E204">
        <v>1020545363</v>
      </c>
      <c r="F204" t="s">
        <v>176</v>
      </c>
      <c r="G204" t="s">
        <v>130</v>
      </c>
      <c r="H204">
        <v>160.69999999999999</v>
      </c>
      <c r="I204" t="s">
        <v>180</v>
      </c>
      <c r="J204" t="s">
        <v>122</v>
      </c>
      <c r="K204">
        <v>1102535</v>
      </c>
      <c r="M204" t="s">
        <v>122</v>
      </c>
      <c r="N204">
        <v>456621</v>
      </c>
      <c r="P204" t="s">
        <v>131</v>
      </c>
      <c r="Q204">
        <v>0</v>
      </c>
      <c r="R204" t="s">
        <v>181</v>
      </c>
      <c r="S204" t="s">
        <v>182</v>
      </c>
      <c r="T204">
        <v>0</v>
      </c>
      <c r="U204" t="s">
        <v>181</v>
      </c>
    </row>
    <row r="205" spans="1:21" x14ac:dyDescent="0.25">
      <c r="A205" t="s">
        <v>120</v>
      </c>
      <c r="B205">
        <v>3</v>
      </c>
      <c r="C205" t="s">
        <v>127</v>
      </c>
      <c r="D205" t="s">
        <v>141</v>
      </c>
      <c r="E205">
        <v>1020545363</v>
      </c>
      <c r="F205" t="s">
        <v>176</v>
      </c>
      <c r="G205" t="s">
        <v>132</v>
      </c>
      <c r="H205">
        <v>549067712</v>
      </c>
      <c r="I205" t="s">
        <v>183</v>
      </c>
      <c r="J205" t="s">
        <v>133</v>
      </c>
      <c r="K205">
        <v>-1419050880</v>
      </c>
      <c r="L205" t="s">
        <v>183</v>
      </c>
      <c r="M205" t="s">
        <v>134</v>
      </c>
      <c r="N205">
        <v>113</v>
      </c>
      <c r="O205" t="s">
        <v>180</v>
      </c>
      <c r="P205" t="s">
        <v>184</v>
      </c>
      <c r="Q205">
        <v>113</v>
      </c>
      <c r="R205" t="s">
        <v>180</v>
      </c>
    </row>
    <row r="206" spans="1:21" x14ac:dyDescent="0.25">
      <c r="A206" t="s">
        <v>120</v>
      </c>
      <c r="B206">
        <v>2</v>
      </c>
      <c r="C206" t="s">
        <v>127</v>
      </c>
      <c r="D206" t="s">
        <v>141</v>
      </c>
      <c r="E206">
        <v>1020545365</v>
      </c>
      <c r="F206" t="s">
        <v>176</v>
      </c>
      <c r="G206" t="s">
        <v>130</v>
      </c>
      <c r="H206">
        <v>160.69999999999999</v>
      </c>
      <c r="I206" t="s">
        <v>180</v>
      </c>
      <c r="J206" t="s">
        <v>122</v>
      </c>
      <c r="K206">
        <v>1116071</v>
      </c>
      <c r="M206" t="s">
        <v>122</v>
      </c>
      <c r="N206">
        <v>456621</v>
      </c>
      <c r="P206" t="s">
        <v>131</v>
      </c>
      <c r="Q206">
        <v>0.05</v>
      </c>
      <c r="R206" t="s">
        <v>181</v>
      </c>
      <c r="S206" t="s">
        <v>182</v>
      </c>
      <c r="T206">
        <v>0.05</v>
      </c>
      <c r="U206" t="s">
        <v>181</v>
      </c>
    </row>
    <row r="207" spans="1:21" x14ac:dyDescent="0.25">
      <c r="A207" t="s">
        <v>120</v>
      </c>
      <c r="B207">
        <v>3</v>
      </c>
      <c r="C207" t="s">
        <v>127</v>
      </c>
      <c r="D207" t="s">
        <v>141</v>
      </c>
      <c r="E207">
        <v>1020545365</v>
      </c>
      <c r="F207" t="s">
        <v>176</v>
      </c>
      <c r="G207" t="s">
        <v>132</v>
      </c>
      <c r="H207">
        <v>549067712</v>
      </c>
      <c r="I207" t="s">
        <v>183</v>
      </c>
      <c r="J207" t="s">
        <v>133</v>
      </c>
      <c r="K207">
        <v>-1419050880</v>
      </c>
      <c r="L207" t="s">
        <v>183</v>
      </c>
      <c r="M207" t="s">
        <v>134</v>
      </c>
      <c r="N207">
        <v>113</v>
      </c>
      <c r="O207" t="s">
        <v>180</v>
      </c>
      <c r="P207" t="s">
        <v>184</v>
      </c>
      <c r="Q207">
        <v>113</v>
      </c>
      <c r="R207" t="s">
        <v>180</v>
      </c>
    </row>
    <row r="208" spans="1:21" x14ac:dyDescent="0.25">
      <c r="A208" t="s">
        <v>120</v>
      </c>
      <c r="B208">
        <v>2</v>
      </c>
      <c r="C208" t="s">
        <v>127</v>
      </c>
      <c r="D208" t="s">
        <v>141</v>
      </c>
      <c r="E208">
        <v>1020545367</v>
      </c>
      <c r="F208" t="s">
        <v>176</v>
      </c>
      <c r="G208" t="s">
        <v>130</v>
      </c>
      <c r="H208">
        <v>160.69999999999999</v>
      </c>
      <c r="I208" t="s">
        <v>180</v>
      </c>
      <c r="J208" t="s">
        <v>122</v>
      </c>
      <c r="K208">
        <v>1128668</v>
      </c>
      <c r="M208" t="s">
        <v>122</v>
      </c>
      <c r="N208">
        <v>456621</v>
      </c>
      <c r="P208" t="s">
        <v>131</v>
      </c>
      <c r="Q208">
        <v>0</v>
      </c>
      <c r="R208" t="s">
        <v>181</v>
      </c>
      <c r="S208" t="s">
        <v>182</v>
      </c>
      <c r="T208">
        <v>0</v>
      </c>
      <c r="U208" t="s">
        <v>181</v>
      </c>
    </row>
    <row r="209" spans="1:21" x14ac:dyDescent="0.25">
      <c r="A209" t="s">
        <v>120</v>
      </c>
      <c r="B209">
        <v>3</v>
      </c>
      <c r="C209" t="s">
        <v>127</v>
      </c>
      <c r="D209" t="s">
        <v>141</v>
      </c>
      <c r="E209">
        <v>1020545367</v>
      </c>
      <c r="F209" t="s">
        <v>176</v>
      </c>
      <c r="G209" t="s">
        <v>132</v>
      </c>
      <c r="H209">
        <v>549067712</v>
      </c>
      <c r="I209" t="s">
        <v>183</v>
      </c>
      <c r="J209" t="s">
        <v>133</v>
      </c>
      <c r="K209">
        <v>-1419050880</v>
      </c>
      <c r="L209" t="s">
        <v>183</v>
      </c>
      <c r="M209" t="s">
        <v>134</v>
      </c>
      <c r="N209">
        <v>113</v>
      </c>
      <c r="O209" t="s">
        <v>180</v>
      </c>
      <c r="P209" t="s">
        <v>184</v>
      </c>
      <c r="Q209">
        <v>113</v>
      </c>
      <c r="R209" t="s">
        <v>180</v>
      </c>
    </row>
    <row r="210" spans="1:21" x14ac:dyDescent="0.25">
      <c r="A210" t="s">
        <v>120</v>
      </c>
      <c r="B210">
        <v>2</v>
      </c>
      <c r="C210" t="s">
        <v>127</v>
      </c>
      <c r="D210" t="s">
        <v>141</v>
      </c>
      <c r="E210">
        <v>1020545369</v>
      </c>
      <c r="F210" t="s">
        <v>176</v>
      </c>
      <c r="G210" t="s">
        <v>130</v>
      </c>
      <c r="H210">
        <v>160.69999999999999</v>
      </c>
      <c r="I210" t="s">
        <v>180</v>
      </c>
      <c r="J210" t="s">
        <v>122</v>
      </c>
      <c r="K210">
        <v>1141552</v>
      </c>
      <c r="M210" t="s">
        <v>122</v>
      </c>
      <c r="N210">
        <v>456621</v>
      </c>
      <c r="P210" t="s">
        <v>131</v>
      </c>
      <c r="Q210">
        <v>0.05</v>
      </c>
      <c r="R210" t="s">
        <v>181</v>
      </c>
      <c r="S210" t="s">
        <v>182</v>
      </c>
      <c r="T210">
        <v>0.05</v>
      </c>
      <c r="U210" t="s">
        <v>181</v>
      </c>
    </row>
    <row r="211" spans="1:21" x14ac:dyDescent="0.25">
      <c r="A211" t="s">
        <v>120</v>
      </c>
      <c r="B211">
        <v>3</v>
      </c>
      <c r="C211" t="s">
        <v>127</v>
      </c>
      <c r="D211" t="s">
        <v>141</v>
      </c>
      <c r="E211">
        <v>1020545369</v>
      </c>
      <c r="F211" t="s">
        <v>176</v>
      </c>
      <c r="G211" t="s">
        <v>132</v>
      </c>
      <c r="H211">
        <v>549067712</v>
      </c>
      <c r="I211" t="s">
        <v>183</v>
      </c>
      <c r="J211" t="s">
        <v>133</v>
      </c>
      <c r="K211">
        <v>-1419050880</v>
      </c>
      <c r="L211" t="s">
        <v>183</v>
      </c>
      <c r="M211" t="s">
        <v>134</v>
      </c>
      <c r="N211">
        <v>113</v>
      </c>
      <c r="O211" t="s">
        <v>180</v>
      </c>
      <c r="P211" t="s">
        <v>184</v>
      </c>
      <c r="Q211">
        <v>113</v>
      </c>
      <c r="R211" t="s">
        <v>180</v>
      </c>
    </row>
    <row r="212" spans="1:21" x14ac:dyDescent="0.25">
      <c r="A212" t="s">
        <v>120</v>
      </c>
      <c r="B212">
        <v>2</v>
      </c>
      <c r="C212" t="s">
        <v>127</v>
      </c>
      <c r="D212" t="s">
        <v>141</v>
      </c>
      <c r="E212">
        <v>1020545371</v>
      </c>
      <c r="F212" t="s">
        <v>176</v>
      </c>
      <c r="G212" t="s">
        <v>130</v>
      </c>
      <c r="H212">
        <v>160.69999999999999</v>
      </c>
      <c r="I212" t="s">
        <v>180</v>
      </c>
      <c r="J212" t="s">
        <v>122</v>
      </c>
      <c r="K212">
        <v>1153402</v>
      </c>
      <c r="M212" t="s">
        <v>122</v>
      </c>
      <c r="N212">
        <v>456621</v>
      </c>
      <c r="P212" t="s">
        <v>131</v>
      </c>
      <c r="Q212">
        <v>0.15</v>
      </c>
      <c r="R212" t="s">
        <v>181</v>
      </c>
      <c r="S212" t="s">
        <v>182</v>
      </c>
      <c r="T212">
        <v>0.15</v>
      </c>
      <c r="U212" t="s">
        <v>181</v>
      </c>
    </row>
    <row r="213" spans="1:21" x14ac:dyDescent="0.25">
      <c r="A213" t="s">
        <v>120</v>
      </c>
      <c r="B213">
        <v>3</v>
      </c>
      <c r="C213" t="s">
        <v>127</v>
      </c>
      <c r="D213" t="s">
        <v>141</v>
      </c>
      <c r="E213">
        <v>1020545371</v>
      </c>
      <c r="F213" t="s">
        <v>176</v>
      </c>
      <c r="G213" t="s">
        <v>132</v>
      </c>
      <c r="H213">
        <v>549067712</v>
      </c>
      <c r="I213" t="s">
        <v>183</v>
      </c>
      <c r="J213" t="s">
        <v>133</v>
      </c>
      <c r="K213">
        <v>-1419050880</v>
      </c>
      <c r="L213" t="s">
        <v>183</v>
      </c>
      <c r="M213" t="s">
        <v>134</v>
      </c>
      <c r="N213">
        <v>113</v>
      </c>
      <c r="O213" t="s">
        <v>180</v>
      </c>
      <c r="P213" t="s">
        <v>184</v>
      </c>
      <c r="Q213">
        <v>113</v>
      </c>
      <c r="R213" t="s">
        <v>180</v>
      </c>
    </row>
    <row r="214" spans="1:21" x14ac:dyDescent="0.25">
      <c r="A214" t="s">
        <v>120</v>
      </c>
      <c r="B214">
        <v>2</v>
      </c>
      <c r="C214" t="s">
        <v>127</v>
      </c>
      <c r="D214" t="s">
        <v>141</v>
      </c>
      <c r="E214">
        <v>1020545373</v>
      </c>
      <c r="F214" t="s">
        <v>176</v>
      </c>
      <c r="G214" t="s">
        <v>130</v>
      </c>
      <c r="H214">
        <v>160.69999999999999</v>
      </c>
      <c r="I214" t="s">
        <v>180</v>
      </c>
      <c r="J214" t="s">
        <v>122</v>
      </c>
      <c r="K214">
        <v>1166861</v>
      </c>
      <c r="M214" t="s">
        <v>122</v>
      </c>
      <c r="N214">
        <v>456621</v>
      </c>
      <c r="P214" t="s">
        <v>131</v>
      </c>
      <c r="Q214">
        <v>0.2</v>
      </c>
      <c r="R214" t="s">
        <v>181</v>
      </c>
      <c r="S214" t="s">
        <v>182</v>
      </c>
      <c r="T214">
        <v>0.2</v>
      </c>
      <c r="U214" t="s">
        <v>181</v>
      </c>
    </row>
    <row r="215" spans="1:21" x14ac:dyDescent="0.25">
      <c r="A215" t="s">
        <v>120</v>
      </c>
      <c r="B215">
        <v>3</v>
      </c>
      <c r="C215" t="s">
        <v>127</v>
      </c>
      <c r="D215" t="s">
        <v>141</v>
      </c>
      <c r="E215">
        <v>1020545373</v>
      </c>
      <c r="F215" t="s">
        <v>176</v>
      </c>
      <c r="G215" t="s">
        <v>132</v>
      </c>
      <c r="H215">
        <v>549067712</v>
      </c>
      <c r="I215" t="s">
        <v>183</v>
      </c>
      <c r="J215" t="s">
        <v>133</v>
      </c>
      <c r="K215">
        <v>-1419050880</v>
      </c>
      <c r="L215" t="s">
        <v>183</v>
      </c>
      <c r="M215" t="s">
        <v>134</v>
      </c>
      <c r="N215">
        <v>112</v>
      </c>
      <c r="O215" t="s">
        <v>180</v>
      </c>
      <c r="P215" t="s">
        <v>184</v>
      </c>
      <c r="Q215">
        <v>112</v>
      </c>
      <c r="R215" t="s">
        <v>180</v>
      </c>
    </row>
    <row r="216" spans="1:21" x14ac:dyDescent="0.25">
      <c r="A216" t="s">
        <v>120</v>
      </c>
      <c r="B216">
        <v>2</v>
      </c>
      <c r="C216" t="s">
        <v>127</v>
      </c>
      <c r="D216" t="s">
        <v>141</v>
      </c>
      <c r="E216">
        <v>1020545375</v>
      </c>
      <c r="F216" t="s">
        <v>176</v>
      </c>
      <c r="G216" t="s">
        <v>130</v>
      </c>
      <c r="H216">
        <v>163.1</v>
      </c>
      <c r="I216" t="s">
        <v>180</v>
      </c>
      <c r="J216" t="s">
        <v>122</v>
      </c>
      <c r="K216">
        <v>1161440</v>
      </c>
      <c r="M216" t="s">
        <v>122</v>
      </c>
      <c r="N216">
        <v>456621</v>
      </c>
      <c r="P216" t="s">
        <v>131</v>
      </c>
      <c r="Q216">
        <v>0.46</v>
      </c>
      <c r="R216" t="s">
        <v>181</v>
      </c>
      <c r="S216" t="s">
        <v>182</v>
      </c>
      <c r="T216">
        <v>0.46</v>
      </c>
      <c r="U216" t="s">
        <v>181</v>
      </c>
    </row>
    <row r="217" spans="1:21" x14ac:dyDescent="0.25">
      <c r="A217" t="s">
        <v>120</v>
      </c>
      <c r="B217">
        <v>3</v>
      </c>
      <c r="C217" t="s">
        <v>127</v>
      </c>
      <c r="D217" t="s">
        <v>141</v>
      </c>
      <c r="E217">
        <v>1020545375</v>
      </c>
      <c r="F217" t="s">
        <v>176</v>
      </c>
      <c r="G217" t="s">
        <v>132</v>
      </c>
      <c r="H217">
        <v>549067904</v>
      </c>
      <c r="I217" t="s">
        <v>183</v>
      </c>
      <c r="J217" t="s">
        <v>133</v>
      </c>
      <c r="K217">
        <v>-1419050880</v>
      </c>
      <c r="L217" t="s">
        <v>183</v>
      </c>
      <c r="M217" t="s">
        <v>134</v>
      </c>
      <c r="N217">
        <v>112</v>
      </c>
      <c r="O217" t="s">
        <v>180</v>
      </c>
      <c r="P217" t="s">
        <v>184</v>
      </c>
      <c r="Q217">
        <v>112</v>
      </c>
      <c r="R217" t="s">
        <v>180</v>
      </c>
    </row>
    <row r="218" spans="1:21" x14ac:dyDescent="0.25">
      <c r="A218" t="s">
        <v>120</v>
      </c>
      <c r="B218">
        <v>2</v>
      </c>
      <c r="C218" t="s">
        <v>127</v>
      </c>
      <c r="D218" t="s">
        <v>141</v>
      </c>
      <c r="E218">
        <v>1020545377</v>
      </c>
      <c r="F218" t="s">
        <v>176</v>
      </c>
      <c r="G218" t="s">
        <v>130</v>
      </c>
      <c r="H218">
        <v>168.3</v>
      </c>
      <c r="I218" t="s">
        <v>180</v>
      </c>
      <c r="J218" t="s">
        <v>122</v>
      </c>
      <c r="K218">
        <v>1137656</v>
      </c>
      <c r="M218" t="s">
        <v>122</v>
      </c>
      <c r="N218">
        <v>456621</v>
      </c>
      <c r="P218" t="s">
        <v>131</v>
      </c>
      <c r="Q218">
        <v>0.46</v>
      </c>
      <c r="R218" t="s">
        <v>181</v>
      </c>
      <c r="S218" t="s">
        <v>182</v>
      </c>
      <c r="T218">
        <v>0.46</v>
      </c>
      <c r="U218" t="s">
        <v>181</v>
      </c>
    </row>
    <row r="219" spans="1:21" x14ac:dyDescent="0.25">
      <c r="A219" t="s">
        <v>120</v>
      </c>
      <c r="B219">
        <v>3</v>
      </c>
      <c r="C219" t="s">
        <v>127</v>
      </c>
      <c r="D219" t="s">
        <v>141</v>
      </c>
      <c r="E219">
        <v>1020545377</v>
      </c>
      <c r="F219" t="s">
        <v>176</v>
      </c>
      <c r="G219" t="s">
        <v>132</v>
      </c>
      <c r="H219">
        <v>549068480</v>
      </c>
      <c r="I219" t="s">
        <v>183</v>
      </c>
      <c r="J219" t="s">
        <v>133</v>
      </c>
      <c r="K219">
        <v>-1419051008</v>
      </c>
      <c r="L219" t="s">
        <v>183</v>
      </c>
      <c r="M219" t="s">
        <v>134</v>
      </c>
      <c r="N219">
        <v>111</v>
      </c>
      <c r="O219" t="s">
        <v>180</v>
      </c>
      <c r="P219" t="s">
        <v>184</v>
      </c>
      <c r="Q219">
        <v>111</v>
      </c>
      <c r="R219" t="s">
        <v>180</v>
      </c>
    </row>
    <row r="220" spans="1:21" x14ac:dyDescent="0.25">
      <c r="A220" t="s">
        <v>120</v>
      </c>
      <c r="B220">
        <v>2</v>
      </c>
      <c r="C220" t="s">
        <v>127</v>
      </c>
      <c r="D220" t="s">
        <v>141</v>
      </c>
      <c r="E220">
        <v>1020545379</v>
      </c>
      <c r="F220" t="s">
        <v>176</v>
      </c>
      <c r="G220" t="s">
        <v>130</v>
      </c>
      <c r="H220">
        <v>168.9</v>
      </c>
      <c r="I220" t="s">
        <v>180</v>
      </c>
      <c r="J220" t="s">
        <v>122</v>
      </c>
      <c r="K220">
        <v>1146789</v>
      </c>
      <c r="M220" t="s">
        <v>122</v>
      </c>
      <c r="N220">
        <v>456621</v>
      </c>
      <c r="P220" t="s">
        <v>131</v>
      </c>
      <c r="Q220">
        <v>0.41</v>
      </c>
      <c r="R220" t="s">
        <v>181</v>
      </c>
      <c r="S220" t="s">
        <v>182</v>
      </c>
      <c r="T220">
        <v>0.41</v>
      </c>
      <c r="U220" t="s">
        <v>181</v>
      </c>
    </row>
    <row r="221" spans="1:21" x14ac:dyDescent="0.25">
      <c r="A221" t="s">
        <v>120</v>
      </c>
      <c r="B221">
        <v>3</v>
      </c>
      <c r="C221" t="s">
        <v>127</v>
      </c>
      <c r="D221" t="s">
        <v>141</v>
      </c>
      <c r="E221">
        <v>1020545379</v>
      </c>
      <c r="F221" t="s">
        <v>176</v>
      </c>
      <c r="G221" t="s">
        <v>132</v>
      </c>
      <c r="H221">
        <v>549068480</v>
      </c>
      <c r="I221" t="s">
        <v>183</v>
      </c>
      <c r="J221" t="s">
        <v>133</v>
      </c>
      <c r="K221">
        <v>-1419051008</v>
      </c>
      <c r="L221" t="s">
        <v>183</v>
      </c>
      <c r="M221" t="s">
        <v>134</v>
      </c>
      <c r="N221">
        <v>111</v>
      </c>
      <c r="O221" t="s">
        <v>180</v>
      </c>
      <c r="P221" t="s">
        <v>184</v>
      </c>
      <c r="Q221">
        <v>111</v>
      </c>
      <c r="R221" t="s">
        <v>180</v>
      </c>
    </row>
    <row r="222" spans="1:21" x14ac:dyDescent="0.25">
      <c r="A222" t="s">
        <v>120</v>
      </c>
      <c r="B222">
        <v>2</v>
      </c>
      <c r="C222" t="s">
        <v>127</v>
      </c>
      <c r="D222" t="s">
        <v>141</v>
      </c>
      <c r="E222">
        <v>1020545381</v>
      </c>
      <c r="F222" t="s">
        <v>176</v>
      </c>
      <c r="G222" t="s">
        <v>130</v>
      </c>
      <c r="H222">
        <v>169.3</v>
      </c>
      <c r="I222" t="s">
        <v>180</v>
      </c>
      <c r="J222" t="s">
        <v>122</v>
      </c>
      <c r="K222">
        <v>1156069</v>
      </c>
      <c r="M222" t="s">
        <v>122</v>
      </c>
      <c r="N222">
        <v>456621</v>
      </c>
      <c r="P222" t="s">
        <v>131</v>
      </c>
      <c r="Q222">
        <v>0.36</v>
      </c>
      <c r="R222" t="s">
        <v>181</v>
      </c>
      <c r="S222" t="s">
        <v>182</v>
      </c>
      <c r="T222">
        <v>0.36</v>
      </c>
      <c r="U222" t="s">
        <v>181</v>
      </c>
    </row>
    <row r="223" spans="1:21" x14ac:dyDescent="0.25">
      <c r="A223" t="s">
        <v>120</v>
      </c>
      <c r="B223">
        <v>3</v>
      </c>
      <c r="C223" t="s">
        <v>127</v>
      </c>
      <c r="D223" t="s">
        <v>141</v>
      </c>
      <c r="E223">
        <v>1020545381</v>
      </c>
      <c r="F223" t="s">
        <v>176</v>
      </c>
      <c r="G223" t="s">
        <v>132</v>
      </c>
      <c r="H223">
        <v>549068544</v>
      </c>
      <c r="I223" t="s">
        <v>183</v>
      </c>
      <c r="J223" t="s">
        <v>133</v>
      </c>
      <c r="K223">
        <v>-1419051008</v>
      </c>
      <c r="L223" t="s">
        <v>183</v>
      </c>
      <c r="M223" t="s">
        <v>134</v>
      </c>
      <c r="N223">
        <v>111</v>
      </c>
      <c r="O223" t="s">
        <v>180</v>
      </c>
      <c r="P223" t="s">
        <v>184</v>
      </c>
      <c r="Q223">
        <v>111</v>
      </c>
      <c r="R223" t="s">
        <v>180</v>
      </c>
    </row>
    <row r="224" spans="1:21" x14ac:dyDescent="0.25">
      <c r="A224" t="s">
        <v>120</v>
      </c>
      <c r="B224">
        <v>2</v>
      </c>
      <c r="C224" t="s">
        <v>127</v>
      </c>
      <c r="D224" t="s">
        <v>141</v>
      </c>
      <c r="E224">
        <v>1020545383</v>
      </c>
      <c r="F224" t="s">
        <v>176</v>
      </c>
      <c r="G224" t="s">
        <v>130</v>
      </c>
      <c r="H224">
        <v>169.3</v>
      </c>
      <c r="I224" t="s">
        <v>180</v>
      </c>
      <c r="J224" t="s">
        <v>122</v>
      </c>
      <c r="K224">
        <v>1168224</v>
      </c>
      <c r="M224" t="s">
        <v>122</v>
      </c>
      <c r="N224">
        <v>456621</v>
      </c>
      <c r="P224" t="s">
        <v>131</v>
      </c>
      <c r="Q224">
        <v>0.3</v>
      </c>
      <c r="R224" t="s">
        <v>181</v>
      </c>
      <c r="S224" t="s">
        <v>182</v>
      </c>
      <c r="T224">
        <v>0.3</v>
      </c>
      <c r="U224" t="s">
        <v>181</v>
      </c>
    </row>
    <row r="225" spans="1:21" x14ac:dyDescent="0.25">
      <c r="A225" t="s">
        <v>120</v>
      </c>
      <c r="B225">
        <v>3</v>
      </c>
      <c r="C225" t="s">
        <v>127</v>
      </c>
      <c r="D225" t="s">
        <v>141</v>
      </c>
      <c r="E225">
        <v>1020545383</v>
      </c>
      <c r="F225" t="s">
        <v>176</v>
      </c>
      <c r="G225" t="s">
        <v>132</v>
      </c>
      <c r="H225">
        <v>549068544</v>
      </c>
      <c r="I225" t="s">
        <v>183</v>
      </c>
      <c r="J225" t="s">
        <v>133</v>
      </c>
      <c r="K225">
        <v>-1419051008</v>
      </c>
      <c r="L225" t="s">
        <v>183</v>
      </c>
      <c r="M225" t="s">
        <v>134</v>
      </c>
      <c r="N225">
        <v>111</v>
      </c>
      <c r="O225" t="s">
        <v>180</v>
      </c>
      <c r="P225" t="s">
        <v>184</v>
      </c>
      <c r="Q225">
        <v>111</v>
      </c>
      <c r="R225" t="s">
        <v>180</v>
      </c>
    </row>
    <row r="226" spans="1:21" x14ac:dyDescent="0.25">
      <c r="A226" t="s">
        <v>120</v>
      </c>
      <c r="B226">
        <v>9</v>
      </c>
      <c r="C226" t="s">
        <v>127</v>
      </c>
      <c r="D226" t="s">
        <v>141</v>
      </c>
      <c r="E226">
        <v>1020545385</v>
      </c>
      <c r="F226" t="s">
        <v>176</v>
      </c>
    </row>
    <row r="227" spans="1:21" x14ac:dyDescent="0.25">
      <c r="A227" t="s">
        <v>120</v>
      </c>
      <c r="B227">
        <v>2</v>
      </c>
      <c r="C227" t="s">
        <v>127</v>
      </c>
      <c r="D227" t="s">
        <v>141</v>
      </c>
      <c r="E227">
        <v>1020545385</v>
      </c>
      <c r="F227" t="s">
        <v>176</v>
      </c>
      <c r="G227" t="s">
        <v>130</v>
      </c>
      <c r="H227">
        <v>172.3</v>
      </c>
      <c r="I227" t="s">
        <v>180</v>
      </c>
      <c r="J227" t="s">
        <v>122</v>
      </c>
      <c r="K227">
        <v>1158748</v>
      </c>
      <c r="M227" t="s">
        <v>122</v>
      </c>
      <c r="N227">
        <v>456621</v>
      </c>
      <c r="P227" t="s">
        <v>131</v>
      </c>
      <c r="Q227">
        <v>0.41</v>
      </c>
      <c r="R227" t="s">
        <v>181</v>
      </c>
      <c r="S227" t="s">
        <v>182</v>
      </c>
      <c r="T227">
        <v>0.41</v>
      </c>
      <c r="U227" t="s">
        <v>181</v>
      </c>
    </row>
    <row r="228" spans="1:21" x14ac:dyDescent="0.25">
      <c r="A228" t="s">
        <v>120</v>
      </c>
      <c r="B228">
        <v>3</v>
      </c>
      <c r="C228" t="s">
        <v>127</v>
      </c>
      <c r="D228" t="s">
        <v>141</v>
      </c>
      <c r="E228">
        <v>1020545385</v>
      </c>
      <c r="F228" t="s">
        <v>176</v>
      </c>
      <c r="G228" t="s">
        <v>132</v>
      </c>
      <c r="H228">
        <v>549068544</v>
      </c>
      <c r="I228" t="s">
        <v>183</v>
      </c>
      <c r="J228" t="s">
        <v>133</v>
      </c>
      <c r="K228">
        <v>-1419051648</v>
      </c>
      <c r="L228" t="s">
        <v>183</v>
      </c>
      <c r="M228" t="s">
        <v>134</v>
      </c>
      <c r="N228">
        <v>111</v>
      </c>
      <c r="O228" t="s">
        <v>180</v>
      </c>
      <c r="P228" t="s">
        <v>184</v>
      </c>
      <c r="Q228">
        <v>111</v>
      </c>
      <c r="R228" t="s">
        <v>180</v>
      </c>
    </row>
    <row r="229" spans="1:21" x14ac:dyDescent="0.25">
      <c r="A229" t="s">
        <v>120</v>
      </c>
      <c r="B229">
        <v>2</v>
      </c>
      <c r="C229" t="s">
        <v>127</v>
      </c>
      <c r="D229" t="s">
        <v>141</v>
      </c>
      <c r="E229">
        <v>1020545387</v>
      </c>
      <c r="F229" t="s">
        <v>176</v>
      </c>
      <c r="G229" t="s">
        <v>130</v>
      </c>
      <c r="H229">
        <v>175.4</v>
      </c>
      <c r="I229" t="s">
        <v>180</v>
      </c>
      <c r="J229" t="s">
        <v>122</v>
      </c>
      <c r="K229">
        <v>1150748</v>
      </c>
      <c r="M229" t="s">
        <v>122</v>
      </c>
      <c r="N229">
        <v>456621</v>
      </c>
      <c r="P229" t="s">
        <v>131</v>
      </c>
      <c r="Q229">
        <v>0.72</v>
      </c>
      <c r="R229" t="s">
        <v>181</v>
      </c>
      <c r="S229" t="s">
        <v>182</v>
      </c>
      <c r="T229">
        <v>0.72</v>
      </c>
      <c r="U229" t="s">
        <v>181</v>
      </c>
    </row>
    <row r="230" spans="1:21" x14ac:dyDescent="0.25">
      <c r="A230" t="s">
        <v>120</v>
      </c>
      <c r="B230">
        <v>3</v>
      </c>
      <c r="C230" t="s">
        <v>127</v>
      </c>
      <c r="D230" t="s">
        <v>141</v>
      </c>
      <c r="E230">
        <v>1020545387</v>
      </c>
      <c r="F230" t="s">
        <v>176</v>
      </c>
      <c r="G230" t="s">
        <v>132</v>
      </c>
      <c r="H230">
        <v>549068672</v>
      </c>
      <c r="I230" t="s">
        <v>183</v>
      </c>
      <c r="J230" t="s">
        <v>133</v>
      </c>
      <c r="K230">
        <v>-1419052288</v>
      </c>
      <c r="L230" t="s">
        <v>183</v>
      </c>
      <c r="M230" t="s">
        <v>134</v>
      </c>
      <c r="N230">
        <v>110</v>
      </c>
      <c r="O230" t="s">
        <v>180</v>
      </c>
      <c r="P230" t="s">
        <v>184</v>
      </c>
      <c r="Q230">
        <v>110</v>
      </c>
      <c r="R230" t="s">
        <v>180</v>
      </c>
    </row>
    <row r="231" spans="1:21" x14ac:dyDescent="0.25">
      <c r="A231" t="s">
        <v>120</v>
      </c>
      <c r="B231">
        <v>2</v>
      </c>
      <c r="C231" t="s">
        <v>127</v>
      </c>
      <c r="D231" t="s">
        <v>141</v>
      </c>
      <c r="E231">
        <v>1020545389</v>
      </c>
      <c r="F231" t="s">
        <v>176</v>
      </c>
      <c r="G231" t="s">
        <v>130</v>
      </c>
      <c r="H231">
        <v>177.7</v>
      </c>
      <c r="I231" t="s">
        <v>180</v>
      </c>
      <c r="J231" t="s">
        <v>122</v>
      </c>
      <c r="K231">
        <v>1146789</v>
      </c>
      <c r="M231" t="s">
        <v>122</v>
      </c>
      <c r="N231">
        <v>456621</v>
      </c>
      <c r="P231" t="s">
        <v>131</v>
      </c>
      <c r="Q231">
        <v>1.23</v>
      </c>
      <c r="R231" t="s">
        <v>181</v>
      </c>
      <c r="S231" t="s">
        <v>182</v>
      </c>
      <c r="T231">
        <v>1.23</v>
      </c>
      <c r="U231" t="s">
        <v>181</v>
      </c>
    </row>
    <row r="232" spans="1:21" x14ac:dyDescent="0.25">
      <c r="A232" t="s">
        <v>120</v>
      </c>
      <c r="B232">
        <v>3</v>
      </c>
      <c r="C232" t="s">
        <v>127</v>
      </c>
      <c r="D232" t="s">
        <v>141</v>
      </c>
      <c r="E232">
        <v>1020545389</v>
      </c>
      <c r="F232" t="s">
        <v>176</v>
      </c>
      <c r="G232" t="s">
        <v>132</v>
      </c>
      <c r="H232">
        <v>549068736</v>
      </c>
      <c r="I232" t="s">
        <v>183</v>
      </c>
      <c r="J232" t="s">
        <v>133</v>
      </c>
      <c r="K232">
        <v>-1419052416</v>
      </c>
      <c r="L232" t="s">
        <v>183</v>
      </c>
      <c r="M232" t="s">
        <v>134</v>
      </c>
      <c r="N232">
        <v>110</v>
      </c>
      <c r="O232" t="s">
        <v>180</v>
      </c>
      <c r="P232" t="s">
        <v>184</v>
      </c>
      <c r="Q232">
        <v>110</v>
      </c>
      <c r="R232" t="s">
        <v>180</v>
      </c>
    </row>
    <row r="233" spans="1:21" x14ac:dyDescent="0.25">
      <c r="A233" t="s">
        <v>120</v>
      </c>
      <c r="B233">
        <v>2</v>
      </c>
      <c r="C233" t="s">
        <v>127</v>
      </c>
      <c r="D233" t="s">
        <v>141</v>
      </c>
      <c r="E233">
        <v>1020545391</v>
      </c>
      <c r="F233" t="s">
        <v>176</v>
      </c>
      <c r="G233" t="s">
        <v>130</v>
      </c>
      <c r="H233">
        <v>181.4</v>
      </c>
      <c r="I233" t="s">
        <v>180</v>
      </c>
      <c r="J233" t="s">
        <v>122</v>
      </c>
      <c r="K233">
        <v>1135073</v>
      </c>
      <c r="M233" t="s">
        <v>122</v>
      </c>
      <c r="N233">
        <v>456621</v>
      </c>
      <c r="P233" t="s">
        <v>131</v>
      </c>
      <c r="Q233">
        <v>1.54</v>
      </c>
      <c r="R233" t="s">
        <v>181</v>
      </c>
      <c r="S233" t="s">
        <v>182</v>
      </c>
      <c r="T233">
        <v>1.54</v>
      </c>
      <c r="U233" t="s">
        <v>181</v>
      </c>
    </row>
    <row r="234" spans="1:21" x14ac:dyDescent="0.25">
      <c r="A234" t="s">
        <v>120</v>
      </c>
      <c r="B234">
        <v>3</v>
      </c>
      <c r="C234" t="s">
        <v>127</v>
      </c>
      <c r="D234" t="s">
        <v>141</v>
      </c>
      <c r="E234">
        <v>1020545391</v>
      </c>
      <c r="F234" t="s">
        <v>176</v>
      </c>
      <c r="G234" t="s">
        <v>132</v>
      </c>
      <c r="H234">
        <v>549069056</v>
      </c>
      <c r="I234" t="s">
        <v>183</v>
      </c>
      <c r="J234" t="s">
        <v>133</v>
      </c>
      <c r="K234">
        <v>-1419052800</v>
      </c>
      <c r="L234" t="s">
        <v>183</v>
      </c>
      <c r="M234" t="s">
        <v>134</v>
      </c>
      <c r="N234">
        <v>110</v>
      </c>
      <c r="O234" t="s">
        <v>180</v>
      </c>
      <c r="P234" t="s">
        <v>184</v>
      </c>
      <c r="Q234">
        <v>110</v>
      </c>
      <c r="R234" t="s">
        <v>180</v>
      </c>
    </row>
    <row r="235" spans="1:21" x14ac:dyDescent="0.25">
      <c r="A235" t="s">
        <v>120</v>
      </c>
      <c r="B235">
        <v>2</v>
      </c>
      <c r="C235" t="s">
        <v>127</v>
      </c>
      <c r="D235" t="s">
        <v>141</v>
      </c>
      <c r="E235">
        <v>1020545393</v>
      </c>
      <c r="F235" t="s">
        <v>176</v>
      </c>
      <c r="G235" t="s">
        <v>130</v>
      </c>
      <c r="H235">
        <v>185.2</v>
      </c>
      <c r="I235" t="s">
        <v>180</v>
      </c>
      <c r="J235" t="s">
        <v>122</v>
      </c>
      <c r="K235">
        <v>1123595</v>
      </c>
      <c r="M235" t="s">
        <v>122</v>
      </c>
      <c r="N235">
        <v>456621</v>
      </c>
      <c r="P235" t="s">
        <v>131</v>
      </c>
      <c r="Q235">
        <v>1.69</v>
      </c>
      <c r="R235" t="s">
        <v>181</v>
      </c>
      <c r="S235" t="s">
        <v>182</v>
      </c>
      <c r="T235">
        <v>1.69</v>
      </c>
      <c r="U235" t="s">
        <v>181</v>
      </c>
    </row>
    <row r="236" spans="1:21" x14ac:dyDescent="0.25">
      <c r="A236" t="s">
        <v>120</v>
      </c>
      <c r="B236">
        <v>3</v>
      </c>
      <c r="C236" t="s">
        <v>127</v>
      </c>
      <c r="D236" t="s">
        <v>141</v>
      </c>
      <c r="E236">
        <v>1020545393</v>
      </c>
      <c r="F236" t="s">
        <v>176</v>
      </c>
      <c r="G236" t="s">
        <v>132</v>
      </c>
      <c r="H236">
        <v>549069312</v>
      </c>
      <c r="I236" t="s">
        <v>183</v>
      </c>
      <c r="J236" t="s">
        <v>133</v>
      </c>
      <c r="K236">
        <v>-1419053568</v>
      </c>
      <c r="L236" t="s">
        <v>183</v>
      </c>
      <c r="M236" t="s">
        <v>134</v>
      </c>
      <c r="N236">
        <v>110</v>
      </c>
      <c r="O236" t="s">
        <v>180</v>
      </c>
      <c r="P236" t="s">
        <v>184</v>
      </c>
      <c r="Q236">
        <v>110</v>
      </c>
      <c r="R236" t="s">
        <v>180</v>
      </c>
    </row>
    <row r="237" spans="1:21" x14ac:dyDescent="0.25">
      <c r="A237" t="s">
        <v>120</v>
      </c>
      <c r="B237">
        <v>2</v>
      </c>
      <c r="C237" t="s">
        <v>127</v>
      </c>
      <c r="D237" t="s">
        <v>141</v>
      </c>
      <c r="E237">
        <v>1020545395</v>
      </c>
      <c r="F237" t="s">
        <v>176</v>
      </c>
      <c r="G237" t="s">
        <v>130</v>
      </c>
      <c r="H237">
        <v>189.7</v>
      </c>
      <c r="I237" t="s">
        <v>180</v>
      </c>
      <c r="J237" t="s">
        <v>122</v>
      </c>
      <c r="K237">
        <v>1107419</v>
      </c>
      <c r="M237" t="s">
        <v>122</v>
      </c>
      <c r="N237">
        <v>456621</v>
      </c>
      <c r="P237" t="s">
        <v>131</v>
      </c>
      <c r="Q237">
        <v>1.8</v>
      </c>
      <c r="R237" t="s">
        <v>181</v>
      </c>
      <c r="S237" t="s">
        <v>182</v>
      </c>
      <c r="T237">
        <v>1.8</v>
      </c>
      <c r="U237" t="s">
        <v>181</v>
      </c>
    </row>
    <row r="238" spans="1:21" x14ac:dyDescent="0.25">
      <c r="A238" t="s">
        <v>120</v>
      </c>
      <c r="B238">
        <v>3</v>
      </c>
      <c r="C238" t="s">
        <v>127</v>
      </c>
      <c r="D238" t="s">
        <v>141</v>
      </c>
      <c r="E238">
        <v>1020545395</v>
      </c>
      <c r="F238" t="s">
        <v>176</v>
      </c>
      <c r="G238" t="s">
        <v>132</v>
      </c>
      <c r="H238">
        <v>549069632</v>
      </c>
      <c r="I238" t="s">
        <v>183</v>
      </c>
      <c r="J238" t="s">
        <v>133</v>
      </c>
      <c r="K238">
        <v>-1419053824</v>
      </c>
      <c r="L238" t="s">
        <v>183</v>
      </c>
      <c r="M238" t="s">
        <v>134</v>
      </c>
      <c r="N238">
        <v>110</v>
      </c>
      <c r="O238" t="s">
        <v>180</v>
      </c>
      <c r="P238" t="s">
        <v>184</v>
      </c>
      <c r="Q238">
        <v>110</v>
      </c>
      <c r="R238" t="s">
        <v>180</v>
      </c>
    </row>
    <row r="239" spans="1:21" x14ac:dyDescent="0.25">
      <c r="A239" t="s">
        <v>120</v>
      </c>
      <c r="B239">
        <v>2</v>
      </c>
      <c r="C239" t="s">
        <v>127</v>
      </c>
      <c r="D239" t="s">
        <v>141</v>
      </c>
      <c r="E239">
        <v>1020545397</v>
      </c>
      <c r="F239" t="s">
        <v>176</v>
      </c>
      <c r="G239" t="s">
        <v>130</v>
      </c>
      <c r="H239">
        <v>193.6</v>
      </c>
      <c r="I239" t="s">
        <v>180</v>
      </c>
      <c r="J239" t="s">
        <v>122</v>
      </c>
      <c r="K239">
        <v>1095290</v>
      </c>
      <c r="M239" t="s">
        <v>122</v>
      </c>
      <c r="N239">
        <v>456621</v>
      </c>
      <c r="P239" t="s">
        <v>131</v>
      </c>
      <c r="Q239">
        <v>1.8</v>
      </c>
      <c r="R239" t="s">
        <v>181</v>
      </c>
      <c r="S239" t="s">
        <v>182</v>
      </c>
      <c r="T239">
        <v>1.8</v>
      </c>
      <c r="U239" t="s">
        <v>181</v>
      </c>
    </row>
    <row r="240" spans="1:21" x14ac:dyDescent="0.25">
      <c r="A240" t="s">
        <v>120</v>
      </c>
      <c r="B240">
        <v>3</v>
      </c>
      <c r="C240" t="s">
        <v>127</v>
      </c>
      <c r="D240" t="s">
        <v>141</v>
      </c>
      <c r="E240">
        <v>1020545397</v>
      </c>
      <c r="F240" t="s">
        <v>176</v>
      </c>
      <c r="G240" t="s">
        <v>132</v>
      </c>
      <c r="H240">
        <v>549069952</v>
      </c>
      <c r="I240" t="s">
        <v>183</v>
      </c>
      <c r="J240" t="s">
        <v>133</v>
      </c>
      <c r="K240">
        <v>-1419054464</v>
      </c>
      <c r="L240" t="s">
        <v>183</v>
      </c>
      <c r="M240" t="s">
        <v>134</v>
      </c>
      <c r="N240">
        <v>110</v>
      </c>
      <c r="O240" t="s">
        <v>180</v>
      </c>
      <c r="P240" t="s">
        <v>184</v>
      </c>
      <c r="Q240">
        <v>110</v>
      </c>
      <c r="R240" t="s">
        <v>180</v>
      </c>
    </row>
    <row r="241" spans="1:21" x14ac:dyDescent="0.25">
      <c r="A241" t="s">
        <v>120</v>
      </c>
      <c r="B241">
        <v>2</v>
      </c>
      <c r="C241" t="s">
        <v>127</v>
      </c>
      <c r="D241" t="s">
        <v>141</v>
      </c>
      <c r="E241">
        <v>1020545400</v>
      </c>
      <c r="F241" t="s">
        <v>176</v>
      </c>
      <c r="G241" t="s">
        <v>130</v>
      </c>
      <c r="H241">
        <v>196.7</v>
      </c>
      <c r="I241" t="s">
        <v>180</v>
      </c>
      <c r="J241" t="s">
        <v>122</v>
      </c>
      <c r="K241">
        <v>1088139</v>
      </c>
      <c r="M241" t="s">
        <v>122</v>
      </c>
      <c r="N241">
        <v>456621</v>
      </c>
      <c r="P241" t="s">
        <v>131</v>
      </c>
      <c r="Q241">
        <v>1.8</v>
      </c>
      <c r="R241" t="s">
        <v>181</v>
      </c>
      <c r="S241" t="s">
        <v>182</v>
      </c>
      <c r="T241">
        <v>1.8</v>
      </c>
      <c r="U241" t="s">
        <v>181</v>
      </c>
    </row>
    <row r="242" spans="1:21" x14ac:dyDescent="0.25">
      <c r="A242" t="s">
        <v>120</v>
      </c>
      <c r="B242">
        <v>3</v>
      </c>
      <c r="C242" t="s">
        <v>127</v>
      </c>
      <c r="D242" t="s">
        <v>141</v>
      </c>
      <c r="E242">
        <v>1020545400</v>
      </c>
      <c r="F242" t="s">
        <v>176</v>
      </c>
      <c r="G242" t="s">
        <v>132</v>
      </c>
      <c r="H242">
        <v>549070080</v>
      </c>
      <c r="I242" t="s">
        <v>183</v>
      </c>
      <c r="J242" t="s">
        <v>133</v>
      </c>
      <c r="K242">
        <v>-1419054848</v>
      </c>
      <c r="L242" t="s">
        <v>183</v>
      </c>
      <c r="M242" t="s">
        <v>134</v>
      </c>
      <c r="N242">
        <v>109</v>
      </c>
      <c r="O242" t="s">
        <v>180</v>
      </c>
      <c r="P242" t="s">
        <v>184</v>
      </c>
      <c r="Q242">
        <v>109</v>
      </c>
      <c r="R242" t="s">
        <v>180</v>
      </c>
    </row>
    <row r="243" spans="1:21" x14ac:dyDescent="0.25">
      <c r="A243" t="s">
        <v>120</v>
      </c>
      <c r="B243">
        <v>2</v>
      </c>
      <c r="C243" t="s">
        <v>127</v>
      </c>
      <c r="D243" t="s">
        <v>141</v>
      </c>
      <c r="E243">
        <v>1020545402</v>
      </c>
      <c r="F243" t="s">
        <v>176</v>
      </c>
      <c r="G243" t="s">
        <v>130</v>
      </c>
      <c r="H243">
        <v>200.4</v>
      </c>
      <c r="I243" t="s">
        <v>180</v>
      </c>
      <c r="J243" t="s">
        <v>122</v>
      </c>
      <c r="K243">
        <v>1078748</v>
      </c>
      <c r="M243" t="s">
        <v>122</v>
      </c>
      <c r="N243">
        <v>456621</v>
      </c>
      <c r="P243" t="s">
        <v>131</v>
      </c>
      <c r="Q243">
        <v>1.8</v>
      </c>
      <c r="R243" t="s">
        <v>181</v>
      </c>
      <c r="S243" t="s">
        <v>182</v>
      </c>
      <c r="T243">
        <v>1.8</v>
      </c>
      <c r="U243" t="s">
        <v>181</v>
      </c>
    </row>
    <row r="244" spans="1:21" x14ac:dyDescent="0.25">
      <c r="A244" t="s">
        <v>120</v>
      </c>
      <c r="B244">
        <v>3</v>
      </c>
      <c r="C244" t="s">
        <v>127</v>
      </c>
      <c r="D244" t="s">
        <v>141</v>
      </c>
      <c r="E244">
        <v>1020545402</v>
      </c>
      <c r="F244" t="s">
        <v>176</v>
      </c>
      <c r="G244" t="s">
        <v>132</v>
      </c>
      <c r="H244">
        <v>549070336</v>
      </c>
      <c r="I244" t="s">
        <v>183</v>
      </c>
      <c r="J244" t="s">
        <v>133</v>
      </c>
      <c r="K244">
        <v>-1419055232</v>
      </c>
      <c r="L244" t="s">
        <v>183</v>
      </c>
      <c r="M244" t="s">
        <v>134</v>
      </c>
      <c r="N244">
        <v>109</v>
      </c>
      <c r="O244" t="s">
        <v>180</v>
      </c>
      <c r="P244" t="s">
        <v>184</v>
      </c>
      <c r="Q244">
        <v>109</v>
      </c>
      <c r="R244" t="s">
        <v>180</v>
      </c>
    </row>
    <row r="245" spans="1:21" x14ac:dyDescent="0.25">
      <c r="A245" t="s">
        <v>120</v>
      </c>
      <c r="B245">
        <v>2</v>
      </c>
      <c r="C245" t="s">
        <v>127</v>
      </c>
      <c r="D245" t="s">
        <v>141</v>
      </c>
      <c r="E245">
        <v>1020545404</v>
      </c>
      <c r="F245" t="s">
        <v>176</v>
      </c>
      <c r="G245" t="s">
        <v>130</v>
      </c>
      <c r="H245">
        <v>204.1</v>
      </c>
      <c r="I245" t="s">
        <v>180</v>
      </c>
      <c r="J245" t="s">
        <v>122</v>
      </c>
      <c r="K245">
        <v>1069518</v>
      </c>
      <c r="M245" t="s">
        <v>122</v>
      </c>
      <c r="N245">
        <v>456621</v>
      </c>
      <c r="P245" t="s">
        <v>131</v>
      </c>
      <c r="Q245">
        <v>1.85</v>
      </c>
      <c r="R245" t="s">
        <v>181</v>
      </c>
      <c r="S245" t="s">
        <v>182</v>
      </c>
      <c r="T245">
        <v>1.85</v>
      </c>
      <c r="U245" t="s">
        <v>181</v>
      </c>
    </row>
    <row r="246" spans="1:21" x14ac:dyDescent="0.25">
      <c r="A246" t="s">
        <v>120</v>
      </c>
      <c r="B246">
        <v>3</v>
      </c>
      <c r="C246" t="s">
        <v>127</v>
      </c>
      <c r="D246" t="s">
        <v>141</v>
      </c>
      <c r="E246">
        <v>1020545404</v>
      </c>
      <c r="F246" t="s">
        <v>176</v>
      </c>
      <c r="G246" t="s">
        <v>132</v>
      </c>
      <c r="H246">
        <v>549070720</v>
      </c>
      <c r="I246" t="s">
        <v>183</v>
      </c>
      <c r="J246" t="s">
        <v>133</v>
      </c>
      <c r="K246">
        <v>-1419055488</v>
      </c>
      <c r="L246" t="s">
        <v>183</v>
      </c>
      <c r="M246" t="s">
        <v>134</v>
      </c>
      <c r="N246">
        <v>109</v>
      </c>
      <c r="O246" t="s">
        <v>180</v>
      </c>
      <c r="P246" t="s">
        <v>184</v>
      </c>
      <c r="Q246">
        <v>109</v>
      </c>
      <c r="R246" t="s">
        <v>180</v>
      </c>
    </row>
    <row r="247" spans="1:21" x14ac:dyDescent="0.25">
      <c r="A247" t="s">
        <v>120</v>
      </c>
      <c r="B247">
        <v>2</v>
      </c>
      <c r="C247" t="s">
        <v>127</v>
      </c>
      <c r="D247" t="s">
        <v>141</v>
      </c>
      <c r="E247">
        <v>1020545406</v>
      </c>
      <c r="F247" t="s">
        <v>176</v>
      </c>
      <c r="G247" t="s">
        <v>130</v>
      </c>
      <c r="H247">
        <v>208.1</v>
      </c>
      <c r="I247" t="s">
        <v>180</v>
      </c>
      <c r="J247" t="s">
        <v>122</v>
      </c>
      <c r="K247">
        <v>1058201</v>
      </c>
      <c r="M247" t="s">
        <v>122</v>
      </c>
      <c r="N247">
        <v>456621</v>
      </c>
      <c r="P247" t="s">
        <v>131</v>
      </c>
      <c r="Q247">
        <v>1.9</v>
      </c>
      <c r="R247" t="s">
        <v>181</v>
      </c>
      <c r="S247" t="s">
        <v>182</v>
      </c>
      <c r="T247">
        <v>1.9</v>
      </c>
      <c r="U247" t="s">
        <v>181</v>
      </c>
    </row>
    <row r="248" spans="1:21" x14ac:dyDescent="0.25">
      <c r="A248" t="s">
        <v>120</v>
      </c>
      <c r="B248">
        <v>3</v>
      </c>
      <c r="C248" t="s">
        <v>127</v>
      </c>
      <c r="D248" t="s">
        <v>141</v>
      </c>
      <c r="E248">
        <v>1020545406</v>
      </c>
      <c r="F248" t="s">
        <v>176</v>
      </c>
      <c r="G248" t="s">
        <v>132</v>
      </c>
      <c r="H248">
        <v>549070976</v>
      </c>
      <c r="I248" t="s">
        <v>183</v>
      </c>
      <c r="J248" t="s">
        <v>133</v>
      </c>
      <c r="K248">
        <v>-1419056000</v>
      </c>
      <c r="L248" t="s">
        <v>183</v>
      </c>
      <c r="M248" t="s">
        <v>134</v>
      </c>
      <c r="N248">
        <v>109</v>
      </c>
      <c r="O248" t="s">
        <v>180</v>
      </c>
      <c r="P248" t="s">
        <v>184</v>
      </c>
      <c r="Q248">
        <v>109</v>
      </c>
      <c r="R248" t="s">
        <v>180</v>
      </c>
    </row>
    <row r="249" spans="1:21" x14ac:dyDescent="0.25">
      <c r="A249" t="s">
        <v>120</v>
      </c>
      <c r="B249">
        <v>2</v>
      </c>
      <c r="C249" t="s">
        <v>127</v>
      </c>
      <c r="D249" t="s">
        <v>141</v>
      </c>
      <c r="E249">
        <v>1020545408</v>
      </c>
      <c r="F249" t="s">
        <v>176</v>
      </c>
      <c r="G249" t="s">
        <v>130</v>
      </c>
      <c r="H249">
        <v>215</v>
      </c>
      <c r="I249" t="s">
        <v>180</v>
      </c>
      <c r="J249" t="s">
        <v>122</v>
      </c>
      <c r="K249">
        <v>1034126</v>
      </c>
      <c r="M249" t="s">
        <v>122</v>
      </c>
      <c r="N249">
        <v>456621</v>
      </c>
      <c r="P249" t="s">
        <v>131</v>
      </c>
      <c r="Q249">
        <v>2</v>
      </c>
      <c r="R249" t="s">
        <v>181</v>
      </c>
      <c r="S249" t="s">
        <v>182</v>
      </c>
      <c r="T249">
        <v>2</v>
      </c>
      <c r="U249" t="s">
        <v>181</v>
      </c>
    </row>
    <row r="250" spans="1:21" x14ac:dyDescent="0.25">
      <c r="A250" t="s">
        <v>120</v>
      </c>
      <c r="B250">
        <v>3</v>
      </c>
      <c r="C250" t="s">
        <v>127</v>
      </c>
      <c r="D250" t="s">
        <v>141</v>
      </c>
      <c r="E250">
        <v>1020545408</v>
      </c>
      <c r="F250" t="s">
        <v>176</v>
      </c>
      <c r="G250" t="s">
        <v>132</v>
      </c>
      <c r="H250">
        <v>549071552</v>
      </c>
      <c r="I250" t="s">
        <v>183</v>
      </c>
      <c r="J250" t="s">
        <v>133</v>
      </c>
      <c r="K250">
        <v>-1419056768</v>
      </c>
      <c r="L250" t="s">
        <v>183</v>
      </c>
      <c r="M250" t="s">
        <v>134</v>
      </c>
      <c r="N250">
        <v>109</v>
      </c>
      <c r="O250" t="s">
        <v>180</v>
      </c>
      <c r="P250" t="s">
        <v>184</v>
      </c>
      <c r="Q250">
        <v>109</v>
      </c>
      <c r="R250" t="s">
        <v>180</v>
      </c>
    </row>
    <row r="251" spans="1:21" x14ac:dyDescent="0.25">
      <c r="A251" t="s">
        <v>120</v>
      </c>
      <c r="B251">
        <v>2</v>
      </c>
      <c r="C251" t="s">
        <v>127</v>
      </c>
      <c r="D251" t="s">
        <v>141</v>
      </c>
      <c r="E251">
        <v>1020545410</v>
      </c>
      <c r="F251" t="s">
        <v>176</v>
      </c>
      <c r="G251" t="s">
        <v>130</v>
      </c>
      <c r="H251">
        <v>219.7</v>
      </c>
      <c r="I251" t="s">
        <v>180</v>
      </c>
      <c r="J251" t="s">
        <v>122</v>
      </c>
      <c r="K251">
        <v>1021450</v>
      </c>
      <c r="M251" t="s">
        <v>122</v>
      </c>
      <c r="N251">
        <v>456621</v>
      </c>
      <c r="P251" t="s">
        <v>131</v>
      </c>
      <c r="Q251">
        <v>2.1</v>
      </c>
      <c r="R251" t="s">
        <v>181</v>
      </c>
      <c r="S251" t="s">
        <v>182</v>
      </c>
      <c r="T251">
        <v>2.1</v>
      </c>
      <c r="U251" t="s">
        <v>181</v>
      </c>
    </row>
    <row r="252" spans="1:21" x14ac:dyDescent="0.25">
      <c r="A252" t="s">
        <v>120</v>
      </c>
      <c r="B252">
        <v>3</v>
      </c>
      <c r="C252" t="s">
        <v>127</v>
      </c>
      <c r="D252" t="s">
        <v>141</v>
      </c>
      <c r="E252">
        <v>1020545410</v>
      </c>
      <c r="F252" t="s">
        <v>176</v>
      </c>
      <c r="G252" t="s">
        <v>132</v>
      </c>
      <c r="H252">
        <v>549072000</v>
      </c>
      <c r="I252" t="s">
        <v>183</v>
      </c>
      <c r="J252" t="s">
        <v>133</v>
      </c>
      <c r="K252">
        <v>-1419057024</v>
      </c>
      <c r="L252" t="s">
        <v>183</v>
      </c>
      <c r="M252" t="s">
        <v>134</v>
      </c>
      <c r="N252">
        <v>109</v>
      </c>
      <c r="O252" t="s">
        <v>180</v>
      </c>
      <c r="P252" t="s">
        <v>184</v>
      </c>
      <c r="Q252">
        <v>109</v>
      </c>
      <c r="R252" t="s">
        <v>180</v>
      </c>
    </row>
    <row r="253" spans="1:21" x14ac:dyDescent="0.25">
      <c r="A253" t="s">
        <v>120</v>
      </c>
      <c r="B253">
        <v>2</v>
      </c>
      <c r="C253" t="s">
        <v>127</v>
      </c>
      <c r="D253" t="s">
        <v>141</v>
      </c>
      <c r="E253">
        <v>1020545412</v>
      </c>
      <c r="F253" t="s">
        <v>176</v>
      </c>
      <c r="G253" t="s">
        <v>130</v>
      </c>
      <c r="H253">
        <v>224.3</v>
      </c>
      <c r="I253" t="s">
        <v>180</v>
      </c>
      <c r="J253" t="s">
        <v>122</v>
      </c>
      <c r="K253">
        <v>1009081</v>
      </c>
      <c r="M253" t="s">
        <v>122</v>
      </c>
      <c r="N253">
        <v>456621</v>
      </c>
      <c r="P253" t="s">
        <v>131</v>
      </c>
      <c r="Q253">
        <v>2.1</v>
      </c>
      <c r="R253" t="s">
        <v>181</v>
      </c>
      <c r="S253" t="s">
        <v>182</v>
      </c>
      <c r="T253">
        <v>2.1</v>
      </c>
      <c r="U253" t="s">
        <v>181</v>
      </c>
    </row>
    <row r="254" spans="1:21" x14ac:dyDescent="0.25">
      <c r="A254" t="s">
        <v>120</v>
      </c>
      <c r="B254">
        <v>3</v>
      </c>
      <c r="C254" t="s">
        <v>127</v>
      </c>
      <c r="D254" t="s">
        <v>141</v>
      </c>
      <c r="E254">
        <v>1020545412</v>
      </c>
      <c r="F254" t="s">
        <v>176</v>
      </c>
      <c r="G254" t="s">
        <v>132</v>
      </c>
      <c r="H254">
        <v>549072320</v>
      </c>
      <c r="I254" t="s">
        <v>183</v>
      </c>
      <c r="J254" t="s">
        <v>133</v>
      </c>
      <c r="K254">
        <v>-1419057536</v>
      </c>
      <c r="L254" t="s">
        <v>183</v>
      </c>
      <c r="M254" t="s">
        <v>134</v>
      </c>
      <c r="N254">
        <v>109</v>
      </c>
      <c r="O254" t="s">
        <v>180</v>
      </c>
      <c r="P254" t="s">
        <v>184</v>
      </c>
      <c r="Q254">
        <v>109</v>
      </c>
      <c r="R254" t="s">
        <v>180</v>
      </c>
    </row>
    <row r="255" spans="1:21" x14ac:dyDescent="0.25">
      <c r="A255" t="s">
        <v>120</v>
      </c>
      <c r="B255">
        <v>2</v>
      </c>
      <c r="C255" t="s">
        <v>127</v>
      </c>
      <c r="D255" t="s">
        <v>141</v>
      </c>
      <c r="E255">
        <v>1020545414</v>
      </c>
      <c r="F255" t="s">
        <v>176</v>
      </c>
      <c r="G255" t="s">
        <v>130</v>
      </c>
      <c r="H255">
        <v>227.7</v>
      </c>
      <c r="I255" t="s">
        <v>180</v>
      </c>
      <c r="J255" t="s">
        <v>122</v>
      </c>
      <c r="K255">
        <v>1003009</v>
      </c>
      <c r="M255" t="s">
        <v>122</v>
      </c>
      <c r="N255">
        <v>456621</v>
      </c>
      <c r="P255" t="s">
        <v>131</v>
      </c>
      <c r="Q255">
        <v>2.1</v>
      </c>
      <c r="R255" t="s">
        <v>181</v>
      </c>
      <c r="S255" t="s">
        <v>182</v>
      </c>
      <c r="T255">
        <v>2.1</v>
      </c>
      <c r="U255" t="s">
        <v>181</v>
      </c>
    </row>
    <row r="256" spans="1:21" x14ac:dyDescent="0.25">
      <c r="A256" t="s">
        <v>120</v>
      </c>
      <c r="B256">
        <v>3</v>
      </c>
      <c r="C256" t="s">
        <v>127</v>
      </c>
      <c r="D256" t="s">
        <v>141</v>
      </c>
      <c r="E256">
        <v>1020545414</v>
      </c>
      <c r="F256" t="s">
        <v>176</v>
      </c>
      <c r="G256" t="s">
        <v>132</v>
      </c>
      <c r="H256">
        <v>549072640</v>
      </c>
      <c r="I256" t="s">
        <v>183</v>
      </c>
      <c r="J256" t="s">
        <v>133</v>
      </c>
      <c r="K256">
        <v>-1419057920</v>
      </c>
      <c r="L256" t="s">
        <v>183</v>
      </c>
      <c r="M256" t="s">
        <v>134</v>
      </c>
      <c r="N256">
        <v>109</v>
      </c>
      <c r="O256" t="s">
        <v>180</v>
      </c>
      <c r="P256" t="s">
        <v>184</v>
      </c>
      <c r="Q256">
        <v>109</v>
      </c>
      <c r="R256" t="s">
        <v>180</v>
      </c>
    </row>
    <row r="257" spans="1:21" x14ac:dyDescent="0.25">
      <c r="A257" t="s">
        <v>120</v>
      </c>
      <c r="B257">
        <v>2</v>
      </c>
      <c r="C257" t="s">
        <v>127</v>
      </c>
      <c r="D257" t="s">
        <v>141</v>
      </c>
      <c r="E257">
        <v>1020545416</v>
      </c>
      <c r="F257" t="s">
        <v>176</v>
      </c>
      <c r="G257" t="s">
        <v>130</v>
      </c>
      <c r="H257">
        <v>231.7</v>
      </c>
      <c r="I257" t="s">
        <v>180</v>
      </c>
      <c r="J257" t="s">
        <v>122</v>
      </c>
      <c r="K257">
        <v>995024</v>
      </c>
      <c r="M257" t="s">
        <v>122</v>
      </c>
      <c r="N257">
        <v>456621</v>
      </c>
      <c r="P257" t="s">
        <v>131</v>
      </c>
      <c r="Q257">
        <v>2.1</v>
      </c>
      <c r="R257" t="s">
        <v>181</v>
      </c>
      <c r="S257" t="s">
        <v>182</v>
      </c>
      <c r="T257">
        <v>2.1</v>
      </c>
      <c r="U257" t="s">
        <v>181</v>
      </c>
    </row>
    <row r="258" spans="1:21" x14ac:dyDescent="0.25">
      <c r="A258" t="s">
        <v>120</v>
      </c>
      <c r="B258">
        <v>3</v>
      </c>
      <c r="C258" t="s">
        <v>127</v>
      </c>
      <c r="D258" t="s">
        <v>141</v>
      </c>
      <c r="E258">
        <v>1020545416</v>
      </c>
      <c r="F258" t="s">
        <v>176</v>
      </c>
      <c r="G258" t="s">
        <v>132</v>
      </c>
      <c r="H258">
        <v>549073024</v>
      </c>
      <c r="I258" t="s">
        <v>183</v>
      </c>
      <c r="J258" t="s">
        <v>133</v>
      </c>
      <c r="K258">
        <v>-1419058048</v>
      </c>
      <c r="L258" t="s">
        <v>183</v>
      </c>
      <c r="M258" t="s">
        <v>134</v>
      </c>
      <c r="N258">
        <v>109</v>
      </c>
      <c r="O258" t="s">
        <v>180</v>
      </c>
      <c r="P258" t="s">
        <v>184</v>
      </c>
      <c r="Q258">
        <v>109</v>
      </c>
      <c r="R258" t="s">
        <v>180</v>
      </c>
    </row>
    <row r="259" spans="1:21" x14ac:dyDescent="0.25">
      <c r="A259" t="s">
        <v>120</v>
      </c>
      <c r="B259">
        <v>9</v>
      </c>
      <c r="C259" t="s">
        <v>127</v>
      </c>
      <c r="D259" t="s">
        <v>141</v>
      </c>
      <c r="E259">
        <v>1020545418</v>
      </c>
      <c r="F259" t="s">
        <v>176</v>
      </c>
    </row>
    <row r="260" spans="1:21" x14ac:dyDescent="0.25">
      <c r="A260" t="s">
        <v>120</v>
      </c>
      <c r="B260">
        <v>2</v>
      </c>
      <c r="C260" t="s">
        <v>127</v>
      </c>
      <c r="D260" t="s">
        <v>141</v>
      </c>
      <c r="E260">
        <v>1020545418</v>
      </c>
      <c r="F260" t="s">
        <v>176</v>
      </c>
      <c r="G260" t="s">
        <v>130</v>
      </c>
      <c r="H260">
        <v>235.6</v>
      </c>
      <c r="I260" t="s">
        <v>180</v>
      </c>
      <c r="J260" t="s">
        <v>122</v>
      </c>
      <c r="K260">
        <v>987166</v>
      </c>
      <c r="M260" t="s">
        <v>122</v>
      </c>
      <c r="N260">
        <v>456621</v>
      </c>
      <c r="P260" t="s">
        <v>131</v>
      </c>
      <c r="Q260">
        <v>2</v>
      </c>
      <c r="R260" t="s">
        <v>181</v>
      </c>
      <c r="S260" t="s">
        <v>182</v>
      </c>
      <c r="T260">
        <v>2</v>
      </c>
      <c r="U260" t="s">
        <v>181</v>
      </c>
    </row>
    <row r="261" spans="1:21" x14ac:dyDescent="0.25">
      <c r="A261" t="s">
        <v>120</v>
      </c>
      <c r="B261">
        <v>3</v>
      </c>
      <c r="C261" t="s">
        <v>127</v>
      </c>
      <c r="D261" t="s">
        <v>141</v>
      </c>
      <c r="E261">
        <v>1020545418</v>
      </c>
      <c r="F261" t="s">
        <v>176</v>
      </c>
      <c r="G261" t="s">
        <v>132</v>
      </c>
      <c r="H261">
        <v>549073280</v>
      </c>
      <c r="I261" t="s">
        <v>183</v>
      </c>
      <c r="J261" t="s">
        <v>133</v>
      </c>
      <c r="K261">
        <v>-1419058432</v>
      </c>
      <c r="L261" t="s">
        <v>183</v>
      </c>
      <c r="M261" t="s">
        <v>134</v>
      </c>
      <c r="N261">
        <v>108</v>
      </c>
      <c r="O261" t="s">
        <v>180</v>
      </c>
      <c r="P261" t="s">
        <v>184</v>
      </c>
      <c r="Q261">
        <v>108</v>
      </c>
      <c r="R261" t="s">
        <v>180</v>
      </c>
    </row>
    <row r="262" spans="1:21" x14ac:dyDescent="0.25">
      <c r="A262" t="s">
        <v>120</v>
      </c>
      <c r="B262">
        <v>2</v>
      </c>
      <c r="C262" t="s">
        <v>127</v>
      </c>
      <c r="D262" t="s">
        <v>141</v>
      </c>
      <c r="E262">
        <v>1020545420</v>
      </c>
      <c r="F262" t="s">
        <v>176</v>
      </c>
      <c r="G262" t="s">
        <v>130</v>
      </c>
      <c r="H262">
        <v>240.1</v>
      </c>
      <c r="I262" t="s">
        <v>180</v>
      </c>
      <c r="J262" t="s">
        <v>122</v>
      </c>
      <c r="K262">
        <v>977517</v>
      </c>
      <c r="M262" t="s">
        <v>122</v>
      </c>
      <c r="N262">
        <v>456621</v>
      </c>
      <c r="P262" t="s">
        <v>131</v>
      </c>
      <c r="Q262">
        <v>2</v>
      </c>
      <c r="R262" t="s">
        <v>181</v>
      </c>
      <c r="S262" t="s">
        <v>182</v>
      </c>
      <c r="T262">
        <v>2</v>
      </c>
      <c r="U262" t="s">
        <v>181</v>
      </c>
    </row>
    <row r="263" spans="1:21" x14ac:dyDescent="0.25">
      <c r="A263" t="s">
        <v>120</v>
      </c>
      <c r="B263">
        <v>3</v>
      </c>
      <c r="C263" t="s">
        <v>127</v>
      </c>
      <c r="D263" t="s">
        <v>141</v>
      </c>
      <c r="E263">
        <v>1020545420</v>
      </c>
      <c r="F263" t="s">
        <v>176</v>
      </c>
      <c r="G263" t="s">
        <v>132</v>
      </c>
      <c r="H263">
        <v>549073664</v>
      </c>
      <c r="I263" t="s">
        <v>183</v>
      </c>
      <c r="J263" t="s">
        <v>133</v>
      </c>
      <c r="K263">
        <v>-1419059200</v>
      </c>
      <c r="L263" t="s">
        <v>183</v>
      </c>
      <c r="M263" t="s">
        <v>134</v>
      </c>
      <c r="N263">
        <v>108</v>
      </c>
      <c r="O263" t="s">
        <v>180</v>
      </c>
      <c r="P263" t="s">
        <v>184</v>
      </c>
      <c r="Q263">
        <v>108</v>
      </c>
      <c r="R263" t="s">
        <v>180</v>
      </c>
    </row>
    <row r="264" spans="1:21" x14ac:dyDescent="0.25">
      <c r="A264" t="s">
        <v>120</v>
      </c>
      <c r="B264">
        <v>2</v>
      </c>
      <c r="C264" t="s">
        <v>127</v>
      </c>
      <c r="D264" t="s">
        <v>141</v>
      </c>
      <c r="E264">
        <v>1020545422</v>
      </c>
      <c r="F264" t="s">
        <v>176</v>
      </c>
      <c r="G264" t="s">
        <v>130</v>
      </c>
      <c r="H264">
        <v>244.7</v>
      </c>
      <c r="I264" t="s">
        <v>180</v>
      </c>
      <c r="J264" t="s">
        <v>122</v>
      </c>
      <c r="K264">
        <v>967118</v>
      </c>
      <c r="M264" t="s">
        <v>122</v>
      </c>
      <c r="N264">
        <v>456621</v>
      </c>
      <c r="P264" t="s">
        <v>131</v>
      </c>
      <c r="Q264">
        <v>2</v>
      </c>
      <c r="R264" t="s">
        <v>181</v>
      </c>
      <c r="S264" t="s">
        <v>182</v>
      </c>
      <c r="T264">
        <v>2</v>
      </c>
      <c r="U264" t="s">
        <v>181</v>
      </c>
    </row>
    <row r="265" spans="1:21" x14ac:dyDescent="0.25">
      <c r="A265" t="s">
        <v>120</v>
      </c>
      <c r="B265">
        <v>3</v>
      </c>
      <c r="C265" t="s">
        <v>127</v>
      </c>
      <c r="D265" t="s">
        <v>141</v>
      </c>
      <c r="E265">
        <v>1020545422</v>
      </c>
      <c r="F265" t="s">
        <v>176</v>
      </c>
      <c r="G265" t="s">
        <v>132</v>
      </c>
      <c r="H265">
        <v>549074112</v>
      </c>
      <c r="I265" t="s">
        <v>183</v>
      </c>
      <c r="J265" t="s">
        <v>133</v>
      </c>
      <c r="K265">
        <v>-1419059456</v>
      </c>
      <c r="L265" t="s">
        <v>183</v>
      </c>
      <c r="M265" t="s">
        <v>134</v>
      </c>
      <c r="N265">
        <v>108</v>
      </c>
      <c r="O265" t="s">
        <v>180</v>
      </c>
      <c r="P265" t="s">
        <v>184</v>
      </c>
      <c r="Q265">
        <v>108</v>
      </c>
      <c r="R265" t="s">
        <v>180</v>
      </c>
    </row>
    <row r="266" spans="1:21" x14ac:dyDescent="0.25">
      <c r="A266" t="s">
        <v>120</v>
      </c>
      <c r="B266">
        <v>2</v>
      </c>
      <c r="C266" t="s">
        <v>127</v>
      </c>
      <c r="D266" t="s">
        <v>141</v>
      </c>
      <c r="E266">
        <v>1020545424</v>
      </c>
      <c r="F266" t="s">
        <v>176</v>
      </c>
      <c r="G266" t="s">
        <v>130</v>
      </c>
      <c r="H266">
        <v>247.8</v>
      </c>
      <c r="I266" t="s">
        <v>180</v>
      </c>
      <c r="J266" t="s">
        <v>122</v>
      </c>
      <c r="K266">
        <v>963391</v>
      </c>
      <c r="M266" t="s">
        <v>122</v>
      </c>
      <c r="N266">
        <v>456621</v>
      </c>
      <c r="P266" t="s">
        <v>131</v>
      </c>
      <c r="Q266">
        <v>1.95</v>
      </c>
      <c r="R266" t="s">
        <v>181</v>
      </c>
      <c r="S266" t="s">
        <v>182</v>
      </c>
      <c r="T266">
        <v>1.95</v>
      </c>
      <c r="U266" t="s">
        <v>181</v>
      </c>
    </row>
    <row r="267" spans="1:21" x14ac:dyDescent="0.25">
      <c r="A267" t="s">
        <v>120</v>
      </c>
      <c r="B267">
        <v>3</v>
      </c>
      <c r="C267" t="s">
        <v>127</v>
      </c>
      <c r="D267" t="s">
        <v>141</v>
      </c>
      <c r="E267">
        <v>1020545424</v>
      </c>
      <c r="F267" t="s">
        <v>176</v>
      </c>
      <c r="G267" t="s">
        <v>132</v>
      </c>
      <c r="H267">
        <v>549074304</v>
      </c>
      <c r="I267" t="s">
        <v>183</v>
      </c>
      <c r="J267" t="s">
        <v>133</v>
      </c>
      <c r="K267">
        <v>-1419059712</v>
      </c>
      <c r="L267" t="s">
        <v>183</v>
      </c>
      <c r="M267" t="s">
        <v>134</v>
      </c>
      <c r="N267">
        <v>108</v>
      </c>
      <c r="O267" t="s">
        <v>180</v>
      </c>
      <c r="P267" t="s">
        <v>184</v>
      </c>
      <c r="Q267">
        <v>108</v>
      </c>
      <c r="R267" t="s">
        <v>180</v>
      </c>
    </row>
    <row r="268" spans="1:21" x14ac:dyDescent="0.25">
      <c r="A268" t="s">
        <v>120</v>
      </c>
      <c r="B268">
        <v>2</v>
      </c>
      <c r="C268" t="s">
        <v>127</v>
      </c>
      <c r="D268" t="s">
        <v>141</v>
      </c>
      <c r="E268">
        <v>1020545426</v>
      </c>
      <c r="F268" t="s">
        <v>176</v>
      </c>
      <c r="G268" t="s">
        <v>130</v>
      </c>
      <c r="H268">
        <v>252.9</v>
      </c>
      <c r="I268" t="s">
        <v>180</v>
      </c>
      <c r="J268" t="s">
        <v>122</v>
      </c>
      <c r="K268">
        <v>951474</v>
      </c>
      <c r="M268" t="s">
        <v>122</v>
      </c>
      <c r="N268">
        <v>456621</v>
      </c>
      <c r="P268" t="s">
        <v>131</v>
      </c>
      <c r="Q268">
        <v>2</v>
      </c>
      <c r="R268" t="s">
        <v>181</v>
      </c>
      <c r="S268" t="s">
        <v>182</v>
      </c>
      <c r="T268">
        <v>2</v>
      </c>
      <c r="U268" t="s">
        <v>181</v>
      </c>
    </row>
    <row r="269" spans="1:21" x14ac:dyDescent="0.25">
      <c r="A269" t="s">
        <v>120</v>
      </c>
      <c r="B269">
        <v>3</v>
      </c>
      <c r="C269" t="s">
        <v>127</v>
      </c>
      <c r="D269" t="s">
        <v>141</v>
      </c>
      <c r="E269">
        <v>1020545426</v>
      </c>
      <c r="F269" t="s">
        <v>176</v>
      </c>
      <c r="G269" t="s">
        <v>132</v>
      </c>
      <c r="H269">
        <v>549074624</v>
      </c>
      <c r="I269" t="s">
        <v>183</v>
      </c>
      <c r="J269" t="s">
        <v>133</v>
      </c>
      <c r="K269">
        <v>-1419060352</v>
      </c>
      <c r="L269" t="s">
        <v>183</v>
      </c>
      <c r="M269" t="s">
        <v>134</v>
      </c>
      <c r="N269">
        <v>108</v>
      </c>
      <c r="O269" t="s">
        <v>180</v>
      </c>
      <c r="P269" t="s">
        <v>184</v>
      </c>
      <c r="Q269">
        <v>108</v>
      </c>
      <c r="R269" t="s">
        <v>180</v>
      </c>
    </row>
    <row r="270" spans="1:21" x14ac:dyDescent="0.25">
      <c r="A270" t="s">
        <v>120</v>
      </c>
      <c r="B270">
        <v>2</v>
      </c>
      <c r="C270" t="s">
        <v>127</v>
      </c>
      <c r="D270" t="s">
        <v>141</v>
      </c>
      <c r="E270">
        <v>1020545428</v>
      </c>
      <c r="F270" t="s">
        <v>176</v>
      </c>
      <c r="G270" t="s">
        <v>130</v>
      </c>
      <c r="H270">
        <v>257.8</v>
      </c>
      <c r="I270" t="s">
        <v>180</v>
      </c>
      <c r="J270" t="s">
        <v>122</v>
      </c>
      <c r="K270">
        <v>941619</v>
      </c>
      <c r="M270" t="s">
        <v>122</v>
      </c>
      <c r="N270">
        <v>456621</v>
      </c>
      <c r="P270" t="s">
        <v>131</v>
      </c>
      <c r="Q270">
        <v>2.0499999999999998</v>
      </c>
      <c r="R270" t="s">
        <v>181</v>
      </c>
      <c r="S270" t="s">
        <v>182</v>
      </c>
      <c r="T270">
        <v>2.0499999999999998</v>
      </c>
      <c r="U270" t="s">
        <v>181</v>
      </c>
    </row>
    <row r="271" spans="1:21" x14ac:dyDescent="0.25">
      <c r="A271" t="s">
        <v>120</v>
      </c>
      <c r="B271">
        <v>3</v>
      </c>
      <c r="C271" t="s">
        <v>127</v>
      </c>
      <c r="D271" t="s">
        <v>141</v>
      </c>
      <c r="E271">
        <v>1020545428</v>
      </c>
      <c r="F271" t="s">
        <v>176</v>
      </c>
      <c r="G271" t="s">
        <v>132</v>
      </c>
      <c r="H271">
        <v>549075072</v>
      </c>
      <c r="I271" t="s">
        <v>183</v>
      </c>
      <c r="J271" t="s">
        <v>133</v>
      </c>
      <c r="K271">
        <v>-1419060992</v>
      </c>
      <c r="L271" t="s">
        <v>183</v>
      </c>
      <c r="M271" t="s">
        <v>134</v>
      </c>
      <c r="N271">
        <v>108</v>
      </c>
      <c r="O271" t="s">
        <v>180</v>
      </c>
      <c r="P271" t="s">
        <v>184</v>
      </c>
      <c r="Q271">
        <v>108</v>
      </c>
      <c r="R271" t="s">
        <v>180</v>
      </c>
    </row>
    <row r="272" spans="1:21" x14ac:dyDescent="0.25">
      <c r="A272" t="s">
        <v>120</v>
      </c>
      <c r="B272">
        <v>2</v>
      </c>
      <c r="C272" t="s">
        <v>127</v>
      </c>
      <c r="D272" t="s">
        <v>141</v>
      </c>
      <c r="E272">
        <v>1020545430</v>
      </c>
      <c r="F272" t="s">
        <v>176</v>
      </c>
      <c r="G272" t="s">
        <v>130</v>
      </c>
      <c r="H272">
        <v>261.89999999999998</v>
      </c>
      <c r="I272" t="s">
        <v>180</v>
      </c>
      <c r="J272" t="s">
        <v>122</v>
      </c>
      <c r="K272">
        <v>934579</v>
      </c>
      <c r="M272" t="s">
        <v>122</v>
      </c>
      <c r="N272">
        <v>456621</v>
      </c>
      <c r="P272" t="s">
        <v>131</v>
      </c>
      <c r="Q272">
        <v>2.0499999999999998</v>
      </c>
      <c r="R272" t="s">
        <v>181</v>
      </c>
      <c r="S272" t="s">
        <v>182</v>
      </c>
      <c r="T272">
        <v>2.0499999999999998</v>
      </c>
      <c r="U272" t="s">
        <v>181</v>
      </c>
    </row>
    <row r="273" spans="1:21" x14ac:dyDescent="0.25">
      <c r="A273" t="s">
        <v>120</v>
      </c>
      <c r="B273">
        <v>3</v>
      </c>
      <c r="C273" t="s">
        <v>127</v>
      </c>
      <c r="D273" t="s">
        <v>141</v>
      </c>
      <c r="E273">
        <v>1020545430</v>
      </c>
      <c r="F273" t="s">
        <v>176</v>
      </c>
      <c r="G273" t="s">
        <v>132</v>
      </c>
      <c r="H273">
        <v>549075328</v>
      </c>
      <c r="I273" t="s">
        <v>183</v>
      </c>
      <c r="J273" t="s">
        <v>133</v>
      </c>
      <c r="K273">
        <v>-1419061248</v>
      </c>
      <c r="L273" t="s">
        <v>183</v>
      </c>
      <c r="M273" t="s">
        <v>134</v>
      </c>
      <c r="N273">
        <v>108</v>
      </c>
      <c r="O273" t="s">
        <v>180</v>
      </c>
      <c r="P273" t="s">
        <v>184</v>
      </c>
      <c r="Q273">
        <v>108</v>
      </c>
      <c r="R273" t="s">
        <v>180</v>
      </c>
    </row>
    <row r="274" spans="1:21" x14ac:dyDescent="0.25">
      <c r="A274" t="s">
        <v>120</v>
      </c>
      <c r="B274">
        <v>2</v>
      </c>
      <c r="C274" t="s">
        <v>127</v>
      </c>
      <c r="D274" t="s">
        <v>141</v>
      </c>
      <c r="E274">
        <v>1020545432</v>
      </c>
      <c r="F274" t="s">
        <v>176</v>
      </c>
      <c r="G274" t="s">
        <v>130</v>
      </c>
      <c r="H274">
        <v>265.7</v>
      </c>
      <c r="I274" t="s">
        <v>180</v>
      </c>
      <c r="J274" t="s">
        <v>122</v>
      </c>
      <c r="K274">
        <v>929368</v>
      </c>
      <c r="M274" t="s">
        <v>122</v>
      </c>
      <c r="N274">
        <v>456621</v>
      </c>
      <c r="P274" t="s">
        <v>131</v>
      </c>
      <c r="Q274">
        <v>2</v>
      </c>
      <c r="R274" t="s">
        <v>181</v>
      </c>
      <c r="S274" t="s">
        <v>182</v>
      </c>
      <c r="T274">
        <v>2</v>
      </c>
      <c r="U274" t="s">
        <v>181</v>
      </c>
    </row>
    <row r="275" spans="1:21" x14ac:dyDescent="0.25">
      <c r="A275" t="s">
        <v>120</v>
      </c>
      <c r="B275">
        <v>3</v>
      </c>
      <c r="C275" t="s">
        <v>127</v>
      </c>
      <c r="D275" t="s">
        <v>141</v>
      </c>
      <c r="E275">
        <v>1020545432</v>
      </c>
      <c r="F275" t="s">
        <v>176</v>
      </c>
      <c r="G275" t="s">
        <v>132</v>
      </c>
      <c r="H275">
        <v>549075584</v>
      </c>
      <c r="I275" t="s">
        <v>183</v>
      </c>
      <c r="J275" t="s">
        <v>133</v>
      </c>
      <c r="K275">
        <v>-1419062016</v>
      </c>
      <c r="L275" t="s">
        <v>183</v>
      </c>
      <c r="M275" t="s">
        <v>134</v>
      </c>
      <c r="N275">
        <v>108</v>
      </c>
      <c r="O275" t="s">
        <v>180</v>
      </c>
      <c r="P275" t="s">
        <v>184</v>
      </c>
      <c r="Q275">
        <v>108</v>
      </c>
      <c r="R275" t="s">
        <v>180</v>
      </c>
    </row>
    <row r="276" spans="1:21" x14ac:dyDescent="0.25">
      <c r="A276" t="s">
        <v>120</v>
      </c>
      <c r="B276">
        <v>2</v>
      </c>
      <c r="C276" t="s">
        <v>127</v>
      </c>
      <c r="D276" t="s">
        <v>141</v>
      </c>
      <c r="E276">
        <v>1020545434</v>
      </c>
      <c r="F276" t="s">
        <v>176</v>
      </c>
      <c r="G276" t="s">
        <v>130</v>
      </c>
      <c r="H276">
        <v>268.89999999999998</v>
      </c>
      <c r="I276" t="s">
        <v>180</v>
      </c>
      <c r="J276" t="s">
        <v>122</v>
      </c>
      <c r="K276">
        <v>925925</v>
      </c>
      <c r="M276" t="s">
        <v>122</v>
      </c>
      <c r="N276">
        <v>456621</v>
      </c>
      <c r="P276" t="s">
        <v>131</v>
      </c>
      <c r="Q276">
        <v>2</v>
      </c>
      <c r="R276" t="s">
        <v>181</v>
      </c>
      <c r="S276" t="s">
        <v>182</v>
      </c>
      <c r="T276">
        <v>2</v>
      </c>
      <c r="U276" t="s">
        <v>181</v>
      </c>
    </row>
    <row r="277" spans="1:21" x14ac:dyDescent="0.25">
      <c r="A277" t="s">
        <v>120</v>
      </c>
      <c r="B277">
        <v>3</v>
      </c>
      <c r="C277" t="s">
        <v>127</v>
      </c>
      <c r="D277" t="s">
        <v>141</v>
      </c>
      <c r="E277">
        <v>1020545434</v>
      </c>
      <c r="F277" t="s">
        <v>176</v>
      </c>
      <c r="G277" t="s">
        <v>132</v>
      </c>
      <c r="H277">
        <v>549075776</v>
      </c>
      <c r="I277" t="s">
        <v>183</v>
      </c>
      <c r="J277" t="s">
        <v>133</v>
      </c>
      <c r="K277">
        <v>-1419062400</v>
      </c>
      <c r="L277" t="s">
        <v>183</v>
      </c>
      <c r="M277" t="s">
        <v>134</v>
      </c>
      <c r="N277">
        <v>108</v>
      </c>
      <c r="O277" t="s">
        <v>180</v>
      </c>
      <c r="P277" t="s">
        <v>184</v>
      </c>
      <c r="Q277">
        <v>108</v>
      </c>
      <c r="R277" t="s">
        <v>180</v>
      </c>
    </row>
    <row r="278" spans="1:21" x14ac:dyDescent="0.25">
      <c r="A278" t="s">
        <v>120</v>
      </c>
      <c r="B278">
        <v>2</v>
      </c>
      <c r="C278" t="s">
        <v>127</v>
      </c>
      <c r="D278" t="s">
        <v>141</v>
      </c>
      <c r="E278">
        <v>1020545436</v>
      </c>
      <c r="F278" t="s">
        <v>176</v>
      </c>
      <c r="G278" t="s">
        <v>130</v>
      </c>
      <c r="H278">
        <v>273.3</v>
      </c>
      <c r="I278" t="s">
        <v>180</v>
      </c>
      <c r="J278" t="s">
        <v>122</v>
      </c>
      <c r="K278">
        <v>918273</v>
      </c>
      <c r="M278" t="s">
        <v>122</v>
      </c>
      <c r="N278">
        <v>456621</v>
      </c>
      <c r="P278" t="s">
        <v>131</v>
      </c>
      <c r="Q278">
        <v>2</v>
      </c>
      <c r="R278" t="s">
        <v>181</v>
      </c>
      <c r="S278" t="s">
        <v>182</v>
      </c>
      <c r="T278">
        <v>2</v>
      </c>
      <c r="U278" t="s">
        <v>181</v>
      </c>
    </row>
    <row r="279" spans="1:21" x14ac:dyDescent="0.25">
      <c r="A279" t="s">
        <v>120</v>
      </c>
      <c r="B279">
        <v>3</v>
      </c>
      <c r="C279" t="s">
        <v>127</v>
      </c>
      <c r="D279" t="s">
        <v>141</v>
      </c>
      <c r="E279">
        <v>1020545436</v>
      </c>
      <c r="F279" t="s">
        <v>176</v>
      </c>
      <c r="G279" t="s">
        <v>132</v>
      </c>
      <c r="H279">
        <v>549076032</v>
      </c>
      <c r="I279" t="s">
        <v>183</v>
      </c>
      <c r="J279" t="s">
        <v>133</v>
      </c>
      <c r="K279">
        <v>-1419062912</v>
      </c>
      <c r="L279" t="s">
        <v>183</v>
      </c>
      <c r="M279" t="s">
        <v>134</v>
      </c>
      <c r="N279">
        <v>108</v>
      </c>
      <c r="O279" t="s">
        <v>180</v>
      </c>
      <c r="P279" t="s">
        <v>184</v>
      </c>
      <c r="Q279">
        <v>108</v>
      </c>
      <c r="R279" t="s">
        <v>180</v>
      </c>
    </row>
    <row r="280" spans="1:21" x14ac:dyDescent="0.25">
      <c r="A280" t="s">
        <v>120</v>
      </c>
      <c r="B280">
        <v>2</v>
      </c>
      <c r="C280" t="s">
        <v>127</v>
      </c>
      <c r="D280" t="s">
        <v>141</v>
      </c>
      <c r="E280">
        <v>1020545438</v>
      </c>
      <c r="F280" t="s">
        <v>176</v>
      </c>
      <c r="G280" t="s">
        <v>130</v>
      </c>
      <c r="H280">
        <v>277.39999999999998</v>
      </c>
      <c r="I280" t="s">
        <v>180</v>
      </c>
      <c r="J280" t="s">
        <v>122</v>
      </c>
      <c r="K280">
        <v>912408</v>
      </c>
      <c r="M280" t="s">
        <v>122</v>
      </c>
      <c r="N280">
        <v>456621</v>
      </c>
      <c r="P280" t="s">
        <v>131</v>
      </c>
      <c r="Q280">
        <v>2</v>
      </c>
      <c r="R280" t="s">
        <v>181</v>
      </c>
      <c r="S280" t="s">
        <v>182</v>
      </c>
      <c r="T280">
        <v>2</v>
      </c>
      <c r="U280" t="s">
        <v>181</v>
      </c>
    </row>
    <row r="281" spans="1:21" x14ac:dyDescent="0.25">
      <c r="A281" t="s">
        <v>120</v>
      </c>
      <c r="B281">
        <v>3</v>
      </c>
      <c r="C281" t="s">
        <v>127</v>
      </c>
      <c r="D281" t="s">
        <v>141</v>
      </c>
      <c r="E281">
        <v>1020545438</v>
      </c>
      <c r="F281" t="s">
        <v>176</v>
      </c>
      <c r="G281" t="s">
        <v>132</v>
      </c>
      <c r="H281">
        <v>549076352</v>
      </c>
      <c r="I281" t="s">
        <v>183</v>
      </c>
      <c r="J281" t="s">
        <v>133</v>
      </c>
      <c r="K281">
        <v>-1419063296</v>
      </c>
      <c r="L281" t="s">
        <v>183</v>
      </c>
      <c r="M281" t="s">
        <v>134</v>
      </c>
      <c r="N281">
        <v>107</v>
      </c>
      <c r="O281" t="s">
        <v>180</v>
      </c>
      <c r="P281" t="s">
        <v>184</v>
      </c>
      <c r="Q281">
        <v>107</v>
      </c>
      <c r="R281" t="s">
        <v>180</v>
      </c>
    </row>
    <row r="282" spans="1:21" x14ac:dyDescent="0.25">
      <c r="A282" t="s">
        <v>120</v>
      </c>
      <c r="B282">
        <v>2</v>
      </c>
      <c r="C282" t="s">
        <v>127</v>
      </c>
      <c r="D282" t="s">
        <v>141</v>
      </c>
      <c r="E282">
        <v>1020545441</v>
      </c>
      <c r="F282" t="s">
        <v>176</v>
      </c>
      <c r="G282" t="s">
        <v>130</v>
      </c>
      <c r="H282">
        <v>280.60000000000002</v>
      </c>
      <c r="I282" t="s">
        <v>180</v>
      </c>
      <c r="J282" t="s">
        <v>122</v>
      </c>
      <c r="K282">
        <v>909090</v>
      </c>
      <c r="M282" t="s">
        <v>122</v>
      </c>
      <c r="N282">
        <v>456621</v>
      </c>
      <c r="P282" t="s">
        <v>131</v>
      </c>
      <c r="Q282">
        <v>2</v>
      </c>
      <c r="R282" t="s">
        <v>181</v>
      </c>
      <c r="S282" t="s">
        <v>182</v>
      </c>
      <c r="T282">
        <v>2</v>
      </c>
      <c r="U282" t="s">
        <v>181</v>
      </c>
    </row>
    <row r="283" spans="1:21" x14ac:dyDescent="0.25">
      <c r="A283" t="s">
        <v>120</v>
      </c>
      <c r="B283">
        <v>3</v>
      </c>
      <c r="C283" t="s">
        <v>127</v>
      </c>
      <c r="D283" t="s">
        <v>141</v>
      </c>
      <c r="E283">
        <v>1020545441</v>
      </c>
      <c r="F283" t="s">
        <v>176</v>
      </c>
      <c r="G283" t="s">
        <v>132</v>
      </c>
      <c r="H283">
        <v>549076608</v>
      </c>
      <c r="I283" t="s">
        <v>183</v>
      </c>
      <c r="J283" t="s">
        <v>133</v>
      </c>
      <c r="K283">
        <v>-1419063680</v>
      </c>
      <c r="L283" t="s">
        <v>183</v>
      </c>
      <c r="M283" t="s">
        <v>134</v>
      </c>
      <c r="N283">
        <v>107</v>
      </c>
      <c r="O283" t="s">
        <v>180</v>
      </c>
      <c r="P283" t="s">
        <v>184</v>
      </c>
      <c r="Q283">
        <v>107</v>
      </c>
      <c r="R283" t="s">
        <v>180</v>
      </c>
    </row>
    <row r="284" spans="1:21" x14ac:dyDescent="0.25">
      <c r="A284" t="s">
        <v>120</v>
      </c>
      <c r="B284">
        <v>2</v>
      </c>
      <c r="C284" t="s">
        <v>127</v>
      </c>
      <c r="D284" t="s">
        <v>141</v>
      </c>
      <c r="E284">
        <v>1020545443</v>
      </c>
      <c r="F284" t="s">
        <v>176</v>
      </c>
      <c r="G284" t="s">
        <v>130</v>
      </c>
      <c r="H284">
        <v>284</v>
      </c>
      <c r="I284" t="s">
        <v>180</v>
      </c>
      <c r="J284" t="s">
        <v>122</v>
      </c>
      <c r="K284">
        <v>905797</v>
      </c>
      <c r="M284" t="s">
        <v>122</v>
      </c>
      <c r="N284">
        <v>456621</v>
      </c>
      <c r="P284" t="s">
        <v>131</v>
      </c>
      <c r="Q284">
        <v>2.1</v>
      </c>
      <c r="R284" t="s">
        <v>181</v>
      </c>
      <c r="S284" t="s">
        <v>182</v>
      </c>
      <c r="T284">
        <v>2.1</v>
      </c>
      <c r="U284" t="s">
        <v>181</v>
      </c>
    </row>
    <row r="285" spans="1:21" x14ac:dyDescent="0.25">
      <c r="A285" t="s">
        <v>120</v>
      </c>
      <c r="B285">
        <v>3</v>
      </c>
      <c r="C285" t="s">
        <v>127</v>
      </c>
      <c r="D285" t="s">
        <v>141</v>
      </c>
      <c r="E285">
        <v>1020545443</v>
      </c>
      <c r="F285" t="s">
        <v>176</v>
      </c>
      <c r="G285" t="s">
        <v>132</v>
      </c>
      <c r="H285">
        <v>549076800</v>
      </c>
      <c r="I285" t="s">
        <v>183</v>
      </c>
      <c r="J285" t="s">
        <v>133</v>
      </c>
      <c r="K285">
        <v>-1419064064</v>
      </c>
      <c r="L285" t="s">
        <v>183</v>
      </c>
      <c r="M285" t="s">
        <v>134</v>
      </c>
      <c r="N285">
        <v>107</v>
      </c>
      <c r="O285" t="s">
        <v>180</v>
      </c>
      <c r="P285" t="s">
        <v>184</v>
      </c>
      <c r="Q285">
        <v>107</v>
      </c>
      <c r="R285" t="s">
        <v>180</v>
      </c>
    </row>
    <row r="286" spans="1:21" x14ac:dyDescent="0.25">
      <c r="A286" t="s">
        <v>120</v>
      </c>
      <c r="B286">
        <v>2</v>
      </c>
      <c r="C286" t="s">
        <v>127</v>
      </c>
      <c r="D286" t="s">
        <v>141</v>
      </c>
      <c r="E286">
        <v>1020545445</v>
      </c>
      <c r="F286" t="s">
        <v>176</v>
      </c>
      <c r="G286" t="s">
        <v>130</v>
      </c>
      <c r="H286">
        <v>288.89999999999998</v>
      </c>
      <c r="I286" t="s">
        <v>180</v>
      </c>
      <c r="J286" t="s">
        <v>122</v>
      </c>
      <c r="K286">
        <v>896861</v>
      </c>
      <c r="M286" t="s">
        <v>122</v>
      </c>
      <c r="N286">
        <v>423728</v>
      </c>
      <c r="P286" t="s">
        <v>131</v>
      </c>
      <c r="Q286">
        <v>2.36</v>
      </c>
      <c r="R286" t="s">
        <v>181</v>
      </c>
      <c r="S286" t="s">
        <v>182</v>
      </c>
      <c r="T286">
        <v>2.36</v>
      </c>
      <c r="U286" t="s">
        <v>181</v>
      </c>
    </row>
    <row r="287" spans="1:21" x14ac:dyDescent="0.25">
      <c r="A287" t="s">
        <v>120</v>
      </c>
      <c r="B287">
        <v>3</v>
      </c>
      <c r="C287" t="s">
        <v>127</v>
      </c>
      <c r="D287" t="s">
        <v>141</v>
      </c>
      <c r="E287">
        <v>1020545445</v>
      </c>
      <c r="F287" t="s">
        <v>176</v>
      </c>
      <c r="G287" t="s">
        <v>132</v>
      </c>
      <c r="H287">
        <v>549077312</v>
      </c>
      <c r="I287" t="s">
        <v>183</v>
      </c>
      <c r="J287" t="s">
        <v>133</v>
      </c>
      <c r="K287">
        <v>-1419064448</v>
      </c>
      <c r="L287" t="s">
        <v>183</v>
      </c>
      <c r="M287" t="s">
        <v>134</v>
      </c>
      <c r="N287">
        <v>107</v>
      </c>
      <c r="O287" t="s">
        <v>180</v>
      </c>
      <c r="P287" t="s">
        <v>184</v>
      </c>
      <c r="Q287">
        <v>107</v>
      </c>
      <c r="R287" t="s">
        <v>180</v>
      </c>
    </row>
    <row r="288" spans="1:21" x14ac:dyDescent="0.25">
      <c r="A288" t="s">
        <v>120</v>
      </c>
      <c r="B288">
        <v>2</v>
      </c>
      <c r="C288" t="s">
        <v>127</v>
      </c>
      <c r="D288" t="s">
        <v>141</v>
      </c>
      <c r="E288">
        <v>1020545447</v>
      </c>
      <c r="F288" t="s">
        <v>176</v>
      </c>
      <c r="G288" t="s">
        <v>130</v>
      </c>
      <c r="H288">
        <v>295.7</v>
      </c>
      <c r="I288" t="s">
        <v>180</v>
      </c>
      <c r="J288" t="s">
        <v>122</v>
      </c>
      <c r="K288">
        <v>883392</v>
      </c>
      <c r="M288" t="s">
        <v>122</v>
      </c>
      <c r="N288">
        <v>335570</v>
      </c>
      <c r="P288" t="s">
        <v>131</v>
      </c>
      <c r="Q288">
        <v>2.98</v>
      </c>
      <c r="R288" t="s">
        <v>181</v>
      </c>
      <c r="S288" t="s">
        <v>182</v>
      </c>
      <c r="T288">
        <v>2.98</v>
      </c>
      <c r="U288" t="s">
        <v>181</v>
      </c>
    </row>
    <row r="289" spans="1:21" x14ac:dyDescent="0.25">
      <c r="A289" t="s">
        <v>120</v>
      </c>
      <c r="B289">
        <v>3</v>
      </c>
      <c r="C289" t="s">
        <v>127</v>
      </c>
      <c r="D289" t="s">
        <v>141</v>
      </c>
      <c r="E289">
        <v>1020545447</v>
      </c>
      <c r="F289" t="s">
        <v>176</v>
      </c>
      <c r="G289" t="s">
        <v>132</v>
      </c>
      <c r="H289">
        <v>549077888</v>
      </c>
      <c r="I289" t="s">
        <v>183</v>
      </c>
      <c r="J289" t="s">
        <v>133</v>
      </c>
      <c r="K289">
        <v>-1419065088</v>
      </c>
      <c r="L289" t="s">
        <v>183</v>
      </c>
      <c r="M289" t="s">
        <v>134</v>
      </c>
      <c r="N289">
        <v>107</v>
      </c>
      <c r="O289" t="s">
        <v>180</v>
      </c>
      <c r="P289" t="s">
        <v>184</v>
      </c>
      <c r="Q289">
        <v>107</v>
      </c>
      <c r="R289" t="s">
        <v>180</v>
      </c>
    </row>
    <row r="290" spans="1:21" x14ac:dyDescent="0.25">
      <c r="A290" t="s">
        <v>120</v>
      </c>
      <c r="B290">
        <v>2</v>
      </c>
      <c r="C290" t="s">
        <v>127</v>
      </c>
      <c r="D290" t="s">
        <v>141</v>
      </c>
      <c r="E290">
        <v>1020545449</v>
      </c>
      <c r="F290" t="s">
        <v>176</v>
      </c>
      <c r="G290" t="s">
        <v>130</v>
      </c>
      <c r="H290">
        <v>307.3</v>
      </c>
      <c r="I290" t="s">
        <v>180</v>
      </c>
      <c r="J290" t="s">
        <v>122</v>
      </c>
      <c r="K290">
        <v>856898</v>
      </c>
      <c r="M290" t="s">
        <v>122</v>
      </c>
      <c r="N290">
        <v>234741</v>
      </c>
      <c r="P290" t="s">
        <v>131</v>
      </c>
      <c r="Q290">
        <v>4.26</v>
      </c>
      <c r="R290" t="s">
        <v>181</v>
      </c>
      <c r="S290" t="s">
        <v>182</v>
      </c>
      <c r="T290">
        <v>4.26</v>
      </c>
      <c r="U290" t="s">
        <v>181</v>
      </c>
    </row>
    <row r="291" spans="1:21" x14ac:dyDescent="0.25">
      <c r="A291" t="s">
        <v>120</v>
      </c>
      <c r="B291">
        <v>3</v>
      </c>
      <c r="C291" t="s">
        <v>127</v>
      </c>
      <c r="D291" t="s">
        <v>141</v>
      </c>
      <c r="E291">
        <v>1020545449</v>
      </c>
      <c r="F291" t="s">
        <v>176</v>
      </c>
      <c r="G291" t="s">
        <v>132</v>
      </c>
      <c r="H291">
        <v>549078976</v>
      </c>
      <c r="I291" t="s">
        <v>183</v>
      </c>
      <c r="J291" t="s">
        <v>133</v>
      </c>
      <c r="K291">
        <v>-1419065984</v>
      </c>
      <c r="L291" t="s">
        <v>183</v>
      </c>
      <c r="M291" t="s">
        <v>134</v>
      </c>
      <c r="N291">
        <v>106</v>
      </c>
      <c r="O291" t="s">
        <v>180</v>
      </c>
      <c r="P291" t="s">
        <v>184</v>
      </c>
      <c r="Q291">
        <v>106</v>
      </c>
      <c r="R291" t="s">
        <v>180</v>
      </c>
    </row>
    <row r="292" spans="1:21" x14ac:dyDescent="0.25">
      <c r="A292" t="s">
        <v>120</v>
      </c>
      <c r="B292">
        <v>9</v>
      </c>
      <c r="C292" t="s">
        <v>127</v>
      </c>
      <c r="D292" t="s">
        <v>141</v>
      </c>
      <c r="E292">
        <v>1020545451</v>
      </c>
      <c r="F292" t="s">
        <v>176</v>
      </c>
    </row>
    <row r="293" spans="1:21" x14ac:dyDescent="0.25">
      <c r="A293" t="s">
        <v>120</v>
      </c>
      <c r="B293">
        <v>2</v>
      </c>
      <c r="C293" t="s">
        <v>127</v>
      </c>
      <c r="D293" t="s">
        <v>141</v>
      </c>
      <c r="E293">
        <v>1020545451</v>
      </c>
      <c r="F293" t="s">
        <v>176</v>
      </c>
      <c r="G293" t="s">
        <v>130</v>
      </c>
      <c r="H293">
        <v>316.8</v>
      </c>
      <c r="I293" t="s">
        <v>180</v>
      </c>
      <c r="J293" t="s">
        <v>122</v>
      </c>
      <c r="K293">
        <v>837520</v>
      </c>
      <c r="M293" t="s">
        <v>122</v>
      </c>
      <c r="N293">
        <v>213675</v>
      </c>
      <c r="P293" t="s">
        <v>131</v>
      </c>
      <c r="Q293">
        <v>4.68</v>
      </c>
      <c r="R293" t="s">
        <v>181</v>
      </c>
      <c r="S293" t="s">
        <v>182</v>
      </c>
      <c r="T293">
        <v>4.68</v>
      </c>
      <c r="U293" t="s">
        <v>181</v>
      </c>
    </row>
    <row r="294" spans="1:21" x14ac:dyDescent="0.25">
      <c r="A294" t="s">
        <v>120</v>
      </c>
      <c r="B294">
        <v>3</v>
      </c>
      <c r="C294" t="s">
        <v>127</v>
      </c>
      <c r="D294" t="s">
        <v>141</v>
      </c>
      <c r="E294">
        <v>1020545451</v>
      </c>
      <c r="F294" t="s">
        <v>176</v>
      </c>
      <c r="G294" t="s">
        <v>132</v>
      </c>
      <c r="H294">
        <v>549079808</v>
      </c>
      <c r="I294" t="s">
        <v>183</v>
      </c>
      <c r="J294" t="s">
        <v>133</v>
      </c>
      <c r="K294">
        <v>-1419066752</v>
      </c>
      <c r="L294" t="s">
        <v>183</v>
      </c>
      <c r="M294" t="s">
        <v>134</v>
      </c>
      <c r="N294">
        <v>105</v>
      </c>
      <c r="O294" t="s">
        <v>180</v>
      </c>
      <c r="P294" t="s">
        <v>184</v>
      </c>
      <c r="Q294">
        <v>105</v>
      </c>
      <c r="R294" t="s">
        <v>180</v>
      </c>
    </row>
    <row r="295" spans="1:21" x14ac:dyDescent="0.25">
      <c r="A295" t="s">
        <v>120</v>
      </c>
      <c r="B295">
        <v>2</v>
      </c>
      <c r="C295" t="s">
        <v>127</v>
      </c>
      <c r="D295" t="s">
        <v>141</v>
      </c>
      <c r="E295">
        <v>1020545453</v>
      </c>
      <c r="F295" t="s">
        <v>176</v>
      </c>
      <c r="G295" t="s">
        <v>130</v>
      </c>
      <c r="H295">
        <v>328.1</v>
      </c>
      <c r="I295" t="s">
        <v>180</v>
      </c>
      <c r="J295" t="s">
        <v>122</v>
      </c>
      <c r="K295">
        <v>814995</v>
      </c>
      <c r="M295" t="s">
        <v>122</v>
      </c>
      <c r="N295">
        <v>200400</v>
      </c>
      <c r="P295" t="s">
        <v>131</v>
      </c>
      <c r="Q295">
        <v>4.99</v>
      </c>
      <c r="R295" t="s">
        <v>181</v>
      </c>
      <c r="S295" t="s">
        <v>182</v>
      </c>
      <c r="T295">
        <v>4.99</v>
      </c>
      <c r="U295" t="s">
        <v>181</v>
      </c>
    </row>
    <row r="296" spans="1:21" x14ac:dyDescent="0.25">
      <c r="A296" t="s">
        <v>120</v>
      </c>
      <c r="B296">
        <v>3</v>
      </c>
      <c r="C296" t="s">
        <v>127</v>
      </c>
      <c r="D296" t="s">
        <v>141</v>
      </c>
      <c r="E296">
        <v>1020545453</v>
      </c>
      <c r="F296" t="s">
        <v>176</v>
      </c>
      <c r="G296" t="s">
        <v>132</v>
      </c>
      <c r="H296">
        <v>549080896</v>
      </c>
      <c r="I296" t="s">
        <v>183</v>
      </c>
      <c r="J296" t="s">
        <v>133</v>
      </c>
      <c r="K296">
        <v>-1419067520</v>
      </c>
      <c r="L296" t="s">
        <v>183</v>
      </c>
      <c r="M296" t="s">
        <v>134</v>
      </c>
      <c r="N296">
        <v>104</v>
      </c>
      <c r="O296" t="s">
        <v>180</v>
      </c>
      <c r="P296" t="s">
        <v>184</v>
      </c>
      <c r="Q296">
        <v>104</v>
      </c>
      <c r="R296" t="s">
        <v>180</v>
      </c>
    </row>
    <row r="297" spans="1:21" x14ac:dyDescent="0.25">
      <c r="A297" t="s">
        <v>120</v>
      </c>
      <c r="B297">
        <v>2</v>
      </c>
      <c r="C297" t="s">
        <v>127</v>
      </c>
      <c r="D297" t="s">
        <v>141</v>
      </c>
      <c r="E297">
        <v>1020545455</v>
      </c>
      <c r="F297" t="s">
        <v>176</v>
      </c>
      <c r="G297" t="s">
        <v>130</v>
      </c>
      <c r="H297">
        <v>339</v>
      </c>
      <c r="I297" t="s">
        <v>180</v>
      </c>
      <c r="J297" t="s">
        <v>122</v>
      </c>
      <c r="K297">
        <v>794912</v>
      </c>
      <c r="M297" t="s">
        <v>122</v>
      </c>
      <c r="N297">
        <v>192678</v>
      </c>
      <c r="P297" t="s">
        <v>131</v>
      </c>
      <c r="Q297">
        <v>5.19</v>
      </c>
      <c r="R297" t="s">
        <v>181</v>
      </c>
      <c r="S297" t="s">
        <v>182</v>
      </c>
      <c r="T297">
        <v>5.19</v>
      </c>
      <c r="U297" t="s">
        <v>181</v>
      </c>
    </row>
    <row r="298" spans="1:21" x14ac:dyDescent="0.25">
      <c r="A298" t="s">
        <v>120</v>
      </c>
      <c r="B298">
        <v>3</v>
      </c>
      <c r="C298" t="s">
        <v>127</v>
      </c>
      <c r="D298" t="s">
        <v>141</v>
      </c>
      <c r="E298">
        <v>1020545455</v>
      </c>
      <c r="F298" t="s">
        <v>176</v>
      </c>
      <c r="G298" t="s">
        <v>132</v>
      </c>
      <c r="H298">
        <v>549081920</v>
      </c>
      <c r="I298" t="s">
        <v>183</v>
      </c>
      <c r="J298" t="s">
        <v>133</v>
      </c>
      <c r="K298">
        <v>-1419068288</v>
      </c>
      <c r="L298" t="s">
        <v>183</v>
      </c>
      <c r="M298" t="s">
        <v>134</v>
      </c>
      <c r="N298">
        <v>103</v>
      </c>
      <c r="O298" t="s">
        <v>180</v>
      </c>
      <c r="P298" t="s">
        <v>184</v>
      </c>
      <c r="Q298">
        <v>103</v>
      </c>
      <c r="R298" t="s">
        <v>180</v>
      </c>
    </row>
    <row r="299" spans="1:21" x14ac:dyDescent="0.25">
      <c r="A299" t="s">
        <v>120</v>
      </c>
      <c r="B299">
        <v>2</v>
      </c>
      <c r="C299" t="s">
        <v>127</v>
      </c>
      <c r="D299" t="s">
        <v>141</v>
      </c>
      <c r="E299">
        <v>1020545457</v>
      </c>
      <c r="F299" t="s">
        <v>176</v>
      </c>
      <c r="G299" t="s">
        <v>130</v>
      </c>
      <c r="H299">
        <v>349.7</v>
      </c>
      <c r="I299" t="s">
        <v>180</v>
      </c>
      <c r="J299" t="s">
        <v>122</v>
      </c>
      <c r="K299">
        <v>776397</v>
      </c>
      <c r="M299" t="s">
        <v>122</v>
      </c>
      <c r="N299">
        <v>192678</v>
      </c>
      <c r="P299" t="s">
        <v>131</v>
      </c>
      <c r="Q299">
        <v>5.14</v>
      </c>
      <c r="R299" t="s">
        <v>181</v>
      </c>
      <c r="S299" t="s">
        <v>182</v>
      </c>
      <c r="T299">
        <v>5.14</v>
      </c>
      <c r="U299" t="s">
        <v>181</v>
      </c>
    </row>
    <row r="300" spans="1:21" x14ac:dyDescent="0.25">
      <c r="A300" t="s">
        <v>120</v>
      </c>
      <c r="B300">
        <v>3</v>
      </c>
      <c r="C300" t="s">
        <v>127</v>
      </c>
      <c r="D300" t="s">
        <v>141</v>
      </c>
      <c r="E300">
        <v>1020545457</v>
      </c>
      <c r="F300" t="s">
        <v>176</v>
      </c>
      <c r="G300" t="s">
        <v>132</v>
      </c>
      <c r="H300">
        <v>549082944</v>
      </c>
      <c r="I300" t="s">
        <v>183</v>
      </c>
      <c r="J300" t="s">
        <v>133</v>
      </c>
      <c r="K300">
        <v>-1419069056</v>
      </c>
      <c r="L300" t="s">
        <v>183</v>
      </c>
      <c r="M300" t="s">
        <v>134</v>
      </c>
      <c r="N300">
        <v>103</v>
      </c>
      <c r="O300" t="s">
        <v>180</v>
      </c>
      <c r="P300" t="s">
        <v>184</v>
      </c>
      <c r="Q300">
        <v>103</v>
      </c>
      <c r="R300" t="s">
        <v>180</v>
      </c>
    </row>
    <row r="301" spans="1:21" x14ac:dyDescent="0.25">
      <c r="A301" t="s">
        <v>120</v>
      </c>
      <c r="B301">
        <v>2</v>
      </c>
      <c r="C301" t="s">
        <v>127</v>
      </c>
      <c r="D301" t="s">
        <v>141</v>
      </c>
      <c r="E301">
        <v>1020545459</v>
      </c>
      <c r="F301" t="s">
        <v>176</v>
      </c>
      <c r="G301" t="s">
        <v>130</v>
      </c>
      <c r="H301">
        <v>360.6</v>
      </c>
      <c r="I301" t="s">
        <v>180</v>
      </c>
      <c r="J301" t="s">
        <v>122</v>
      </c>
      <c r="K301">
        <v>758725</v>
      </c>
      <c r="M301" t="s">
        <v>122</v>
      </c>
      <c r="N301">
        <v>186915</v>
      </c>
      <c r="P301" t="s">
        <v>131</v>
      </c>
      <c r="Q301">
        <v>5.35</v>
      </c>
      <c r="R301" t="s">
        <v>181</v>
      </c>
      <c r="S301" t="s">
        <v>182</v>
      </c>
      <c r="T301">
        <v>5.35</v>
      </c>
      <c r="U301" t="s">
        <v>181</v>
      </c>
    </row>
    <row r="302" spans="1:21" x14ac:dyDescent="0.25">
      <c r="A302" t="s">
        <v>120</v>
      </c>
      <c r="B302">
        <v>3</v>
      </c>
      <c r="C302" t="s">
        <v>127</v>
      </c>
      <c r="D302" t="s">
        <v>141</v>
      </c>
      <c r="E302">
        <v>1020545459</v>
      </c>
      <c r="F302" t="s">
        <v>176</v>
      </c>
      <c r="G302" t="s">
        <v>132</v>
      </c>
      <c r="H302">
        <v>549083968</v>
      </c>
      <c r="I302" t="s">
        <v>183</v>
      </c>
      <c r="J302" t="s">
        <v>133</v>
      </c>
      <c r="K302">
        <v>-1419069824</v>
      </c>
      <c r="L302" t="s">
        <v>183</v>
      </c>
      <c r="M302" t="s">
        <v>134</v>
      </c>
      <c r="N302">
        <v>103</v>
      </c>
      <c r="O302" t="s">
        <v>180</v>
      </c>
      <c r="P302" t="s">
        <v>184</v>
      </c>
      <c r="Q302">
        <v>103</v>
      </c>
      <c r="R302" t="s">
        <v>180</v>
      </c>
    </row>
    <row r="303" spans="1:21" x14ac:dyDescent="0.25">
      <c r="A303" t="s">
        <v>120</v>
      </c>
      <c r="B303">
        <v>2</v>
      </c>
      <c r="C303" t="s">
        <v>127</v>
      </c>
      <c r="D303" t="s">
        <v>141</v>
      </c>
      <c r="E303">
        <v>1020545461</v>
      </c>
      <c r="F303" t="s">
        <v>176</v>
      </c>
      <c r="G303" t="s">
        <v>130</v>
      </c>
      <c r="H303">
        <v>372.6</v>
      </c>
      <c r="I303" t="s">
        <v>180</v>
      </c>
      <c r="J303" t="s">
        <v>122</v>
      </c>
      <c r="K303">
        <v>739644</v>
      </c>
      <c r="M303" t="s">
        <v>122</v>
      </c>
      <c r="N303">
        <v>176991</v>
      </c>
      <c r="P303" t="s">
        <v>131</v>
      </c>
      <c r="Q303">
        <v>5.65</v>
      </c>
      <c r="R303" t="s">
        <v>181</v>
      </c>
      <c r="S303" t="s">
        <v>182</v>
      </c>
      <c r="T303">
        <v>5.65</v>
      </c>
      <c r="U303" t="s">
        <v>181</v>
      </c>
    </row>
    <row r="304" spans="1:21" x14ac:dyDescent="0.25">
      <c r="A304" t="s">
        <v>120</v>
      </c>
      <c r="B304">
        <v>3</v>
      </c>
      <c r="C304" t="s">
        <v>127</v>
      </c>
      <c r="D304" t="s">
        <v>141</v>
      </c>
      <c r="E304">
        <v>1020545461</v>
      </c>
      <c r="F304" t="s">
        <v>176</v>
      </c>
      <c r="G304" t="s">
        <v>132</v>
      </c>
      <c r="H304">
        <v>549085120</v>
      </c>
      <c r="I304" t="s">
        <v>183</v>
      </c>
      <c r="J304" t="s">
        <v>133</v>
      </c>
      <c r="K304">
        <v>-1419070976</v>
      </c>
      <c r="L304" t="s">
        <v>183</v>
      </c>
      <c r="M304" t="s">
        <v>134</v>
      </c>
      <c r="N304">
        <v>103</v>
      </c>
      <c r="O304" t="s">
        <v>180</v>
      </c>
      <c r="P304" t="s">
        <v>184</v>
      </c>
      <c r="Q304">
        <v>103</v>
      </c>
      <c r="R304" t="s">
        <v>180</v>
      </c>
    </row>
    <row r="305" spans="1:21" x14ac:dyDescent="0.25">
      <c r="A305" t="s">
        <v>120</v>
      </c>
      <c r="B305">
        <v>2</v>
      </c>
      <c r="C305" t="s">
        <v>127</v>
      </c>
      <c r="D305" t="s">
        <v>141</v>
      </c>
      <c r="E305">
        <v>1020545463</v>
      </c>
      <c r="F305" t="s">
        <v>176</v>
      </c>
      <c r="G305" t="s">
        <v>130</v>
      </c>
      <c r="H305">
        <v>385.1</v>
      </c>
      <c r="I305" t="s">
        <v>180</v>
      </c>
      <c r="J305" t="s">
        <v>122</v>
      </c>
      <c r="K305">
        <v>720980</v>
      </c>
      <c r="M305" t="s">
        <v>122</v>
      </c>
      <c r="N305">
        <v>172117</v>
      </c>
      <c r="P305" t="s">
        <v>131</v>
      </c>
      <c r="Q305">
        <v>5.81</v>
      </c>
      <c r="R305" t="s">
        <v>181</v>
      </c>
      <c r="S305" t="s">
        <v>182</v>
      </c>
      <c r="T305">
        <v>5.81</v>
      </c>
      <c r="U305" t="s">
        <v>181</v>
      </c>
    </row>
    <row r="306" spans="1:21" x14ac:dyDescent="0.25">
      <c r="A306" t="s">
        <v>120</v>
      </c>
      <c r="B306">
        <v>3</v>
      </c>
      <c r="C306" t="s">
        <v>127</v>
      </c>
      <c r="D306" t="s">
        <v>141</v>
      </c>
      <c r="E306">
        <v>1020545463</v>
      </c>
      <c r="F306" t="s">
        <v>176</v>
      </c>
      <c r="G306" t="s">
        <v>132</v>
      </c>
      <c r="H306">
        <v>549086208</v>
      </c>
      <c r="I306" t="s">
        <v>183</v>
      </c>
      <c r="J306" t="s">
        <v>133</v>
      </c>
      <c r="K306">
        <v>-1419071872</v>
      </c>
      <c r="L306" t="s">
        <v>183</v>
      </c>
      <c r="M306" t="s">
        <v>134</v>
      </c>
      <c r="N306">
        <v>103</v>
      </c>
      <c r="O306" t="s">
        <v>180</v>
      </c>
      <c r="P306" t="s">
        <v>184</v>
      </c>
      <c r="Q306">
        <v>103</v>
      </c>
      <c r="R306" t="s">
        <v>180</v>
      </c>
    </row>
    <row r="307" spans="1:21" x14ac:dyDescent="0.25">
      <c r="A307" t="s">
        <v>120</v>
      </c>
      <c r="B307">
        <v>2</v>
      </c>
      <c r="C307" t="s">
        <v>127</v>
      </c>
      <c r="D307" t="s">
        <v>141</v>
      </c>
      <c r="E307">
        <v>1020545465</v>
      </c>
      <c r="F307" t="s">
        <v>176</v>
      </c>
      <c r="G307" t="s">
        <v>130</v>
      </c>
      <c r="H307">
        <v>396.7</v>
      </c>
      <c r="I307" t="s">
        <v>180</v>
      </c>
      <c r="J307" t="s">
        <v>122</v>
      </c>
      <c r="K307">
        <v>704721</v>
      </c>
      <c r="M307" t="s">
        <v>122</v>
      </c>
      <c r="N307">
        <v>170648</v>
      </c>
      <c r="P307" t="s">
        <v>131</v>
      </c>
      <c r="Q307">
        <v>5.86</v>
      </c>
      <c r="R307" t="s">
        <v>181</v>
      </c>
      <c r="S307" t="s">
        <v>182</v>
      </c>
      <c r="T307">
        <v>5.86</v>
      </c>
      <c r="U307" t="s">
        <v>181</v>
      </c>
    </row>
    <row r="308" spans="1:21" x14ac:dyDescent="0.25">
      <c r="A308" t="s">
        <v>120</v>
      </c>
      <c r="B308">
        <v>3</v>
      </c>
      <c r="C308" t="s">
        <v>127</v>
      </c>
      <c r="D308" t="s">
        <v>141</v>
      </c>
      <c r="E308">
        <v>1020545465</v>
      </c>
      <c r="F308" t="s">
        <v>176</v>
      </c>
      <c r="G308" t="s">
        <v>132</v>
      </c>
      <c r="H308">
        <v>549087232</v>
      </c>
      <c r="I308" t="s">
        <v>183</v>
      </c>
      <c r="J308" t="s">
        <v>133</v>
      </c>
      <c r="K308">
        <v>-1419073024</v>
      </c>
      <c r="L308" t="s">
        <v>183</v>
      </c>
      <c r="M308" t="s">
        <v>134</v>
      </c>
      <c r="N308">
        <v>103</v>
      </c>
      <c r="O308" t="s">
        <v>180</v>
      </c>
      <c r="P308" t="s">
        <v>184</v>
      </c>
      <c r="Q308">
        <v>103</v>
      </c>
      <c r="R308" t="s">
        <v>180</v>
      </c>
    </row>
    <row r="309" spans="1:21" x14ac:dyDescent="0.25">
      <c r="A309" t="s">
        <v>120</v>
      </c>
      <c r="B309">
        <v>2</v>
      </c>
      <c r="C309" t="s">
        <v>127</v>
      </c>
      <c r="D309" t="s">
        <v>141</v>
      </c>
      <c r="E309">
        <v>1020545467</v>
      </c>
      <c r="F309" t="s">
        <v>176</v>
      </c>
      <c r="G309" t="s">
        <v>130</v>
      </c>
      <c r="H309">
        <v>408.1</v>
      </c>
      <c r="I309" t="s">
        <v>180</v>
      </c>
      <c r="J309" t="s">
        <v>122</v>
      </c>
      <c r="K309">
        <v>690131</v>
      </c>
      <c r="M309" t="s">
        <v>122</v>
      </c>
      <c r="N309">
        <v>163398</v>
      </c>
      <c r="P309" t="s">
        <v>131</v>
      </c>
      <c r="Q309">
        <v>6.12</v>
      </c>
      <c r="R309" t="s">
        <v>181</v>
      </c>
      <c r="S309" t="s">
        <v>182</v>
      </c>
      <c r="T309">
        <v>6.12</v>
      </c>
      <c r="U309" t="s">
        <v>181</v>
      </c>
    </row>
    <row r="310" spans="1:21" x14ac:dyDescent="0.25">
      <c r="A310" t="s">
        <v>120</v>
      </c>
      <c r="B310">
        <v>3</v>
      </c>
      <c r="C310" t="s">
        <v>127</v>
      </c>
      <c r="D310" t="s">
        <v>141</v>
      </c>
      <c r="E310">
        <v>1020545467</v>
      </c>
      <c r="F310" t="s">
        <v>176</v>
      </c>
      <c r="G310" t="s">
        <v>132</v>
      </c>
      <c r="H310">
        <v>549088064</v>
      </c>
      <c r="I310" t="s">
        <v>183</v>
      </c>
      <c r="J310" t="s">
        <v>133</v>
      </c>
      <c r="K310">
        <v>-1419074176</v>
      </c>
      <c r="L310" t="s">
        <v>183</v>
      </c>
      <c r="M310" t="s">
        <v>134</v>
      </c>
      <c r="N310">
        <v>103</v>
      </c>
      <c r="O310" t="s">
        <v>180</v>
      </c>
      <c r="P310" t="s">
        <v>184</v>
      </c>
      <c r="Q310">
        <v>103</v>
      </c>
      <c r="R310" t="s">
        <v>180</v>
      </c>
    </row>
    <row r="311" spans="1:21" x14ac:dyDescent="0.25">
      <c r="A311" t="s">
        <v>120</v>
      </c>
      <c r="B311">
        <v>2</v>
      </c>
      <c r="C311" t="s">
        <v>127</v>
      </c>
      <c r="D311" t="s">
        <v>141</v>
      </c>
      <c r="E311">
        <v>1020545469</v>
      </c>
      <c r="F311" t="s">
        <v>176</v>
      </c>
      <c r="G311" t="s">
        <v>130</v>
      </c>
      <c r="H311">
        <v>421.1</v>
      </c>
      <c r="I311" t="s">
        <v>180</v>
      </c>
      <c r="J311" t="s">
        <v>122</v>
      </c>
      <c r="K311">
        <v>673854</v>
      </c>
      <c r="M311" t="s">
        <v>122</v>
      </c>
      <c r="N311">
        <v>159489</v>
      </c>
      <c r="P311" t="s">
        <v>131</v>
      </c>
      <c r="Q311">
        <v>6.27</v>
      </c>
      <c r="R311" t="s">
        <v>181</v>
      </c>
      <c r="S311" t="s">
        <v>182</v>
      </c>
      <c r="T311">
        <v>6.27</v>
      </c>
      <c r="U311" t="s">
        <v>181</v>
      </c>
    </row>
    <row r="312" spans="1:21" x14ac:dyDescent="0.25">
      <c r="A312" t="s">
        <v>120</v>
      </c>
      <c r="B312">
        <v>3</v>
      </c>
      <c r="C312" t="s">
        <v>127</v>
      </c>
      <c r="D312" t="s">
        <v>141</v>
      </c>
      <c r="E312">
        <v>1020545469</v>
      </c>
      <c r="F312" t="s">
        <v>176</v>
      </c>
      <c r="G312" t="s">
        <v>132</v>
      </c>
      <c r="H312">
        <v>549089152</v>
      </c>
      <c r="I312" t="s">
        <v>183</v>
      </c>
      <c r="J312" t="s">
        <v>133</v>
      </c>
      <c r="K312">
        <v>-1419075456</v>
      </c>
      <c r="L312" t="s">
        <v>183</v>
      </c>
      <c r="M312" t="s">
        <v>134</v>
      </c>
      <c r="N312">
        <v>103</v>
      </c>
      <c r="O312" t="s">
        <v>180</v>
      </c>
      <c r="P312" t="s">
        <v>184</v>
      </c>
      <c r="Q312">
        <v>103</v>
      </c>
      <c r="R312" t="s">
        <v>180</v>
      </c>
    </row>
    <row r="313" spans="1:21" x14ac:dyDescent="0.25">
      <c r="A313" t="s">
        <v>120</v>
      </c>
      <c r="B313">
        <v>2</v>
      </c>
      <c r="C313" t="s">
        <v>127</v>
      </c>
      <c r="D313" t="s">
        <v>141</v>
      </c>
      <c r="E313">
        <v>1020545471</v>
      </c>
      <c r="F313" t="s">
        <v>176</v>
      </c>
      <c r="G313" t="s">
        <v>130</v>
      </c>
      <c r="H313">
        <v>433.9</v>
      </c>
      <c r="I313" t="s">
        <v>180</v>
      </c>
      <c r="J313" t="s">
        <v>122</v>
      </c>
      <c r="K313">
        <v>658761</v>
      </c>
      <c r="M313" t="s">
        <v>122</v>
      </c>
      <c r="N313">
        <v>159489</v>
      </c>
      <c r="P313" t="s">
        <v>131</v>
      </c>
      <c r="Q313">
        <v>6.27</v>
      </c>
      <c r="R313" t="s">
        <v>181</v>
      </c>
      <c r="S313" t="s">
        <v>182</v>
      </c>
      <c r="T313">
        <v>6.27</v>
      </c>
      <c r="U313" t="s">
        <v>181</v>
      </c>
    </row>
    <row r="314" spans="1:21" x14ac:dyDescent="0.25">
      <c r="A314" t="s">
        <v>120</v>
      </c>
      <c r="B314">
        <v>3</v>
      </c>
      <c r="C314" t="s">
        <v>127</v>
      </c>
      <c r="D314" t="s">
        <v>141</v>
      </c>
      <c r="E314">
        <v>1020545471</v>
      </c>
      <c r="F314" t="s">
        <v>176</v>
      </c>
      <c r="G314" t="s">
        <v>132</v>
      </c>
      <c r="H314">
        <v>549090112</v>
      </c>
      <c r="I314" t="s">
        <v>183</v>
      </c>
      <c r="J314" t="s">
        <v>133</v>
      </c>
      <c r="K314">
        <v>-1419076864</v>
      </c>
      <c r="L314" t="s">
        <v>183</v>
      </c>
      <c r="M314" t="s">
        <v>134</v>
      </c>
      <c r="N314">
        <v>103</v>
      </c>
      <c r="O314" t="s">
        <v>180</v>
      </c>
      <c r="P314" t="s">
        <v>184</v>
      </c>
      <c r="Q314">
        <v>103</v>
      </c>
      <c r="R314" t="s">
        <v>180</v>
      </c>
    </row>
    <row r="315" spans="1:21" x14ac:dyDescent="0.25">
      <c r="A315" t="s">
        <v>120</v>
      </c>
      <c r="B315">
        <v>2</v>
      </c>
      <c r="C315" t="s">
        <v>127</v>
      </c>
      <c r="D315" t="s">
        <v>141</v>
      </c>
      <c r="E315">
        <v>1020545473</v>
      </c>
      <c r="F315" t="s">
        <v>176</v>
      </c>
      <c r="G315" t="s">
        <v>130</v>
      </c>
      <c r="H315">
        <v>446.7</v>
      </c>
      <c r="I315" t="s">
        <v>180</v>
      </c>
      <c r="J315" t="s">
        <v>122</v>
      </c>
      <c r="K315">
        <v>644329</v>
      </c>
      <c r="M315" t="s">
        <v>122</v>
      </c>
      <c r="N315">
        <v>155520</v>
      </c>
      <c r="P315" t="s">
        <v>131</v>
      </c>
      <c r="Q315">
        <v>6.43</v>
      </c>
      <c r="R315" t="s">
        <v>181</v>
      </c>
      <c r="S315" t="s">
        <v>182</v>
      </c>
      <c r="T315">
        <v>6.43</v>
      </c>
      <c r="U315" t="s">
        <v>181</v>
      </c>
    </row>
    <row r="316" spans="1:21" x14ac:dyDescent="0.25">
      <c r="A316" t="s">
        <v>120</v>
      </c>
      <c r="B316">
        <v>3</v>
      </c>
      <c r="C316" t="s">
        <v>127</v>
      </c>
      <c r="D316" t="s">
        <v>141</v>
      </c>
      <c r="E316">
        <v>1020545473</v>
      </c>
      <c r="F316" t="s">
        <v>176</v>
      </c>
      <c r="G316" t="s">
        <v>132</v>
      </c>
      <c r="H316">
        <v>549091008</v>
      </c>
      <c r="I316" t="s">
        <v>183</v>
      </c>
      <c r="J316" t="s">
        <v>133</v>
      </c>
      <c r="K316">
        <v>-1419078400</v>
      </c>
      <c r="L316" t="s">
        <v>183</v>
      </c>
      <c r="M316" t="s">
        <v>134</v>
      </c>
      <c r="N316">
        <v>103</v>
      </c>
      <c r="O316" t="s">
        <v>180</v>
      </c>
      <c r="P316" t="s">
        <v>184</v>
      </c>
      <c r="Q316">
        <v>103</v>
      </c>
      <c r="R316" t="s">
        <v>180</v>
      </c>
    </row>
    <row r="317" spans="1:21" x14ac:dyDescent="0.25">
      <c r="A317" t="s">
        <v>120</v>
      </c>
      <c r="B317">
        <v>2</v>
      </c>
      <c r="C317" t="s">
        <v>127</v>
      </c>
      <c r="D317" t="s">
        <v>141</v>
      </c>
      <c r="E317">
        <v>1020545475</v>
      </c>
      <c r="F317" t="s">
        <v>176</v>
      </c>
      <c r="G317" t="s">
        <v>130</v>
      </c>
      <c r="H317">
        <v>458.6</v>
      </c>
      <c r="I317" t="s">
        <v>180</v>
      </c>
      <c r="J317" t="s">
        <v>122</v>
      </c>
      <c r="K317">
        <v>632111</v>
      </c>
      <c r="M317" t="s">
        <v>122</v>
      </c>
      <c r="N317">
        <v>151975</v>
      </c>
      <c r="P317" t="s">
        <v>131</v>
      </c>
      <c r="Q317">
        <v>6.58</v>
      </c>
      <c r="R317" t="s">
        <v>181</v>
      </c>
      <c r="S317" t="s">
        <v>182</v>
      </c>
      <c r="T317">
        <v>6.58</v>
      </c>
      <c r="U317" t="s">
        <v>181</v>
      </c>
    </row>
    <row r="318" spans="1:21" x14ac:dyDescent="0.25">
      <c r="A318" t="s">
        <v>120</v>
      </c>
      <c r="B318">
        <v>3</v>
      </c>
      <c r="C318" t="s">
        <v>127</v>
      </c>
      <c r="D318" t="s">
        <v>141</v>
      </c>
      <c r="E318">
        <v>1020545475</v>
      </c>
      <c r="F318" t="s">
        <v>176</v>
      </c>
      <c r="G318" t="s">
        <v>132</v>
      </c>
      <c r="H318">
        <v>549091648</v>
      </c>
      <c r="I318" t="s">
        <v>183</v>
      </c>
      <c r="J318" t="s">
        <v>133</v>
      </c>
      <c r="K318">
        <v>-1419080064</v>
      </c>
      <c r="L318" t="s">
        <v>183</v>
      </c>
      <c r="M318" t="s">
        <v>134</v>
      </c>
      <c r="N318">
        <v>103</v>
      </c>
      <c r="O318" t="s">
        <v>180</v>
      </c>
      <c r="P318" t="s">
        <v>184</v>
      </c>
      <c r="Q318">
        <v>103</v>
      </c>
      <c r="R318" t="s">
        <v>180</v>
      </c>
    </row>
    <row r="319" spans="1:21" x14ac:dyDescent="0.25">
      <c r="A319" t="s">
        <v>120</v>
      </c>
      <c r="B319">
        <v>2</v>
      </c>
      <c r="C319" t="s">
        <v>127</v>
      </c>
      <c r="D319" t="s">
        <v>141</v>
      </c>
      <c r="E319">
        <v>1020545477</v>
      </c>
      <c r="F319" t="s">
        <v>176</v>
      </c>
      <c r="G319" t="s">
        <v>130</v>
      </c>
      <c r="H319">
        <v>471.6</v>
      </c>
      <c r="I319" t="s">
        <v>180</v>
      </c>
      <c r="J319" t="s">
        <v>122</v>
      </c>
      <c r="K319">
        <v>619195</v>
      </c>
      <c r="M319" t="s">
        <v>122</v>
      </c>
      <c r="N319">
        <v>151975</v>
      </c>
      <c r="P319" t="s">
        <v>131</v>
      </c>
      <c r="Q319">
        <v>6.53</v>
      </c>
      <c r="R319" t="s">
        <v>181</v>
      </c>
      <c r="S319" t="s">
        <v>182</v>
      </c>
      <c r="T319">
        <v>6.53</v>
      </c>
      <c r="U319" t="s">
        <v>181</v>
      </c>
    </row>
    <row r="320" spans="1:21" x14ac:dyDescent="0.25">
      <c r="A320" t="s">
        <v>120</v>
      </c>
      <c r="B320">
        <v>3</v>
      </c>
      <c r="C320" t="s">
        <v>127</v>
      </c>
      <c r="D320" t="s">
        <v>141</v>
      </c>
      <c r="E320">
        <v>1020545477</v>
      </c>
      <c r="F320" t="s">
        <v>176</v>
      </c>
      <c r="G320" t="s">
        <v>132</v>
      </c>
      <c r="H320">
        <v>549092544</v>
      </c>
      <c r="I320" t="s">
        <v>183</v>
      </c>
      <c r="J320" t="s">
        <v>133</v>
      </c>
      <c r="K320">
        <v>-1419081600</v>
      </c>
      <c r="L320" t="s">
        <v>183</v>
      </c>
      <c r="M320" t="s">
        <v>134</v>
      </c>
      <c r="N320">
        <v>102</v>
      </c>
      <c r="O320" t="s">
        <v>180</v>
      </c>
      <c r="P320" t="s">
        <v>184</v>
      </c>
      <c r="Q320">
        <v>102</v>
      </c>
      <c r="R320" t="s">
        <v>180</v>
      </c>
    </row>
    <row r="321" spans="1:21" x14ac:dyDescent="0.25">
      <c r="A321" t="s">
        <v>120</v>
      </c>
      <c r="B321">
        <v>2</v>
      </c>
      <c r="C321" t="s">
        <v>127</v>
      </c>
      <c r="D321" t="s">
        <v>141</v>
      </c>
      <c r="E321">
        <v>1020545479</v>
      </c>
      <c r="F321" t="s">
        <v>176</v>
      </c>
      <c r="G321" t="s">
        <v>130</v>
      </c>
      <c r="H321">
        <v>484.7</v>
      </c>
      <c r="I321" t="s">
        <v>180</v>
      </c>
      <c r="J321" t="s">
        <v>122</v>
      </c>
      <c r="K321">
        <v>606428</v>
      </c>
      <c r="M321" t="s">
        <v>122</v>
      </c>
      <c r="N321">
        <v>151975</v>
      </c>
      <c r="P321" t="s">
        <v>131</v>
      </c>
      <c r="Q321">
        <v>6.58</v>
      </c>
      <c r="R321" t="s">
        <v>181</v>
      </c>
      <c r="S321" t="s">
        <v>182</v>
      </c>
      <c r="T321">
        <v>6.58</v>
      </c>
      <c r="U321" t="s">
        <v>181</v>
      </c>
    </row>
    <row r="322" spans="1:21" x14ac:dyDescent="0.25">
      <c r="A322" t="s">
        <v>120</v>
      </c>
      <c r="B322">
        <v>3</v>
      </c>
      <c r="C322" t="s">
        <v>127</v>
      </c>
      <c r="D322" t="s">
        <v>141</v>
      </c>
      <c r="E322">
        <v>1020545479</v>
      </c>
      <c r="F322" t="s">
        <v>176</v>
      </c>
      <c r="G322" t="s">
        <v>132</v>
      </c>
      <c r="H322">
        <v>549093504</v>
      </c>
      <c r="I322" t="s">
        <v>183</v>
      </c>
      <c r="J322" t="s">
        <v>133</v>
      </c>
      <c r="K322">
        <v>-1419083136</v>
      </c>
      <c r="L322" t="s">
        <v>183</v>
      </c>
      <c r="M322" t="s">
        <v>134</v>
      </c>
      <c r="N322">
        <v>101</v>
      </c>
      <c r="O322" t="s">
        <v>180</v>
      </c>
      <c r="P322" t="s">
        <v>184</v>
      </c>
      <c r="Q322">
        <v>101</v>
      </c>
      <c r="R322" t="s">
        <v>180</v>
      </c>
    </row>
    <row r="323" spans="1:21" x14ac:dyDescent="0.25">
      <c r="A323" t="s">
        <v>120</v>
      </c>
      <c r="B323">
        <v>2</v>
      </c>
      <c r="C323" t="s">
        <v>127</v>
      </c>
      <c r="D323" t="s">
        <v>141</v>
      </c>
      <c r="E323">
        <v>1020545481</v>
      </c>
      <c r="F323" t="s">
        <v>176</v>
      </c>
      <c r="G323" t="s">
        <v>130</v>
      </c>
      <c r="H323">
        <v>498.4</v>
      </c>
      <c r="I323" t="s">
        <v>180</v>
      </c>
      <c r="J323" t="s">
        <v>122</v>
      </c>
      <c r="K323">
        <v>594177</v>
      </c>
      <c r="M323" t="s">
        <v>122</v>
      </c>
      <c r="N323">
        <v>148588</v>
      </c>
      <c r="P323" t="s">
        <v>131</v>
      </c>
      <c r="Q323">
        <v>6.73</v>
      </c>
      <c r="R323" t="s">
        <v>181</v>
      </c>
      <c r="S323" t="s">
        <v>182</v>
      </c>
      <c r="T323">
        <v>6.73</v>
      </c>
      <c r="U323" t="s">
        <v>181</v>
      </c>
    </row>
    <row r="324" spans="1:21" x14ac:dyDescent="0.25">
      <c r="A324" t="s">
        <v>120</v>
      </c>
      <c r="B324">
        <v>3</v>
      </c>
      <c r="C324" t="s">
        <v>127</v>
      </c>
      <c r="D324" t="s">
        <v>141</v>
      </c>
      <c r="E324">
        <v>1020545481</v>
      </c>
      <c r="F324" t="s">
        <v>176</v>
      </c>
      <c r="G324" t="s">
        <v>132</v>
      </c>
      <c r="H324">
        <v>549094400</v>
      </c>
      <c r="I324" t="s">
        <v>183</v>
      </c>
      <c r="J324" t="s">
        <v>133</v>
      </c>
      <c r="K324">
        <v>-1419084672</v>
      </c>
      <c r="L324" t="s">
        <v>183</v>
      </c>
      <c r="M324" t="s">
        <v>134</v>
      </c>
      <c r="N324">
        <v>101</v>
      </c>
      <c r="O324" t="s">
        <v>180</v>
      </c>
      <c r="P324" t="s">
        <v>184</v>
      </c>
      <c r="Q324">
        <v>101</v>
      </c>
      <c r="R324" t="s">
        <v>180</v>
      </c>
    </row>
    <row r="325" spans="1:21" x14ac:dyDescent="0.25">
      <c r="A325" t="s">
        <v>120</v>
      </c>
      <c r="B325">
        <v>9</v>
      </c>
      <c r="C325" t="s">
        <v>127</v>
      </c>
      <c r="D325" t="s">
        <v>141</v>
      </c>
      <c r="E325">
        <v>1020545484</v>
      </c>
      <c r="F325" t="s">
        <v>176</v>
      </c>
    </row>
    <row r="326" spans="1:21" x14ac:dyDescent="0.25">
      <c r="A326" t="s">
        <v>120</v>
      </c>
      <c r="B326">
        <v>2</v>
      </c>
      <c r="C326" t="s">
        <v>127</v>
      </c>
      <c r="D326" t="s">
        <v>141</v>
      </c>
      <c r="E326">
        <v>1020545484</v>
      </c>
      <c r="F326" t="s">
        <v>176</v>
      </c>
      <c r="G326" t="s">
        <v>130</v>
      </c>
      <c r="H326">
        <v>511.9</v>
      </c>
      <c r="I326" t="s">
        <v>180</v>
      </c>
      <c r="J326" t="s">
        <v>122</v>
      </c>
      <c r="K326">
        <v>582411</v>
      </c>
      <c r="M326" t="s">
        <v>122</v>
      </c>
      <c r="N326">
        <v>147275</v>
      </c>
      <c r="P326" t="s">
        <v>131</v>
      </c>
      <c r="Q326">
        <v>6.79</v>
      </c>
      <c r="R326" t="s">
        <v>181</v>
      </c>
      <c r="S326" t="s">
        <v>182</v>
      </c>
      <c r="T326">
        <v>6.79</v>
      </c>
      <c r="U326" t="s">
        <v>181</v>
      </c>
    </row>
    <row r="327" spans="1:21" x14ac:dyDescent="0.25">
      <c r="A327" t="s">
        <v>120</v>
      </c>
      <c r="B327">
        <v>3</v>
      </c>
      <c r="C327" t="s">
        <v>127</v>
      </c>
      <c r="D327" t="s">
        <v>141</v>
      </c>
      <c r="E327">
        <v>1020545484</v>
      </c>
      <c r="F327" t="s">
        <v>176</v>
      </c>
      <c r="G327" t="s">
        <v>132</v>
      </c>
      <c r="H327">
        <v>549095360</v>
      </c>
      <c r="I327" t="s">
        <v>183</v>
      </c>
      <c r="J327" t="s">
        <v>133</v>
      </c>
      <c r="K327">
        <v>-1419086208</v>
      </c>
      <c r="L327" t="s">
        <v>183</v>
      </c>
      <c r="M327" t="s">
        <v>134</v>
      </c>
      <c r="N327">
        <v>101</v>
      </c>
      <c r="O327" t="s">
        <v>180</v>
      </c>
      <c r="P327" t="s">
        <v>184</v>
      </c>
      <c r="Q327">
        <v>101</v>
      </c>
      <c r="R327" t="s">
        <v>180</v>
      </c>
    </row>
    <row r="328" spans="1:21" x14ac:dyDescent="0.25">
      <c r="A328" t="s">
        <v>120</v>
      </c>
      <c r="B328">
        <v>2</v>
      </c>
      <c r="C328" t="s">
        <v>127</v>
      </c>
      <c r="D328" t="s">
        <v>141</v>
      </c>
      <c r="E328">
        <v>1020545486</v>
      </c>
      <c r="F328" t="s">
        <v>176</v>
      </c>
      <c r="G328" t="s">
        <v>130</v>
      </c>
      <c r="H328">
        <v>532.20000000000005</v>
      </c>
      <c r="I328" t="s">
        <v>180</v>
      </c>
      <c r="J328" t="s">
        <v>122</v>
      </c>
      <c r="K328">
        <v>564015</v>
      </c>
      <c r="M328" t="s">
        <v>122</v>
      </c>
      <c r="N328">
        <v>146198</v>
      </c>
      <c r="P328" t="s">
        <v>131</v>
      </c>
      <c r="Q328">
        <v>6.84</v>
      </c>
      <c r="R328" t="s">
        <v>181</v>
      </c>
      <c r="S328" t="s">
        <v>182</v>
      </c>
      <c r="T328">
        <v>6.84</v>
      </c>
      <c r="U328" t="s">
        <v>181</v>
      </c>
    </row>
    <row r="329" spans="1:21" x14ac:dyDescent="0.25">
      <c r="A329" t="s">
        <v>120</v>
      </c>
      <c r="B329">
        <v>3</v>
      </c>
      <c r="C329" t="s">
        <v>127</v>
      </c>
      <c r="D329" t="s">
        <v>141</v>
      </c>
      <c r="E329">
        <v>1020545486</v>
      </c>
      <c r="F329" t="s">
        <v>176</v>
      </c>
      <c r="G329" t="s">
        <v>132</v>
      </c>
      <c r="H329">
        <v>549096832</v>
      </c>
      <c r="I329" t="s">
        <v>183</v>
      </c>
      <c r="J329" t="s">
        <v>133</v>
      </c>
      <c r="K329">
        <v>-1419088640</v>
      </c>
      <c r="L329" t="s">
        <v>183</v>
      </c>
      <c r="M329" t="s">
        <v>134</v>
      </c>
      <c r="N329">
        <v>100</v>
      </c>
      <c r="O329" t="s">
        <v>180</v>
      </c>
      <c r="P329" t="s">
        <v>184</v>
      </c>
      <c r="Q329">
        <v>100</v>
      </c>
      <c r="R329" t="s">
        <v>180</v>
      </c>
    </row>
    <row r="330" spans="1:21" x14ac:dyDescent="0.25">
      <c r="A330" t="s">
        <v>120</v>
      </c>
      <c r="B330">
        <v>2</v>
      </c>
      <c r="C330" t="s">
        <v>127</v>
      </c>
      <c r="D330" t="s">
        <v>141</v>
      </c>
      <c r="E330">
        <v>1020545488</v>
      </c>
      <c r="F330" t="s">
        <v>176</v>
      </c>
      <c r="G330" t="s">
        <v>130</v>
      </c>
      <c r="H330">
        <v>545.20000000000005</v>
      </c>
      <c r="I330" t="s">
        <v>180</v>
      </c>
      <c r="J330" t="s">
        <v>122</v>
      </c>
      <c r="K330">
        <v>554323</v>
      </c>
      <c r="M330" t="s">
        <v>122</v>
      </c>
      <c r="N330">
        <v>146198</v>
      </c>
      <c r="P330" t="s">
        <v>131</v>
      </c>
      <c r="Q330">
        <v>6.73</v>
      </c>
      <c r="R330" t="s">
        <v>181</v>
      </c>
      <c r="S330" t="s">
        <v>182</v>
      </c>
      <c r="T330">
        <v>6.73</v>
      </c>
      <c r="U330" t="s">
        <v>181</v>
      </c>
    </row>
    <row r="331" spans="1:21" x14ac:dyDescent="0.25">
      <c r="A331" t="s">
        <v>120</v>
      </c>
      <c r="B331">
        <v>3</v>
      </c>
      <c r="C331" t="s">
        <v>127</v>
      </c>
      <c r="D331" t="s">
        <v>141</v>
      </c>
      <c r="E331">
        <v>1020545488</v>
      </c>
      <c r="F331" t="s">
        <v>176</v>
      </c>
      <c r="G331" t="s">
        <v>132</v>
      </c>
      <c r="H331">
        <v>549097792</v>
      </c>
      <c r="I331" t="s">
        <v>183</v>
      </c>
      <c r="J331" t="s">
        <v>133</v>
      </c>
      <c r="K331">
        <v>-1419090176</v>
      </c>
      <c r="L331" t="s">
        <v>183</v>
      </c>
      <c r="M331" t="s">
        <v>134</v>
      </c>
      <c r="N331">
        <v>100</v>
      </c>
      <c r="O331" t="s">
        <v>180</v>
      </c>
      <c r="P331" t="s">
        <v>184</v>
      </c>
      <c r="Q331">
        <v>100</v>
      </c>
      <c r="R331" t="s">
        <v>180</v>
      </c>
    </row>
    <row r="332" spans="1:21" x14ac:dyDescent="0.25">
      <c r="A332" t="s">
        <v>120</v>
      </c>
      <c r="B332">
        <v>2</v>
      </c>
      <c r="C332" t="s">
        <v>127</v>
      </c>
      <c r="D332" t="s">
        <v>141</v>
      </c>
      <c r="E332">
        <v>1020545490</v>
      </c>
      <c r="F332" t="s">
        <v>176</v>
      </c>
      <c r="G332" t="s">
        <v>130</v>
      </c>
      <c r="H332">
        <v>557.6</v>
      </c>
      <c r="I332" t="s">
        <v>180</v>
      </c>
      <c r="J332" t="s">
        <v>122</v>
      </c>
      <c r="K332">
        <v>545553</v>
      </c>
      <c r="M332" t="s">
        <v>122</v>
      </c>
      <c r="N332">
        <v>146198</v>
      </c>
      <c r="P332" t="s">
        <v>131</v>
      </c>
      <c r="Q332">
        <v>6.48</v>
      </c>
      <c r="R332" t="s">
        <v>181</v>
      </c>
      <c r="S332" t="s">
        <v>182</v>
      </c>
      <c r="T332">
        <v>6.48</v>
      </c>
      <c r="U332" t="s">
        <v>181</v>
      </c>
    </row>
    <row r="333" spans="1:21" x14ac:dyDescent="0.25">
      <c r="A333" t="s">
        <v>120</v>
      </c>
      <c r="B333">
        <v>3</v>
      </c>
      <c r="C333" t="s">
        <v>127</v>
      </c>
      <c r="D333" t="s">
        <v>141</v>
      </c>
      <c r="E333">
        <v>1020545490</v>
      </c>
      <c r="F333" t="s">
        <v>176</v>
      </c>
      <c r="G333" t="s">
        <v>132</v>
      </c>
      <c r="H333">
        <v>549098496</v>
      </c>
      <c r="I333" t="s">
        <v>183</v>
      </c>
      <c r="J333" t="s">
        <v>133</v>
      </c>
      <c r="K333">
        <v>-1419091712</v>
      </c>
      <c r="L333" t="s">
        <v>183</v>
      </c>
      <c r="M333" t="s">
        <v>134</v>
      </c>
      <c r="N333">
        <v>100</v>
      </c>
      <c r="O333" t="s">
        <v>180</v>
      </c>
      <c r="P333" t="s">
        <v>184</v>
      </c>
      <c r="Q333">
        <v>100</v>
      </c>
      <c r="R333" t="s">
        <v>180</v>
      </c>
    </row>
    <row r="334" spans="1:21" x14ac:dyDescent="0.25">
      <c r="A334" t="s">
        <v>120</v>
      </c>
      <c r="B334">
        <v>2</v>
      </c>
      <c r="C334" t="s">
        <v>127</v>
      </c>
      <c r="D334" t="s">
        <v>141</v>
      </c>
      <c r="E334">
        <v>1020545492</v>
      </c>
      <c r="F334" t="s">
        <v>176</v>
      </c>
      <c r="G334" t="s">
        <v>130</v>
      </c>
      <c r="H334">
        <v>576.70000000000005</v>
      </c>
      <c r="I334" t="s">
        <v>180</v>
      </c>
      <c r="J334" t="s">
        <v>122</v>
      </c>
      <c r="K334">
        <v>531067</v>
      </c>
      <c r="M334" t="s">
        <v>122</v>
      </c>
      <c r="N334">
        <v>146198</v>
      </c>
      <c r="P334" t="s">
        <v>131</v>
      </c>
      <c r="Q334">
        <v>6.43</v>
      </c>
      <c r="R334" t="s">
        <v>181</v>
      </c>
      <c r="S334" t="s">
        <v>182</v>
      </c>
      <c r="T334">
        <v>6.43</v>
      </c>
      <c r="U334" t="s">
        <v>181</v>
      </c>
    </row>
    <row r="335" spans="1:21" x14ac:dyDescent="0.25">
      <c r="A335" t="s">
        <v>120</v>
      </c>
      <c r="B335">
        <v>3</v>
      </c>
      <c r="C335" t="s">
        <v>127</v>
      </c>
      <c r="D335" t="s">
        <v>141</v>
      </c>
      <c r="E335">
        <v>1020545492</v>
      </c>
      <c r="F335" t="s">
        <v>176</v>
      </c>
      <c r="G335" t="s">
        <v>132</v>
      </c>
      <c r="H335">
        <v>549099840</v>
      </c>
      <c r="I335" t="s">
        <v>183</v>
      </c>
      <c r="J335" t="s">
        <v>133</v>
      </c>
      <c r="K335">
        <v>-1419093760</v>
      </c>
      <c r="L335" t="s">
        <v>183</v>
      </c>
      <c r="M335" t="s">
        <v>134</v>
      </c>
      <c r="N335">
        <v>100</v>
      </c>
      <c r="O335" t="s">
        <v>180</v>
      </c>
      <c r="P335" t="s">
        <v>184</v>
      </c>
      <c r="Q335">
        <v>100</v>
      </c>
      <c r="R335" t="s">
        <v>180</v>
      </c>
    </row>
    <row r="336" spans="1:21" x14ac:dyDescent="0.25">
      <c r="A336" t="s">
        <v>120</v>
      </c>
      <c r="B336">
        <v>2</v>
      </c>
      <c r="C336" t="s">
        <v>127</v>
      </c>
      <c r="D336" t="s">
        <v>141</v>
      </c>
      <c r="E336">
        <v>1020545494</v>
      </c>
      <c r="F336" t="s">
        <v>176</v>
      </c>
      <c r="G336" t="s">
        <v>130</v>
      </c>
      <c r="H336">
        <v>590.1</v>
      </c>
      <c r="I336" t="s">
        <v>180</v>
      </c>
      <c r="J336" t="s">
        <v>122</v>
      </c>
      <c r="K336">
        <v>522466</v>
      </c>
      <c r="M336" t="s">
        <v>122</v>
      </c>
      <c r="N336">
        <v>146198</v>
      </c>
      <c r="P336" t="s">
        <v>131</v>
      </c>
      <c r="Q336">
        <v>6.73</v>
      </c>
      <c r="R336" t="s">
        <v>181</v>
      </c>
      <c r="S336" t="s">
        <v>182</v>
      </c>
      <c r="T336">
        <v>6.73</v>
      </c>
      <c r="U336" t="s">
        <v>181</v>
      </c>
    </row>
    <row r="337" spans="1:21" x14ac:dyDescent="0.25">
      <c r="A337" t="s">
        <v>120</v>
      </c>
      <c r="B337">
        <v>3</v>
      </c>
      <c r="C337" t="s">
        <v>127</v>
      </c>
      <c r="D337" t="s">
        <v>141</v>
      </c>
      <c r="E337">
        <v>1020545494</v>
      </c>
      <c r="F337" t="s">
        <v>176</v>
      </c>
      <c r="G337" t="s">
        <v>132</v>
      </c>
      <c r="H337">
        <v>549100672</v>
      </c>
      <c r="I337" t="s">
        <v>183</v>
      </c>
      <c r="J337" t="s">
        <v>133</v>
      </c>
      <c r="K337">
        <v>-1419095680</v>
      </c>
      <c r="L337" t="s">
        <v>183</v>
      </c>
      <c r="M337" t="s">
        <v>134</v>
      </c>
      <c r="N337">
        <v>101</v>
      </c>
      <c r="O337" t="s">
        <v>180</v>
      </c>
      <c r="P337" t="s">
        <v>184</v>
      </c>
      <c r="Q337">
        <v>101</v>
      </c>
      <c r="R337" t="s">
        <v>180</v>
      </c>
    </row>
    <row r="338" spans="1:21" x14ac:dyDescent="0.25">
      <c r="A338" t="s">
        <v>120</v>
      </c>
      <c r="B338">
        <v>2</v>
      </c>
      <c r="C338" t="s">
        <v>127</v>
      </c>
      <c r="D338" t="s">
        <v>141</v>
      </c>
      <c r="E338">
        <v>1020545496</v>
      </c>
      <c r="F338" t="s">
        <v>176</v>
      </c>
      <c r="G338" t="s">
        <v>130</v>
      </c>
      <c r="H338">
        <v>603.5</v>
      </c>
      <c r="I338" t="s">
        <v>180</v>
      </c>
      <c r="J338" t="s">
        <v>122</v>
      </c>
      <c r="K338">
        <v>514403</v>
      </c>
      <c r="M338" t="s">
        <v>122</v>
      </c>
      <c r="N338">
        <v>146198</v>
      </c>
      <c r="P338" t="s">
        <v>131</v>
      </c>
      <c r="Q338">
        <v>6.68</v>
      </c>
      <c r="R338" t="s">
        <v>181</v>
      </c>
      <c r="S338" t="s">
        <v>182</v>
      </c>
      <c r="T338">
        <v>6.68</v>
      </c>
      <c r="U338" t="s">
        <v>181</v>
      </c>
    </row>
    <row r="339" spans="1:21" x14ac:dyDescent="0.25">
      <c r="A339" t="s">
        <v>120</v>
      </c>
      <c r="B339">
        <v>3</v>
      </c>
      <c r="C339" t="s">
        <v>127</v>
      </c>
      <c r="D339" t="s">
        <v>141</v>
      </c>
      <c r="E339">
        <v>1020545496</v>
      </c>
      <c r="F339" t="s">
        <v>176</v>
      </c>
      <c r="G339" t="s">
        <v>132</v>
      </c>
      <c r="H339">
        <v>549101568</v>
      </c>
      <c r="I339" t="s">
        <v>183</v>
      </c>
      <c r="J339" t="s">
        <v>133</v>
      </c>
      <c r="K339">
        <v>-1419097344</v>
      </c>
      <c r="L339" t="s">
        <v>183</v>
      </c>
      <c r="M339" t="s">
        <v>134</v>
      </c>
      <c r="N339">
        <v>101</v>
      </c>
      <c r="O339" t="s">
        <v>180</v>
      </c>
      <c r="P339" t="s">
        <v>184</v>
      </c>
      <c r="Q339">
        <v>101</v>
      </c>
      <c r="R339" t="s">
        <v>180</v>
      </c>
    </row>
    <row r="340" spans="1:21" x14ac:dyDescent="0.25">
      <c r="A340" t="s">
        <v>120</v>
      </c>
      <c r="B340">
        <v>2</v>
      </c>
      <c r="C340" t="s">
        <v>127</v>
      </c>
      <c r="D340" t="s">
        <v>141</v>
      </c>
      <c r="E340">
        <v>1020545498</v>
      </c>
      <c r="F340" t="s">
        <v>176</v>
      </c>
      <c r="G340" t="s">
        <v>130</v>
      </c>
      <c r="H340">
        <v>617</v>
      </c>
      <c r="I340" t="s">
        <v>180</v>
      </c>
      <c r="J340" t="s">
        <v>122</v>
      </c>
      <c r="K340">
        <v>506329</v>
      </c>
      <c r="M340" t="s">
        <v>122</v>
      </c>
      <c r="N340">
        <v>146198</v>
      </c>
      <c r="P340" t="s">
        <v>131</v>
      </c>
      <c r="Q340">
        <v>6.73</v>
      </c>
      <c r="R340" t="s">
        <v>181</v>
      </c>
      <c r="S340" t="s">
        <v>182</v>
      </c>
      <c r="T340">
        <v>6.73</v>
      </c>
      <c r="U340" t="s">
        <v>181</v>
      </c>
    </row>
    <row r="341" spans="1:21" x14ac:dyDescent="0.25">
      <c r="A341" t="s">
        <v>120</v>
      </c>
      <c r="B341">
        <v>3</v>
      </c>
      <c r="C341" t="s">
        <v>127</v>
      </c>
      <c r="D341" t="s">
        <v>141</v>
      </c>
      <c r="E341">
        <v>1020545498</v>
      </c>
      <c r="F341" t="s">
        <v>176</v>
      </c>
      <c r="G341" t="s">
        <v>132</v>
      </c>
      <c r="H341">
        <v>549102528</v>
      </c>
      <c r="I341" t="s">
        <v>183</v>
      </c>
      <c r="J341" t="s">
        <v>133</v>
      </c>
      <c r="K341">
        <v>-1419098880</v>
      </c>
      <c r="L341" t="s">
        <v>183</v>
      </c>
      <c r="M341" t="s">
        <v>134</v>
      </c>
      <c r="N341">
        <v>102</v>
      </c>
      <c r="O341" t="s">
        <v>180</v>
      </c>
      <c r="P341" t="s">
        <v>184</v>
      </c>
      <c r="Q341">
        <v>102</v>
      </c>
      <c r="R341" t="s">
        <v>180</v>
      </c>
    </row>
    <row r="342" spans="1:21" x14ac:dyDescent="0.25">
      <c r="A342" t="s">
        <v>120</v>
      </c>
      <c r="B342">
        <v>2</v>
      </c>
      <c r="C342" t="s">
        <v>127</v>
      </c>
      <c r="D342" t="s">
        <v>141</v>
      </c>
      <c r="E342">
        <v>1020545500</v>
      </c>
      <c r="F342" t="s">
        <v>176</v>
      </c>
      <c r="G342" t="s">
        <v>130</v>
      </c>
      <c r="H342">
        <v>631.20000000000005</v>
      </c>
      <c r="I342" t="s">
        <v>180</v>
      </c>
      <c r="J342" t="s">
        <v>122</v>
      </c>
      <c r="K342">
        <v>498256</v>
      </c>
      <c r="M342" t="s">
        <v>122</v>
      </c>
      <c r="N342">
        <v>144092</v>
      </c>
      <c r="P342" t="s">
        <v>131</v>
      </c>
      <c r="Q342">
        <v>6.94</v>
      </c>
      <c r="R342" t="s">
        <v>181</v>
      </c>
      <c r="S342" t="s">
        <v>182</v>
      </c>
      <c r="T342">
        <v>6.94</v>
      </c>
      <c r="U342" t="s">
        <v>181</v>
      </c>
    </row>
    <row r="343" spans="1:21" x14ac:dyDescent="0.25">
      <c r="A343" t="s">
        <v>120</v>
      </c>
      <c r="B343">
        <v>3</v>
      </c>
      <c r="C343" t="s">
        <v>127</v>
      </c>
      <c r="D343" t="s">
        <v>141</v>
      </c>
      <c r="E343">
        <v>1020545500</v>
      </c>
      <c r="F343" t="s">
        <v>176</v>
      </c>
      <c r="G343" t="s">
        <v>132</v>
      </c>
      <c r="H343">
        <v>549103616</v>
      </c>
      <c r="I343" t="s">
        <v>183</v>
      </c>
      <c r="J343" t="s">
        <v>133</v>
      </c>
      <c r="K343">
        <v>-1419100416</v>
      </c>
      <c r="L343" t="s">
        <v>183</v>
      </c>
      <c r="M343" t="s">
        <v>134</v>
      </c>
      <c r="N343">
        <v>102</v>
      </c>
      <c r="O343" t="s">
        <v>180</v>
      </c>
      <c r="P343" t="s">
        <v>184</v>
      </c>
      <c r="Q343">
        <v>102</v>
      </c>
      <c r="R343" t="s">
        <v>180</v>
      </c>
    </row>
    <row r="344" spans="1:21" x14ac:dyDescent="0.25">
      <c r="A344" t="s">
        <v>120</v>
      </c>
      <c r="B344">
        <v>2</v>
      </c>
      <c r="C344" t="s">
        <v>127</v>
      </c>
      <c r="D344" t="s">
        <v>141</v>
      </c>
      <c r="E344">
        <v>1020545502</v>
      </c>
      <c r="F344" t="s">
        <v>176</v>
      </c>
      <c r="G344" t="s">
        <v>130</v>
      </c>
      <c r="H344">
        <v>646</v>
      </c>
      <c r="I344" t="s">
        <v>180</v>
      </c>
      <c r="J344" t="s">
        <v>122</v>
      </c>
      <c r="K344">
        <v>489955</v>
      </c>
      <c r="M344" t="s">
        <v>122</v>
      </c>
      <c r="N344">
        <v>137931</v>
      </c>
      <c r="P344" t="s">
        <v>131</v>
      </c>
      <c r="Q344">
        <v>7.25</v>
      </c>
      <c r="R344" t="s">
        <v>181</v>
      </c>
      <c r="S344" t="s">
        <v>182</v>
      </c>
      <c r="T344">
        <v>7.25</v>
      </c>
      <c r="U344" t="s">
        <v>181</v>
      </c>
    </row>
    <row r="345" spans="1:21" x14ac:dyDescent="0.25">
      <c r="A345" t="s">
        <v>120</v>
      </c>
      <c r="B345">
        <v>3</v>
      </c>
      <c r="C345" t="s">
        <v>127</v>
      </c>
      <c r="D345" t="s">
        <v>141</v>
      </c>
      <c r="E345">
        <v>1020545502</v>
      </c>
      <c r="F345" t="s">
        <v>176</v>
      </c>
      <c r="G345" t="s">
        <v>132</v>
      </c>
      <c r="H345">
        <v>549104704</v>
      </c>
      <c r="I345" t="s">
        <v>183</v>
      </c>
      <c r="J345" t="s">
        <v>133</v>
      </c>
      <c r="K345">
        <v>-1419101952</v>
      </c>
      <c r="L345" t="s">
        <v>183</v>
      </c>
      <c r="M345" t="s">
        <v>134</v>
      </c>
      <c r="N345">
        <v>103</v>
      </c>
      <c r="O345" t="s">
        <v>180</v>
      </c>
      <c r="P345" t="s">
        <v>184</v>
      </c>
      <c r="Q345">
        <v>103</v>
      </c>
      <c r="R345" t="s">
        <v>180</v>
      </c>
    </row>
    <row r="346" spans="1:21" x14ac:dyDescent="0.25">
      <c r="A346" t="s">
        <v>120</v>
      </c>
      <c r="B346">
        <v>2</v>
      </c>
      <c r="C346" t="s">
        <v>127</v>
      </c>
      <c r="D346" t="s">
        <v>141</v>
      </c>
      <c r="E346">
        <v>1020545504</v>
      </c>
      <c r="F346" t="s">
        <v>176</v>
      </c>
      <c r="G346" t="s">
        <v>130</v>
      </c>
      <c r="H346">
        <v>661.1</v>
      </c>
      <c r="I346" t="s">
        <v>180</v>
      </c>
      <c r="J346" t="s">
        <v>122</v>
      </c>
      <c r="K346">
        <v>481927</v>
      </c>
      <c r="M346" t="s">
        <v>122</v>
      </c>
      <c r="N346">
        <v>129701</v>
      </c>
      <c r="P346" t="s">
        <v>131</v>
      </c>
      <c r="Q346">
        <v>7.71</v>
      </c>
      <c r="R346" t="s">
        <v>181</v>
      </c>
      <c r="S346" t="s">
        <v>182</v>
      </c>
      <c r="T346">
        <v>7.71</v>
      </c>
      <c r="U346" t="s">
        <v>181</v>
      </c>
    </row>
    <row r="347" spans="1:21" x14ac:dyDescent="0.25">
      <c r="A347" t="s">
        <v>120</v>
      </c>
      <c r="B347">
        <v>3</v>
      </c>
      <c r="C347" t="s">
        <v>127</v>
      </c>
      <c r="D347" t="s">
        <v>141</v>
      </c>
      <c r="E347">
        <v>1020545504</v>
      </c>
      <c r="F347" t="s">
        <v>176</v>
      </c>
      <c r="G347" t="s">
        <v>132</v>
      </c>
      <c r="H347">
        <v>549105728</v>
      </c>
      <c r="I347" t="s">
        <v>183</v>
      </c>
      <c r="J347" t="s">
        <v>133</v>
      </c>
      <c r="K347">
        <v>-1419103872</v>
      </c>
      <c r="L347" t="s">
        <v>183</v>
      </c>
      <c r="M347" t="s">
        <v>134</v>
      </c>
      <c r="N347">
        <v>103</v>
      </c>
      <c r="O347" t="s">
        <v>180</v>
      </c>
      <c r="P347" t="s">
        <v>184</v>
      </c>
      <c r="Q347">
        <v>103</v>
      </c>
      <c r="R347" t="s">
        <v>180</v>
      </c>
    </row>
    <row r="348" spans="1:21" x14ac:dyDescent="0.25">
      <c r="A348" t="s">
        <v>120</v>
      </c>
      <c r="B348">
        <v>2</v>
      </c>
      <c r="C348" t="s">
        <v>127</v>
      </c>
      <c r="D348" t="s">
        <v>141</v>
      </c>
      <c r="E348">
        <v>1020545506</v>
      </c>
      <c r="F348" t="s">
        <v>176</v>
      </c>
      <c r="G348" t="s">
        <v>130</v>
      </c>
      <c r="H348">
        <v>676.2</v>
      </c>
      <c r="I348" t="s">
        <v>180</v>
      </c>
      <c r="J348" t="s">
        <v>122</v>
      </c>
      <c r="K348">
        <v>474158</v>
      </c>
      <c r="M348" t="s">
        <v>122</v>
      </c>
      <c r="N348">
        <v>129701</v>
      </c>
      <c r="P348" t="s">
        <v>131</v>
      </c>
      <c r="Q348">
        <v>7.45</v>
      </c>
      <c r="R348" t="s">
        <v>181</v>
      </c>
      <c r="S348" t="s">
        <v>182</v>
      </c>
      <c r="T348">
        <v>7.45</v>
      </c>
      <c r="U348" t="s">
        <v>181</v>
      </c>
    </row>
    <row r="349" spans="1:21" x14ac:dyDescent="0.25">
      <c r="A349" t="s">
        <v>120</v>
      </c>
      <c r="B349">
        <v>3</v>
      </c>
      <c r="C349" t="s">
        <v>127</v>
      </c>
      <c r="D349" t="s">
        <v>141</v>
      </c>
      <c r="E349">
        <v>1020545506</v>
      </c>
      <c r="F349" t="s">
        <v>176</v>
      </c>
      <c r="G349" t="s">
        <v>132</v>
      </c>
      <c r="H349">
        <v>549106624</v>
      </c>
      <c r="I349" t="s">
        <v>183</v>
      </c>
      <c r="J349" t="s">
        <v>133</v>
      </c>
      <c r="K349">
        <v>-1419105792</v>
      </c>
      <c r="L349" t="s">
        <v>183</v>
      </c>
      <c r="M349" t="s">
        <v>134</v>
      </c>
      <c r="N349">
        <v>103</v>
      </c>
      <c r="O349" t="s">
        <v>180</v>
      </c>
      <c r="P349" t="s">
        <v>184</v>
      </c>
      <c r="Q349">
        <v>103</v>
      </c>
      <c r="R349" t="s">
        <v>180</v>
      </c>
    </row>
    <row r="350" spans="1:21" x14ac:dyDescent="0.25">
      <c r="A350" t="s">
        <v>120</v>
      </c>
      <c r="B350">
        <v>2</v>
      </c>
      <c r="C350" t="s">
        <v>127</v>
      </c>
      <c r="D350" t="s">
        <v>141</v>
      </c>
      <c r="E350">
        <v>1020545508</v>
      </c>
      <c r="F350" t="s">
        <v>176</v>
      </c>
      <c r="G350" t="s">
        <v>130</v>
      </c>
      <c r="H350">
        <v>690.5</v>
      </c>
      <c r="I350" t="s">
        <v>180</v>
      </c>
      <c r="J350" t="s">
        <v>122</v>
      </c>
      <c r="K350">
        <v>467289</v>
      </c>
      <c r="M350" t="s">
        <v>122</v>
      </c>
      <c r="N350">
        <v>129701</v>
      </c>
      <c r="P350" t="s">
        <v>131</v>
      </c>
      <c r="Q350">
        <v>7.15</v>
      </c>
      <c r="R350" t="s">
        <v>181</v>
      </c>
      <c r="S350" t="s">
        <v>182</v>
      </c>
      <c r="T350">
        <v>7.15</v>
      </c>
      <c r="U350" t="s">
        <v>181</v>
      </c>
    </row>
    <row r="351" spans="1:21" x14ac:dyDescent="0.25">
      <c r="A351" t="s">
        <v>120</v>
      </c>
      <c r="B351">
        <v>3</v>
      </c>
      <c r="C351" t="s">
        <v>127</v>
      </c>
      <c r="D351" t="s">
        <v>141</v>
      </c>
      <c r="E351">
        <v>1020545508</v>
      </c>
      <c r="F351" t="s">
        <v>176</v>
      </c>
      <c r="G351" t="s">
        <v>132</v>
      </c>
      <c r="H351">
        <v>549107392</v>
      </c>
      <c r="I351" t="s">
        <v>183</v>
      </c>
      <c r="J351" t="s">
        <v>133</v>
      </c>
      <c r="K351">
        <v>-1419107584</v>
      </c>
      <c r="L351" t="s">
        <v>183</v>
      </c>
      <c r="M351" t="s">
        <v>134</v>
      </c>
      <c r="N351">
        <v>103</v>
      </c>
      <c r="O351" t="s">
        <v>180</v>
      </c>
      <c r="P351" t="s">
        <v>184</v>
      </c>
      <c r="Q351">
        <v>103</v>
      </c>
      <c r="R351" t="s">
        <v>180</v>
      </c>
    </row>
    <row r="352" spans="1:21" x14ac:dyDescent="0.25">
      <c r="A352" t="s">
        <v>120</v>
      </c>
      <c r="B352">
        <v>2</v>
      </c>
      <c r="C352" t="s">
        <v>127</v>
      </c>
      <c r="D352" t="s">
        <v>141</v>
      </c>
      <c r="E352">
        <v>1020545510</v>
      </c>
      <c r="F352" t="s">
        <v>176</v>
      </c>
      <c r="G352" t="s">
        <v>130</v>
      </c>
      <c r="H352">
        <v>704.9</v>
      </c>
      <c r="I352" t="s">
        <v>180</v>
      </c>
      <c r="J352" t="s">
        <v>122</v>
      </c>
      <c r="K352">
        <v>460617</v>
      </c>
      <c r="M352" t="s">
        <v>122</v>
      </c>
      <c r="N352">
        <v>129701</v>
      </c>
      <c r="P352" t="s">
        <v>131</v>
      </c>
      <c r="Q352">
        <v>7.15</v>
      </c>
      <c r="R352" t="s">
        <v>181</v>
      </c>
      <c r="S352" t="s">
        <v>182</v>
      </c>
      <c r="T352">
        <v>7.15</v>
      </c>
      <c r="U352" t="s">
        <v>181</v>
      </c>
    </row>
    <row r="353" spans="1:21" x14ac:dyDescent="0.25">
      <c r="A353" t="s">
        <v>120</v>
      </c>
      <c r="B353">
        <v>3</v>
      </c>
      <c r="C353" t="s">
        <v>127</v>
      </c>
      <c r="D353" t="s">
        <v>141</v>
      </c>
      <c r="E353">
        <v>1020545510</v>
      </c>
      <c r="F353" t="s">
        <v>176</v>
      </c>
      <c r="G353" t="s">
        <v>132</v>
      </c>
      <c r="H353">
        <v>549108224</v>
      </c>
      <c r="I353" t="s">
        <v>183</v>
      </c>
      <c r="J353" t="s">
        <v>133</v>
      </c>
      <c r="K353">
        <v>-1419109504</v>
      </c>
      <c r="L353" t="s">
        <v>183</v>
      </c>
      <c r="M353" t="s">
        <v>134</v>
      </c>
      <c r="N353">
        <v>103</v>
      </c>
      <c r="O353" t="s">
        <v>180</v>
      </c>
      <c r="P353" t="s">
        <v>184</v>
      </c>
      <c r="Q353">
        <v>103</v>
      </c>
      <c r="R353" t="s">
        <v>180</v>
      </c>
    </row>
    <row r="354" spans="1:21" x14ac:dyDescent="0.25">
      <c r="A354" t="s">
        <v>120</v>
      </c>
      <c r="B354">
        <v>2</v>
      </c>
      <c r="C354" t="s">
        <v>127</v>
      </c>
      <c r="D354" t="s">
        <v>141</v>
      </c>
      <c r="E354">
        <v>1020545512</v>
      </c>
      <c r="F354" t="s">
        <v>176</v>
      </c>
      <c r="G354" t="s">
        <v>130</v>
      </c>
      <c r="H354">
        <v>719.5</v>
      </c>
      <c r="I354" t="s">
        <v>180</v>
      </c>
      <c r="J354" t="s">
        <v>122</v>
      </c>
      <c r="K354">
        <v>454132</v>
      </c>
      <c r="M354" t="s">
        <v>122</v>
      </c>
      <c r="N354">
        <v>129701</v>
      </c>
      <c r="P354" t="s">
        <v>131</v>
      </c>
      <c r="Q354">
        <v>7.45</v>
      </c>
      <c r="R354" t="s">
        <v>181</v>
      </c>
      <c r="S354" t="s">
        <v>182</v>
      </c>
      <c r="T354">
        <v>7.45</v>
      </c>
      <c r="U354" t="s">
        <v>181</v>
      </c>
    </row>
    <row r="355" spans="1:21" x14ac:dyDescent="0.25">
      <c r="A355" t="s">
        <v>120</v>
      </c>
      <c r="B355">
        <v>3</v>
      </c>
      <c r="C355" t="s">
        <v>127</v>
      </c>
      <c r="D355" t="s">
        <v>141</v>
      </c>
      <c r="E355">
        <v>1020545512</v>
      </c>
      <c r="F355" t="s">
        <v>176</v>
      </c>
      <c r="G355" t="s">
        <v>132</v>
      </c>
      <c r="H355">
        <v>549109248</v>
      </c>
      <c r="I355" t="s">
        <v>183</v>
      </c>
      <c r="J355" t="s">
        <v>133</v>
      </c>
      <c r="K355">
        <v>-1419111168</v>
      </c>
      <c r="L355" t="s">
        <v>183</v>
      </c>
      <c r="M355" t="s">
        <v>134</v>
      </c>
      <c r="N355">
        <v>104</v>
      </c>
      <c r="O355" t="s">
        <v>180</v>
      </c>
      <c r="P355" t="s">
        <v>184</v>
      </c>
      <c r="Q355">
        <v>104</v>
      </c>
      <c r="R355" t="s">
        <v>180</v>
      </c>
    </row>
    <row r="356" spans="1:21" x14ac:dyDescent="0.25">
      <c r="A356" t="s">
        <v>120</v>
      </c>
      <c r="B356">
        <v>2</v>
      </c>
      <c r="C356" t="s">
        <v>127</v>
      </c>
      <c r="D356" t="s">
        <v>141</v>
      </c>
      <c r="E356">
        <v>1020545514</v>
      </c>
      <c r="F356" t="s">
        <v>176</v>
      </c>
      <c r="G356" t="s">
        <v>130</v>
      </c>
      <c r="H356">
        <v>734.9</v>
      </c>
      <c r="I356" t="s">
        <v>180</v>
      </c>
      <c r="J356" t="s">
        <v>122</v>
      </c>
      <c r="K356">
        <v>447427</v>
      </c>
      <c r="M356" t="s">
        <v>122</v>
      </c>
      <c r="N356">
        <v>129701</v>
      </c>
      <c r="P356" t="s">
        <v>131</v>
      </c>
      <c r="Q356">
        <v>7.56</v>
      </c>
      <c r="R356" t="s">
        <v>181</v>
      </c>
      <c r="S356" t="s">
        <v>182</v>
      </c>
      <c r="T356">
        <v>7.56</v>
      </c>
      <c r="U356" t="s">
        <v>181</v>
      </c>
    </row>
    <row r="357" spans="1:21" x14ac:dyDescent="0.25">
      <c r="A357" t="s">
        <v>120</v>
      </c>
      <c r="B357">
        <v>3</v>
      </c>
      <c r="C357" t="s">
        <v>127</v>
      </c>
      <c r="D357" t="s">
        <v>141</v>
      </c>
      <c r="E357">
        <v>1020545514</v>
      </c>
      <c r="F357" t="s">
        <v>176</v>
      </c>
      <c r="G357" t="s">
        <v>132</v>
      </c>
      <c r="H357">
        <v>549110208</v>
      </c>
      <c r="I357" t="s">
        <v>183</v>
      </c>
      <c r="J357" t="s">
        <v>133</v>
      </c>
      <c r="K357">
        <v>-1419113216</v>
      </c>
      <c r="L357" t="s">
        <v>183</v>
      </c>
      <c r="M357" t="s">
        <v>134</v>
      </c>
      <c r="N357">
        <v>104</v>
      </c>
      <c r="O357" t="s">
        <v>180</v>
      </c>
      <c r="P357" t="s">
        <v>184</v>
      </c>
      <c r="Q357">
        <v>104</v>
      </c>
      <c r="R357" t="s">
        <v>180</v>
      </c>
    </row>
    <row r="358" spans="1:21" x14ac:dyDescent="0.25">
      <c r="A358" t="s">
        <v>120</v>
      </c>
      <c r="B358">
        <v>9</v>
      </c>
      <c r="C358" t="s">
        <v>127</v>
      </c>
      <c r="D358" t="s">
        <v>141</v>
      </c>
      <c r="E358">
        <v>1020545516</v>
      </c>
      <c r="F358" t="s">
        <v>176</v>
      </c>
    </row>
    <row r="359" spans="1:21" x14ac:dyDescent="0.25">
      <c r="A359" t="s">
        <v>120</v>
      </c>
      <c r="B359">
        <v>2</v>
      </c>
      <c r="C359" t="s">
        <v>127</v>
      </c>
      <c r="D359" t="s">
        <v>141</v>
      </c>
      <c r="E359">
        <v>1020545516</v>
      </c>
      <c r="F359" t="s">
        <v>176</v>
      </c>
      <c r="G359" t="s">
        <v>130</v>
      </c>
      <c r="H359">
        <v>749.7</v>
      </c>
      <c r="I359" t="s">
        <v>180</v>
      </c>
      <c r="J359" t="s">
        <v>122</v>
      </c>
      <c r="K359">
        <v>441306</v>
      </c>
      <c r="M359" t="s">
        <v>122</v>
      </c>
      <c r="N359">
        <v>129701</v>
      </c>
      <c r="P359" t="s">
        <v>131</v>
      </c>
      <c r="Q359">
        <v>7.35</v>
      </c>
      <c r="R359" t="s">
        <v>181</v>
      </c>
      <c r="S359" t="s">
        <v>182</v>
      </c>
      <c r="T359">
        <v>7.35</v>
      </c>
      <c r="U359" t="s">
        <v>181</v>
      </c>
    </row>
    <row r="360" spans="1:21" x14ac:dyDescent="0.25">
      <c r="A360" t="s">
        <v>120</v>
      </c>
      <c r="B360">
        <v>3</v>
      </c>
      <c r="C360" t="s">
        <v>127</v>
      </c>
      <c r="D360" t="s">
        <v>141</v>
      </c>
      <c r="E360">
        <v>1020545516</v>
      </c>
      <c r="F360" t="s">
        <v>176</v>
      </c>
      <c r="G360" t="s">
        <v>132</v>
      </c>
      <c r="H360">
        <v>549111168</v>
      </c>
      <c r="I360" t="s">
        <v>183</v>
      </c>
      <c r="J360" t="s">
        <v>133</v>
      </c>
      <c r="K360">
        <v>-1419115008</v>
      </c>
      <c r="L360" t="s">
        <v>183</v>
      </c>
      <c r="M360" t="s">
        <v>134</v>
      </c>
      <c r="N360">
        <v>105</v>
      </c>
      <c r="O360" t="s">
        <v>180</v>
      </c>
      <c r="P360" t="s">
        <v>184</v>
      </c>
      <c r="Q360">
        <v>105</v>
      </c>
      <c r="R360" t="s">
        <v>180</v>
      </c>
    </row>
    <row r="361" spans="1:21" x14ac:dyDescent="0.25">
      <c r="A361" t="s">
        <v>120</v>
      </c>
      <c r="B361">
        <v>2</v>
      </c>
      <c r="C361" t="s">
        <v>127</v>
      </c>
      <c r="D361" t="s">
        <v>141</v>
      </c>
      <c r="E361">
        <v>1020545518</v>
      </c>
      <c r="F361" t="s">
        <v>176</v>
      </c>
      <c r="G361" t="s">
        <v>130</v>
      </c>
      <c r="H361">
        <v>763.4</v>
      </c>
      <c r="I361" t="s">
        <v>180</v>
      </c>
      <c r="J361" t="s">
        <v>122</v>
      </c>
      <c r="K361">
        <v>436109</v>
      </c>
      <c r="M361" t="s">
        <v>122</v>
      </c>
      <c r="N361">
        <v>129701</v>
      </c>
      <c r="P361" t="s">
        <v>131</v>
      </c>
      <c r="Q361">
        <v>7.04</v>
      </c>
      <c r="R361" t="s">
        <v>181</v>
      </c>
      <c r="S361" t="s">
        <v>182</v>
      </c>
      <c r="T361">
        <v>7.04</v>
      </c>
      <c r="U361" t="s">
        <v>181</v>
      </c>
    </row>
    <row r="362" spans="1:21" x14ac:dyDescent="0.25">
      <c r="A362" t="s">
        <v>120</v>
      </c>
      <c r="B362">
        <v>3</v>
      </c>
      <c r="C362" t="s">
        <v>127</v>
      </c>
      <c r="D362" t="s">
        <v>141</v>
      </c>
      <c r="E362">
        <v>1020545518</v>
      </c>
      <c r="F362" t="s">
        <v>176</v>
      </c>
      <c r="G362" t="s">
        <v>132</v>
      </c>
      <c r="H362">
        <v>549112064</v>
      </c>
      <c r="I362" t="s">
        <v>183</v>
      </c>
      <c r="J362" t="s">
        <v>133</v>
      </c>
      <c r="K362">
        <v>-1419116672</v>
      </c>
      <c r="L362" t="s">
        <v>183</v>
      </c>
      <c r="M362" t="s">
        <v>134</v>
      </c>
      <c r="N362">
        <v>105</v>
      </c>
      <c r="O362" t="s">
        <v>180</v>
      </c>
      <c r="P362" t="s">
        <v>184</v>
      </c>
      <c r="Q362">
        <v>105</v>
      </c>
      <c r="R362" t="s">
        <v>180</v>
      </c>
    </row>
    <row r="363" spans="1:21" x14ac:dyDescent="0.25">
      <c r="A363" t="s">
        <v>120</v>
      </c>
      <c r="B363">
        <v>2</v>
      </c>
      <c r="C363" t="s">
        <v>127</v>
      </c>
      <c r="D363" t="s">
        <v>141</v>
      </c>
      <c r="E363">
        <v>1020545520</v>
      </c>
      <c r="F363" t="s">
        <v>176</v>
      </c>
      <c r="G363" t="s">
        <v>130</v>
      </c>
      <c r="H363">
        <v>777.1</v>
      </c>
      <c r="I363" t="s">
        <v>180</v>
      </c>
      <c r="J363" t="s">
        <v>122</v>
      </c>
      <c r="K363">
        <v>431034</v>
      </c>
      <c r="M363" t="s">
        <v>122</v>
      </c>
      <c r="N363">
        <v>129701</v>
      </c>
      <c r="P363" t="s">
        <v>131</v>
      </c>
      <c r="Q363">
        <v>6.99</v>
      </c>
      <c r="R363" t="s">
        <v>181</v>
      </c>
      <c r="S363" t="s">
        <v>182</v>
      </c>
      <c r="T363">
        <v>6.99</v>
      </c>
      <c r="U363" t="s">
        <v>181</v>
      </c>
    </row>
    <row r="364" spans="1:21" x14ac:dyDescent="0.25">
      <c r="A364" t="s">
        <v>120</v>
      </c>
      <c r="B364">
        <v>3</v>
      </c>
      <c r="C364" t="s">
        <v>127</v>
      </c>
      <c r="D364" t="s">
        <v>141</v>
      </c>
      <c r="E364">
        <v>1020545520</v>
      </c>
      <c r="F364" t="s">
        <v>176</v>
      </c>
      <c r="G364" t="s">
        <v>132</v>
      </c>
      <c r="H364">
        <v>549112832</v>
      </c>
      <c r="I364" t="s">
        <v>183</v>
      </c>
      <c r="J364" t="s">
        <v>133</v>
      </c>
      <c r="K364">
        <v>-1419118592</v>
      </c>
      <c r="L364" t="s">
        <v>183</v>
      </c>
      <c r="M364" t="s">
        <v>134</v>
      </c>
      <c r="N364">
        <v>104</v>
      </c>
      <c r="O364" t="s">
        <v>180</v>
      </c>
      <c r="P364" t="s">
        <v>184</v>
      </c>
      <c r="Q364">
        <v>104</v>
      </c>
      <c r="R364" t="s">
        <v>180</v>
      </c>
    </row>
    <row r="365" spans="1:21" x14ac:dyDescent="0.25">
      <c r="A365" t="s">
        <v>120</v>
      </c>
      <c r="B365">
        <v>2</v>
      </c>
      <c r="C365" t="s">
        <v>127</v>
      </c>
      <c r="D365" t="s">
        <v>141</v>
      </c>
      <c r="E365">
        <v>1020545522</v>
      </c>
      <c r="F365" t="s">
        <v>176</v>
      </c>
      <c r="G365" t="s">
        <v>130</v>
      </c>
      <c r="H365">
        <v>791.9</v>
      </c>
      <c r="I365" t="s">
        <v>180</v>
      </c>
      <c r="J365" t="s">
        <v>122</v>
      </c>
      <c r="K365">
        <v>425531</v>
      </c>
      <c r="M365" t="s">
        <v>122</v>
      </c>
      <c r="N365">
        <v>129701</v>
      </c>
      <c r="P365" t="s">
        <v>131</v>
      </c>
      <c r="Q365">
        <v>7.4</v>
      </c>
      <c r="R365" t="s">
        <v>181</v>
      </c>
      <c r="S365" t="s">
        <v>182</v>
      </c>
      <c r="T365">
        <v>7.4</v>
      </c>
      <c r="U365" t="s">
        <v>181</v>
      </c>
    </row>
    <row r="366" spans="1:21" x14ac:dyDescent="0.25">
      <c r="A366" t="s">
        <v>120</v>
      </c>
      <c r="B366">
        <v>3</v>
      </c>
      <c r="C366" t="s">
        <v>127</v>
      </c>
      <c r="D366" t="s">
        <v>141</v>
      </c>
      <c r="E366">
        <v>1020545522</v>
      </c>
      <c r="F366" t="s">
        <v>176</v>
      </c>
      <c r="G366" t="s">
        <v>132</v>
      </c>
      <c r="H366">
        <v>549113792</v>
      </c>
      <c r="I366" t="s">
        <v>183</v>
      </c>
      <c r="J366" t="s">
        <v>133</v>
      </c>
      <c r="K366">
        <v>-1419120384</v>
      </c>
      <c r="L366" t="s">
        <v>183</v>
      </c>
      <c r="M366" t="s">
        <v>134</v>
      </c>
      <c r="N366">
        <v>105</v>
      </c>
      <c r="O366" t="s">
        <v>180</v>
      </c>
      <c r="P366" t="s">
        <v>184</v>
      </c>
      <c r="Q366">
        <v>105</v>
      </c>
      <c r="R366" t="s">
        <v>180</v>
      </c>
    </row>
    <row r="367" spans="1:21" x14ac:dyDescent="0.25">
      <c r="A367" t="s">
        <v>120</v>
      </c>
      <c r="B367">
        <v>2</v>
      </c>
      <c r="C367" t="s">
        <v>127</v>
      </c>
      <c r="D367" t="s">
        <v>141</v>
      </c>
      <c r="E367">
        <v>1020545525</v>
      </c>
      <c r="F367" t="s">
        <v>176</v>
      </c>
      <c r="G367" t="s">
        <v>130</v>
      </c>
      <c r="H367">
        <v>807.1</v>
      </c>
      <c r="I367" t="s">
        <v>180</v>
      </c>
      <c r="J367" t="s">
        <v>122</v>
      </c>
      <c r="K367">
        <v>420168</v>
      </c>
      <c r="M367" t="s">
        <v>122</v>
      </c>
      <c r="N367">
        <v>129701</v>
      </c>
      <c r="P367" t="s">
        <v>131</v>
      </c>
      <c r="Q367">
        <v>7.51</v>
      </c>
      <c r="R367" t="s">
        <v>181</v>
      </c>
      <c r="S367" t="s">
        <v>182</v>
      </c>
      <c r="T367">
        <v>7.51</v>
      </c>
      <c r="U367" t="s">
        <v>181</v>
      </c>
    </row>
    <row r="368" spans="1:21" x14ac:dyDescent="0.25">
      <c r="A368" t="s">
        <v>120</v>
      </c>
      <c r="B368">
        <v>3</v>
      </c>
      <c r="C368" t="s">
        <v>127</v>
      </c>
      <c r="D368" t="s">
        <v>141</v>
      </c>
      <c r="E368">
        <v>1020545525</v>
      </c>
      <c r="F368" t="s">
        <v>176</v>
      </c>
      <c r="G368" t="s">
        <v>132</v>
      </c>
      <c r="H368">
        <v>549114560</v>
      </c>
      <c r="I368" t="s">
        <v>183</v>
      </c>
      <c r="J368" t="s">
        <v>133</v>
      </c>
      <c r="K368">
        <v>-1419122432</v>
      </c>
      <c r="L368" t="s">
        <v>183</v>
      </c>
      <c r="M368" t="s">
        <v>134</v>
      </c>
      <c r="N368">
        <v>106</v>
      </c>
      <c r="O368" t="s">
        <v>180</v>
      </c>
      <c r="P368" t="s">
        <v>184</v>
      </c>
      <c r="Q368">
        <v>106</v>
      </c>
      <c r="R368" t="s">
        <v>180</v>
      </c>
    </row>
    <row r="369" spans="1:21" x14ac:dyDescent="0.25">
      <c r="A369" t="s">
        <v>120</v>
      </c>
      <c r="B369">
        <v>2</v>
      </c>
      <c r="C369" t="s">
        <v>127</v>
      </c>
      <c r="D369" t="s">
        <v>141</v>
      </c>
      <c r="E369">
        <v>1020545527</v>
      </c>
      <c r="F369" t="s">
        <v>176</v>
      </c>
      <c r="G369" t="s">
        <v>130</v>
      </c>
      <c r="H369">
        <v>822</v>
      </c>
      <c r="I369" t="s">
        <v>180</v>
      </c>
      <c r="J369" t="s">
        <v>122</v>
      </c>
      <c r="K369">
        <v>414937</v>
      </c>
      <c r="M369" t="s">
        <v>122</v>
      </c>
      <c r="N369">
        <v>129701</v>
      </c>
      <c r="P369" t="s">
        <v>131</v>
      </c>
      <c r="Q369">
        <v>7.45</v>
      </c>
      <c r="R369" t="s">
        <v>181</v>
      </c>
      <c r="S369" t="s">
        <v>182</v>
      </c>
      <c r="T369">
        <v>7.45</v>
      </c>
      <c r="U369" t="s">
        <v>181</v>
      </c>
    </row>
    <row r="370" spans="1:21" x14ac:dyDescent="0.25">
      <c r="A370" t="s">
        <v>120</v>
      </c>
      <c r="B370">
        <v>3</v>
      </c>
      <c r="C370" t="s">
        <v>127</v>
      </c>
      <c r="D370" t="s">
        <v>141</v>
      </c>
      <c r="E370">
        <v>1020545527</v>
      </c>
      <c r="F370" t="s">
        <v>176</v>
      </c>
      <c r="G370" t="s">
        <v>132</v>
      </c>
      <c r="H370">
        <v>549115456</v>
      </c>
      <c r="I370" t="s">
        <v>183</v>
      </c>
      <c r="J370" t="s">
        <v>133</v>
      </c>
      <c r="K370">
        <v>-1419124224</v>
      </c>
      <c r="L370" t="s">
        <v>183</v>
      </c>
      <c r="M370" t="s">
        <v>134</v>
      </c>
      <c r="N370">
        <v>106</v>
      </c>
      <c r="O370" t="s">
        <v>180</v>
      </c>
      <c r="P370" t="s">
        <v>184</v>
      </c>
      <c r="Q370">
        <v>106</v>
      </c>
      <c r="R370" t="s">
        <v>180</v>
      </c>
    </row>
    <row r="371" spans="1:21" x14ac:dyDescent="0.25">
      <c r="A371" t="s">
        <v>120</v>
      </c>
      <c r="B371">
        <v>2</v>
      </c>
      <c r="C371" t="s">
        <v>127</v>
      </c>
      <c r="D371" t="s">
        <v>141</v>
      </c>
      <c r="E371">
        <v>1020545529</v>
      </c>
      <c r="F371" t="s">
        <v>176</v>
      </c>
      <c r="G371" t="s">
        <v>130</v>
      </c>
      <c r="H371">
        <v>836.5</v>
      </c>
      <c r="I371" t="s">
        <v>180</v>
      </c>
      <c r="J371" t="s">
        <v>122</v>
      </c>
      <c r="K371">
        <v>410172</v>
      </c>
      <c r="M371" t="s">
        <v>122</v>
      </c>
      <c r="N371">
        <v>129701</v>
      </c>
      <c r="P371" t="s">
        <v>131</v>
      </c>
      <c r="Q371">
        <v>7.4</v>
      </c>
      <c r="R371" t="s">
        <v>181</v>
      </c>
      <c r="S371" t="s">
        <v>182</v>
      </c>
      <c r="T371">
        <v>7.4</v>
      </c>
      <c r="U371" t="s">
        <v>181</v>
      </c>
    </row>
    <row r="372" spans="1:21" x14ac:dyDescent="0.25">
      <c r="A372" t="s">
        <v>120</v>
      </c>
      <c r="B372">
        <v>3</v>
      </c>
      <c r="C372" t="s">
        <v>127</v>
      </c>
      <c r="D372" t="s">
        <v>141</v>
      </c>
      <c r="E372">
        <v>1020545529</v>
      </c>
      <c r="F372" t="s">
        <v>176</v>
      </c>
      <c r="G372" t="s">
        <v>132</v>
      </c>
      <c r="H372">
        <v>549116544</v>
      </c>
      <c r="I372" t="s">
        <v>183</v>
      </c>
      <c r="J372" t="s">
        <v>133</v>
      </c>
      <c r="K372">
        <v>-1419126016</v>
      </c>
      <c r="L372" t="s">
        <v>183</v>
      </c>
      <c r="M372" t="s">
        <v>134</v>
      </c>
      <c r="N372">
        <v>107</v>
      </c>
      <c r="O372" t="s">
        <v>180</v>
      </c>
      <c r="P372" t="s">
        <v>184</v>
      </c>
      <c r="Q372">
        <v>107</v>
      </c>
      <c r="R372" t="s">
        <v>180</v>
      </c>
    </row>
    <row r="373" spans="1:21" x14ac:dyDescent="0.25">
      <c r="A373" t="s">
        <v>120</v>
      </c>
      <c r="B373">
        <v>2</v>
      </c>
      <c r="C373" t="s">
        <v>127</v>
      </c>
      <c r="D373" t="s">
        <v>141</v>
      </c>
      <c r="E373">
        <v>1020545531</v>
      </c>
      <c r="F373" t="s">
        <v>176</v>
      </c>
      <c r="G373" t="s">
        <v>130</v>
      </c>
      <c r="H373">
        <v>850.7</v>
      </c>
      <c r="I373" t="s">
        <v>180</v>
      </c>
      <c r="J373" t="s">
        <v>122</v>
      </c>
      <c r="K373">
        <v>405844</v>
      </c>
      <c r="M373" t="s">
        <v>122</v>
      </c>
      <c r="N373">
        <v>129701</v>
      </c>
      <c r="P373" t="s">
        <v>131</v>
      </c>
      <c r="Q373">
        <v>7.09</v>
      </c>
      <c r="R373" t="s">
        <v>181</v>
      </c>
      <c r="S373" t="s">
        <v>182</v>
      </c>
      <c r="T373">
        <v>7.09</v>
      </c>
      <c r="U373" t="s">
        <v>181</v>
      </c>
    </row>
    <row r="374" spans="1:21" x14ac:dyDescent="0.25">
      <c r="A374" t="s">
        <v>120</v>
      </c>
      <c r="B374">
        <v>3</v>
      </c>
      <c r="C374" t="s">
        <v>127</v>
      </c>
      <c r="D374" t="s">
        <v>141</v>
      </c>
      <c r="E374">
        <v>1020545531</v>
      </c>
      <c r="F374" t="s">
        <v>176</v>
      </c>
      <c r="G374" t="s">
        <v>132</v>
      </c>
      <c r="H374">
        <v>549117504</v>
      </c>
      <c r="I374" t="s">
        <v>183</v>
      </c>
      <c r="J374" t="s">
        <v>133</v>
      </c>
      <c r="K374">
        <v>-1419127936</v>
      </c>
      <c r="L374" t="s">
        <v>183</v>
      </c>
      <c r="M374" t="s">
        <v>134</v>
      </c>
      <c r="N374">
        <v>107</v>
      </c>
      <c r="O374" t="s">
        <v>180</v>
      </c>
      <c r="P374" t="s">
        <v>184</v>
      </c>
      <c r="Q374">
        <v>107</v>
      </c>
      <c r="R374" t="s">
        <v>180</v>
      </c>
    </row>
    <row r="375" spans="1:21" x14ac:dyDescent="0.25">
      <c r="A375" t="s">
        <v>120</v>
      </c>
      <c r="B375">
        <v>2</v>
      </c>
      <c r="C375" t="s">
        <v>127</v>
      </c>
      <c r="D375" t="s">
        <v>141</v>
      </c>
      <c r="E375">
        <v>1020545533</v>
      </c>
      <c r="F375" t="s">
        <v>176</v>
      </c>
      <c r="G375" t="s">
        <v>130</v>
      </c>
      <c r="H375">
        <v>864.4</v>
      </c>
      <c r="I375" t="s">
        <v>180</v>
      </c>
      <c r="J375" t="s">
        <v>122</v>
      </c>
      <c r="K375">
        <v>401767</v>
      </c>
      <c r="M375" t="s">
        <v>122</v>
      </c>
      <c r="N375">
        <v>129701</v>
      </c>
      <c r="P375" t="s">
        <v>131</v>
      </c>
      <c r="Q375">
        <v>6.94</v>
      </c>
      <c r="R375" t="s">
        <v>181</v>
      </c>
      <c r="S375" t="s">
        <v>182</v>
      </c>
      <c r="T375">
        <v>6.94</v>
      </c>
      <c r="U375" t="s">
        <v>181</v>
      </c>
    </row>
    <row r="376" spans="1:21" x14ac:dyDescent="0.25">
      <c r="A376" t="s">
        <v>120</v>
      </c>
      <c r="B376">
        <v>3</v>
      </c>
      <c r="C376" t="s">
        <v>127</v>
      </c>
      <c r="D376" t="s">
        <v>141</v>
      </c>
      <c r="E376">
        <v>1020545533</v>
      </c>
      <c r="F376" t="s">
        <v>176</v>
      </c>
      <c r="G376" t="s">
        <v>132</v>
      </c>
      <c r="H376">
        <v>549118144</v>
      </c>
      <c r="I376" t="s">
        <v>183</v>
      </c>
      <c r="J376" t="s">
        <v>133</v>
      </c>
      <c r="K376">
        <v>-1419129600</v>
      </c>
      <c r="L376" t="s">
        <v>183</v>
      </c>
      <c r="M376" t="s">
        <v>134</v>
      </c>
      <c r="N376">
        <v>108</v>
      </c>
      <c r="O376" t="s">
        <v>180</v>
      </c>
      <c r="P376" t="s">
        <v>184</v>
      </c>
      <c r="Q376">
        <v>108</v>
      </c>
      <c r="R376" t="s">
        <v>180</v>
      </c>
    </row>
    <row r="377" spans="1:21" x14ac:dyDescent="0.25">
      <c r="A377" t="s">
        <v>120</v>
      </c>
      <c r="B377">
        <v>2</v>
      </c>
      <c r="C377" t="s">
        <v>127</v>
      </c>
      <c r="D377" t="s">
        <v>141</v>
      </c>
      <c r="E377">
        <v>1020545535</v>
      </c>
      <c r="F377" t="s">
        <v>176</v>
      </c>
      <c r="G377" t="s">
        <v>130</v>
      </c>
      <c r="H377">
        <v>885.6</v>
      </c>
      <c r="I377" t="s">
        <v>180</v>
      </c>
      <c r="J377" t="s">
        <v>122</v>
      </c>
      <c r="K377">
        <v>394477</v>
      </c>
      <c r="M377" t="s">
        <v>122</v>
      </c>
      <c r="N377">
        <v>129701</v>
      </c>
      <c r="P377" t="s">
        <v>131</v>
      </c>
      <c r="Q377">
        <v>7.09</v>
      </c>
      <c r="R377" t="s">
        <v>181</v>
      </c>
      <c r="S377" t="s">
        <v>182</v>
      </c>
      <c r="T377">
        <v>7.09</v>
      </c>
      <c r="U377" t="s">
        <v>181</v>
      </c>
    </row>
    <row r="378" spans="1:21" x14ac:dyDescent="0.25">
      <c r="A378" t="s">
        <v>120</v>
      </c>
      <c r="B378">
        <v>3</v>
      </c>
      <c r="C378" t="s">
        <v>127</v>
      </c>
      <c r="D378" t="s">
        <v>141</v>
      </c>
      <c r="E378">
        <v>1020545535</v>
      </c>
      <c r="F378" t="s">
        <v>176</v>
      </c>
      <c r="G378" t="s">
        <v>132</v>
      </c>
      <c r="H378">
        <v>549119296</v>
      </c>
      <c r="I378" t="s">
        <v>183</v>
      </c>
      <c r="J378" t="s">
        <v>133</v>
      </c>
      <c r="K378">
        <v>-1419132416</v>
      </c>
      <c r="L378" t="s">
        <v>183</v>
      </c>
      <c r="M378" t="s">
        <v>134</v>
      </c>
      <c r="N378">
        <v>108</v>
      </c>
      <c r="O378" t="s">
        <v>180</v>
      </c>
      <c r="P378" t="s">
        <v>184</v>
      </c>
      <c r="Q378">
        <v>108</v>
      </c>
      <c r="R378" t="s">
        <v>180</v>
      </c>
    </row>
    <row r="379" spans="1:21" x14ac:dyDescent="0.25">
      <c r="A379" t="s">
        <v>120</v>
      </c>
      <c r="B379">
        <v>2</v>
      </c>
      <c r="C379" t="s">
        <v>127</v>
      </c>
      <c r="D379" t="s">
        <v>141</v>
      </c>
      <c r="E379">
        <v>1020545537</v>
      </c>
      <c r="F379" t="s">
        <v>176</v>
      </c>
      <c r="G379" t="s">
        <v>130</v>
      </c>
      <c r="H379">
        <v>900.2</v>
      </c>
      <c r="I379" t="s">
        <v>180</v>
      </c>
      <c r="J379" t="s">
        <v>122</v>
      </c>
      <c r="K379">
        <v>390320</v>
      </c>
      <c r="M379" t="s">
        <v>122</v>
      </c>
      <c r="N379">
        <v>129701</v>
      </c>
      <c r="P379" t="s">
        <v>131</v>
      </c>
      <c r="Q379">
        <v>7.09</v>
      </c>
      <c r="R379" t="s">
        <v>181</v>
      </c>
      <c r="S379" t="s">
        <v>182</v>
      </c>
      <c r="T379">
        <v>7.09</v>
      </c>
      <c r="U379" t="s">
        <v>181</v>
      </c>
    </row>
    <row r="380" spans="1:21" x14ac:dyDescent="0.25">
      <c r="A380" t="s">
        <v>120</v>
      </c>
      <c r="B380">
        <v>3</v>
      </c>
      <c r="C380" t="s">
        <v>127</v>
      </c>
      <c r="D380" t="s">
        <v>141</v>
      </c>
      <c r="E380">
        <v>1020545537</v>
      </c>
      <c r="F380" t="s">
        <v>176</v>
      </c>
      <c r="G380" t="s">
        <v>132</v>
      </c>
      <c r="H380">
        <v>549120064</v>
      </c>
      <c r="I380" t="s">
        <v>183</v>
      </c>
      <c r="J380" t="s">
        <v>133</v>
      </c>
      <c r="K380">
        <v>-1419134336</v>
      </c>
      <c r="L380" t="s">
        <v>183</v>
      </c>
      <c r="M380" t="s">
        <v>134</v>
      </c>
      <c r="N380">
        <v>107</v>
      </c>
      <c r="O380" t="s">
        <v>180</v>
      </c>
      <c r="P380" t="s">
        <v>184</v>
      </c>
      <c r="Q380">
        <v>107</v>
      </c>
      <c r="R380" t="s">
        <v>180</v>
      </c>
    </row>
    <row r="381" spans="1:21" x14ac:dyDescent="0.25">
      <c r="A381" t="s">
        <v>120</v>
      </c>
      <c r="B381">
        <v>2</v>
      </c>
      <c r="C381" t="s">
        <v>127</v>
      </c>
      <c r="D381" t="s">
        <v>141</v>
      </c>
      <c r="E381">
        <v>1020545539</v>
      </c>
      <c r="F381" t="s">
        <v>176</v>
      </c>
      <c r="G381" t="s">
        <v>130</v>
      </c>
      <c r="H381">
        <v>914.6</v>
      </c>
      <c r="I381" t="s">
        <v>180</v>
      </c>
      <c r="J381" t="s">
        <v>122</v>
      </c>
      <c r="K381">
        <v>386398</v>
      </c>
      <c r="M381" t="s">
        <v>122</v>
      </c>
      <c r="N381">
        <v>129701</v>
      </c>
      <c r="P381" t="s">
        <v>131</v>
      </c>
      <c r="Q381">
        <v>7.09</v>
      </c>
      <c r="R381" t="s">
        <v>181</v>
      </c>
      <c r="S381" t="s">
        <v>182</v>
      </c>
      <c r="T381">
        <v>7.09</v>
      </c>
      <c r="U381" t="s">
        <v>181</v>
      </c>
    </row>
    <row r="382" spans="1:21" x14ac:dyDescent="0.25">
      <c r="A382" t="s">
        <v>120</v>
      </c>
      <c r="B382">
        <v>3</v>
      </c>
      <c r="C382" t="s">
        <v>127</v>
      </c>
      <c r="D382" t="s">
        <v>141</v>
      </c>
      <c r="E382">
        <v>1020545539</v>
      </c>
      <c r="F382" t="s">
        <v>176</v>
      </c>
      <c r="G382" t="s">
        <v>132</v>
      </c>
      <c r="H382">
        <v>549120768</v>
      </c>
      <c r="I382" t="s">
        <v>183</v>
      </c>
      <c r="J382" t="s">
        <v>133</v>
      </c>
      <c r="K382">
        <v>-1419136384</v>
      </c>
      <c r="L382" t="s">
        <v>183</v>
      </c>
      <c r="M382" t="s">
        <v>134</v>
      </c>
      <c r="N382">
        <v>107</v>
      </c>
      <c r="O382" t="s">
        <v>180</v>
      </c>
      <c r="P382" t="s">
        <v>184</v>
      </c>
      <c r="Q382">
        <v>107</v>
      </c>
      <c r="R382" t="s">
        <v>180</v>
      </c>
    </row>
    <row r="383" spans="1:21" x14ac:dyDescent="0.25">
      <c r="A383" t="s">
        <v>120</v>
      </c>
      <c r="B383">
        <v>2</v>
      </c>
      <c r="C383" t="s">
        <v>127</v>
      </c>
      <c r="D383" t="s">
        <v>141</v>
      </c>
      <c r="E383">
        <v>1020545541</v>
      </c>
      <c r="F383" t="s">
        <v>176</v>
      </c>
      <c r="G383" t="s">
        <v>130</v>
      </c>
      <c r="H383">
        <v>929.3</v>
      </c>
      <c r="I383" t="s">
        <v>180</v>
      </c>
      <c r="J383" t="s">
        <v>122</v>
      </c>
      <c r="K383">
        <v>382555</v>
      </c>
      <c r="M383" t="s">
        <v>122</v>
      </c>
      <c r="N383">
        <v>129701</v>
      </c>
      <c r="P383" t="s">
        <v>131</v>
      </c>
      <c r="Q383">
        <v>7.25</v>
      </c>
      <c r="R383" t="s">
        <v>181</v>
      </c>
      <c r="S383" t="s">
        <v>182</v>
      </c>
      <c r="T383">
        <v>7.25</v>
      </c>
      <c r="U383" t="s">
        <v>181</v>
      </c>
    </row>
    <row r="384" spans="1:21" x14ac:dyDescent="0.25">
      <c r="A384" t="s">
        <v>120</v>
      </c>
      <c r="B384">
        <v>3</v>
      </c>
      <c r="C384" t="s">
        <v>127</v>
      </c>
      <c r="D384" t="s">
        <v>141</v>
      </c>
      <c r="E384">
        <v>1020545541</v>
      </c>
      <c r="F384" t="s">
        <v>176</v>
      </c>
      <c r="G384" t="s">
        <v>132</v>
      </c>
      <c r="H384">
        <v>549121600</v>
      </c>
      <c r="I384" t="s">
        <v>183</v>
      </c>
      <c r="J384" t="s">
        <v>133</v>
      </c>
      <c r="K384">
        <v>-1419138304</v>
      </c>
      <c r="L384" t="s">
        <v>183</v>
      </c>
      <c r="M384" t="s">
        <v>134</v>
      </c>
      <c r="N384">
        <v>106</v>
      </c>
      <c r="O384" t="s">
        <v>180</v>
      </c>
      <c r="P384" t="s">
        <v>184</v>
      </c>
      <c r="Q384">
        <v>106</v>
      </c>
      <c r="R384" t="s">
        <v>180</v>
      </c>
    </row>
    <row r="385" spans="1:21" x14ac:dyDescent="0.25">
      <c r="A385" t="s">
        <v>120</v>
      </c>
      <c r="B385">
        <v>2</v>
      </c>
      <c r="C385" t="s">
        <v>127</v>
      </c>
      <c r="D385" t="s">
        <v>141</v>
      </c>
      <c r="E385">
        <v>1020545543</v>
      </c>
      <c r="F385" t="s">
        <v>176</v>
      </c>
      <c r="G385" t="s">
        <v>130</v>
      </c>
      <c r="H385">
        <v>944</v>
      </c>
      <c r="I385" t="s">
        <v>180</v>
      </c>
      <c r="J385" t="s">
        <v>122</v>
      </c>
      <c r="K385">
        <v>378787</v>
      </c>
      <c r="M385" t="s">
        <v>122</v>
      </c>
      <c r="N385">
        <v>129701</v>
      </c>
      <c r="P385" t="s">
        <v>131</v>
      </c>
      <c r="Q385">
        <v>7.4</v>
      </c>
      <c r="R385" t="s">
        <v>181</v>
      </c>
      <c r="S385" t="s">
        <v>182</v>
      </c>
      <c r="T385">
        <v>7.4</v>
      </c>
      <c r="U385" t="s">
        <v>181</v>
      </c>
    </row>
    <row r="386" spans="1:21" x14ac:dyDescent="0.25">
      <c r="A386" t="s">
        <v>120</v>
      </c>
      <c r="B386">
        <v>3</v>
      </c>
      <c r="C386" t="s">
        <v>127</v>
      </c>
      <c r="D386" t="s">
        <v>141</v>
      </c>
      <c r="E386">
        <v>1020545543</v>
      </c>
      <c r="F386" t="s">
        <v>176</v>
      </c>
      <c r="G386" t="s">
        <v>132</v>
      </c>
      <c r="H386">
        <v>549122432</v>
      </c>
      <c r="I386" t="s">
        <v>183</v>
      </c>
      <c r="J386" t="s">
        <v>133</v>
      </c>
      <c r="K386">
        <v>-1419140224</v>
      </c>
      <c r="L386" t="s">
        <v>183</v>
      </c>
      <c r="M386" t="s">
        <v>134</v>
      </c>
      <c r="N386">
        <v>106</v>
      </c>
      <c r="O386" t="s">
        <v>180</v>
      </c>
      <c r="P386" t="s">
        <v>184</v>
      </c>
      <c r="Q386">
        <v>106</v>
      </c>
      <c r="R386" t="s">
        <v>180</v>
      </c>
    </row>
    <row r="387" spans="1:21" x14ac:dyDescent="0.25">
      <c r="A387" t="s">
        <v>120</v>
      </c>
      <c r="B387">
        <v>2</v>
      </c>
      <c r="C387" t="s">
        <v>127</v>
      </c>
      <c r="D387" t="s">
        <v>141</v>
      </c>
      <c r="E387">
        <v>1020545545</v>
      </c>
      <c r="F387" t="s">
        <v>176</v>
      </c>
      <c r="G387" t="s">
        <v>130</v>
      </c>
      <c r="H387">
        <v>959</v>
      </c>
      <c r="I387" t="s">
        <v>180</v>
      </c>
      <c r="J387" t="s">
        <v>122</v>
      </c>
      <c r="K387">
        <v>374953</v>
      </c>
      <c r="M387" t="s">
        <v>122</v>
      </c>
      <c r="N387">
        <v>129701</v>
      </c>
      <c r="P387" t="s">
        <v>131</v>
      </c>
      <c r="Q387">
        <v>7.35</v>
      </c>
      <c r="R387" t="s">
        <v>181</v>
      </c>
      <c r="S387" t="s">
        <v>182</v>
      </c>
      <c r="T387">
        <v>7.35</v>
      </c>
      <c r="U387" t="s">
        <v>181</v>
      </c>
    </row>
    <row r="388" spans="1:21" x14ac:dyDescent="0.25">
      <c r="A388" t="s">
        <v>120</v>
      </c>
      <c r="B388">
        <v>3</v>
      </c>
      <c r="C388" t="s">
        <v>127</v>
      </c>
      <c r="D388" t="s">
        <v>141</v>
      </c>
      <c r="E388">
        <v>1020545545</v>
      </c>
      <c r="F388" t="s">
        <v>176</v>
      </c>
      <c r="G388" t="s">
        <v>132</v>
      </c>
      <c r="H388">
        <v>549123136</v>
      </c>
      <c r="I388" t="s">
        <v>183</v>
      </c>
      <c r="J388" t="s">
        <v>133</v>
      </c>
      <c r="K388">
        <v>-1419142400</v>
      </c>
      <c r="L388" t="s">
        <v>183</v>
      </c>
      <c r="M388" t="s">
        <v>134</v>
      </c>
      <c r="N388">
        <v>106</v>
      </c>
      <c r="O388" t="s">
        <v>180</v>
      </c>
      <c r="P388" t="s">
        <v>184</v>
      </c>
      <c r="Q388">
        <v>106</v>
      </c>
      <c r="R388" t="s">
        <v>180</v>
      </c>
    </row>
    <row r="389" spans="1:21" x14ac:dyDescent="0.25">
      <c r="A389" t="s">
        <v>120</v>
      </c>
      <c r="B389">
        <v>2</v>
      </c>
      <c r="C389" t="s">
        <v>127</v>
      </c>
      <c r="D389" t="s">
        <v>141</v>
      </c>
      <c r="E389">
        <v>1020545547</v>
      </c>
      <c r="F389" t="s">
        <v>176</v>
      </c>
      <c r="G389" t="s">
        <v>130</v>
      </c>
      <c r="H389">
        <v>973.7</v>
      </c>
      <c r="I389" t="s">
        <v>180</v>
      </c>
      <c r="J389" t="s">
        <v>122</v>
      </c>
      <c r="K389">
        <v>371333</v>
      </c>
      <c r="M389" t="s">
        <v>122</v>
      </c>
      <c r="N389">
        <v>129701</v>
      </c>
      <c r="P389" t="s">
        <v>131</v>
      </c>
      <c r="Q389">
        <v>7.35</v>
      </c>
      <c r="R389" t="s">
        <v>181</v>
      </c>
      <c r="S389" t="s">
        <v>182</v>
      </c>
      <c r="T389">
        <v>7.35</v>
      </c>
      <c r="U389" t="s">
        <v>181</v>
      </c>
    </row>
    <row r="390" spans="1:21" x14ac:dyDescent="0.25">
      <c r="A390" t="s">
        <v>120</v>
      </c>
      <c r="B390">
        <v>3</v>
      </c>
      <c r="C390" t="s">
        <v>127</v>
      </c>
      <c r="D390" t="s">
        <v>141</v>
      </c>
      <c r="E390">
        <v>1020545547</v>
      </c>
      <c r="F390" t="s">
        <v>176</v>
      </c>
      <c r="G390" t="s">
        <v>132</v>
      </c>
      <c r="H390">
        <v>549123840</v>
      </c>
      <c r="I390" t="s">
        <v>183</v>
      </c>
      <c r="J390" t="s">
        <v>133</v>
      </c>
      <c r="K390">
        <v>-1419144192</v>
      </c>
      <c r="L390" t="s">
        <v>183</v>
      </c>
      <c r="M390" t="s">
        <v>134</v>
      </c>
      <c r="N390">
        <v>107</v>
      </c>
      <c r="O390" t="s">
        <v>180</v>
      </c>
      <c r="P390" t="s">
        <v>184</v>
      </c>
      <c r="Q390">
        <v>107</v>
      </c>
      <c r="R390" t="s">
        <v>180</v>
      </c>
    </row>
    <row r="391" spans="1:21" x14ac:dyDescent="0.25">
      <c r="A391" t="s">
        <v>120</v>
      </c>
      <c r="B391">
        <v>9</v>
      </c>
      <c r="C391" t="s">
        <v>127</v>
      </c>
      <c r="D391" t="s">
        <v>141</v>
      </c>
      <c r="E391">
        <v>1020545549</v>
      </c>
      <c r="F391" t="s">
        <v>176</v>
      </c>
    </row>
    <row r="392" spans="1:21" x14ac:dyDescent="0.25">
      <c r="A392" t="s">
        <v>120</v>
      </c>
      <c r="B392">
        <v>2</v>
      </c>
      <c r="C392" t="s">
        <v>127</v>
      </c>
      <c r="D392" t="s">
        <v>141</v>
      </c>
      <c r="E392">
        <v>1020545549</v>
      </c>
      <c r="F392" t="s">
        <v>176</v>
      </c>
      <c r="G392" t="s">
        <v>130</v>
      </c>
      <c r="H392">
        <v>988.5</v>
      </c>
      <c r="I392" t="s">
        <v>180</v>
      </c>
      <c r="J392" t="s">
        <v>122</v>
      </c>
      <c r="K392">
        <v>367917</v>
      </c>
      <c r="M392" t="s">
        <v>122</v>
      </c>
      <c r="N392">
        <v>129701</v>
      </c>
      <c r="P392" t="s">
        <v>131</v>
      </c>
      <c r="Q392">
        <v>7.25</v>
      </c>
      <c r="R392" t="s">
        <v>181</v>
      </c>
      <c r="S392" t="s">
        <v>182</v>
      </c>
      <c r="T392">
        <v>7.25</v>
      </c>
      <c r="U392" t="s">
        <v>181</v>
      </c>
    </row>
    <row r="393" spans="1:21" x14ac:dyDescent="0.25">
      <c r="A393" t="s">
        <v>120</v>
      </c>
      <c r="B393">
        <v>3</v>
      </c>
      <c r="C393" t="s">
        <v>127</v>
      </c>
      <c r="D393" t="s">
        <v>141</v>
      </c>
      <c r="E393">
        <v>1020545549</v>
      </c>
      <c r="F393" t="s">
        <v>176</v>
      </c>
      <c r="G393" t="s">
        <v>132</v>
      </c>
      <c r="H393">
        <v>549124480</v>
      </c>
      <c r="I393" t="s">
        <v>183</v>
      </c>
      <c r="J393" t="s">
        <v>133</v>
      </c>
      <c r="K393">
        <v>-1419146496</v>
      </c>
      <c r="L393" t="s">
        <v>183</v>
      </c>
      <c r="M393" t="s">
        <v>134</v>
      </c>
      <c r="N393">
        <v>107</v>
      </c>
      <c r="O393" t="s">
        <v>180</v>
      </c>
      <c r="P393" t="s">
        <v>184</v>
      </c>
      <c r="Q393">
        <v>107</v>
      </c>
      <c r="R393" t="s">
        <v>180</v>
      </c>
    </row>
    <row r="394" spans="1:21" x14ac:dyDescent="0.25">
      <c r="A394" t="s">
        <v>120</v>
      </c>
      <c r="B394">
        <v>2</v>
      </c>
      <c r="C394" t="s">
        <v>127</v>
      </c>
      <c r="D394" t="s">
        <v>141</v>
      </c>
      <c r="E394">
        <v>1020545551</v>
      </c>
      <c r="F394" t="s">
        <v>176</v>
      </c>
      <c r="G394" t="s">
        <v>130</v>
      </c>
      <c r="H394">
        <v>1002</v>
      </c>
      <c r="I394" t="s">
        <v>180</v>
      </c>
      <c r="J394" t="s">
        <v>122</v>
      </c>
      <c r="K394">
        <v>364963</v>
      </c>
      <c r="M394" t="s">
        <v>122</v>
      </c>
      <c r="N394">
        <v>129701</v>
      </c>
      <c r="P394" t="s">
        <v>131</v>
      </c>
      <c r="Q394">
        <v>6.94</v>
      </c>
      <c r="R394" t="s">
        <v>181</v>
      </c>
      <c r="S394" t="s">
        <v>182</v>
      </c>
      <c r="T394">
        <v>6.94</v>
      </c>
      <c r="U394" t="s">
        <v>181</v>
      </c>
    </row>
    <row r="395" spans="1:21" x14ac:dyDescent="0.25">
      <c r="A395" t="s">
        <v>120</v>
      </c>
      <c r="B395">
        <v>3</v>
      </c>
      <c r="C395" t="s">
        <v>127</v>
      </c>
      <c r="D395" t="s">
        <v>141</v>
      </c>
      <c r="E395">
        <v>1020545551</v>
      </c>
      <c r="F395" t="s">
        <v>176</v>
      </c>
      <c r="G395" t="s">
        <v>132</v>
      </c>
      <c r="H395">
        <v>549125184</v>
      </c>
      <c r="I395" t="s">
        <v>183</v>
      </c>
      <c r="J395" t="s">
        <v>133</v>
      </c>
      <c r="K395">
        <v>-1419148160</v>
      </c>
      <c r="L395" t="s">
        <v>183</v>
      </c>
      <c r="M395" t="s">
        <v>134</v>
      </c>
      <c r="N395">
        <v>107</v>
      </c>
      <c r="O395" t="s">
        <v>180</v>
      </c>
      <c r="P395" t="s">
        <v>184</v>
      </c>
      <c r="Q395">
        <v>107</v>
      </c>
      <c r="R395" t="s">
        <v>180</v>
      </c>
    </row>
    <row r="396" spans="1:21" x14ac:dyDescent="0.25">
      <c r="A396" t="s">
        <v>120</v>
      </c>
      <c r="B396">
        <v>2</v>
      </c>
      <c r="C396" t="s">
        <v>127</v>
      </c>
      <c r="D396" t="s">
        <v>141</v>
      </c>
      <c r="E396">
        <v>1020545553</v>
      </c>
      <c r="F396" t="s">
        <v>176</v>
      </c>
      <c r="G396" t="s">
        <v>130</v>
      </c>
      <c r="H396">
        <v>1015.4</v>
      </c>
      <c r="I396" t="s">
        <v>180</v>
      </c>
      <c r="J396" t="s">
        <v>122</v>
      </c>
      <c r="K396">
        <v>362187</v>
      </c>
      <c r="M396" t="s">
        <v>122</v>
      </c>
      <c r="N396">
        <v>129701</v>
      </c>
      <c r="P396" t="s">
        <v>131</v>
      </c>
      <c r="Q396">
        <v>6.84</v>
      </c>
      <c r="R396" t="s">
        <v>181</v>
      </c>
      <c r="S396" t="s">
        <v>182</v>
      </c>
      <c r="T396">
        <v>6.84</v>
      </c>
      <c r="U396" t="s">
        <v>181</v>
      </c>
    </row>
    <row r="397" spans="1:21" x14ac:dyDescent="0.25">
      <c r="A397" t="s">
        <v>120</v>
      </c>
      <c r="B397">
        <v>3</v>
      </c>
      <c r="C397" t="s">
        <v>127</v>
      </c>
      <c r="D397" t="s">
        <v>141</v>
      </c>
      <c r="E397">
        <v>1020545553</v>
      </c>
      <c r="F397" t="s">
        <v>176</v>
      </c>
      <c r="G397" t="s">
        <v>132</v>
      </c>
      <c r="H397">
        <v>549125696</v>
      </c>
      <c r="I397" t="s">
        <v>183</v>
      </c>
      <c r="J397" t="s">
        <v>133</v>
      </c>
      <c r="K397">
        <v>-1419150208</v>
      </c>
      <c r="L397" t="s">
        <v>183</v>
      </c>
      <c r="M397" t="s">
        <v>134</v>
      </c>
      <c r="N397">
        <v>107</v>
      </c>
      <c r="O397" t="s">
        <v>180</v>
      </c>
      <c r="P397" t="s">
        <v>184</v>
      </c>
      <c r="Q397">
        <v>107</v>
      </c>
      <c r="R397" t="s">
        <v>180</v>
      </c>
    </row>
    <row r="398" spans="1:21" x14ac:dyDescent="0.25">
      <c r="A398" t="s">
        <v>120</v>
      </c>
      <c r="B398">
        <v>2</v>
      </c>
      <c r="C398" t="s">
        <v>127</v>
      </c>
      <c r="D398" t="s">
        <v>141</v>
      </c>
      <c r="E398">
        <v>1020545555</v>
      </c>
      <c r="F398" t="s">
        <v>176</v>
      </c>
      <c r="G398" t="s">
        <v>130</v>
      </c>
      <c r="H398">
        <v>1029.0999999999999</v>
      </c>
      <c r="I398" t="s">
        <v>180</v>
      </c>
      <c r="J398" t="s">
        <v>122</v>
      </c>
      <c r="K398">
        <v>359324</v>
      </c>
      <c r="M398" t="s">
        <v>122</v>
      </c>
      <c r="N398">
        <v>129701</v>
      </c>
      <c r="P398" t="s">
        <v>131</v>
      </c>
      <c r="Q398">
        <v>6.79</v>
      </c>
      <c r="R398" t="s">
        <v>181</v>
      </c>
      <c r="S398" t="s">
        <v>182</v>
      </c>
      <c r="T398">
        <v>6.79</v>
      </c>
      <c r="U398" t="s">
        <v>181</v>
      </c>
    </row>
    <row r="399" spans="1:21" x14ac:dyDescent="0.25">
      <c r="A399" t="s">
        <v>120</v>
      </c>
      <c r="B399">
        <v>3</v>
      </c>
      <c r="C399" t="s">
        <v>127</v>
      </c>
      <c r="D399" t="s">
        <v>141</v>
      </c>
      <c r="E399">
        <v>1020545555</v>
      </c>
      <c r="F399" t="s">
        <v>176</v>
      </c>
      <c r="G399" t="s">
        <v>132</v>
      </c>
      <c r="H399">
        <v>549126592</v>
      </c>
      <c r="I399" t="s">
        <v>183</v>
      </c>
      <c r="J399" t="s">
        <v>133</v>
      </c>
      <c r="K399">
        <v>-1419151872</v>
      </c>
      <c r="L399" t="s">
        <v>183</v>
      </c>
      <c r="M399" t="s">
        <v>134</v>
      </c>
      <c r="N399">
        <v>108</v>
      </c>
      <c r="O399" t="s">
        <v>180</v>
      </c>
      <c r="P399" t="s">
        <v>184</v>
      </c>
      <c r="Q399">
        <v>108</v>
      </c>
      <c r="R399" t="s">
        <v>180</v>
      </c>
    </row>
    <row r="400" spans="1:21" x14ac:dyDescent="0.25">
      <c r="A400" t="s">
        <v>120</v>
      </c>
      <c r="B400">
        <v>2</v>
      </c>
      <c r="C400" t="s">
        <v>127</v>
      </c>
      <c r="D400" t="s">
        <v>141</v>
      </c>
      <c r="E400">
        <v>1020545557</v>
      </c>
      <c r="F400" t="s">
        <v>176</v>
      </c>
      <c r="G400" t="s">
        <v>130</v>
      </c>
      <c r="H400">
        <v>1042.4000000000001</v>
      </c>
      <c r="I400" t="s">
        <v>180</v>
      </c>
      <c r="J400" t="s">
        <v>122</v>
      </c>
      <c r="K400">
        <v>356760</v>
      </c>
      <c r="M400" t="s">
        <v>122</v>
      </c>
      <c r="N400">
        <v>129701</v>
      </c>
      <c r="P400" t="s">
        <v>131</v>
      </c>
      <c r="Q400">
        <v>6.73</v>
      </c>
      <c r="R400" t="s">
        <v>181</v>
      </c>
      <c r="S400" t="s">
        <v>182</v>
      </c>
      <c r="T400">
        <v>6.73</v>
      </c>
      <c r="U400" t="s">
        <v>181</v>
      </c>
    </row>
    <row r="401" spans="1:21" x14ac:dyDescent="0.25">
      <c r="A401" t="s">
        <v>120</v>
      </c>
      <c r="B401">
        <v>3</v>
      </c>
      <c r="C401" t="s">
        <v>127</v>
      </c>
      <c r="D401" t="s">
        <v>141</v>
      </c>
      <c r="E401">
        <v>1020545557</v>
      </c>
      <c r="F401" t="s">
        <v>176</v>
      </c>
      <c r="G401" t="s">
        <v>132</v>
      </c>
      <c r="H401">
        <v>549127424</v>
      </c>
      <c r="I401" t="s">
        <v>183</v>
      </c>
      <c r="J401" t="s">
        <v>133</v>
      </c>
      <c r="K401">
        <v>-1419153536</v>
      </c>
      <c r="L401" t="s">
        <v>183</v>
      </c>
      <c r="M401" t="s">
        <v>134</v>
      </c>
      <c r="N401">
        <v>108</v>
      </c>
      <c r="O401" t="s">
        <v>180</v>
      </c>
      <c r="P401" t="s">
        <v>184</v>
      </c>
      <c r="Q401">
        <v>108</v>
      </c>
      <c r="R401" t="s">
        <v>180</v>
      </c>
    </row>
    <row r="402" spans="1:21" x14ac:dyDescent="0.25">
      <c r="A402" t="s">
        <v>120</v>
      </c>
      <c r="B402">
        <v>2</v>
      </c>
      <c r="C402" t="s">
        <v>127</v>
      </c>
      <c r="D402" t="s">
        <v>141</v>
      </c>
      <c r="E402">
        <v>1020545559</v>
      </c>
      <c r="F402" t="s">
        <v>176</v>
      </c>
      <c r="G402" t="s">
        <v>130</v>
      </c>
      <c r="H402">
        <v>1056.0999999999999</v>
      </c>
      <c r="I402" t="s">
        <v>180</v>
      </c>
      <c r="J402" t="s">
        <v>122</v>
      </c>
      <c r="K402">
        <v>354107</v>
      </c>
      <c r="M402" t="s">
        <v>122</v>
      </c>
      <c r="N402">
        <v>129701</v>
      </c>
      <c r="P402" t="s">
        <v>131</v>
      </c>
      <c r="Q402">
        <v>6.84</v>
      </c>
      <c r="R402" t="s">
        <v>181</v>
      </c>
      <c r="S402" t="s">
        <v>182</v>
      </c>
      <c r="T402">
        <v>6.84</v>
      </c>
      <c r="U402" t="s">
        <v>181</v>
      </c>
    </row>
    <row r="403" spans="1:21" x14ac:dyDescent="0.25">
      <c r="A403" t="s">
        <v>120</v>
      </c>
      <c r="B403">
        <v>3</v>
      </c>
      <c r="C403" t="s">
        <v>127</v>
      </c>
      <c r="D403" t="s">
        <v>141</v>
      </c>
      <c r="E403">
        <v>1020545559</v>
      </c>
      <c r="F403" t="s">
        <v>176</v>
      </c>
      <c r="G403" t="s">
        <v>132</v>
      </c>
      <c r="H403">
        <v>549128064</v>
      </c>
      <c r="I403" t="s">
        <v>183</v>
      </c>
      <c r="J403" t="s">
        <v>133</v>
      </c>
      <c r="K403">
        <v>-1419155456</v>
      </c>
      <c r="L403" t="s">
        <v>183</v>
      </c>
      <c r="M403" t="s">
        <v>134</v>
      </c>
      <c r="N403">
        <v>108</v>
      </c>
      <c r="O403" t="s">
        <v>180</v>
      </c>
      <c r="P403" t="s">
        <v>184</v>
      </c>
      <c r="Q403">
        <v>108</v>
      </c>
      <c r="R403" t="s">
        <v>180</v>
      </c>
    </row>
    <row r="404" spans="1:21" x14ac:dyDescent="0.25">
      <c r="A404" t="s">
        <v>120</v>
      </c>
      <c r="B404">
        <v>2</v>
      </c>
      <c r="C404" t="s">
        <v>127</v>
      </c>
      <c r="D404" t="s">
        <v>141</v>
      </c>
      <c r="E404">
        <v>1020545561</v>
      </c>
      <c r="F404" t="s">
        <v>176</v>
      </c>
      <c r="G404" t="s">
        <v>130</v>
      </c>
      <c r="H404">
        <v>1069.0999999999999</v>
      </c>
      <c r="I404" t="s">
        <v>180</v>
      </c>
      <c r="J404" t="s">
        <v>122</v>
      </c>
      <c r="K404">
        <v>351617</v>
      </c>
      <c r="M404" t="s">
        <v>122</v>
      </c>
      <c r="N404">
        <v>129701</v>
      </c>
      <c r="P404" t="s">
        <v>131</v>
      </c>
      <c r="Q404">
        <v>6.53</v>
      </c>
      <c r="R404" t="s">
        <v>181</v>
      </c>
      <c r="S404" t="s">
        <v>182</v>
      </c>
      <c r="T404">
        <v>6.53</v>
      </c>
      <c r="U404" t="s">
        <v>181</v>
      </c>
    </row>
    <row r="405" spans="1:21" x14ac:dyDescent="0.25">
      <c r="A405" t="s">
        <v>120</v>
      </c>
      <c r="B405">
        <v>3</v>
      </c>
      <c r="C405" t="s">
        <v>127</v>
      </c>
      <c r="D405" t="s">
        <v>141</v>
      </c>
      <c r="E405">
        <v>1020545561</v>
      </c>
      <c r="F405" t="s">
        <v>176</v>
      </c>
      <c r="G405" t="s">
        <v>132</v>
      </c>
      <c r="H405">
        <v>549128768</v>
      </c>
      <c r="I405" t="s">
        <v>183</v>
      </c>
      <c r="J405" t="s">
        <v>133</v>
      </c>
      <c r="K405">
        <v>-1419157376</v>
      </c>
      <c r="L405" t="s">
        <v>183</v>
      </c>
      <c r="M405" t="s">
        <v>134</v>
      </c>
      <c r="N405">
        <v>109</v>
      </c>
      <c r="O405" t="s">
        <v>180</v>
      </c>
      <c r="P405" t="s">
        <v>184</v>
      </c>
      <c r="Q405">
        <v>109</v>
      </c>
      <c r="R405" t="s">
        <v>180</v>
      </c>
    </row>
    <row r="406" spans="1:21" x14ac:dyDescent="0.25">
      <c r="A406" t="s">
        <v>120</v>
      </c>
      <c r="B406">
        <v>2</v>
      </c>
      <c r="C406" t="s">
        <v>127</v>
      </c>
      <c r="D406" t="s">
        <v>141</v>
      </c>
      <c r="E406">
        <v>1020545563</v>
      </c>
      <c r="F406" t="s">
        <v>176</v>
      </c>
      <c r="G406" t="s">
        <v>130</v>
      </c>
      <c r="H406">
        <v>1081.9000000000001</v>
      </c>
      <c r="I406" t="s">
        <v>180</v>
      </c>
      <c r="J406" t="s">
        <v>122</v>
      </c>
      <c r="K406">
        <v>349406</v>
      </c>
      <c r="M406" t="s">
        <v>122</v>
      </c>
      <c r="N406">
        <v>129701</v>
      </c>
      <c r="P406" t="s">
        <v>131</v>
      </c>
      <c r="Q406">
        <v>6.43</v>
      </c>
      <c r="R406" t="s">
        <v>181</v>
      </c>
      <c r="S406" t="s">
        <v>182</v>
      </c>
      <c r="T406">
        <v>6.43</v>
      </c>
      <c r="U406" t="s">
        <v>181</v>
      </c>
    </row>
    <row r="407" spans="1:21" x14ac:dyDescent="0.25">
      <c r="A407" t="s">
        <v>120</v>
      </c>
      <c r="B407">
        <v>3</v>
      </c>
      <c r="C407" t="s">
        <v>127</v>
      </c>
      <c r="D407" t="s">
        <v>141</v>
      </c>
      <c r="E407">
        <v>1020545563</v>
      </c>
      <c r="F407" t="s">
        <v>176</v>
      </c>
      <c r="G407" t="s">
        <v>132</v>
      </c>
      <c r="H407">
        <v>549129216</v>
      </c>
      <c r="I407" t="s">
        <v>183</v>
      </c>
      <c r="J407" t="s">
        <v>133</v>
      </c>
      <c r="K407">
        <v>-1419159040</v>
      </c>
      <c r="L407" t="s">
        <v>183</v>
      </c>
      <c r="M407" t="s">
        <v>134</v>
      </c>
      <c r="N407">
        <v>109</v>
      </c>
      <c r="O407" t="s">
        <v>180</v>
      </c>
      <c r="P407" t="s">
        <v>184</v>
      </c>
      <c r="Q407">
        <v>109</v>
      </c>
      <c r="R407" t="s">
        <v>180</v>
      </c>
    </row>
    <row r="408" spans="1:21" x14ac:dyDescent="0.25">
      <c r="A408" t="s">
        <v>120</v>
      </c>
      <c r="B408">
        <v>2</v>
      </c>
      <c r="C408" t="s">
        <v>127</v>
      </c>
      <c r="D408" t="s">
        <v>141</v>
      </c>
      <c r="E408">
        <v>1020545566</v>
      </c>
      <c r="F408" t="s">
        <v>176</v>
      </c>
      <c r="G408" t="s">
        <v>130</v>
      </c>
      <c r="H408">
        <v>1095.4000000000001</v>
      </c>
      <c r="I408" t="s">
        <v>180</v>
      </c>
      <c r="J408" t="s">
        <v>122</v>
      </c>
      <c r="K408">
        <v>346981</v>
      </c>
      <c r="M408" t="s">
        <v>122</v>
      </c>
      <c r="N408">
        <v>129701</v>
      </c>
      <c r="P408" t="s">
        <v>131</v>
      </c>
      <c r="Q408">
        <v>6.68</v>
      </c>
      <c r="R408" t="s">
        <v>181</v>
      </c>
      <c r="S408" t="s">
        <v>182</v>
      </c>
      <c r="T408">
        <v>6.68</v>
      </c>
      <c r="U408" t="s">
        <v>181</v>
      </c>
    </row>
    <row r="409" spans="1:21" x14ac:dyDescent="0.25">
      <c r="A409" t="s">
        <v>120</v>
      </c>
      <c r="B409">
        <v>3</v>
      </c>
      <c r="C409" t="s">
        <v>127</v>
      </c>
      <c r="D409" t="s">
        <v>141</v>
      </c>
      <c r="E409">
        <v>1020545566</v>
      </c>
      <c r="F409" t="s">
        <v>176</v>
      </c>
      <c r="G409" t="s">
        <v>132</v>
      </c>
      <c r="H409">
        <v>549129984</v>
      </c>
      <c r="I409" t="s">
        <v>183</v>
      </c>
      <c r="J409" t="s">
        <v>133</v>
      </c>
      <c r="K409">
        <v>-1419160704</v>
      </c>
      <c r="L409" t="s">
        <v>183</v>
      </c>
      <c r="M409" t="s">
        <v>134</v>
      </c>
      <c r="N409">
        <v>109</v>
      </c>
      <c r="O409" t="s">
        <v>180</v>
      </c>
      <c r="P409" t="s">
        <v>184</v>
      </c>
      <c r="Q409">
        <v>109</v>
      </c>
      <c r="R409" t="s">
        <v>180</v>
      </c>
    </row>
    <row r="410" spans="1:21" x14ac:dyDescent="0.25">
      <c r="A410" t="s">
        <v>120</v>
      </c>
      <c r="B410">
        <v>2</v>
      </c>
      <c r="C410" t="s">
        <v>127</v>
      </c>
      <c r="D410" t="s">
        <v>141</v>
      </c>
      <c r="E410">
        <v>1020545568</v>
      </c>
      <c r="F410" t="s">
        <v>176</v>
      </c>
      <c r="G410" t="s">
        <v>130</v>
      </c>
      <c r="H410">
        <v>1109.2</v>
      </c>
      <c r="I410" t="s">
        <v>180</v>
      </c>
      <c r="J410" t="s">
        <v>122</v>
      </c>
      <c r="K410">
        <v>344471</v>
      </c>
      <c r="M410" t="s">
        <v>122</v>
      </c>
      <c r="N410">
        <v>129701</v>
      </c>
      <c r="P410" t="s">
        <v>131</v>
      </c>
      <c r="Q410">
        <v>6.99</v>
      </c>
      <c r="R410" t="s">
        <v>181</v>
      </c>
      <c r="S410" t="s">
        <v>182</v>
      </c>
      <c r="T410">
        <v>6.99</v>
      </c>
      <c r="U410" t="s">
        <v>181</v>
      </c>
    </row>
    <row r="411" spans="1:21" x14ac:dyDescent="0.25">
      <c r="A411" t="s">
        <v>120</v>
      </c>
      <c r="B411">
        <v>3</v>
      </c>
      <c r="C411" t="s">
        <v>127</v>
      </c>
      <c r="D411" t="s">
        <v>141</v>
      </c>
      <c r="E411">
        <v>1020545568</v>
      </c>
      <c r="F411" t="s">
        <v>176</v>
      </c>
      <c r="G411" t="s">
        <v>132</v>
      </c>
      <c r="H411">
        <v>549130688</v>
      </c>
      <c r="I411" t="s">
        <v>183</v>
      </c>
      <c r="J411" t="s">
        <v>133</v>
      </c>
      <c r="K411">
        <v>-1419162752</v>
      </c>
      <c r="L411" t="s">
        <v>183</v>
      </c>
      <c r="M411" t="s">
        <v>134</v>
      </c>
      <c r="N411">
        <v>110</v>
      </c>
      <c r="O411" t="s">
        <v>180</v>
      </c>
      <c r="P411" t="s">
        <v>184</v>
      </c>
      <c r="Q411">
        <v>110</v>
      </c>
      <c r="R411" t="s">
        <v>180</v>
      </c>
    </row>
    <row r="412" spans="1:21" x14ac:dyDescent="0.25">
      <c r="A412" t="s">
        <v>120</v>
      </c>
      <c r="B412">
        <v>2</v>
      </c>
      <c r="C412" t="s">
        <v>127</v>
      </c>
      <c r="D412" t="s">
        <v>141</v>
      </c>
      <c r="E412">
        <v>1020545570</v>
      </c>
      <c r="F412" t="s">
        <v>176</v>
      </c>
      <c r="G412" t="s">
        <v>130</v>
      </c>
      <c r="H412">
        <v>1123.5</v>
      </c>
      <c r="I412" t="s">
        <v>180</v>
      </c>
      <c r="J412" t="s">
        <v>122</v>
      </c>
      <c r="K412">
        <v>341880</v>
      </c>
      <c r="M412" t="s">
        <v>122</v>
      </c>
      <c r="N412">
        <v>129701</v>
      </c>
      <c r="P412" t="s">
        <v>131</v>
      </c>
      <c r="Q412">
        <v>7.09</v>
      </c>
      <c r="R412" t="s">
        <v>181</v>
      </c>
      <c r="S412" t="s">
        <v>182</v>
      </c>
      <c r="T412">
        <v>7.09</v>
      </c>
      <c r="U412" t="s">
        <v>181</v>
      </c>
    </row>
    <row r="413" spans="1:21" x14ac:dyDescent="0.25">
      <c r="A413" t="s">
        <v>120</v>
      </c>
      <c r="B413">
        <v>3</v>
      </c>
      <c r="C413" t="s">
        <v>127</v>
      </c>
      <c r="D413" t="s">
        <v>141</v>
      </c>
      <c r="E413">
        <v>1020545570</v>
      </c>
      <c r="F413" t="s">
        <v>176</v>
      </c>
      <c r="G413" t="s">
        <v>132</v>
      </c>
      <c r="H413">
        <v>549131456</v>
      </c>
      <c r="I413" t="s">
        <v>183</v>
      </c>
      <c r="J413" t="s">
        <v>133</v>
      </c>
      <c r="K413">
        <v>-1419164672</v>
      </c>
      <c r="L413" t="s">
        <v>183</v>
      </c>
      <c r="M413" t="s">
        <v>134</v>
      </c>
      <c r="N413">
        <v>110</v>
      </c>
      <c r="O413" t="s">
        <v>180</v>
      </c>
      <c r="P413" t="s">
        <v>184</v>
      </c>
      <c r="Q413">
        <v>110</v>
      </c>
      <c r="R413" t="s">
        <v>180</v>
      </c>
    </row>
    <row r="414" spans="1:21" x14ac:dyDescent="0.25">
      <c r="A414" t="s">
        <v>120</v>
      </c>
      <c r="B414">
        <v>2</v>
      </c>
      <c r="C414" t="s">
        <v>127</v>
      </c>
      <c r="D414" t="s">
        <v>141</v>
      </c>
      <c r="E414">
        <v>1020545572</v>
      </c>
      <c r="F414" t="s">
        <v>176</v>
      </c>
      <c r="G414" t="s">
        <v>130</v>
      </c>
      <c r="H414">
        <v>1138</v>
      </c>
      <c r="I414" t="s">
        <v>180</v>
      </c>
      <c r="J414" t="s">
        <v>122</v>
      </c>
      <c r="K414">
        <v>339328</v>
      </c>
      <c r="M414" t="s">
        <v>122</v>
      </c>
      <c r="N414">
        <v>129701</v>
      </c>
      <c r="P414" t="s">
        <v>131</v>
      </c>
      <c r="Q414">
        <v>7.15</v>
      </c>
      <c r="R414" t="s">
        <v>181</v>
      </c>
      <c r="S414" t="s">
        <v>182</v>
      </c>
      <c r="T414">
        <v>7.15</v>
      </c>
      <c r="U414" t="s">
        <v>181</v>
      </c>
    </row>
    <row r="415" spans="1:21" x14ac:dyDescent="0.25">
      <c r="A415" t="s">
        <v>120</v>
      </c>
      <c r="B415">
        <v>3</v>
      </c>
      <c r="C415" t="s">
        <v>127</v>
      </c>
      <c r="D415" t="s">
        <v>141</v>
      </c>
      <c r="E415">
        <v>1020545572</v>
      </c>
      <c r="F415" t="s">
        <v>176</v>
      </c>
      <c r="G415" t="s">
        <v>132</v>
      </c>
      <c r="H415">
        <v>549132352</v>
      </c>
      <c r="I415" t="s">
        <v>183</v>
      </c>
      <c r="J415" t="s">
        <v>133</v>
      </c>
      <c r="K415">
        <v>-1419166464</v>
      </c>
      <c r="L415" t="s">
        <v>183</v>
      </c>
      <c r="M415" t="s">
        <v>134</v>
      </c>
      <c r="N415">
        <v>110</v>
      </c>
      <c r="O415" t="s">
        <v>180</v>
      </c>
      <c r="P415" t="s">
        <v>184</v>
      </c>
      <c r="Q415">
        <v>110</v>
      </c>
      <c r="R415" t="s">
        <v>180</v>
      </c>
    </row>
    <row r="416" spans="1:21" x14ac:dyDescent="0.25">
      <c r="A416" t="s">
        <v>120</v>
      </c>
      <c r="B416">
        <v>2</v>
      </c>
      <c r="C416" t="s">
        <v>127</v>
      </c>
      <c r="D416" t="s">
        <v>141</v>
      </c>
      <c r="E416">
        <v>1020545574</v>
      </c>
      <c r="F416" t="s">
        <v>176</v>
      </c>
      <c r="G416" t="s">
        <v>130</v>
      </c>
      <c r="H416">
        <v>1152.3</v>
      </c>
      <c r="I416" t="s">
        <v>180</v>
      </c>
      <c r="J416" t="s">
        <v>122</v>
      </c>
      <c r="K416">
        <v>336927</v>
      </c>
      <c r="M416" t="s">
        <v>122</v>
      </c>
      <c r="N416">
        <v>129701</v>
      </c>
      <c r="P416" t="s">
        <v>131</v>
      </c>
      <c r="Q416">
        <v>7.04</v>
      </c>
      <c r="R416" t="s">
        <v>181</v>
      </c>
      <c r="S416" t="s">
        <v>182</v>
      </c>
      <c r="T416">
        <v>7.04</v>
      </c>
      <c r="U416" t="s">
        <v>181</v>
      </c>
    </row>
    <row r="417" spans="1:21" x14ac:dyDescent="0.25">
      <c r="A417" t="s">
        <v>120</v>
      </c>
      <c r="B417">
        <v>3</v>
      </c>
      <c r="C417" t="s">
        <v>127</v>
      </c>
      <c r="D417" t="s">
        <v>141</v>
      </c>
      <c r="E417">
        <v>1020545574</v>
      </c>
      <c r="F417" t="s">
        <v>176</v>
      </c>
      <c r="G417" t="s">
        <v>132</v>
      </c>
      <c r="H417">
        <v>549132800</v>
      </c>
      <c r="I417" t="s">
        <v>183</v>
      </c>
      <c r="J417" t="s">
        <v>133</v>
      </c>
      <c r="K417">
        <v>-1419168640</v>
      </c>
      <c r="L417" t="s">
        <v>183</v>
      </c>
      <c r="M417" t="s">
        <v>134</v>
      </c>
      <c r="N417">
        <v>110</v>
      </c>
      <c r="O417" t="s">
        <v>180</v>
      </c>
      <c r="P417" t="s">
        <v>184</v>
      </c>
      <c r="Q417">
        <v>110</v>
      </c>
      <c r="R417" t="s">
        <v>180</v>
      </c>
    </row>
    <row r="418" spans="1:21" x14ac:dyDescent="0.25">
      <c r="A418" t="s">
        <v>120</v>
      </c>
      <c r="B418">
        <v>2</v>
      </c>
      <c r="C418" t="s">
        <v>127</v>
      </c>
      <c r="D418" t="s">
        <v>141</v>
      </c>
      <c r="E418">
        <v>1020545576</v>
      </c>
      <c r="F418" t="s">
        <v>176</v>
      </c>
      <c r="G418" t="s">
        <v>130</v>
      </c>
      <c r="H418">
        <v>1172.8</v>
      </c>
      <c r="I418" t="s">
        <v>180</v>
      </c>
      <c r="J418" t="s">
        <v>122</v>
      </c>
      <c r="K418">
        <v>332778</v>
      </c>
      <c r="M418" t="s">
        <v>122</v>
      </c>
      <c r="N418">
        <v>129701</v>
      </c>
      <c r="P418" t="s">
        <v>131</v>
      </c>
      <c r="Q418">
        <v>6.99</v>
      </c>
      <c r="R418" t="s">
        <v>181</v>
      </c>
      <c r="S418" t="s">
        <v>182</v>
      </c>
      <c r="T418">
        <v>6.99</v>
      </c>
      <c r="U418" t="s">
        <v>181</v>
      </c>
    </row>
    <row r="419" spans="1:21" x14ac:dyDescent="0.25">
      <c r="A419" t="s">
        <v>120</v>
      </c>
      <c r="B419">
        <v>3</v>
      </c>
      <c r="C419" t="s">
        <v>127</v>
      </c>
      <c r="D419" t="s">
        <v>141</v>
      </c>
      <c r="E419">
        <v>1020545576</v>
      </c>
      <c r="F419" t="s">
        <v>176</v>
      </c>
      <c r="G419" t="s">
        <v>132</v>
      </c>
      <c r="H419">
        <v>549133824</v>
      </c>
      <c r="I419" t="s">
        <v>183</v>
      </c>
      <c r="J419" t="s">
        <v>133</v>
      </c>
      <c r="K419">
        <v>-1419171584</v>
      </c>
      <c r="L419" t="s">
        <v>183</v>
      </c>
      <c r="M419" t="s">
        <v>134</v>
      </c>
      <c r="N419">
        <v>111</v>
      </c>
      <c r="O419" t="s">
        <v>180</v>
      </c>
      <c r="P419" t="s">
        <v>184</v>
      </c>
      <c r="Q419">
        <v>111</v>
      </c>
      <c r="R419" t="s">
        <v>180</v>
      </c>
    </row>
    <row r="420" spans="1:21" x14ac:dyDescent="0.25">
      <c r="A420" t="s">
        <v>120</v>
      </c>
      <c r="B420">
        <v>2</v>
      </c>
      <c r="C420" t="s">
        <v>127</v>
      </c>
      <c r="D420" t="s">
        <v>141</v>
      </c>
      <c r="E420">
        <v>1020545578</v>
      </c>
      <c r="F420" t="s">
        <v>176</v>
      </c>
      <c r="G420" t="s">
        <v>130</v>
      </c>
      <c r="H420">
        <v>1186.8</v>
      </c>
      <c r="I420" t="s">
        <v>180</v>
      </c>
      <c r="J420" t="s">
        <v>122</v>
      </c>
      <c r="K420">
        <v>330578</v>
      </c>
      <c r="M420" t="s">
        <v>122</v>
      </c>
      <c r="N420">
        <v>129701</v>
      </c>
      <c r="P420" t="s">
        <v>131</v>
      </c>
      <c r="Q420">
        <v>6.89</v>
      </c>
      <c r="R420" t="s">
        <v>181</v>
      </c>
      <c r="S420" t="s">
        <v>182</v>
      </c>
      <c r="T420">
        <v>6.89</v>
      </c>
      <c r="U420" t="s">
        <v>181</v>
      </c>
    </row>
    <row r="421" spans="1:21" x14ac:dyDescent="0.25">
      <c r="A421" t="s">
        <v>120</v>
      </c>
      <c r="B421">
        <v>3</v>
      </c>
      <c r="C421" t="s">
        <v>127</v>
      </c>
      <c r="D421" t="s">
        <v>141</v>
      </c>
      <c r="E421">
        <v>1020545578</v>
      </c>
      <c r="F421" t="s">
        <v>176</v>
      </c>
      <c r="G421" t="s">
        <v>132</v>
      </c>
      <c r="H421">
        <v>549134400</v>
      </c>
      <c r="I421" t="s">
        <v>183</v>
      </c>
      <c r="J421" t="s">
        <v>133</v>
      </c>
      <c r="K421">
        <v>-1419173376</v>
      </c>
      <c r="L421" t="s">
        <v>183</v>
      </c>
      <c r="M421" t="s">
        <v>134</v>
      </c>
      <c r="N421">
        <v>112</v>
      </c>
      <c r="O421" t="s">
        <v>180</v>
      </c>
      <c r="P421" t="s">
        <v>184</v>
      </c>
      <c r="Q421">
        <v>112</v>
      </c>
      <c r="R421" t="s">
        <v>180</v>
      </c>
    </row>
    <row r="422" spans="1:21" x14ac:dyDescent="0.25">
      <c r="A422" t="s">
        <v>120</v>
      </c>
      <c r="B422">
        <v>2</v>
      </c>
      <c r="C422" t="s">
        <v>127</v>
      </c>
      <c r="D422" t="s">
        <v>141</v>
      </c>
      <c r="E422">
        <v>1020545580</v>
      </c>
      <c r="F422" t="s">
        <v>176</v>
      </c>
      <c r="G422" t="s">
        <v>130</v>
      </c>
      <c r="H422">
        <v>1199.8</v>
      </c>
      <c r="I422" t="s">
        <v>180</v>
      </c>
      <c r="J422" t="s">
        <v>122</v>
      </c>
      <c r="K422">
        <v>328731</v>
      </c>
      <c r="M422" t="s">
        <v>122</v>
      </c>
      <c r="N422">
        <v>129701</v>
      </c>
      <c r="P422" t="s">
        <v>131</v>
      </c>
      <c r="Q422">
        <v>6.63</v>
      </c>
      <c r="R422" t="s">
        <v>181</v>
      </c>
      <c r="S422" t="s">
        <v>182</v>
      </c>
      <c r="T422">
        <v>6.63</v>
      </c>
      <c r="U422" t="s">
        <v>181</v>
      </c>
    </row>
    <row r="423" spans="1:21" x14ac:dyDescent="0.25">
      <c r="A423" t="s">
        <v>120</v>
      </c>
      <c r="B423">
        <v>3</v>
      </c>
      <c r="C423" t="s">
        <v>127</v>
      </c>
      <c r="D423" t="s">
        <v>141</v>
      </c>
      <c r="E423">
        <v>1020545580</v>
      </c>
      <c r="F423" t="s">
        <v>176</v>
      </c>
      <c r="G423" t="s">
        <v>132</v>
      </c>
      <c r="H423">
        <v>549134912</v>
      </c>
      <c r="I423" t="s">
        <v>183</v>
      </c>
      <c r="J423" t="s">
        <v>133</v>
      </c>
      <c r="K423">
        <v>-1419175424</v>
      </c>
      <c r="L423" t="s">
        <v>183</v>
      </c>
      <c r="M423" t="s">
        <v>134</v>
      </c>
      <c r="N423">
        <v>112</v>
      </c>
      <c r="O423" t="s">
        <v>180</v>
      </c>
      <c r="P423" t="s">
        <v>184</v>
      </c>
      <c r="Q423">
        <v>112</v>
      </c>
      <c r="R423" t="s">
        <v>180</v>
      </c>
    </row>
    <row r="424" spans="1:21" x14ac:dyDescent="0.25">
      <c r="A424" t="s">
        <v>120</v>
      </c>
      <c r="B424">
        <v>9</v>
      </c>
      <c r="C424" t="s">
        <v>127</v>
      </c>
      <c r="D424" t="s">
        <v>141</v>
      </c>
      <c r="E424">
        <v>1020545582</v>
      </c>
      <c r="F424" t="s">
        <v>176</v>
      </c>
    </row>
    <row r="425" spans="1:21" x14ac:dyDescent="0.25">
      <c r="A425" t="s">
        <v>120</v>
      </c>
      <c r="B425">
        <v>2</v>
      </c>
      <c r="C425" t="s">
        <v>127</v>
      </c>
      <c r="D425" t="s">
        <v>141</v>
      </c>
      <c r="E425">
        <v>1020545582</v>
      </c>
      <c r="F425" t="s">
        <v>176</v>
      </c>
      <c r="G425" t="s">
        <v>130</v>
      </c>
      <c r="H425">
        <v>1213.0999999999999</v>
      </c>
      <c r="I425" t="s">
        <v>180</v>
      </c>
      <c r="J425" t="s">
        <v>122</v>
      </c>
      <c r="K425">
        <v>326797</v>
      </c>
      <c r="M425" t="s">
        <v>122</v>
      </c>
      <c r="N425">
        <v>129701</v>
      </c>
      <c r="P425" t="s">
        <v>131</v>
      </c>
      <c r="Q425">
        <v>6.63</v>
      </c>
      <c r="R425" t="s">
        <v>181</v>
      </c>
      <c r="S425" t="s">
        <v>182</v>
      </c>
      <c r="T425">
        <v>6.63</v>
      </c>
      <c r="U425" t="s">
        <v>181</v>
      </c>
    </row>
    <row r="426" spans="1:21" x14ac:dyDescent="0.25">
      <c r="A426" t="s">
        <v>120</v>
      </c>
      <c r="B426">
        <v>3</v>
      </c>
      <c r="C426" t="s">
        <v>127</v>
      </c>
      <c r="D426" t="s">
        <v>141</v>
      </c>
      <c r="E426">
        <v>1020545582</v>
      </c>
      <c r="F426" t="s">
        <v>176</v>
      </c>
      <c r="G426" t="s">
        <v>132</v>
      </c>
      <c r="H426">
        <v>549135744</v>
      </c>
      <c r="I426" t="s">
        <v>183</v>
      </c>
      <c r="J426" t="s">
        <v>133</v>
      </c>
      <c r="K426">
        <v>-1419176832</v>
      </c>
      <c r="L426" t="s">
        <v>183</v>
      </c>
      <c r="M426" t="s">
        <v>134</v>
      </c>
      <c r="N426">
        <v>112</v>
      </c>
      <c r="O426" t="s">
        <v>180</v>
      </c>
      <c r="P426" t="s">
        <v>184</v>
      </c>
      <c r="Q426">
        <v>112</v>
      </c>
      <c r="R426" t="s">
        <v>180</v>
      </c>
    </row>
    <row r="427" spans="1:21" x14ac:dyDescent="0.25">
      <c r="A427" t="s">
        <v>120</v>
      </c>
      <c r="B427">
        <v>2</v>
      </c>
      <c r="C427" t="s">
        <v>127</v>
      </c>
      <c r="D427" t="s">
        <v>141</v>
      </c>
      <c r="E427">
        <v>1020545584</v>
      </c>
      <c r="F427" t="s">
        <v>176</v>
      </c>
      <c r="G427" t="s">
        <v>130</v>
      </c>
      <c r="H427">
        <v>1226.5999999999999</v>
      </c>
      <c r="I427" t="s">
        <v>180</v>
      </c>
      <c r="J427" t="s">
        <v>122</v>
      </c>
      <c r="K427">
        <v>324886</v>
      </c>
      <c r="M427" t="s">
        <v>122</v>
      </c>
      <c r="N427">
        <v>129701</v>
      </c>
      <c r="P427" t="s">
        <v>131</v>
      </c>
      <c r="Q427">
        <v>6.84</v>
      </c>
      <c r="R427" t="s">
        <v>181</v>
      </c>
      <c r="S427" t="s">
        <v>182</v>
      </c>
      <c r="T427">
        <v>6.84</v>
      </c>
      <c r="U427" t="s">
        <v>181</v>
      </c>
    </row>
    <row r="428" spans="1:21" x14ac:dyDescent="0.25">
      <c r="A428" t="s">
        <v>120</v>
      </c>
      <c r="B428">
        <v>3</v>
      </c>
      <c r="C428" t="s">
        <v>127</v>
      </c>
      <c r="D428" t="s">
        <v>141</v>
      </c>
      <c r="E428">
        <v>1020545584</v>
      </c>
      <c r="F428" t="s">
        <v>176</v>
      </c>
      <c r="G428" t="s">
        <v>132</v>
      </c>
      <c r="H428">
        <v>549136512</v>
      </c>
      <c r="I428" t="s">
        <v>183</v>
      </c>
      <c r="J428" t="s">
        <v>133</v>
      </c>
      <c r="K428">
        <v>-1419178752</v>
      </c>
      <c r="L428" t="s">
        <v>183</v>
      </c>
      <c r="M428" t="s">
        <v>134</v>
      </c>
      <c r="N428">
        <v>111</v>
      </c>
      <c r="O428" t="s">
        <v>180</v>
      </c>
      <c r="P428" t="s">
        <v>184</v>
      </c>
      <c r="Q428">
        <v>111</v>
      </c>
      <c r="R428" t="s">
        <v>180</v>
      </c>
    </row>
    <row r="429" spans="1:21" x14ac:dyDescent="0.25">
      <c r="A429" t="s">
        <v>120</v>
      </c>
      <c r="B429">
        <v>2</v>
      </c>
      <c r="C429" t="s">
        <v>127</v>
      </c>
      <c r="D429" t="s">
        <v>141</v>
      </c>
      <c r="E429">
        <v>1020545586</v>
      </c>
      <c r="F429" t="s">
        <v>176</v>
      </c>
      <c r="G429" t="s">
        <v>130</v>
      </c>
      <c r="H429">
        <v>1240.5</v>
      </c>
      <c r="I429" t="s">
        <v>180</v>
      </c>
      <c r="J429" t="s">
        <v>122</v>
      </c>
      <c r="K429">
        <v>322893</v>
      </c>
      <c r="M429" t="s">
        <v>122</v>
      </c>
      <c r="N429">
        <v>129701</v>
      </c>
      <c r="P429" t="s">
        <v>131</v>
      </c>
      <c r="Q429">
        <v>6.89</v>
      </c>
      <c r="R429" t="s">
        <v>181</v>
      </c>
      <c r="S429" t="s">
        <v>182</v>
      </c>
      <c r="T429">
        <v>6.89</v>
      </c>
      <c r="U429" t="s">
        <v>181</v>
      </c>
    </row>
    <row r="430" spans="1:21" x14ac:dyDescent="0.25">
      <c r="A430" t="s">
        <v>120</v>
      </c>
      <c r="B430">
        <v>3</v>
      </c>
      <c r="C430" t="s">
        <v>127</v>
      </c>
      <c r="D430" t="s">
        <v>141</v>
      </c>
      <c r="E430">
        <v>1020545586</v>
      </c>
      <c r="F430" t="s">
        <v>176</v>
      </c>
      <c r="G430" t="s">
        <v>132</v>
      </c>
      <c r="H430">
        <v>549137152</v>
      </c>
      <c r="I430" t="s">
        <v>183</v>
      </c>
      <c r="J430" t="s">
        <v>133</v>
      </c>
      <c r="K430">
        <v>-1419180544</v>
      </c>
      <c r="L430" t="s">
        <v>183</v>
      </c>
      <c r="M430" t="s">
        <v>134</v>
      </c>
      <c r="N430">
        <v>111</v>
      </c>
      <c r="O430" t="s">
        <v>180</v>
      </c>
      <c r="P430" t="s">
        <v>184</v>
      </c>
      <c r="Q430">
        <v>111</v>
      </c>
      <c r="R430" t="s">
        <v>180</v>
      </c>
    </row>
    <row r="431" spans="1:21" x14ac:dyDescent="0.25">
      <c r="A431" t="s">
        <v>120</v>
      </c>
      <c r="B431">
        <v>2</v>
      </c>
      <c r="C431" t="s">
        <v>127</v>
      </c>
      <c r="D431" t="s">
        <v>141</v>
      </c>
      <c r="E431">
        <v>1020545588</v>
      </c>
      <c r="F431" t="s">
        <v>176</v>
      </c>
      <c r="G431" t="s">
        <v>130</v>
      </c>
      <c r="H431">
        <v>1253.9000000000001</v>
      </c>
      <c r="I431" t="s">
        <v>180</v>
      </c>
      <c r="J431" t="s">
        <v>122</v>
      </c>
      <c r="K431">
        <v>321130</v>
      </c>
      <c r="M431" t="s">
        <v>122</v>
      </c>
      <c r="N431">
        <v>129701</v>
      </c>
      <c r="P431" t="s">
        <v>131</v>
      </c>
      <c r="Q431">
        <v>6.73</v>
      </c>
      <c r="R431" t="s">
        <v>181</v>
      </c>
      <c r="S431" t="s">
        <v>182</v>
      </c>
      <c r="T431">
        <v>6.73</v>
      </c>
      <c r="U431" t="s">
        <v>181</v>
      </c>
    </row>
    <row r="432" spans="1:21" x14ac:dyDescent="0.25">
      <c r="A432" t="s">
        <v>120</v>
      </c>
      <c r="B432">
        <v>3</v>
      </c>
      <c r="C432" t="s">
        <v>127</v>
      </c>
      <c r="D432" t="s">
        <v>141</v>
      </c>
      <c r="E432">
        <v>1020545588</v>
      </c>
      <c r="F432" t="s">
        <v>176</v>
      </c>
      <c r="G432" t="s">
        <v>132</v>
      </c>
      <c r="H432">
        <v>549137792</v>
      </c>
      <c r="I432" t="s">
        <v>183</v>
      </c>
      <c r="J432" t="s">
        <v>133</v>
      </c>
      <c r="K432">
        <v>-1419182592</v>
      </c>
      <c r="L432" t="s">
        <v>183</v>
      </c>
      <c r="M432" t="s">
        <v>134</v>
      </c>
      <c r="N432">
        <v>111</v>
      </c>
      <c r="O432" t="s">
        <v>180</v>
      </c>
      <c r="P432" t="s">
        <v>184</v>
      </c>
      <c r="Q432">
        <v>111</v>
      </c>
      <c r="R432" t="s">
        <v>180</v>
      </c>
    </row>
    <row r="433" spans="1:21" x14ac:dyDescent="0.25">
      <c r="A433" t="s">
        <v>120</v>
      </c>
      <c r="B433">
        <v>2</v>
      </c>
      <c r="C433" t="s">
        <v>127</v>
      </c>
      <c r="D433" t="s">
        <v>141</v>
      </c>
      <c r="E433">
        <v>1020545590</v>
      </c>
      <c r="F433" t="s">
        <v>176</v>
      </c>
      <c r="G433" t="s">
        <v>130</v>
      </c>
      <c r="H433">
        <v>1267</v>
      </c>
      <c r="I433" t="s">
        <v>180</v>
      </c>
      <c r="J433" t="s">
        <v>122</v>
      </c>
      <c r="K433">
        <v>319386</v>
      </c>
      <c r="M433" t="s">
        <v>122</v>
      </c>
      <c r="N433">
        <v>129701</v>
      </c>
      <c r="P433" t="s">
        <v>131</v>
      </c>
      <c r="Q433">
        <v>6.73</v>
      </c>
      <c r="R433" t="s">
        <v>181</v>
      </c>
      <c r="S433" t="s">
        <v>182</v>
      </c>
      <c r="T433">
        <v>6.73</v>
      </c>
      <c r="U433" t="s">
        <v>181</v>
      </c>
    </row>
    <row r="434" spans="1:21" x14ac:dyDescent="0.25">
      <c r="A434" t="s">
        <v>120</v>
      </c>
      <c r="B434">
        <v>3</v>
      </c>
      <c r="C434" t="s">
        <v>127</v>
      </c>
      <c r="D434" t="s">
        <v>141</v>
      </c>
      <c r="E434">
        <v>1020545590</v>
      </c>
      <c r="F434" t="s">
        <v>176</v>
      </c>
      <c r="G434" t="s">
        <v>132</v>
      </c>
      <c r="H434">
        <v>549138304</v>
      </c>
      <c r="I434" t="s">
        <v>183</v>
      </c>
      <c r="J434" t="s">
        <v>133</v>
      </c>
      <c r="K434">
        <v>-1419184384</v>
      </c>
      <c r="L434" t="s">
        <v>183</v>
      </c>
      <c r="M434" t="s">
        <v>134</v>
      </c>
      <c r="N434">
        <v>112</v>
      </c>
      <c r="O434" t="s">
        <v>180</v>
      </c>
      <c r="P434" t="s">
        <v>184</v>
      </c>
      <c r="Q434">
        <v>112</v>
      </c>
      <c r="R434" t="s">
        <v>180</v>
      </c>
    </row>
    <row r="435" spans="1:21" x14ac:dyDescent="0.25">
      <c r="A435" t="s">
        <v>120</v>
      </c>
      <c r="B435">
        <v>2</v>
      </c>
      <c r="C435" t="s">
        <v>127</v>
      </c>
      <c r="D435" t="s">
        <v>141</v>
      </c>
      <c r="E435">
        <v>1020545592</v>
      </c>
      <c r="F435" t="s">
        <v>176</v>
      </c>
      <c r="G435" t="s">
        <v>130</v>
      </c>
      <c r="H435">
        <v>1280.5999999999999</v>
      </c>
      <c r="I435" t="s">
        <v>180</v>
      </c>
      <c r="J435" t="s">
        <v>122</v>
      </c>
      <c r="K435">
        <v>317561</v>
      </c>
      <c r="M435" t="s">
        <v>122</v>
      </c>
      <c r="N435">
        <v>129701</v>
      </c>
      <c r="P435" t="s">
        <v>131</v>
      </c>
      <c r="Q435">
        <v>6.73</v>
      </c>
      <c r="R435" t="s">
        <v>181</v>
      </c>
      <c r="S435" t="s">
        <v>182</v>
      </c>
      <c r="T435">
        <v>6.73</v>
      </c>
      <c r="U435" t="s">
        <v>181</v>
      </c>
    </row>
    <row r="436" spans="1:21" x14ac:dyDescent="0.25">
      <c r="A436" t="s">
        <v>120</v>
      </c>
      <c r="B436">
        <v>3</v>
      </c>
      <c r="C436" t="s">
        <v>127</v>
      </c>
      <c r="D436" t="s">
        <v>141</v>
      </c>
      <c r="E436">
        <v>1020545592</v>
      </c>
      <c r="F436" t="s">
        <v>176</v>
      </c>
      <c r="G436" t="s">
        <v>132</v>
      </c>
      <c r="H436">
        <v>549138752</v>
      </c>
      <c r="I436" t="s">
        <v>183</v>
      </c>
      <c r="J436" t="s">
        <v>133</v>
      </c>
      <c r="K436">
        <v>-1419186304</v>
      </c>
      <c r="L436" t="s">
        <v>183</v>
      </c>
      <c r="M436" t="s">
        <v>134</v>
      </c>
      <c r="N436">
        <v>113</v>
      </c>
      <c r="O436" t="s">
        <v>180</v>
      </c>
      <c r="P436" t="s">
        <v>184</v>
      </c>
      <c r="Q436">
        <v>113</v>
      </c>
      <c r="R436" t="s">
        <v>180</v>
      </c>
    </row>
    <row r="437" spans="1:21" x14ac:dyDescent="0.25">
      <c r="A437" t="s">
        <v>120</v>
      </c>
      <c r="B437">
        <v>2</v>
      </c>
      <c r="C437" t="s">
        <v>127</v>
      </c>
      <c r="D437" t="s">
        <v>141</v>
      </c>
      <c r="E437">
        <v>1020545594</v>
      </c>
      <c r="F437" t="s">
        <v>176</v>
      </c>
      <c r="G437" t="s">
        <v>130</v>
      </c>
      <c r="H437">
        <v>1294.4000000000001</v>
      </c>
      <c r="I437" t="s">
        <v>180</v>
      </c>
      <c r="J437" t="s">
        <v>122</v>
      </c>
      <c r="K437">
        <v>315756</v>
      </c>
      <c r="M437" t="s">
        <v>122</v>
      </c>
      <c r="N437">
        <v>129701</v>
      </c>
      <c r="P437" t="s">
        <v>131</v>
      </c>
      <c r="Q437">
        <v>6.79</v>
      </c>
      <c r="R437" t="s">
        <v>181</v>
      </c>
      <c r="S437" t="s">
        <v>182</v>
      </c>
      <c r="T437">
        <v>6.79</v>
      </c>
      <c r="U437" t="s">
        <v>181</v>
      </c>
    </row>
    <row r="438" spans="1:21" x14ac:dyDescent="0.25">
      <c r="A438" t="s">
        <v>120</v>
      </c>
      <c r="B438">
        <v>3</v>
      </c>
      <c r="C438" t="s">
        <v>127</v>
      </c>
      <c r="D438" t="s">
        <v>141</v>
      </c>
      <c r="E438">
        <v>1020545594</v>
      </c>
      <c r="F438" t="s">
        <v>176</v>
      </c>
      <c r="G438" t="s">
        <v>132</v>
      </c>
      <c r="H438">
        <v>549139136</v>
      </c>
      <c r="I438" t="s">
        <v>183</v>
      </c>
      <c r="J438" t="s">
        <v>133</v>
      </c>
      <c r="K438">
        <v>-1419188352</v>
      </c>
      <c r="L438" t="s">
        <v>183</v>
      </c>
      <c r="M438" t="s">
        <v>134</v>
      </c>
      <c r="N438">
        <v>113</v>
      </c>
      <c r="O438" t="s">
        <v>180</v>
      </c>
      <c r="P438" t="s">
        <v>184</v>
      </c>
      <c r="Q438">
        <v>113</v>
      </c>
      <c r="R438" t="s">
        <v>180</v>
      </c>
    </row>
    <row r="439" spans="1:21" x14ac:dyDescent="0.25">
      <c r="A439" t="s">
        <v>120</v>
      </c>
      <c r="B439">
        <v>2</v>
      </c>
      <c r="C439" t="s">
        <v>127</v>
      </c>
      <c r="D439" t="s">
        <v>141</v>
      </c>
      <c r="E439">
        <v>1020545596</v>
      </c>
      <c r="F439" t="s">
        <v>176</v>
      </c>
      <c r="G439" t="s">
        <v>130</v>
      </c>
      <c r="H439">
        <v>1307.9000000000001</v>
      </c>
      <c r="I439" t="s">
        <v>180</v>
      </c>
      <c r="J439" t="s">
        <v>122</v>
      </c>
      <c r="K439">
        <v>314070</v>
      </c>
      <c r="M439" t="s">
        <v>122</v>
      </c>
      <c r="N439">
        <v>129701</v>
      </c>
      <c r="P439" t="s">
        <v>131</v>
      </c>
      <c r="Q439">
        <v>6.79</v>
      </c>
      <c r="R439" t="s">
        <v>181</v>
      </c>
      <c r="S439" t="s">
        <v>182</v>
      </c>
      <c r="T439">
        <v>6.79</v>
      </c>
      <c r="U439" t="s">
        <v>181</v>
      </c>
    </row>
    <row r="440" spans="1:21" x14ac:dyDescent="0.25">
      <c r="A440" t="s">
        <v>120</v>
      </c>
      <c r="B440">
        <v>3</v>
      </c>
      <c r="C440" t="s">
        <v>127</v>
      </c>
      <c r="D440" t="s">
        <v>141</v>
      </c>
      <c r="E440">
        <v>1020545596</v>
      </c>
      <c r="F440" t="s">
        <v>176</v>
      </c>
      <c r="G440" t="s">
        <v>132</v>
      </c>
      <c r="H440">
        <v>549139712</v>
      </c>
      <c r="I440" t="s">
        <v>183</v>
      </c>
      <c r="J440" t="s">
        <v>133</v>
      </c>
      <c r="K440">
        <v>-1419190272</v>
      </c>
      <c r="L440" t="s">
        <v>183</v>
      </c>
      <c r="M440" t="s">
        <v>134</v>
      </c>
      <c r="N440">
        <v>114</v>
      </c>
      <c r="O440" t="s">
        <v>180</v>
      </c>
      <c r="P440" t="s">
        <v>184</v>
      </c>
      <c r="Q440">
        <v>114</v>
      </c>
      <c r="R440" t="s">
        <v>180</v>
      </c>
    </row>
    <row r="441" spans="1:21" x14ac:dyDescent="0.25">
      <c r="A441" t="s">
        <v>120</v>
      </c>
      <c r="B441">
        <v>2</v>
      </c>
      <c r="C441" t="s">
        <v>127</v>
      </c>
      <c r="D441" t="s">
        <v>141</v>
      </c>
      <c r="E441">
        <v>1020545598</v>
      </c>
      <c r="F441" t="s">
        <v>176</v>
      </c>
      <c r="G441" t="s">
        <v>130</v>
      </c>
      <c r="H441">
        <v>1321.5</v>
      </c>
      <c r="I441" t="s">
        <v>180</v>
      </c>
      <c r="J441" t="s">
        <v>122</v>
      </c>
      <c r="K441">
        <v>312402</v>
      </c>
      <c r="M441" t="s">
        <v>122</v>
      </c>
      <c r="N441">
        <v>129701</v>
      </c>
      <c r="P441" t="s">
        <v>131</v>
      </c>
      <c r="Q441">
        <v>6.79</v>
      </c>
      <c r="R441" t="s">
        <v>181</v>
      </c>
      <c r="S441" t="s">
        <v>182</v>
      </c>
      <c r="T441">
        <v>6.79</v>
      </c>
      <c r="U441" t="s">
        <v>181</v>
      </c>
    </row>
    <row r="442" spans="1:21" x14ac:dyDescent="0.25">
      <c r="A442" t="s">
        <v>120</v>
      </c>
      <c r="B442">
        <v>3</v>
      </c>
      <c r="C442" t="s">
        <v>127</v>
      </c>
      <c r="D442" t="s">
        <v>141</v>
      </c>
      <c r="E442">
        <v>1020545598</v>
      </c>
      <c r="F442" t="s">
        <v>176</v>
      </c>
      <c r="G442" t="s">
        <v>132</v>
      </c>
      <c r="H442">
        <v>549140288</v>
      </c>
      <c r="I442" t="s">
        <v>183</v>
      </c>
      <c r="J442" t="s">
        <v>133</v>
      </c>
      <c r="K442">
        <v>-1419192320</v>
      </c>
      <c r="L442" t="s">
        <v>183</v>
      </c>
      <c r="M442" t="s">
        <v>134</v>
      </c>
      <c r="N442">
        <v>114</v>
      </c>
      <c r="O442" t="s">
        <v>180</v>
      </c>
      <c r="P442" t="s">
        <v>184</v>
      </c>
      <c r="Q442">
        <v>114</v>
      </c>
      <c r="R442" t="s">
        <v>180</v>
      </c>
    </row>
    <row r="443" spans="1:21" x14ac:dyDescent="0.25">
      <c r="A443" t="s">
        <v>120</v>
      </c>
      <c r="B443">
        <v>2</v>
      </c>
      <c r="C443" t="s">
        <v>127</v>
      </c>
      <c r="D443" t="s">
        <v>141</v>
      </c>
      <c r="E443">
        <v>1020545600</v>
      </c>
      <c r="F443" t="s">
        <v>176</v>
      </c>
      <c r="G443" t="s">
        <v>130</v>
      </c>
      <c r="H443">
        <v>1335</v>
      </c>
      <c r="I443" t="s">
        <v>180</v>
      </c>
      <c r="J443" t="s">
        <v>122</v>
      </c>
      <c r="K443">
        <v>310752</v>
      </c>
      <c r="M443" t="s">
        <v>122</v>
      </c>
      <c r="N443">
        <v>129701</v>
      </c>
      <c r="P443" t="s">
        <v>131</v>
      </c>
      <c r="Q443">
        <v>6.89</v>
      </c>
      <c r="R443" t="s">
        <v>181</v>
      </c>
      <c r="S443" t="s">
        <v>182</v>
      </c>
      <c r="T443">
        <v>6.89</v>
      </c>
      <c r="U443" t="s">
        <v>181</v>
      </c>
    </row>
    <row r="444" spans="1:21" x14ac:dyDescent="0.25">
      <c r="A444" t="s">
        <v>120</v>
      </c>
      <c r="B444">
        <v>3</v>
      </c>
      <c r="C444" t="s">
        <v>127</v>
      </c>
      <c r="D444" t="s">
        <v>141</v>
      </c>
      <c r="E444">
        <v>1020545600</v>
      </c>
      <c r="F444" t="s">
        <v>176</v>
      </c>
      <c r="G444" t="s">
        <v>132</v>
      </c>
      <c r="H444">
        <v>549140672</v>
      </c>
      <c r="I444" t="s">
        <v>183</v>
      </c>
      <c r="J444" t="s">
        <v>133</v>
      </c>
      <c r="K444">
        <v>-1419194240</v>
      </c>
      <c r="L444" t="s">
        <v>183</v>
      </c>
      <c r="M444" t="s">
        <v>134</v>
      </c>
      <c r="N444">
        <v>114</v>
      </c>
      <c r="O444" t="s">
        <v>180</v>
      </c>
      <c r="P444" t="s">
        <v>184</v>
      </c>
      <c r="Q444">
        <v>114</v>
      </c>
      <c r="R444" t="s">
        <v>180</v>
      </c>
    </row>
    <row r="445" spans="1:21" x14ac:dyDescent="0.25">
      <c r="A445" t="s">
        <v>120</v>
      </c>
      <c r="B445">
        <v>2</v>
      </c>
      <c r="C445" t="s">
        <v>127</v>
      </c>
      <c r="D445" t="s">
        <v>141</v>
      </c>
      <c r="E445">
        <v>1020545602</v>
      </c>
      <c r="F445" t="s">
        <v>176</v>
      </c>
      <c r="G445" t="s">
        <v>130</v>
      </c>
      <c r="H445">
        <v>1348.7</v>
      </c>
      <c r="I445" t="s">
        <v>180</v>
      </c>
      <c r="J445" t="s">
        <v>122</v>
      </c>
      <c r="K445">
        <v>309214</v>
      </c>
      <c r="M445" t="s">
        <v>122</v>
      </c>
      <c r="N445">
        <v>129701</v>
      </c>
      <c r="P445" t="s">
        <v>131</v>
      </c>
      <c r="Q445">
        <v>6.68</v>
      </c>
      <c r="R445" t="s">
        <v>181</v>
      </c>
      <c r="S445" t="s">
        <v>182</v>
      </c>
      <c r="T445">
        <v>6.68</v>
      </c>
      <c r="U445" t="s">
        <v>181</v>
      </c>
    </row>
    <row r="446" spans="1:21" x14ac:dyDescent="0.25">
      <c r="A446" t="s">
        <v>120</v>
      </c>
      <c r="B446">
        <v>3</v>
      </c>
      <c r="C446" t="s">
        <v>127</v>
      </c>
      <c r="D446" t="s">
        <v>141</v>
      </c>
      <c r="E446">
        <v>1020545602</v>
      </c>
      <c r="F446" t="s">
        <v>176</v>
      </c>
      <c r="G446" t="s">
        <v>132</v>
      </c>
      <c r="H446">
        <v>549141120</v>
      </c>
      <c r="I446" t="s">
        <v>183</v>
      </c>
      <c r="J446" t="s">
        <v>133</v>
      </c>
      <c r="K446">
        <v>-1419196288</v>
      </c>
      <c r="L446" t="s">
        <v>183</v>
      </c>
      <c r="M446" t="s">
        <v>134</v>
      </c>
      <c r="N446">
        <v>114</v>
      </c>
      <c r="O446" t="s">
        <v>180</v>
      </c>
      <c r="P446" t="s">
        <v>184</v>
      </c>
      <c r="Q446">
        <v>114</v>
      </c>
      <c r="R446" t="s">
        <v>180</v>
      </c>
    </row>
    <row r="447" spans="1:21" x14ac:dyDescent="0.25">
      <c r="A447" t="s">
        <v>120</v>
      </c>
      <c r="B447">
        <v>2</v>
      </c>
      <c r="C447" t="s">
        <v>127</v>
      </c>
      <c r="D447" t="s">
        <v>141</v>
      </c>
      <c r="E447">
        <v>1020545604</v>
      </c>
      <c r="F447" t="s">
        <v>176</v>
      </c>
      <c r="G447" t="s">
        <v>130</v>
      </c>
      <c r="H447">
        <v>1361.4</v>
      </c>
      <c r="I447" t="s">
        <v>180</v>
      </c>
      <c r="J447" t="s">
        <v>122</v>
      </c>
      <c r="K447">
        <v>307787</v>
      </c>
      <c r="M447" t="s">
        <v>122</v>
      </c>
      <c r="N447">
        <v>129701</v>
      </c>
      <c r="P447" t="s">
        <v>131</v>
      </c>
      <c r="Q447">
        <v>6.43</v>
      </c>
      <c r="R447" t="s">
        <v>181</v>
      </c>
      <c r="S447" t="s">
        <v>182</v>
      </c>
      <c r="T447">
        <v>6.43</v>
      </c>
      <c r="U447" t="s">
        <v>181</v>
      </c>
    </row>
    <row r="448" spans="1:21" x14ac:dyDescent="0.25">
      <c r="A448" t="s">
        <v>120</v>
      </c>
      <c r="B448">
        <v>3</v>
      </c>
      <c r="C448" t="s">
        <v>127</v>
      </c>
      <c r="D448" t="s">
        <v>141</v>
      </c>
      <c r="E448">
        <v>1020545604</v>
      </c>
      <c r="F448" t="s">
        <v>176</v>
      </c>
      <c r="G448" t="s">
        <v>132</v>
      </c>
      <c r="H448">
        <v>549141632</v>
      </c>
      <c r="I448" t="s">
        <v>183</v>
      </c>
      <c r="J448" t="s">
        <v>133</v>
      </c>
      <c r="K448">
        <v>-1419198080</v>
      </c>
      <c r="L448" t="s">
        <v>183</v>
      </c>
      <c r="M448" t="s">
        <v>134</v>
      </c>
      <c r="N448">
        <v>114</v>
      </c>
      <c r="O448" t="s">
        <v>180</v>
      </c>
      <c r="P448" t="s">
        <v>184</v>
      </c>
      <c r="Q448">
        <v>114</v>
      </c>
      <c r="R448" t="s">
        <v>180</v>
      </c>
    </row>
    <row r="449" spans="1:21" x14ac:dyDescent="0.25">
      <c r="A449" t="s">
        <v>120</v>
      </c>
      <c r="B449">
        <v>2</v>
      </c>
      <c r="C449" t="s">
        <v>127</v>
      </c>
      <c r="D449" t="s">
        <v>141</v>
      </c>
      <c r="E449">
        <v>1020545607</v>
      </c>
      <c r="F449" t="s">
        <v>176</v>
      </c>
      <c r="G449" t="s">
        <v>130</v>
      </c>
      <c r="H449">
        <v>1373.7</v>
      </c>
      <c r="I449" t="s">
        <v>180</v>
      </c>
      <c r="J449" t="s">
        <v>122</v>
      </c>
      <c r="K449">
        <v>306560</v>
      </c>
      <c r="M449" t="s">
        <v>122</v>
      </c>
      <c r="N449">
        <v>129701</v>
      </c>
      <c r="P449" t="s">
        <v>131</v>
      </c>
      <c r="Q449">
        <v>6.27</v>
      </c>
      <c r="R449" t="s">
        <v>181</v>
      </c>
      <c r="S449" t="s">
        <v>182</v>
      </c>
      <c r="T449">
        <v>6.27</v>
      </c>
      <c r="U449" t="s">
        <v>181</v>
      </c>
    </row>
    <row r="450" spans="1:21" x14ac:dyDescent="0.25">
      <c r="A450" t="s">
        <v>120</v>
      </c>
      <c r="B450">
        <v>3</v>
      </c>
      <c r="C450" t="s">
        <v>127</v>
      </c>
      <c r="D450" t="s">
        <v>141</v>
      </c>
      <c r="E450">
        <v>1020545607</v>
      </c>
      <c r="F450" t="s">
        <v>176</v>
      </c>
      <c r="G450" t="s">
        <v>132</v>
      </c>
      <c r="H450">
        <v>549142272</v>
      </c>
      <c r="I450" t="s">
        <v>183</v>
      </c>
      <c r="J450" t="s">
        <v>133</v>
      </c>
      <c r="K450">
        <v>-1419199744</v>
      </c>
      <c r="L450" t="s">
        <v>183</v>
      </c>
      <c r="M450" t="s">
        <v>134</v>
      </c>
      <c r="N450">
        <v>113</v>
      </c>
      <c r="O450" t="s">
        <v>180</v>
      </c>
      <c r="P450" t="s">
        <v>184</v>
      </c>
      <c r="Q450">
        <v>113</v>
      </c>
      <c r="R450" t="s">
        <v>180</v>
      </c>
    </row>
    <row r="451" spans="1:21" x14ac:dyDescent="0.25">
      <c r="A451" t="s">
        <v>120</v>
      </c>
      <c r="B451">
        <v>2</v>
      </c>
      <c r="C451" t="s">
        <v>127</v>
      </c>
      <c r="D451" t="s">
        <v>141</v>
      </c>
      <c r="E451">
        <v>1020545609</v>
      </c>
      <c r="F451" t="s">
        <v>176</v>
      </c>
      <c r="G451" t="s">
        <v>130</v>
      </c>
      <c r="H451">
        <v>1386.4</v>
      </c>
      <c r="I451" t="s">
        <v>180</v>
      </c>
      <c r="J451" t="s">
        <v>122</v>
      </c>
      <c r="K451">
        <v>305157</v>
      </c>
      <c r="M451" t="s">
        <v>122</v>
      </c>
      <c r="N451">
        <v>129701</v>
      </c>
      <c r="P451" t="s">
        <v>131</v>
      </c>
      <c r="Q451">
        <v>6.37</v>
      </c>
      <c r="R451" t="s">
        <v>181</v>
      </c>
      <c r="S451" t="s">
        <v>182</v>
      </c>
      <c r="T451">
        <v>6.37</v>
      </c>
      <c r="U451" t="s">
        <v>181</v>
      </c>
    </row>
    <row r="452" spans="1:21" x14ac:dyDescent="0.25">
      <c r="A452" t="s">
        <v>120</v>
      </c>
      <c r="B452">
        <v>3</v>
      </c>
      <c r="C452" t="s">
        <v>127</v>
      </c>
      <c r="D452" t="s">
        <v>141</v>
      </c>
      <c r="E452">
        <v>1020545609</v>
      </c>
      <c r="F452" t="s">
        <v>176</v>
      </c>
      <c r="G452" t="s">
        <v>132</v>
      </c>
      <c r="H452">
        <v>549142912</v>
      </c>
      <c r="I452" t="s">
        <v>183</v>
      </c>
      <c r="J452" t="s">
        <v>133</v>
      </c>
      <c r="K452">
        <v>-1419201536</v>
      </c>
      <c r="L452" t="s">
        <v>183</v>
      </c>
      <c r="M452" t="s">
        <v>134</v>
      </c>
      <c r="N452">
        <v>113</v>
      </c>
      <c r="O452" t="s">
        <v>180</v>
      </c>
      <c r="P452" t="s">
        <v>184</v>
      </c>
      <c r="Q452">
        <v>113</v>
      </c>
      <c r="R452" t="s">
        <v>180</v>
      </c>
    </row>
    <row r="453" spans="1:21" x14ac:dyDescent="0.25">
      <c r="A453" t="s">
        <v>120</v>
      </c>
      <c r="B453">
        <v>2</v>
      </c>
      <c r="C453" t="s">
        <v>127</v>
      </c>
      <c r="D453" t="s">
        <v>141</v>
      </c>
      <c r="E453">
        <v>1020545611</v>
      </c>
      <c r="F453" t="s">
        <v>176</v>
      </c>
      <c r="G453" t="s">
        <v>130</v>
      </c>
      <c r="H453">
        <v>1398.9</v>
      </c>
      <c r="I453" t="s">
        <v>180</v>
      </c>
      <c r="J453" t="s">
        <v>122</v>
      </c>
      <c r="K453">
        <v>303951</v>
      </c>
      <c r="M453" t="s">
        <v>122</v>
      </c>
      <c r="N453">
        <v>129701</v>
      </c>
      <c r="P453" t="s">
        <v>131</v>
      </c>
      <c r="Q453">
        <v>6.27</v>
      </c>
      <c r="R453" t="s">
        <v>181</v>
      </c>
      <c r="S453" t="s">
        <v>182</v>
      </c>
      <c r="T453">
        <v>6.27</v>
      </c>
      <c r="U453" t="s">
        <v>181</v>
      </c>
    </row>
    <row r="454" spans="1:21" x14ac:dyDescent="0.25">
      <c r="A454" t="s">
        <v>120</v>
      </c>
      <c r="B454">
        <v>3</v>
      </c>
      <c r="C454" t="s">
        <v>127</v>
      </c>
      <c r="D454" t="s">
        <v>141</v>
      </c>
      <c r="E454">
        <v>1020545611</v>
      </c>
      <c r="F454" t="s">
        <v>176</v>
      </c>
      <c r="G454" t="s">
        <v>132</v>
      </c>
      <c r="H454">
        <v>549143616</v>
      </c>
      <c r="I454" t="s">
        <v>183</v>
      </c>
      <c r="J454" t="s">
        <v>133</v>
      </c>
      <c r="K454">
        <v>-1419203072</v>
      </c>
      <c r="L454" t="s">
        <v>183</v>
      </c>
      <c r="M454" t="s">
        <v>134</v>
      </c>
      <c r="N454">
        <v>112</v>
      </c>
      <c r="O454" t="s">
        <v>180</v>
      </c>
      <c r="P454" t="s">
        <v>184</v>
      </c>
      <c r="Q454">
        <v>112</v>
      </c>
      <c r="R454" t="s">
        <v>180</v>
      </c>
    </row>
    <row r="455" spans="1:21" x14ac:dyDescent="0.25">
      <c r="A455" t="s">
        <v>120</v>
      </c>
      <c r="B455">
        <v>2</v>
      </c>
      <c r="C455" t="s">
        <v>127</v>
      </c>
      <c r="D455" t="s">
        <v>141</v>
      </c>
      <c r="E455">
        <v>1020545613</v>
      </c>
      <c r="F455" t="s">
        <v>176</v>
      </c>
      <c r="G455" t="s">
        <v>130</v>
      </c>
      <c r="H455">
        <v>1410.6</v>
      </c>
      <c r="I455" t="s">
        <v>180</v>
      </c>
      <c r="J455" t="s">
        <v>122</v>
      </c>
      <c r="K455">
        <v>302846</v>
      </c>
      <c r="M455" t="s">
        <v>122</v>
      </c>
      <c r="N455">
        <v>129701</v>
      </c>
      <c r="P455" t="s">
        <v>131</v>
      </c>
      <c r="Q455">
        <v>5.91</v>
      </c>
      <c r="R455" t="s">
        <v>181</v>
      </c>
      <c r="S455" t="s">
        <v>182</v>
      </c>
      <c r="T455">
        <v>5.91</v>
      </c>
      <c r="U455" t="s">
        <v>181</v>
      </c>
    </row>
    <row r="456" spans="1:21" x14ac:dyDescent="0.25">
      <c r="A456" t="s">
        <v>120</v>
      </c>
      <c r="B456">
        <v>3</v>
      </c>
      <c r="C456" t="s">
        <v>127</v>
      </c>
      <c r="D456" t="s">
        <v>141</v>
      </c>
      <c r="E456">
        <v>1020545613</v>
      </c>
      <c r="F456" t="s">
        <v>176</v>
      </c>
      <c r="G456" t="s">
        <v>132</v>
      </c>
      <c r="H456">
        <v>549144128</v>
      </c>
      <c r="I456" t="s">
        <v>183</v>
      </c>
      <c r="J456" t="s">
        <v>133</v>
      </c>
      <c r="K456">
        <v>-1419204864</v>
      </c>
      <c r="L456" t="s">
        <v>183</v>
      </c>
      <c r="M456" t="s">
        <v>134</v>
      </c>
      <c r="N456">
        <v>112</v>
      </c>
      <c r="O456" t="s">
        <v>180</v>
      </c>
      <c r="P456" t="s">
        <v>184</v>
      </c>
      <c r="Q456">
        <v>112</v>
      </c>
      <c r="R456" t="s">
        <v>180</v>
      </c>
    </row>
    <row r="457" spans="1:21" x14ac:dyDescent="0.25">
      <c r="A457" t="s">
        <v>120</v>
      </c>
      <c r="B457">
        <v>9</v>
      </c>
      <c r="C457" t="s">
        <v>127</v>
      </c>
      <c r="D457" t="s">
        <v>141</v>
      </c>
      <c r="E457">
        <v>1020545615</v>
      </c>
      <c r="F457" t="s">
        <v>176</v>
      </c>
    </row>
    <row r="458" spans="1:21" x14ac:dyDescent="0.25">
      <c r="A458" t="s">
        <v>120</v>
      </c>
      <c r="B458">
        <v>2</v>
      </c>
      <c r="C458" t="s">
        <v>127</v>
      </c>
      <c r="D458" t="s">
        <v>141</v>
      </c>
      <c r="E458">
        <v>1020545615</v>
      </c>
      <c r="F458" t="s">
        <v>176</v>
      </c>
      <c r="G458" t="s">
        <v>130</v>
      </c>
      <c r="H458">
        <v>1421.9</v>
      </c>
      <c r="I458" t="s">
        <v>180</v>
      </c>
      <c r="J458" t="s">
        <v>122</v>
      </c>
      <c r="K458">
        <v>301932</v>
      </c>
      <c r="M458" t="s">
        <v>122</v>
      </c>
      <c r="N458">
        <v>129701</v>
      </c>
      <c r="P458" t="s">
        <v>131</v>
      </c>
      <c r="Q458">
        <v>5.65</v>
      </c>
      <c r="R458" t="s">
        <v>181</v>
      </c>
      <c r="S458" t="s">
        <v>182</v>
      </c>
      <c r="T458">
        <v>5.65</v>
      </c>
      <c r="U458" t="s">
        <v>181</v>
      </c>
    </row>
    <row r="459" spans="1:21" x14ac:dyDescent="0.25">
      <c r="A459" t="s">
        <v>120</v>
      </c>
      <c r="B459">
        <v>3</v>
      </c>
      <c r="C459" t="s">
        <v>127</v>
      </c>
      <c r="D459" t="s">
        <v>141</v>
      </c>
      <c r="E459">
        <v>1020545615</v>
      </c>
      <c r="F459" t="s">
        <v>176</v>
      </c>
      <c r="G459" t="s">
        <v>132</v>
      </c>
      <c r="H459">
        <v>549144256</v>
      </c>
      <c r="I459" t="s">
        <v>183</v>
      </c>
      <c r="J459" t="s">
        <v>133</v>
      </c>
      <c r="K459">
        <v>-1419206656</v>
      </c>
      <c r="L459" t="s">
        <v>183</v>
      </c>
      <c r="M459" t="s">
        <v>134</v>
      </c>
      <c r="N459">
        <v>112</v>
      </c>
      <c r="O459" t="s">
        <v>180</v>
      </c>
      <c r="P459" t="s">
        <v>184</v>
      </c>
      <c r="Q459">
        <v>112</v>
      </c>
      <c r="R459" t="s">
        <v>180</v>
      </c>
    </row>
    <row r="460" spans="1:21" x14ac:dyDescent="0.25">
      <c r="A460" t="s">
        <v>120</v>
      </c>
      <c r="B460">
        <v>2</v>
      </c>
      <c r="C460" t="s">
        <v>127</v>
      </c>
      <c r="D460" t="s">
        <v>141</v>
      </c>
      <c r="E460">
        <v>1020545617</v>
      </c>
      <c r="F460" t="s">
        <v>176</v>
      </c>
      <c r="G460" t="s">
        <v>130</v>
      </c>
      <c r="H460">
        <v>1440.6</v>
      </c>
      <c r="I460" t="s">
        <v>180</v>
      </c>
      <c r="J460" t="s">
        <v>122</v>
      </c>
      <c r="K460">
        <v>299401</v>
      </c>
      <c r="M460" t="s">
        <v>122</v>
      </c>
      <c r="N460">
        <v>129701</v>
      </c>
      <c r="P460" t="s">
        <v>131</v>
      </c>
      <c r="Q460">
        <v>5.96</v>
      </c>
      <c r="R460" t="s">
        <v>181</v>
      </c>
      <c r="S460" t="s">
        <v>182</v>
      </c>
      <c r="T460">
        <v>5.96</v>
      </c>
      <c r="U460" t="s">
        <v>181</v>
      </c>
    </row>
    <row r="461" spans="1:21" x14ac:dyDescent="0.25">
      <c r="A461" t="s">
        <v>120</v>
      </c>
      <c r="B461">
        <v>3</v>
      </c>
      <c r="C461" t="s">
        <v>127</v>
      </c>
      <c r="D461" t="s">
        <v>141</v>
      </c>
      <c r="E461">
        <v>1020545617</v>
      </c>
      <c r="F461" t="s">
        <v>176</v>
      </c>
      <c r="G461" t="s">
        <v>132</v>
      </c>
      <c r="H461">
        <v>549145152</v>
      </c>
      <c r="I461" t="s">
        <v>183</v>
      </c>
      <c r="J461" t="s">
        <v>133</v>
      </c>
      <c r="K461">
        <v>-1419208960</v>
      </c>
      <c r="L461" t="s">
        <v>183</v>
      </c>
      <c r="M461" t="s">
        <v>134</v>
      </c>
      <c r="N461">
        <v>111</v>
      </c>
      <c r="O461" t="s">
        <v>180</v>
      </c>
      <c r="P461" t="s">
        <v>184</v>
      </c>
      <c r="Q461">
        <v>111</v>
      </c>
      <c r="R461" t="s">
        <v>180</v>
      </c>
    </row>
    <row r="462" spans="1:21" x14ac:dyDescent="0.25">
      <c r="A462" t="s">
        <v>120</v>
      </c>
      <c r="B462">
        <v>2</v>
      </c>
      <c r="C462" t="s">
        <v>127</v>
      </c>
      <c r="D462" t="s">
        <v>141</v>
      </c>
      <c r="E462">
        <v>1020545619</v>
      </c>
      <c r="F462" t="s">
        <v>176</v>
      </c>
      <c r="G462" t="s">
        <v>130</v>
      </c>
      <c r="H462">
        <v>1452.6</v>
      </c>
      <c r="I462" t="s">
        <v>180</v>
      </c>
      <c r="J462" t="s">
        <v>122</v>
      </c>
      <c r="K462">
        <v>298329</v>
      </c>
      <c r="M462" t="s">
        <v>122</v>
      </c>
      <c r="N462">
        <v>129701</v>
      </c>
      <c r="P462" t="s">
        <v>131</v>
      </c>
      <c r="Q462">
        <v>5.91</v>
      </c>
      <c r="R462" t="s">
        <v>181</v>
      </c>
      <c r="S462" t="s">
        <v>182</v>
      </c>
      <c r="T462">
        <v>5.91</v>
      </c>
      <c r="U462" t="s">
        <v>181</v>
      </c>
    </row>
    <row r="463" spans="1:21" x14ac:dyDescent="0.25">
      <c r="A463" t="s">
        <v>120</v>
      </c>
      <c r="B463">
        <v>3</v>
      </c>
      <c r="C463" t="s">
        <v>127</v>
      </c>
      <c r="D463" t="s">
        <v>141</v>
      </c>
      <c r="E463">
        <v>1020545619</v>
      </c>
      <c r="F463" t="s">
        <v>176</v>
      </c>
      <c r="G463" t="s">
        <v>132</v>
      </c>
      <c r="H463">
        <v>549145920</v>
      </c>
      <c r="I463" t="s">
        <v>183</v>
      </c>
      <c r="J463" t="s">
        <v>133</v>
      </c>
      <c r="K463">
        <v>-1419210496</v>
      </c>
      <c r="L463" t="s">
        <v>183</v>
      </c>
      <c r="M463" t="s">
        <v>134</v>
      </c>
      <c r="N463">
        <v>110</v>
      </c>
      <c r="O463" t="s">
        <v>180</v>
      </c>
      <c r="P463" t="s">
        <v>184</v>
      </c>
      <c r="Q463">
        <v>110</v>
      </c>
      <c r="R463" t="s">
        <v>180</v>
      </c>
    </row>
    <row r="464" spans="1:21" x14ac:dyDescent="0.25">
      <c r="A464" t="s">
        <v>120</v>
      </c>
      <c r="B464">
        <v>2</v>
      </c>
      <c r="C464" t="s">
        <v>127</v>
      </c>
      <c r="D464" t="s">
        <v>141</v>
      </c>
      <c r="E464">
        <v>1020545621</v>
      </c>
      <c r="F464" t="s">
        <v>176</v>
      </c>
      <c r="G464" t="s">
        <v>130</v>
      </c>
      <c r="H464">
        <v>1462.8</v>
      </c>
      <c r="I464" t="s">
        <v>180</v>
      </c>
      <c r="J464" t="s">
        <v>122</v>
      </c>
      <c r="K464">
        <v>297707</v>
      </c>
      <c r="M464" t="s">
        <v>122</v>
      </c>
      <c r="N464">
        <v>129701</v>
      </c>
      <c r="P464" t="s">
        <v>131</v>
      </c>
      <c r="Q464">
        <v>5.24</v>
      </c>
      <c r="R464" t="s">
        <v>181</v>
      </c>
      <c r="S464" t="s">
        <v>182</v>
      </c>
      <c r="T464">
        <v>5.24</v>
      </c>
      <c r="U464" t="s">
        <v>181</v>
      </c>
    </row>
    <row r="465" spans="1:21" x14ac:dyDescent="0.25">
      <c r="A465" t="s">
        <v>120</v>
      </c>
      <c r="B465">
        <v>3</v>
      </c>
      <c r="C465" t="s">
        <v>127</v>
      </c>
      <c r="D465" t="s">
        <v>141</v>
      </c>
      <c r="E465">
        <v>1020545621</v>
      </c>
      <c r="F465" t="s">
        <v>176</v>
      </c>
      <c r="G465" t="s">
        <v>132</v>
      </c>
      <c r="H465">
        <v>549146624</v>
      </c>
      <c r="I465" t="s">
        <v>183</v>
      </c>
      <c r="J465" t="s">
        <v>133</v>
      </c>
      <c r="K465">
        <v>-1419211776</v>
      </c>
      <c r="L465" t="s">
        <v>183</v>
      </c>
      <c r="M465" t="s">
        <v>134</v>
      </c>
      <c r="N465">
        <v>110</v>
      </c>
      <c r="O465" t="s">
        <v>180</v>
      </c>
      <c r="P465" t="s">
        <v>184</v>
      </c>
      <c r="Q465">
        <v>110</v>
      </c>
      <c r="R465" t="s">
        <v>180</v>
      </c>
    </row>
    <row r="466" spans="1:21" x14ac:dyDescent="0.25">
      <c r="A466" t="s">
        <v>120</v>
      </c>
      <c r="B466">
        <v>2</v>
      </c>
      <c r="C466" t="s">
        <v>127</v>
      </c>
      <c r="D466" t="s">
        <v>141</v>
      </c>
      <c r="E466">
        <v>1020545623</v>
      </c>
      <c r="F466" t="s">
        <v>176</v>
      </c>
      <c r="G466" t="s">
        <v>130</v>
      </c>
      <c r="H466">
        <v>1471.8</v>
      </c>
      <c r="I466" t="s">
        <v>180</v>
      </c>
      <c r="J466" t="s">
        <v>122</v>
      </c>
      <c r="K466">
        <v>297265</v>
      </c>
      <c r="M466" t="s">
        <v>122</v>
      </c>
      <c r="N466">
        <v>129701</v>
      </c>
      <c r="P466" t="s">
        <v>131</v>
      </c>
      <c r="Q466">
        <v>4.5199999999999996</v>
      </c>
      <c r="R466" t="s">
        <v>181</v>
      </c>
      <c r="S466" t="s">
        <v>182</v>
      </c>
      <c r="T466">
        <v>4.5199999999999996</v>
      </c>
      <c r="U466" t="s">
        <v>181</v>
      </c>
    </row>
    <row r="467" spans="1:21" x14ac:dyDescent="0.25">
      <c r="A467" t="s">
        <v>120</v>
      </c>
      <c r="B467">
        <v>3</v>
      </c>
      <c r="C467" t="s">
        <v>127</v>
      </c>
      <c r="D467" t="s">
        <v>141</v>
      </c>
      <c r="E467">
        <v>1020545623</v>
      </c>
      <c r="F467" t="s">
        <v>176</v>
      </c>
      <c r="G467" t="s">
        <v>132</v>
      </c>
      <c r="H467">
        <v>549147008</v>
      </c>
      <c r="I467" t="s">
        <v>183</v>
      </c>
      <c r="J467" t="s">
        <v>133</v>
      </c>
      <c r="K467">
        <v>-1419212928</v>
      </c>
      <c r="L467" t="s">
        <v>183</v>
      </c>
      <c r="M467" t="s">
        <v>134</v>
      </c>
      <c r="N467">
        <v>109</v>
      </c>
      <c r="O467" t="s">
        <v>180</v>
      </c>
      <c r="P467" t="s">
        <v>184</v>
      </c>
      <c r="Q467">
        <v>109</v>
      </c>
      <c r="R467" t="s">
        <v>180</v>
      </c>
    </row>
    <row r="468" spans="1:21" x14ac:dyDescent="0.25">
      <c r="A468" t="s">
        <v>120</v>
      </c>
      <c r="B468">
        <v>2</v>
      </c>
      <c r="C468" t="s">
        <v>127</v>
      </c>
      <c r="D468" t="s">
        <v>141</v>
      </c>
      <c r="E468">
        <v>1020545625</v>
      </c>
      <c r="F468" t="s">
        <v>176</v>
      </c>
      <c r="G468" t="s">
        <v>130</v>
      </c>
      <c r="H468">
        <v>1479.5</v>
      </c>
      <c r="I468" t="s">
        <v>180</v>
      </c>
      <c r="J468" t="s">
        <v>122</v>
      </c>
      <c r="K468">
        <v>297088</v>
      </c>
      <c r="M468" t="s">
        <v>122</v>
      </c>
      <c r="N468">
        <v>129701</v>
      </c>
      <c r="P468" t="s">
        <v>131</v>
      </c>
      <c r="Q468">
        <v>4.1100000000000003</v>
      </c>
      <c r="R468" t="s">
        <v>181</v>
      </c>
      <c r="S468" t="s">
        <v>182</v>
      </c>
      <c r="T468">
        <v>4.1100000000000003</v>
      </c>
      <c r="U468" t="s">
        <v>181</v>
      </c>
    </row>
    <row r="469" spans="1:21" x14ac:dyDescent="0.25">
      <c r="A469" t="s">
        <v>120</v>
      </c>
      <c r="B469">
        <v>3</v>
      </c>
      <c r="C469" t="s">
        <v>127</v>
      </c>
      <c r="D469" t="s">
        <v>141</v>
      </c>
      <c r="E469">
        <v>1020545625</v>
      </c>
      <c r="F469" t="s">
        <v>176</v>
      </c>
      <c r="G469" t="s">
        <v>132</v>
      </c>
      <c r="H469">
        <v>549147584</v>
      </c>
      <c r="I469" t="s">
        <v>183</v>
      </c>
      <c r="J469" t="s">
        <v>133</v>
      </c>
      <c r="K469">
        <v>-1419213824</v>
      </c>
      <c r="L469" t="s">
        <v>183</v>
      </c>
      <c r="M469" t="s">
        <v>134</v>
      </c>
      <c r="N469">
        <v>109</v>
      </c>
      <c r="O469" t="s">
        <v>180</v>
      </c>
      <c r="P469" t="s">
        <v>184</v>
      </c>
      <c r="Q469">
        <v>109</v>
      </c>
      <c r="R469" t="s">
        <v>180</v>
      </c>
    </row>
    <row r="470" spans="1:21" x14ac:dyDescent="0.25">
      <c r="A470" t="s">
        <v>120</v>
      </c>
      <c r="B470">
        <v>2</v>
      </c>
      <c r="C470" t="s">
        <v>127</v>
      </c>
      <c r="D470" t="s">
        <v>141</v>
      </c>
      <c r="E470">
        <v>1020545627</v>
      </c>
      <c r="F470" t="s">
        <v>176</v>
      </c>
      <c r="G470" t="s">
        <v>130</v>
      </c>
      <c r="H470">
        <v>1487.1</v>
      </c>
      <c r="I470" t="s">
        <v>180</v>
      </c>
      <c r="J470" t="s">
        <v>122</v>
      </c>
      <c r="K470">
        <v>296912</v>
      </c>
      <c r="M470" t="s">
        <v>122</v>
      </c>
      <c r="N470">
        <v>129701</v>
      </c>
      <c r="P470" t="s">
        <v>131</v>
      </c>
      <c r="Q470">
        <v>3.96</v>
      </c>
      <c r="R470" t="s">
        <v>181</v>
      </c>
      <c r="S470" t="s">
        <v>182</v>
      </c>
      <c r="T470">
        <v>3.96</v>
      </c>
      <c r="U470" t="s">
        <v>181</v>
      </c>
    </row>
    <row r="471" spans="1:21" x14ac:dyDescent="0.25">
      <c r="A471" t="s">
        <v>120</v>
      </c>
      <c r="B471">
        <v>3</v>
      </c>
      <c r="C471" t="s">
        <v>127</v>
      </c>
      <c r="D471" t="s">
        <v>141</v>
      </c>
      <c r="E471">
        <v>1020545627</v>
      </c>
      <c r="F471" t="s">
        <v>176</v>
      </c>
      <c r="G471" t="s">
        <v>132</v>
      </c>
      <c r="H471">
        <v>549148032</v>
      </c>
      <c r="I471" t="s">
        <v>183</v>
      </c>
      <c r="J471" t="s">
        <v>133</v>
      </c>
      <c r="K471">
        <v>-1419214720</v>
      </c>
      <c r="L471" t="s">
        <v>183</v>
      </c>
      <c r="M471" t="s">
        <v>134</v>
      </c>
      <c r="N471">
        <v>109</v>
      </c>
      <c r="O471" t="s">
        <v>180</v>
      </c>
      <c r="P471" t="s">
        <v>184</v>
      </c>
      <c r="Q471">
        <v>109</v>
      </c>
      <c r="R471" t="s">
        <v>180</v>
      </c>
    </row>
    <row r="472" spans="1:21" x14ac:dyDescent="0.25">
      <c r="A472" t="s">
        <v>120</v>
      </c>
      <c r="B472">
        <v>2</v>
      </c>
      <c r="C472" t="s">
        <v>127</v>
      </c>
      <c r="D472" t="s">
        <v>141</v>
      </c>
      <c r="E472">
        <v>1020545629</v>
      </c>
      <c r="F472" t="s">
        <v>176</v>
      </c>
      <c r="G472" t="s">
        <v>130</v>
      </c>
      <c r="H472">
        <v>1494.5</v>
      </c>
      <c r="I472" t="s">
        <v>180</v>
      </c>
      <c r="J472" t="s">
        <v>122</v>
      </c>
      <c r="K472">
        <v>296823</v>
      </c>
      <c r="M472" t="s">
        <v>122</v>
      </c>
      <c r="N472">
        <v>129701</v>
      </c>
      <c r="P472" t="s">
        <v>131</v>
      </c>
      <c r="Q472">
        <v>4.01</v>
      </c>
      <c r="R472" t="s">
        <v>181</v>
      </c>
      <c r="S472" t="s">
        <v>182</v>
      </c>
      <c r="T472">
        <v>4.01</v>
      </c>
      <c r="U472" t="s">
        <v>181</v>
      </c>
    </row>
    <row r="473" spans="1:21" x14ac:dyDescent="0.25">
      <c r="A473" t="s">
        <v>120</v>
      </c>
      <c r="B473">
        <v>3</v>
      </c>
      <c r="C473" t="s">
        <v>127</v>
      </c>
      <c r="D473" t="s">
        <v>141</v>
      </c>
      <c r="E473">
        <v>1020545629</v>
      </c>
      <c r="F473" t="s">
        <v>176</v>
      </c>
      <c r="G473" t="s">
        <v>132</v>
      </c>
      <c r="H473">
        <v>549148672</v>
      </c>
      <c r="I473" t="s">
        <v>183</v>
      </c>
      <c r="J473" t="s">
        <v>133</v>
      </c>
      <c r="K473">
        <v>-1419215488</v>
      </c>
      <c r="L473" t="s">
        <v>183</v>
      </c>
      <c r="M473" t="s">
        <v>134</v>
      </c>
      <c r="N473">
        <v>109</v>
      </c>
      <c r="O473" t="s">
        <v>180</v>
      </c>
      <c r="P473" t="s">
        <v>184</v>
      </c>
      <c r="Q473">
        <v>109</v>
      </c>
      <c r="R473" t="s">
        <v>180</v>
      </c>
    </row>
    <row r="474" spans="1:21" x14ac:dyDescent="0.25">
      <c r="A474" t="s">
        <v>120</v>
      </c>
      <c r="B474">
        <v>2</v>
      </c>
      <c r="C474" t="s">
        <v>127</v>
      </c>
      <c r="D474" t="s">
        <v>141</v>
      </c>
      <c r="E474">
        <v>1020545631</v>
      </c>
      <c r="F474" t="s">
        <v>176</v>
      </c>
      <c r="G474" t="s">
        <v>130</v>
      </c>
      <c r="H474">
        <v>1501.4</v>
      </c>
      <c r="I474" t="s">
        <v>180</v>
      </c>
      <c r="J474" t="s">
        <v>122</v>
      </c>
      <c r="K474">
        <v>296823</v>
      </c>
      <c r="M474" t="s">
        <v>122</v>
      </c>
      <c r="N474">
        <v>129701</v>
      </c>
      <c r="P474" t="s">
        <v>131</v>
      </c>
      <c r="Q474">
        <v>3.49</v>
      </c>
      <c r="R474" t="s">
        <v>181</v>
      </c>
      <c r="S474" t="s">
        <v>182</v>
      </c>
      <c r="T474">
        <v>3.49</v>
      </c>
      <c r="U474" t="s">
        <v>181</v>
      </c>
    </row>
    <row r="475" spans="1:21" x14ac:dyDescent="0.25">
      <c r="A475" t="s">
        <v>120</v>
      </c>
      <c r="B475">
        <v>3</v>
      </c>
      <c r="C475" t="s">
        <v>127</v>
      </c>
      <c r="D475" t="s">
        <v>141</v>
      </c>
      <c r="E475">
        <v>1020545631</v>
      </c>
      <c r="F475" t="s">
        <v>176</v>
      </c>
      <c r="G475" t="s">
        <v>132</v>
      </c>
      <c r="H475">
        <v>549149440</v>
      </c>
      <c r="I475" t="s">
        <v>183</v>
      </c>
      <c r="J475" t="s">
        <v>133</v>
      </c>
      <c r="K475">
        <v>-1419215360</v>
      </c>
      <c r="L475" t="s">
        <v>183</v>
      </c>
      <c r="M475" t="s">
        <v>134</v>
      </c>
      <c r="N475">
        <v>109</v>
      </c>
      <c r="O475" t="s">
        <v>180</v>
      </c>
      <c r="P475" t="s">
        <v>184</v>
      </c>
      <c r="Q475">
        <v>109</v>
      </c>
      <c r="R475" t="s">
        <v>180</v>
      </c>
    </row>
    <row r="476" spans="1:21" x14ac:dyDescent="0.25">
      <c r="A476" t="s">
        <v>120</v>
      </c>
      <c r="B476">
        <v>2</v>
      </c>
      <c r="C476" t="s">
        <v>127</v>
      </c>
      <c r="D476" t="s">
        <v>141</v>
      </c>
      <c r="E476">
        <v>1020545633</v>
      </c>
      <c r="F476" t="s">
        <v>176</v>
      </c>
      <c r="G476" t="s">
        <v>130</v>
      </c>
      <c r="H476">
        <v>1506.3</v>
      </c>
      <c r="I476" t="s">
        <v>180</v>
      </c>
      <c r="J476" t="s">
        <v>122</v>
      </c>
      <c r="K476">
        <v>297265</v>
      </c>
      <c r="M476" t="s">
        <v>122</v>
      </c>
      <c r="N476">
        <v>129701</v>
      </c>
      <c r="P476" t="s">
        <v>131</v>
      </c>
      <c r="Q476">
        <v>2.67</v>
      </c>
      <c r="R476" t="s">
        <v>181</v>
      </c>
      <c r="S476" t="s">
        <v>182</v>
      </c>
      <c r="T476">
        <v>2.67</v>
      </c>
      <c r="U476" t="s">
        <v>181</v>
      </c>
    </row>
    <row r="477" spans="1:21" x14ac:dyDescent="0.25">
      <c r="A477" t="s">
        <v>120</v>
      </c>
      <c r="B477">
        <v>3</v>
      </c>
      <c r="C477" t="s">
        <v>127</v>
      </c>
      <c r="D477" t="s">
        <v>141</v>
      </c>
      <c r="E477">
        <v>1020545633</v>
      </c>
      <c r="F477" t="s">
        <v>176</v>
      </c>
      <c r="G477" t="s">
        <v>132</v>
      </c>
      <c r="H477">
        <v>549150016</v>
      </c>
      <c r="I477" t="s">
        <v>183</v>
      </c>
      <c r="J477" t="s">
        <v>133</v>
      </c>
      <c r="K477">
        <v>-1419215488</v>
      </c>
      <c r="L477" t="s">
        <v>183</v>
      </c>
      <c r="M477" t="s">
        <v>134</v>
      </c>
      <c r="N477">
        <v>109</v>
      </c>
      <c r="O477" t="s">
        <v>180</v>
      </c>
      <c r="P477" t="s">
        <v>184</v>
      </c>
      <c r="Q477">
        <v>109</v>
      </c>
      <c r="R477" t="s">
        <v>180</v>
      </c>
    </row>
    <row r="478" spans="1:21" x14ac:dyDescent="0.25">
      <c r="A478" t="s">
        <v>120</v>
      </c>
      <c r="B478">
        <v>2</v>
      </c>
      <c r="C478" t="s">
        <v>127</v>
      </c>
      <c r="D478" t="s">
        <v>141</v>
      </c>
      <c r="E478">
        <v>1020545635</v>
      </c>
      <c r="F478" t="s">
        <v>176</v>
      </c>
      <c r="G478" t="s">
        <v>130</v>
      </c>
      <c r="H478">
        <v>1508.9</v>
      </c>
      <c r="I478" t="s">
        <v>180</v>
      </c>
      <c r="J478" t="s">
        <v>122</v>
      </c>
      <c r="K478">
        <v>298062</v>
      </c>
      <c r="M478" t="s">
        <v>122</v>
      </c>
      <c r="N478">
        <v>129701</v>
      </c>
      <c r="P478" t="s">
        <v>131</v>
      </c>
      <c r="Q478">
        <v>1.08</v>
      </c>
      <c r="R478" t="s">
        <v>181</v>
      </c>
      <c r="S478" t="s">
        <v>182</v>
      </c>
      <c r="T478">
        <v>1.08</v>
      </c>
      <c r="U478" t="s">
        <v>181</v>
      </c>
    </row>
    <row r="479" spans="1:21" x14ac:dyDescent="0.25">
      <c r="A479" t="s">
        <v>120</v>
      </c>
      <c r="B479">
        <v>3</v>
      </c>
      <c r="C479" t="s">
        <v>127</v>
      </c>
      <c r="D479" t="s">
        <v>141</v>
      </c>
      <c r="E479">
        <v>1020545635</v>
      </c>
      <c r="F479" t="s">
        <v>176</v>
      </c>
      <c r="G479" t="s">
        <v>132</v>
      </c>
      <c r="H479">
        <v>549150208</v>
      </c>
      <c r="I479" t="s">
        <v>183</v>
      </c>
      <c r="J479" t="s">
        <v>133</v>
      </c>
      <c r="K479">
        <v>-1419215232</v>
      </c>
      <c r="L479" t="s">
        <v>183</v>
      </c>
      <c r="M479" t="s">
        <v>134</v>
      </c>
      <c r="N479">
        <v>109</v>
      </c>
      <c r="O479" t="s">
        <v>180</v>
      </c>
      <c r="P479" t="s">
        <v>184</v>
      </c>
      <c r="Q479">
        <v>109</v>
      </c>
      <c r="R479" t="s">
        <v>180</v>
      </c>
    </row>
    <row r="480" spans="1:21" x14ac:dyDescent="0.25">
      <c r="A480" t="s">
        <v>120</v>
      </c>
      <c r="B480">
        <v>2</v>
      </c>
      <c r="C480" t="s">
        <v>127</v>
      </c>
      <c r="D480" t="s">
        <v>141</v>
      </c>
      <c r="E480">
        <v>1020545637</v>
      </c>
      <c r="F480" t="s">
        <v>176</v>
      </c>
      <c r="G480" t="s">
        <v>130</v>
      </c>
      <c r="H480">
        <v>1511.3</v>
      </c>
      <c r="I480" t="s">
        <v>180</v>
      </c>
      <c r="J480" t="s">
        <v>122</v>
      </c>
      <c r="K480">
        <v>298953</v>
      </c>
      <c r="M480" t="s">
        <v>122</v>
      </c>
      <c r="N480">
        <v>129701</v>
      </c>
      <c r="P480" t="s">
        <v>131</v>
      </c>
      <c r="Q480">
        <v>1.95</v>
      </c>
      <c r="R480" t="s">
        <v>181</v>
      </c>
      <c r="S480" t="s">
        <v>182</v>
      </c>
      <c r="T480">
        <v>1.95</v>
      </c>
      <c r="U480" t="s">
        <v>181</v>
      </c>
    </row>
    <row r="481" spans="1:21" x14ac:dyDescent="0.25">
      <c r="A481" t="s">
        <v>120</v>
      </c>
      <c r="B481">
        <v>3</v>
      </c>
      <c r="C481" t="s">
        <v>127</v>
      </c>
      <c r="D481" t="s">
        <v>141</v>
      </c>
      <c r="E481">
        <v>1020545637</v>
      </c>
      <c r="F481" t="s">
        <v>176</v>
      </c>
      <c r="G481" t="s">
        <v>132</v>
      </c>
      <c r="H481">
        <v>549150528</v>
      </c>
      <c r="I481" t="s">
        <v>183</v>
      </c>
      <c r="J481" t="s">
        <v>133</v>
      </c>
      <c r="K481">
        <v>-1419215232</v>
      </c>
      <c r="L481" t="s">
        <v>183</v>
      </c>
      <c r="M481" t="s">
        <v>134</v>
      </c>
      <c r="N481">
        <v>110</v>
      </c>
      <c r="O481" t="s">
        <v>180</v>
      </c>
      <c r="P481" t="s">
        <v>184</v>
      </c>
      <c r="Q481">
        <v>110</v>
      </c>
      <c r="R481" t="s">
        <v>180</v>
      </c>
    </row>
    <row r="482" spans="1:21" x14ac:dyDescent="0.25">
      <c r="A482" t="s">
        <v>120</v>
      </c>
      <c r="B482">
        <v>2</v>
      </c>
      <c r="C482" t="s">
        <v>127</v>
      </c>
      <c r="D482" t="s">
        <v>141</v>
      </c>
      <c r="E482">
        <v>1020545639</v>
      </c>
      <c r="F482" t="s">
        <v>176</v>
      </c>
      <c r="G482" t="s">
        <v>130</v>
      </c>
      <c r="H482">
        <v>1513.8</v>
      </c>
      <c r="I482" t="s">
        <v>180</v>
      </c>
      <c r="J482" t="s">
        <v>122</v>
      </c>
      <c r="K482">
        <v>299850</v>
      </c>
      <c r="M482" t="s">
        <v>122</v>
      </c>
      <c r="N482">
        <v>129701</v>
      </c>
      <c r="P482" t="s">
        <v>131</v>
      </c>
      <c r="Q482">
        <v>1.1299999999999999</v>
      </c>
      <c r="R482" t="s">
        <v>181</v>
      </c>
      <c r="S482" t="s">
        <v>182</v>
      </c>
      <c r="T482">
        <v>1.1299999999999999</v>
      </c>
      <c r="U482" t="s">
        <v>181</v>
      </c>
    </row>
    <row r="483" spans="1:21" x14ac:dyDescent="0.25">
      <c r="A483" t="s">
        <v>120</v>
      </c>
      <c r="B483">
        <v>3</v>
      </c>
      <c r="C483" t="s">
        <v>127</v>
      </c>
      <c r="D483" t="s">
        <v>141</v>
      </c>
      <c r="E483">
        <v>1020545639</v>
      </c>
      <c r="F483" t="s">
        <v>176</v>
      </c>
      <c r="G483" t="s">
        <v>132</v>
      </c>
      <c r="H483">
        <v>549150720</v>
      </c>
      <c r="I483" t="s">
        <v>183</v>
      </c>
      <c r="J483" t="s">
        <v>133</v>
      </c>
      <c r="K483">
        <v>-1419215488</v>
      </c>
      <c r="L483" t="s">
        <v>183</v>
      </c>
      <c r="M483" t="s">
        <v>134</v>
      </c>
      <c r="N483">
        <v>110</v>
      </c>
      <c r="O483" t="s">
        <v>180</v>
      </c>
      <c r="P483" t="s">
        <v>184</v>
      </c>
      <c r="Q483">
        <v>110</v>
      </c>
      <c r="R483" t="s">
        <v>180</v>
      </c>
    </row>
    <row r="484" spans="1:21" x14ac:dyDescent="0.25">
      <c r="A484" t="s">
        <v>120</v>
      </c>
      <c r="B484">
        <v>2</v>
      </c>
      <c r="C484" t="s">
        <v>127</v>
      </c>
      <c r="D484" t="s">
        <v>141</v>
      </c>
      <c r="E484">
        <v>1020545641</v>
      </c>
      <c r="F484" t="s">
        <v>176</v>
      </c>
      <c r="G484" t="s">
        <v>130</v>
      </c>
      <c r="H484">
        <v>1514.7</v>
      </c>
      <c r="I484" t="s">
        <v>180</v>
      </c>
      <c r="J484" t="s">
        <v>122</v>
      </c>
      <c r="K484">
        <v>301023</v>
      </c>
      <c r="M484" t="s">
        <v>122</v>
      </c>
      <c r="N484">
        <v>129701</v>
      </c>
      <c r="P484" t="s">
        <v>131</v>
      </c>
      <c r="Q484">
        <v>0.82</v>
      </c>
      <c r="R484" t="s">
        <v>181</v>
      </c>
      <c r="S484" t="s">
        <v>182</v>
      </c>
      <c r="T484">
        <v>0.82</v>
      </c>
      <c r="U484" t="s">
        <v>181</v>
      </c>
    </row>
    <row r="485" spans="1:21" x14ac:dyDescent="0.25">
      <c r="A485" t="s">
        <v>120</v>
      </c>
      <c r="B485">
        <v>3</v>
      </c>
      <c r="C485" t="s">
        <v>127</v>
      </c>
      <c r="D485" t="s">
        <v>141</v>
      </c>
      <c r="E485">
        <v>1020545641</v>
      </c>
      <c r="F485" t="s">
        <v>176</v>
      </c>
      <c r="G485" t="s">
        <v>132</v>
      </c>
      <c r="H485">
        <v>549150784</v>
      </c>
      <c r="I485" t="s">
        <v>183</v>
      </c>
      <c r="J485" t="s">
        <v>133</v>
      </c>
      <c r="K485">
        <v>-1419215360</v>
      </c>
      <c r="L485" t="s">
        <v>183</v>
      </c>
      <c r="M485" t="s">
        <v>134</v>
      </c>
      <c r="N485">
        <v>109</v>
      </c>
      <c r="O485" t="s">
        <v>180</v>
      </c>
      <c r="P485" t="s">
        <v>184</v>
      </c>
      <c r="Q485">
        <v>109</v>
      </c>
      <c r="R485" t="s">
        <v>180</v>
      </c>
    </row>
    <row r="486" spans="1:21" x14ac:dyDescent="0.25">
      <c r="A486" t="s">
        <v>120</v>
      </c>
      <c r="B486">
        <v>2</v>
      </c>
      <c r="C486" t="s">
        <v>127</v>
      </c>
      <c r="D486" t="s">
        <v>141</v>
      </c>
      <c r="E486">
        <v>1020545643</v>
      </c>
      <c r="F486" t="s">
        <v>176</v>
      </c>
      <c r="G486" t="s">
        <v>130</v>
      </c>
      <c r="H486">
        <v>1516.5</v>
      </c>
      <c r="I486" t="s">
        <v>180</v>
      </c>
      <c r="J486" t="s">
        <v>122</v>
      </c>
      <c r="K486">
        <v>302023</v>
      </c>
      <c r="M486" t="s">
        <v>122</v>
      </c>
      <c r="N486">
        <v>129701</v>
      </c>
      <c r="P486" t="s">
        <v>131</v>
      </c>
      <c r="Q486">
        <v>1.8</v>
      </c>
      <c r="R486" t="s">
        <v>181</v>
      </c>
      <c r="S486" t="s">
        <v>182</v>
      </c>
      <c r="T486">
        <v>1.8</v>
      </c>
      <c r="U486" t="s">
        <v>181</v>
      </c>
    </row>
    <row r="487" spans="1:21" x14ac:dyDescent="0.25">
      <c r="A487" t="s">
        <v>120</v>
      </c>
      <c r="B487">
        <v>3</v>
      </c>
      <c r="C487" t="s">
        <v>127</v>
      </c>
      <c r="D487" t="s">
        <v>141</v>
      </c>
      <c r="E487">
        <v>1020545643</v>
      </c>
      <c r="F487" t="s">
        <v>176</v>
      </c>
      <c r="G487" t="s">
        <v>132</v>
      </c>
      <c r="H487">
        <v>549151104</v>
      </c>
      <c r="I487" t="s">
        <v>183</v>
      </c>
      <c r="J487" t="s">
        <v>133</v>
      </c>
      <c r="K487">
        <v>-1419215104</v>
      </c>
      <c r="L487" t="s">
        <v>183</v>
      </c>
      <c r="M487" t="s">
        <v>134</v>
      </c>
      <c r="N487">
        <v>109</v>
      </c>
      <c r="O487" t="s">
        <v>180</v>
      </c>
      <c r="P487" t="s">
        <v>184</v>
      </c>
      <c r="Q487">
        <v>109</v>
      </c>
      <c r="R487" t="s">
        <v>180</v>
      </c>
    </row>
    <row r="488" spans="1:21" x14ac:dyDescent="0.25">
      <c r="A488" t="s">
        <v>120</v>
      </c>
      <c r="B488">
        <v>2</v>
      </c>
      <c r="C488" t="s">
        <v>127</v>
      </c>
      <c r="D488" t="s">
        <v>141</v>
      </c>
      <c r="E488">
        <v>1020545645</v>
      </c>
      <c r="F488" t="s">
        <v>176</v>
      </c>
      <c r="G488" t="s">
        <v>130</v>
      </c>
      <c r="H488">
        <v>1519.7</v>
      </c>
      <c r="I488" t="s">
        <v>180</v>
      </c>
      <c r="J488" t="s">
        <v>122</v>
      </c>
      <c r="K488">
        <v>302755</v>
      </c>
      <c r="M488" t="s">
        <v>122</v>
      </c>
      <c r="N488">
        <v>129701</v>
      </c>
      <c r="P488" t="s">
        <v>131</v>
      </c>
      <c r="Q488">
        <v>1.33</v>
      </c>
      <c r="R488" t="s">
        <v>181</v>
      </c>
      <c r="S488" t="s">
        <v>182</v>
      </c>
      <c r="T488">
        <v>1.33</v>
      </c>
      <c r="U488" t="s">
        <v>181</v>
      </c>
    </row>
    <row r="489" spans="1:21" x14ac:dyDescent="0.25">
      <c r="A489" t="s">
        <v>120</v>
      </c>
      <c r="B489">
        <v>3</v>
      </c>
      <c r="C489" t="s">
        <v>127</v>
      </c>
      <c r="D489" t="s">
        <v>141</v>
      </c>
      <c r="E489">
        <v>1020545645</v>
      </c>
      <c r="F489" t="s">
        <v>176</v>
      </c>
      <c r="G489" t="s">
        <v>132</v>
      </c>
      <c r="H489">
        <v>549151360</v>
      </c>
      <c r="I489" t="s">
        <v>183</v>
      </c>
      <c r="J489" t="s">
        <v>133</v>
      </c>
      <c r="K489">
        <v>-1419215104</v>
      </c>
      <c r="L489" t="s">
        <v>183</v>
      </c>
      <c r="M489" t="s">
        <v>134</v>
      </c>
      <c r="N489">
        <v>109</v>
      </c>
      <c r="O489" t="s">
        <v>180</v>
      </c>
      <c r="P489" t="s">
        <v>184</v>
      </c>
      <c r="Q489">
        <v>109</v>
      </c>
      <c r="R489" t="s">
        <v>180</v>
      </c>
    </row>
    <row r="490" spans="1:21" x14ac:dyDescent="0.25">
      <c r="A490" t="s">
        <v>120</v>
      </c>
      <c r="B490">
        <v>9</v>
      </c>
      <c r="C490" t="s">
        <v>127</v>
      </c>
      <c r="D490" t="s">
        <v>141</v>
      </c>
      <c r="E490">
        <v>1020545648</v>
      </c>
      <c r="F490" t="s">
        <v>176</v>
      </c>
    </row>
    <row r="491" spans="1:21" x14ac:dyDescent="0.25">
      <c r="A491" t="s">
        <v>120</v>
      </c>
      <c r="B491">
        <v>2</v>
      </c>
      <c r="C491" t="s">
        <v>127</v>
      </c>
      <c r="D491" t="s">
        <v>141</v>
      </c>
      <c r="E491">
        <v>1020545648</v>
      </c>
      <c r="F491" t="s">
        <v>176</v>
      </c>
      <c r="G491" t="s">
        <v>130</v>
      </c>
      <c r="H491">
        <v>1523</v>
      </c>
      <c r="I491" t="s">
        <v>180</v>
      </c>
      <c r="J491" t="s">
        <v>122</v>
      </c>
      <c r="K491">
        <v>303398</v>
      </c>
      <c r="M491" t="s">
        <v>122</v>
      </c>
      <c r="N491">
        <v>129701</v>
      </c>
      <c r="P491" t="s">
        <v>131</v>
      </c>
      <c r="Q491">
        <v>1.49</v>
      </c>
      <c r="R491" t="s">
        <v>181</v>
      </c>
      <c r="S491" t="s">
        <v>182</v>
      </c>
      <c r="T491">
        <v>1.49</v>
      </c>
      <c r="U491" t="s">
        <v>181</v>
      </c>
    </row>
    <row r="492" spans="1:21" x14ac:dyDescent="0.25">
      <c r="A492" t="s">
        <v>120</v>
      </c>
      <c r="B492">
        <v>3</v>
      </c>
      <c r="C492" t="s">
        <v>127</v>
      </c>
      <c r="D492" t="s">
        <v>141</v>
      </c>
      <c r="E492">
        <v>1020545648</v>
      </c>
      <c r="F492" t="s">
        <v>176</v>
      </c>
      <c r="G492" t="s">
        <v>132</v>
      </c>
      <c r="H492">
        <v>549151552</v>
      </c>
      <c r="I492" t="s">
        <v>183</v>
      </c>
      <c r="J492" t="s">
        <v>133</v>
      </c>
      <c r="K492">
        <v>-1419214336</v>
      </c>
      <c r="L492" t="s">
        <v>183</v>
      </c>
      <c r="M492" t="s">
        <v>134</v>
      </c>
      <c r="N492">
        <v>109</v>
      </c>
      <c r="O492" t="s">
        <v>180</v>
      </c>
      <c r="P492" t="s">
        <v>184</v>
      </c>
      <c r="Q492">
        <v>109</v>
      </c>
      <c r="R492" t="s">
        <v>180</v>
      </c>
    </row>
    <row r="493" spans="1:21" x14ac:dyDescent="0.25">
      <c r="A493" t="s">
        <v>120</v>
      </c>
      <c r="B493">
        <v>2</v>
      </c>
      <c r="C493" t="s">
        <v>127</v>
      </c>
      <c r="D493" t="s">
        <v>141</v>
      </c>
      <c r="E493">
        <v>1020545650</v>
      </c>
      <c r="F493" t="s">
        <v>176</v>
      </c>
      <c r="G493" t="s">
        <v>130</v>
      </c>
      <c r="H493">
        <v>1523.6</v>
      </c>
      <c r="I493" t="s">
        <v>180</v>
      </c>
      <c r="J493" t="s">
        <v>122</v>
      </c>
      <c r="K493">
        <v>304599</v>
      </c>
      <c r="M493" t="s">
        <v>122</v>
      </c>
      <c r="N493">
        <v>129701</v>
      </c>
      <c r="P493" t="s">
        <v>131</v>
      </c>
      <c r="Q493">
        <v>0.3</v>
      </c>
      <c r="R493" t="s">
        <v>181</v>
      </c>
      <c r="S493" t="s">
        <v>182</v>
      </c>
      <c r="T493">
        <v>0.3</v>
      </c>
      <c r="U493" t="s">
        <v>181</v>
      </c>
    </row>
    <row r="494" spans="1:21" x14ac:dyDescent="0.25">
      <c r="A494" t="s">
        <v>120</v>
      </c>
      <c r="B494">
        <v>3</v>
      </c>
      <c r="C494" t="s">
        <v>127</v>
      </c>
      <c r="D494" t="s">
        <v>141</v>
      </c>
      <c r="E494">
        <v>1020545650</v>
      </c>
      <c r="F494" t="s">
        <v>176</v>
      </c>
      <c r="G494" t="s">
        <v>132</v>
      </c>
      <c r="H494">
        <v>549151680</v>
      </c>
      <c r="I494" t="s">
        <v>183</v>
      </c>
      <c r="J494" t="s">
        <v>133</v>
      </c>
      <c r="K494">
        <v>-1419214592</v>
      </c>
      <c r="L494" t="s">
        <v>183</v>
      </c>
      <c r="M494" t="s">
        <v>134</v>
      </c>
      <c r="N494">
        <v>109</v>
      </c>
      <c r="O494" t="s">
        <v>180</v>
      </c>
      <c r="P494" t="s">
        <v>184</v>
      </c>
      <c r="Q494">
        <v>109</v>
      </c>
      <c r="R494" t="s">
        <v>180</v>
      </c>
    </row>
    <row r="495" spans="1:21" x14ac:dyDescent="0.25">
      <c r="A495" t="s">
        <v>120</v>
      </c>
      <c r="B495">
        <v>2</v>
      </c>
      <c r="C495" t="s">
        <v>127</v>
      </c>
      <c r="D495" t="s">
        <v>141</v>
      </c>
      <c r="E495">
        <v>1020545652</v>
      </c>
      <c r="F495" t="s">
        <v>176</v>
      </c>
      <c r="G495" t="s">
        <v>130</v>
      </c>
      <c r="H495">
        <v>1523.6</v>
      </c>
      <c r="I495" t="s">
        <v>180</v>
      </c>
      <c r="J495" t="s">
        <v>122</v>
      </c>
      <c r="K495">
        <v>305997</v>
      </c>
      <c r="M495" t="s">
        <v>122</v>
      </c>
      <c r="N495">
        <v>129701</v>
      </c>
      <c r="P495" t="s">
        <v>131</v>
      </c>
      <c r="Q495">
        <v>0.46</v>
      </c>
      <c r="R495" t="s">
        <v>181</v>
      </c>
      <c r="S495" t="s">
        <v>182</v>
      </c>
      <c r="T495">
        <v>0.46</v>
      </c>
      <c r="U495" t="s">
        <v>181</v>
      </c>
    </row>
    <row r="496" spans="1:21" x14ac:dyDescent="0.25">
      <c r="A496" t="s">
        <v>120</v>
      </c>
      <c r="B496">
        <v>3</v>
      </c>
      <c r="C496" t="s">
        <v>127</v>
      </c>
      <c r="D496" t="s">
        <v>141</v>
      </c>
      <c r="E496">
        <v>1020545652</v>
      </c>
      <c r="F496" t="s">
        <v>176</v>
      </c>
      <c r="G496" t="s">
        <v>132</v>
      </c>
      <c r="H496">
        <v>549151680</v>
      </c>
      <c r="I496" t="s">
        <v>183</v>
      </c>
      <c r="J496" t="s">
        <v>133</v>
      </c>
      <c r="K496">
        <v>-1419214592</v>
      </c>
      <c r="L496" t="s">
        <v>183</v>
      </c>
      <c r="M496" t="s">
        <v>134</v>
      </c>
      <c r="N496">
        <v>109</v>
      </c>
      <c r="O496" t="s">
        <v>180</v>
      </c>
      <c r="P496" t="s">
        <v>184</v>
      </c>
      <c r="Q496">
        <v>109</v>
      </c>
      <c r="R496" t="s">
        <v>180</v>
      </c>
    </row>
    <row r="497" spans="1:21" x14ac:dyDescent="0.25">
      <c r="A497" t="s">
        <v>120</v>
      </c>
      <c r="B497">
        <v>2</v>
      </c>
      <c r="C497" t="s">
        <v>127</v>
      </c>
      <c r="D497" t="s">
        <v>141</v>
      </c>
      <c r="E497">
        <v>1020545654</v>
      </c>
      <c r="F497" t="s">
        <v>176</v>
      </c>
      <c r="G497" t="s">
        <v>130</v>
      </c>
      <c r="H497">
        <v>1524.4</v>
      </c>
      <c r="I497" t="s">
        <v>180</v>
      </c>
      <c r="J497" t="s">
        <v>122</v>
      </c>
      <c r="K497">
        <v>307125</v>
      </c>
      <c r="M497" t="s">
        <v>122</v>
      </c>
      <c r="N497">
        <v>129701</v>
      </c>
      <c r="P497" t="s">
        <v>131</v>
      </c>
      <c r="Q497">
        <v>1.74</v>
      </c>
      <c r="R497" t="s">
        <v>181</v>
      </c>
      <c r="S497" t="s">
        <v>182</v>
      </c>
      <c r="T497">
        <v>1.74</v>
      </c>
      <c r="U497" t="s">
        <v>181</v>
      </c>
    </row>
    <row r="498" spans="1:21" x14ac:dyDescent="0.25">
      <c r="A498" t="s">
        <v>120</v>
      </c>
      <c r="B498">
        <v>3</v>
      </c>
      <c r="C498" t="s">
        <v>127</v>
      </c>
      <c r="D498" t="s">
        <v>141</v>
      </c>
      <c r="E498">
        <v>1020545654</v>
      </c>
      <c r="F498" t="s">
        <v>176</v>
      </c>
      <c r="G498" t="s">
        <v>132</v>
      </c>
      <c r="H498">
        <v>549151296</v>
      </c>
      <c r="I498" t="s">
        <v>183</v>
      </c>
      <c r="J498" t="s">
        <v>133</v>
      </c>
      <c r="K498">
        <v>-1419214208</v>
      </c>
      <c r="L498" t="s">
        <v>183</v>
      </c>
      <c r="M498" t="s">
        <v>134</v>
      </c>
      <c r="N498">
        <v>109</v>
      </c>
      <c r="O498" t="s">
        <v>180</v>
      </c>
      <c r="P498" t="s">
        <v>184</v>
      </c>
      <c r="Q498">
        <v>109</v>
      </c>
      <c r="R498" t="s">
        <v>180</v>
      </c>
    </row>
    <row r="499" spans="1:21" x14ac:dyDescent="0.25">
      <c r="A499" t="s">
        <v>120</v>
      </c>
      <c r="B499">
        <v>2</v>
      </c>
      <c r="C499" t="s">
        <v>127</v>
      </c>
      <c r="D499" t="s">
        <v>141</v>
      </c>
      <c r="E499">
        <v>1020545656</v>
      </c>
      <c r="F499" t="s">
        <v>176</v>
      </c>
      <c r="G499" t="s">
        <v>130</v>
      </c>
      <c r="H499">
        <v>1528</v>
      </c>
      <c r="I499" t="s">
        <v>180</v>
      </c>
      <c r="J499" t="s">
        <v>122</v>
      </c>
      <c r="K499">
        <v>307787</v>
      </c>
      <c r="M499" t="s">
        <v>122</v>
      </c>
      <c r="N499">
        <v>129701</v>
      </c>
      <c r="P499" t="s">
        <v>131</v>
      </c>
      <c r="Q499">
        <v>1.8</v>
      </c>
      <c r="R499" t="s">
        <v>181</v>
      </c>
      <c r="S499" t="s">
        <v>182</v>
      </c>
      <c r="T499">
        <v>1.8</v>
      </c>
      <c r="U499" t="s">
        <v>181</v>
      </c>
    </row>
    <row r="500" spans="1:21" x14ac:dyDescent="0.25">
      <c r="A500" t="s">
        <v>120</v>
      </c>
      <c r="B500">
        <v>3</v>
      </c>
      <c r="C500" t="s">
        <v>127</v>
      </c>
      <c r="D500" t="s">
        <v>141</v>
      </c>
      <c r="E500">
        <v>1020545656</v>
      </c>
      <c r="F500" t="s">
        <v>176</v>
      </c>
      <c r="G500" t="s">
        <v>132</v>
      </c>
      <c r="H500">
        <v>549150976</v>
      </c>
      <c r="I500" t="s">
        <v>183</v>
      </c>
      <c r="J500" t="s">
        <v>133</v>
      </c>
      <c r="K500">
        <v>-1419213824</v>
      </c>
      <c r="L500" t="s">
        <v>183</v>
      </c>
      <c r="M500" t="s">
        <v>134</v>
      </c>
      <c r="N500">
        <v>109</v>
      </c>
      <c r="O500" t="s">
        <v>180</v>
      </c>
      <c r="P500" t="s">
        <v>184</v>
      </c>
      <c r="Q500">
        <v>109</v>
      </c>
      <c r="R500" t="s">
        <v>180</v>
      </c>
    </row>
    <row r="501" spans="1:21" x14ac:dyDescent="0.25">
      <c r="A501" t="s">
        <v>120</v>
      </c>
      <c r="B501">
        <v>2</v>
      </c>
      <c r="C501" t="s">
        <v>127</v>
      </c>
      <c r="D501" t="s">
        <v>141</v>
      </c>
      <c r="E501">
        <v>1020545658</v>
      </c>
      <c r="F501" t="s">
        <v>176</v>
      </c>
      <c r="G501" t="s">
        <v>130</v>
      </c>
      <c r="H501">
        <v>1534.3</v>
      </c>
      <c r="I501" t="s">
        <v>180</v>
      </c>
      <c r="J501" t="s">
        <v>122</v>
      </c>
      <c r="K501">
        <v>307881</v>
      </c>
      <c r="M501" t="s">
        <v>122</v>
      </c>
      <c r="N501">
        <v>129701</v>
      </c>
      <c r="P501" t="s">
        <v>131</v>
      </c>
      <c r="Q501">
        <v>1.95</v>
      </c>
      <c r="R501" t="s">
        <v>181</v>
      </c>
      <c r="S501" t="s">
        <v>182</v>
      </c>
      <c r="T501">
        <v>1.95</v>
      </c>
      <c r="U501" t="s">
        <v>181</v>
      </c>
    </row>
    <row r="502" spans="1:21" x14ac:dyDescent="0.25">
      <c r="A502" t="s">
        <v>120</v>
      </c>
      <c r="B502">
        <v>3</v>
      </c>
      <c r="C502" t="s">
        <v>127</v>
      </c>
      <c r="D502" t="s">
        <v>141</v>
      </c>
      <c r="E502">
        <v>1020545658</v>
      </c>
      <c r="F502" t="s">
        <v>176</v>
      </c>
      <c r="G502" t="s">
        <v>132</v>
      </c>
      <c r="H502">
        <v>549150592</v>
      </c>
      <c r="I502" t="s">
        <v>183</v>
      </c>
      <c r="J502" t="s">
        <v>133</v>
      </c>
      <c r="K502">
        <v>-1419212928</v>
      </c>
      <c r="L502" t="s">
        <v>183</v>
      </c>
      <c r="M502" t="s">
        <v>134</v>
      </c>
      <c r="N502">
        <v>109</v>
      </c>
      <c r="O502" t="s">
        <v>180</v>
      </c>
      <c r="P502" t="s">
        <v>184</v>
      </c>
      <c r="Q502">
        <v>109</v>
      </c>
      <c r="R502" t="s">
        <v>180</v>
      </c>
    </row>
    <row r="503" spans="1:21" x14ac:dyDescent="0.25">
      <c r="A503" t="s">
        <v>120</v>
      </c>
      <c r="B503">
        <v>2</v>
      </c>
      <c r="C503" t="s">
        <v>127</v>
      </c>
      <c r="D503" t="s">
        <v>141</v>
      </c>
      <c r="E503">
        <v>1020545660</v>
      </c>
      <c r="F503" t="s">
        <v>176</v>
      </c>
      <c r="G503" t="s">
        <v>130</v>
      </c>
      <c r="H503">
        <v>1538</v>
      </c>
      <c r="I503" t="s">
        <v>180</v>
      </c>
      <c r="J503" t="s">
        <v>122</v>
      </c>
      <c r="K503">
        <v>308451</v>
      </c>
      <c r="M503" t="s">
        <v>122</v>
      </c>
      <c r="N503">
        <v>129701</v>
      </c>
      <c r="P503" t="s">
        <v>131</v>
      </c>
      <c r="Q503">
        <v>1.9</v>
      </c>
      <c r="R503" t="s">
        <v>181</v>
      </c>
      <c r="S503" t="s">
        <v>182</v>
      </c>
      <c r="T503">
        <v>1.9</v>
      </c>
      <c r="U503" t="s">
        <v>181</v>
      </c>
    </row>
    <row r="504" spans="1:21" x14ac:dyDescent="0.25">
      <c r="A504" t="s">
        <v>120</v>
      </c>
      <c r="B504">
        <v>3</v>
      </c>
      <c r="C504" t="s">
        <v>127</v>
      </c>
      <c r="D504" t="s">
        <v>141</v>
      </c>
      <c r="E504">
        <v>1020545660</v>
      </c>
      <c r="F504" t="s">
        <v>176</v>
      </c>
      <c r="G504" t="s">
        <v>132</v>
      </c>
      <c r="H504">
        <v>549150400</v>
      </c>
      <c r="I504" t="s">
        <v>183</v>
      </c>
      <c r="J504" t="s">
        <v>133</v>
      </c>
      <c r="K504">
        <v>-1419212416</v>
      </c>
      <c r="L504" t="s">
        <v>183</v>
      </c>
      <c r="M504" t="s">
        <v>134</v>
      </c>
      <c r="N504">
        <v>109</v>
      </c>
      <c r="O504" t="s">
        <v>180</v>
      </c>
      <c r="P504" t="s">
        <v>184</v>
      </c>
      <c r="Q504">
        <v>109</v>
      </c>
      <c r="R504" t="s">
        <v>180</v>
      </c>
    </row>
    <row r="505" spans="1:21" x14ac:dyDescent="0.25">
      <c r="A505" t="s">
        <v>120</v>
      </c>
      <c r="B505">
        <v>2</v>
      </c>
      <c r="C505" t="s">
        <v>127</v>
      </c>
      <c r="D505" t="s">
        <v>141</v>
      </c>
      <c r="E505">
        <v>1020545662</v>
      </c>
      <c r="F505" t="s">
        <v>176</v>
      </c>
      <c r="G505" t="s">
        <v>130</v>
      </c>
      <c r="H505">
        <v>1541.7</v>
      </c>
      <c r="I505" t="s">
        <v>180</v>
      </c>
      <c r="J505" t="s">
        <v>122</v>
      </c>
      <c r="K505">
        <v>309023</v>
      </c>
      <c r="M505" t="s">
        <v>122</v>
      </c>
      <c r="N505">
        <v>129701</v>
      </c>
      <c r="P505" t="s">
        <v>131</v>
      </c>
      <c r="Q505">
        <v>1.74</v>
      </c>
      <c r="R505" t="s">
        <v>181</v>
      </c>
      <c r="S505" t="s">
        <v>182</v>
      </c>
      <c r="T505">
        <v>1.74</v>
      </c>
      <c r="U505" t="s">
        <v>181</v>
      </c>
    </row>
    <row r="506" spans="1:21" x14ac:dyDescent="0.25">
      <c r="A506" t="s">
        <v>120</v>
      </c>
      <c r="B506">
        <v>3</v>
      </c>
      <c r="C506" t="s">
        <v>127</v>
      </c>
      <c r="D506" t="s">
        <v>141</v>
      </c>
      <c r="E506">
        <v>1020545662</v>
      </c>
      <c r="F506" t="s">
        <v>176</v>
      </c>
      <c r="G506" t="s">
        <v>132</v>
      </c>
      <c r="H506">
        <v>549150208</v>
      </c>
      <c r="I506" t="s">
        <v>183</v>
      </c>
      <c r="J506" t="s">
        <v>133</v>
      </c>
      <c r="K506">
        <v>-1419211904</v>
      </c>
      <c r="L506" t="s">
        <v>183</v>
      </c>
      <c r="M506" t="s">
        <v>134</v>
      </c>
      <c r="N506">
        <v>109</v>
      </c>
      <c r="O506" t="s">
        <v>180</v>
      </c>
      <c r="P506" t="s">
        <v>184</v>
      </c>
      <c r="Q506">
        <v>109</v>
      </c>
      <c r="R506" t="s">
        <v>180</v>
      </c>
    </row>
    <row r="507" spans="1:21" x14ac:dyDescent="0.25">
      <c r="A507" t="s">
        <v>120</v>
      </c>
      <c r="B507">
        <v>2</v>
      </c>
      <c r="C507" t="s">
        <v>127</v>
      </c>
      <c r="D507" t="s">
        <v>141</v>
      </c>
      <c r="E507">
        <v>1020545664</v>
      </c>
      <c r="F507" t="s">
        <v>176</v>
      </c>
      <c r="G507" t="s">
        <v>130</v>
      </c>
      <c r="H507">
        <v>1545.5</v>
      </c>
      <c r="I507" t="s">
        <v>180</v>
      </c>
      <c r="J507" t="s">
        <v>122</v>
      </c>
      <c r="K507">
        <v>309597</v>
      </c>
      <c r="M507" t="s">
        <v>122</v>
      </c>
      <c r="N507">
        <v>129701</v>
      </c>
      <c r="P507" t="s">
        <v>131</v>
      </c>
      <c r="Q507">
        <v>1.9</v>
      </c>
      <c r="R507" t="s">
        <v>181</v>
      </c>
      <c r="S507" t="s">
        <v>182</v>
      </c>
      <c r="T507">
        <v>1.9</v>
      </c>
      <c r="U507" t="s">
        <v>181</v>
      </c>
    </row>
    <row r="508" spans="1:21" x14ac:dyDescent="0.25">
      <c r="A508" t="s">
        <v>120</v>
      </c>
      <c r="B508">
        <v>3</v>
      </c>
      <c r="C508" t="s">
        <v>127</v>
      </c>
      <c r="D508" t="s">
        <v>141</v>
      </c>
      <c r="E508">
        <v>1020545664</v>
      </c>
      <c r="F508" t="s">
        <v>176</v>
      </c>
      <c r="G508" t="s">
        <v>132</v>
      </c>
      <c r="H508">
        <v>549150016</v>
      </c>
      <c r="I508" t="s">
        <v>183</v>
      </c>
      <c r="J508" t="s">
        <v>133</v>
      </c>
      <c r="K508">
        <v>-1419211392</v>
      </c>
      <c r="L508" t="s">
        <v>183</v>
      </c>
      <c r="M508" t="s">
        <v>134</v>
      </c>
      <c r="N508">
        <v>109</v>
      </c>
      <c r="O508" t="s">
        <v>180</v>
      </c>
      <c r="P508" t="s">
        <v>184</v>
      </c>
      <c r="Q508">
        <v>109</v>
      </c>
      <c r="R508" t="s">
        <v>180</v>
      </c>
    </row>
    <row r="509" spans="1:21" x14ac:dyDescent="0.25">
      <c r="A509" t="s">
        <v>120</v>
      </c>
      <c r="B509">
        <v>2</v>
      </c>
      <c r="C509" t="s">
        <v>127</v>
      </c>
      <c r="D509" t="s">
        <v>141</v>
      </c>
      <c r="E509">
        <v>1020545666</v>
      </c>
      <c r="F509" t="s">
        <v>176</v>
      </c>
      <c r="G509" t="s">
        <v>130</v>
      </c>
      <c r="H509">
        <v>1549.3</v>
      </c>
      <c r="I509" t="s">
        <v>180</v>
      </c>
      <c r="J509" t="s">
        <v>122</v>
      </c>
      <c r="K509">
        <v>310173</v>
      </c>
      <c r="M509" t="s">
        <v>122</v>
      </c>
      <c r="N509">
        <v>129701</v>
      </c>
      <c r="P509" t="s">
        <v>131</v>
      </c>
      <c r="Q509">
        <v>1.69</v>
      </c>
      <c r="R509" t="s">
        <v>181</v>
      </c>
      <c r="S509" t="s">
        <v>182</v>
      </c>
      <c r="T509">
        <v>1.69</v>
      </c>
      <c r="U509" t="s">
        <v>181</v>
      </c>
    </row>
    <row r="510" spans="1:21" x14ac:dyDescent="0.25">
      <c r="A510" t="s">
        <v>120</v>
      </c>
      <c r="B510">
        <v>3</v>
      </c>
      <c r="C510" t="s">
        <v>127</v>
      </c>
      <c r="D510" t="s">
        <v>141</v>
      </c>
      <c r="E510">
        <v>1020545666</v>
      </c>
      <c r="F510" t="s">
        <v>176</v>
      </c>
      <c r="G510" t="s">
        <v>132</v>
      </c>
      <c r="H510">
        <v>549149952</v>
      </c>
      <c r="I510" t="s">
        <v>183</v>
      </c>
      <c r="J510" t="s">
        <v>133</v>
      </c>
      <c r="K510">
        <v>-1419211008</v>
      </c>
      <c r="L510" t="s">
        <v>183</v>
      </c>
      <c r="M510" t="s">
        <v>134</v>
      </c>
      <c r="N510">
        <v>109</v>
      </c>
      <c r="O510" t="s">
        <v>180</v>
      </c>
      <c r="P510" t="s">
        <v>184</v>
      </c>
      <c r="Q510">
        <v>109</v>
      </c>
      <c r="R510" t="s">
        <v>180</v>
      </c>
    </row>
    <row r="511" spans="1:21" x14ac:dyDescent="0.25">
      <c r="A511" t="s">
        <v>120</v>
      </c>
      <c r="B511">
        <v>2</v>
      </c>
      <c r="C511" t="s">
        <v>127</v>
      </c>
      <c r="D511" t="s">
        <v>141</v>
      </c>
      <c r="E511">
        <v>1020545668</v>
      </c>
      <c r="F511" t="s">
        <v>176</v>
      </c>
      <c r="G511" t="s">
        <v>130</v>
      </c>
      <c r="H511">
        <v>1552.7</v>
      </c>
      <c r="I511" t="s">
        <v>180</v>
      </c>
      <c r="J511" t="s">
        <v>122</v>
      </c>
      <c r="K511">
        <v>310752</v>
      </c>
      <c r="M511" t="s">
        <v>122</v>
      </c>
      <c r="N511">
        <v>129701</v>
      </c>
      <c r="P511" t="s">
        <v>131</v>
      </c>
      <c r="Q511">
        <v>1.69</v>
      </c>
      <c r="R511" t="s">
        <v>181</v>
      </c>
      <c r="S511" t="s">
        <v>182</v>
      </c>
      <c r="T511">
        <v>1.69</v>
      </c>
      <c r="U511" t="s">
        <v>181</v>
      </c>
    </row>
    <row r="512" spans="1:21" x14ac:dyDescent="0.25">
      <c r="A512" t="s">
        <v>120</v>
      </c>
      <c r="B512">
        <v>3</v>
      </c>
      <c r="C512" t="s">
        <v>127</v>
      </c>
      <c r="D512" t="s">
        <v>141</v>
      </c>
      <c r="E512">
        <v>1020545668</v>
      </c>
      <c r="F512" t="s">
        <v>176</v>
      </c>
      <c r="G512" t="s">
        <v>132</v>
      </c>
      <c r="H512">
        <v>549149696</v>
      </c>
      <c r="I512" t="s">
        <v>183</v>
      </c>
      <c r="J512" t="s">
        <v>133</v>
      </c>
      <c r="K512">
        <v>-1419210496</v>
      </c>
      <c r="L512" t="s">
        <v>183</v>
      </c>
      <c r="M512" t="s">
        <v>134</v>
      </c>
      <c r="N512">
        <v>109</v>
      </c>
      <c r="O512" t="s">
        <v>180</v>
      </c>
      <c r="P512" t="s">
        <v>184</v>
      </c>
      <c r="Q512">
        <v>109</v>
      </c>
      <c r="R512" t="s">
        <v>180</v>
      </c>
    </row>
    <row r="513" spans="1:21" x14ac:dyDescent="0.25">
      <c r="A513" t="s">
        <v>120</v>
      </c>
      <c r="B513">
        <v>2</v>
      </c>
      <c r="C513" t="s">
        <v>127</v>
      </c>
      <c r="D513" t="s">
        <v>141</v>
      </c>
      <c r="E513">
        <v>1020545670</v>
      </c>
      <c r="F513" t="s">
        <v>176</v>
      </c>
      <c r="G513" t="s">
        <v>130</v>
      </c>
      <c r="H513">
        <v>1557.2</v>
      </c>
      <c r="I513" t="s">
        <v>180</v>
      </c>
      <c r="J513" t="s">
        <v>122</v>
      </c>
      <c r="K513">
        <v>311235</v>
      </c>
      <c r="M513" t="s">
        <v>122</v>
      </c>
      <c r="N513">
        <v>129701</v>
      </c>
      <c r="P513" t="s">
        <v>131</v>
      </c>
      <c r="Q513">
        <v>2.16</v>
      </c>
      <c r="R513" t="s">
        <v>181</v>
      </c>
      <c r="S513" t="s">
        <v>182</v>
      </c>
      <c r="T513">
        <v>2.16</v>
      </c>
      <c r="U513" t="s">
        <v>181</v>
      </c>
    </row>
    <row r="514" spans="1:21" x14ac:dyDescent="0.25">
      <c r="A514" t="s">
        <v>120</v>
      </c>
      <c r="B514">
        <v>3</v>
      </c>
      <c r="C514" t="s">
        <v>127</v>
      </c>
      <c r="D514" t="s">
        <v>141</v>
      </c>
      <c r="E514">
        <v>1020545670</v>
      </c>
      <c r="F514" t="s">
        <v>176</v>
      </c>
      <c r="G514" t="s">
        <v>132</v>
      </c>
      <c r="H514">
        <v>549149440</v>
      </c>
      <c r="I514" t="s">
        <v>183</v>
      </c>
      <c r="J514" t="s">
        <v>133</v>
      </c>
      <c r="K514">
        <v>-1419209856</v>
      </c>
      <c r="L514" t="s">
        <v>183</v>
      </c>
      <c r="M514" t="s">
        <v>134</v>
      </c>
      <c r="N514">
        <v>109</v>
      </c>
      <c r="O514" t="s">
        <v>180</v>
      </c>
      <c r="P514" t="s">
        <v>184</v>
      </c>
      <c r="Q514">
        <v>109</v>
      </c>
      <c r="R514" t="s">
        <v>180</v>
      </c>
    </row>
    <row r="515" spans="1:21" x14ac:dyDescent="0.25">
      <c r="A515" t="s">
        <v>120</v>
      </c>
      <c r="B515">
        <v>2</v>
      </c>
      <c r="C515" t="s">
        <v>127</v>
      </c>
      <c r="D515" t="s">
        <v>141</v>
      </c>
      <c r="E515">
        <v>1020545672</v>
      </c>
      <c r="F515" t="s">
        <v>176</v>
      </c>
      <c r="G515" t="s">
        <v>130</v>
      </c>
      <c r="H515">
        <v>1561.7</v>
      </c>
      <c r="I515" t="s">
        <v>180</v>
      </c>
      <c r="J515" t="s">
        <v>122</v>
      </c>
      <c r="K515">
        <v>311623</v>
      </c>
      <c r="M515" t="s">
        <v>122</v>
      </c>
      <c r="N515">
        <v>129701</v>
      </c>
      <c r="P515" t="s">
        <v>131</v>
      </c>
      <c r="Q515">
        <v>2.2599999999999998</v>
      </c>
      <c r="R515" t="s">
        <v>181</v>
      </c>
      <c r="S515" t="s">
        <v>182</v>
      </c>
      <c r="T515">
        <v>2.2599999999999998</v>
      </c>
      <c r="U515" t="s">
        <v>181</v>
      </c>
    </row>
    <row r="516" spans="1:21" x14ac:dyDescent="0.25">
      <c r="A516" t="s">
        <v>120</v>
      </c>
      <c r="B516">
        <v>3</v>
      </c>
      <c r="C516" t="s">
        <v>127</v>
      </c>
      <c r="D516" t="s">
        <v>141</v>
      </c>
      <c r="E516">
        <v>1020545672</v>
      </c>
      <c r="F516" t="s">
        <v>176</v>
      </c>
      <c r="G516" t="s">
        <v>132</v>
      </c>
      <c r="H516">
        <v>549148992</v>
      </c>
      <c r="I516" t="s">
        <v>183</v>
      </c>
      <c r="J516" t="s">
        <v>133</v>
      </c>
      <c r="K516">
        <v>-1419209472</v>
      </c>
      <c r="L516" t="s">
        <v>183</v>
      </c>
      <c r="M516" t="s">
        <v>134</v>
      </c>
      <c r="N516">
        <v>110</v>
      </c>
      <c r="O516" t="s">
        <v>180</v>
      </c>
      <c r="P516" t="s">
        <v>184</v>
      </c>
      <c r="Q516">
        <v>110</v>
      </c>
      <c r="R516" t="s">
        <v>180</v>
      </c>
    </row>
    <row r="517" spans="1:21" x14ac:dyDescent="0.25">
      <c r="A517" t="s">
        <v>120</v>
      </c>
      <c r="B517">
        <v>2</v>
      </c>
      <c r="C517" t="s">
        <v>127</v>
      </c>
      <c r="D517" t="s">
        <v>141</v>
      </c>
      <c r="E517">
        <v>1020545674</v>
      </c>
      <c r="F517" t="s">
        <v>176</v>
      </c>
      <c r="G517" t="s">
        <v>130</v>
      </c>
      <c r="H517">
        <v>1566.1</v>
      </c>
      <c r="I517" t="s">
        <v>180</v>
      </c>
      <c r="J517" t="s">
        <v>122</v>
      </c>
      <c r="K517">
        <v>312012</v>
      </c>
      <c r="M517" t="s">
        <v>122</v>
      </c>
      <c r="N517">
        <v>129701</v>
      </c>
      <c r="P517" t="s">
        <v>131</v>
      </c>
      <c r="Q517">
        <v>1.95</v>
      </c>
      <c r="R517" t="s">
        <v>181</v>
      </c>
      <c r="S517" t="s">
        <v>182</v>
      </c>
      <c r="T517">
        <v>1.95</v>
      </c>
      <c r="U517" t="s">
        <v>181</v>
      </c>
    </row>
    <row r="518" spans="1:21" x14ac:dyDescent="0.25">
      <c r="A518" t="s">
        <v>120</v>
      </c>
      <c r="B518">
        <v>3</v>
      </c>
      <c r="C518" t="s">
        <v>127</v>
      </c>
      <c r="D518" t="s">
        <v>141</v>
      </c>
      <c r="E518">
        <v>1020545674</v>
      </c>
      <c r="F518" t="s">
        <v>176</v>
      </c>
      <c r="G518" t="s">
        <v>132</v>
      </c>
      <c r="H518">
        <v>549148672</v>
      </c>
      <c r="I518" t="s">
        <v>183</v>
      </c>
      <c r="J518" t="s">
        <v>133</v>
      </c>
      <c r="K518">
        <v>-1419208960</v>
      </c>
      <c r="L518" t="s">
        <v>183</v>
      </c>
      <c r="M518" t="s">
        <v>134</v>
      </c>
      <c r="N518">
        <v>110</v>
      </c>
      <c r="O518" t="s">
        <v>180</v>
      </c>
      <c r="P518" t="s">
        <v>184</v>
      </c>
      <c r="Q518">
        <v>110</v>
      </c>
      <c r="R518" t="s">
        <v>180</v>
      </c>
    </row>
    <row r="519" spans="1:21" x14ac:dyDescent="0.25">
      <c r="A519" t="s">
        <v>120</v>
      </c>
      <c r="B519">
        <v>2</v>
      </c>
      <c r="C519" t="s">
        <v>127</v>
      </c>
      <c r="D519" t="s">
        <v>141</v>
      </c>
      <c r="E519">
        <v>1020545676</v>
      </c>
      <c r="F519" t="s">
        <v>176</v>
      </c>
      <c r="G519" t="s">
        <v>130</v>
      </c>
      <c r="H519">
        <v>1569.1</v>
      </c>
      <c r="I519" t="s">
        <v>180</v>
      </c>
      <c r="J519" t="s">
        <v>122</v>
      </c>
      <c r="K519">
        <v>312793</v>
      </c>
      <c r="M519" t="s">
        <v>122</v>
      </c>
      <c r="N519">
        <v>129701</v>
      </c>
      <c r="P519" t="s">
        <v>131</v>
      </c>
      <c r="Q519">
        <v>1.49</v>
      </c>
      <c r="R519" t="s">
        <v>181</v>
      </c>
      <c r="S519" t="s">
        <v>182</v>
      </c>
      <c r="T519">
        <v>1.49</v>
      </c>
      <c r="U519" t="s">
        <v>181</v>
      </c>
    </row>
    <row r="520" spans="1:21" x14ac:dyDescent="0.25">
      <c r="A520" t="s">
        <v>120</v>
      </c>
      <c r="B520">
        <v>3</v>
      </c>
      <c r="C520" t="s">
        <v>127</v>
      </c>
      <c r="D520" t="s">
        <v>141</v>
      </c>
      <c r="E520">
        <v>1020545676</v>
      </c>
      <c r="F520" t="s">
        <v>176</v>
      </c>
      <c r="G520" t="s">
        <v>132</v>
      </c>
      <c r="H520">
        <v>549148544</v>
      </c>
      <c r="I520" t="s">
        <v>183</v>
      </c>
      <c r="J520" t="s">
        <v>133</v>
      </c>
      <c r="K520">
        <v>-1419208448</v>
      </c>
      <c r="L520" t="s">
        <v>183</v>
      </c>
      <c r="M520" t="s">
        <v>134</v>
      </c>
      <c r="N520">
        <v>110</v>
      </c>
      <c r="O520" t="s">
        <v>180</v>
      </c>
      <c r="P520" t="s">
        <v>184</v>
      </c>
      <c r="Q520">
        <v>110</v>
      </c>
      <c r="R520" t="s">
        <v>180</v>
      </c>
    </row>
    <row r="521" spans="1:21" x14ac:dyDescent="0.25">
      <c r="A521" t="s">
        <v>120</v>
      </c>
      <c r="B521">
        <v>2</v>
      </c>
      <c r="C521" t="s">
        <v>127</v>
      </c>
      <c r="D521" t="s">
        <v>141</v>
      </c>
      <c r="E521">
        <v>1020545678</v>
      </c>
      <c r="F521" t="s">
        <v>176</v>
      </c>
      <c r="G521" t="s">
        <v>130</v>
      </c>
      <c r="H521">
        <v>1572.8</v>
      </c>
      <c r="I521" t="s">
        <v>180</v>
      </c>
      <c r="J521" t="s">
        <v>122</v>
      </c>
      <c r="K521">
        <v>313381</v>
      </c>
      <c r="M521" t="s">
        <v>122</v>
      </c>
      <c r="N521">
        <v>129701</v>
      </c>
      <c r="P521" t="s">
        <v>131</v>
      </c>
      <c r="Q521">
        <v>1.9</v>
      </c>
      <c r="R521" t="s">
        <v>181</v>
      </c>
      <c r="S521" t="s">
        <v>182</v>
      </c>
      <c r="T521">
        <v>1.9</v>
      </c>
      <c r="U521" t="s">
        <v>181</v>
      </c>
    </row>
    <row r="522" spans="1:21" x14ac:dyDescent="0.25">
      <c r="A522" t="s">
        <v>120</v>
      </c>
      <c r="B522">
        <v>3</v>
      </c>
      <c r="C522" t="s">
        <v>127</v>
      </c>
      <c r="D522" t="s">
        <v>141</v>
      </c>
      <c r="E522">
        <v>1020545678</v>
      </c>
      <c r="F522" t="s">
        <v>176</v>
      </c>
      <c r="G522" t="s">
        <v>132</v>
      </c>
      <c r="H522">
        <v>549148224</v>
      </c>
      <c r="I522" t="s">
        <v>183</v>
      </c>
      <c r="J522" t="s">
        <v>133</v>
      </c>
      <c r="K522">
        <v>-1419208192</v>
      </c>
      <c r="L522" t="s">
        <v>183</v>
      </c>
      <c r="M522" t="s">
        <v>134</v>
      </c>
      <c r="N522">
        <v>110</v>
      </c>
      <c r="O522" t="s">
        <v>180</v>
      </c>
      <c r="P522" t="s">
        <v>184</v>
      </c>
      <c r="Q522">
        <v>110</v>
      </c>
      <c r="R522" t="s">
        <v>180</v>
      </c>
    </row>
    <row r="523" spans="1:21" x14ac:dyDescent="0.25">
      <c r="A523" t="s">
        <v>120</v>
      </c>
      <c r="B523">
        <v>9</v>
      </c>
      <c r="C523" t="s">
        <v>127</v>
      </c>
      <c r="D523" t="s">
        <v>141</v>
      </c>
      <c r="E523">
        <v>1020545680</v>
      </c>
      <c r="F523" t="s">
        <v>176</v>
      </c>
    </row>
    <row r="524" spans="1:21" x14ac:dyDescent="0.25">
      <c r="A524" t="s">
        <v>120</v>
      </c>
      <c r="B524">
        <v>2</v>
      </c>
      <c r="C524" t="s">
        <v>127</v>
      </c>
      <c r="D524" t="s">
        <v>141</v>
      </c>
      <c r="E524">
        <v>1020545680</v>
      </c>
      <c r="F524" t="s">
        <v>176</v>
      </c>
      <c r="G524" t="s">
        <v>130</v>
      </c>
      <c r="H524">
        <v>1576.8</v>
      </c>
      <c r="I524" t="s">
        <v>180</v>
      </c>
      <c r="J524" t="s">
        <v>122</v>
      </c>
      <c r="K524">
        <v>313873</v>
      </c>
      <c r="M524" t="s">
        <v>122</v>
      </c>
      <c r="N524">
        <v>129701</v>
      </c>
      <c r="P524" t="s">
        <v>131</v>
      </c>
      <c r="Q524">
        <v>1.95</v>
      </c>
      <c r="R524" t="s">
        <v>181</v>
      </c>
      <c r="S524" t="s">
        <v>182</v>
      </c>
      <c r="T524">
        <v>1.95</v>
      </c>
      <c r="U524" t="s">
        <v>181</v>
      </c>
    </row>
    <row r="525" spans="1:21" x14ac:dyDescent="0.25">
      <c r="A525" t="s">
        <v>120</v>
      </c>
      <c r="B525">
        <v>3</v>
      </c>
      <c r="C525" t="s">
        <v>127</v>
      </c>
      <c r="D525" t="s">
        <v>141</v>
      </c>
      <c r="E525">
        <v>1020545680</v>
      </c>
      <c r="F525" t="s">
        <v>176</v>
      </c>
      <c r="G525" t="s">
        <v>132</v>
      </c>
      <c r="H525">
        <v>549147904</v>
      </c>
      <c r="I525" t="s">
        <v>183</v>
      </c>
      <c r="J525" t="s">
        <v>133</v>
      </c>
      <c r="K525">
        <v>-1419207680</v>
      </c>
      <c r="L525" t="s">
        <v>183</v>
      </c>
      <c r="M525" t="s">
        <v>134</v>
      </c>
      <c r="N525">
        <v>110</v>
      </c>
      <c r="O525" t="s">
        <v>180</v>
      </c>
      <c r="P525" t="s">
        <v>184</v>
      </c>
      <c r="Q525">
        <v>110</v>
      </c>
      <c r="R525" t="s">
        <v>180</v>
      </c>
    </row>
    <row r="526" spans="1:21" x14ac:dyDescent="0.25">
      <c r="A526" t="s">
        <v>120</v>
      </c>
      <c r="B526">
        <v>2</v>
      </c>
      <c r="C526" t="s">
        <v>127</v>
      </c>
      <c r="D526" t="s">
        <v>141</v>
      </c>
      <c r="E526">
        <v>1020545682</v>
      </c>
      <c r="F526" t="s">
        <v>176</v>
      </c>
      <c r="G526" t="s">
        <v>130</v>
      </c>
      <c r="H526">
        <v>1581.3</v>
      </c>
      <c r="I526" t="s">
        <v>180</v>
      </c>
      <c r="J526" t="s">
        <v>122</v>
      </c>
      <c r="K526">
        <v>314267</v>
      </c>
      <c r="M526" t="s">
        <v>122</v>
      </c>
      <c r="N526">
        <v>129701</v>
      </c>
      <c r="P526" t="s">
        <v>131</v>
      </c>
      <c r="Q526">
        <v>2.31</v>
      </c>
      <c r="R526" t="s">
        <v>181</v>
      </c>
      <c r="S526" t="s">
        <v>182</v>
      </c>
      <c r="T526">
        <v>2.31</v>
      </c>
      <c r="U526" t="s">
        <v>181</v>
      </c>
    </row>
    <row r="527" spans="1:21" x14ac:dyDescent="0.25">
      <c r="A527" t="s">
        <v>120</v>
      </c>
      <c r="B527">
        <v>3</v>
      </c>
      <c r="C527" t="s">
        <v>127</v>
      </c>
      <c r="D527" t="s">
        <v>141</v>
      </c>
      <c r="E527">
        <v>1020545682</v>
      </c>
      <c r="F527" t="s">
        <v>176</v>
      </c>
      <c r="G527" t="s">
        <v>132</v>
      </c>
      <c r="H527">
        <v>549147712</v>
      </c>
      <c r="I527" t="s">
        <v>183</v>
      </c>
      <c r="J527" t="s">
        <v>133</v>
      </c>
      <c r="K527">
        <v>-1419207168</v>
      </c>
      <c r="L527" t="s">
        <v>183</v>
      </c>
      <c r="M527" t="s">
        <v>134</v>
      </c>
      <c r="N527">
        <v>110</v>
      </c>
      <c r="O527" t="s">
        <v>180</v>
      </c>
      <c r="P527" t="s">
        <v>184</v>
      </c>
      <c r="Q527">
        <v>110</v>
      </c>
      <c r="R527" t="s">
        <v>180</v>
      </c>
    </row>
    <row r="528" spans="1:21" x14ac:dyDescent="0.25">
      <c r="A528" t="s">
        <v>120</v>
      </c>
      <c r="B528">
        <v>2</v>
      </c>
      <c r="C528" t="s">
        <v>127</v>
      </c>
      <c r="D528" t="s">
        <v>141</v>
      </c>
      <c r="E528">
        <v>1020545684</v>
      </c>
      <c r="F528" t="s">
        <v>176</v>
      </c>
      <c r="G528" t="s">
        <v>130</v>
      </c>
      <c r="H528">
        <v>1586.2</v>
      </c>
      <c r="I528" t="s">
        <v>180</v>
      </c>
      <c r="J528" t="s">
        <v>122</v>
      </c>
      <c r="K528">
        <v>314564</v>
      </c>
      <c r="M528" t="s">
        <v>122</v>
      </c>
      <c r="N528">
        <v>129701</v>
      </c>
      <c r="P528" t="s">
        <v>131</v>
      </c>
      <c r="Q528">
        <v>2.62</v>
      </c>
      <c r="R528" t="s">
        <v>181</v>
      </c>
      <c r="S528" t="s">
        <v>182</v>
      </c>
      <c r="T528">
        <v>2.62</v>
      </c>
      <c r="U528" t="s">
        <v>181</v>
      </c>
    </row>
    <row r="529" spans="1:21" x14ac:dyDescent="0.25">
      <c r="A529" t="s">
        <v>120</v>
      </c>
      <c r="B529">
        <v>3</v>
      </c>
      <c r="C529" t="s">
        <v>127</v>
      </c>
      <c r="D529" t="s">
        <v>141</v>
      </c>
      <c r="E529">
        <v>1020545684</v>
      </c>
      <c r="F529" t="s">
        <v>176</v>
      </c>
      <c r="G529" t="s">
        <v>132</v>
      </c>
      <c r="H529">
        <v>549147200</v>
      </c>
      <c r="I529" t="s">
        <v>183</v>
      </c>
      <c r="J529" t="s">
        <v>133</v>
      </c>
      <c r="K529">
        <v>-1419206656</v>
      </c>
      <c r="L529" t="s">
        <v>183</v>
      </c>
      <c r="M529" t="s">
        <v>134</v>
      </c>
      <c r="N529">
        <v>110</v>
      </c>
      <c r="O529" t="s">
        <v>180</v>
      </c>
      <c r="P529" t="s">
        <v>184</v>
      </c>
      <c r="Q529">
        <v>110</v>
      </c>
      <c r="R529" t="s">
        <v>180</v>
      </c>
    </row>
    <row r="530" spans="1:21" x14ac:dyDescent="0.25">
      <c r="A530" t="s">
        <v>120</v>
      </c>
      <c r="B530">
        <v>2</v>
      </c>
      <c r="C530" t="s">
        <v>127</v>
      </c>
      <c r="D530" t="s">
        <v>141</v>
      </c>
      <c r="E530">
        <v>1020545686</v>
      </c>
      <c r="F530" t="s">
        <v>176</v>
      </c>
      <c r="G530" t="s">
        <v>130</v>
      </c>
      <c r="H530">
        <v>1593.1</v>
      </c>
      <c r="I530" t="s">
        <v>180</v>
      </c>
      <c r="J530" t="s">
        <v>122</v>
      </c>
      <c r="K530">
        <v>314465</v>
      </c>
      <c r="M530" t="s">
        <v>122</v>
      </c>
      <c r="N530">
        <v>129701</v>
      </c>
      <c r="P530" t="s">
        <v>131</v>
      </c>
      <c r="Q530">
        <v>3.54</v>
      </c>
      <c r="R530" t="s">
        <v>181</v>
      </c>
      <c r="S530" t="s">
        <v>182</v>
      </c>
      <c r="T530">
        <v>3.54</v>
      </c>
      <c r="U530" t="s">
        <v>181</v>
      </c>
    </row>
    <row r="531" spans="1:21" x14ac:dyDescent="0.25">
      <c r="A531" t="s">
        <v>120</v>
      </c>
      <c r="B531">
        <v>3</v>
      </c>
      <c r="C531" t="s">
        <v>127</v>
      </c>
      <c r="D531" t="s">
        <v>141</v>
      </c>
      <c r="E531">
        <v>1020545686</v>
      </c>
      <c r="F531" t="s">
        <v>176</v>
      </c>
      <c r="G531" t="s">
        <v>132</v>
      </c>
      <c r="H531">
        <v>549147008</v>
      </c>
      <c r="I531" t="s">
        <v>183</v>
      </c>
      <c r="J531" t="s">
        <v>133</v>
      </c>
      <c r="K531">
        <v>-1419205632</v>
      </c>
      <c r="L531" t="s">
        <v>183</v>
      </c>
      <c r="M531" t="s">
        <v>134</v>
      </c>
      <c r="N531">
        <v>110</v>
      </c>
      <c r="O531" t="s">
        <v>180</v>
      </c>
      <c r="P531" t="s">
        <v>184</v>
      </c>
      <c r="Q531">
        <v>110</v>
      </c>
      <c r="R531" t="s">
        <v>180</v>
      </c>
    </row>
    <row r="532" spans="1:21" x14ac:dyDescent="0.25">
      <c r="A532" t="s">
        <v>120</v>
      </c>
      <c r="B532">
        <v>2</v>
      </c>
      <c r="C532" t="s">
        <v>127</v>
      </c>
      <c r="D532" t="s">
        <v>141</v>
      </c>
      <c r="E532">
        <v>1020545689</v>
      </c>
      <c r="F532" t="s">
        <v>176</v>
      </c>
      <c r="G532" t="s">
        <v>130</v>
      </c>
      <c r="H532">
        <v>1601.8</v>
      </c>
      <c r="I532" t="s">
        <v>180</v>
      </c>
      <c r="J532" t="s">
        <v>122</v>
      </c>
      <c r="K532">
        <v>314070</v>
      </c>
      <c r="M532" t="s">
        <v>122</v>
      </c>
      <c r="N532">
        <v>129701</v>
      </c>
      <c r="P532" t="s">
        <v>131</v>
      </c>
      <c r="Q532">
        <v>3.9</v>
      </c>
      <c r="R532" t="s">
        <v>181</v>
      </c>
      <c r="S532" t="s">
        <v>182</v>
      </c>
      <c r="T532">
        <v>3.9</v>
      </c>
      <c r="U532" t="s">
        <v>181</v>
      </c>
    </row>
    <row r="533" spans="1:21" x14ac:dyDescent="0.25">
      <c r="A533" t="s">
        <v>120</v>
      </c>
      <c r="B533">
        <v>3</v>
      </c>
      <c r="C533" t="s">
        <v>127</v>
      </c>
      <c r="D533" t="s">
        <v>141</v>
      </c>
      <c r="E533">
        <v>1020545689</v>
      </c>
      <c r="F533" t="s">
        <v>176</v>
      </c>
      <c r="G533" t="s">
        <v>132</v>
      </c>
      <c r="H533">
        <v>549146560</v>
      </c>
      <c r="I533" t="s">
        <v>183</v>
      </c>
      <c r="J533" t="s">
        <v>133</v>
      </c>
      <c r="K533">
        <v>-1419204736</v>
      </c>
      <c r="L533" t="s">
        <v>183</v>
      </c>
      <c r="M533" t="s">
        <v>134</v>
      </c>
      <c r="N533">
        <v>110</v>
      </c>
      <c r="O533" t="s">
        <v>180</v>
      </c>
      <c r="P533" t="s">
        <v>184</v>
      </c>
      <c r="Q533">
        <v>110</v>
      </c>
      <c r="R533" t="s">
        <v>180</v>
      </c>
    </row>
    <row r="534" spans="1:21" x14ac:dyDescent="0.25">
      <c r="A534" t="s">
        <v>120</v>
      </c>
      <c r="B534">
        <v>2</v>
      </c>
      <c r="C534" t="s">
        <v>127</v>
      </c>
      <c r="D534" t="s">
        <v>141</v>
      </c>
      <c r="E534">
        <v>1020545691</v>
      </c>
      <c r="F534" t="s">
        <v>176</v>
      </c>
      <c r="G534" t="s">
        <v>130</v>
      </c>
      <c r="H534">
        <v>1609.2</v>
      </c>
      <c r="I534" t="s">
        <v>180</v>
      </c>
      <c r="J534" t="s">
        <v>122</v>
      </c>
      <c r="K534">
        <v>313873</v>
      </c>
      <c r="M534" t="s">
        <v>122</v>
      </c>
      <c r="N534">
        <v>129701</v>
      </c>
      <c r="P534" t="s">
        <v>131</v>
      </c>
      <c r="Q534">
        <v>3.8</v>
      </c>
      <c r="R534" t="s">
        <v>181</v>
      </c>
      <c r="S534" t="s">
        <v>182</v>
      </c>
      <c r="T534">
        <v>3.8</v>
      </c>
      <c r="U534" t="s">
        <v>181</v>
      </c>
    </row>
    <row r="535" spans="1:21" x14ac:dyDescent="0.25">
      <c r="A535" t="s">
        <v>120</v>
      </c>
      <c r="B535">
        <v>3</v>
      </c>
      <c r="C535" t="s">
        <v>127</v>
      </c>
      <c r="D535" t="s">
        <v>141</v>
      </c>
      <c r="E535">
        <v>1020545691</v>
      </c>
      <c r="F535" t="s">
        <v>176</v>
      </c>
      <c r="G535" t="s">
        <v>132</v>
      </c>
      <c r="H535">
        <v>549146240</v>
      </c>
      <c r="I535" t="s">
        <v>183</v>
      </c>
      <c r="J535" t="s">
        <v>133</v>
      </c>
      <c r="K535">
        <v>-1419203456</v>
      </c>
      <c r="L535" t="s">
        <v>183</v>
      </c>
      <c r="M535" t="s">
        <v>134</v>
      </c>
      <c r="N535">
        <v>110</v>
      </c>
      <c r="O535" t="s">
        <v>180</v>
      </c>
      <c r="P535" t="s">
        <v>184</v>
      </c>
      <c r="Q535">
        <v>110</v>
      </c>
      <c r="R535" t="s">
        <v>180</v>
      </c>
    </row>
    <row r="536" spans="1:21" x14ac:dyDescent="0.25">
      <c r="A536" t="s">
        <v>120</v>
      </c>
      <c r="B536">
        <v>2</v>
      </c>
      <c r="C536" t="s">
        <v>127</v>
      </c>
      <c r="D536" t="s">
        <v>141</v>
      </c>
      <c r="E536">
        <v>1020545693</v>
      </c>
      <c r="F536" t="s">
        <v>176</v>
      </c>
      <c r="G536" t="s">
        <v>130</v>
      </c>
      <c r="H536">
        <v>1616.5</v>
      </c>
      <c r="I536" t="s">
        <v>180</v>
      </c>
      <c r="J536" t="s">
        <v>122</v>
      </c>
      <c r="K536">
        <v>313774</v>
      </c>
      <c r="M536" t="s">
        <v>122</v>
      </c>
      <c r="N536">
        <v>129701</v>
      </c>
      <c r="P536" t="s">
        <v>131</v>
      </c>
      <c r="Q536">
        <v>3.75</v>
      </c>
      <c r="R536" t="s">
        <v>181</v>
      </c>
      <c r="S536" t="s">
        <v>182</v>
      </c>
      <c r="T536">
        <v>3.75</v>
      </c>
      <c r="U536" t="s">
        <v>181</v>
      </c>
    </row>
    <row r="537" spans="1:21" x14ac:dyDescent="0.25">
      <c r="A537" t="s">
        <v>120</v>
      </c>
      <c r="B537">
        <v>3</v>
      </c>
      <c r="C537" t="s">
        <v>127</v>
      </c>
      <c r="D537" t="s">
        <v>141</v>
      </c>
      <c r="E537">
        <v>1020545693</v>
      </c>
      <c r="F537" t="s">
        <v>176</v>
      </c>
      <c r="G537" t="s">
        <v>132</v>
      </c>
      <c r="H537">
        <v>549146048</v>
      </c>
      <c r="I537" t="s">
        <v>183</v>
      </c>
      <c r="J537" t="s">
        <v>133</v>
      </c>
      <c r="K537">
        <v>-1419202432</v>
      </c>
      <c r="L537" t="s">
        <v>183</v>
      </c>
      <c r="M537" t="s">
        <v>134</v>
      </c>
      <c r="N537">
        <v>110</v>
      </c>
      <c r="O537" t="s">
        <v>180</v>
      </c>
      <c r="P537" t="s">
        <v>184</v>
      </c>
      <c r="Q537">
        <v>110</v>
      </c>
      <c r="R537" t="s">
        <v>180</v>
      </c>
    </row>
    <row r="538" spans="1:21" x14ac:dyDescent="0.25">
      <c r="A538" t="s">
        <v>120</v>
      </c>
      <c r="B538">
        <v>2</v>
      </c>
      <c r="C538" t="s">
        <v>127</v>
      </c>
      <c r="D538" t="s">
        <v>141</v>
      </c>
      <c r="E538">
        <v>1020545695</v>
      </c>
      <c r="F538" t="s">
        <v>176</v>
      </c>
      <c r="G538" t="s">
        <v>130</v>
      </c>
      <c r="H538">
        <v>1624</v>
      </c>
      <c r="I538" t="s">
        <v>180</v>
      </c>
      <c r="J538" t="s">
        <v>122</v>
      </c>
      <c r="K538">
        <v>313577</v>
      </c>
      <c r="M538" t="s">
        <v>122</v>
      </c>
      <c r="N538">
        <v>129701</v>
      </c>
      <c r="P538" t="s">
        <v>131</v>
      </c>
      <c r="Q538">
        <v>3.54</v>
      </c>
      <c r="R538" t="s">
        <v>181</v>
      </c>
      <c r="S538" t="s">
        <v>182</v>
      </c>
      <c r="T538">
        <v>3.54</v>
      </c>
      <c r="U538" t="s">
        <v>181</v>
      </c>
    </row>
    <row r="539" spans="1:21" x14ac:dyDescent="0.25">
      <c r="A539" t="s">
        <v>120</v>
      </c>
      <c r="B539">
        <v>3</v>
      </c>
      <c r="C539" t="s">
        <v>127</v>
      </c>
      <c r="D539" t="s">
        <v>141</v>
      </c>
      <c r="E539">
        <v>1020545695</v>
      </c>
      <c r="F539" t="s">
        <v>176</v>
      </c>
      <c r="G539" t="s">
        <v>132</v>
      </c>
      <c r="H539">
        <v>549145856</v>
      </c>
      <c r="I539" t="s">
        <v>183</v>
      </c>
      <c r="J539" t="s">
        <v>133</v>
      </c>
      <c r="K539">
        <v>-1419201152</v>
      </c>
      <c r="L539" t="s">
        <v>183</v>
      </c>
      <c r="M539" t="s">
        <v>134</v>
      </c>
      <c r="N539">
        <v>110</v>
      </c>
      <c r="O539" t="s">
        <v>180</v>
      </c>
      <c r="P539" t="s">
        <v>184</v>
      </c>
      <c r="Q539">
        <v>110</v>
      </c>
      <c r="R539" t="s">
        <v>180</v>
      </c>
    </row>
    <row r="540" spans="1:21" x14ac:dyDescent="0.25">
      <c r="A540" t="s">
        <v>120</v>
      </c>
      <c r="B540">
        <v>2</v>
      </c>
      <c r="C540" t="s">
        <v>127</v>
      </c>
      <c r="D540" t="s">
        <v>141</v>
      </c>
      <c r="E540">
        <v>1020545697</v>
      </c>
      <c r="F540" t="s">
        <v>176</v>
      </c>
      <c r="G540" t="s">
        <v>130</v>
      </c>
      <c r="H540">
        <v>1630</v>
      </c>
      <c r="I540" t="s">
        <v>180</v>
      </c>
      <c r="J540" t="s">
        <v>122</v>
      </c>
      <c r="K540">
        <v>313676</v>
      </c>
      <c r="M540" t="s">
        <v>122</v>
      </c>
      <c r="N540">
        <v>129701</v>
      </c>
      <c r="P540" t="s">
        <v>131</v>
      </c>
      <c r="Q540">
        <v>3.03</v>
      </c>
      <c r="R540" t="s">
        <v>181</v>
      </c>
      <c r="S540" t="s">
        <v>182</v>
      </c>
      <c r="T540">
        <v>3.03</v>
      </c>
      <c r="U540" t="s">
        <v>181</v>
      </c>
    </row>
    <row r="541" spans="1:21" x14ac:dyDescent="0.25">
      <c r="A541" t="s">
        <v>120</v>
      </c>
      <c r="B541">
        <v>3</v>
      </c>
      <c r="C541" t="s">
        <v>127</v>
      </c>
      <c r="D541" t="s">
        <v>141</v>
      </c>
      <c r="E541">
        <v>1020545697</v>
      </c>
      <c r="F541" t="s">
        <v>176</v>
      </c>
      <c r="G541" t="s">
        <v>132</v>
      </c>
      <c r="H541">
        <v>549145472</v>
      </c>
      <c r="I541" t="s">
        <v>183</v>
      </c>
      <c r="J541" t="s">
        <v>133</v>
      </c>
      <c r="K541">
        <v>-1419200384</v>
      </c>
      <c r="L541" t="s">
        <v>183</v>
      </c>
      <c r="M541" t="s">
        <v>134</v>
      </c>
      <c r="N541">
        <v>110</v>
      </c>
      <c r="O541" t="s">
        <v>180</v>
      </c>
      <c r="P541" t="s">
        <v>184</v>
      </c>
      <c r="Q541">
        <v>110</v>
      </c>
      <c r="R541" t="s">
        <v>180</v>
      </c>
    </row>
    <row r="542" spans="1:21" x14ac:dyDescent="0.25">
      <c r="A542" t="s">
        <v>120</v>
      </c>
      <c r="B542">
        <v>2</v>
      </c>
      <c r="C542" t="s">
        <v>127</v>
      </c>
      <c r="D542" t="s">
        <v>141</v>
      </c>
      <c r="E542">
        <v>1020545699</v>
      </c>
      <c r="F542" t="s">
        <v>176</v>
      </c>
      <c r="G542" t="s">
        <v>130</v>
      </c>
      <c r="H542">
        <v>1635.1</v>
      </c>
      <c r="I542" t="s">
        <v>180</v>
      </c>
      <c r="J542" t="s">
        <v>122</v>
      </c>
      <c r="K542">
        <v>313971</v>
      </c>
      <c r="M542" t="s">
        <v>122</v>
      </c>
      <c r="N542">
        <v>129701</v>
      </c>
      <c r="P542" t="s">
        <v>131</v>
      </c>
      <c r="Q542">
        <v>2.31</v>
      </c>
      <c r="R542" t="s">
        <v>181</v>
      </c>
      <c r="S542" t="s">
        <v>182</v>
      </c>
      <c r="T542">
        <v>2.31</v>
      </c>
      <c r="U542" t="s">
        <v>181</v>
      </c>
    </row>
    <row r="543" spans="1:21" x14ac:dyDescent="0.25">
      <c r="A543" t="s">
        <v>120</v>
      </c>
      <c r="B543">
        <v>3</v>
      </c>
      <c r="C543" t="s">
        <v>127</v>
      </c>
      <c r="D543" t="s">
        <v>141</v>
      </c>
      <c r="E543">
        <v>1020545699</v>
      </c>
      <c r="F543" t="s">
        <v>176</v>
      </c>
      <c r="G543" t="s">
        <v>132</v>
      </c>
      <c r="H543">
        <v>549145216</v>
      </c>
      <c r="I543" t="s">
        <v>183</v>
      </c>
      <c r="J543" t="s">
        <v>133</v>
      </c>
      <c r="K543">
        <v>-1419199744</v>
      </c>
      <c r="L543" t="s">
        <v>183</v>
      </c>
      <c r="M543" t="s">
        <v>134</v>
      </c>
      <c r="N543">
        <v>110</v>
      </c>
      <c r="O543" t="s">
        <v>180</v>
      </c>
      <c r="P543" t="s">
        <v>184</v>
      </c>
      <c r="Q543">
        <v>110</v>
      </c>
      <c r="R543" t="s">
        <v>180</v>
      </c>
    </row>
    <row r="544" spans="1:21" x14ac:dyDescent="0.25">
      <c r="A544" t="s">
        <v>120</v>
      </c>
      <c r="B544">
        <v>2</v>
      </c>
      <c r="C544" t="s">
        <v>127</v>
      </c>
      <c r="D544" t="s">
        <v>141</v>
      </c>
      <c r="E544">
        <v>1020545701</v>
      </c>
      <c r="F544" t="s">
        <v>176</v>
      </c>
      <c r="G544" t="s">
        <v>130</v>
      </c>
      <c r="H544">
        <v>1641</v>
      </c>
      <c r="I544" t="s">
        <v>180</v>
      </c>
      <c r="J544" t="s">
        <v>122</v>
      </c>
      <c r="K544">
        <v>314070</v>
      </c>
      <c r="M544" t="s">
        <v>122</v>
      </c>
      <c r="N544">
        <v>129701</v>
      </c>
      <c r="P544" t="s">
        <v>131</v>
      </c>
      <c r="Q544">
        <v>1.9</v>
      </c>
      <c r="R544" t="s">
        <v>181</v>
      </c>
      <c r="S544" t="s">
        <v>182</v>
      </c>
      <c r="T544">
        <v>1.9</v>
      </c>
      <c r="U544" t="s">
        <v>181</v>
      </c>
    </row>
    <row r="545" spans="1:21" x14ac:dyDescent="0.25">
      <c r="A545" t="s">
        <v>120</v>
      </c>
      <c r="B545">
        <v>3</v>
      </c>
      <c r="C545" t="s">
        <v>127</v>
      </c>
      <c r="D545" t="s">
        <v>141</v>
      </c>
      <c r="E545">
        <v>1020545701</v>
      </c>
      <c r="F545" t="s">
        <v>176</v>
      </c>
      <c r="G545" t="s">
        <v>132</v>
      </c>
      <c r="H545">
        <v>549144640</v>
      </c>
      <c r="I545" t="s">
        <v>183</v>
      </c>
      <c r="J545" t="s">
        <v>133</v>
      </c>
      <c r="K545">
        <v>-1419199232</v>
      </c>
      <c r="L545" t="s">
        <v>183</v>
      </c>
      <c r="M545" t="s">
        <v>134</v>
      </c>
      <c r="N545">
        <v>110</v>
      </c>
      <c r="O545" t="s">
        <v>180</v>
      </c>
      <c r="P545" t="s">
        <v>184</v>
      </c>
      <c r="Q545">
        <v>110</v>
      </c>
      <c r="R545" t="s">
        <v>180</v>
      </c>
    </row>
    <row r="546" spans="1:21" x14ac:dyDescent="0.25">
      <c r="A546" t="s">
        <v>120</v>
      </c>
      <c r="B546">
        <v>2</v>
      </c>
      <c r="C546" t="s">
        <v>127</v>
      </c>
      <c r="D546" t="s">
        <v>141</v>
      </c>
      <c r="E546">
        <v>1020545703</v>
      </c>
      <c r="F546" t="s">
        <v>176</v>
      </c>
      <c r="G546" t="s">
        <v>130</v>
      </c>
      <c r="H546">
        <v>1645</v>
      </c>
      <c r="I546" t="s">
        <v>180</v>
      </c>
      <c r="J546" t="s">
        <v>122</v>
      </c>
      <c r="K546">
        <v>314564</v>
      </c>
      <c r="M546" t="s">
        <v>122</v>
      </c>
      <c r="N546">
        <v>129701</v>
      </c>
      <c r="P546" t="s">
        <v>131</v>
      </c>
      <c r="Q546">
        <v>1.95</v>
      </c>
      <c r="R546" t="s">
        <v>181</v>
      </c>
      <c r="S546" t="s">
        <v>182</v>
      </c>
      <c r="T546">
        <v>1.95</v>
      </c>
      <c r="U546" t="s">
        <v>181</v>
      </c>
    </row>
    <row r="547" spans="1:21" x14ac:dyDescent="0.25">
      <c r="A547" t="s">
        <v>120</v>
      </c>
      <c r="B547">
        <v>3</v>
      </c>
      <c r="C547" t="s">
        <v>127</v>
      </c>
      <c r="D547" t="s">
        <v>141</v>
      </c>
      <c r="E547">
        <v>1020545703</v>
      </c>
      <c r="F547" t="s">
        <v>176</v>
      </c>
      <c r="G547" t="s">
        <v>132</v>
      </c>
      <c r="H547">
        <v>549144384</v>
      </c>
      <c r="I547" t="s">
        <v>183</v>
      </c>
      <c r="J547" t="s">
        <v>133</v>
      </c>
      <c r="K547">
        <v>-1419198848</v>
      </c>
      <c r="L547" t="s">
        <v>183</v>
      </c>
      <c r="M547" t="s">
        <v>134</v>
      </c>
      <c r="N547">
        <v>110</v>
      </c>
      <c r="O547" t="s">
        <v>180</v>
      </c>
      <c r="P547" t="s">
        <v>184</v>
      </c>
      <c r="Q547">
        <v>110</v>
      </c>
      <c r="R547" t="s">
        <v>180</v>
      </c>
    </row>
    <row r="548" spans="1:21" x14ac:dyDescent="0.25">
      <c r="A548" t="s">
        <v>120</v>
      </c>
      <c r="B548">
        <v>2</v>
      </c>
      <c r="C548" t="s">
        <v>127</v>
      </c>
      <c r="D548" t="s">
        <v>141</v>
      </c>
      <c r="E548">
        <v>1020545705</v>
      </c>
      <c r="F548" t="s">
        <v>176</v>
      </c>
      <c r="G548" t="s">
        <v>130</v>
      </c>
      <c r="H548">
        <v>1649.6</v>
      </c>
      <c r="I548" t="s">
        <v>180</v>
      </c>
      <c r="J548" t="s">
        <v>122</v>
      </c>
      <c r="K548">
        <v>314960</v>
      </c>
      <c r="M548" t="s">
        <v>122</v>
      </c>
      <c r="N548">
        <v>129701</v>
      </c>
      <c r="P548" t="s">
        <v>131</v>
      </c>
      <c r="Q548">
        <v>2.0499999999999998</v>
      </c>
      <c r="R548" t="s">
        <v>181</v>
      </c>
      <c r="S548" t="s">
        <v>182</v>
      </c>
      <c r="T548">
        <v>2.0499999999999998</v>
      </c>
      <c r="U548" t="s">
        <v>181</v>
      </c>
    </row>
    <row r="549" spans="1:21" x14ac:dyDescent="0.25">
      <c r="A549" t="s">
        <v>120</v>
      </c>
      <c r="B549">
        <v>3</v>
      </c>
      <c r="C549" t="s">
        <v>127</v>
      </c>
      <c r="D549" t="s">
        <v>141</v>
      </c>
      <c r="E549">
        <v>1020545705</v>
      </c>
      <c r="F549" t="s">
        <v>176</v>
      </c>
      <c r="G549" t="s">
        <v>132</v>
      </c>
      <c r="H549">
        <v>549143872</v>
      </c>
      <c r="I549" t="s">
        <v>183</v>
      </c>
      <c r="J549" t="s">
        <v>133</v>
      </c>
      <c r="K549">
        <v>-1419198592</v>
      </c>
      <c r="L549" t="s">
        <v>183</v>
      </c>
      <c r="M549" t="s">
        <v>134</v>
      </c>
      <c r="N549">
        <v>110</v>
      </c>
      <c r="O549" t="s">
        <v>180</v>
      </c>
      <c r="P549" t="s">
        <v>184</v>
      </c>
      <c r="Q549">
        <v>110</v>
      </c>
      <c r="R549" t="s">
        <v>180</v>
      </c>
    </row>
    <row r="550" spans="1:21" x14ac:dyDescent="0.25">
      <c r="A550" t="s">
        <v>120</v>
      </c>
      <c r="B550">
        <v>2</v>
      </c>
      <c r="C550" t="s">
        <v>127</v>
      </c>
      <c r="D550" t="s">
        <v>141</v>
      </c>
      <c r="E550">
        <v>1020545707</v>
      </c>
      <c r="F550" t="s">
        <v>176</v>
      </c>
      <c r="G550" t="s">
        <v>130</v>
      </c>
      <c r="H550">
        <v>1653.6</v>
      </c>
      <c r="I550" t="s">
        <v>180</v>
      </c>
      <c r="J550" t="s">
        <v>122</v>
      </c>
      <c r="K550">
        <v>315357</v>
      </c>
      <c r="M550" t="s">
        <v>122</v>
      </c>
      <c r="N550">
        <v>129701</v>
      </c>
      <c r="P550" t="s">
        <v>131</v>
      </c>
      <c r="Q550">
        <v>2.0499999999999998</v>
      </c>
      <c r="R550" t="s">
        <v>181</v>
      </c>
      <c r="S550" t="s">
        <v>182</v>
      </c>
      <c r="T550">
        <v>2.0499999999999998</v>
      </c>
      <c r="U550" t="s">
        <v>181</v>
      </c>
    </row>
    <row r="551" spans="1:21" x14ac:dyDescent="0.25">
      <c r="A551" t="s">
        <v>120</v>
      </c>
      <c r="B551">
        <v>3</v>
      </c>
      <c r="C551" t="s">
        <v>127</v>
      </c>
      <c r="D551" t="s">
        <v>141</v>
      </c>
      <c r="E551">
        <v>1020545707</v>
      </c>
      <c r="F551" t="s">
        <v>176</v>
      </c>
      <c r="G551" t="s">
        <v>132</v>
      </c>
      <c r="H551">
        <v>549143488</v>
      </c>
      <c r="I551" t="s">
        <v>183</v>
      </c>
      <c r="J551" t="s">
        <v>133</v>
      </c>
      <c r="K551">
        <v>-1419198464</v>
      </c>
      <c r="L551" t="s">
        <v>183</v>
      </c>
      <c r="M551" t="s">
        <v>134</v>
      </c>
      <c r="N551">
        <v>110</v>
      </c>
      <c r="O551" t="s">
        <v>180</v>
      </c>
      <c r="P551" t="s">
        <v>184</v>
      </c>
      <c r="Q551">
        <v>110</v>
      </c>
      <c r="R551" t="s">
        <v>180</v>
      </c>
    </row>
    <row r="552" spans="1:21" x14ac:dyDescent="0.25">
      <c r="A552" t="s">
        <v>120</v>
      </c>
      <c r="B552">
        <v>2</v>
      </c>
      <c r="C552" t="s">
        <v>127</v>
      </c>
      <c r="D552" t="s">
        <v>141</v>
      </c>
      <c r="E552">
        <v>1020545709</v>
      </c>
      <c r="F552" t="s">
        <v>176</v>
      </c>
      <c r="G552" t="s">
        <v>130</v>
      </c>
      <c r="H552">
        <v>1657.6</v>
      </c>
      <c r="I552" t="s">
        <v>180</v>
      </c>
      <c r="J552" t="s">
        <v>122</v>
      </c>
      <c r="K552">
        <v>315855</v>
      </c>
      <c r="M552" t="s">
        <v>122</v>
      </c>
      <c r="N552">
        <v>129701</v>
      </c>
      <c r="P552" t="s">
        <v>131</v>
      </c>
      <c r="Q552">
        <v>2.0499999999999998</v>
      </c>
      <c r="R552" t="s">
        <v>181</v>
      </c>
      <c r="S552" t="s">
        <v>182</v>
      </c>
      <c r="T552">
        <v>2.0499999999999998</v>
      </c>
      <c r="U552" t="s">
        <v>181</v>
      </c>
    </row>
    <row r="553" spans="1:21" x14ac:dyDescent="0.25">
      <c r="A553" t="s">
        <v>120</v>
      </c>
      <c r="B553">
        <v>3</v>
      </c>
      <c r="C553" t="s">
        <v>127</v>
      </c>
      <c r="D553" t="s">
        <v>141</v>
      </c>
      <c r="E553">
        <v>1020545709</v>
      </c>
      <c r="F553" t="s">
        <v>176</v>
      </c>
      <c r="G553" t="s">
        <v>132</v>
      </c>
      <c r="H553">
        <v>549143232</v>
      </c>
      <c r="I553" t="s">
        <v>183</v>
      </c>
      <c r="J553" t="s">
        <v>133</v>
      </c>
      <c r="K553">
        <v>-1419197952</v>
      </c>
      <c r="L553" t="s">
        <v>183</v>
      </c>
      <c r="M553" t="s">
        <v>134</v>
      </c>
      <c r="N553">
        <v>110</v>
      </c>
      <c r="O553" t="s">
        <v>180</v>
      </c>
      <c r="P553" t="s">
        <v>184</v>
      </c>
      <c r="Q553">
        <v>110</v>
      </c>
      <c r="R553" t="s">
        <v>180</v>
      </c>
    </row>
    <row r="554" spans="1:21" x14ac:dyDescent="0.25">
      <c r="A554" t="s">
        <v>120</v>
      </c>
      <c r="B554">
        <v>2</v>
      </c>
      <c r="C554" t="s">
        <v>127</v>
      </c>
      <c r="D554" t="s">
        <v>141</v>
      </c>
      <c r="E554">
        <v>1020545711</v>
      </c>
      <c r="F554" t="s">
        <v>176</v>
      </c>
      <c r="G554" t="s">
        <v>130</v>
      </c>
      <c r="H554">
        <v>1662.5</v>
      </c>
      <c r="I554" t="s">
        <v>180</v>
      </c>
      <c r="J554" t="s">
        <v>122</v>
      </c>
      <c r="K554">
        <v>316155</v>
      </c>
      <c r="M554" t="s">
        <v>122</v>
      </c>
      <c r="N554">
        <v>129701</v>
      </c>
      <c r="P554" t="s">
        <v>131</v>
      </c>
      <c r="Q554">
        <v>2.16</v>
      </c>
      <c r="R554" t="s">
        <v>181</v>
      </c>
      <c r="S554" t="s">
        <v>182</v>
      </c>
      <c r="T554">
        <v>2.16</v>
      </c>
      <c r="U554" t="s">
        <v>181</v>
      </c>
    </row>
    <row r="555" spans="1:21" x14ac:dyDescent="0.25">
      <c r="A555" t="s">
        <v>120</v>
      </c>
      <c r="B555">
        <v>3</v>
      </c>
      <c r="C555" t="s">
        <v>127</v>
      </c>
      <c r="D555" t="s">
        <v>141</v>
      </c>
      <c r="E555">
        <v>1020545711</v>
      </c>
      <c r="F555" t="s">
        <v>176</v>
      </c>
      <c r="G555" t="s">
        <v>132</v>
      </c>
      <c r="H555">
        <v>549142656</v>
      </c>
      <c r="I555" t="s">
        <v>183</v>
      </c>
      <c r="J555" t="s">
        <v>133</v>
      </c>
      <c r="K555">
        <v>-1419197952</v>
      </c>
      <c r="L555" t="s">
        <v>183</v>
      </c>
      <c r="M555" t="s">
        <v>134</v>
      </c>
      <c r="N555">
        <v>110</v>
      </c>
      <c r="O555" t="s">
        <v>180</v>
      </c>
      <c r="P555" t="s">
        <v>184</v>
      </c>
      <c r="Q555">
        <v>110</v>
      </c>
      <c r="R555" t="s">
        <v>180</v>
      </c>
    </row>
    <row r="556" spans="1:21" x14ac:dyDescent="0.25">
      <c r="A556" t="s">
        <v>120</v>
      </c>
      <c r="B556">
        <v>9</v>
      </c>
      <c r="C556" t="s">
        <v>127</v>
      </c>
      <c r="D556" t="s">
        <v>141</v>
      </c>
      <c r="E556">
        <v>1020545713</v>
      </c>
      <c r="F556" t="s">
        <v>176</v>
      </c>
    </row>
    <row r="557" spans="1:21" x14ac:dyDescent="0.25">
      <c r="A557" t="s">
        <v>120</v>
      </c>
      <c r="B557">
        <v>2</v>
      </c>
      <c r="C557" t="s">
        <v>127</v>
      </c>
      <c r="D557" t="s">
        <v>141</v>
      </c>
      <c r="E557">
        <v>1020545713</v>
      </c>
      <c r="F557" t="s">
        <v>176</v>
      </c>
      <c r="G557" t="s">
        <v>130</v>
      </c>
      <c r="H557">
        <v>1666.9</v>
      </c>
      <c r="I557" t="s">
        <v>180</v>
      </c>
      <c r="J557" t="s">
        <v>122</v>
      </c>
      <c r="K557">
        <v>316555</v>
      </c>
      <c r="M557" t="s">
        <v>122</v>
      </c>
      <c r="N557">
        <v>129701</v>
      </c>
      <c r="P557" t="s">
        <v>131</v>
      </c>
      <c r="Q557">
        <v>2.1</v>
      </c>
      <c r="R557" t="s">
        <v>181</v>
      </c>
      <c r="S557" t="s">
        <v>182</v>
      </c>
      <c r="T557">
        <v>2.1</v>
      </c>
      <c r="U557" t="s">
        <v>181</v>
      </c>
    </row>
    <row r="558" spans="1:21" x14ac:dyDescent="0.25">
      <c r="A558" t="s">
        <v>120</v>
      </c>
      <c r="B558">
        <v>3</v>
      </c>
      <c r="C558" t="s">
        <v>127</v>
      </c>
      <c r="D558" t="s">
        <v>141</v>
      </c>
      <c r="E558">
        <v>1020545713</v>
      </c>
      <c r="F558" t="s">
        <v>176</v>
      </c>
      <c r="G558" t="s">
        <v>132</v>
      </c>
      <c r="H558">
        <v>549142272</v>
      </c>
      <c r="I558" t="s">
        <v>183</v>
      </c>
      <c r="J558" t="s">
        <v>133</v>
      </c>
      <c r="K558">
        <v>-1419197568</v>
      </c>
      <c r="L558" t="s">
        <v>183</v>
      </c>
      <c r="M558" t="s">
        <v>134</v>
      </c>
      <c r="N558">
        <v>110</v>
      </c>
      <c r="O558" t="s">
        <v>180</v>
      </c>
      <c r="P558" t="s">
        <v>184</v>
      </c>
      <c r="Q558">
        <v>110</v>
      </c>
      <c r="R558" t="s">
        <v>180</v>
      </c>
    </row>
    <row r="559" spans="1:21" x14ac:dyDescent="0.25">
      <c r="A559" t="s">
        <v>120</v>
      </c>
      <c r="B559">
        <v>2</v>
      </c>
      <c r="C559" t="s">
        <v>127</v>
      </c>
      <c r="D559" t="s">
        <v>141</v>
      </c>
      <c r="E559">
        <v>1020545715</v>
      </c>
      <c r="F559" t="s">
        <v>176</v>
      </c>
      <c r="G559" t="s">
        <v>130</v>
      </c>
      <c r="H559">
        <v>1671.2</v>
      </c>
      <c r="I559" t="s">
        <v>180</v>
      </c>
      <c r="J559" t="s">
        <v>122</v>
      </c>
      <c r="K559">
        <v>316957</v>
      </c>
      <c r="M559" t="s">
        <v>122</v>
      </c>
      <c r="N559">
        <v>129701</v>
      </c>
      <c r="P559" t="s">
        <v>131</v>
      </c>
      <c r="Q559">
        <v>2.16</v>
      </c>
      <c r="R559" t="s">
        <v>181</v>
      </c>
      <c r="S559" t="s">
        <v>182</v>
      </c>
      <c r="T559">
        <v>2.16</v>
      </c>
      <c r="U559" t="s">
        <v>181</v>
      </c>
    </row>
    <row r="560" spans="1:21" x14ac:dyDescent="0.25">
      <c r="A560" t="s">
        <v>120</v>
      </c>
      <c r="B560">
        <v>3</v>
      </c>
      <c r="C560" t="s">
        <v>127</v>
      </c>
      <c r="D560" t="s">
        <v>141</v>
      </c>
      <c r="E560">
        <v>1020545715</v>
      </c>
      <c r="F560" t="s">
        <v>176</v>
      </c>
      <c r="G560" t="s">
        <v>132</v>
      </c>
      <c r="H560">
        <v>549142016</v>
      </c>
      <c r="I560" t="s">
        <v>183</v>
      </c>
      <c r="J560" t="s">
        <v>133</v>
      </c>
      <c r="K560">
        <v>-1419196928</v>
      </c>
      <c r="L560" t="s">
        <v>183</v>
      </c>
      <c r="M560" t="s">
        <v>134</v>
      </c>
      <c r="N560">
        <v>110</v>
      </c>
      <c r="O560" t="s">
        <v>180</v>
      </c>
      <c r="P560" t="s">
        <v>184</v>
      </c>
      <c r="Q560">
        <v>110</v>
      </c>
      <c r="R560" t="s">
        <v>180</v>
      </c>
    </row>
    <row r="561" spans="1:21" x14ac:dyDescent="0.25">
      <c r="A561" t="s">
        <v>120</v>
      </c>
      <c r="B561">
        <v>2</v>
      </c>
      <c r="C561" t="s">
        <v>127</v>
      </c>
      <c r="D561" t="s">
        <v>141</v>
      </c>
      <c r="E561">
        <v>1020545717</v>
      </c>
      <c r="F561" t="s">
        <v>176</v>
      </c>
      <c r="G561" t="s">
        <v>130</v>
      </c>
      <c r="H561">
        <v>1675.9</v>
      </c>
      <c r="I561" t="s">
        <v>180</v>
      </c>
      <c r="J561" t="s">
        <v>122</v>
      </c>
      <c r="K561">
        <v>317258</v>
      </c>
      <c r="M561" t="s">
        <v>122</v>
      </c>
      <c r="N561">
        <v>129701</v>
      </c>
      <c r="P561" t="s">
        <v>131</v>
      </c>
      <c r="Q561">
        <v>2.21</v>
      </c>
      <c r="R561" t="s">
        <v>181</v>
      </c>
      <c r="S561" t="s">
        <v>182</v>
      </c>
      <c r="T561">
        <v>2.21</v>
      </c>
      <c r="U561" t="s">
        <v>181</v>
      </c>
    </row>
    <row r="562" spans="1:21" x14ac:dyDescent="0.25">
      <c r="A562" t="s">
        <v>120</v>
      </c>
      <c r="B562">
        <v>3</v>
      </c>
      <c r="C562" t="s">
        <v>127</v>
      </c>
      <c r="D562" t="s">
        <v>141</v>
      </c>
      <c r="E562">
        <v>1020545717</v>
      </c>
      <c r="F562" t="s">
        <v>176</v>
      </c>
      <c r="G562" t="s">
        <v>132</v>
      </c>
      <c r="H562">
        <v>549141568</v>
      </c>
      <c r="I562" t="s">
        <v>183</v>
      </c>
      <c r="J562" t="s">
        <v>133</v>
      </c>
      <c r="K562">
        <v>-1419196544</v>
      </c>
      <c r="L562" t="s">
        <v>183</v>
      </c>
      <c r="M562" t="s">
        <v>134</v>
      </c>
      <c r="N562">
        <v>110</v>
      </c>
      <c r="O562" t="s">
        <v>180</v>
      </c>
      <c r="P562" t="s">
        <v>184</v>
      </c>
      <c r="Q562">
        <v>110</v>
      </c>
      <c r="R562" t="s">
        <v>180</v>
      </c>
    </row>
    <row r="563" spans="1:21" x14ac:dyDescent="0.25">
      <c r="A563" t="s">
        <v>120</v>
      </c>
      <c r="B563">
        <v>2</v>
      </c>
      <c r="C563" t="s">
        <v>127</v>
      </c>
      <c r="D563" t="s">
        <v>141</v>
      </c>
      <c r="E563">
        <v>1020545719</v>
      </c>
      <c r="F563" t="s">
        <v>176</v>
      </c>
      <c r="G563" t="s">
        <v>130</v>
      </c>
      <c r="H563">
        <v>1681.4</v>
      </c>
      <c r="I563" t="s">
        <v>180</v>
      </c>
      <c r="J563" t="s">
        <v>122</v>
      </c>
      <c r="K563">
        <v>317460</v>
      </c>
      <c r="M563" t="s">
        <v>122</v>
      </c>
      <c r="N563">
        <v>129701</v>
      </c>
      <c r="P563" t="s">
        <v>131</v>
      </c>
      <c r="Q563">
        <v>2.0499999999999998</v>
      </c>
      <c r="R563" t="s">
        <v>181</v>
      </c>
      <c r="S563" t="s">
        <v>182</v>
      </c>
      <c r="T563">
        <v>2.0499999999999998</v>
      </c>
      <c r="U563" t="s">
        <v>181</v>
      </c>
    </row>
    <row r="564" spans="1:21" x14ac:dyDescent="0.25">
      <c r="A564" t="s">
        <v>120</v>
      </c>
      <c r="B564">
        <v>3</v>
      </c>
      <c r="C564" t="s">
        <v>127</v>
      </c>
      <c r="D564" t="s">
        <v>141</v>
      </c>
      <c r="E564">
        <v>1020545719</v>
      </c>
      <c r="F564" t="s">
        <v>176</v>
      </c>
      <c r="G564" t="s">
        <v>132</v>
      </c>
      <c r="H564">
        <v>549141312</v>
      </c>
      <c r="I564" t="s">
        <v>183</v>
      </c>
      <c r="J564" t="s">
        <v>133</v>
      </c>
      <c r="K564">
        <v>-1419195648</v>
      </c>
      <c r="L564" t="s">
        <v>183</v>
      </c>
      <c r="M564" t="s">
        <v>134</v>
      </c>
      <c r="N564">
        <v>110</v>
      </c>
      <c r="O564" t="s">
        <v>180</v>
      </c>
      <c r="P564" t="s">
        <v>184</v>
      </c>
      <c r="Q564">
        <v>110</v>
      </c>
      <c r="R564" t="s">
        <v>180</v>
      </c>
    </row>
    <row r="565" spans="1:21" x14ac:dyDescent="0.25">
      <c r="A565" t="s">
        <v>120</v>
      </c>
      <c r="B565">
        <v>2</v>
      </c>
      <c r="C565" t="s">
        <v>127</v>
      </c>
      <c r="D565" t="s">
        <v>141</v>
      </c>
      <c r="E565">
        <v>1020545721</v>
      </c>
      <c r="F565" t="s">
        <v>176</v>
      </c>
      <c r="G565" t="s">
        <v>130</v>
      </c>
      <c r="H565">
        <v>1684.5</v>
      </c>
      <c r="I565" t="s">
        <v>180</v>
      </c>
      <c r="J565" t="s">
        <v>122</v>
      </c>
      <c r="K565">
        <v>318167</v>
      </c>
      <c r="M565" t="s">
        <v>122</v>
      </c>
      <c r="N565">
        <v>129701</v>
      </c>
      <c r="P565" t="s">
        <v>131</v>
      </c>
      <c r="Q565">
        <v>2.0499999999999998</v>
      </c>
      <c r="R565" t="s">
        <v>181</v>
      </c>
      <c r="S565" t="s">
        <v>182</v>
      </c>
      <c r="T565">
        <v>2.0499999999999998</v>
      </c>
      <c r="U565" t="s">
        <v>181</v>
      </c>
    </row>
    <row r="566" spans="1:21" x14ac:dyDescent="0.25">
      <c r="A566" t="s">
        <v>120</v>
      </c>
      <c r="B566">
        <v>3</v>
      </c>
      <c r="C566" t="s">
        <v>127</v>
      </c>
      <c r="D566" t="s">
        <v>141</v>
      </c>
      <c r="E566">
        <v>1020545721</v>
      </c>
      <c r="F566" t="s">
        <v>176</v>
      </c>
      <c r="G566" t="s">
        <v>132</v>
      </c>
      <c r="H566">
        <v>549140864</v>
      </c>
      <c r="I566" t="s">
        <v>183</v>
      </c>
      <c r="J566" t="s">
        <v>133</v>
      </c>
      <c r="K566">
        <v>-1419195520</v>
      </c>
      <c r="L566" t="s">
        <v>183</v>
      </c>
      <c r="M566" t="s">
        <v>134</v>
      </c>
      <c r="N566">
        <v>110</v>
      </c>
      <c r="O566" t="s">
        <v>180</v>
      </c>
      <c r="P566" t="s">
        <v>184</v>
      </c>
      <c r="Q566">
        <v>110</v>
      </c>
      <c r="R566" t="s">
        <v>180</v>
      </c>
    </row>
    <row r="567" spans="1:21" x14ac:dyDescent="0.25">
      <c r="A567" t="s">
        <v>120</v>
      </c>
      <c r="B567">
        <v>2</v>
      </c>
      <c r="C567" t="s">
        <v>127</v>
      </c>
      <c r="D567" t="s">
        <v>141</v>
      </c>
      <c r="E567">
        <v>1020545723</v>
      </c>
      <c r="F567" t="s">
        <v>176</v>
      </c>
      <c r="G567" t="s">
        <v>130</v>
      </c>
      <c r="H567">
        <v>1688.4</v>
      </c>
      <c r="I567" t="s">
        <v>180</v>
      </c>
      <c r="J567" t="s">
        <v>122</v>
      </c>
      <c r="K567">
        <v>318572</v>
      </c>
      <c r="M567" t="s">
        <v>122</v>
      </c>
      <c r="N567">
        <v>129701</v>
      </c>
      <c r="P567" t="s">
        <v>131</v>
      </c>
      <c r="Q567">
        <v>2</v>
      </c>
      <c r="R567" t="s">
        <v>181</v>
      </c>
      <c r="S567" t="s">
        <v>182</v>
      </c>
      <c r="T567">
        <v>2</v>
      </c>
      <c r="U567" t="s">
        <v>181</v>
      </c>
    </row>
    <row r="568" spans="1:21" x14ac:dyDescent="0.25">
      <c r="A568" t="s">
        <v>120</v>
      </c>
      <c r="B568">
        <v>3</v>
      </c>
      <c r="C568" t="s">
        <v>127</v>
      </c>
      <c r="D568" t="s">
        <v>141</v>
      </c>
      <c r="E568">
        <v>1020545723</v>
      </c>
      <c r="F568" t="s">
        <v>176</v>
      </c>
      <c r="G568" t="s">
        <v>132</v>
      </c>
      <c r="H568">
        <v>549140480</v>
      </c>
      <c r="I568" t="s">
        <v>183</v>
      </c>
      <c r="J568" t="s">
        <v>133</v>
      </c>
      <c r="K568">
        <v>-1419195264</v>
      </c>
      <c r="L568" t="s">
        <v>183</v>
      </c>
      <c r="M568" t="s">
        <v>134</v>
      </c>
      <c r="N568">
        <v>110</v>
      </c>
      <c r="O568" t="s">
        <v>180</v>
      </c>
      <c r="P568" t="s">
        <v>184</v>
      </c>
      <c r="Q568">
        <v>110</v>
      </c>
      <c r="R568" t="s">
        <v>180</v>
      </c>
    </row>
    <row r="569" spans="1:21" x14ac:dyDescent="0.25">
      <c r="A569" t="s">
        <v>120</v>
      </c>
      <c r="B569">
        <v>2</v>
      </c>
      <c r="C569" t="s">
        <v>127</v>
      </c>
      <c r="D569" t="s">
        <v>141</v>
      </c>
      <c r="E569">
        <v>1020545725</v>
      </c>
      <c r="F569" t="s">
        <v>176</v>
      </c>
      <c r="G569" t="s">
        <v>130</v>
      </c>
      <c r="H569">
        <v>1693.2</v>
      </c>
      <c r="I569" t="s">
        <v>180</v>
      </c>
      <c r="J569" t="s">
        <v>122</v>
      </c>
      <c r="K569">
        <v>318979</v>
      </c>
      <c r="M569" t="s">
        <v>122</v>
      </c>
      <c r="N569">
        <v>129701</v>
      </c>
      <c r="P569" t="s">
        <v>131</v>
      </c>
      <c r="Q569">
        <v>2.16</v>
      </c>
      <c r="R569" t="s">
        <v>181</v>
      </c>
      <c r="S569" t="s">
        <v>182</v>
      </c>
      <c r="T569">
        <v>2.16</v>
      </c>
      <c r="U569" t="s">
        <v>181</v>
      </c>
    </row>
    <row r="570" spans="1:21" x14ac:dyDescent="0.25">
      <c r="A570" t="s">
        <v>120</v>
      </c>
      <c r="B570">
        <v>3</v>
      </c>
      <c r="C570" t="s">
        <v>127</v>
      </c>
      <c r="D570" t="s">
        <v>141</v>
      </c>
      <c r="E570">
        <v>1020545725</v>
      </c>
      <c r="F570" t="s">
        <v>176</v>
      </c>
      <c r="G570" t="s">
        <v>132</v>
      </c>
      <c r="H570">
        <v>549140096</v>
      </c>
      <c r="I570" t="s">
        <v>183</v>
      </c>
      <c r="J570" t="s">
        <v>133</v>
      </c>
      <c r="K570">
        <v>-1419194752</v>
      </c>
      <c r="L570" t="s">
        <v>183</v>
      </c>
      <c r="M570" t="s">
        <v>134</v>
      </c>
      <c r="N570">
        <v>110</v>
      </c>
      <c r="O570" t="s">
        <v>180</v>
      </c>
      <c r="P570" t="s">
        <v>184</v>
      </c>
      <c r="Q570">
        <v>110</v>
      </c>
      <c r="R570" t="s">
        <v>180</v>
      </c>
    </row>
    <row r="571" spans="1:21" x14ac:dyDescent="0.25">
      <c r="A571" t="s">
        <v>120</v>
      </c>
      <c r="B571">
        <v>2</v>
      </c>
      <c r="C571" t="s">
        <v>127</v>
      </c>
      <c r="D571" t="s">
        <v>141</v>
      </c>
      <c r="E571">
        <v>1020545727</v>
      </c>
      <c r="F571" t="s">
        <v>176</v>
      </c>
      <c r="G571" t="s">
        <v>130</v>
      </c>
      <c r="H571">
        <v>1697.1</v>
      </c>
      <c r="I571" t="s">
        <v>180</v>
      </c>
      <c r="J571" t="s">
        <v>122</v>
      </c>
      <c r="K571">
        <v>319386</v>
      </c>
      <c r="M571" t="s">
        <v>122</v>
      </c>
      <c r="N571">
        <v>129701</v>
      </c>
      <c r="P571" t="s">
        <v>131</v>
      </c>
      <c r="Q571">
        <v>2.16</v>
      </c>
      <c r="R571" t="s">
        <v>181</v>
      </c>
      <c r="S571" t="s">
        <v>182</v>
      </c>
      <c r="T571">
        <v>2.16</v>
      </c>
      <c r="U571" t="s">
        <v>181</v>
      </c>
    </row>
    <row r="572" spans="1:21" x14ac:dyDescent="0.25">
      <c r="A572" t="s">
        <v>120</v>
      </c>
      <c r="B572">
        <v>3</v>
      </c>
      <c r="C572" t="s">
        <v>127</v>
      </c>
      <c r="D572" t="s">
        <v>141</v>
      </c>
      <c r="E572">
        <v>1020545727</v>
      </c>
      <c r="F572" t="s">
        <v>176</v>
      </c>
      <c r="G572" t="s">
        <v>132</v>
      </c>
      <c r="H572">
        <v>549139840</v>
      </c>
      <c r="I572" t="s">
        <v>183</v>
      </c>
      <c r="J572" t="s">
        <v>133</v>
      </c>
      <c r="K572">
        <v>-1419194240</v>
      </c>
      <c r="L572" t="s">
        <v>183</v>
      </c>
      <c r="M572" t="s">
        <v>134</v>
      </c>
      <c r="N572">
        <v>110</v>
      </c>
      <c r="O572" t="s">
        <v>180</v>
      </c>
      <c r="P572" t="s">
        <v>184</v>
      </c>
      <c r="Q572">
        <v>110</v>
      </c>
      <c r="R572" t="s">
        <v>180</v>
      </c>
    </row>
    <row r="573" spans="1:21" x14ac:dyDescent="0.25">
      <c r="A573" t="s">
        <v>120</v>
      </c>
      <c r="B573">
        <v>2</v>
      </c>
      <c r="C573" t="s">
        <v>127</v>
      </c>
      <c r="D573" t="s">
        <v>141</v>
      </c>
      <c r="E573">
        <v>1020545730</v>
      </c>
      <c r="F573" t="s">
        <v>176</v>
      </c>
      <c r="G573" t="s">
        <v>130</v>
      </c>
      <c r="H573">
        <v>1701.5</v>
      </c>
      <c r="I573" t="s">
        <v>180</v>
      </c>
      <c r="J573" t="s">
        <v>122</v>
      </c>
      <c r="K573">
        <v>319795</v>
      </c>
      <c r="M573" t="s">
        <v>122</v>
      </c>
      <c r="N573">
        <v>129701</v>
      </c>
      <c r="P573" t="s">
        <v>131</v>
      </c>
      <c r="Q573">
        <v>2.0499999999999998</v>
      </c>
      <c r="R573" t="s">
        <v>181</v>
      </c>
      <c r="S573" t="s">
        <v>182</v>
      </c>
      <c r="T573">
        <v>2.0499999999999998</v>
      </c>
      <c r="U573" t="s">
        <v>181</v>
      </c>
    </row>
    <row r="574" spans="1:21" x14ac:dyDescent="0.25">
      <c r="A574" t="s">
        <v>120</v>
      </c>
      <c r="B574">
        <v>3</v>
      </c>
      <c r="C574" t="s">
        <v>127</v>
      </c>
      <c r="D574" t="s">
        <v>141</v>
      </c>
      <c r="E574">
        <v>1020545730</v>
      </c>
      <c r="F574" t="s">
        <v>176</v>
      </c>
      <c r="G574" t="s">
        <v>132</v>
      </c>
      <c r="H574">
        <v>549139648</v>
      </c>
      <c r="I574" t="s">
        <v>183</v>
      </c>
      <c r="J574" t="s">
        <v>133</v>
      </c>
      <c r="K574">
        <v>-1419193600</v>
      </c>
      <c r="L574" t="s">
        <v>183</v>
      </c>
      <c r="M574" t="s">
        <v>134</v>
      </c>
      <c r="N574">
        <v>110</v>
      </c>
      <c r="O574" t="s">
        <v>180</v>
      </c>
      <c r="P574" t="s">
        <v>184</v>
      </c>
      <c r="Q574">
        <v>110</v>
      </c>
      <c r="R574" t="s">
        <v>180</v>
      </c>
    </row>
    <row r="575" spans="1:21" x14ac:dyDescent="0.25">
      <c r="A575" t="s">
        <v>120</v>
      </c>
      <c r="B575">
        <v>2</v>
      </c>
      <c r="C575" t="s">
        <v>127</v>
      </c>
      <c r="D575" t="s">
        <v>141</v>
      </c>
      <c r="E575">
        <v>1020545732</v>
      </c>
      <c r="F575" t="s">
        <v>176</v>
      </c>
      <c r="G575" t="s">
        <v>130</v>
      </c>
      <c r="H575">
        <v>1705.7</v>
      </c>
      <c r="I575" t="s">
        <v>180</v>
      </c>
      <c r="J575" t="s">
        <v>122</v>
      </c>
      <c r="K575">
        <v>320204</v>
      </c>
      <c r="M575" t="s">
        <v>122</v>
      </c>
      <c r="N575">
        <v>129701</v>
      </c>
      <c r="P575" t="s">
        <v>131</v>
      </c>
      <c r="Q575">
        <v>2.16</v>
      </c>
      <c r="R575" t="s">
        <v>181</v>
      </c>
      <c r="S575" t="s">
        <v>182</v>
      </c>
      <c r="T575">
        <v>2.16</v>
      </c>
      <c r="U575" t="s">
        <v>181</v>
      </c>
    </row>
    <row r="576" spans="1:21" x14ac:dyDescent="0.25">
      <c r="A576" t="s">
        <v>120</v>
      </c>
      <c r="B576">
        <v>3</v>
      </c>
      <c r="C576" t="s">
        <v>127</v>
      </c>
      <c r="D576" t="s">
        <v>141</v>
      </c>
      <c r="E576">
        <v>1020545732</v>
      </c>
      <c r="F576" t="s">
        <v>176</v>
      </c>
      <c r="G576" t="s">
        <v>132</v>
      </c>
      <c r="H576">
        <v>549139328</v>
      </c>
      <c r="I576" t="s">
        <v>183</v>
      </c>
      <c r="J576" t="s">
        <v>133</v>
      </c>
      <c r="K576">
        <v>-1419193216</v>
      </c>
      <c r="L576" t="s">
        <v>183</v>
      </c>
      <c r="M576" t="s">
        <v>134</v>
      </c>
      <c r="N576">
        <v>110</v>
      </c>
      <c r="O576" t="s">
        <v>180</v>
      </c>
      <c r="P576" t="s">
        <v>184</v>
      </c>
      <c r="Q576">
        <v>110</v>
      </c>
      <c r="R576" t="s">
        <v>180</v>
      </c>
    </row>
    <row r="577" spans="1:21" x14ac:dyDescent="0.25">
      <c r="A577" t="s">
        <v>120</v>
      </c>
      <c r="B577">
        <v>2</v>
      </c>
      <c r="C577" t="s">
        <v>127</v>
      </c>
      <c r="D577" t="s">
        <v>141</v>
      </c>
      <c r="E577">
        <v>1020545734</v>
      </c>
      <c r="F577" t="s">
        <v>176</v>
      </c>
      <c r="G577" t="s">
        <v>130</v>
      </c>
      <c r="H577">
        <v>1710.3</v>
      </c>
      <c r="I577" t="s">
        <v>180</v>
      </c>
      <c r="J577" t="s">
        <v>122</v>
      </c>
      <c r="K577">
        <v>320512</v>
      </c>
      <c r="M577" t="s">
        <v>122</v>
      </c>
      <c r="N577">
        <v>129701</v>
      </c>
      <c r="P577" t="s">
        <v>131</v>
      </c>
      <c r="Q577">
        <v>2.2599999999999998</v>
      </c>
      <c r="R577" t="s">
        <v>181</v>
      </c>
      <c r="S577" t="s">
        <v>182</v>
      </c>
      <c r="T577">
        <v>2.2599999999999998</v>
      </c>
      <c r="U577" t="s">
        <v>181</v>
      </c>
    </row>
    <row r="578" spans="1:21" x14ac:dyDescent="0.25">
      <c r="A578" t="s">
        <v>120</v>
      </c>
      <c r="B578">
        <v>3</v>
      </c>
      <c r="C578" t="s">
        <v>127</v>
      </c>
      <c r="D578" t="s">
        <v>141</v>
      </c>
      <c r="E578">
        <v>1020545734</v>
      </c>
      <c r="F578" t="s">
        <v>176</v>
      </c>
      <c r="G578" t="s">
        <v>132</v>
      </c>
      <c r="H578">
        <v>549138816</v>
      </c>
      <c r="I578" t="s">
        <v>183</v>
      </c>
      <c r="J578" t="s">
        <v>133</v>
      </c>
      <c r="K578">
        <v>-1419192832</v>
      </c>
      <c r="L578" t="s">
        <v>183</v>
      </c>
      <c r="M578" t="s">
        <v>134</v>
      </c>
      <c r="N578">
        <v>110</v>
      </c>
      <c r="O578" t="s">
        <v>180</v>
      </c>
      <c r="P578" t="s">
        <v>184</v>
      </c>
      <c r="Q578">
        <v>110</v>
      </c>
      <c r="R578" t="s">
        <v>180</v>
      </c>
    </row>
    <row r="579" spans="1:21" x14ac:dyDescent="0.25">
      <c r="A579" t="s">
        <v>120</v>
      </c>
      <c r="B579">
        <v>2</v>
      </c>
      <c r="C579" t="s">
        <v>127</v>
      </c>
      <c r="D579" t="s">
        <v>141</v>
      </c>
      <c r="E579">
        <v>1020545736</v>
      </c>
      <c r="F579" t="s">
        <v>176</v>
      </c>
      <c r="G579" t="s">
        <v>130</v>
      </c>
      <c r="H579">
        <v>1715.1</v>
      </c>
      <c r="I579" t="s">
        <v>180</v>
      </c>
      <c r="J579" t="s">
        <v>122</v>
      </c>
      <c r="K579">
        <v>320821</v>
      </c>
      <c r="M579" t="s">
        <v>122</v>
      </c>
      <c r="N579">
        <v>129701</v>
      </c>
      <c r="P579" t="s">
        <v>131</v>
      </c>
      <c r="Q579">
        <v>2.21</v>
      </c>
      <c r="R579" t="s">
        <v>181</v>
      </c>
      <c r="S579" t="s">
        <v>182</v>
      </c>
      <c r="T579">
        <v>2.21</v>
      </c>
      <c r="U579" t="s">
        <v>181</v>
      </c>
    </row>
    <row r="580" spans="1:21" x14ac:dyDescent="0.25">
      <c r="A580" t="s">
        <v>120</v>
      </c>
      <c r="B580">
        <v>3</v>
      </c>
      <c r="C580" t="s">
        <v>127</v>
      </c>
      <c r="D580" t="s">
        <v>141</v>
      </c>
      <c r="E580">
        <v>1020545736</v>
      </c>
      <c r="F580" t="s">
        <v>176</v>
      </c>
      <c r="G580" t="s">
        <v>132</v>
      </c>
      <c r="H580">
        <v>549138688</v>
      </c>
      <c r="I580" t="s">
        <v>183</v>
      </c>
      <c r="J580" t="s">
        <v>133</v>
      </c>
      <c r="K580">
        <v>-1419192064</v>
      </c>
      <c r="L580" t="s">
        <v>183</v>
      </c>
      <c r="M580" t="s">
        <v>134</v>
      </c>
      <c r="N580">
        <v>110</v>
      </c>
      <c r="O580" t="s">
        <v>180</v>
      </c>
      <c r="P580" t="s">
        <v>184</v>
      </c>
      <c r="Q580">
        <v>110</v>
      </c>
      <c r="R580" t="s">
        <v>180</v>
      </c>
    </row>
    <row r="581" spans="1:21" x14ac:dyDescent="0.25">
      <c r="A581" t="s">
        <v>120</v>
      </c>
      <c r="B581">
        <v>2</v>
      </c>
      <c r="C581" t="s">
        <v>127</v>
      </c>
      <c r="D581" t="s">
        <v>141</v>
      </c>
      <c r="E581">
        <v>1020545738</v>
      </c>
      <c r="F581" t="s">
        <v>176</v>
      </c>
      <c r="G581" t="s">
        <v>130</v>
      </c>
      <c r="H581">
        <v>1719.5</v>
      </c>
      <c r="I581" t="s">
        <v>180</v>
      </c>
      <c r="J581" t="s">
        <v>122</v>
      </c>
      <c r="K581">
        <v>321233</v>
      </c>
      <c r="M581" t="s">
        <v>122</v>
      </c>
      <c r="N581">
        <v>129701</v>
      </c>
      <c r="P581" t="s">
        <v>131</v>
      </c>
      <c r="Q581">
        <v>2.16</v>
      </c>
      <c r="R581" t="s">
        <v>181</v>
      </c>
      <c r="S581" t="s">
        <v>182</v>
      </c>
      <c r="T581">
        <v>2.16</v>
      </c>
      <c r="U581" t="s">
        <v>181</v>
      </c>
    </row>
    <row r="582" spans="1:21" x14ac:dyDescent="0.25">
      <c r="A582" t="s">
        <v>120</v>
      </c>
      <c r="B582">
        <v>3</v>
      </c>
      <c r="C582" t="s">
        <v>127</v>
      </c>
      <c r="D582" t="s">
        <v>141</v>
      </c>
      <c r="E582">
        <v>1020545738</v>
      </c>
      <c r="F582" t="s">
        <v>176</v>
      </c>
      <c r="G582" t="s">
        <v>132</v>
      </c>
      <c r="H582">
        <v>549138304</v>
      </c>
      <c r="I582" t="s">
        <v>183</v>
      </c>
      <c r="J582" t="s">
        <v>133</v>
      </c>
      <c r="K582">
        <v>-1419191680</v>
      </c>
      <c r="L582" t="s">
        <v>183</v>
      </c>
      <c r="M582" t="s">
        <v>134</v>
      </c>
      <c r="N582">
        <v>110</v>
      </c>
      <c r="O582" t="s">
        <v>180</v>
      </c>
      <c r="P582" t="s">
        <v>184</v>
      </c>
      <c r="Q582">
        <v>110</v>
      </c>
      <c r="R582" t="s">
        <v>180</v>
      </c>
    </row>
    <row r="583" spans="1:21" x14ac:dyDescent="0.25">
      <c r="A583" t="s">
        <v>120</v>
      </c>
      <c r="B583">
        <v>2</v>
      </c>
      <c r="C583" t="s">
        <v>127</v>
      </c>
      <c r="D583" t="s">
        <v>141</v>
      </c>
      <c r="E583">
        <v>1020545740</v>
      </c>
      <c r="F583" t="s">
        <v>176</v>
      </c>
      <c r="G583" t="s">
        <v>130</v>
      </c>
      <c r="H583">
        <v>1724</v>
      </c>
      <c r="I583" t="s">
        <v>180</v>
      </c>
      <c r="J583" t="s">
        <v>122</v>
      </c>
      <c r="K583">
        <v>321543</v>
      </c>
      <c r="M583" t="s">
        <v>122</v>
      </c>
      <c r="N583">
        <v>129701</v>
      </c>
      <c r="P583" t="s">
        <v>131</v>
      </c>
      <c r="Q583">
        <v>2.16</v>
      </c>
      <c r="R583" t="s">
        <v>181</v>
      </c>
      <c r="S583" t="s">
        <v>182</v>
      </c>
      <c r="T583">
        <v>2.16</v>
      </c>
      <c r="U583" t="s">
        <v>181</v>
      </c>
    </row>
    <row r="584" spans="1:21" x14ac:dyDescent="0.25">
      <c r="A584" t="s">
        <v>120</v>
      </c>
      <c r="B584">
        <v>3</v>
      </c>
      <c r="C584" t="s">
        <v>127</v>
      </c>
      <c r="D584" t="s">
        <v>141</v>
      </c>
      <c r="E584">
        <v>1020545740</v>
      </c>
      <c r="F584" t="s">
        <v>176</v>
      </c>
      <c r="G584" t="s">
        <v>132</v>
      </c>
      <c r="H584">
        <v>549138048</v>
      </c>
      <c r="I584" t="s">
        <v>183</v>
      </c>
      <c r="J584" t="s">
        <v>133</v>
      </c>
      <c r="K584">
        <v>-1419191040</v>
      </c>
      <c r="L584" t="s">
        <v>183</v>
      </c>
      <c r="M584" t="s">
        <v>134</v>
      </c>
      <c r="N584">
        <v>110</v>
      </c>
      <c r="O584" t="s">
        <v>180</v>
      </c>
      <c r="P584" t="s">
        <v>184</v>
      </c>
      <c r="Q584">
        <v>110</v>
      </c>
      <c r="R584" t="s">
        <v>180</v>
      </c>
    </row>
    <row r="585" spans="1:21" x14ac:dyDescent="0.25">
      <c r="A585" t="s">
        <v>120</v>
      </c>
      <c r="B585">
        <v>2</v>
      </c>
      <c r="C585" t="s">
        <v>127</v>
      </c>
      <c r="D585" t="s">
        <v>141</v>
      </c>
      <c r="E585">
        <v>1020545742</v>
      </c>
      <c r="F585" t="s">
        <v>176</v>
      </c>
      <c r="G585" t="s">
        <v>130</v>
      </c>
      <c r="H585">
        <v>1731.4</v>
      </c>
      <c r="I585" t="s">
        <v>180</v>
      </c>
      <c r="J585" t="s">
        <v>122</v>
      </c>
      <c r="K585">
        <v>321336</v>
      </c>
      <c r="M585" t="s">
        <v>122</v>
      </c>
      <c r="N585">
        <v>129701</v>
      </c>
      <c r="P585" t="s">
        <v>131</v>
      </c>
      <c r="Q585">
        <v>2.2599999999999998</v>
      </c>
      <c r="R585" t="s">
        <v>181</v>
      </c>
      <c r="S585" t="s">
        <v>182</v>
      </c>
      <c r="T585">
        <v>2.2599999999999998</v>
      </c>
      <c r="U585" t="s">
        <v>181</v>
      </c>
    </row>
    <row r="586" spans="1:21" x14ac:dyDescent="0.25">
      <c r="A586" t="s">
        <v>120</v>
      </c>
      <c r="B586">
        <v>3</v>
      </c>
      <c r="C586" t="s">
        <v>127</v>
      </c>
      <c r="D586" t="s">
        <v>141</v>
      </c>
      <c r="E586">
        <v>1020545742</v>
      </c>
      <c r="F586" t="s">
        <v>176</v>
      </c>
      <c r="G586" t="s">
        <v>132</v>
      </c>
      <c r="H586">
        <v>549137728</v>
      </c>
      <c r="I586" t="s">
        <v>183</v>
      </c>
      <c r="J586" t="s">
        <v>133</v>
      </c>
      <c r="K586">
        <v>-1419189888</v>
      </c>
      <c r="L586" t="s">
        <v>183</v>
      </c>
      <c r="M586" t="s">
        <v>134</v>
      </c>
      <c r="N586">
        <v>110</v>
      </c>
      <c r="O586" t="s">
        <v>180</v>
      </c>
      <c r="P586" t="s">
        <v>184</v>
      </c>
      <c r="Q586">
        <v>110</v>
      </c>
      <c r="R586" t="s">
        <v>180</v>
      </c>
    </row>
    <row r="587" spans="1:21" x14ac:dyDescent="0.25">
      <c r="A587" t="s">
        <v>120</v>
      </c>
      <c r="B587">
        <v>2</v>
      </c>
      <c r="C587" t="s">
        <v>127</v>
      </c>
      <c r="D587" t="s">
        <v>141</v>
      </c>
      <c r="E587">
        <v>1020545744</v>
      </c>
      <c r="F587" t="s">
        <v>176</v>
      </c>
      <c r="G587" t="s">
        <v>130</v>
      </c>
      <c r="H587">
        <v>1735.5</v>
      </c>
      <c r="I587" t="s">
        <v>180</v>
      </c>
      <c r="J587" t="s">
        <v>122</v>
      </c>
      <c r="K587">
        <v>321750</v>
      </c>
      <c r="M587" t="s">
        <v>122</v>
      </c>
      <c r="N587">
        <v>129701</v>
      </c>
      <c r="P587" t="s">
        <v>131</v>
      </c>
      <c r="Q587">
        <v>2.16</v>
      </c>
      <c r="R587" t="s">
        <v>181</v>
      </c>
      <c r="S587" t="s">
        <v>182</v>
      </c>
      <c r="T587">
        <v>2.16</v>
      </c>
      <c r="U587" t="s">
        <v>181</v>
      </c>
    </row>
    <row r="588" spans="1:21" x14ac:dyDescent="0.25">
      <c r="A588" t="s">
        <v>120</v>
      </c>
      <c r="B588">
        <v>3</v>
      </c>
      <c r="C588" t="s">
        <v>127</v>
      </c>
      <c r="D588" t="s">
        <v>141</v>
      </c>
      <c r="E588">
        <v>1020545744</v>
      </c>
      <c r="F588" t="s">
        <v>176</v>
      </c>
      <c r="G588" t="s">
        <v>132</v>
      </c>
      <c r="H588">
        <v>549137280</v>
      </c>
      <c r="I588" t="s">
        <v>183</v>
      </c>
      <c r="J588" t="s">
        <v>133</v>
      </c>
      <c r="K588">
        <v>-1419189760</v>
      </c>
      <c r="L588" t="s">
        <v>183</v>
      </c>
      <c r="M588" t="s">
        <v>134</v>
      </c>
      <c r="N588">
        <v>110</v>
      </c>
      <c r="O588" t="s">
        <v>180</v>
      </c>
      <c r="P588" t="s">
        <v>184</v>
      </c>
      <c r="Q588">
        <v>110</v>
      </c>
      <c r="R588" t="s">
        <v>180</v>
      </c>
    </row>
    <row r="589" spans="1:21" x14ac:dyDescent="0.25">
      <c r="A589" t="s">
        <v>120</v>
      </c>
      <c r="B589">
        <v>9</v>
      </c>
      <c r="C589" t="s">
        <v>127</v>
      </c>
      <c r="D589" t="s">
        <v>141</v>
      </c>
      <c r="E589">
        <v>1020545746</v>
      </c>
      <c r="F589" t="s">
        <v>176</v>
      </c>
    </row>
    <row r="590" spans="1:21" x14ac:dyDescent="0.25">
      <c r="A590" t="s">
        <v>120</v>
      </c>
      <c r="B590">
        <v>2</v>
      </c>
      <c r="C590" t="s">
        <v>127</v>
      </c>
      <c r="D590" t="s">
        <v>141</v>
      </c>
      <c r="E590">
        <v>1020545746</v>
      </c>
      <c r="F590" t="s">
        <v>176</v>
      </c>
      <c r="G590" t="s">
        <v>130</v>
      </c>
      <c r="H590">
        <v>1739.8</v>
      </c>
      <c r="I590" t="s">
        <v>180</v>
      </c>
      <c r="J590" t="s">
        <v>122</v>
      </c>
      <c r="K590">
        <v>322164</v>
      </c>
      <c r="M590" t="s">
        <v>122</v>
      </c>
      <c r="N590">
        <v>129701</v>
      </c>
      <c r="P590" t="s">
        <v>131</v>
      </c>
      <c r="Q590">
        <v>2.1</v>
      </c>
      <c r="R590" t="s">
        <v>181</v>
      </c>
      <c r="S590" t="s">
        <v>182</v>
      </c>
      <c r="T590">
        <v>2.1</v>
      </c>
      <c r="U590" t="s">
        <v>181</v>
      </c>
    </row>
    <row r="591" spans="1:21" x14ac:dyDescent="0.25">
      <c r="A591" t="s">
        <v>120</v>
      </c>
      <c r="B591">
        <v>3</v>
      </c>
      <c r="C591" t="s">
        <v>127</v>
      </c>
      <c r="D591" t="s">
        <v>141</v>
      </c>
      <c r="E591">
        <v>1020545746</v>
      </c>
      <c r="F591" t="s">
        <v>176</v>
      </c>
      <c r="G591" t="s">
        <v>132</v>
      </c>
      <c r="H591">
        <v>549137024</v>
      </c>
      <c r="I591" t="s">
        <v>183</v>
      </c>
      <c r="J591" t="s">
        <v>133</v>
      </c>
      <c r="K591">
        <v>-1419189120</v>
      </c>
      <c r="L591" t="s">
        <v>183</v>
      </c>
      <c r="M591" t="s">
        <v>134</v>
      </c>
      <c r="N591">
        <v>110</v>
      </c>
      <c r="O591" t="s">
        <v>180</v>
      </c>
      <c r="P591" t="s">
        <v>184</v>
      </c>
      <c r="Q591">
        <v>110</v>
      </c>
      <c r="R591" t="s">
        <v>180</v>
      </c>
    </row>
    <row r="592" spans="1:21" x14ac:dyDescent="0.25">
      <c r="A592" t="s">
        <v>120</v>
      </c>
      <c r="B592">
        <v>2</v>
      </c>
      <c r="C592" t="s">
        <v>127</v>
      </c>
      <c r="D592" t="s">
        <v>141</v>
      </c>
      <c r="E592">
        <v>1020545748</v>
      </c>
      <c r="F592" t="s">
        <v>176</v>
      </c>
      <c r="G592" t="s">
        <v>130</v>
      </c>
      <c r="H592">
        <v>1743.8</v>
      </c>
      <c r="I592" t="s">
        <v>180</v>
      </c>
      <c r="J592" t="s">
        <v>122</v>
      </c>
      <c r="K592">
        <v>322580</v>
      </c>
      <c r="M592" t="s">
        <v>122</v>
      </c>
      <c r="N592">
        <v>129701</v>
      </c>
      <c r="P592" t="s">
        <v>131</v>
      </c>
      <c r="Q592">
        <v>1.95</v>
      </c>
      <c r="R592" t="s">
        <v>181</v>
      </c>
      <c r="S592" t="s">
        <v>182</v>
      </c>
      <c r="T592">
        <v>1.95</v>
      </c>
      <c r="U592" t="s">
        <v>181</v>
      </c>
    </row>
    <row r="593" spans="1:21" x14ac:dyDescent="0.25">
      <c r="A593" t="s">
        <v>120</v>
      </c>
      <c r="B593">
        <v>3</v>
      </c>
      <c r="C593" t="s">
        <v>127</v>
      </c>
      <c r="D593" t="s">
        <v>141</v>
      </c>
      <c r="E593">
        <v>1020545748</v>
      </c>
      <c r="F593" t="s">
        <v>176</v>
      </c>
      <c r="G593" t="s">
        <v>132</v>
      </c>
      <c r="H593">
        <v>549136576</v>
      </c>
      <c r="I593" t="s">
        <v>183</v>
      </c>
      <c r="J593" t="s">
        <v>133</v>
      </c>
      <c r="K593">
        <v>-1419188864</v>
      </c>
      <c r="L593" t="s">
        <v>183</v>
      </c>
      <c r="M593" t="s">
        <v>134</v>
      </c>
      <c r="N593">
        <v>110</v>
      </c>
      <c r="O593" t="s">
        <v>180</v>
      </c>
      <c r="P593" t="s">
        <v>184</v>
      </c>
      <c r="Q593">
        <v>110</v>
      </c>
      <c r="R593" t="s">
        <v>180</v>
      </c>
    </row>
    <row r="594" spans="1:21" x14ac:dyDescent="0.25">
      <c r="A594" t="s">
        <v>120</v>
      </c>
      <c r="B594">
        <v>2</v>
      </c>
      <c r="C594" t="s">
        <v>127</v>
      </c>
      <c r="D594" t="s">
        <v>141</v>
      </c>
      <c r="E594">
        <v>1020545750</v>
      </c>
      <c r="F594" t="s">
        <v>176</v>
      </c>
      <c r="G594" t="s">
        <v>130</v>
      </c>
      <c r="H594">
        <v>1747.9</v>
      </c>
      <c r="I594" t="s">
        <v>180</v>
      </c>
      <c r="J594" t="s">
        <v>122</v>
      </c>
      <c r="K594">
        <v>322997</v>
      </c>
      <c r="M594" t="s">
        <v>122</v>
      </c>
      <c r="N594">
        <v>129701</v>
      </c>
      <c r="P594" t="s">
        <v>131</v>
      </c>
      <c r="Q594">
        <v>1.85</v>
      </c>
      <c r="R594" t="s">
        <v>181</v>
      </c>
      <c r="S594" t="s">
        <v>182</v>
      </c>
      <c r="T594">
        <v>1.85</v>
      </c>
      <c r="U594" t="s">
        <v>181</v>
      </c>
    </row>
    <row r="595" spans="1:21" x14ac:dyDescent="0.25">
      <c r="A595" t="s">
        <v>120</v>
      </c>
      <c r="B595">
        <v>3</v>
      </c>
      <c r="C595" t="s">
        <v>127</v>
      </c>
      <c r="D595" t="s">
        <v>141</v>
      </c>
      <c r="E595">
        <v>1020545750</v>
      </c>
      <c r="F595" t="s">
        <v>176</v>
      </c>
      <c r="G595" t="s">
        <v>132</v>
      </c>
      <c r="H595">
        <v>549136384</v>
      </c>
      <c r="I595" t="s">
        <v>183</v>
      </c>
      <c r="J595" t="s">
        <v>133</v>
      </c>
      <c r="K595">
        <v>-1419188224</v>
      </c>
      <c r="L595" t="s">
        <v>183</v>
      </c>
      <c r="M595" t="s">
        <v>134</v>
      </c>
      <c r="N595">
        <v>110</v>
      </c>
      <c r="O595" t="s">
        <v>180</v>
      </c>
      <c r="P595" t="s">
        <v>184</v>
      </c>
      <c r="Q595">
        <v>110</v>
      </c>
      <c r="R595" t="s">
        <v>180</v>
      </c>
    </row>
    <row r="596" spans="1:21" x14ac:dyDescent="0.25">
      <c r="A596" t="s">
        <v>120</v>
      </c>
      <c r="B596">
        <v>2</v>
      </c>
      <c r="C596" t="s">
        <v>127</v>
      </c>
      <c r="D596" t="s">
        <v>141</v>
      </c>
      <c r="E596">
        <v>1020545752</v>
      </c>
      <c r="F596" t="s">
        <v>176</v>
      </c>
      <c r="G596" t="s">
        <v>130</v>
      </c>
      <c r="H596">
        <v>1751.3</v>
      </c>
      <c r="I596" t="s">
        <v>180</v>
      </c>
      <c r="J596" t="s">
        <v>122</v>
      </c>
      <c r="K596">
        <v>323519</v>
      </c>
      <c r="M596" t="s">
        <v>122</v>
      </c>
      <c r="N596">
        <v>129701</v>
      </c>
      <c r="P596" t="s">
        <v>131</v>
      </c>
      <c r="Q596">
        <v>1.85</v>
      </c>
      <c r="R596" t="s">
        <v>181</v>
      </c>
      <c r="S596" t="s">
        <v>182</v>
      </c>
      <c r="T596">
        <v>1.85</v>
      </c>
      <c r="U596" t="s">
        <v>181</v>
      </c>
    </row>
    <row r="597" spans="1:21" x14ac:dyDescent="0.25">
      <c r="A597" t="s">
        <v>120</v>
      </c>
      <c r="B597">
        <v>3</v>
      </c>
      <c r="C597" t="s">
        <v>127</v>
      </c>
      <c r="D597" t="s">
        <v>141</v>
      </c>
      <c r="E597">
        <v>1020545752</v>
      </c>
      <c r="F597" t="s">
        <v>176</v>
      </c>
      <c r="G597" t="s">
        <v>132</v>
      </c>
      <c r="H597">
        <v>549136064</v>
      </c>
      <c r="I597" t="s">
        <v>183</v>
      </c>
      <c r="J597" t="s">
        <v>133</v>
      </c>
      <c r="K597">
        <v>-1419188096</v>
      </c>
      <c r="L597" t="s">
        <v>183</v>
      </c>
      <c r="M597" t="s">
        <v>134</v>
      </c>
      <c r="N597">
        <v>110</v>
      </c>
      <c r="O597" t="s">
        <v>180</v>
      </c>
      <c r="P597" t="s">
        <v>184</v>
      </c>
      <c r="Q597">
        <v>110</v>
      </c>
      <c r="R597" t="s">
        <v>180</v>
      </c>
    </row>
    <row r="598" spans="1:21" x14ac:dyDescent="0.25">
      <c r="A598" t="s">
        <v>120</v>
      </c>
      <c r="B598">
        <v>2</v>
      </c>
      <c r="C598" t="s">
        <v>127</v>
      </c>
      <c r="D598" t="s">
        <v>141</v>
      </c>
      <c r="E598">
        <v>1020545754</v>
      </c>
      <c r="F598" t="s">
        <v>176</v>
      </c>
      <c r="G598" t="s">
        <v>130</v>
      </c>
      <c r="H598">
        <v>1755.7</v>
      </c>
      <c r="I598" t="s">
        <v>180</v>
      </c>
      <c r="J598" t="s">
        <v>122</v>
      </c>
      <c r="K598">
        <v>323939</v>
      </c>
      <c r="M598" t="s">
        <v>122</v>
      </c>
      <c r="N598">
        <v>129701</v>
      </c>
      <c r="P598" t="s">
        <v>131</v>
      </c>
      <c r="Q598">
        <v>2.21</v>
      </c>
      <c r="R598" t="s">
        <v>181</v>
      </c>
      <c r="S598" t="s">
        <v>182</v>
      </c>
      <c r="T598">
        <v>2.21</v>
      </c>
      <c r="U598" t="s">
        <v>181</v>
      </c>
    </row>
    <row r="599" spans="1:21" x14ac:dyDescent="0.25">
      <c r="A599" t="s">
        <v>120</v>
      </c>
      <c r="B599">
        <v>3</v>
      </c>
      <c r="C599" t="s">
        <v>127</v>
      </c>
      <c r="D599" t="s">
        <v>141</v>
      </c>
      <c r="E599">
        <v>1020545754</v>
      </c>
      <c r="F599" t="s">
        <v>176</v>
      </c>
      <c r="G599" t="s">
        <v>132</v>
      </c>
      <c r="H599">
        <v>549135680</v>
      </c>
      <c r="I599" t="s">
        <v>183</v>
      </c>
      <c r="J599" t="s">
        <v>133</v>
      </c>
      <c r="K599">
        <v>-1419187584</v>
      </c>
      <c r="L599" t="s">
        <v>183</v>
      </c>
      <c r="M599" t="s">
        <v>134</v>
      </c>
      <c r="N599">
        <v>110</v>
      </c>
      <c r="O599" t="s">
        <v>180</v>
      </c>
      <c r="P599" t="s">
        <v>184</v>
      </c>
      <c r="Q599">
        <v>110</v>
      </c>
      <c r="R599" t="s">
        <v>180</v>
      </c>
    </row>
    <row r="600" spans="1:21" x14ac:dyDescent="0.25">
      <c r="A600" t="s">
        <v>120</v>
      </c>
      <c r="B600">
        <v>2</v>
      </c>
      <c r="C600" t="s">
        <v>127</v>
      </c>
      <c r="D600" t="s">
        <v>141</v>
      </c>
      <c r="E600">
        <v>1020545756</v>
      </c>
      <c r="F600" t="s">
        <v>176</v>
      </c>
      <c r="G600" t="s">
        <v>130</v>
      </c>
      <c r="H600">
        <v>1760.9</v>
      </c>
      <c r="I600" t="s">
        <v>180</v>
      </c>
      <c r="J600" t="s">
        <v>122</v>
      </c>
      <c r="K600">
        <v>324149</v>
      </c>
      <c r="M600" t="s">
        <v>122</v>
      </c>
      <c r="N600">
        <v>129701</v>
      </c>
      <c r="P600" t="s">
        <v>131</v>
      </c>
      <c r="Q600">
        <v>2.62</v>
      </c>
      <c r="R600" t="s">
        <v>181</v>
      </c>
      <c r="S600" t="s">
        <v>182</v>
      </c>
      <c r="T600">
        <v>2.62</v>
      </c>
      <c r="U600" t="s">
        <v>181</v>
      </c>
    </row>
    <row r="601" spans="1:21" x14ac:dyDescent="0.25">
      <c r="A601" t="s">
        <v>120</v>
      </c>
      <c r="B601">
        <v>3</v>
      </c>
      <c r="C601" t="s">
        <v>127</v>
      </c>
      <c r="D601" t="s">
        <v>141</v>
      </c>
      <c r="E601">
        <v>1020545756</v>
      </c>
      <c r="F601" t="s">
        <v>176</v>
      </c>
      <c r="G601" t="s">
        <v>132</v>
      </c>
      <c r="H601">
        <v>549135296</v>
      </c>
      <c r="I601" t="s">
        <v>183</v>
      </c>
      <c r="J601" t="s">
        <v>133</v>
      </c>
      <c r="K601">
        <v>-1419187328</v>
      </c>
      <c r="L601" t="s">
        <v>183</v>
      </c>
      <c r="M601" t="s">
        <v>134</v>
      </c>
      <c r="N601">
        <v>110</v>
      </c>
      <c r="O601" t="s">
        <v>180</v>
      </c>
      <c r="P601" t="s">
        <v>184</v>
      </c>
      <c r="Q601">
        <v>110</v>
      </c>
      <c r="R601" t="s">
        <v>180</v>
      </c>
    </row>
    <row r="602" spans="1:21" x14ac:dyDescent="0.25">
      <c r="A602" t="s">
        <v>120</v>
      </c>
      <c r="B602">
        <v>2</v>
      </c>
      <c r="C602" t="s">
        <v>127</v>
      </c>
      <c r="D602" t="s">
        <v>141</v>
      </c>
      <c r="E602">
        <v>1020545758</v>
      </c>
      <c r="F602" t="s">
        <v>176</v>
      </c>
      <c r="G602" t="s">
        <v>130</v>
      </c>
      <c r="H602">
        <v>1766.2</v>
      </c>
      <c r="I602" t="s">
        <v>180</v>
      </c>
      <c r="J602" t="s">
        <v>122</v>
      </c>
      <c r="K602">
        <v>324254</v>
      </c>
      <c r="M602" t="s">
        <v>122</v>
      </c>
      <c r="N602">
        <v>129701</v>
      </c>
      <c r="P602" t="s">
        <v>131</v>
      </c>
      <c r="Q602">
        <v>2.67</v>
      </c>
      <c r="R602" t="s">
        <v>181</v>
      </c>
      <c r="S602" t="s">
        <v>182</v>
      </c>
      <c r="T602">
        <v>2.67</v>
      </c>
      <c r="U602" t="s">
        <v>181</v>
      </c>
    </row>
    <row r="603" spans="1:21" x14ac:dyDescent="0.25">
      <c r="A603" t="s">
        <v>120</v>
      </c>
      <c r="B603">
        <v>3</v>
      </c>
      <c r="C603" t="s">
        <v>127</v>
      </c>
      <c r="D603" t="s">
        <v>141</v>
      </c>
      <c r="E603">
        <v>1020545758</v>
      </c>
      <c r="F603" t="s">
        <v>176</v>
      </c>
      <c r="G603" t="s">
        <v>132</v>
      </c>
      <c r="H603">
        <v>549135040</v>
      </c>
      <c r="I603" t="s">
        <v>183</v>
      </c>
      <c r="J603" t="s">
        <v>133</v>
      </c>
      <c r="K603">
        <v>-1419186176</v>
      </c>
      <c r="L603" t="s">
        <v>183</v>
      </c>
      <c r="M603" t="s">
        <v>134</v>
      </c>
      <c r="N603">
        <v>110</v>
      </c>
      <c r="O603" t="s">
        <v>180</v>
      </c>
      <c r="P603" t="s">
        <v>184</v>
      </c>
      <c r="Q603">
        <v>110</v>
      </c>
      <c r="R603" t="s">
        <v>180</v>
      </c>
    </row>
    <row r="604" spans="1:21" x14ac:dyDescent="0.25">
      <c r="A604" t="s">
        <v>120</v>
      </c>
      <c r="B604">
        <v>2</v>
      </c>
      <c r="C604" t="s">
        <v>127</v>
      </c>
      <c r="D604" t="s">
        <v>141</v>
      </c>
      <c r="E604">
        <v>1020545760</v>
      </c>
      <c r="F604" t="s">
        <v>176</v>
      </c>
      <c r="G604" t="s">
        <v>130</v>
      </c>
      <c r="H604">
        <v>1771.4</v>
      </c>
      <c r="I604" t="s">
        <v>180</v>
      </c>
      <c r="J604" t="s">
        <v>122</v>
      </c>
      <c r="K604">
        <v>324464</v>
      </c>
      <c r="M604" t="s">
        <v>122</v>
      </c>
      <c r="N604">
        <v>129701</v>
      </c>
      <c r="P604" t="s">
        <v>131</v>
      </c>
      <c r="Q604">
        <v>2.52</v>
      </c>
      <c r="R604" t="s">
        <v>181</v>
      </c>
      <c r="S604" t="s">
        <v>182</v>
      </c>
      <c r="T604">
        <v>2.52</v>
      </c>
      <c r="U604" t="s">
        <v>181</v>
      </c>
    </row>
    <row r="605" spans="1:21" x14ac:dyDescent="0.25">
      <c r="A605" t="s">
        <v>120</v>
      </c>
      <c r="B605">
        <v>3</v>
      </c>
      <c r="C605" t="s">
        <v>127</v>
      </c>
      <c r="D605" t="s">
        <v>141</v>
      </c>
      <c r="E605">
        <v>1020545760</v>
      </c>
      <c r="F605" t="s">
        <v>176</v>
      </c>
      <c r="G605" t="s">
        <v>132</v>
      </c>
      <c r="H605">
        <v>549134784</v>
      </c>
      <c r="I605" t="s">
        <v>183</v>
      </c>
      <c r="J605" t="s">
        <v>133</v>
      </c>
      <c r="K605">
        <v>-1419185536</v>
      </c>
      <c r="L605" t="s">
        <v>183</v>
      </c>
      <c r="M605" t="s">
        <v>134</v>
      </c>
      <c r="N605">
        <v>110</v>
      </c>
      <c r="O605" t="s">
        <v>180</v>
      </c>
      <c r="P605" t="s">
        <v>184</v>
      </c>
      <c r="Q605">
        <v>110</v>
      </c>
      <c r="R605" t="s">
        <v>180</v>
      </c>
    </row>
    <row r="606" spans="1:21" x14ac:dyDescent="0.25">
      <c r="A606" t="s">
        <v>120</v>
      </c>
      <c r="B606">
        <v>2</v>
      </c>
      <c r="C606" t="s">
        <v>127</v>
      </c>
      <c r="D606" t="s">
        <v>141</v>
      </c>
      <c r="E606">
        <v>1020545762</v>
      </c>
      <c r="F606" t="s">
        <v>176</v>
      </c>
      <c r="G606" t="s">
        <v>130</v>
      </c>
      <c r="H606">
        <v>1775.7</v>
      </c>
      <c r="I606" t="s">
        <v>180</v>
      </c>
      <c r="J606" t="s">
        <v>122</v>
      </c>
      <c r="K606">
        <v>324886</v>
      </c>
      <c r="M606" t="s">
        <v>122</v>
      </c>
      <c r="N606">
        <v>129701</v>
      </c>
      <c r="P606" t="s">
        <v>131</v>
      </c>
      <c r="Q606">
        <v>2.0499999999999998</v>
      </c>
      <c r="R606" t="s">
        <v>181</v>
      </c>
      <c r="S606" t="s">
        <v>182</v>
      </c>
      <c r="T606">
        <v>2.0499999999999998</v>
      </c>
      <c r="U606" t="s">
        <v>181</v>
      </c>
    </row>
    <row r="607" spans="1:21" x14ac:dyDescent="0.25">
      <c r="A607" t="s">
        <v>120</v>
      </c>
      <c r="B607">
        <v>3</v>
      </c>
      <c r="C607" t="s">
        <v>127</v>
      </c>
      <c r="D607" t="s">
        <v>141</v>
      </c>
      <c r="E607">
        <v>1020545762</v>
      </c>
      <c r="F607" t="s">
        <v>176</v>
      </c>
      <c r="G607" t="s">
        <v>132</v>
      </c>
      <c r="H607">
        <v>549134720</v>
      </c>
      <c r="I607" t="s">
        <v>183</v>
      </c>
      <c r="J607" t="s">
        <v>133</v>
      </c>
      <c r="K607">
        <v>-1419184896</v>
      </c>
      <c r="L607" t="s">
        <v>183</v>
      </c>
      <c r="M607" t="s">
        <v>134</v>
      </c>
      <c r="N607">
        <v>110</v>
      </c>
      <c r="O607" t="s">
        <v>180</v>
      </c>
      <c r="P607" t="s">
        <v>184</v>
      </c>
      <c r="Q607">
        <v>110</v>
      </c>
      <c r="R607" t="s">
        <v>180</v>
      </c>
    </row>
    <row r="608" spans="1:21" x14ac:dyDescent="0.25">
      <c r="A608" t="s">
        <v>120</v>
      </c>
      <c r="B608">
        <v>2</v>
      </c>
      <c r="C608" t="s">
        <v>127</v>
      </c>
      <c r="D608" t="s">
        <v>141</v>
      </c>
      <c r="E608">
        <v>1020545764</v>
      </c>
      <c r="F608" t="s">
        <v>176</v>
      </c>
      <c r="G608" t="s">
        <v>130</v>
      </c>
      <c r="H608">
        <v>1779.8</v>
      </c>
      <c r="I608" t="s">
        <v>180</v>
      </c>
      <c r="J608" t="s">
        <v>122</v>
      </c>
      <c r="K608">
        <v>325309</v>
      </c>
      <c r="M608" t="s">
        <v>122</v>
      </c>
      <c r="N608">
        <v>129701</v>
      </c>
      <c r="P608" t="s">
        <v>131</v>
      </c>
      <c r="Q608">
        <v>1.95</v>
      </c>
      <c r="R608" t="s">
        <v>181</v>
      </c>
      <c r="S608" t="s">
        <v>182</v>
      </c>
      <c r="T608">
        <v>1.95</v>
      </c>
      <c r="U608" t="s">
        <v>181</v>
      </c>
    </row>
    <row r="609" spans="1:21" x14ac:dyDescent="0.25">
      <c r="A609" t="s">
        <v>120</v>
      </c>
      <c r="B609">
        <v>3</v>
      </c>
      <c r="C609" t="s">
        <v>127</v>
      </c>
      <c r="D609" t="s">
        <v>141</v>
      </c>
      <c r="E609">
        <v>1020545764</v>
      </c>
      <c r="F609" t="s">
        <v>176</v>
      </c>
      <c r="G609" t="s">
        <v>132</v>
      </c>
      <c r="H609">
        <v>549134400</v>
      </c>
      <c r="I609" t="s">
        <v>183</v>
      </c>
      <c r="J609" t="s">
        <v>133</v>
      </c>
      <c r="K609">
        <v>-1419184512</v>
      </c>
      <c r="L609" t="s">
        <v>183</v>
      </c>
      <c r="M609" t="s">
        <v>134</v>
      </c>
      <c r="N609">
        <v>110</v>
      </c>
      <c r="O609" t="s">
        <v>180</v>
      </c>
      <c r="P609" t="s">
        <v>184</v>
      </c>
      <c r="Q609">
        <v>110</v>
      </c>
      <c r="R609" t="s">
        <v>180</v>
      </c>
    </row>
    <row r="610" spans="1:21" x14ac:dyDescent="0.25">
      <c r="A610" t="s">
        <v>120</v>
      </c>
      <c r="B610">
        <v>2</v>
      </c>
      <c r="C610" t="s">
        <v>127</v>
      </c>
      <c r="D610" t="s">
        <v>141</v>
      </c>
      <c r="E610">
        <v>1020545766</v>
      </c>
      <c r="F610" t="s">
        <v>176</v>
      </c>
      <c r="G610" t="s">
        <v>130</v>
      </c>
      <c r="H610">
        <v>1784.1</v>
      </c>
      <c r="I610" t="s">
        <v>180</v>
      </c>
      <c r="J610" t="s">
        <v>122</v>
      </c>
      <c r="K610">
        <v>325626</v>
      </c>
      <c r="M610" t="s">
        <v>122</v>
      </c>
      <c r="N610">
        <v>129701</v>
      </c>
      <c r="P610" t="s">
        <v>131</v>
      </c>
      <c r="Q610">
        <v>2</v>
      </c>
      <c r="R610" t="s">
        <v>181</v>
      </c>
      <c r="S610" t="s">
        <v>182</v>
      </c>
      <c r="T610">
        <v>2</v>
      </c>
      <c r="U610" t="s">
        <v>181</v>
      </c>
    </row>
    <row r="611" spans="1:21" x14ac:dyDescent="0.25">
      <c r="A611" t="s">
        <v>120</v>
      </c>
      <c r="B611">
        <v>3</v>
      </c>
      <c r="C611" t="s">
        <v>127</v>
      </c>
      <c r="D611" t="s">
        <v>141</v>
      </c>
      <c r="E611">
        <v>1020545766</v>
      </c>
      <c r="F611" t="s">
        <v>176</v>
      </c>
      <c r="G611" t="s">
        <v>132</v>
      </c>
      <c r="H611">
        <v>549134080</v>
      </c>
      <c r="I611" t="s">
        <v>183</v>
      </c>
      <c r="J611" t="s">
        <v>133</v>
      </c>
      <c r="K611">
        <v>-1419183872</v>
      </c>
      <c r="L611" t="s">
        <v>183</v>
      </c>
      <c r="M611" t="s">
        <v>134</v>
      </c>
      <c r="N611">
        <v>110</v>
      </c>
      <c r="O611" t="s">
        <v>180</v>
      </c>
      <c r="P611" t="s">
        <v>184</v>
      </c>
      <c r="Q611">
        <v>110</v>
      </c>
      <c r="R611" t="s">
        <v>180</v>
      </c>
    </row>
    <row r="612" spans="1:21" x14ac:dyDescent="0.25">
      <c r="A612" t="s">
        <v>120</v>
      </c>
      <c r="B612">
        <v>2</v>
      </c>
      <c r="C612" t="s">
        <v>127</v>
      </c>
      <c r="D612" t="s">
        <v>141</v>
      </c>
      <c r="E612">
        <v>1020545768</v>
      </c>
      <c r="F612" t="s">
        <v>176</v>
      </c>
      <c r="G612" t="s">
        <v>130</v>
      </c>
      <c r="H612">
        <v>1788.1</v>
      </c>
      <c r="I612" t="s">
        <v>180</v>
      </c>
      <c r="J612" t="s">
        <v>122</v>
      </c>
      <c r="K612">
        <v>326051</v>
      </c>
      <c r="M612" t="s">
        <v>122</v>
      </c>
      <c r="N612">
        <v>129701</v>
      </c>
      <c r="P612" t="s">
        <v>131</v>
      </c>
      <c r="Q612">
        <v>2</v>
      </c>
      <c r="R612" t="s">
        <v>181</v>
      </c>
      <c r="S612" t="s">
        <v>182</v>
      </c>
      <c r="T612">
        <v>2</v>
      </c>
      <c r="U612" t="s">
        <v>181</v>
      </c>
    </row>
    <row r="613" spans="1:21" x14ac:dyDescent="0.25">
      <c r="A613" t="s">
        <v>120</v>
      </c>
      <c r="B613">
        <v>3</v>
      </c>
      <c r="C613" t="s">
        <v>127</v>
      </c>
      <c r="D613" t="s">
        <v>141</v>
      </c>
      <c r="E613">
        <v>1020545768</v>
      </c>
      <c r="F613" t="s">
        <v>176</v>
      </c>
      <c r="G613" t="s">
        <v>132</v>
      </c>
      <c r="H613">
        <v>549133696</v>
      </c>
      <c r="I613" t="s">
        <v>183</v>
      </c>
      <c r="J613" t="s">
        <v>133</v>
      </c>
      <c r="K613">
        <v>-1419183744</v>
      </c>
      <c r="L613" t="s">
        <v>183</v>
      </c>
      <c r="M613" t="s">
        <v>134</v>
      </c>
      <c r="N613">
        <v>110</v>
      </c>
      <c r="O613" t="s">
        <v>180</v>
      </c>
      <c r="P613" t="s">
        <v>184</v>
      </c>
      <c r="Q613">
        <v>110</v>
      </c>
      <c r="R613" t="s">
        <v>180</v>
      </c>
    </row>
    <row r="614" spans="1:21" x14ac:dyDescent="0.25">
      <c r="A614" t="s">
        <v>120</v>
      </c>
      <c r="B614">
        <v>2</v>
      </c>
      <c r="C614" t="s">
        <v>127</v>
      </c>
      <c r="D614" t="s">
        <v>141</v>
      </c>
      <c r="E614">
        <v>1020545771</v>
      </c>
      <c r="F614" t="s">
        <v>176</v>
      </c>
      <c r="G614" t="s">
        <v>130</v>
      </c>
      <c r="H614">
        <v>1792.9</v>
      </c>
      <c r="I614" t="s">
        <v>180</v>
      </c>
      <c r="J614" t="s">
        <v>122</v>
      </c>
      <c r="K614">
        <v>326370</v>
      </c>
      <c r="M614" t="s">
        <v>122</v>
      </c>
      <c r="N614">
        <v>129701</v>
      </c>
      <c r="P614" t="s">
        <v>131</v>
      </c>
      <c r="Q614">
        <v>2.21</v>
      </c>
      <c r="R614" t="s">
        <v>181</v>
      </c>
      <c r="S614" t="s">
        <v>182</v>
      </c>
      <c r="T614">
        <v>2.21</v>
      </c>
      <c r="U614" t="s">
        <v>181</v>
      </c>
    </row>
    <row r="615" spans="1:21" x14ac:dyDescent="0.25">
      <c r="A615" t="s">
        <v>120</v>
      </c>
      <c r="B615">
        <v>3</v>
      </c>
      <c r="C615" t="s">
        <v>127</v>
      </c>
      <c r="D615" t="s">
        <v>141</v>
      </c>
      <c r="E615">
        <v>1020545771</v>
      </c>
      <c r="F615" t="s">
        <v>176</v>
      </c>
      <c r="G615" t="s">
        <v>132</v>
      </c>
      <c r="H615">
        <v>549133248</v>
      </c>
      <c r="I615" t="s">
        <v>183</v>
      </c>
      <c r="J615" t="s">
        <v>133</v>
      </c>
      <c r="K615">
        <v>-1419183360</v>
      </c>
      <c r="L615" t="s">
        <v>183</v>
      </c>
      <c r="M615" t="s">
        <v>134</v>
      </c>
      <c r="N615">
        <v>110</v>
      </c>
      <c r="O615" t="s">
        <v>180</v>
      </c>
      <c r="P615" t="s">
        <v>184</v>
      </c>
      <c r="Q615">
        <v>110</v>
      </c>
      <c r="R615" t="s">
        <v>180</v>
      </c>
    </row>
    <row r="616" spans="1:21" x14ac:dyDescent="0.25">
      <c r="A616" t="s">
        <v>120</v>
      </c>
      <c r="B616">
        <v>2</v>
      </c>
      <c r="C616" t="s">
        <v>127</v>
      </c>
      <c r="D616" t="s">
        <v>141</v>
      </c>
      <c r="E616">
        <v>1020545773</v>
      </c>
      <c r="F616" t="s">
        <v>176</v>
      </c>
      <c r="G616" t="s">
        <v>130</v>
      </c>
      <c r="H616">
        <v>1797.5</v>
      </c>
      <c r="I616" t="s">
        <v>180</v>
      </c>
      <c r="J616" t="s">
        <v>122</v>
      </c>
      <c r="K616">
        <v>326690</v>
      </c>
      <c r="M616" t="s">
        <v>122</v>
      </c>
      <c r="N616">
        <v>129701</v>
      </c>
      <c r="P616" t="s">
        <v>131</v>
      </c>
      <c r="Q616">
        <v>2.1</v>
      </c>
      <c r="R616" t="s">
        <v>181</v>
      </c>
      <c r="S616" t="s">
        <v>182</v>
      </c>
      <c r="T616">
        <v>2.1</v>
      </c>
      <c r="U616" t="s">
        <v>181</v>
      </c>
    </row>
    <row r="617" spans="1:21" x14ac:dyDescent="0.25">
      <c r="A617" t="s">
        <v>120</v>
      </c>
      <c r="B617">
        <v>3</v>
      </c>
      <c r="C617" t="s">
        <v>127</v>
      </c>
      <c r="D617" t="s">
        <v>141</v>
      </c>
      <c r="E617">
        <v>1020545773</v>
      </c>
      <c r="F617" t="s">
        <v>176</v>
      </c>
      <c r="G617" t="s">
        <v>132</v>
      </c>
      <c r="H617">
        <v>549132800</v>
      </c>
      <c r="I617" t="s">
        <v>183</v>
      </c>
      <c r="J617" t="s">
        <v>133</v>
      </c>
      <c r="K617">
        <v>-1419182976</v>
      </c>
      <c r="L617" t="s">
        <v>183</v>
      </c>
      <c r="M617" t="s">
        <v>134</v>
      </c>
      <c r="N617">
        <v>110</v>
      </c>
      <c r="O617" t="s">
        <v>180</v>
      </c>
      <c r="P617" t="s">
        <v>184</v>
      </c>
      <c r="Q617">
        <v>110</v>
      </c>
      <c r="R617" t="s">
        <v>180</v>
      </c>
    </row>
    <row r="618" spans="1:21" x14ac:dyDescent="0.25">
      <c r="A618" t="s">
        <v>120</v>
      </c>
      <c r="B618">
        <v>2</v>
      </c>
      <c r="C618" t="s">
        <v>127</v>
      </c>
      <c r="D618" t="s">
        <v>141</v>
      </c>
      <c r="E618">
        <v>1020545775</v>
      </c>
      <c r="F618" t="s">
        <v>176</v>
      </c>
      <c r="G618" t="s">
        <v>130</v>
      </c>
      <c r="H618">
        <v>1801.8</v>
      </c>
      <c r="I618" t="s">
        <v>180</v>
      </c>
      <c r="J618" t="s">
        <v>122</v>
      </c>
      <c r="K618">
        <v>327011</v>
      </c>
      <c r="M618" t="s">
        <v>122</v>
      </c>
      <c r="N618">
        <v>129701</v>
      </c>
      <c r="P618" t="s">
        <v>131</v>
      </c>
      <c r="Q618">
        <v>2.2599999999999998</v>
      </c>
      <c r="R618" t="s">
        <v>181</v>
      </c>
      <c r="S618" t="s">
        <v>182</v>
      </c>
      <c r="T618">
        <v>2.2599999999999998</v>
      </c>
      <c r="U618" t="s">
        <v>181</v>
      </c>
    </row>
    <row r="619" spans="1:21" x14ac:dyDescent="0.25">
      <c r="A619" t="s">
        <v>120</v>
      </c>
      <c r="B619">
        <v>3</v>
      </c>
      <c r="C619" t="s">
        <v>127</v>
      </c>
      <c r="D619" t="s">
        <v>141</v>
      </c>
      <c r="E619">
        <v>1020545775</v>
      </c>
      <c r="F619" t="s">
        <v>176</v>
      </c>
      <c r="G619" t="s">
        <v>132</v>
      </c>
      <c r="H619">
        <v>549132544</v>
      </c>
      <c r="I619" t="s">
        <v>183</v>
      </c>
      <c r="J619" t="s">
        <v>133</v>
      </c>
      <c r="K619">
        <v>-1419182336</v>
      </c>
      <c r="L619" t="s">
        <v>183</v>
      </c>
      <c r="M619" t="s">
        <v>134</v>
      </c>
      <c r="N619">
        <v>110</v>
      </c>
      <c r="O619" t="s">
        <v>180</v>
      </c>
      <c r="P619" t="s">
        <v>184</v>
      </c>
      <c r="Q619">
        <v>110</v>
      </c>
      <c r="R619" t="s">
        <v>180</v>
      </c>
    </row>
    <row r="620" spans="1:21" x14ac:dyDescent="0.25">
      <c r="A620" t="s">
        <v>120</v>
      </c>
      <c r="B620">
        <v>2</v>
      </c>
      <c r="C620" t="s">
        <v>127</v>
      </c>
      <c r="D620" t="s">
        <v>141</v>
      </c>
      <c r="E620">
        <v>1020545777</v>
      </c>
      <c r="F620" t="s">
        <v>176</v>
      </c>
      <c r="G620" t="s">
        <v>130</v>
      </c>
      <c r="H620">
        <v>1806</v>
      </c>
      <c r="I620" t="s">
        <v>180</v>
      </c>
      <c r="J620" t="s">
        <v>122</v>
      </c>
      <c r="K620">
        <v>327332</v>
      </c>
      <c r="M620" t="s">
        <v>122</v>
      </c>
      <c r="N620">
        <v>129701</v>
      </c>
      <c r="P620" t="s">
        <v>131</v>
      </c>
      <c r="Q620">
        <v>2.0499999999999998</v>
      </c>
      <c r="R620" t="s">
        <v>181</v>
      </c>
      <c r="S620" t="s">
        <v>182</v>
      </c>
      <c r="T620">
        <v>2.0499999999999998</v>
      </c>
      <c r="U620" t="s">
        <v>181</v>
      </c>
    </row>
    <row r="621" spans="1:21" x14ac:dyDescent="0.25">
      <c r="A621" t="s">
        <v>120</v>
      </c>
      <c r="B621">
        <v>3</v>
      </c>
      <c r="C621" t="s">
        <v>127</v>
      </c>
      <c r="D621" t="s">
        <v>141</v>
      </c>
      <c r="E621">
        <v>1020545777</v>
      </c>
      <c r="F621" t="s">
        <v>176</v>
      </c>
      <c r="G621" t="s">
        <v>132</v>
      </c>
      <c r="H621">
        <v>549132224</v>
      </c>
      <c r="I621" t="s">
        <v>183</v>
      </c>
      <c r="J621" t="s">
        <v>133</v>
      </c>
      <c r="K621">
        <v>-1419181824</v>
      </c>
      <c r="L621" t="s">
        <v>183</v>
      </c>
      <c r="M621" t="s">
        <v>134</v>
      </c>
      <c r="N621">
        <v>109</v>
      </c>
      <c r="O621" t="s">
        <v>180</v>
      </c>
      <c r="P621" t="s">
        <v>184</v>
      </c>
      <c r="Q621">
        <v>109</v>
      </c>
      <c r="R621" t="s">
        <v>180</v>
      </c>
    </row>
    <row r="622" spans="1:21" x14ac:dyDescent="0.25">
      <c r="A622" t="s">
        <v>120</v>
      </c>
      <c r="B622">
        <v>9</v>
      </c>
      <c r="C622" t="s">
        <v>127</v>
      </c>
      <c r="D622" t="s">
        <v>141</v>
      </c>
      <c r="E622">
        <v>1020545779</v>
      </c>
      <c r="F622" t="s">
        <v>176</v>
      </c>
    </row>
    <row r="623" spans="1:21" x14ac:dyDescent="0.25">
      <c r="A623" t="s">
        <v>120</v>
      </c>
      <c r="B623">
        <v>2</v>
      </c>
      <c r="C623" t="s">
        <v>127</v>
      </c>
      <c r="D623" t="s">
        <v>141</v>
      </c>
      <c r="E623">
        <v>1020545779</v>
      </c>
      <c r="F623" t="s">
        <v>176</v>
      </c>
      <c r="G623" t="s">
        <v>130</v>
      </c>
      <c r="H623">
        <v>1809.7</v>
      </c>
      <c r="I623" t="s">
        <v>180</v>
      </c>
      <c r="J623" t="s">
        <v>122</v>
      </c>
      <c r="K623">
        <v>327868</v>
      </c>
      <c r="M623" t="s">
        <v>122</v>
      </c>
      <c r="N623">
        <v>129701</v>
      </c>
      <c r="P623" t="s">
        <v>131</v>
      </c>
      <c r="Q623">
        <v>1.95</v>
      </c>
      <c r="R623" t="s">
        <v>181</v>
      </c>
      <c r="S623" t="s">
        <v>182</v>
      </c>
      <c r="T623">
        <v>1.95</v>
      </c>
      <c r="U623" t="s">
        <v>181</v>
      </c>
    </row>
    <row r="624" spans="1:21" x14ac:dyDescent="0.25">
      <c r="A624" t="s">
        <v>120</v>
      </c>
      <c r="B624">
        <v>3</v>
      </c>
      <c r="C624" t="s">
        <v>127</v>
      </c>
      <c r="D624" t="s">
        <v>141</v>
      </c>
      <c r="E624">
        <v>1020545779</v>
      </c>
      <c r="F624" t="s">
        <v>176</v>
      </c>
      <c r="G624" t="s">
        <v>132</v>
      </c>
      <c r="H624">
        <v>549132032</v>
      </c>
      <c r="I624" t="s">
        <v>183</v>
      </c>
      <c r="J624" t="s">
        <v>133</v>
      </c>
      <c r="K624">
        <v>-1419181440</v>
      </c>
      <c r="L624" t="s">
        <v>183</v>
      </c>
      <c r="M624" t="s">
        <v>134</v>
      </c>
      <c r="N624">
        <v>109</v>
      </c>
      <c r="O624" t="s">
        <v>180</v>
      </c>
      <c r="P624" t="s">
        <v>184</v>
      </c>
      <c r="Q624">
        <v>109</v>
      </c>
      <c r="R624" t="s">
        <v>180</v>
      </c>
    </row>
    <row r="625" spans="1:21" x14ac:dyDescent="0.25">
      <c r="A625" t="s">
        <v>120</v>
      </c>
      <c r="B625">
        <v>2</v>
      </c>
      <c r="C625" t="s">
        <v>127</v>
      </c>
      <c r="D625" t="s">
        <v>141</v>
      </c>
      <c r="E625">
        <v>1020545781</v>
      </c>
      <c r="F625" t="s">
        <v>176</v>
      </c>
      <c r="G625" t="s">
        <v>130</v>
      </c>
      <c r="H625">
        <v>1813.7</v>
      </c>
      <c r="I625" t="s">
        <v>180</v>
      </c>
      <c r="J625" t="s">
        <v>122</v>
      </c>
      <c r="K625">
        <v>328299</v>
      </c>
      <c r="M625" t="s">
        <v>122</v>
      </c>
      <c r="N625">
        <v>129701</v>
      </c>
      <c r="P625" t="s">
        <v>131</v>
      </c>
      <c r="Q625">
        <v>1.85</v>
      </c>
      <c r="R625" t="s">
        <v>181</v>
      </c>
      <c r="S625" t="s">
        <v>182</v>
      </c>
      <c r="T625">
        <v>1.85</v>
      </c>
      <c r="U625" t="s">
        <v>181</v>
      </c>
    </row>
    <row r="626" spans="1:21" x14ac:dyDescent="0.25">
      <c r="A626" t="s">
        <v>120</v>
      </c>
      <c r="B626">
        <v>3</v>
      </c>
      <c r="C626" t="s">
        <v>127</v>
      </c>
      <c r="D626" t="s">
        <v>141</v>
      </c>
      <c r="E626">
        <v>1020545781</v>
      </c>
      <c r="F626" t="s">
        <v>176</v>
      </c>
      <c r="G626" t="s">
        <v>132</v>
      </c>
      <c r="H626">
        <v>549131776</v>
      </c>
      <c r="I626" t="s">
        <v>183</v>
      </c>
      <c r="J626" t="s">
        <v>133</v>
      </c>
      <c r="K626">
        <v>-1419180672</v>
      </c>
      <c r="L626" t="s">
        <v>183</v>
      </c>
      <c r="M626" t="s">
        <v>134</v>
      </c>
      <c r="N626">
        <v>109</v>
      </c>
      <c r="O626" t="s">
        <v>180</v>
      </c>
      <c r="P626" t="s">
        <v>184</v>
      </c>
      <c r="Q626">
        <v>109</v>
      </c>
      <c r="R626" t="s">
        <v>180</v>
      </c>
    </row>
    <row r="627" spans="1:21" x14ac:dyDescent="0.25">
      <c r="A627" t="s">
        <v>120</v>
      </c>
      <c r="B627">
        <v>2</v>
      </c>
      <c r="C627" t="s">
        <v>127</v>
      </c>
      <c r="D627" t="s">
        <v>141</v>
      </c>
      <c r="E627">
        <v>1020545783</v>
      </c>
      <c r="F627" t="s">
        <v>176</v>
      </c>
      <c r="G627" t="s">
        <v>130</v>
      </c>
      <c r="H627">
        <v>1817.5</v>
      </c>
      <c r="I627" t="s">
        <v>180</v>
      </c>
      <c r="J627" t="s">
        <v>122</v>
      </c>
      <c r="K627">
        <v>328731</v>
      </c>
      <c r="M627" t="s">
        <v>122</v>
      </c>
      <c r="N627">
        <v>129701</v>
      </c>
      <c r="P627" t="s">
        <v>131</v>
      </c>
      <c r="Q627">
        <v>1.85</v>
      </c>
      <c r="R627" t="s">
        <v>181</v>
      </c>
      <c r="S627" t="s">
        <v>182</v>
      </c>
      <c r="T627">
        <v>1.85</v>
      </c>
      <c r="U627" t="s">
        <v>181</v>
      </c>
    </row>
    <row r="628" spans="1:21" x14ac:dyDescent="0.25">
      <c r="A628" t="s">
        <v>120</v>
      </c>
      <c r="B628">
        <v>3</v>
      </c>
      <c r="C628" t="s">
        <v>127</v>
      </c>
      <c r="D628" t="s">
        <v>141</v>
      </c>
      <c r="E628">
        <v>1020545783</v>
      </c>
      <c r="F628" t="s">
        <v>176</v>
      </c>
      <c r="G628" t="s">
        <v>132</v>
      </c>
      <c r="H628">
        <v>549131456</v>
      </c>
      <c r="I628" t="s">
        <v>183</v>
      </c>
      <c r="J628" t="s">
        <v>133</v>
      </c>
      <c r="K628">
        <v>-1419180544</v>
      </c>
      <c r="L628" t="s">
        <v>183</v>
      </c>
      <c r="M628" t="s">
        <v>134</v>
      </c>
      <c r="N628">
        <v>109</v>
      </c>
      <c r="O628" t="s">
        <v>180</v>
      </c>
      <c r="P628" t="s">
        <v>184</v>
      </c>
      <c r="Q628">
        <v>109</v>
      </c>
      <c r="R628" t="s">
        <v>180</v>
      </c>
    </row>
    <row r="629" spans="1:21" x14ac:dyDescent="0.25">
      <c r="A629" t="s">
        <v>120</v>
      </c>
      <c r="B629">
        <v>2</v>
      </c>
      <c r="C629" t="s">
        <v>127</v>
      </c>
      <c r="D629" t="s">
        <v>141</v>
      </c>
      <c r="E629">
        <v>1020545785</v>
      </c>
      <c r="F629" t="s">
        <v>176</v>
      </c>
      <c r="G629" t="s">
        <v>130</v>
      </c>
      <c r="H629">
        <v>1823.7</v>
      </c>
      <c r="I629" t="s">
        <v>180</v>
      </c>
      <c r="J629" t="s">
        <v>122</v>
      </c>
      <c r="K629">
        <v>328731</v>
      </c>
      <c r="M629" t="s">
        <v>122</v>
      </c>
      <c r="N629">
        <v>129701</v>
      </c>
      <c r="P629" t="s">
        <v>131</v>
      </c>
      <c r="Q629">
        <v>2</v>
      </c>
      <c r="R629" t="s">
        <v>181</v>
      </c>
      <c r="S629" t="s">
        <v>182</v>
      </c>
      <c r="T629">
        <v>2</v>
      </c>
      <c r="U629" t="s">
        <v>181</v>
      </c>
    </row>
    <row r="630" spans="1:21" x14ac:dyDescent="0.25">
      <c r="A630" t="s">
        <v>120</v>
      </c>
      <c r="B630">
        <v>3</v>
      </c>
      <c r="C630" t="s">
        <v>127</v>
      </c>
      <c r="D630" t="s">
        <v>141</v>
      </c>
      <c r="E630">
        <v>1020545785</v>
      </c>
      <c r="F630" t="s">
        <v>176</v>
      </c>
      <c r="G630" t="s">
        <v>132</v>
      </c>
      <c r="H630">
        <v>549130752</v>
      </c>
      <c r="I630" t="s">
        <v>183</v>
      </c>
      <c r="J630" t="s">
        <v>133</v>
      </c>
      <c r="K630">
        <v>-1419180160</v>
      </c>
      <c r="L630" t="s">
        <v>183</v>
      </c>
      <c r="M630" t="s">
        <v>134</v>
      </c>
      <c r="N630">
        <v>109</v>
      </c>
      <c r="O630" t="s">
        <v>180</v>
      </c>
      <c r="P630" t="s">
        <v>184</v>
      </c>
      <c r="Q630">
        <v>109</v>
      </c>
      <c r="R630" t="s">
        <v>180</v>
      </c>
    </row>
    <row r="631" spans="1:21" x14ac:dyDescent="0.25">
      <c r="A631" t="s">
        <v>120</v>
      </c>
      <c r="B631">
        <v>2</v>
      </c>
      <c r="C631" t="s">
        <v>127</v>
      </c>
      <c r="D631" t="s">
        <v>141</v>
      </c>
      <c r="E631">
        <v>1020545787</v>
      </c>
      <c r="F631" t="s">
        <v>176</v>
      </c>
      <c r="G631" t="s">
        <v>130</v>
      </c>
      <c r="H631">
        <v>1827.7</v>
      </c>
      <c r="I631" t="s">
        <v>180</v>
      </c>
      <c r="J631" t="s">
        <v>122</v>
      </c>
      <c r="K631">
        <v>329163</v>
      </c>
      <c r="M631" t="s">
        <v>122</v>
      </c>
      <c r="N631">
        <v>129701</v>
      </c>
      <c r="P631" t="s">
        <v>131</v>
      </c>
      <c r="Q631">
        <v>2</v>
      </c>
      <c r="R631" t="s">
        <v>181</v>
      </c>
      <c r="S631" t="s">
        <v>182</v>
      </c>
      <c r="T631">
        <v>2</v>
      </c>
      <c r="U631" t="s">
        <v>181</v>
      </c>
    </row>
    <row r="632" spans="1:21" x14ac:dyDescent="0.25">
      <c r="A632" t="s">
        <v>120</v>
      </c>
      <c r="B632">
        <v>3</v>
      </c>
      <c r="C632" t="s">
        <v>127</v>
      </c>
      <c r="D632" t="s">
        <v>141</v>
      </c>
      <c r="E632">
        <v>1020545787</v>
      </c>
      <c r="F632" t="s">
        <v>176</v>
      </c>
      <c r="G632" t="s">
        <v>132</v>
      </c>
      <c r="H632">
        <v>549130496</v>
      </c>
      <c r="I632" t="s">
        <v>183</v>
      </c>
      <c r="J632" t="s">
        <v>133</v>
      </c>
      <c r="K632">
        <v>-1419179648</v>
      </c>
      <c r="L632" t="s">
        <v>183</v>
      </c>
      <c r="M632" t="s">
        <v>134</v>
      </c>
      <c r="N632">
        <v>109</v>
      </c>
      <c r="O632" t="s">
        <v>180</v>
      </c>
      <c r="P632" t="s">
        <v>184</v>
      </c>
      <c r="Q632">
        <v>109</v>
      </c>
      <c r="R632" t="s">
        <v>180</v>
      </c>
    </row>
    <row r="633" spans="1:21" x14ac:dyDescent="0.25">
      <c r="A633" t="s">
        <v>120</v>
      </c>
      <c r="B633">
        <v>2</v>
      </c>
      <c r="C633" t="s">
        <v>127</v>
      </c>
      <c r="D633" t="s">
        <v>141</v>
      </c>
      <c r="E633">
        <v>1020545789</v>
      </c>
      <c r="F633" t="s">
        <v>176</v>
      </c>
      <c r="G633" t="s">
        <v>130</v>
      </c>
      <c r="H633">
        <v>1831.5</v>
      </c>
      <c r="I633" t="s">
        <v>180</v>
      </c>
      <c r="J633" t="s">
        <v>122</v>
      </c>
      <c r="K633">
        <v>329597</v>
      </c>
      <c r="M633" t="s">
        <v>122</v>
      </c>
      <c r="N633">
        <v>129701</v>
      </c>
      <c r="P633" t="s">
        <v>131</v>
      </c>
      <c r="Q633">
        <v>1.95</v>
      </c>
      <c r="R633" t="s">
        <v>181</v>
      </c>
      <c r="S633" t="s">
        <v>182</v>
      </c>
      <c r="T633">
        <v>1.95</v>
      </c>
      <c r="U633" t="s">
        <v>181</v>
      </c>
    </row>
    <row r="634" spans="1:21" x14ac:dyDescent="0.25">
      <c r="A634" t="s">
        <v>120</v>
      </c>
      <c r="B634">
        <v>3</v>
      </c>
      <c r="C634" t="s">
        <v>127</v>
      </c>
      <c r="D634" t="s">
        <v>141</v>
      </c>
      <c r="E634">
        <v>1020545789</v>
      </c>
      <c r="F634" t="s">
        <v>176</v>
      </c>
      <c r="G634" t="s">
        <v>132</v>
      </c>
      <c r="H634">
        <v>549130304</v>
      </c>
      <c r="I634" t="s">
        <v>183</v>
      </c>
      <c r="J634" t="s">
        <v>133</v>
      </c>
      <c r="K634">
        <v>-1419179008</v>
      </c>
      <c r="L634" t="s">
        <v>183</v>
      </c>
      <c r="M634" t="s">
        <v>134</v>
      </c>
      <c r="N634">
        <v>109</v>
      </c>
      <c r="O634" t="s">
        <v>180</v>
      </c>
      <c r="P634" t="s">
        <v>184</v>
      </c>
      <c r="Q634">
        <v>109</v>
      </c>
      <c r="R634" t="s">
        <v>180</v>
      </c>
    </row>
    <row r="635" spans="1:21" x14ac:dyDescent="0.25">
      <c r="A635" t="s">
        <v>120</v>
      </c>
      <c r="B635">
        <v>2</v>
      </c>
      <c r="C635" t="s">
        <v>127</v>
      </c>
      <c r="D635" t="s">
        <v>141</v>
      </c>
      <c r="E635">
        <v>1020545791</v>
      </c>
      <c r="F635" t="s">
        <v>176</v>
      </c>
      <c r="G635" t="s">
        <v>130</v>
      </c>
      <c r="H635">
        <v>1835.9</v>
      </c>
      <c r="I635" t="s">
        <v>180</v>
      </c>
      <c r="J635" t="s">
        <v>122</v>
      </c>
      <c r="K635">
        <v>329924</v>
      </c>
      <c r="M635" t="s">
        <v>122</v>
      </c>
      <c r="N635">
        <v>129701</v>
      </c>
      <c r="P635" t="s">
        <v>131</v>
      </c>
      <c r="Q635">
        <v>2.0499999999999998</v>
      </c>
      <c r="R635" t="s">
        <v>181</v>
      </c>
      <c r="S635" t="s">
        <v>182</v>
      </c>
      <c r="T635">
        <v>2.0499999999999998</v>
      </c>
      <c r="U635" t="s">
        <v>181</v>
      </c>
    </row>
    <row r="636" spans="1:21" x14ac:dyDescent="0.25">
      <c r="A636" t="s">
        <v>120</v>
      </c>
      <c r="B636">
        <v>3</v>
      </c>
      <c r="C636" t="s">
        <v>127</v>
      </c>
      <c r="D636" t="s">
        <v>141</v>
      </c>
      <c r="E636">
        <v>1020545791</v>
      </c>
      <c r="F636" t="s">
        <v>176</v>
      </c>
      <c r="G636" t="s">
        <v>132</v>
      </c>
      <c r="H636">
        <v>549129920</v>
      </c>
      <c r="I636" t="s">
        <v>183</v>
      </c>
      <c r="J636" t="s">
        <v>133</v>
      </c>
      <c r="K636">
        <v>-1419178752</v>
      </c>
      <c r="L636" t="s">
        <v>183</v>
      </c>
      <c r="M636" t="s">
        <v>134</v>
      </c>
      <c r="N636">
        <v>109</v>
      </c>
      <c r="O636" t="s">
        <v>180</v>
      </c>
      <c r="P636" t="s">
        <v>184</v>
      </c>
      <c r="Q636">
        <v>109</v>
      </c>
      <c r="R636" t="s">
        <v>180</v>
      </c>
    </row>
    <row r="637" spans="1:21" x14ac:dyDescent="0.25">
      <c r="A637" t="s">
        <v>120</v>
      </c>
      <c r="B637">
        <v>2</v>
      </c>
      <c r="C637" t="s">
        <v>127</v>
      </c>
      <c r="D637" t="s">
        <v>141</v>
      </c>
      <c r="E637">
        <v>1020545793</v>
      </c>
      <c r="F637" t="s">
        <v>176</v>
      </c>
      <c r="G637" t="s">
        <v>130</v>
      </c>
      <c r="H637">
        <v>1840.7</v>
      </c>
      <c r="I637" t="s">
        <v>180</v>
      </c>
      <c r="J637" t="s">
        <v>122</v>
      </c>
      <c r="K637">
        <v>330141</v>
      </c>
      <c r="M637" t="s">
        <v>122</v>
      </c>
      <c r="N637">
        <v>129701</v>
      </c>
      <c r="P637" t="s">
        <v>131</v>
      </c>
      <c r="Q637">
        <v>2.21</v>
      </c>
      <c r="R637" t="s">
        <v>181</v>
      </c>
      <c r="S637" t="s">
        <v>182</v>
      </c>
      <c r="T637">
        <v>2.21</v>
      </c>
      <c r="U637" t="s">
        <v>181</v>
      </c>
    </row>
    <row r="638" spans="1:21" x14ac:dyDescent="0.25">
      <c r="A638" t="s">
        <v>120</v>
      </c>
      <c r="B638">
        <v>3</v>
      </c>
      <c r="C638" t="s">
        <v>127</v>
      </c>
      <c r="D638" t="s">
        <v>141</v>
      </c>
      <c r="E638">
        <v>1020545793</v>
      </c>
      <c r="F638" t="s">
        <v>176</v>
      </c>
      <c r="G638" t="s">
        <v>132</v>
      </c>
      <c r="H638">
        <v>549129664</v>
      </c>
      <c r="I638" t="s">
        <v>183</v>
      </c>
      <c r="J638" t="s">
        <v>133</v>
      </c>
      <c r="K638">
        <v>-1419178112</v>
      </c>
      <c r="L638" t="s">
        <v>183</v>
      </c>
      <c r="M638" t="s">
        <v>134</v>
      </c>
      <c r="N638">
        <v>109</v>
      </c>
      <c r="O638" t="s">
        <v>180</v>
      </c>
      <c r="P638" t="s">
        <v>184</v>
      </c>
      <c r="Q638">
        <v>109</v>
      </c>
      <c r="R638" t="s">
        <v>180</v>
      </c>
    </row>
    <row r="639" spans="1:21" x14ac:dyDescent="0.25">
      <c r="A639" t="s">
        <v>120</v>
      </c>
      <c r="B639">
        <v>2</v>
      </c>
      <c r="C639" t="s">
        <v>127</v>
      </c>
      <c r="D639" t="s">
        <v>141</v>
      </c>
      <c r="E639">
        <v>1020545795</v>
      </c>
      <c r="F639" t="s">
        <v>176</v>
      </c>
      <c r="G639" t="s">
        <v>130</v>
      </c>
      <c r="H639">
        <v>1845.2</v>
      </c>
      <c r="I639" t="s">
        <v>180</v>
      </c>
      <c r="J639" t="s">
        <v>122</v>
      </c>
      <c r="K639">
        <v>330469</v>
      </c>
      <c r="M639" t="s">
        <v>122</v>
      </c>
      <c r="N639">
        <v>129701</v>
      </c>
      <c r="P639" t="s">
        <v>131</v>
      </c>
      <c r="Q639">
        <v>2.21</v>
      </c>
      <c r="R639" t="s">
        <v>181</v>
      </c>
      <c r="S639" t="s">
        <v>182</v>
      </c>
      <c r="T639">
        <v>2.21</v>
      </c>
      <c r="U639" t="s">
        <v>181</v>
      </c>
    </row>
    <row r="640" spans="1:21" x14ac:dyDescent="0.25">
      <c r="A640" t="s">
        <v>120</v>
      </c>
      <c r="B640">
        <v>3</v>
      </c>
      <c r="C640" t="s">
        <v>127</v>
      </c>
      <c r="D640" t="s">
        <v>141</v>
      </c>
      <c r="E640">
        <v>1020545795</v>
      </c>
      <c r="F640" t="s">
        <v>176</v>
      </c>
      <c r="G640" t="s">
        <v>132</v>
      </c>
      <c r="H640">
        <v>549129280</v>
      </c>
      <c r="I640" t="s">
        <v>183</v>
      </c>
      <c r="J640" t="s">
        <v>133</v>
      </c>
      <c r="K640">
        <v>-1419177472</v>
      </c>
      <c r="L640" t="s">
        <v>183</v>
      </c>
      <c r="M640" t="s">
        <v>134</v>
      </c>
      <c r="N640">
        <v>109</v>
      </c>
      <c r="O640" t="s">
        <v>180</v>
      </c>
      <c r="P640" t="s">
        <v>184</v>
      </c>
      <c r="Q640">
        <v>109</v>
      </c>
      <c r="R640" t="s">
        <v>180</v>
      </c>
    </row>
    <row r="641" spans="1:21" x14ac:dyDescent="0.25">
      <c r="A641" t="s">
        <v>120</v>
      </c>
      <c r="B641">
        <v>2</v>
      </c>
      <c r="C641" t="s">
        <v>127</v>
      </c>
      <c r="D641" t="s">
        <v>141</v>
      </c>
      <c r="E641">
        <v>1020545797</v>
      </c>
      <c r="F641" t="s">
        <v>176</v>
      </c>
      <c r="G641" t="s">
        <v>130</v>
      </c>
      <c r="H641">
        <v>1850</v>
      </c>
      <c r="I641" t="s">
        <v>180</v>
      </c>
      <c r="J641" t="s">
        <v>122</v>
      </c>
      <c r="K641">
        <v>330687</v>
      </c>
      <c r="M641" t="s">
        <v>122</v>
      </c>
      <c r="N641">
        <v>129701</v>
      </c>
      <c r="P641" t="s">
        <v>131</v>
      </c>
      <c r="Q641">
        <v>2.31</v>
      </c>
      <c r="R641" t="s">
        <v>181</v>
      </c>
      <c r="S641" t="s">
        <v>182</v>
      </c>
      <c r="T641">
        <v>2.31</v>
      </c>
      <c r="U641" t="s">
        <v>181</v>
      </c>
    </row>
    <row r="642" spans="1:21" x14ac:dyDescent="0.25">
      <c r="A642" t="s">
        <v>120</v>
      </c>
      <c r="B642">
        <v>3</v>
      </c>
      <c r="C642" t="s">
        <v>127</v>
      </c>
      <c r="D642" t="s">
        <v>141</v>
      </c>
      <c r="E642">
        <v>1020545797</v>
      </c>
      <c r="F642" t="s">
        <v>176</v>
      </c>
      <c r="G642" t="s">
        <v>132</v>
      </c>
      <c r="H642">
        <v>549129152</v>
      </c>
      <c r="I642" t="s">
        <v>183</v>
      </c>
      <c r="J642" t="s">
        <v>133</v>
      </c>
      <c r="K642">
        <v>-1419176704</v>
      </c>
      <c r="L642" t="s">
        <v>183</v>
      </c>
      <c r="M642" t="s">
        <v>134</v>
      </c>
      <c r="N642">
        <v>110</v>
      </c>
      <c r="O642" t="s">
        <v>180</v>
      </c>
      <c r="P642" t="s">
        <v>184</v>
      </c>
      <c r="Q642">
        <v>110</v>
      </c>
      <c r="R642" t="s">
        <v>180</v>
      </c>
    </row>
    <row r="643" spans="1:21" x14ac:dyDescent="0.25">
      <c r="A643" t="s">
        <v>120</v>
      </c>
      <c r="B643">
        <v>2</v>
      </c>
      <c r="C643" t="s">
        <v>127</v>
      </c>
      <c r="D643" t="s">
        <v>141</v>
      </c>
      <c r="E643">
        <v>1020545799</v>
      </c>
      <c r="F643" t="s">
        <v>176</v>
      </c>
      <c r="G643" t="s">
        <v>130</v>
      </c>
      <c r="H643">
        <v>1855.5</v>
      </c>
      <c r="I643" t="s">
        <v>180</v>
      </c>
      <c r="J643" t="s">
        <v>122</v>
      </c>
      <c r="K643">
        <v>330797</v>
      </c>
      <c r="M643" t="s">
        <v>122</v>
      </c>
      <c r="N643">
        <v>129701</v>
      </c>
      <c r="P643" t="s">
        <v>131</v>
      </c>
      <c r="Q643">
        <v>2.57</v>
      </c>
      <c r="R643" t="s">
        <v>181</v>
      </c>
      <c r="S643" t="s">
        <v>182</v>
      </c>
      <c r="T643">
        <v>2.57</v>
      </c>
      <c r="U643" t="s">
        <v>181</v>
      </c>
    </row>
    <row r="644" spans="1:21" x14ac:dyDescent="0.25">
      <c r="A644" t="s">
        <v>120</v>
      </c>
      <c r="B644">
        <v>3</v>
      </c>
      <c r="C644" t="s">
        <v>127</v>
      </c>
      <c r="D644" t="s">
        <v>141</v>
      </c>
      <c r="E644">
        <v>1020545799</v>
      </c>
      <c r="F644" t="s">
        <v>176</v>
      </c>
      <c r="G644" t="s">
        <v>132</v>
      </c>
      <c r="H644">
        <v>549128832</v>
      </c>
      <c r="I644" t="s">
        <v>183</v>
      </c>
      <c r="J644" t="s">
        <v>133</v>
      </c>
      <c r="K644">
        <v>-1419175936</v>
      </c>
      <c r="L644" t="s">
        <v>183</v>
      </c>
      <c r="M644" t="s">
        <v>134</v>
      </c>
      <c r="N644">
        <v>110</v>
      </c>
      <c r="O644" t="s">
        <v>180</v>
      </c>
      <c r="P644" t="s">
        <v>184</v>
      </c>
      <c r="Q644">
        <v>110</v>
      </c>
      <c r="R644" t="s">
        <v>180</v>
      </c>
    </row>
    <row r="645" spans="1:21" x14ac:dyDescent="0.25">
      <c r="A645" t="s">
        <v>120</v>
      </c>
      <c r="B645">
        <v>2</v>
      </c>
      <c r="C645" t="s">
        <v>127</v>
      </c>
      <c r="D645" t="s">
        <v>141</v>
      </c>
      <c r="E645">
        <v>1020545801</v>
      </c>
      <c r="F645" t="s">
        <v>176</v>
      </c>
      <c r="G645" t="s">
        <v>130</v>
      </c>
      <c r="H645">
        <v>1860.6</v>
      </c>
      <c r="I645" t="s">
        <v>180</v>
      </c>
      <c r="J645" t="s">
        <v>122</v>
      </c>
      <c r="K645">
        <v>331016</v>
      </c>
      <c r="M645" t="s">
        <v>122</v>
      </c>
      <c r="N645">
        <v>129701</v>
      </c>
      <c r="P645" t="s">
        <v>131</v>
      </c>
      <c r="Q645">
        <v>2.46</v>
      </c>
      <c r="R645" t="s">
        <v>181</v>
      </c>
      <c r="S645" t="s">
        <v>182</v>
      </c>
      <c r="T645">
        <v>2.46</v>
      </c>
      <c r="U645" t="s">
        <v>181</v>
      </c>
    </row>
    <row r="646" spans="1:21" x14ac:dyDescent="0.25">
      <c r="A646" t="s">
        <v>120</v>
      </c>
      <c r="B646">
        <v>3</v>
      </c>
      <c r="C646" t="s">
        <v>127</v>
      </c>
      <c r="D646" t="s">
        <v>141</v>
      </c>
      <c r="E646">
        <v>1020545801</v>
      </c>
      <c r="F646" t="s">
        <v>176</v>
      </c>
      <c r="G646" t="s">
        <v>132</v>
      </c>
      <c r="H646">
        <v>549128640</v>
      </c>
      <c r="I646" t="s">
        <v>183</v>
      </c>
      <c r="J646" t="s">
        <v>133</v>
      </c>
      <c r="K646">
        <v>-1419175424</v>
      </c>
      <c r="L646" t="s">
        <v>183</v>
      </c>
      <c r="M646" t="s">
        <v>134</v>
      </c>
      <c r="N646">
        <v>110</v>
      </c>
      <c r="O646" t="s">
        <v>180</v>
      </c>
      <c r="P646" t="s">
        <v>184</v>
      </c>
      <c r="Q646">
        <v>110</v>
      </c>
      <c r="R646" t="s">
        <v>180</v>
      </c>
    </row>
    <row r="647" spans="1:21" x14ac:dyDescent="0.25">
      <c r="A647" t="s">
        <v>120</v>
      </c>
      <c r="B647">
        <v>2</v>
      </c>
      <c r="C647" t="s">
        <v>127</v>
      </c>
      <c r="D647" t="s">
        <v>141</v>
      </c>
      <c r="E647">
        <v>1020545803</v>
      </c>
      <c r="F647" t="s">
        <v>176</v>
      </c>
      <c r="G647" t="s">
        <v>130</v>
      </c>
      <c r="H647">
        <v>1865.2</v>
      </c>
      <c r="I647" t="s">
        <v>180</v>
      </c>
      <c r="J647" t="s">
        <v>122</v>
      </c>
      <c r="K647">
        <v>331235</v>
      </c>
      <c r="M647" t="s">
        <v>122</v>
      </c>
      <c r="N647">
        <v>129701</v>
      </c>
      <c r="P647" t="s">
        <v>131</v>
      </c>
      <c r="Q647">
        <v>2.2599999999999998</v>
      </c>
      <c r="R647" t="s">
        <v>181</v>
      </c>
      <c r="S647" t="s">
        <v>182</v>
      </c>
      <c r="T647">
        <v>2.2599999999999998</v>
      </c>
      <c r="U647" t="s">
        <v>181</v>
      </c>
    </row>
    <row r="648" spans="1:21" x14ac:dyDescent="0.25">
      <c r="A648" t="s">
        <v>120</v>
      </c>
      <c r="B648">
        <v>3</v>
      </c>
      <c r="C648" t="s">
        <v>127</v>
      </c>
      <c r="D648" t="s">
        <v>141</v>
      </c>
      <c r="E648">
        <v>1020545803</v>
      </c>
      <c r="F648" t="s">
        <v>176</v>
      </c>
      <c r="G648" t="s">
        <v>132</v>
      </c>
      <c r="H648">
        <v>549128384</v>
      </c>
      <c r="I648" t="s">
        <v>183</v>
      </c>
      <c r="J648" t="s">
        <v>133</v>
      </c>
      <c r="K648">
        <v>-1419174784</v>
      </c>
      <c r="L648" t="s">
        <v>183</v>
      </c>
      <c r="M648" t="s">
        <v>134</v>
      </c>
      <c r="N648">
        <v>110</v>
      </c>
      <c r="O648" t="s">
        <v>180</v>
      </c>
      <c r="P648" t="s">
        <v>184</v>
      </c>
      <c r="Q648">
        <v>110</v>
      </c>
      <c r="R648" t="s">
        <v>180</v>
      </c>
    </row>
    <row r="649" spans="1:21" x14ac:dyDescent="0.25">
      <c r="A649" t="s">
        <v>120</v>
      </c>
      <c r="B649">
        <v>2</v>
      </c>
      <c r="C649" t="s">
        <v>127</v>
      </c>
      <c r="D649" t="s">
        <v>141</v>
      </c>
      <c r="E649">
        <v>1020545805</v>
      </c>
      <c r="F649" t="s">
        <v>176</v>
      </c>
      <c r="G649" t="s">
        <v>130</v>
      </c>
      <c r="H649">
        <v>1869.3</v>
      </c>
      <c r="I649" t="s">
        <v>180</v>
      </c>
      <c r="J649" t="s">
        <v>122</v>
      </c>
      <c r="K649">
        <v>331674</v>
      </c>
      <c r="M649" t="s">
        <v>122</v>
      </c>
      <c r="N649">
        <v>129701</v>
      </c>
      <c r="P649" t="s">
        <v>131</v>
      </c>
      <c r="Q649">
        <v>2.16</v>
      </c>
      <c r="R649" t="s">
        <v>181</v>
      </c>
      <c r="S649" t="s">
        <v>182</v>
      </c>
      <c r="T649">
        <v>2.16</v>
      </c>
      <c r="U649" t="s">
        <v>181</v>
      </c>
    </row>
    <row r="650" spans="1:21" x14ac:dyDescent="0.25">
      <c r="A650" t="s">
        <v>120</v>
      </c>
      <c r="B650">
        <v>3</v>
      </c>
      <c r="C650" t="s">
        <v>127</v>
      </c>
      <c r="D650" t="s">
        <v>141</v>
      </c>
      <c r="E650">
        <v>1020545805</v>
      </c>
      <c r="F650" t="s">
        <v>176</v>
      </c>
      <c r="G650" t="s">
        <v>132</v>
      </c>
      <c r="H650">
        <v>549128000</v>
      </c>
      <c r="I650" t="s">
        <v>183</v>
      </c>
      <c r="J650" t="s">
        <v>133</v>
      </c>
      <c r="K650">
        <v>-1419174400</v>
      </c>
      <c r="L650" t="s">
        <v>183</v>
      </c>
      <c r="M650" t="s">
        <v>134</v>
      </c>
      <c r="N650">
        <v>110</v>
      </c>
      <c r="O650" t="s">
        <v>180</v>
      </c>
      <c r="P650" t="s">
        <v>184</v>
      </c>
      <c r="Q650">
        <v>110</v>
      </c>
      <c r="R650" t="s">
        <v>180</v>
      </c>
    </row>
    <row r="651" spans="1:21" x14ac:dyDescent="0.25">
      <c r="A651" t="s">
        <v>120</v>
      </c>
      <c r="B651">
        <v>2</v>
      </c>
      <c r="C651" t="s">
        <v>127</v>
      </c>
      <c r="D651" t="s">
        <v>141</v>
      </c>
      <c r="E651">
        <v>1020545807</v>
      </c>
      <c r="F651" t="s">
        <v>176</v>
      </c>
      <c r="G651" t="s">
        <v>130</v>
      </c>
      <c r="H651">
        <v>1874.5</v>
      </c>
      <c r="I651" t="s">
        <v>180</v>
      </c>
      <c r="J651" t="s">
        <v>122</v>
      </c>
      <c r="K651">
        <v>331895</v>
      </c>
      <c r="M651" t="s">
        <v>122</v>
      </c>
      <c r="N651">
        <v>129701</v>
      </c>
      <c r="P651" t="s">
        <v>131</v>
      </c>
      <c r="Q651">
        <v>2.2599999999999998</v>
      </c>
      <c r="R651" t="s">
        <v>181</v>
      </c>
      <c r="S651" t="s">
        <v>182</v>
      </c>
      <c r="T651">
        <v>2.2599999999999998</v>
      </c>
      <c r="U651" t="s">
        <v>181</v>
      </c>
    </row>
    <row r="652" spans="1:21" x14ac:dyDescent="0.25">
      <c r="A652" t="s">
        <v>120</v>
      </c>
      <c r="B652">
        <v>3</v>
      </c>
      <c r="C652" t="s">
        <v>127</v>
      </c>
      <c r="D652" t="s">
        <v>141</v>
      </c>
      <c r="E652">
        <v>1020545807</v>
      </c>
      <c r="F652" t="s">
        <v>176</v>
      </c>
      <c r="G652" t="s">
        <v>132</v>
      </c>
      <c r="H652">
        <v>549127424</v>
      </c>
      <c r="I652" t="s">
        <v>183</v>
      </c>
      <c r="J652" t="s">
        <v>133</v>
      </c>
      <c r="K652">
        <v>-1419174272</v>
      </c>
      <c r="L652" t="s">
        <v>183</v>
      </c>
      <c r="M652" t="s">
        <v>134</v>
      </c>
      <c r="N652">
        <v>110</v>
      </c>
      <c r="O652" t="s">
        <v>180</v>
      </c>
      <c r="P652" t="s">
        <v>184</v>
      </c>
      <c r="Q652">
        <v>110</v>
      </c>
      <c r="R652" t="s">
        <v>180</v>
      </c>
    </row>
    <row r="653" spans="1:21" x14ac:dyDescent="0.25">
      <c r="A653" t="s">
        <v>120</v>
      </c>
      <c r="B653">
        <v>2</v>
      </c>
      <c r="C653" t="s">
        <v>127</v>
      </c>
      <c r="D653" t="s">
        <v>141</v>
      </c>
      <c r="E653">
        <v>1020545809</v>
      </c>
      <c r="F653" t="s">
        <v>176</v>
      </c>
      <c r="G653" t="s">
        <v>130</v>
      </c>
      <c r="H653">
        <v>1879.1</v>
      </c>
      <c r="I653" t="s">
        <v>180</v>
      </c>
      <c r="J653" t="s">
        <v>122</v>
      </c>
      <c r="K653">
        <v>332115</v>
      </c>
      <c r="M653" t="s">
        <v>122</v>
      </c>
      <c r="N653">
        <v>129701</v>
      </c>
      <c r="P653" t="s">
        <v>131</v>
      </c>
      <c r="Q653">
        <v>2.52</v>
      </c>
      <c r="R653" t="s">
        <v>181</v>
      </c>
      <c r="S653" t="s">
        <v>182</v>
      </c>
      <c r="T653">
        <v>2.52</v>
      </c>
      <c r="U653" t="s">
        <v>181</v>
      </c>
    </row>
    <row r="654" spans="1:21" x14ac:dyDescent="0.25">
      <c r="A654" t="s">
        <v>120</v>
      </c>
      <c r="B654">
        <v>3</v>
      </c>
      <c r="C654" t="s">
        <v>127</v>
      </c>
      <c r="D654" t="s">
        <v>141</v>
      </c>
      <c r="E654">
        <v>1020545809</v>
      </c>
      <c r="F654" t="s">
        <v>176</v>
      </c>
      <c r="G654" t="s">
        <v>132</v>
      </c>
      <c r="H654">
        <v>549127104</v>
      </c>
      <c r="I654" t="s">
        <v>183</v>
      </c>
      <c r="J654" t="s">
        <v>133</v>
      </c>
      <c r="K654">
        <v>-1419173504</v>
      </c>
      <c r="L654" t="s">
        <v>183</v>
      </c>
      <c r="M654" t="s">
        <v>134</v>
      </c>
      <c r="N654">
        <v>109</v>
      </c>
      <c r="O654" t="s">
        <v>180</v>
      </c>
      <c r="P654" t="s">
        <v>184</v>
      </c>
      <c r="Q654">
        <v>109</v>
      </c>
      <c r="R654" t="s">
        <v>180</v>
      </c>
    </row>
    <row r="655" spans="1:21" x14ac:dyDescent="0.25">
      <c r="A655" t="s">
        <v>120</v>
      </c>
      <c r="B655">
        <v>9</v>
      </c>
      <c r="C655" t="s">
        <v>127</v>
      </c>
      <c r="D655" t="s">
        <v>141</v>
      </c>
      <c r="E655">
        <v>1020545812</v>
      </c>
      <c r="F655" t="s">
        <v>176</v>
      </c>
    </row>
    <row r="656" spans="1:21" x14ac:dyDescent="0.25">
      <c r="A656" t="s">
        <v>120</v>
      </c>
      <c r="B656">
        <v>2</v>
      </c>
      <c r="C656" t="s">
        <v>127</v>
      </c>
      <c r="D656" t="s">
        <v>141</v>
      </c>
      <c r="E656">
        <v>1020545812</v>
      </c>
      <c r="F656" t="s">
        <v>176</v>
      </c>
      <c r="G656" t="s">
        <v>130</v>
      </c>
      <c r="H656">
        <v>1884.9</v>
      </c>
      <c r="I656" t="s">
        <v>180</v>
      </c>
      <c r="J656" t="s">
        <v>122</v>
      </c>
      <c r="K656">
        <v>332225</v>
      </c>
      <c r="M656" t="s">
        <v>122</v>
      </c>
      <c r="N656">
        <v>129701</v>
      </c>
      <c r="P656" t="s">
        <v>131</v>
      </c>
      <c r="Q656">
        <v>2.52</v>
      </c>
      <c r="R656" t="s">
        <v>181</v>
      </c>
      <c r="S656" t="s">
        <v>182</v>
      </c>
      <c r="T656">
        <v>2.52</v>
      </c>
      <c r="U656" t="s">
        <v>181</v>
      </c>
    </row>
    <row r="657" spans="1:21" x14ac:dyDescent="0.25">
      <c r="A657" t="s">
        <v>120</v>
      </c>
      <c r="B657">
        <v>3</v>
      </c>
      <c r="C657" t="s">
        <v>127</v>
      </c>
      <c r="D657" t="s">
        <v>141</v>
      </c>
      <c r="E657">
        <v>1020545812</v>
      </c>
      <c r="F657" t="s">
        <v>176</v>
      </c>
      <c r="G657" t="s">
        <v>132</v>
      </c>
      <c r="H657">
        <v>549126912</v>
      </c>
      <c r="I657" t="s">
        <v>183</v>
      </c>
      <c r="J657" t="s">
        <v>133</v>
      </c>
      <c r="K657">
        <v>-1419172864</v>
      </c>
      <c r="L657" t="s">
        <v>183</v>
      </c>
      <c r="M657" t="s">
        <v>134</v>
      </c>
      <c r="N657">
        <v>109</v>
      </c>
      <c r="O657" t="s">
        <v>180</v>
      </c>
      <c r="P657" t="s">
        <v>184</v>
      </c>
      <c r="Q657">
        <v>109</v>
      </c>
      <c r="R657" t="s">
        <v>180</v>
      </c>
    </row>
    <row r="658" spans="1:21" x14ac:dyDescent="0.25">
      <c r="A658" t="s">
        <v>120</v>
      </c>
      <c r="B658">
        <v>2</v>
      </c>
      <c r="C658" t="s">
        <v>127</v>
      </c>
      <c r="D658" t="s">
        <v>141</v>
      </c>
      <c r="E658">
        <v>1020545814</v>
      </c>
      <c r="F658" t="s">
        <v>176</v>
      </c>
      <c r="G658" t="s">
        <v>130</v>
      </c>
      <c r="H658">
        <v>1889.9</v>
      </c>
      <c r="I658" t="s">
        <v>180</v>
      </c>
      <c r="J658" t="s">
        <v>122</v>
      </c>
      <c r="K658">
        <v>332336</v>
      </c>
      <c r="M658" t="s">
        <v>122</v>
      </c>
      <c r="N658">
        <v>129701</v>
      </c>
      <c r="P658" t="s">
        <v>131</v>
      </c>
      <c r="Q658">
        <v>2.77</v>
      </c>
      <c r="R658" t="s">
        <v>181</v>
      </c>
      <c r="S658" t="s">
        <v>182</v>
      </c>
      <c r="T658">
        <v>2.77</v>
      </c>
      <c r="U658" t="s">
        <v>181</v>
      </c>
    </row>
    <row r="659" spans="1:21" x14ac:dyDescent="0.25">
      <c r="A659" t="s">
        <v>120</v>
      </c>
      <c r="B659">
        <v>3</v>
      </c>
      <c r="C659" t="s">
        <v>127</v>
      </c>
      <c r="D659" t="s">
        <v>141</v>
      </c>
      <c r="E659">
        <v>1020545814</v>
      </c>
      <c r="F659" t="s">
        <v>176</v>
      </c>
      <c r="G659" t="s">
        <v>132</v>
      </c>
      <c r="H659">
        <v>549126400</v>
      </c>
      <c r="I659" t="s">
        <v>183</v>
      </c>
      <c r="J659" t="s">
        <v>133</v>
      </c>
      <c r="K659">
        <v>-1419172224</v>
      </c>
      <c r="L659" t="s">
        <v>183</v>
      </c>
      <c r="M659" t="s">
        <v>134</v>
      </c>
      <c r="N659">
        <v>110</v>
      </c>
      <c r="O659" t="s">
        <v>180</v>
      </c>
      <c r="P659" t="s">
        <v>184</v>
      </c>
      <c r="Q659">
        <v>110</v>
      </c>
      <c r="R659" t="s">
        <v>180</v>
      </c>
    </row>
    <row r="660" spans="1:21" x14ac:dyDescent="0.25">
      <c r="A660" t="s">
        <v>120</v>
      </c>
      <c r="B660">
        <v>2</v>
      </c>
      <c r="C660" t="s">
        <v>127</v>
      </c>
      <c r="D660" t="s">
        <v>141</v>
      </c>
      <c r="E660">
        <v>1020545816</v>
      </c>
      <c r="F660" t="s">
        <v>176</v>
      </c>
      <c r="G660" t="s">
        <v>130</v>
      </c>
      <c r="H660">
        <v>1896.9</v>
      </c>
      <c r="I660" t="s">
        <v>180</v>
      </c>
      <c r="J660" t="s">
        <v>122</v>
      </c>
      <c r="K660">
        <v>332225</v>
      </c>
      <c r="M660" t="s">
        <v>122</v>
      </c>
      <c r="N660">
        <v>129701</v>
      </c>
      <c r="P660" t="s">
        <v>131</v>
      </c>
      <c r="Q660">
        <v>3.44</v>
      </c>
      <c r="R660" t="s">
        <v>181</v>
      </c>
      <c r="S660" t="s">
        <v>182</v>
      </c>
      <c r="T660">
        <v>3.44</v>
      </c>
      <c r="U660" t="s">
        <v>181</v>
      </c>
    </row>
    <row r="661" spans="1:21" x14ac:dyDescent="0.25">
      <c r="A661" t="s">
        <v>120</v>
      </c>
      <c r="B661">
        <v>3</v>
      </c>
      <c r="C661" t="s">
        <v>127</v>
      </c>
      <c r="D661" t="s">
        <v>141</v>
      </c>
      <c r="E661">
        <v>1020545816</v>
      </c>
      <c r="F661" t="s">
        <v>176</v>
      </c>
      <c r="G661" t="s">
        <v>132</v>
      </c>
      <c r="H661">
        <v>549126208</v>
      </c>
      <c r="I661" t="s">
        <v>183</v>
      </c>
      <c r="J661" t="s">
        <v>133</v>
      </c>
      <c r="K661">
        <v>-1419171200</v>
      </c>
      <c r="L661" t="s">
        <v>183</v>
      </c>
      <c r="M661" t="s">
        <v>134</v>
      </c>
      <c r="N661">
        <v>110</v>
      </c>
      <c r="O661" t="s">
        <v>180</v>
      </c>
      <c r="P661" t="s">
        <v>184</v>
      </c>
      <c r="Q661">
        <v>110</v>
      </c>
      <c r="R661" t="s">
        <v>180</v>
      </c>
    </row>
    <row r="662" spans="1:21" x14ac:dyDescent="0.25">
      <c r="A662" t="s">
        <v>120</v>
      </c>
      <c r="B662">
        <v>2</v>
      </c>
      <c r="C662" t="s">
        <v>127</v>
      </c>
      <c r="D662" t="s">
        <v>141</v>
      </c>
      <c r="E662">
        <v>1020545818</v>
      </c>
      <c r="F662" t="s">
        <v>176</v>
      </c>
      <c r="G662" t="s">
        <v>130</v>
      </c>
      <c r="H662">
        <v>1905.2</v>
      </c>
      <c r="I662" t="s">
        <v>180</v>
      </c>
      <c r="J662" t="s">
        <v>122</v>
      </c>
      <c r="K662">
        <v>331895</v>
      </c>
      <c r="M662" t="s">
        <v>122</v>
      </c>
      <c r="N662">
        <v>129701</v>
      </c>
      <c r="P662" t="s">
        <v>131</v>
      </c>
      <c r="Q662">
        <v>4.01</v>
      </c>
      <c r="R662" t="s">
        <v>181</v>
      </c>
      <c r="S662" t="s">
        <v>182</v>
      </c>
      <c r="T662">
        <v>4.01</v>
      </c>
      <c r="U662" t="s">
        <v>181</v>
      </c>
    </row>
    <row r="663" spans="1:21" x14ac:dyDescent="0.25">
      <c r="A663" t="s">
        <v>120</v>
      </c>
      <c r="B663">
        <v>3</v>
      </c>
      <c r="C663" t="s">
        <v>127</v>
      </c>
      <c r="D663" t="s">
        <v>141</v>
      </c>
      <c r="E663">
        <v>1020545818</v>
      </c>
      <c r="F663" t="s">
        <v>176</v>
      </c>
      <c r="G663" t="s">
        <v>132</v>
      </c>
      <c r="H663">
        <v>549126144</v>
      </c>
      <c r="I663" t="s">
        <v>183</v>
      </c>
      <c r="J663" t="s">
        <v>133</v>
      </c>
      <c r="K663">
        <v>-1419170048</v>
      </c>
      <c r="L663" t="s">
        <v>183</v>
      </c>
      <c r="M663" t="s">
        <v>134</v>
      </c>
      <c r="N663">
        <v>109</v>
      </c>
      <c r="O663" t="s">
        <v>180</v>
      </c>
      <c r="P663" t="s">
        <v>184</v>
      </c>
      <c r="Q663">
        <v>109</v>
      </c>
      <c r="R663" t="s">
        <v>180</v>
      </c>
    </row>
    <row r="664" spans="1:21" x14ac:dyDescent="0.25">
      <c r="A664" t="s">
        <v>120</v>
      </c>
      <c r="B664">
        <v>2</v>
      </c>
      <c r="C664" t="s">
        <v>127</v>
      </c>
      <c r="D664" t="s">
        <v>141</v>
      </c>
      <c r="E664">
        <v>1020545820</v>
      </c>
      <c r="F664" t="s">
        <v>176</v>
      </c>
      <c r="G664" t="s">
        <v>130</v>
      </c>
      <c r="H664">
        <v>1913.2</v>
      </c>
      <c r="I664" t="s">
        <v>180</v>
      </c>
      <c r="J664" t="s">
        <v>122</v>
      </c>
      <c r="K664">
        <v>331565</v>
      </c>
      <c r="M664" t="s">
        <v>122</v>
      </c>
      <c r="N664">
        <v>129701</v>
      </c>
      <c r="P664" t="s">
        <v>131</v>
      </c>
      <c r="Q664">
        <v>4.1100000000000003</v>
      </c>
      <c r="R664" t="s">
        <v>181</v>
      </c>
      <c r="S664" t="s">
        <v>182</v>
      </c>
      <c r="T664">
        <v>4.1100000000000003</v>
      </c>
      <c r="U664" t="s">
        <v>181</v>
      </c>
    </row>
    <row r="665" spans="1:21" x14ac:dyDescent="0.25">
      <c r="A665" t="s">
        <v>120</v>
      </c>
      <c r="B665">
        <v>3</v>
      </c>
      <c r="C665" t="s">
        <v>127</v>
      </c>
      <c r="D665" t="s">
        <v>141</v>
      </c>
      <c r="E665">
        <v>1020545820</v>
      </c>
      <c r="F665" t="s">
        <v>176</v>
      </c>
      <c r="G665" t="s">
        <v>132</v>
      </c>
      <c r="H665">
        <v>549125888</v>
      </c>
      <c r="I665" t="s">
        <v>183</v>
      </c>
      <c r="J665" t="s">
        <v>133</v>
      </c>
      <c r="K665">
        <v>-1419168768</v>
      </c>
      <c r="L665" t="s">
        <v>183</v>
      </c>
      <c r="M665" t="s">
        <v>134</v>
      </c>
      <c r="N665">
        <v>109</v>
      </c>
      <c r="O665" t="s">
        <v>180</v>
      </c>
      <c r="P665" t="s">
        <v>184</v>
      </c>
      <c r="Q665">
        <v>109</v>
      </c>
      <c r="R665" t="s">
        <v>180</v>
      </c>
    </row>
    <row r="666" spans="1:21" x14ac:dyDescent="0.25">
      <c r="A666" t="s">
        <v>120</v>
      </c>
      <c r="B666">
        <v>2</v>
      </c>
      <c r="C666" t="s">
        <v>127</v>
      </c>
      <c r="D666" t="s">
        <v>141</v>
      </c>
      <c r="E666">
        <v>1020545822</v>
      </c>
      <c r="F666" t="s">
        <v>176</v>
      </c>
      <c r="G666" t="s">
        <v>130</v>
      </c>
      <c r="H666">
        <v>1921.9</v>
      </c>
      <c r="I666" t="s">
        <v>180</v>
      </c>
      <c r="J666" t="s">
        <v>122</v>
      </c>
      <c r="K666">
        <v>331125</v>
      </c>
      <c r="M666" t="s">
        <v>122</v>
      </c>
      <c r="N666">
        <v>129701</v>
      </c>
      <c r="P666" t="s">
        <v>131</v>
      </c>
      <c r="Q666">
        <v>4.21</v>
      </c>
      <c r="R666" t="s">
        <v>181</v>
      </c>
      <c r="S666" t="s">
        <v>182</v>
      </c>
      <c r="T666">
        <v>4.21</v>
      </c>
      <c r="U666" t="s">
        <v>181</v>
      </c>
    </row>
    <row r="667" spans="1:21" x14ac:dyDescent="0.25">
      <c r="A667" t="s">
        <v>120</v>
      </c>
      <c r="B667">
        <v>3</v>
      </c>
      <c r="C667" t="s">
        <v>127</v>
      </c>
      <c r="D667" t="s">
        <v>141</v>
      </c>
      <c r="E667">
        <v>1020545822</v>
      </c>
      <c r="F667" t="s">
        <v>176</v>
      </c>
      <c r="G667" t="s">
        <v>132</v>
      </c>
      <c r="H667">
        <v>549125504</v>
      </c>
      <c r="I667" t="s">
        <v>183</v>
      </c>
      <c r="J667" t="s">
        <v>133</v>
      </c>
      <c r="K667">
        <v>-1419167488</v>
      </c>
      <c r="L667" t="s">
        <v>183</v>
      </c>
      <c r="M667" t="s">
        <v>134</v>
      </c>
      <c r="N667">
        <v>109</v>
      </c>
      <c r="O667" t="s">
        <v>180</v>
      </c>
      <c r="P667" t="s">
        <v>184</v>
      </c>
      <c r="Q667">
        <v>109</v>
      </c>
      <c r="R667" t="s">
        <v>180</v>
      </c>
    </row>
    <row r="668" spans="1:21" x14ac:dyDescent="0.25">
      <c r="A668" t="s">
        <v>120</v>
      </c>
      <c r="B668">
        <v>2</v>
      </c>
      <c r="C668" t="s">
        <v>127</v>
      </c>
      <c r="D668" t="s">
        <v>141</v>
      </c>
      <c r="E668">
        <v>1020545824</v>
      </c>
      <c r="F668" t="s">
        <v>176</v>
      </c>
      <c r="G668" t="s">
        <v>130</v>
      </c>
      <c r="H668">
        <v>1930.3</v>
      </c>
      <c r="I668" t="s">
        <v>180</v>
      </c>
      <c r="J668" t="s">
        <v>122</v>
      </c>
      <c r="K668">
        <v>330687</v>
      </c>
      <c r="M668" t="s">
        <v>122</v>
      </c>
      <c r="N668">
        <v>129701</v>
      </c>
      <c r="P668" t="s">
        <v>131</v>
      </c>
      <c r="Q668">
        <v>4.1100000000000003</v>
      </c>
      <c r="R668" t="s">
        <v>181</v>
      </c>
      <c r="S668" t="s">
        <v>182</v>
      </c>
      <c r="T668">
        <v>4.1100000000000003</v>
      </c>
      <c r="U668" t="s">
        <v>181</v>
      </c>
    </row>
    <row r="669" spans="1:21" x14ac:dyDescent="0.25">
      <c r="A669" t="s">
        <v>120</v>
      </c>
      <c r="B669">
        <v>3</v>
      </c>
      <c r="C669" t="s">
        <v>127</v>
      </c>
      <c r="D669" t="s">
        <v>141</v>
      </c>
      <c r="E669">
        <v>1020545824</v>
      </c>
      <c r="F669" t="s">
        <v>176</v>
      </c>
      <c r="G669" t="s">
        <v>132</v>
      </c>
      <c r="H669">
        <v>549125248</v>
      </c>
      <c r="I669" t="s">
        <v>183</v>
      </c>
      <c r="J669" t="s">
        <v>133</v>
      </c>
      <c r="K669">
        <v>-1419166208</v>
      </c>
      <c r="L669" t="s">
        <v>183</v>
      </c>
      <c r="M669" t="s">
        <v>134</v>
      </c>
      <c r="N669">
        <v>109</v>
      </c>
      <c r="O669" t="s">
        <v>180</v>
      </c>
      <c r="P669" t="s">
        <v>184</v>
      </c>
      <c r="Q669">
        <v>109</v>
      </c>
      <c r="R669" t="s">
        <v>180</v>
      </c>
    </row>
    <row r="670" spans="1:21" x14ac:dyDescent="0.25">
      <c r="A670" t="s">
        <v>120</v>
      </c>
      <c r="B670">
        <v>2</v>
      </c>
      <c r="C670" t="s">
        <v>127</v>
      </c>
      <c r="D670" t="s">
        <v>141</v>
      </c>
      <c r="E670">
        <v>1020545826</v>
      </c>
      <c r="F670" t="s">
        <v>176</v>
      </c>
      <c r="G670" t="s">
        <v>130</v>
      </c>
      <c r="H670">
        <v>1942.1</v>
      </c>
      <c r="I670" t="s">
        <v>180</v>
      </c>
      <c r="J670" t="s">
        <v>122</v>
      </c>
      <c r="K670">
        <v>329815</v>
      </c>
      <c r="M670" t="s">
        <v>122</v>
      </c>
      <c r="N670">
        <v>129701</v>
      </c>
      <c r="P670" t="s">
        <v>131</v>
      </c>
      <c r="Q670">
        <v>3.85</v>
      </c>
      <c r="R670" t="s">
        <v>181</v>
      </c>
      <c r="S670" t="s">
        <v>182</v>
      </c>
      <c r="T670">
        <v>3.85</v>
      </c>
      <c r="U670" t="s">
        <v>181</v>
      </c>
    </row>
    <row r="671" spans="1:21" x14ac:dyDescent="0.25">
      <c r="A671" t="s">
        <v>120</v>
      </c>
      <c r="B671">
        <v>3</v>
      </c>
      <c r="C671" t="s">
        <v>127</v>
      </c>
      <c r="D671" t="s">
        <v>141</v>
      </c>
      <c r="E671">
        <v>1020545826</v>
      </c>
      <c r="F671" t="s">
        <v>176</v>
      </c>
      <c r="G671" t="s">
        <v>132</v>
      </c>
      <c r="H671">
        <v>549124672</v>
      </c>
      <c r="I671" t="s">
        <v>183</v>
      </c>
      <c r="J671" t="s">
        <v>133</v>
      </c>
      <c r="K671">
        <v>-1419164672</v>
      </c>
      <c r="L671" t="s">
        <v>183</v>
      </c>
      <c r="M671" t="s">
        <v>134</v>
      </c>
      <c r="N671">
        <v>109</v>
      </c>
      <c r="O671" t="s">
        <v>180</v>
      </c>
      <c r="P671" t="s">
        <v>184</v>
      </c>
      <c r="Q671">
        <v>109</v>
      </c>
      <c r="R671" t="s">
        <v>180</v>
      </c>
    </row>
    <row r="672" spans="1:21" x14ac:dyDescent="0.25">
      <c r="A672" t="s">
        <v>120</v>
      </c>
      <c r="B672">
        <v>2</v>
      </c>
      <c r="C672" t="s">
        <v>127</v>
      </c>
      <c r="D672" t="s">
        <v>141</v>
      </c>
      <c r="E672">
        <v>1020545828</v>
      </c>
      <c r="F672" t="s">
        <v>176</v>
      </c>
      <c r="G672" t="s">
        <v>130</v>
      </c>
      <c r="H672">
        <v>1950.2</v>
      </c>
      <c r="I672" t="s">
        <v>180</v>
      </c>
      <c r="J672" t="s">
        <v>122</v>
      </c>
      <c r="K672">
        <v>329489</v>
      </c>
      <c r="M672" t="s">
        <v>122</v>
      </c>
      <c r="N672">
        <v>129701</v>
      </c>
      <c r="P672" t="s">
        <v>131</v>
      </c>
      <c r="Q672">
        <v>3.9</v>
      </c>
      <c r="R672" t="s">
        <v>181</v>
      </c>
      <c r="S672" t="s">
        <v>182</v>
      </c>
      <c r="T672">
        <v>3.9</v>
      </c>
      <c r="U672" t="s">
        <v>181</v>
      </c>
    </row>
    <row r="673" spans="1:21" x14ac:dyDescent="0.25">
      <c r="A673" t="s">
        <v>120</v>
      </c>
      <c r="B673">
        <v>3</v>
      </c>
      <c r="C673" t="s">
        <v>127</v>
      </c>
      <c r="D673" t="s">
        <v>141</v>
      </c>
      <c r="E673">
        <v>1020545828</v>
      </c>
      <c r="F673" t="s">
        <v>176</v>
      </c>
      <c r="G673" t="s">
        <v>132</v>
      </c>
      <c r="H673">
        <v>549124288</v>
      </c>
      <c r="I673" t="s">
        <v>183</v>
      </c>
      <c r="J673" t="s">
        <v>133</v>
      </c>
      <c r="K673">
        <v>-1419163520</v>
      </c>
      <c r="L673" t="s">
        <v>183</v>
      </c>
      <c r="M673" t="s">
        <v>134</v>
      </c>
      <c r="N673">
        <v>109</v>
      </c>
      <c r="O673" t="s">
        <v>180</v>
      </c>
      <c r="P673" t="s">
        <v>184</v>
      </c>
      <c r="Q673">
        <v>109</v>
      </c>
      <c r="R673" t="s">
        <v>180</v>
      </c>
    </row>
    <row r="674" spans="1:21" x14ac:dyDescent="0.25">
      <c r="A674" t="s">
        <v>120</v>
      </c>
      <c r="B674">
        <v>2</v>
      </c>
      <c r="C674" t="s">
        <v>127</v>
      </c>
      <c r="D674" t="s">
        <v>141</v>
      </c>
      <c r="E674">
        <v>1020545830</v>
      </c>
      <c r="F674" t="s">
        <v>176</v>
      </c>
      <c r="G674" t="s">
        <v>130</v>
      </c>
      <c r="H674">
        <v>1958.4</v>
      </c>
      <c r="I674" t="s">
        <v>180</v>
      </c>
      <c r="J674" t="s">
        <v>122</v>
      </c>
      <c r="K674">
        <v>329163</v>
      </c>
      <c r="M674" t="s">
        <v>122</v>
      </c>
      <c r="N674">
        <v>129701</v>
      </c>
      <c r="P674" t="s">
        <v>131</v>
      </c>
      <c r="Q674">
        <v>3.9</v>
      </c>
      <c r="R674" t="s">
        <v>181</v>
      </c>
      <c r="S674" t="s">
        <v>182</v>
      </c>
      <c r="T674">
        <v>3.9</v>
      </c>
      <c r="U674" t="s">
        <v>181</v>
      </c>
    </row>
    <row r="675" spans="1:21" x14ac:dyDescent="0.25">
      <c r="A675" t="s">
        <v>120</v>
      </c>
      <c r="B675">
        <v>3</v>
      </c>
      <c r="C675" t="s">
        <v>127</v>
      </c>
      <c r="D675" t="s">
        <v>141</v>
      </c>
      <c r="E675">
        <v>1020545830</v>
      </c>
      <c r="F675" t="s">
        <v>176</v>
      </c>
      <c r="G675" t="s">
        <v>132</v>
      </c>
      <c r="H675">
        <v>549124224</v>
      </c>
      <c r="I675" t="s">
        <v>183</v>
      </c>
      <c r="J675" t="s">
        <v>133</v>
      </c>
      <c r="K675">
        <v>-1419162112</v>
      </c>
      <c r="L675" t="s">
        <v>183</v>
      </c>
      <c r="M675" t="s">
        <v>134</v>
      </c>
      <c r="N675">
        <v>109</v>
      </c>
      <c r="O675" t="s">
        <v>180</v>
      </c>
      <c r="P675" t="s">
        <v>184</v>
      </c>
      <c r="Q675">
        <v>109</v>
      </c>
      <c r="R675" t="s">
        <v>180</v>
      </c>
    </row>
    <row r="676" spans="1:21" x14ac:dyDescent="0.25">
      <c r="A676" t="s">
        <v>120</v>
      </c>
      <c r="B676">
        <v>2</v>
      </c>
      <c r="C676" t="s">
        <v>127</v>
      </c>
      <c r="D676" t="s">
        <v>141</v>
      </c>
      <c r="E676">
        <v>1020545832</v>
      </c>
      <c r="F676" t="s">
        <v>176</v>
      </c>
      <c r="G676" t="s">
        <v>130</v>
      </c>
      <c r="H676">
        <v>1966.4</v>
      </c>
      <c r="I676" t="s">
        <v>180</v>
      </c>
      <c r="J676" t="s">
        <v>122</v>
      </c>
      <c r="K676">
        <v>328839</v>
      </c>
      <c r="M676" t="s">
        <v>122</v>
      </c>
      <c r="N676">
        <v>129701</v>
      </c>
      <c r="P676" t="s">
        <v>131</v>
      </c>
      <c r="Q676">
        <v>4.1100000000000003</v>
      </c>
      <c r="R676" t="s">
        <v>181</v>
      </c>
      <c r="S676" t="s">
        <v>182</v>
      </c>
      <c r="T676">
        <v>4.1100000000000003</v>
      </c>
      <c r="U676" t="s">
        <v>181</v>
      </c>
    </row>
    <row r="677" spans="1:21" x14ac:dyDescent="0.25">
      <c r="A677" t="s">
        <v>120</v>
      </c>
      <c r="B677">
        <v>3</v>
      </c>
      <c r="C677" t="s">
        <v>127</v>
      </c>
      <c r="D677" t="s">
        <v>141</v>
      </c>
      <c r="E677">
        <v>1020545832</v>
      </c>
      <c r="F677" t="s">
        <v>176</v>
      </c>
      <c r="G677" t="s">
        <v>132</v>
      </c>
      <c r="H677">
        <v>549123712</v>
      </c>
      <c r="I677" t="s">
        <v>183</v>
      </c>
      <c r="J677" t="s">
        <v>133</v>
      </c>
      <c r="K677">
        <v>-1419161216</v>
      </c>
      <c r="L677" t="s">
        <v>183</v>
      </c>
      <c r="M677" t="s">
        <v>134</v>
      </c>
      <c r="N677">
        <v>109</v>
      </c>
      <c r="O677" t="s">
        <v>180</v>
      </c>
      <c r="P677" t="s">
        <v>184</v>
      </c>
      <c r="Q677">
        <v>109</v>
      </c>
      <c r="R677" t="s">
        <v>180</v>
      </c>
    </row>
    <row r="678" spans="1:21" x14ac:dyDescent="0.25">
      <c r="A678" t="s">
        <v>120</v>
      </c>
      <c r="B678">
        <v>2</v>
      </c>
      <c r="C678" t="s">
        <v>127</v>
      </c>
      <c r="D678" t="s">
        <v>141</v>
      </c>
      <c r="E678">
        <v>1020545834</v>
      </c>
      <c r="F678" t="s">
        <v>176</v>
      </c>
      <c r="G678" t="s">
        <v>130</v>
      </c>
      <c r="H678">
        <v>1975.8</v>
      </c>
      <c r="I678" t="s">
        <v>180</v>
      </c>
      <c r="J678" t="s">
        <v>122</v>
      </c>
      <c r="K678">
        <v>328299</v>
      </c>
      <c r="M678" t="s">
        <v>122</v>
      </c>
      <c r="N678">
        <v>129701</v>
      </c>
      <c r="P678" t="s">
        <v>131</v>
      </c>
      <c r="Q678">
        <v>4.62</v>
      </c>
      <c r="R678" t="s">
        <v>181</v>
      </c>
      <c r="S678" t="s">
        <v>182</v>
      </c>
      <c r="T678">
        <v>4.62</v>
      </c>
      <c r="U678" t="s">
        <v>181</v>
      </c>
    </row>
    <row r="679" spans="1:21" x14ac:dyDescent="0.25">
      <c r="A679" t="s">
        <v>120</v>
      </c>
      <c r="B679">
        <v>3</v>
      </c>
      <c r="C679" t="s">
        <v>127</v>
      </c>
      <c r="D679" t="s">
        <v>141</v>
      </c>
      <c r="E679">
        <v>1020545834</v>
      </c>
      <c r="F679" t="s">
        <v>176</v>
      </c>
      <c r="G679" t="s">
        <v>132</v>
      </c>
      <c r="H679">
        <v>549123328</v>
      </c>
      <c r="I679" t="s">
        <v>183</v>
      </c>
      <c r="J679" t="s">
        <v>133</v>
      </c>
      <c r="K679">
        <v>-1419159808</v>
      </c>
      <c r="L679" t="s">
        <v>183</v>
      </c>
      <c r="M679" t="s">
        <v>134</v>
      </c>
      <c r="N679">
        <v>109</v>
      </c>
      <c r="O679" t="s">
        <v>180</v>
      </c>
      <c r="P679" t="s">
        <v>184</v>
      </c>
      <c r="Q679">
        <v>109</v>
      </c>
      <c r="R679" t="s">
        <v>180</v>
      </c>
    </row>
    <row r="680" spans="1:21" x14ac:dyDescent="0.25">
      <c r="A680" t="s">
        <v>120</v>
      </c>
      <c r="B680">
        <v>2</v>
      </c>
      <c r="C680" t="s">
        <v>127</v>
      </c>
      <c r="D680" t="s">
        <v>141</v>
      </c>
      <c r="E680">
        <v>1020545836</v>
      </c>
      <c r="F680" t="s">
        <v>176</v>
      </c>
      <c r="G680" t="s">
        <v>130</v>
      </c>
      <c r="H680">
        <v>1986.3</v>
      </c>
      <c r="I680" t="s">
        <v>180</v>
      </c>
      <c r="J680" t="s">
        <v>122</v>
      </c>
      <c r="K680">
        <v>327546</v>
      </c>
      <c r="M680" t="s">
        <v>122</v>
      </c>
      <c r="N680">
        <v>129701</v>
      </c>
      <c r="P680" t="s">
        <v>131</v>
      </c>
      <c r="Q680">
        <v>5.24</v>
      </c>
      <c r="R680" t="s">
        <v>181</v>
      </c>
      <c r="S680" t="s">
        <v>182</v>
      </c>
      <c r="T680">
        <v>5.24</v>
      </c>
      <c r="U680" t="s">
        <v>181</v>
      </c>
    </row>
    <row r="681" spans="1:21" x14ac:dyDescent="0.25">
      <c r="A681" t="s">
        <v>120</v>
      </c>
      <c r="B681">
        <v>3</v>
      </c>
      <c r="C681" t="s">
        <v>127</v>
      </c>
      <c r="D681" t="s">
        <v>141</v>
      </c>
      <c r="E681">
        <v>1020545836</v>
      </c>
      <c r="F681" t="s">
        <v>176</v>
      </c>
      <c r="G681" t="s">
        <v>132</v>
      </c>
      <c r="H681">
        <v>549123200</v>
      </c>
      <c r="I681" t="s">
        <v>183</v>
      </c>
      <c r="J681" t="s">
        <v>133</v>
      </c>
      <c r="K681">
        <v>-1419158272</v>
      </c>
      <c r="L681" t="s">
        <v>183</v>
      </c>
      <c r="M681" t="s">
        <v>134</v>
      </c>
      <c r="N681">
        <v>109</v>
      </c>
      <c r="O681" t="s">
        <v>180</v>
      </c>
      <c r="P681" t="s">
        <v>184</v>
      </c>
      <c r="Q681">
        <v>109</v>
      </c>
      <c r="R681" t="s">
        <v>180</v>
      </c>
    </row>
    <row r="682" spans="1:21" x14ac:dyDescent="0.25">
      <c r="A682" t="s">
        <v>120</v>
      </c>
      <c r="B682">
        <v>2</v>
      </c>
      <c r="C682" t="s">
        <v>127</v>
      </c>
      <c r="D682" t="s">
        <v>141</v>
      </c>
      <c r="E682">
        <v>1020545838</v>
      </c>
      <c r="F682" t="s">
        <v>176</v>
      </c>
      <c r="G682" t="s">
        <v>130</v>
      </c>
      <c r="H682">
        <v>1997.9</v>
      </c>
      <c r="I682" t="s">
        <v>180</v>
      </c>
      <c r="J682" t="s">
        <v>122</v>
      </c>
      <c r="K682">
        <v>326690</v>
      </c>
      <c r="M682" t="s">
        <v>122</v>
      </c>
      <c r="N682">
        <v>129701</v>
      </c>
      <c r="P682" t="s">
        <v>131</v>
      </c>
      <c r="Q682">
        <v>5.71</v>
      </c>
      <c r="R682" t="s">
        <v>181</v>
      </c>
      <c r="S682" t="s">
        <v>182</v>
      </c>
      <c r="T682">
        <v>5.71</v>
      </c>
      <c r="U682" t="s">
        <v>181</v>
      </c>
    </row>
    <row r="683" spans="1:21" x14ac:dyDescent="0.25">
      <c r="A683" t="s">
        <v>120</v>
      </c>
      <c r="B683">
        <v>3</v>
      </c>
      <c r="C683" t="s">
        <v>127</v>
      </c>
      <c r="D683" t="s">
        <v>141</v>
      </c>
      <c r="E683">
        <v>1020545838</v>
      </c>
      <c r="F683" t="s">
        <v>176</v>
      </c>
      <c r="G683" t="s">
        <v>132</v>
      </c>
      <c r="H683">
        <v>549123072</v>
      </c>
      <c r="I683" t="s">
        <v>183</v>
      </c>
      <c r="J683" t="s">
        <v>133</v>
      </c>
      <c r="K683">
        <v>-1419156224</v>
      </c>
      <c r="L683" t="s">
        <v>183</v>
      </c>
      <c r="M683" t="s">
        <v>134</v>
      </c>
      <c r="N683">
        <v>109</v>
      </c>
      <c r="O683" t="s">
        <v>180</v>
      </c>
      <c r="P683" t="s">
        <v>184</v>
      </c>
      <c r="Q683">
        <v>109</v>
      </c>
      <c r="R683" t="s">
        <v>180</v>
      </c>
    </row>
    <row r="684" spans="1:21" x14ac:dyDescent="0.25">
      <c r="A684" t="s">
        <v>120</v>
      </c>
      <c r="B684">
        <v>2</v>
      </c>
      <c r="C684" t="s">
        <v>127</v>
      </c>
      <c r="D684" t="s">
        <v>141</v>
      </c>
      <c r="E684">
        <v>1020545840</v>
      </c>
      <c r="F684" t="s">
        <v>176</v>
      </c>
      <c r="G684" t="s">
        <v>130</v>
      </c>
      <c r="H684">
        <v>2010</v>
      </c>
      <c r="I684" t="s">
        <v>180</v>
      </c>
      <c r="J684" t="s">
        <v>122</v>
      </c>
      <c r="K684">
        <v>325732</v>
      </c>
      <c r="M684" t="s">
        <v>122</v>
      </c>
      <c r="N684">
        <v>129701</v>
      </c>
      <c r="P684" t="s">
        <v>131</v>
      </c>
      <c r="Q684">
        <v>5.91</v>
      </c>
      <c r="R684" t="s">
        <v>181</v>
      </c>
      <c r="S684" t="s">
        <v>182</v>
      </c>
      <c r="T684">
        <v>5.91</v>
      </c>
      <c r="U684" t="s">
        <v>181</v>
      </c>
    </row>
    <row r="685" spans="1:21" x14ac:dyDescent="0.25">
      <c r="A685" t="s">
        <v>120</v>
      </c>
      <c r="B685">
        <v>3</v>
      </c>
      <c r="C685" t="s">
        <v>127</v>
      </c>
      <c r="D685" t="s">
        <v>141</v>
      </c>
      <c r="E685">
        <v>1020545840</v>
      </c>
      <c r="F685" t="s">
        <v>176</v>
      </c>
      <c r="G685" t="s">
        <v>132</v>
      </c>
      <c r="H685">
        <v>549122624</v>
      </c>
      <c r="I685" t="s">
        <v>183</v>
      </c>
      <c r="J685" t="s">
        <v>133</v>
      </c>
      <c r="K685">
        <v>-1419154560</v>
      </c>
      <c r="L685" t="s">
        <v>183</v>
      </c>
      <c r="M685" t="s">
        <v>134</v>
      </c>
      <c r="N685">
        <v>109</v>
      </c>
      <c r="O685" t="s">
        <v>180</v>
      </c>
      <c r="P685" t="s">
        <v>184</v>
      </c>
      <c r="Q685">
        <v>109</v>
      </c>
      <c r="R685" t="s">
        <v>180</v>
      </c>
    </row>
    <row r="686" spans="1:21" x14ac:dyDescent="0.25">
      <c r="A686" t="s">
        <v>120</v>
      </c>
      <c r="B686">
        <v>2</v>
      </c>
      <c r="C686" t="s">
        <v>127</v>
      </c>
      <c r="D686" t="s">
        <v>141</v>
      </c>
      <c r="E686">
        <v>1020545842</v>
      </c>
      <c r="F686" t="s">
        <v>176</v>
      </c>
      <c r="G686" t="s">
        <v>130</v>
      </c>
      <c r="H686">
        <v>2022.2</v>
      </c>
      <c r="I686" t="s">
        <v>180</v>
      </c>
      <c r="J686" t="s">
        <v>122</v>
      </c>
      <c r="K686">
        <v>324780</v>
      </c>
      <c r="M686" t="s">
        <v>122</v>
      </c>
      <c r="N686">
        <v>129701</v>
      </c>
      <c r="P686" t="s">
        <v>131</v>
      </c>
      <c r="Q686">
        <v>5.96</v>
      </c>
      <c r="R686" t="s">
        <v>181</v>
      </c>
      <c r="S686" t="s">
        <v>182</v>
      </c>
      <c r="T686">
        <v>5.96</v>
      </c>
      <c r="U686" t="s">
        <v>181</v>
      </c>
    </row>
    <row r="687" spans="1:21" x14ac:dyDescent="0.25">
      <c r="A687" t="s">
        <v>120</v>
      </c>
      <c r="B687">
        <v>3</v>
      </c>
      <c r="C687" t="s">
        <v>127</v>
      </c>
      <c r="D687" t="s">
        <v>141</v>
      </c>
      <c r="E687">
        <v>1020545842</v>
      </c>
      <c r="F687" t="s">
        <v>176</v>
      </c>
      <c r="G687" t="s">
        <v>132</v>
      </c>
      <c r="H687">
        <v>549122176</v>
      </c>
      <c r="I687" t="s">
        <v>183</v>
      </c>
      <c r="J687" t="s">
        <v>133</v>
      </c>
      <c r="K687">
        <v>-1419152768</v>
      </c>
      <c r="L687" t="s">
        <v>183</v>
      </c>
      <c r="M687" t="s">
        <v>134</v>
      </c>
      <c r="N687">
        <v>110</v>
      </c>
      <c r="O687" t="s">
        <v>180</v>
      </c>
      <c r="P687" t="s">
        <v>184</v>
      </c>
      <c r="Q687">
        <v>110</v>
      </c>
      <c r="R687" t="s">
        <v>180</v>
      </c>
    </row>
    <row r="688" spans="1:21" x14ac:dyDescent="0.25">
      <c r="A688" t="s">
        <v>120</v>
      </c>
      <c r="B688">
        <v>9</v>
      </c>
      <c r="C688" t="s">
        <v>127</v>
      </c>
      <c r="D688" t="s">
        <v>141</v>
      </c>
      <c r="E688">
        <v>1020545844</v>
      </c>
      <c r="F688" t="s">
        <v>176</v>
      </c>
    </row>
    <row r="689" spans="1:21" x14ac:dyDescent="0.25">
      <c r="A689" t="s">
        <v>120</v>
      </c>
      <c r="B689">
        <v>2</v>
      </c>
      <c r="C689" t="s">
        <v>127</v>
      </c>
      <c r="D689" t="s">
        <v>141</v>
      </c>
      <c r="E689">
        <v>1020545844</v>
      </c>
      <c r="F689" t="s">
        <v>176</v>
      </c>
      <c r="G689" t="s">
        <v>130</v>
      </c>
      <c r="H689">
        <v>2034</v>
      </c>
      <c r="I689" t="s">
        <v>180</v>
      </c>
      <c r="J689" t="s">
        <v>122</v>
      </c>
      <c r="K689">
        <v>323939</v>
      </c>
      <c r="M689" t="s">
        <v>122</v>
      </c>
      <c r="N689">
        <v>129701</v>
      </c>
      <c r="P689" t="s">
        <v>131</v>
      </c>
      <c r="Q689">
        <v>5.81</v>
      </c>
      <c r="R689" t="s">
        <v>181</v>
      </c>
      <c r="S689" t="s">
        <v>182</v>
      </c>
      <c r="T689">
        <v>5.81</v>
      </c>
      <c r="U689" t="s">
        <v>181</v>
      </c>
    </row>
    <row r="690" spans="1:21" x14ac:dyDescent="0.25">
      <c r="A690" t="s">
        <v>120</v>
      </c>
      <c r="B690">
        <v>3</v>
      </c>
      <c r="C690" t="s">
        <v>127</v>
      </c>
      <c r="D690" t="s">
        <v>141</v>
      </c>
      <c r="E690">
        <v>1020545844</v>
      </c>
      <c r="F690" t="s">
        <v>176</v>
      </c>
      <c r="G690" t="s">
        <v>132</v>
      </c>
      <c r="H690">
        <v>549121344</v>
      </c>
      <c r="I690" t="s">
        <v>183</v>
      </c>
      <c r="J690" t="s">
        <v>133</v>
      </c>
      <c r="K690">
        <v>-1419151488</v>
      </c>
      <c r="L690" t="s">
        <v>183</v>
      </c>
      <c r="M690" t="s">
        <v>134</v>
      </c>
      <c r="N690">
        <v>110</v>
      </c>
      <c r="O690" t="s">
        <v>180</v>
      </c>
      <c r="P690" t="s">
        <v>184</v>
      </c>
      <c r="Q690">
        <v>110</v>
      </c>
      <c r="R690" t="s">
        <v>180</v>
      </c>
    </row>
    <row r="691" spans="1:21" x14ac:dyDescent="0.25">
      <c r="A691" t="s">
        <v>120</v>
      </c>
      <c r="B691">
        <v>2</v>
      </c>
      <c r="C691" t="s">
        <v>127</v>
      </c>
      <c r="D691" t="s">
        <v>141</v>
      </c>
      <c r="E691">
        <v>1020545846</v>
      </c>
      <c r="F691" t="s">
        <v>176</v>
      </c>
      <c r="G691" t="s">
        <v>130</v>
      </c>
      <c r="H691">
        <v>2045.9</v>
      </c>
      <c r="I691" t="s">
        <v>180</v>
      </c>
      <c r="J691" t="s">
        <v>122</v>
      </c>
      <c r="K691">
        <v>323101</v>
      </c>
      <c r="M691" t="s">
        <v>122</v>
      </c>
      <c r="N691">
        <v>129701</v>
      </c>
      <c r="P691" t="s">
        <v>131</v>
      </c>
      <c r="Q691">
        <v>5.86</v>
      </c>
      <c r="R691" t="s">
        <v>181</v>
      </c>
      <c r="S691" t="s">
        <v>182</v>
      </c>
      <c r="T691">
        <v>5.86</v>
      </c>
      <c r="U691" t="s">
        <v>181</v>
      </c>
    </row>
    <row r="692" spans="1:21" x14ac:dyDescent="0.25">
      <c r="A692" t="s">
        <v>120</v>
      </c>
      <c r="B692">
        <v>3</v>
      </c>
      <c r="C692" t="s">
        <v>127</v>
      </c>
      <c r="D692" t="s">
        <v>141</v>
      </c>
      <c r="E692">
        <v>1020545846</v>
      </c>
      <c r="F692" t="s">
        <v>176</v>
      </c>
      <c r="G692" t="s">
        <v>132</v>
      </c>
      <c r="H692">
        <v>549120704</v>
      </c>
      <c r="I692" t="s">
        <v>183</v>
      </c>
      <c r="J692" t="s">
        <v>133</v>
      </c>
      <c r="K692">
        <v>-1419149824</v>
      </c>
      <c r="L692" t="s">
        <v>183</v>
      </c>
      <c r="M692" t="s">
        <v>134</v>
      </c>
      <c r="N692">
        <v>110</v>
      </c>
      <c r="O692" t="s">
        <v>180</v>
      </c>
      <c r="P692" t="s">
        <v>184</v>
      </c>
      <c r="Q692">
        <v>110</v>
      </c>
      <c r="R692" t="s">
        <v>180</v>
      </c>
    </row>
    <row r="693" spans="1:21" x14ac:dyDescent="0.25">
      <c r="A693" t="s">
        <v>120</v>
      </c>
      <c r="B693">
        <v>2</v>
      </c>
      <c r="C693" t="s">
        <v>127</v>
      </c>
      <c r="D693" t="s">
        <v>141</v>
      </c>
      <c r="E693">
        <v>1020545848</v>
      </c>
      <c r="F693" t="s">
        <v>176</v>
      </c>
      <c r="G693" t="s">
        <v>130</v>
      </c>
      <c r="H693">
        <v>2058.1999999999998</v>
      </c>
      <c r="I693" t="s">
        <v>180</v>
      </c>
      <c r="J693" t="s">
        <v>122</v>
      </c>
      <c r="K693">
        <v>322164</v>
      </c>
      <c r="M693" t="s">
        <v>122</v>
      </c>
      <c r="N693">
        <v>129701</v>
      </c>
      <c r="P693" t="s">
        <v>131</v>
      </c>
      <c r="Q693">
        <v>6.22</v>
      </c>
      <c r="R693" t="s">
        <v>181</v>
      </c>
      <c r="S693" t="s">
        <v>182</v>
      </c>
      <c r="T693">
        <v>6.22</v>
      </c>
      <c r="U693" t="s">
        <v>181</v>
      </c>
    </row>
    <row r="694" spans="1:21" x14ac:dyDescent="0.25">
      <c r="A694" t="s">
        <v>120</v>
      </c>
      <c r="B694">
        <v>3</v>
      </c>
      <c r="C694" t="s">
        <v>127</v>
      </c>
      <c r="D694" t="s">
        <v>141</v>
      </c>
      <c r="E694">
        <v>1020545848</v>
      </c>
      <c r="F694" t="s">
        <v>176</v>
      </c>
      <c r="G694" t="s">
        <v>132</v>
      </c>
      <c r="H694">
        <v>549120128</v>
      </c>
      <c r="I694" t="s">
        <v>183</v>
      </c>
      <c r="J694" t="s">
        <v>133</v>
      </c>
      <c r="K694">
        <v>-1419148160</v>
      </c>
      <c r="L694" t="s">
        <v>183</v>
      </c>
      <c r="M694" t="s">
        <v>134</v>
      </c>
      <c r="N694">
        <v>110</v>
      </c>
      <c r="O694" t="s">
        <v>180</v>
      </c>
      <c r="P694" t="s">
        <v>184</v>
      </c>
      <c r="Q694">
        <v>110</v>
      </c>
      <c r="R694" t="s">
        <v>180</v>
      </c>
    </row>
    <row r="695" spans="1:21" x14ac:dyDescent="0.25">
      <c r="A695" t="s">
        <v>120</v>
      </c>
      <c r="B695">
        <v>2</v>
      </c>
      <c r="C695" t="s">
        <v>127</v>
      </c>
      <c r="D695" t="s">
        <v>141</v>
      </c>
      <c r="E695">
        <v>1020545850</v>
      </c>
      <c r="F695" t="s">
        <v>176</v>
      </c>
      <c r="G695" t="s">
        <v>130</v>
      </c>
      <c r="H695">
        <v>2071.6999999999998</v>
      </c>
      <c r="I695" t="s">
        <v>180</v>
      </c>
      <c r="J695" t="s">
        <v>122</v>
      </c>
      <c r="K695">
        <v>321027</v>
      </c>
      <c r="M695" t="s">
        <v>122</v>
      </c>
      <c r="N695">
        <v>129701</v>
      </c>
      <c r="P695" t="s">
        <v>131</v>
      </c>
      <c r="Q695">
        <v>6.58</v>
      </c>
      <c r="R695" t="s">
        <v>181</v>
      </c>
      <c r="S695" t="s">
        <v>182</v>
      </c>
      <c r="T695">
        <v>6.58</v>
      </c>
      <c r="U695" t="s">
        <v>181</v>
      </c>
    </row>
    <row r="696" spans="1:21" x14ac:dyDescent="0.25">
      <c r="A696" t="s">
        <v>120</v>
      </c>
      <c r="B696">
        <v>3</v>
      </c>
      <c r="C696" t="s">
        <v>127</v>
      </c>
      <c r="D696" t="s">
        <v>141</v>
      </c>
      <c r="E696">
        <v>1020545850</v>
      </c>
      <c r="F696" t="s">
        <v>176</v>
      </c>
      <c r="G696" t="s">
        <v>132</v>
      </c>
      <c r="H696">
        <v>549119296</v>
      </c>
      <c r="I696" t="s">
        <v>183</v>
      </c>
      <c r="J696" t="s">
        <v>133</v>
      </c>
      <c r="K696">
        <v>-1419146496</v>
      </c>
      <c r="L696" t="s">
        <v>183</v>
      </c>
      <c r="M696" t="s">
        <v>134</v>
      </c>
      <c r="N696">
        <v>111</v>
      </c>
      <c r="O696" t="s">
        <v>180</v>
      </c>
      <c r="P696" t="s">
        <v>184</v>
      </c>
      <c r="Q696">
        <v>111</v>
      </c>
      <c r="R696" t="s">
        <v>180</v>
      </c>
    </row>
    <row r="697" spans="1:21" x14ac:dyDescent="0.25">
      <c r="A697" t="s">
        <v>120</v>
      </c>
      <c r="B697">
        <v>2</v>
      </c>
      <c r="C697" t="s">
        <v>127</v>
      </c>
      <c r="D697" t="s">
        <v>141</v>
      </c>
      <c r="E697">
        <v>1020545853</v>
      </c>
      <c r="F697" t="s">
        <v>176</v>
      </c>
      <c r="G697" t="s">
        <v>130</v>
      </c>
      <c r="H697">
        <v>2085</v>
      </c>
      <c r="I697" t="s">
        <v>180</v>
      </c>
      <c r="J697" t="s">
        <v>122</v>
      </c>
      <c r="K697">
        <v>320000</v>
      </c>
      <c r="M697" t="s">
        <v>122</v>
      </c>
      <c r="N697">
        <v>129701</v>
      </c>
      <c r="P697" t="s">
        <v>131</v>
      </c>
      <c r="Q697">
        <v>6.53</v>
      </c>
      <c r="R697" t="s">
        <v>181</v>
      </c>
      <c r="S697" t="s">
        <v>182</v>
      </c>
      <c r="T697">
        <v>6.53</v>
      </c>
      <c r="U697" t="s">
        <v>181</v>
      </c>
    </row>
    <row r="698" spans="1:21" x14ac:dyDescent="0.25">
      <c r="A698" t="s">
        <v>120</v>
      </c>
      <c r="B698">
        <v>3</v>
      </c>
      <c r="C698" t="s">
        <v>127</v>
      </c>
      <c r="D698" t="s">
        <v>141</v>
      </c>
      <c r="E698">
        <v>1020545853</v>
      </c>
      <c r="F698" t="s">
        <v>176</v>
      </c>
      <c r="G698" t="s">
        <v>132</v>
      </c>
      <c r="H698">
        <v>549118144</v>
      </c>
      <c r="I698" t="s">
        <v>183</v>
      </c>
      <c r="J698" t="s">
        <v>133</v>
      </c>
      <c r="K698">
        <v>-1419145088</v>
      </c>
      <c r="L698" t="s">
        <v>183</v>
      </c>
      <c r="M698" t="s">
        <v>134</v>
      </c>
      <c r="N698">
        <v>111</v>
      </c>
      <c r="O698" t="s">
        <v>180</v>
      </c>
      <c r="P698" t="s">
        <v>184</v>
      </c>
      <c r="Q698">
        <v>111</v>
      </c>
      <c r="R698" t="s">
        <v>180</v>
      </c>
    </row>
    <row r="699" spans="1:21" x14ac:dyDescent="0.25">
      <c r="A699" t="s">
        <v>120</v>
      </c>
      <c r="B699">
        <v>2</v>
      </c>
      <c r="C699" t="s">
        <v>127</v>
      </c>
      <c r="D699" t="s">
        <v>141</v>
      </c>
      <c r="E699">
        <v>1020545855</v>
      </c>
      <c r="F699" t="s">
        <v>176</v>
      </c>
      <c r="G699" t="s">
        <v>130</v>
      </c>
      <c r="H699">
        <v>2098.5</v>
      </c>
      <c r="I699" t="s">
        <v>180</v>
      </c>
      <c r="J699" t="s">
        <v>122</v>
      </c>
      <c r="K699">
        <v>318877</v>
      </c>
      <c r="M699" t="s">
        <v>122</v>
      </c>
      <c r="N699">
        <v>129701</v>
      </c>
      <c r="P699" t="s">
        <v>131</v>
      </c>
      <c r="Q699">
        <v>6.84</v>
      </c>
      <c r="R699" t="s">
        <v>181</v>
      </c>
      <c r="S699" t="s">
        <v>182</v>
      </c>
      <c r="T699">
        <v>6.84</v>
      </c>
      <c r="U699" t="s">
        <v>181</v>
      </c>
    </row>
    <row r="700" spans="1:21" x14ac:dyDescent="0.25">
      <c r="A700" t="s">
        <v>120</v>
      </c>
      <c r="B700">
        <v>3</v>
      </c>
      <c r="C700" t="s">
        <v>127</v>
      </c>
      <c r="D700" t="s">
        <v>141</v>
      </c>
      <c r="E700">
        <v>1020545855</v>
      </c>
      <c r="F700" t="s">
        <v>176</v>
      </c>
      <c r="G700" t="s">
        <v>132</v>
      </c>
      <c r="H700">
        <v>549117376</v>
      </c>
      <c r="I700" t="s">
        <v>183</v>
      </c>
      <c r="J700" t="s">
        <v>133</v>
      </c>
      <c r="K700">
        <v>-1419143296</v>
      </c>
      <c r="L700" t="s">
        <v>183</v>
      </c>
      <c r="M700" t="s">
        <v>134</v>
      </c>
      <c r="N700">
        <v>111</v>
      </c>
      <c r="O700" t="s">
        <v>180</v>
      </c>
      <c r="P700" t="s">
        <v>184</v>
      </c>
      <c r="Q700">
        <v>111</v>
      </c>
      <c r="R700" t="s">
        <v>180</v>
      </c>
    </row>
    <row r="701" spans="1:21" x14ac:dyDescent="0.25">
      <c r="A701" t="s">
        <v>120</v>
      </c>
      <c r="B701">
        <v>2</v>
      </c>
      <c r="C701" t="s">
        <v>127</v>
      </c>
      <c r="D701" t="s">
        <v>141</v>
      </c>
      <c r="E701">
        <v>1020545857</v>
      </c>
      <c r="F701" t="s">
        <v>176</v>
      </c>
      <c r="G701" t="s">
        <v>130</v>
      </c>
      <c r="H701">
        <v>2113.1</v>
      </c>
      <c r="I701" t="s">
        <v>180</v>
      </c>
      <c r="J701" t="s">
        <v>122</v>
      </c>
      <c r="K701">
        <v>317662</v>
      </c>
      <c r="M701" t="s">
        <v>122</v>
      </c>
      <c r="N701">
        <v>129701</v>
      </c>
      <c r="P701" t="s">
        <v>131</v>
      </c>
      <c r="Q701">
        <v>7.25</v>
      </c>
      <c r="R701" t="s">
        <v>181</v>
      </c>
      <c r="S701" t="s">
        <v>182</v>
      </c>
      <c r="T701">
        <v>7.25</v>
      </c>
      <c r="U701" t="s">
        <v>181</v>
      </c>
    </row>
    <row r="702" spans="1:21" x14ac:dyDescent="0.25">
      <c r="A702" t="s">
        <v>120</v>
      </c>
      <c r="B702">
        <v>3</v>
      </c>
      <c r="C702" t="s">
        <v>127</v>
      </c>
      <c r="D702" t="s">
        <v>141</v>
      </c>
      <c r="E702">
        <v>1020545857</v>
      </c>
      <c r="F702" t="s">
        <v>176</v>
      </c>
      <c r="G702" t="s">
        <v>132</v>
      </c>
      <c r="H702">
        <v>549116608</v>
      </c>
      <c r="I702" t="s">
        <v>183</v>
      </c>
      <c r="J702" t="s">
        <v>133</v>
      </c>
      <c r="K702">
        <v>-1419141376</v>
      </c>
      <c r="L702" t="s">
        <v>183</v>
      </c>
      <c r="M702" t="s">
        <v>134</v>
      </c>
      <c r="N702">
        <v>111</v>
      </c>
      <c r="O702" t="s">
        <v>180</v>
      </c>
      <c r="P702" t="s">
        <v>184</v>
      </c>
      <c r="Q702">
        <v>111</v>
      </c>
      <c r="R702" t="s">
        <v>180</v>
      </c>
    </row>
    <row r="703" spans="1:21" x14ac:dyDescent="0.25">
      <c r="A703" t="s">
        <v>120</v>
      </c>
      <c r="B703">
        <v>2</v>
      </c>
      <c r="C703" t="s">
        <v>127</v>
      </c>
      <c r="D703" t="s">
        <v>141</v>
      </c>
      <c r="E703">
        <v>1020545859</v>
      </c>
      <c r="F703" t="s">
        <v>176</v>
      </c>
      <c r="G703" t="s">
        <v>130</v>
      </c>
      <c r="H703">
        <v>2127.5</v>
      </c>
      <c r="I703" t="s">
        <v>180</v>
      </c>
      <c r="J703" t="s">
        <v>122</v>
      </c>
      <c r="K703">
        <v>316455</v>
      </c>
      <c r="M703" t="s">
        <v>122</v>
      </c>
      <c r="N703">
        <v>129701</v>
      </c>
      <c r="P703" t="s">
        <v>131</v>
      </c>
      <c r="Q703">
        <v>7.09</v>
      </c>
      <c r="R703" t="s">
        <v>181</v>
      </c>
      <c r="S703" t="s">
        <v>182</v>
      </c>
      <c r="T703">
        <v>7.09</v>
      </c>
      <c r="U703" t="s">
        <v>181</v>
      </c>
    </row>
    <row r="704" spans="1:21" x14ac:dyDescent="0.25">
      <c r="A704" t="s">
        <v>120</v>
      </c>
      <c r="B704">
        <v>3</v>
      </c>
      <c r="C704" t="s">
        <v>127</v>
      </c>
      <c r="D704" t="s">
        <v>141</v>
      </c>
      <c r="E704">
        <v>1020545859</v>
      </c>
      <c r="F704" t="s">
        <v>176</v>
      </c>
      <c r="G704" t="s">
        <v>132</v>
      </c>
      <c r="H704">
        <v>549115520</v>
      </c>
      <c r="I704" t="s">
        <v>183</v>
      </c>
      <c r="J704" t="s">
        <v>133</v>
      </c>
      <c r="K704">
        <v>-1419139840</v>
      </c>
      <c r="L704" t="s">
        <v>183</v>
      </c>
      <c r="M704" t="s">
        <v>134</v>
      </c>
      <c r="N704">
        <v>111</v>
      </c>
      <c r="O704" t="s">
        <v>180</v>
      </c>
      <c r="P704" t="s">
        <v>184</v>
      </c>
      <c r="Q704">
        <v>111</v>
      </c>
      <c r="R704" t="s">
        <v>180</v>
      </c>
    </row>
    <row r="705" spans="1:21" x14ac:dyDescent="0.25">
      <c r="A705" t="s">
        <v>120</v>
      </c>
      <c r="B705">
        <v>2</v>
      </c>
      <c r="C705" t="s">
        <v>127</v>
      </c>
      <c r="D705" t="s">
        <v>141</v>
      </c>
      <c r="E705">
        <v>1020545861</v>
      </c>
      <c r="F705" t="s">
        <v>176</v>
      </c>
      <c r="G705" t="s">
        <v>130</v>
      </c>
      <c r="H705">
        <v>2141.1999999999998</v>
      </c>
      <c r="I705" t="s">
        <v>180</v>
      </c>
      <c r="J705" t="s">
        <v>122</v>
      </c>
      <c r="K705">
        <v>315357</v>
      </c>
      <c r="M705" t="s">
        <v>122</v>
      </c>
      <c r="N705">
        <v>129701</v>
      </c>
      <c r="P705" t="s">
        <v>131</v>
      </c>
      <c r="Q705">
        <v>6.79</v>
      </c>
      <c r="R705" t="s">
        <v>181</v>
      </c>
      <c r="S705" t="s">
        <v>182</v>
      </c>
      <c r="T705">
        <v>6.79</v>
      </c>
      <c r="U705" t="s">
        <v>181</v>
      </c>
    </row>
    <row r="706" spans="1:21" x14ac:dyDescent="0.25">
      <c r="A706" t="s">
        <v>120</v>
      </c>
      <c r="B706">
        <v>3</v>
      </c>
      <c r="C706" t="s">
        <v>127</v>
      </c>
      <c r="D706" t="s">
        <v>141</v>
      </c>
      <c r="E706">
        <v>1020545861</v>
      </c>
      <c r="F706" t="s">
        <v>176</v>
      </c>
      <c r="G706" t="s">
        <v>132</v>
      </c>
      <c r="H706">
        <v>549114560</v>
      </c>
      <c r="I706" t="s">
        <v>183</v>
      </c>
      <c r="J706" t="s">
        <v>133</v>
      </c>
      <c r="K706">
        <v>-1419138304</v>
      </c>
      <c r="L706" t="s">
        <v>183</v>
      </c>
      <c r="M706" t="s">
        <v>134</v>
      </c>
      <c r="N706">
        <v>111</v>
      </c>
      <c r="O706" t="s">
        <v>180</v>
      </c>
      <c r="P706" t="s">
        <v>184</v>
      </c>
      <c r="Q706">
        <v>111</v>
      </c>
      <c r="R706" t="s">
        <v>180</v>
      </c>
    </row>
    <row r="707" spans="1:21" x14ac:dyDescent="0.25">
      <c r="A707" t="s">
        <v>120</v>
      </c>
      <c r="B707">
        <v>2</v>
      </c>
      <c r="C707" t="s">
        <v>127</v>
      </c>
      <c r="D707" t="s">
        <v>141</v>
      </c>
      <c r="E707">
        <v>1020545863</v>
      </c>
      <c r="F707" t="s">
        <v>176</v>
      </c>
      <c r="G707" t="s">
        <v>130</v>
      </c>
      <c r="H707">
        <v>2155.3000000000002</v>
      </c>
      <c r="I707" t="s">
        <v>180</v>
      </c>
      <c r="J707" t="s">
        <v>122</v>
      </c>
      <c r="K707">
        <v>314267</v>
      </c>
      <c r="M707" t="s">
        <v>122</v>
      </c>
      <c r="N707">
        <v>129701</v>
      </c>
      <c r="P707" t="s">
        <v>131</v>
      </c>
      <c r="Q707">
        <v>6.99</v>
      </c>
      <c r="R707" t="s">
        <v>181</v>
      </c>
      <c r="S707" t="s">
        <v>182</v>
      </c>
      <c r="T707">
        <v>6.99</v>
      </c>
      <c r="U707" t="s">
        <v>181</v>
      </c>
    </row>
    <row r="708" spans="1:21" x14ac:dyDescent="0.25">
      <c r="A708" t="s">
        <v>120</v>
      </c>
      <c r="B708">
        <v>3</v>
      </c>
      <c r="C708" t="s">
        <v>127</v>
      </c>
      <c r="D708" t="s">
        <v>141</v>
      </c>
      <c r="E708">
        <v>1020545863</v>
      </c>
      <c r="F708" t="s">
        <v>176</v>
      </c>
      <c r="G708" t="s">
        <v>132</v>
      </c>
      <c r="H708">
        <v>549113920</v>
      </c>
      <c r="I708" t="s">
        <v>183</v>
      </c>
      <c r="J708" t="s">
        <v>133</v>
      </c>
      <c r="K708">
        <v>-1419136384</v>
      </c>
      <c r="L708" t="s">
        <v>183</v>
      </c>
      <c r="M708" t="s">
        <v>134</v>
      </c>
      <c r="N708">
        <v>111</v>
      </c>
      <c r="O708" t="s">
        <v>180</v>
      </c>
      <c r="P708" t="s">
        <v>184</v>
      </c>
      <c r="Q708">
        <v>111</v>
      </c>
      <c r="R708" t="s">
        <v>180</v>
      </c>
    </row>
    <row r="709" spans="1:21" x14ac:dyDescent="0.25">
      <c r="A709" t="s">
        <v>120</v>
      </c>
      <c r="B709">
        <v>2</v>
      </c>
      <c r="C709" t="s">
        <v>127</v>
      </c>
      <c r="D709" t="s">
        <v>141</v>
      </c>
      <c r="E709">
        <v>1020545865</v>
      </c>
      <c r="F709" t="s">
        <v>176</v>
      </c>
      <c r="G709" t="s">
        <v>130</v>
      </c>
      <c r="H709">
        <v>2168.6999999999998</v>
      </c>
      <c r="I709" t="s">
        <v>180</v>
      </c>
      <c r="J709" t="s">
        <v>122</v>
      </c>
      <c r="K709">
        <v>313283</v>
      </c>
      <c r="M709" t="s">
        <v>122</v>
      </c>
      <c r="N709">
        <v>129701</v>
      </c>
      <c r="P709" t="s">
        <v>131</v>
      </c>
      <c r="Q709">
        <v>6.68</v>
      </c>
      <c r="R709" t="s">
        <v>181</v>
      </c>
      <c r="S709" t="s">
        <v>182</v>
      </c>
      <c r="T709">
        <v>6.68</v>
      </c>
      <c r="U709" t="s">
        <v>181</v>
      </c>
    </row>
    <row r="710" spans="1:21" x14ac:dyDescent="0.25">
      <c r="A710" t="s">
        <v>120</v>
      </c>
      <c r="B710">
        <v>3</v>
      </c>
      <c r="C710" t="s">
        <v>127</v>
      </c>
      <c r="D710" t="s">
        <v>141</v>
      </c>
      <c r="E710">
        <v>1020545865</v>
      </c>
      <c r="F710" t="s">
        <v>176</v>
      </c>
      <c r="G710" t="s">
        <v>132</v>
      </c>
      <c r="H710">
        <v>549113152</v>
      </c>
      <c r="I710" t="s">
        <v>183</v>
      </c>
      <c r="J710" t="s">
        <v>133</v>
      </c>
      <c r="K710">
        <v>-1419134336</v>
      </c>
      <c r="L710" t="s">
        <v>183</v>
      </c>
      <c r="M710" t="s">
        <v>134</v>
      </c>
      <c r="N710">
        <v>111</v>
      </c>
      <c r="O710" t="s">
        <v>180</v>
      </c>
      <c r="P710" t="s">
        <v>184</v>
      </c>
      <c r="Q710">
        <v>111</v>
      </c>
      <c r="R710" t="s">
        <v>180</v>
      </c>
    </row>
    <row r="711" spans="1:21" x14ac:dyDescent="0.25">
      <c r="A711" t="s">
        <v>120</v>
      </c>
      <c r="B711">
        <v>2</v>
      </c>
      <c r="C711" t="s">
        <v>127</v>
      </c>
      <c r="D711" t="s">
        <v>141</v>
      </c>
      <c r="E711">
        <v>1020545867</v>
      </c>
      <c r="F711" t="s">
        <v>176</v>
      </c>
      <c r="G711" t="s">
        <v>130</v>
      </c>
      <c r="H711">
        <v>2182.6999999999998</v>
      </c>
      <c r="I711" t="s">
        <v>180</v>
      </c>
      <c r="J711" t="s">
        <v>122</v>
      </c>
      <c r="K711">
        <v>312207</v>
      </c>
      <c r="M711" t="s">
        <v>122</v>
      </c>
      <c r="N711">
        <v>129701</v>
      </c>
      <c r="P711" t="s">
        <v>131</v>
      </c>
      <c r="Q711">
        <v>6.89</v>
      </c>
      <c r="R711" t="s">
        <v>181</v>
      </c>
      <c r="S711" t="s">
        <v>182</v>
      </c>
      <c r="T711">
        <v>6.89</v>
      </c>
      <c r="U711" t="s">
        <v>181</v>
      </c>
    </row>
    <row r="712" spans="1:21" x14ac:dyDescent="0.25">
      <c r="A712" t="s">
        <v>120</v>
      </c>
      <c r="B712">
        <v>3</v>
      </c>
      <c r="C712" t="s">
        <v>127</v>
      </c>
      <c r="D712" t="s">
        <v>141</v>
      </c>
      <c r="E712">
        <v>1020545867</v>
      </c>
      <c r="F712" t="s">
        <v>176</v>
      </c>
      <c r="G712" t="s">
        <v>132</v>
      </c>
      <c r="H712">
        <v>549112192</v>
      </c>
      <c r="I712" t="s">
        <v>183</v>
      </c>
      <c r="J712" t="s">
        <v>133</v>
      </c>
      <c r="K712">
        <v>-1419132800</v>
      </c>
      <c r="L712" t="s">
        <v>183</v>
      </c>
      <c r="M712" t="s">
        <v>134</v>
      </c>
      <c r="N712">
        <v>111</v>
      </c>
      <c r="O712" t="s">
        <v>180</v>
      </c>
      <c r="P712" t="s">
        <v>184</v>
      </c>
      <c r="Q712">
        <v>111</v>
      </c>
      <c r="R712" t="s">
        <v>180</v>
      </c>
    </row>
    <row r="713" spans="1:21" x14ac:dyDescent="0.25">
      <c r="A713" t="s">
        <v>120</v>
      </c>
      <c r="B713">
        <v>2</v>
      </c>
      <c r="C713" t="s">
        <v>127</v>
      </c>
      <c r="D713" t="s">
        <v>141</v>
      </c>
      <c r="E713">
        <v>1020545869</v>
      </c>
      <c r="F713" t="s">
        <v>176</v>
      </c>
      <c r="G713" t="s">
        <v>130</v>
      </c>
      <c r="H713">
        <v>2203.1</v>
      </c>
      <c r="I713" t="s">
        <v>180</v>
      </c>
      <c r="J713" t="s">
        <v>122</v>
      </c>
      <c r="K713">
        <v>310269</v>
      </c>
      <c r="M713" t="s">
        <v>122</v>
      </c>
      <c r="N713">
        <v>129701</v>
      </c>
      <c r="P713" t="s">
        <v>131</v>
      </c>
      <c r="Q713">
        <v>6.63</v>
      </c>
      <c r="R713" t="s">
        <v>181</v>
      </c>
      <c r="S713" t="s">
        <v>182</v>
      </c>
      <c r="T713">
        <v>6.63</v>
      </c>
      <c r="U713" t="s">
        <v>181</v>
      </c>
    </row>
    <row r="714" spans="1:21" x14ac:dyDescent="0.25">
      <c r="A714" t="s">
        <v>120</v>
      </c>
      <c r="B714">
        <v>3</v>
      </c>
      <c r="C714" t="s">
        <v>127</v>
      </c>
      <c r="D714" t="s">
        <v>141</v>
      </c>
      <c r="E714">
        <v>1020545869</v>
      </c>
      <c r="F714" t="s">
        <v>176</v>
      </c>
      <c r="G714" t="s">
        <v>132</v>
      </c>
      <c r="H714">
        <v>549110720</v>
      </c>
      <c r="I714" t="s">
        <v>183</v>
      </c>
      <c r="J714" t="s">
        <v>133</v>
      </c>
      <c r="K714">
        <v>-1419130496</v>
      </c>
      <c r="L714" t="s">
        <v>183</v>
      </c>
      <c r="M714" t="s">
        <v>134</v>
      </c>
      <c r="N714">
        <v>111</v>
      </c>
      <c r="O714" t="s">
        <v>180</v>
      </c>
      <c r="P714" t="s">
        <v>184</v>
      </c>
      <c r="Q714">
        <v>111</v>
      </c>
      <c r="R714" t="s">
        <v>180</v>
      </c>
    </row>
    <row r="715" spans="1:21" x14ac:dyDescent="0.25">
      <c r="A715" t="s">
        <v>120</v>
      </c>
      <c r="B715">
        <v>2</v>
      </c>
      <c r="C715" t="s">
        <v>127</v>
      </c>
      <c r="D715" t="s">
        <v>141</v>
      </c>
      <c r="E715">
        <v>1020545871</v>
      </c>
      <c r="F715" t="s">
        <v>176</v>
      </c>
      <c r="G715" t="s">
        <v>130</v>
      </c>
      <c r="H715">
        <v>2215.6999999999998</v>
      </c>
      <c r="I715" t="s">
        <v>180</v>
      </c>
      <c r="J715" t="s">
        <v>122</v>
      </c>
      <c r="K715">
        <v>309405</v>
      </c>
      <c r="M715" t="s">
        <v>122</v>
      </c>
      <c r="N715">
        <v>129701</v>
      </c>
      <c r="P715" t="s">
        <v>131</v>
      </c>
      <c r="Q715">
        <v>6.43</v>
      </c>
      <c r="R715" t="s">
        <v>181</v>
      </c>
      <c r="S715" t="s">
        <v>182</v>
      </c>
      <c r="T715">
        <v>6.43</v>
      </c>
      <c r="U715" t="s">
        <v>181</v>
      </c>
    </row>
    <row r="716" spans="1:21" x14ac:dyDescent="0.25">
      <c r="A716" t="s">
        <v>120</v>
      </c>
      <c r="B716">
        <v>3</v>
      </c>
      <c r="C716" t="s">
        <v>127</v>
      </c>
      <c r="D716" t="s">
        <v>141</v>
      </c>
      <c r="E716">
        <v>1020545871</v>
      </c>
      <c r="F716" t="s">
        <v>176</v>
      </c>
      <c r="G716" t="s">
        <v>132</v>
      </c>
      <c r="H716">
        <v>549109888</v>
      </c>
      <c r="I716" t="s">
        <v>183</v>
      </c>
      <c r="J716" t="s">
        <v>133</v>
      </c>
      <c r="K716">
        <v>-1419128960</v>
      </c>
      <c r="L716" t="s">
        <v>183</v>
      </c>
      <c r="M716" t="s">
        <v>134</v>
      </c>
      <c r="N716">
        <v>111</v>
      </c>
      <c r="O716" t="s">
        <v>180</v>
      </c>
      <c r="P716" t="s">
        <v>184</v>
      </c>
      <c r="Q716">
        <v>111</v>
      </c>
      <c r="R716" t="s">
        <v>180</v>
      </c>
    </row>
    <row r="717" spans="1:21" x14ac:dyDescent="0.25">
      <c r="A717" t="s">
        <v>120</v>
      </c>
      <c r="B717">
        <v>2</v>
      </c>
      <c r="C717" t="s">
        <v>127</v>
      </c>
      <c r="D717" t="s">
        <v>141</v>
      </c>
      <c r="E717">
        <v>1020545873</v>
      </c>
      <c r="F717" t="s">
        <v>176</v>
      </c>
      <c r="G717" t="s">
        <v>130</v>
      </c>
      <c r="H717">
        <v>2228.1</v>
      </c>
      <c r="I717" t="s">
        <v>180</v>
      </c>
      <c r="J717" t="s">
        <v>122</v>
      </c>
      <c r="K717">
        <v>308641</v>
      </c>
      <c r="M717" t="s">
        <v>122</v>
      </c>
      <c r="N717">
        <v>129701</v>
      </c>
      <c r="P717" t="s">
        <v>131</v>
      </c>
      <c r="Q717">
        <v>6.12</v>
      </c>
      <c r="R717" t="s">
        <v>181</v>
      </c>
      <c r="S717" t="s">
        <v>182</v>
      </c>
      <c r="T717">
        <v>6.12</v>
      </c>
      <c r="U717" t="s">
        <v>181</v>
      </c>
    </row>
    <row r="718" spans="1:21" x14ac:dyDescent="0.25">
      <c r="A718" t="s">
        <v>120</v>
      </c>
      <c r="B718">
        <v>3</v>
      </c>
      <c r="C718" t="s">
        <v>127</v>
      </c>
      <c r="D718" t="s">
        <v>141</v>
      </c>
      <c r="E718">
        <v>1020545873</v>
      </c>
      <c r="F718" t="s">
        <v>176</v>
      </c>
      <c r="G718" t="s">
        <v>132</v>
      </c>
      <c r="H718">
        <v>549109184</v>
      </c>
      <c r="I718" t="s">
        <v>183</v>
      </c>
      <c r="J718" t="s">
        <v>133</v>
      </c>
      <c r="K718">
        <v>-1419127424</v>
      </c>
      <c r="L718" t="s">
        <v>183</v>
      </c>
      <c r="M718" t="s">
        <v>134</v>
      </c>
      <c r="N718">
        <v>111</v>
      </c>
      <c r="O718" t="s">
        <v>180</v>
      </c>
      <c r="P718" t="s">
        <v>184</v>
      </c>
      <c r="Q718">
        <v>111</v>
      </c>
      <c r="R718" t="s">
        <v>180</v>
      </c>
    </row>
    <row r="719" spans="1:21" x14ac:dyDescent="0.25">
      <c r="A719" t="s">
        <v>120</v>
      </c>
      <c r="B719">
        <v>2</v>
      </c>
      <c r="C719" t="s">
        <v>127</v>
      </c>
      <c r="D719" t="s">
        <v>141</v>
      </c>
      <c r="E719">
        <v>1020545875</v>
      </c>
      <c r="F719" t="s">
        <v>176</v>
      </c>
      <c r="G719" t="s">
        <v>130</v>
      </c>
      <c r="H719">
        <v>2240.1999999999998</v>
      </c>
      <c r="I719" t="s">
        <v>180</v>
      </c>
      <c r="J719" t="s">
        <v>122</v>
      </c>
      <c r="K719">
        <v>307881</v>
      </c>
      <c r="M719" t="s">
        <v>122</v>
      </c>
      <c r="N719">
        <v>129701</v>
      </c>
      <c r="P719" t="s">
        <v>131</v>
      </c>
      <c r="Q719">
        <v>6.12</v>
      </c>
      <c r="R719" t="s">
        <v>181</v>
      </c>
      <c r="S719" t="s">
        <v>182</v>
      </c>
      <c r="T719">
        <v>6.12</v>
      </c>
      <c r="U719" t="s">
        <v>181</v>
      </c>
    </row>
    <row r="720" spans="1:21" x14ac:dyDescent="0.25">
      <c r="A720" t="s">
        <v>120</v>
      </c>
      <c r="B720">
        <v>3</v>
      </c>
      <c r="C720" t="s">
        <v>127</v>
      </c>
      <c r="D720" t="s">
        <v>141</v>
      </c>
      <c r="E720">
        <v>1020545875</v>
      </c>
      <c r="F720" t="s">
        <v>176</v>
      </c>
      <c r="G720" t="s">
        <v>132</v>
      </c>
      <c r="H720">
        <v>549108416</v>
      </c>
      <c r="I720" t="s">
        <v>183</v>
      </c>
      <c r="J720" t="s">
        <v>133</v>
      </c>
      <c r="K720">
        <v>-1419125760</v>
      </c>
      <c r="L720" t="s">
        <v>183</v>
      </c>
      <c r="M720" t="s">
        <v>134</v>
      </c>
      <c r="N720">
        <v>111</v>
      </c>
      <c r="O720" t="s">
        <v>180</v>
      </c>
      <c r="P720" t="s">
        <v>184</v>
      </c>
      <c r="Q720">
        <v>111</v>
      </c>
      <c r="R720" t="s">
        <v>180</v>
      </c>
    </row>
    <row r="721" spans="1:21" x14ac:dyDescent="0.25">
      <c r="A721" t="s">
        <v>120</v>
      </c>
      <c r="B721">
        <v>9</v>
      </c>
      <c r="C721" t="s">
        <v>127</v>
      </c>
      <c r="D721" t="s">
        <v>141</v>
      </c>
      <c r="E721">
        <v>1020545877</v>
      </c>
      <c r="F721" t="s">
        <v>176</v>
      </c>
    </row>
    <row r="722" spans="1:21" x14ac:dyDescent="0.25">
      <c r="A722" t="s">
        <v>120</v>
      </c>
      <c r="B722">
        <v>2</v>
      </c>
      <c r="C722" t="s">
        <v>127</v>
      </c>
      <c r="D722" t="s">
        <v>141</v>
      </c>
      <c r="E722">
        <v>1020545877</v>
      </c>
      <c r="F722" t="s">
        <v>176</v>
      </c>
      <c r="G722" t="s">
        <v>130</v>
      </c>
      <c r="H722">
        <v>2253.1999999999998</v>
      </c>
      <c r="I722" t="s">
        <v>180</v>
      </c>
      <c r="J722" t="s">
        <v>122</v>
      </c>
      <c r="K722">
        <v>307031</v>
      </c>
      <c r="M722" t="s">
        <v>122</v>
      </c>
      <c r="N722">
        <v>129701</v>
      </c>
      <c r="P722" t="s">
        <v>131</v>
      </c>
      <c r="Q722">
        <v>6.48</v>
      </c>
      <c r="R722" t="s">
        <v>181</v>
      </c>
      <c r="S722" t="s">
        <v>182</v>
      </c>
      <c r="T722">
        <v>6.48</v>
      </c>
      <c r="U722" t="s">
        <v>181</v>
      </c>
    </row>
    <row r="723" spans="1:21" x14ac:dyDescent="0.25">
      <c r="A723" t="s">
        <v>120</v>
      </c>
      <c r="B723">
        <v>3</v>
      </c>
      <c r="C723" t="s">
        <v>127</v>
      </c>
      <c r="D723" t="s">
        <v>141</v>
      </c>
      <c r="E723">
        <v>1020545877</v>
      </c>
      <c r="F723" t="s">
        <v>176</v>
      </c>
      <c r="G723" t="s">
        <v>132</v>
      </c>
      <c r="H723">
        <v>549107456</v>
      </c>
      <c r="I723" t="s">
        <v>183</v>
      </c>
      <c r="J723" t="s">
        <v>133</v>
      </c>
      <c r="K723">
        <v>-1419124224</v>
      </c>
      <c r="L723" t="s">
        <v>183</v>
      </c>
      <c r="M723" t="s">
        <v>134</v>
      </c>
      <c r="N723">
        <v>111</v>
      </c>
      <c r="O723" t="s">
        <v>180</v>
      </c>
      <c r="P723" t="s">
        <v>184</v>
      </c>
      <c r="Q723">
        <v>111</v>
      </c>
      <c r="R723" t="s">
        <v>180</v>
      </c>
    </row>
    <row r="724" spans="1:21" x14ac:dyDescent="0.25">
      <c r="A724" t="s">
        <v>120</v>
      </c>
      <c r="B724">
        <v>2</v>
      </c>
      <c r="C724" t="s">
        <v>127</v>
      </c>
      <c r="D724" t="s">
        <v>141</v>
      </c>
      <c r="E724">
        <v>1020545879</v>
      </c>
      <c r="F724" t="s">
        <v>176</v>
      </c>
      <c r="G724" t="s">
        <v>130</v>
      </c>
      <c r="H724">
        <v>2267.1999999999998</v>
      </c>
      <c r="I724" t="s">
        <v>180</v>
      </c>
      <c r="J724" t="s">
        <v>122</v>
      </c>
      <c r="K724">
        <v>305997</v>
      </c>
      <c r="M724" t="s">
        <v>122</v>
      </c>
      <c r="N724">
        <v>129701</v>
      </c>
      <c r="P724" t="s">
        <v>131</v>
      </c>
      <c r="Q724">
        <v>6.94</v>
      </c>
      <c r="R724" t="s">
        <v>181</v>
      </c>
      <c r="S724" t="s">
        <v>182</v>
      </c>
      <c r="T724">
        <v>6.94</v>
      </c>
      <c r="U724" t="s">
        <v>181</v>
      </c>
    </row>
    <row r="725" spans="1:21" x14ac:dyDescent="0.25">
      <c r="A725" t="s">
        <v>120</v>
      </c>
      <c r="B725">
        <v>3</v>
      </c>
      <c r="C725" t="s">
        <v>127</v>
      </c>
      <c r="D725" t="s">
        <v>141</v>
      </c>
      <c r="E725">
        <v>1020545879</v>
      </c>
      <c r="F725" t="s">
        <v>176</v>
      </c>
      <c r="G725" t="s">
        <v>132</v>
      </c>
      <c r="H725">
        <v>549106688</v>
      </c>
      <c r="I725" t="s">
        <v>183</v>
      </c>
      <c r="J725" t="s">
        <v>133</v>
      </c>
      <c r="K725">
        <v>-1419122560</v>
      </c>
      <c r="L725" t="s">
        <v>183</v>
      </c>
      <c r="M725" t="s">
        <v>134</v>
      </c>
      <c r="N725">
        <v>111</v>
      </c>
      <c r="O725" t="s">
        <v>180</v>
      </c>
      <c r="P725" t="s">
        <v>184</v>
      </c>
      <c r="Q725">
        <v>111</v>
      </c>
      <c r="R725" t="s">
        <v>180</v>
      </c>
    </row>
    <row r="726" spans="1:21" x14ac:dyDescent="0.25">
      <c r="A726" t="s">
        <v>120</v>
      </c>
      <c r="B726">
        <v>2</v>
      </c>
      <c r="C726" t="s">
        <v>127</v>
      </c>
      <c r="D726" t="s">
        <v>141</v>
      </c>
      <c r="E726">
        <v>1020545881</v>
      </c>
      <c r="F726" t="s">
        <v>176</v>
      </c>
      <c r="G726" t="s">
        <v>130</v>
      </c>
      <c r="H726">
        <v>2281</v>
      </c>
      <c r="I726" t="s">
        <v>180</v>
      </c>
      <c r="J726" t="s">
        <v>122</v>
      </c>
      <c r="K726">
        <v>305064</v>
      </c>
      <c r="M726" t="s">
        <v>122</v>
      </c>
      <c r="N726">
        <v>129701</v>
      </c>
      <c r="P726" t="s">
        <v>131</v>
      </c>
      <c r="Q726">
        <v>6.68</v>
      </c>
      <c r="R726" t="s">
        <v>181</v>
      </c>
      <c r="S726" t="s">
        <v>182</v>
      </c>
      <c r="T726">
        <v>6.68</v>
      </c>
      <c r="U726" t="s">
        <v>181</v>
      </c>
    </row>
    <row r="727" spans="1:21" x14ac:dyDescent="0.25">
      <c r="A727" t="s">
        <v>120</v>
      </c>
      <c r="B727">
        <v>3</v>
      </c>
      <c r="C727" t="s">
        <v>127</v>
      </c>
      <c r="D727" t="s">
        <v>141</v>
      </c>
      <c r="E727">
        <v>1020545881</v>
      </c>
      <c r="F727" t="s">
        <v>176</v>
      </c>
      <c r="G727" t="s">
        <v>132</v>
      </c>
      <c r="H727">
        <v>549105536</v>
      </c>
      <c r="I727" t="s">
        <v>183</v>
      </c>
      <c r="J727" t="s">
        <v>133</v>
      </c>
      <c r="K727">
        <v>-1419121024</v>
      </c>
      <c r="L727" t="s">
        <v>183</v>
      </c>
      <c r="M727" t="s">
        <v>134</v>
      </c>
      <c r="N727">
        <v>111</v>
      </c>
      <c r="O727" t="s">
        <v>180</v>
      </c>
      <c r="P727" t="s">
        <v>184</v>
      </c>
      <c r="Q727">
        <v>111</v>
      </c>
      <c r="R727" t="s">
        <v>180</v>
      </c>
    </row>
    <row r="728" spans="1:21" x14ac:dyDescent="0.25">
      <c r="A728" t="s">
        <v>120</v>
      </c>
      <c r="B728">
        <v>2</v>
      </c>
      <c r="C728" t="s">
        <v>127</v>
      </c>
      <c r="D728" t="s">
        <v>141</v>
      </c>
      <c r="E728">
        <v>1020545883</v>
      </c>
      <c r="F728" t="s">
        <v>176</v>
      </c>
      <c r="G728" t="s">
        <v>130</v>
      </c>
      <c r="H728">
        <v>2293.9</v>
      </c>
      <c r="I728" t="s">
        <v>180</v>
      </c>
      <c r="J728" t="s">
        <v>122</v>
      </c>
      <c r="K728">
        <v>304228</v>
      </c>
      <c r="M728" t="s">
        <v>122</v>
      </c>
      <c r="N728">
        <v>129701</v>
      </c>
      <c r="P728" t="s">
        <v>131</v>
      </c>
      <c r="Q728">
        <v>6.48</v>
      </c>
      <c r="R728" t="s">
        <v>181</v>
      </c>
      <c r="S728" t="s">
        <v>182</v>
      </c>
      <c r="T728">
        <v>6.48</v>
      </c>
      <c r="U728" t="s">
        <v>181</v>
      </c>
    </row>
    <row r="729" spans="1:21" x14ac:dyDescent="0.25">
      <c r="A729" t="s">
        <v>120</v>
      </c>
      <c r="B729">
        <v>3</v>
      </c>
      <c r="C729" t="s">
        <v>127</v>
      </c>
      <c r="D729" t="s">
        <v>141</v>
      </c>
      <c r="E729">
        <v>1020545883</v>
      </c>
      <c r="F729" t="s">
        <v>176</v>
      </c>
      <c r="G729" t="s">
        <v>132</v>
      </c>
      <c r="H729">
        <v>549104448</v>
      </c>
      <c r="I729" t="s">
        <v>183</v>
      </c>
      <c r="J729" t="s">
        <v>133</v>
      </c>
      <c r="K729">
        <v>-1419119744</v>
      </c>
      <c r="L729" t="s">
        <v>183</v>
      </c>
      <c r="M729" t="s">
        <v>134</v>
      </c>
      <c r="N729">
        <v>111</v>
      </c>
      <c r="O729" t="s">
        <v>180</v>
      </c>
      <c r="P729" t="s">
        <v>184</v>
      </c>
      <c r="Q729">
        <v>111</v>
      </c>
      <c r="R729" t="s">
        <v>180</v>
      </c>
    </row>
    <row r="730" spans="1:21" x14ac:dyDescent="0.25">
      <c r="A730" t="s">
        <v>120</v>
      </c>
      <c r="B730">
        <v>2</v>
      </c>
      <c r="C730" t="s">
        <v>127</v>
      </c>
      <c r="D730" t="s">
        <v>141</v>
      </c>
      <c r="E730">
        <v>1020545885</v>
      </c>
      <c r="F730" t="s">
        <v>176</v>
      </c>
      <c r="G730" t="s">
        <v>130</v>
      </c>
      <c r="H730">
        <v>2307.6</v>
      </c>
      <c r="I730" t="s">
        <v>180</v>
      </c>
      <c r="J730" t="s">
        <v>122</v>
      </c>
      <c r="K730">
        <v>303306</v>
      </c>
      <c r="M730" t="s">
        <v>122</v>
      </c>
      <c r="N730">
        <v>129701</v>
      </c>
      <c r="P730" t="s">
        <v>131</v>
      </c>
      <c r="Q730">
        <v>6.84</v>
      </c>
      <c r="R730" t="s">
        <v>181</v>
      </c>
      <c r="S730" t="s">
        <v>182</v>
      </c>
      <c r="T730">
        <v>6.84</v>
      </c>
      <c r="U730" t="s">
        <v>181</v>
      </c>
    </row>
    <row r="731" spans="1:21" x14ac:dyDescent="0.25">
      <c r="A731" t="s">
        <v>120</v>
      </c>
      <c r="B731">
        <v>3</v>
      </c>
      <c r="C731" t="s">
        <v>127</v>
      </c>
      <c r="D731" t="s">
        <v>141</v>
      </c>
      <c r="E731">
        <v>1020545885</v>
      </c>
      <c r="F731" t="s">
        <v>176</v>
      </c>
      <c r="G731" t="s">
        <v>132</v>
      </c>
      <c r="H731">
        <v>549103488</v>
      </c>
      <c r="I731" t="s">
        <v>183</v>
      </c>
      <c r="J731" t="s">
        <v>133</v>
      </c>
      <c r="K731">
        <v>-1419118080</v>
      </c>
      <c r="L731" t="s">
        <v>183</v>
      </c>
      <c r="M731" t="s">
        <v>134</v>
      </c>
      <c r="N731">
        <v>112</v>
      </c>
      <c r="O731" t="s">
        <v>180</v>
      </c>
      <c r="P731" t="s">
        <v>184</v>
      </c>
      <c r="Q731">
        <v>112</v>
      </c>
      <c r="R731" t="s">
        <v>180</v>
      </c>
    </row>
    <row r="732" spans="1:21" x14ac:dyDescent="0.25">
      <c r="A732" t="s">
        <v>120</v>
      </c>
      <c r="B732">
        <v>2</v>
      </c>
      <c r="C732" t="s">
        <v>127</v>
      </c>
      <c r="D732" t="s">
        <v>141</v>
      </c>
      <c r="E732">
        <v>1020545887</v>
      </c>
      <c r="F732" t="s">
        <v>176</v>
      </c>
      <c r="G732" t="s">
        <v>130</v>
      </c>
      <c r="H732">
        <v>2321.5</v>
      </c>
      <c r="I732" t="s">
        <v>180</v>
      </c>
      <c r="J732" t="s">
        <v>122</v>
      </c>
      <c r="K732">
        <v>302388</v>
      </c>
      <c r="M732" t="s">
        <v>122</v>
      </c>
      <c r="N732">
        <v>129701</v>
      </c>
      <c r="P732" t="s">
        <v>131</v>
      </c>
      <c r="Q732">
        <v>6.99</v>
      </c>
      <c r="R732" t="s">
        <v>181</v>
      </c>
      <c r="S732" t="s">
        <v>182</v>
      </c>
      <c r="T732">
        <v>6.99</v>
      </c>
      <c r="U732" t="s">
        <v>181</v>
      </c>
    </row>
    <row r="733" spans="1:21" x14ac:dyDescent="0.25">
      <c r="A733" t="s">
        <v>120</v>
      </c>
      <c r="B733">
        <v>3</v>
      </c>
      <c r="C733" t="s">
        <v>127</v>
      </c>
      <c r="D733" t="s">
        <v>141</v>
      </c>
      <c r="E733">
        <v>1020545887</v>
      </c>
      <c r="F733" t="s">
        <v>176</v>
      </c>
      <c r="G733" t="s">
        <v>132</v>
      </c>
      <c r="H733">
        <v>549102464</v>
      </c>
      <c r="I733" t="s">
        <v>183</v>
      </c>
      <c r="J733" t="s">
        <v>133</v>
      </c>
      <c r="K733">
        <v>-1419116672</v>
      </c>
      <c r="L733" t="s">
        <v>183</v>
      </c>
      <c r="M733" t="s">
        <v>134</v>
      </c>
      <c r="N733">
        <v>111</v>
      </c>
      <c r="O733" t="s">
        <v>180</v>
      </c>
      <c r="P733" t="s">
        <v>184</v>
      </c>
      <c r="Q733">
        <v>111</v>
      </c>
      <c r="R733" t="s">
        <v>180</v>
      </c>
    </row>
    <row r="734" spans="1:21" x14ac:dyDescent="0.25">
      <c r="A734" t="s">
        <v>120</v>
      </c>
      <c r="B734">
        <v>2</v>
      </c>
      <c r="C734" t="s">
        <v>127</v>
      </c>
      <c r="D734" t="s">
        <v>141</v>
      </c>
      <c r="E734">
        <v>1020545889</v>
      </c>
      <c r="F734" t="s">
        <v>176</v>
      </c>
      <c r="G734" t="s">
        <v>130</v>
      </c>
      <c r="H734">
        <v>2335.4</v>
      </c>
      <c r="I734" t="s">
        <v>180</v>
      </c>
      <c r="J734" t="s">
        <v>122</v>
      </c>
      <c r="K734">
        <v>301477</v>
      </c>
      <c r="M734" t="s">
        <v>122</v>
      </c>
      <c r="N734">
        <v>129701</v>
      </c>
      <c r="P734" t="s">
        <v>131</v>
      </c>
      <c r="Q734">
        <v>6.89</v>
      </c>
      <c r="R734" t="s">
        <v>181</v>
      </c>
      <c r="S734" t="s">
        <v>182</v>
      </c>
      <c r="T734">
        <v>6.89</v>
      </c>
      <c r="U734" t="s">
        <v>181</v>
      </c>
    </row>
    <row r="735" spans="1:21" x14ac:dyDescent="0.25">
      <c r="A735" t="s">
        <v>120</v>
      </c>
      <c r="B735">
        <v>3</v>
      </c>
      <c r="C735" t="s">
        <v>127</v>
      </c>
      <c r="D735" t="s">
        <v>141</v>
      </c>
      <c r="E735">
        <v>1020545889</v>
      </c>
      <c r="F735" t="s">
        <v>176</v>
      </c>
      <c r="G735" t="s">
        <v>132</v>
      </c>
      <c r="H735">
        <v>549101376</v>
      </c>
      <c r="I735" t="s">
        <v>183</v>
      </c>
      <c r="J735" t="s">
        <v>133</v>
      </c>
      <c r="K735">
        <v>-1419115136</v>
      </c>
      <c r="L735" t="s">
        <v>183</v>
      </c>
      <c r="M735" t="s">
        <v>134</v>
      </c>
      <c r="N735">
        <v>111</v>
      </c>
      <c r="O735" t="s">
        <v>180</v>
      </c>
      <c r="P735" t="s">
        <v>184</v>
      </c>
      <c r="Q735">
        <v>111</v>
      </c>
      <c r="R735" t="s">
        <v>180</v>
      </c>
    </row>
    <row r="736" spans="1:21" x14ac:dyDescent="0.25">
      <c r="A736" t="s">
        <v>120</v>
      </c>
      <c r="B736">
        <v>2</v>
      </c>
      <c r="C736" t="s">
        <v>127</v>
      </c>
      <c r="D736" t="s">
        <v>141</v>
      </c>
      <c r="E736">
        <v>1020545891</v>
      </c>
      <c r="F736" t="s">
        <v>176</v>
      </c>
      <c r="G736" t="s">
        <v>130</v>
      </c>
      <c r="H736">
        <v>2349</v>
      </c>
      <c r="I736" t="s">
        <v>180</v>
      </c>
      <c r="J736" t="s">
        <v>122</v>
      </c>
      <c r="K736">
        <v>300571</v>
      </c>
      <c r="M736" t="s">
        <v>122</v>
      </c>
      <c r="N736">
        <v>129701</v>
      </c>
      <c r="P736" t="s">
        <v>131</v>
      </c>
      <c r="Q736">
        <v>6.89</v>
      </c>
      <c r="R736" t="s">
        <v>181</v>
      </c>
      <c r="S736" t="s">
        <v>182</v>
      </c>
      <c r="T736">
        <v>6.89</v>
      </c>
      <c r="U736" t="s">
        <v>181</v>
      </c>
    </row>
    <row r="737" spans="1:21" x14ac:dyDescent="0.25">
      <c r="A737" t="s">
        <v>120</v>
      </c>
      <c r="B737">
        <v>3</v>
      </c>
      <c r="C737" t="s">
        <v>127</v>
      </c>
      <c r="D737" t="s">
        <v>141</v>
      </c>
      <c r="E737">
        <v>1020545891</v>
      </c>
      <c r="F737" t="s">
        <v>176</v>
      </c>
      <c r="G737" t="s">
        <v>132</v>
      </c>
      <c r="H737">
        <v>549100352</v>
      </c>
      <c r="I737" t="s">
        <v>183</v>
      </c>
      <c r="J737" t="s">
        <v>133</v>
      </c>
      <c r="K737">
        <v>-1419113856</v>
      </c>
      <c r="L737" t="s">
        <v>183</v>
      </c>
      <c r="M737" t="s">
        <v>134</v>
      </c>
      <c r="N737">
        <v>111</v>
      </c>
      <c r="O737" t="s">
        <v>180</v>
      </c>
      <c r="P737" t="s">
        <v>184</v>
      </c>
      <c r="Q737">
        <v>111</v>
      </c>
      <c r="R737" t="s">
        <v>180</v>
      </c>
    </row>
    <row r="738" spans="1:21" x14ac:dyDescent="0.25">
      <c r="A738" t="s">
        <v>120</v>
      </c>
      <c r="B738">
        <v>2</v>
      </c>
      <c r="C738" t="s">
        <v>127</v>
      </c>
      <c r="D738" t="s">
        <v>141</v>
      </c>
      <c r="E738">
        <v>1020545894</v>
      </c>
      <c r="F738" t="s">
        <v>176</v>
      </c>
      <c r="G738" t="s">
        <v>130</v>
      </c>
      <c r="H738">
        <v>2362.9</v>
      </c>
      <c r="I738" t="s">
        <v>180</v>
      </c>
      <c r="J738" t="s">
        <v>122</v>
      </c>
      <c r="K738">
        <v>299670</v>
      </c>
      <c r="M738" t="s">
        <v>122</v>
      </c>
      <c r="N738">
        <v>129701</v>
      </c>
      <c r="P738" t="s">
        <v>131</v>
      </c>
      <c r="Q738">
        <v>6.84</v>
      </c>
      <c r="R738" t="s">
        <v>181</v>
      </c>
      <c r="S738" t="s">
        <v>182</v>
      </c>
      <c r="T738">
        <v>6.84</v>
      </c>
      <c r="U738" t="s">
        <v>181</v>
      </c>
    </row>
    <row r="739" spans="1:21" x14ac:dyDescent="0.25">
      <c r="A739" t="s">
        <v>120</v>
      </c>
      <c r="B739">
        <v>3</v>
      </c>
      <c r="C739" t="s">
        <v>127</v>
      </c>
      <c r="D739" t="s">
        <v>141</v>
      </c>
      <c r="E739">
        <v>1020545894</v>
      </c>
      <c r="F739" t="s">
        <v>176</v>
      </c>
      <c r="G739" t="s">
        <v>132</v>
      </c>
      <c r="H739">
        <v>549099200</v>
      </c>
      <c r="I739" t="s">
        <v>183</v>
      </c>
      <c r="J739" t="s">
        <v>133</v>
      </c>
      <c r="K739">
        <v>-1419112320</v>
      </c>
      <c r="L739" t="s">
        <v>183</v>
      </c>
      <c r="M739" t="s">
        <v>134</v>
      </c>
      <c r="N739">
        <v>111</v>
      </c>
      <c r="O739" t="s">
        <v>180</v>
      </c>
      <c r="P739" t="s">
        <v>184</v>
      </c>
      <c r="Q739">
        <v>111</v>
      </c>
      <c r="R739" t="s">
        <v>180</v>
      </c>
    </row>
    <row r="740" spans="1:21" x14ac:dyDescent="0.25">
      <c r="A740" t="s">
        <v>120</v>
      </c>
      <c r="B740">
        <v>2</v>
      </c>
      <c r="C740" t="s">
        <v>127</v>
      </c>
      <c r="D740" t="s">
        <v>141</v>
      </c>
      <c r="E740">
        <v>1020545896</v>
      </c>
      <c r="F740" t="s">
        <v>176</v>
      </c>
      <c r="G740" t="s">
        <v>130</v>
      </c>
      <c r="H740">
        <v>2375.8000000000002</v>
      </c>
      <c r="I740" t="s">
        <v>180</v>
      </c>
      <c r="J740" t="s">
        <v>122</v>
      </c>
      <c r="K740">
        <v>298953</v>
      </c>
      <c r="M740" t="s">
        <v>122</v>
      </c>
      <c r="N740">
        <v>129701</v>
      </c>
      <c r="P740" t="s">
        <v>131</v>
      </c>
      <c r="Q740">
        <v>6.48</v>
      </c>
      <c r="R740" t="s">
        <v>181</v>
      </c>
      <c r="S740" t="s">
        <v>182</v>
      </c>
      <c r="T740">
        <v>6.48</v>
      </c>
      <c r="U740" t="s">
        <v>181</v>
      </c>
    </row>
    <row r="741" spans="1:21" x14ac:dyDescent="0.25">
      <c r="A741" t="s">
        <v>120</v>
      </c>
      <c r="B741">
        <v>3</v>
      </c>
      <c r="C741" t="s">
        <v>127</v>
      </c>
      <c r="D741" t="s">
        <v>141</v>
      </c>
      <c r="E741">
        <v>1020545896</v>
      </c>
      <c r="F741" t="s">
        <v>176</v>
      </c>
      <c r="G741" t="s">
        <v>132</v>
      </c>
      <c r="H741">
        <v>549098368</v>
      </c>
      <c r="I741" t="s">
        <v>183</v>
      </c>
      <c r="J741" t="s">
        <v>133</v>
      </c>
      <c r="K741">
        <v>-1419110912</v>
      </c>
      <c r="L741" t="s">
        <v>183</v>
      </c>
      <c r="M741" t="s">
        <v>134</v>
      </c>
      <c r="N741">
        <v>111</v>
      </c>
      <c r="O741" t="s">
        <v>180</v>
      </c>
      <c r="P741" t="s">
        <v>184</v>
      </c>
      <c r="Q741">
        <v>111</v>
      </c>
      <c r="R741" t="s">
        <v>180</v>
      </c>
    </row>
    <row r="742" spans="1:21" x14ac:dyDescent="0.25">
      <c r="A742" t="s">
        <v>120</v>
      </c>
      <c r="B742">
        <v>2</v>
      </c>
      <c r="C742" t="s">
        <v>127</v>
      </c>
      <c r="D742" t="s">
        <v>141</v>
      </c>
      <c r="E742">
        <v>1020545898</v>
      </c>
      <c r="F742" t="s">
        <v>176</v>
      </c>
      <c r="G742" t="s">
        <v>130</v>
      </c>
      <c r="H742">
        <v>2388.4</v>
      </c>
      <c r="I742" t="s">
        <v>180</v>
      </c>
      <c r="J742" t="s">
        <v>122</v>
      </c>
      <c r="K742">
        <v>298240</v>
      </c>
      <c r="M742" t="s">
        <v>122</v>
      </c>
      <c r="N742">
        <v>129701</v>
      </c>
      <c r="P742" t="s">
        <v>131</v>
      </c>
      <c r="Q742">
        <v>6.37</v>
      </c>
      <c r="R742" t="s">
        <v>181</v>
      </c>
      <c r="S742" t="s">
        <v>182</v>
      </c>
      <c r="T742">
        <v>6.37</v>
      </c>
      <c r="U742" t="s">
        <v>181</v>
      </c>
    </row>
    <row r="743" spans="1:21" x14ac:dyDescent="0.25">
      <c r="A743" t="s">
        <v>120</v>
      </c>
      <c r="B743">
        <v>3</v>
      </c>
      <c r="C743" t="s">
        <v>127</v>
      </c>
      <c r="D743" t="s">
        <v>141</v>
      </c>
      <c r="E743">
        <v>1020545898</v>
      </c>
      <c r="F743" t="s">
        <v>176</v>
      </c>
      <c r="G743" t="s">
        <v>132</v>
      </c>
      <c r="H743">
        <v>549097600</v>
      </c>
      <c r="I743" t="s">
        <v>183</v>
      </c>
      <c r="J743" t="s">
        <v>133</v>
      </c>
      <c r="K743">
        <v>-1419109120</v>
      </c>
      <c r="L743" t="s">
        <v>183</v>
      </c>
      <c r="M743" t="s">
        <v>134</v>
      </c>
      <c r="N743">
        <v>111</v>
      </c>
      <c r="O743" t="s">
        <v>180</v>
      </c>
      <c r="P743" t="s">
        <v>184</v>
      </c>
      <c r="Q743">
        <v>111</v>
      </c>
      <c r="R743" t="s">
        <v>180</v>
      </c>
    </row>
    <row r="744" spans="1:21" x14ac:dyDescent="0.25">
      <c r="A744" t="s">
        <v>120</v>
      </c>
      <c r="B744">
        <v>2</v>
      </c>
      <c r="C744" t="s">
        <v>127</v>
      </c>
      <c r="D744" t="s">
        <v>141</v>
      </c>
      <c r="E744">
        <v>1020545900</v>
      </c>
      <c r="F744" t="s">
        <v>176</v>
      </c>
      <c r="G744" t="s">
        <v>130</v>
      </c>
      <c r="H744">
        <v>2400.9</v>
      </c>
      <c r="I744" t="s">
        <v>180</v>
      </c>
      <c r="J744" t="s">
        <v>122</v>
      </c>
      <c r="K744">
        <v>297530</v>
      </c>
      <c r="M744" t="s">
        <v>122</v>
      </c>
      <c r="N744">
        <v>129701</v>
      </c>
      <c r="P744" t="s">
        <v>131</v>
      </c>
      <c r="Q744">
        <v>6.43</v>
      </c>
      <c r="R744" t="s">
        <v>181</v>
      </c>
      <c r="S744" t="s">
        <v>182</v>
      </c>
      <c r="T744">
        <v>6.43</v>
      </c>
      <c r="U744" t="s">
        <v>181</v>
      </c>
    </row>
    <row r="745" spans="1:21" x14ac:dyDescent="0.25">
      <c r="A745" t="s">
        <v>120</v>
      </c>
      <c r="B745">
        <v>3</v>
      </c>
      <c r="C745" t="s">
        <v>127</v>
      </c>
      <c r="D745" t="s">
        <v>141</v>
      </c>
      <c r="E745">
        <v>1020545900</v>
      </c>
      <c r="F745" t="s">
        <v>176</v>
      </c>
      <c r="G745" t="s">
        <v>132</v>
      </c>
      <c r="H745">
        <v>549096896</v>
      </c>
      <c r="I745" t="s">
        <v>183</v>
      </c>
      <c r="J745" t="s">
        <v>133</v>
      </c>
      <c r="K745">
        <v>-1419107584</v>
      </c>
      <c r="L745" t="s">
        <v>183</v>
      </c>
      <c r="M745" t="s">
        <v>134</v>
      </c>
      <c r="N745">
        <v>111</v>
      </c>
      <c r="O745" t="s">
        <v>180</v>
      </c>
      <c r="P745" t="s">
        <v>184</v>
      </c>
      <c r="Q745">
        <v>111</v>
      </c>
      <c r="R745" t="s">
        <v>180</v>
      </c>
    </row>
    <row r="746" spans="1:21" x14ac:dyDescent="0.25">
      <c r="A746" t="s">
        <v>120</v>
      </c>
      <c r="B746">
        <v>2</v>
      </c>
      <c r="C746" t="s">
        <v>127</v>
      </c>
      <c r="D746" t="s">
        <v>141</v>
      </c>
      <c r="E746">
        <v>1020545902</v>
      </c>
      <c r="F746" t="s">
        <v>176</v>
      </c>
      <c r="G746" t="s">
        <v>130</v>
      </c>
      <c r="H746">
        <v>2414</v>
      </c>
      <c r="I746" t="s">
        <v>180</v>
      </c>
      <c r="J746" t="s">
        <v>122</v>
      </c>
      <c r="K746">
        <v>296735</v>
      </c>
      <c r="M746" t="s">
        <v>122</v>
      </c>
      <c r="N746">
        <v>129701</v>
      </c>
      <c r="P746" t="s">
        <v>131</v>
      </c>
      <c r="Q746">
        <v>6.58</v>
      </c>
      <c r="R746" t="s">
        <v>181</v>
      </c>
      <c r="S746" t="s">
        <v>182</v>
      </c>
      <c r="T746">
        <v>6.58</v>
      </c>
      <c r="U746" t="s">
        <v>181</v>
      </c>
    </row>
    <row r="747" spans="1:21" x14ac:dyDescent="0.25">
      <c r="A747" t="s">
        <v>120</v>
      </c>
      <c r="B747">
        <v>3</v>
      </c>
      <c r="C747" t="s">
        <v>127</v>
      </c>
      <c r="D747" t="s">
        <v>141</v>
      </c>
      <c r="E747">
        <v>1020545902</v>
      </c>
      <c r="F747" t="s">
        <v>176</v>
      </c>
      <c r="G747" t="s">
        <v>132</v>
      </c>
      <c r="H747">
        <v>549096064</v>
      </c>
      <c r="I747" t="s">
        <v>183</v>
      </c>
      <c r="J747" t="s">
        <v>133</v>
      </c>
      <c r="K747">
        <v>-1419106048</v>
      </c>
      <c r="L747" t="s">
        <v>183</v>
      </c>
      <c r="M747" t="s">
        <v>134</v>
      </c>
      <c r="N747">
        <v>110</v>
      </c>
      <c r="O747" t="s">
        <v>180</v>
      </c>
      <c r="P747" t="s">
        <v>184</v>
      </c>
      <c r="Q747">
        <v>110</v>
      </c>
      <c r="R747" t="s">
        <v>180</v>
      </c>
    </row>
    <row r="748" spans="1:21" x14ac:dyDescent="0.25">
      <c r="A748" t="s">
        <v>120</v>
      </c>
      <c r="B748">
        <v>2</v>
      </c>
      <c r="C748" t="s">
        <v>127</v>
      </c>
      <c r="D748" t="s">
        <v>141</v>
      </c>
      <c r="E748">
        <v>1020545904</v>
      </c>
      <c r="F748" t="s">
        <v>176</v>
      </c>
      <c r="G748" t="s">
        <v>130</v>
      </c>
      <c r="H748">
        <v>2427.3000000000002</v>
      </c>
      <c r="I748" t="s">
        <v>180</v>
      </c>
      <c r="J748" t="s">
        <v>122</v>
      </c>
      <c r="K748">
        <v>295945</v>
      </c>
      <c r="M748" t="s">
        <v>122</v>
      </c>
      <c r="N748">
        <v>129701</v>
      </c>
      <c r="P748" t="s">
        <v>131</v>
      </c>
      <c r="Q748">
        <v>6.63</v>
      </c>
      <c r="R748" t="s">
        <v>181</v>
      </c>
      <c r="S748" t="s">
        <v>182</v>
      </c>
      <c r="T748">
        <v>6.63</v>
      </c>
      <c r="U748" t="s">
        <v>181</v>
      </c>
    </row>
    <row r="749" spans="1:21" x14ac:dyDescent="0.25">
      <c r="A749" t="s">
        <v>120</v>
      </c>
      <c r="B749">
        <v>3</v>
      </c>
      <c r="C749" t="s">
        <v>127</v>
      </c>
      <c r="D749" t="s">
        <v>141</v>
      </c>
      <c r="E749">
        <v>1020545904</v>
      </c>
      <c r="F749" t="s">
        <v>176</v>
      </c>
      <c r="G749" t="s">
        <v>132</v>
      </c>
      <c r="H749">
        <v>549095040</v>
      </c>
      <c r="I749" t="s">
        <v>183</v>
      </c>
      <c r="J749" t="s">
        <v>133</v>
      </c>
      <c r="K749">
        <v>-1419104512</v>
      </c>
      <c r="L749" t="s">
        <v>183</v>
      </c>
      <c r="M749" t="s">
        <v>134</v>
      </c>
      <c r="N749">
        <v>110</v>
      </c>
      <c r="O749" t="s">
        <v>180</v>
      </c>
      <c r="P749" t="s">
        <v>184</v>
      </c>
      <c r="Q749">
        <v>110</v>
      </c>
      <c r="R749" t="s">
        <v>180</v>
      </c>
    </row>
    <row r="750" spans="1:21" x14ac:dyDescent="0.25">
      <c r="A750" t="s">
        <v>120</v>
      </c>
      <c r="B750">
        <v>2</v>
      </c>
      <c r="C750" t="s">
        <v>127</v>
      </c>
      <c r="D750" t="s">
        <v>141</v>
      </c>
      <c r="E750">
        <v>1020545906</v>
      </c>
      <c r="F750" t="s">
        <v>176</v>
      </c>
      <c r="G750" t="s">
        <v>130</v>
      </c>
      <c r="H750">
        <v>2440.9</v>
      </c>
      <c r="I750" t="s">
        <v>180</v>
      </c>
      <c r="J750" t="s">
        <v>122</v>
      </c>
      <c r="K750">
        <v>295159</v>
      </c>
      <c r="M750" t="s">
        <v>122</v>
      </c>
      <c r="N750">
        <v>129701</v>
      </c>
      <c r="P750" t="s">
        <v>131</v>
      </c>
      <c r="Q750">
        <v>6.73</v>
      </c>
      <c r="R750" t="s">
        <v>181</v>
      </c>
      <c r="S750" t="s">
        <v>182</v>
      </c>
      <c r="T750">
        <v>6.73</v>
      </c>
      <c r="U750" t="s">
        <v>181</v>
      </c>
    </row>
    <row r="751" spans="1:21" x14ac:dyDescent="0.25">
      <c r="A751" t="s">
        <v>120</v>
      </c>
      <c r="B751">
        <v>3</v>
      </c>
      <c r="C751" t="s">
        <v>127</v>
      </c>
      <c r="D751" t="s">
        <v>141</v>
      </c>
      <c r="E751">
        <v>1020545906</v>
      </c>
      <c r="F751" t="s">
        <v>176</v>
      </c>
      <c r="G751" t="s">
        <v>132</v>
      </c>
      <c r="H751">
        <v>549094144</v>
      </c>
      <c r="I751" t="s">
        <v>183</v>
      </c>
      <c r="J751" t="s">
        <v>133</v>
      </c>
      <c r="K751">
        <v>-1419102976</v>
      </c>
      <c r="L751" t="s">
        <v>183</v>
      </c>
      <c r="M751" t="s">
        <v>134</v>
      </c>
      <c r="N751">
        <v>109</v>
      </c>
      <c r="O751" t="s">
        <v>180</v>
      </c>
      <c r="P751" t="s">
        <v>184</v>
      </c>
      <c r="Q751">
        <v>109</v>
      </c>
      <c r="R751" t="s">
        <v>180</v>
      </c>
    </row>
    <row r="752" spans="1:21" x14ac:dyDescent="0.25">
      <c r="A752" t="s">
        <v>120</v>
      </c>
      <c r="B752">
        <v>2</v>
      </c>
      <c r="C752" t="s">
        <v>127</v>
      </c>
      <c r="D752" t="s">
        <v>141</v>
      </c>
      <c r="E752">
        <v>1020545908</v>
      </c>
      <c r="F752" t="s">
        <v>176</v>
      </c>
      <c r="G752" t="s">
        <v>130</v>
      </c>
      <c r="H752">
        <v>2454.8000000000002</v>
      </c>
      <c r="I752" t="s">
        <v>180</v>
      </c>
      <c r="J752" t="s">
        <v>122</v>
      </c>
      <c r="K752">
        <v>294290</v>
      </c>
      <c r="M752" t="s">
        <v>122</v>
      </c>
      <c r="N752">
        <v>129701</v>
      </c>
      <c r="P752" t="s">
        <v>131</v>
      </c>
      <c r="Q752">
        <v>7.04</v>
      </c>
      <c r="R752" t="s">
        <v>181</v>
      </c>
      <c r="S752" t="s">
        <v>182</v>
      </c>
      <c r="T752">
        <v>7.04</v>
      </c>
      <c r="U752" t="s">
        <v>181</v>
      </c>
    </row>
    <row r="753" spans="1:21" x14ac:dyDescent="0.25">
      <c r="A753" t="s">
        <v>120</v>
      </c>
      <c r="B753">
        <v>3</v>
      </c>
      <c r="C753" t="s">
        <v>127</v>
      </c>
      <c r="D753" t="s">
        <v>141</v>
      </c>
      <c r="E753">
        <v>1020545908</v>
      </c>
      <c r="F753" t="s">
        <v>176</v>
      </c>
      <c r="G753" t="s">
        <v>132</v>
      </c>
      <c r="H753">
        <v>549093056</v>
      </c>
      <c r="I753" t="s">
        <v>183</v>
      </c>
      <c r="J753" t="s">
        <v>133</v>
      </c>
      <c r="K753">
        <v>-1419101184</v>
      </c>
      <c r="L753" t="s">
        <v>183</v>
      </c>
      <c r="M753" t="s">
        <v>134</v>
      </c>
      <c r="N753">
        <v>109</v>
      </c>
      <c r="O753" t="s">
        <v>180</v>
      </c>
      <c r="P753" t="s">
        <v>184</v>
      </c>
      <c r="Q753">
        <v>109</v>
      </c>
      <c r="R753" t="s">
        <v>180</v>
      </c>
    </row>
    <row r="754" spans="1:21" x14ac:dyDescent="0.25">
      <c r="A754" t="s">
        <v>120</v>
      </c>
      <c r="B754">
        <v>9</v>
      </c>
      <c r="C754" t="s">
        <v>127</v>
      </c>
      <c r="D754" t="s">
        <v>141</v>
      </c>
      <c r="E754">
        <v>1020545910</v>
      </c>
      <c r="F754" t="s">
        <v>176</v>
      </c>
    </row>
    <row r="755" spans="1:21" x14ac:dyDescent="0.25">
      <c r="A755" t="s">
        <v>120</v>
      </c>
      <c r="B755">
        <v>2</v>
      </c>
      <c r="C755" t="s">
        <v>127</v>
      </c>
      <c r="D755" t="s">
        <v>141</v>
      </c>
      <c r="E755">
        <v>1020545910</v>
      </c>
      <c r="F755" t="s">
        <v>176</v>
      </c>
      <c r="G755" t="s">
        <v>130</v>
      </c>
      <c r="H755">
        <v>2475.9</v>
      </c>
      <c r="I755" t="s">
        <v>180</v>
      </c>
      <c r="J755" t="s">
        <v>122</v>
      </c>
      <c r="K755">
        <v>292654</v>
      </c>
      <c r="M755" t="s">
        <v>122</v>
      </c>
      <c r="N755">
        <v>129701</v>
      </c>
      <c r="P755" t="s">
        <v>131</v>
      </c>
      <c r="Q755">
        <v>7.04</v>
      </c>
      <c r="R755" t="s">
        <v>181</v>
      </c>
      <c r="S755" t="s">
        <v>182</v>
      </c>
      <c r="T755">
        <v>7.04</v>
      </c>
      <c r="U755" t="s">
        <v>181</v>
      </c>
    </row>
    <row r="756" spans="1:21" x14ac:dyDescent="0.25">
      <c r="A756" t="s">
        <v>120</v>
      </c>
      <c r="B756">
        <v>3</v>
      </c>
      <c r="C756" t="s">
        <v>127</v>
      </c>
      <c r="D756" t="s">
        <v>141</v>
      </c>
      <c r="E756">
        <v>1020545910</v>
      </c>
      <c r="F756" t="s">
        <v>176</v>
      </c>
      <c r="G756" t="s">
        <v>132</v>
      </c>
      <c r="H756">
        <v>549091840</v>
      </c>
      <c r="I756" t="s">
        <v>183</v>
      </c>
      <c r="J756" t="s">
        <v>133</v>
      </c>
      <c r="K756">
        <v>-1419098752</v>
      </c>
      <c r="L756" t="s">
        <v>183</v>
      </c>
      <c r="M756" t="s">
        <v>134</v>
      </c>
      <c r="N756">
        <v>108</v>
      </c>
      <c r="O756" t="s">
        <v>180</v>
      </c>
      <c r="P756" t="s">
        <v>184</v>
      </c>
      <c r="Q756">
        <v>108</v>
      </c>
      <c r="R756" t="s">
        <v>180</v>
      </c>
    </row>
    <row r="757" spans="1:21" x14ac:dyDescent="0.25">
      <c r="A757" t="s">
        <v>120</v>
      </c>
      <c r="B757">
        <v>2</v>
      </c>
      <c r="C757" t="s">
        <v>127</v>
      </c>
      <c r="D757" t="s">
        <v>141</v>
      </c>
      <c r="E757">
        <v>1020545912</v>
      </c>
      <c r="F757" t="s">
        <v>176</v>
      </c>
      <c r="G757" t="s">
        <v>130</v>
      </c>
      <c r="H757">
        <v>2490.4</v>
      </c>
      <c r="I757" t="s">
        <v>180</v>
      </c>
      <c r="J757" t="s">
        <v>122</v>
      </c>
      <c r="K757">
        <v>291715</v>
      </c>
      <c r="M757" t="s">
        <v>122</v>
      </c>
      <c r="N757">
        <v>129701</v>
      </c>
      <c r="P757" t="s">
        <v>131</v>
      </c>
      <c r="Q757">
        <v>6.89</v>
      </c>
      <c r="R757" t="s">
        <v>181</v>
      </c>
      <c r="S757" t="s">
        <v>182</v>
      </c>
      <c r="T757">
        <v>6.89</v>
      </c>
      <c r="U757" t="s">
        <v>181</v>
      </c>
    </row>
    <row r="758" spans="1:21" x14ac:dyDescent="0.25">
      <c r="A758" t="s">
        <v>120</v>
      </c>
      <c r="B758">
        <v>3</v>
      </c>
      <c r="C758" t="s">
        <v>127</v>
      </c>
      <c r="D758" t="s">
        <v>141</v>
      </c>
      <c r="E758">
        <v>1020545912</v>
      </c>
      <c r="F758" t="s">
        <v>176</v>
      </c>
      <c r="G758" t="s">
        <v>132</v>
      </c>
      <c r="H758">
        <v>549090752</v>
      </c>
      <c r="I758" t="s">
        <v>183</v>
      </c>
      <c r="J758" t="s">
        <v>133</v>
      </c>
      <c r="K758">
        <v>-1419096832</v>
      </c>
      <c r="L758" t="s">
        <v>183</v>
      </c>
      <c r="M758" t="s">
        <v>134</v>
      </c>
      <c r="N758">
        <v>108</v>
      </c>
      <c r="O758" t="s">
        <v>180</v>
      </c>
      <c r="P758" t="s">
        <v>184</v>
      </c>
      <c r="Q758">
        <v>108</v>
      </c>
      <c r="R758" t="s">
        <v>180</v>
      </c>
    </row>
    <row r="759" spans="1:21" x14ac:dyDescent="0.25">
      <c r="A759" t="s">
        <v>120</v>
      </c>
      <c r="B759">
        <v>2</v>
      </c>
      <c r="C759" t="s">
        <v>127</v>
      </c>
      <c r="D759" t="s">
        <v>141</v>
      </c>
      <c r="E759">
        <v>1020545914</v>
      </c>
      <c r="F759" t="s">
        <v>176</v>
      </c>
      <c r="G759" t="s">
        <v>130</v>
      </c>
      <c r="H759">
        <v>2503.6999999999998</v>
      </c>
      <c r="I759" t="s">
        <v>180</v>
      </c>
      <c r="J759" t="s">
        <v>122</v>
      </c>
      <c r="K759">
        <v>291036</v>
      </c>
      <c r="M759" t="s">
        <v>122</v>
      </c>
      <c r="N759">
        <v>129701</v>
      </c>
      <c r="P759" t="s">
        <v>131</v>
      </c>
      <c r="Q759">
        <v>6.53</v>
      </c>
      <c r="R759" t="s">
        <v>181</v>
      </c>
      <c r="S759" t="s">
        <v>182</v>
      </c>
      <c r="T759">
        <v>6.53</v>
      </c>
      <c r="U759" t="s">
        <v>181</v>
      </c>
    </row>
    <row r="760" spans="1:21" x14ac:dyDescent="0.25">
      <c r="A760" t="s">
        <v>120</v>
      </c>
      <c r="B760">
        <v>3</v>
      </c>
      <c r="C760" t="s">
        <v>127</v>
      </c>
      <c r="D760" t="s">
        <v>141</v>
      </c>
      <c r="E760">
        <v>1020545914</v>
      </c>
      <c r="F760" t="s">
        <v>176</v>
      </c>
      <c r="G760" t="s">
        <v>132</v>
      </c>
      <c r="H760">
        <v>549089728</v>
      </c>
      <c r="I760" t="s">
        <v>183</v>
      </c>
      <c r="J760" t="s">
        <v>133</v>
      </c>
      <c r="K760">
        <v>-1419095680</v>
      </c>
      <c r="L760" t="s">
        <v>183</v>
      </c>
      <c r="M760" t="s">
        <v>134</v>
      </c>
      <c r="N760">
        <v>108</v>
      </c>
      <c r="O760" t="s">
        <v>180</v>
      </c>
      <c r="P760" t="s">
        <v>184</v>
      </c>
      <c r="Q760">
        <v>108</v>
      </c>
      <c r="R760" t="s">
        <v>180</v>
      </c>
    </row>
    <row r="761" spans="1:21" x14ac:dyDescent="0.25">
      <c r="A761" t="s">
        <v>120</v>
      </c>
      <c r="B761">
        <v>2</v>
      </c>
      <c r="C761" t="s">
        <v>127</v>
      </c>
      <c r="D761" t="s">
        <v>141</v>
      </c>
      <c r="E761">
        <v>1020545916</v>
      </c>
      <c r="F761" t="s">
        <v>176</v>
      </c>
      <c r="G761" t="s">
        <v>130</v>
      </c>
      <c r="H761">
        <v>2515.6</v>
      </c>
      <c r="I761" t="s">
        <v>180</v>
      </c>
      <c r="J761" t="s">
        <v>122</v>
      </c>
      <c r="K761">
        <v>290444</v>
      </c>
      <c r="M761" t="s">
        <v>122</v>
      </c>
      <c r="N761">
        <v>129701</v>
      </c>
      <c r="P761" t="s">
        <v>131</v>
      </c>
      <c r="Q761">
        <v>6.17</v>
      </c>
      <c r="R761" t="s">
        <v>181</v>
      </c>
      <c r="S761" t="s">
        <v>182</v>
      </c>
      <c r="T761">
        <v>6.17</v>
      </c>
      <c r="U761" t="s">
        <v>181</v>
      </c>
    </row>
    <row r="762" spans="1:21" x14ac:dyDescent="0.25">
      <c r="A762" t="s">
        <v>120</v>
      </c>
      <c r="B762">
        <v>3</v>
      </c>
      <c r="C762" t="s">
        <v>127</v>
      </c>
      <c r="D762" t="s">
        <v>141</v>
      </c>
      <c r="E762">
        <v>1020545916</v>
      </c>
      <c r="F762" t="s">
        <v>176</v>
      </c>
      <c r="G762" t="s">
        <v>132</v>
      </c>
      <c r="H762">
        <v>549088960</v>
      </c>
      <c r="I762" t="s">
        <v>183</v>
      </c>
      <c r="J762" t="s">
        <v>133</v>
      </c>
      <c r="K762">
        <v>-1419094016</v>
      </c>
      <c r="L762" t="s">
        <v>183</v>
      </c>
      <c r="M762" t="s">
        <v>134</v>
      </c>
      <c r="N762">
        <v>108</v>
      </c>
      <c r="O762" t="s">
        <v>180</v>
      </c>
      <c r="P762" t="s">
        <v>184</v>
      </c>
      <c r="Q762">
        <v>108</v>
      </c>
      <c r="R762" t="s">
        <v>180</v>
      </c>
    </row>
    <row r="763" spans="1:21" x14ac:dyDescent="0.25">
      <c r="A763" t="s">
        <v>120</v>
      </c>
      <c r="B763">
        <v>2</v>
      </c>
      <c r="C763" t="s">
        <v>127</v>
      </c>
      <c r="D763" t="s">
        <v>141</v>
      </c>
      <c r="E763">
        <v>1020545918</v>
      </c>
      <c r="F763" t="s">
        <v>176</v>
      </c>
      <c r="G763" t="s">
        <v>130</v>
      </c>
      <c r="H763">
        <v>2527.1999999999998</v>
      </c>
      <c r="I763" t="s">
        <v>180</v>
      </c>
      <c r="J763" t="s">
        <v>122</v>
      </c>
      <c r="K763">
        <v>289939</v>
      </c>
      <c r="M763" t="s">
        <v>122</v>
      </c>
      <c r="N763">
        <v>129701</v>
      </c>
      <c r="P763" t="s">
        <v>131</v>
      </c>
      <c r="Q763">
        <v>5.96</v>
      </c>
      <c r="R763" t="s">
        <v>181</v>
      </c>
      <c r="S763" t="s">
        <v>182</v>
      </c>
      <c r="T763">
        <v>5.96</v>
      </c>
      <c r="U763" t="s">
        <v>181</v>
      </c>
    </row>
    <row r="764" spans="1:21" x14ac:dyDescent="0.25">
      <c r="A764" t="s">
        <v>120</v>
      </c>
      <c r="B764">
        <v>3</v>
      </c>
      <c r="C764" t="s">
        <v>127</v>
      </c>
      <c r="D764" t="s">
        <v>141</v>
      </c>
      <c r="E764">
        <v>1020545918</v>
      </c>
      <c r="F764" t="s">
        <v>176</v>
      </c>
      <c r="G764" t="s">
        <v>132</v>
      </c>
      <c r="H764">
        <v>549088192</v>
      </c>
      <c r="I764" t="s">
        <v>183</v>
      </c>
      <c r="J764" t="s">
        <v>133</v>
      </c>
      <c r="K764">
        <v>-1419092608</v>
      </c>
      <c r="L764" t="s">
        <v>183</v>
      </c>
      <c r="M764" t="s">
        <v>134</v>
      </c>
      <c r="N764">
        <v>108</v>
      </c>
      <c r="O764" t="s">
        <v>180</v>
      </c>
      <c r="P764" t="s">
        <v>184</v>
      </c>
      <c r="Q764">
        <v>108</v>
      </c>
      <c r="R764" t="s">
        <v>180</v>
      </c>
    </row>
    <row r="765" spans="1:21" x14ac:dyDescent="0.25">
      <c r="A765" t="s">
        <v>120</v>
      </c>
      <c r="B765">
        <v>2</v>
      </c>
      <c r="C765" t="s">
        <v>127</v>
      </c>
      <c r="D765" t="s">
        <v>141</v>
      </c>
      <c r="E765">
        <v>1020545920</v>
      </c>
      <c r="F765" t="s">
        <v>176</v>
      </c>
      <c r="G765" t="s">
        <v>130</v>
      </c>
      <c r="H765">
        <v>2539.3000000000002</v>
      </c>
      <c r="I765" t="s">
        <v>180</v>
      </c>
      <c r="J765" t="s">
        <v>122</v>
      </c>
      <c r="K765">
        <v>289351</v>
      </c>
      <c r="M765" t="s">
        <v>122</v>
      </c>
      <c r="N765">
        <v>129701</v>
      </c>
      <c r="P765" t="s">
        <v>131</v>
      </c>
      <c r="Q765">
        <v>6.01</v>
      </c>
      <c r="R765" t="s">
        <v>181</v>
      </c>
      <c r="S765" t="s">
        <v>182</v>
      </c>
      <c r="T765">
        <v>6.01</v>
      </c>
      <c r="U765" t="s">
        <v>181</v>
      </c>
    </row>
    <row r="766" spans="1:21" x14ac:dyDescent="0.25">
      <c r="A766" t="s">
        <v>120</v>
      </c>
      <c r="B766">
        <v>3</v>
      </c>
      <c r="C766" t="s">
        <v>127</v>
      </c>
      <c r="D766" t="s">
        <v>141</v>
      </c>
      <c r="E766">
        <v>1020545920</v>
      </c>
      <c r="F766" t="s">
        <v>176</v>
      </c>
      <c r="G766" t="s">
        <v>132</v>
      </c>
      <c r="H766">
        <v>549087552</v>
      </c>
      <c r="I766" t="s">
        <v>183</v>
      </c>
      <c r="J766" t="s">
        <v>133</v>
      </c>
      <c r="K766">
        <v>-1419091072</v>
      </c>
      <c r="L766" t="s">
        <v>183</v>
      </c>
      <c r="M766" t="s">
        <v>134</v>
      </c>
      <c r="N766">
        <v>108</v>
      </c>
      <c r="O766" t="s">
        <v>180</v>
      </c>
      <c r="P766" t="s">
        <v>184</v>
      </c>
      <c r="Q766">
        <v>108</v>
      </c>
      <c r="R766" t="s">
        <v>180</v>
      </c>
    </row>
    <row r="767" spans="1:21" x14ac:dyDescent="0.25">
      <c r="A767" t="s">
        <v>120</v>
      </c>
      <c r="B767">
        <v>2</v>
      </c>
      <c r="C767" t="s">
        <v>127</v>
      </c>
      <c r="D767" t="s">
        <v>141</v>
      </c>
      <c r="E767">
        <v>1020545922</v>
      </c>
      <c r="F767" t="s">
        <v>176</v>
      </c>
      <c r="G767" t="s">
        <v>130</v>
      </c>
      <c r="H767">
        <v>2551.9</v>
      </c>
      <c r="I767" t="s">
        <v>180</v>
      </c>
      <c r="J767" t="s">
        <v>122</v>
      </c>
      <c r="K767">
        <v>288766</v>
      </c>
      <c r="M767" t="s">
        <v>122</v>
      </c>
      <c r="N767">
        <v>129701</v>
      </c>
      <c r="P767" t="s">
        <v>131</v>
      </c>
      <c r="Q767">
        <v>6.17</v>
      </c>
      <c r="R767" t="s">
        <v>181</v>
      </c>
      <c r="S767" t="s">
        <v>182</v>
      </c>
      <c r="T767">
        <v>6.17</v>
      </c>
      <c r="U767" t="s">
        <v>181</v>
      </c>
    </row>
    <row r="768" spans="1:21" x14ac:dyDescent="0.25">
      <c r="A768" t="s">
        <v>120</v>
      </c>
      <c r="B768">
        <v>3</v>
      </c>
      <c r="C768" t="s">
        <v>127</v>
      </c>
      <c r="D768" t="s">
        <v>141</v>
      </c>
      <c r="E768">
        <v>1020545922</v>
      </c>
      <c r="F768" t="s">
        <v>176</v>
      </c>
      <c r="G768" t="s">
        <v>132</v>
      </c>
      <c r="H768">
        <v>549086720</v>
      </c>
      <c r="I768" t="s">
        <v>183</v>
      </c>
      <c r="J768" t="s">
        <v>133</v>
      </c>
      <c r="K768">
        <v>-1419089536</v>
      </c>
      <c r="L768" t="s">
        <v>183</v>
      </c>
      <c r="M768" t="s">
        <v>134</v>
      </c>
      <c r="N768">
        <v>108</v>
      </c>
      <c r="O768" t="s">
        <v>180</v>
      </c>
      <c r="P768" t="s">
        <v>184</v>
      </c>
      <c r="Q768">
        <v>108</v>
      </c>
      <c r="R768" t="s">
        <v>180</v>
      </c>
    </row>
    <row r="769" spans="1:21" x14ac:dyDescent="0.25">
      <c r="A769" t="s">
        <v>120</v>
      </c>
      <c r="B769">
        <v>2</v>
      </c>
      <c r="C769" t="s">
        <v>127</v>
      </c>
      <c r="D769" t="s">
        <v>141</v>
      </c>
      <c r="E769">
        <v>1020545924</v>
      </c>
      <c r="F769" t="s">
        <v>176</v>
      </c>
      <c r="G769" t="s">
        <v>130</v>
      </c>
      <c r="H769">
        <v>2564.3000000000002</v>
      </c>
      <c r="I769" t="s">
        <v>180</v>
      </c>
      <c r="J769" t="s">
        <v>122</v>
      </c>
      <c r="K769">
        <v>288101</v>
      </c>
      <c r="M769" t="s">
        <v>122</v>
      </c>
      <c r="N769">
        <v>129701</v>
      </c>
      <c r="P769" t="s">
        <v>131</v>
      </c>
      <c r="Q769">
        <v>6.17</v>
      </c>
      <c r="R769" t="s">
        <v>181</v>
      </c>
      <c r="S769" t="s">
        <v>182</v>
      </c>
      <c r="T769">
        <v>6.17</v>
      </c>
      <c r="U769" t="s">
        <v>181</v>
      </c>
    </row>
    <row r="770" spans="1:21" x14ac:dyDescent="0.25">
      <c r="A770" t="s">
        <v>120</v>
      </c>
      <c r="B770">
        <v>3</v>
      </c>
      <c r="C770" t="s">
        <v>127</v>
      </c>
      <c r="D770" t="s">
        <v>141</v>
      </c>
      <c r="E770">
        <v>1020545924</v>
      </c>
      <c r="F770" t="s">
        <v>176</v>
      </c>
      <c r="G770" t="s">
        <v>132</v>
      </c>
      <c r="H770">
        <v>549085952</v>
      </c>
      <c r="I770" t="s">
        <v>183</v>
      </c>
      <c r="J770" t="s">
        <v>133</v>
      </c>
      <c r="K770">
        <v>-1419087872</v>
      </c>
      <c r="L770" t="s">
        <v>183</v>
      </c>
      <c r="M770" t="s">
        <v>134</v>
      </c>
      <c r="N770">
        <v>108</v>
      </c>
      <c r="O770" t="s">
        <v>180</v>
      </c>
      <c r="P770" t="s">
        <v>184</v>
      </c>
      <c r="Q770">
        <v>108</v>
      </c>
      <c r="R770" t="s">
        <v>180</v>
      </c>
    </row>
    <row r="771" spans="1:21" x14ac:dyDescent="0.25">
      <c r="A771" t="s">
        <v>120</v>
      </c>
      <c r="B771">
        <v>2</v>
      </c>
      <c r="C771" t="s">
        <v>127</v>
      </c>
      <c r="D771" t="s">
        <v>141</v>
      </c>
      <c r="E771">
        <v>1020545926</v>
      </c>
      <c r="F771" t="s">
        <v>176</v>
      </c>
      <c r="G771" t="s">
        <v>130</v>
      </c>
      <c r="H771">
        <v>2576.4</v>
      </c>
      <c r="I771" t="s">
        <v>180</v>
      </c>
      <c r="J771" t="s">
        <v>122</v>
      </c>
      <c r="K771">
        <v>287604</v>
      </c>
      <c r="M771" t="s">
        <v>122</v>
      </c>
      <c r="N771">
        <v>129701</v>
      </c>
      <c r="P771" t="s">
        <v>131</v>
      </c>
      <c r="Q771">
        <v>6.07</v>
      </c>
      <c r="R771" t="s">
        <v>181</v>
      </c>
      <c r="S771" t="s">
        <v>182</v>
      </c>
      <c r="T771">
        <v>6.07</v>
      </c>
      <c r="U771" t="s">
        <v>181</v>
      </c>
    </row>
    <row r="772" spans="1:21" x14ac:dyDescent="0.25">
      <c r="A772" t="s">
        <v>120</v>
      </c>
      <c r="B772">
        <v>3</v>
      </c>
      <c r="C772" t="s">
        <v>127</v>
      </c>
      <c r="D772" t="s">
        <v>141</v>
      </c>
      <c r="E772">
        <v>1020545926</v>
      </c>
      <c r="F772" t="s">
        <v>176</v>
      </c>
      <c r="G772" t="s">
        <v>132</v>
      </c>
      <c r="H772">
        <v>549085184</v>
      </c>
      <c r="I772" t="s">
        <v>183</v>
      </c>
      <c r="J772" t="s">
        <v>133</v>
      </c>
      <c r="K772">
        <v>-1419086336</v>
      </c>
      <c r="L772" t="s">
        <v>183</v>
      </c>
      <c r="M772" t="s">
        <v>134</v>
      </c>
      <c r="N772">
        <v>108</v>
      </c>
      <c r="O772" t="s">
        <v>180</v>
      </c>
      <c r="P772" t="s">
        <v>184</v>
      </c>
      <c r="Q772">
        <v>108</v>
      </c>
      <c r="R772" t="s">
        <v>180</v>
      </c>
    </row>
    <row r="773" spans="1:21" x14ac:dyDescent="0.25">
      <c r="A773" t="s">
        <v>120</v>
      </c>
      <c r="B773">
        <v>2</v>
      </c>
      <c r="C773" t="s">
        <v>127</v>
      </c>
      <c r="D773" t="s">
        <v>141</v>
      </c>
      <c r="E773">
        <v>1020545928</v>
      </c>
      <c r="F773" t="s">
        <v>176</v>
      </c>
      <c r="G773" t="s">
        <v>130</v>
      </c>
      <c r="H773">
        <v>2588.6999999999998</v>
      </c>
      <c r="I773" t="s">
        <v>180</v>
      </c>
      <c r="J773" t="s">
        <v>122</v>
      </c>
      <c r="K773">
        <v>287026</v>
      </c>
      <c r="M773" t="s">
        <v>122</v>
      </c>
      <c r="N773">
        <v>129701</v>
      </c>
      <c r="P773" t="s">
        <v>131</v>
      </c>
      <c r="Q773">
        <v>6.12</v>
      </c>
      <c r="R773" t="s">
        <v>181</v>
      </c>
      <c r="S773" t="s">
        <v>182</v>
      </c>
      <c r="T773">
        <v>6.12</v>
      </c>
      <c r="U773" t="s">
        <v>181</v>
      </c>
    </row>
    <row r="774" spans="1:21" x14ac:dyDescent="0.25">
      <c r="A774" t="s">
        <v>120</v>
      </c>
      <c r="B774">
        <v>3</v>
      </c>
      <c r="C774" t="s">
        <v>127</v>
      </c>
      <c r="D774" t="s">
        <v>141</v>
      </c>
      <c r="E774">
        <v>1020545928</v>
      </c>
      <c r="F774" t="s">
        <v>176</v>
      </c>
      <c r="G774" t="s">
        <v>132</v>
      </c>
      <c r="H774">
        <v>549084480</v>
      </c>
      <c r="I774" t="s">
        <v>183</v>
      </c>
      <c r="J774" t="s">
        <v>133</v>
      </c>
      <c r="K774">
        <v>-1419084800</v>
      </c>
      <c r="L774" t="s">
        <v>183</v>
      </c>
      <c r="M774" t="s">
        <v>134</v>
      </c>
      <c r="N774">
        <v>109</v>
      </c>
      <c r="O774" t="s">
        <v>180</v>
      </c>
      <c r="P774" t="s">
        <v>184</v>
      </c>
      <c r="Q774">
        <v>109</v>
      </c>
      <c r="R774" t="s">
        <v>180</v>
      </c>
    </row>
    <row r="775" spans="1:21" x14ac:dyDescent="0.25">
      <c r="A775" t="s">
        <v>120</v>
      </c>
      <c r="B775">
        <v>2</v>
      </c>
      <c r="C775" t="s">
        <v>127</v>
      </c>
      <c r="D775" t="s">
        <v>141</v>
      </c>
      <c r="E775">
        <v>1020545930</v>
      </c>
      <c r="F775" t="s">
        <v>176</v>
      </c>
      <c r="G775" t="s">
        <v>130</v>
      </c>
      <c r="H775">
        <v>2601.1</v>
      </c>
      <c r="I775" t="s">
        <v>180</v>
      </c>
      <c r="J775" t="s">
        <v>122</v>
      </c>
      <c r="K775">
        <v>286450</v>
      </c>
      <c r="M775" t="s">
        <v>122</v>
      </c>
      <c r="N775">
        <v>129701</v>
      </c>
      <c r="P775" t="s">
        <v>131</v>
      </c>
      <c r="Q775">
        <v>6.07</v>
      </c>
      <c r="R775" t="s">
        <v>181</v>
      </c>
      <c r="S775" t="s">
        <v>182</v>
      </c>
      <c r="T775">
        <v>6.07</v>
      </c>
      <c r="U775" t="s">
        <v>181</v>
      </c>
    </row>
    <row r="776" spans="1:21" x14ac:dyDescent="0.25">
      <c r="A776" t="s">
        <v>120</v>
      </c>
      <c r="B776">
        <v>3</v>
      </c>
      <c r="C776" t="s">
        <v>127</v>
      </c>
      <c r="D776" t="s">
        <v>141</v>
      </c>
      <c r="E776">
        <v>1020545930</v>
      </c>
      <c r="F776" t="s">
        <v>176</v>
      </c>
      <c r="G776" t="s">
        <v>132</v>
      </c>
      <c r="H776">
        <v>549083712</v>
      </c>
      <c r="I776" t="s">
        <v>183</v>
      </c>
      <c r="J776" t="s">
        <v>133</v>
      </c>
      <c r="K776">
        <v>-1419083136</v>
      </c>
      <c r="L776" t="s">
        <v>183</v>
      </c>
      <c r="M776" t="s">
        <v>134</v>
      </c>
      <c r="N776">
        <v>109</v>
      </c>
      <c r="O776" t="s">
        <v>180</v>
      </c>
      <c r="P776" t="s">
        <v>184</v>
      </c>
      <c r="Q776">
        <v>109</v>
      </c>
      <c r="R776" t="s">
        <v>180</v>
      </c>
    </row>
    <row r="777" spans="1:21" x14ac:dyDescent="0.25">
      <c r="A777" t="s">
        <v>120</v>
      </c>
      <c r="B777">
        <v>2</v>
      </c>
      <c r="C777" t="s">
        <v>127</v>
      </c>
      <c r="D777" t="s">
        <v>141</v>
      </c>
      <c r="E777">
        <v>1020545932</v>
      </c>
      <c r="F777" t="s">
        <v>176</v>
      </c>
      <c r="G777" t="s">
        <v>130</v>
      </c>
      <c r="H777">
        <v>2612.9</v>
      </c>
      <c r="I777" t="s">
        <v>180</v>
      </c>
      <c r="J777" t="s">
        <v>122</v>
      </c>
      <c r="K777">
        <v>285959</v>
      </c>
      <c r="M777" t="s">
        <v>122</v>
      </c>
      <c r="N777">
        <v>129701</v>
      </c>
      <c r="P777" t="s">
        <v>131</v>
      </c>
      <c r="Q777">
        <v>5.81</v>
      </c>
      <c r="R777" t="s">
        <v>181</v>
      </c>
      <c r="S777" t="s">
        <v>182</v>
      </c>
      <c r="T777">
        <v>5.81</v>
      </c>
      <c r="U777" t="s">
        <v>181</v>
      </c>
    </row>
    <row r="778" spans="1:21" x14ac:dyDescent="0.25">
      <c r="A778" t="s">
        <v>120</v>
      </c>
      <c r="B778">
        <v>3</v>
      </c>
      <c r="C778" t="s">
        <v>127</v>
      </c>
      <c r="D778" t="s">
        <v>141</v>
      </c>
      <c r="E778">
        <v>1020545932</v>
      </c>
      <c r="F778" t="s">
        <v>176</v>
      </c>
      <c r="G778" t="s">
        <v>132</v>
      </c>
      <c r="H778">
        <v>549082944</v>
      </c>
      <c r="I778" t="s">
        <v>183</v>
      </c>
      <c r="J778" t="s">
        <v>133</v>
      </c>
      <c r="K778">
        <v>-1419081728</v>
      </c>
      <c r="L778" t="s">
        <v>183</v>
      </c>
      <c r="M778" t="s">
        <v>134</v>
      </c>
      <c r="N778">
        <v>110</v>
      </c>
      <c r="O778" t="s">
        <v>180</v>
      </c>
      <c r="P778" t="s">
        <v>184</v>
      </c>
      <c r="Q778">
        <v>110</v>
      </c>
      <c r="R778" t="s">
        <v>180</v>
      </c>
    </row>
    <row r="779" spans="1:21" x14ac:dyDescent="0.25">
      <c r="A779" t="s">
        <v>120</v>
      </c>
      <c r="B779">
        <v>2</v>
      </c>
      <c r="C779" t="s">
        <v>127</v>
      </c>
      <c r="D779" t="s">
        <v>141</v>
      </c>
      <c r="E779">
        <v>1020545935</v>
      </c>
      <c r="F779" t="s">
        <v>176</v>
      </c>
      <c r="G779" t="s">
        <v>130</v>
      </c>
      <c r="H779">
        <v>2623.9</v>
      </c>
      <c r="I779" t="s">
        <v>180</v>
      </c>
      <c r="J779" t="s">
        <v>122</v>
      </c>
      <c r="K779">
        <v>285469</v>
      </c>
      <c r="M779" t="s">
        <v>122</v>
      </c>
      <c r="N779">
        <v>129701</v>
      </c>
      <c r="P779" t="s">
        <v>131</v>
      </c>
      <c r="Q779">
        <v>5.76</v>
      </c>
      <c r="R779" t="s">
        <v>181</v>
      </c>
      <c r="S779" t="s">
        <v>182</v>
      </c>
      <c r="T779">
        <v>5.76</v>
      </c>
      <c r="U779" t="s">
        <v>181</v>
      </c>
    </row>
    <row r="780" spans="1:21" x14ac:dyDescent="0.25">
      <c r="A780" t="s">
        <v>120</v>
      </c>
      <c r="B780">
        <v>3</v>
      </c>
      <c r="C780" t="s">
        <v>127</v>
      </c>
      <c r="D780" t="s">
        <v>141</v>
      </c>
      <c r="E780">
        <v>1020545935</v>
      </c>
      <c r="F780" t="s">
        <v>176</v>
      </c>
      <c r="G780" t="s">
        <v>132</v>
      </c>
      <c r="H780">
        <v>549082368</v>
      </c>
      <c r="I780" t="s">
        <v>183</v>
      </c>
      <c r="J780" t="s">
        <v>133</v>
      </c>
      <c r="K780">
        <v>-1419080320</v>
      </c>
      <c r="L780" t="s">
        <v>183</v>
      </c>
      <c r="M780" t="s">
        <v>134</v>
      </c>
      <c r="N780">
        <v>110</v>
      </c>
      <c r="O780" t="s">
        <v>180</v>
      </c>
      <c r="P780" t="s">
        <v>184</v>
      </c>
      <c r="Q780">
        <v>110</v>
      </c>
      <c r="R780" t="s">
        <v>180</v>
      </c>
    </row>
    <row r="781" spans="1:21" x14ac:dyDescent="0.25">
      <c r="A781" t="s">
        <v>120</v>
      </c>
      <c r="B781">
        <v>2</v>
      </c>
      <c r="C781" t="s">
        <v>127</v>
      </c>
      <c r="D781" t="s">
        <v>141</v>
      </c>
      <c r="E781">
        <v>1020545937</v>
      </c>
      <c r="F781" t="s">
        <v>176</v>
      </c>
      <c r="G781" t="s">
        <v>130</v>
      </c>
      <c r="H781">
        <v>2636.1</v>
      </c>
      <c r="I781" t="s">
        <v>180</v>
      </c>
      <c r="J781" t="s">
        <v>122</v>
      </c>
      <c r="K781">
        <v>284981</v>
      </c>
      <c r="M781" t="s">
        <v>122</v>
      </c>
      <c r="N781">
        <v>129701</v>
      </c>
      <c r="P781" t="s">
        <v>131</v>
      </c>
      <c r="Q781">
        <v>5.96</v>
      </c>
      <c r="R781" t="s">
        <v>181</v>
      </c>
      <c r="S781" t="s">
        <v>182</v>
      </c>
      <c r="T781">
        <v>5.96</v>
      </c>
      <c r="U781" t="s">
        <v>181</v>
      </c>
    </row>
    <row r="782" spans="1:21" x14ac:dyDescent="0.25">
      <c r="A782" t="s">
        <v>120</v>
      </c>
      <c r="B782">
        <v>3</v>
      </c>
      <c r="C782" t="s">
        <v>127</v>
      </c>
      <c r="D782" t="s">
        <v>141</v>
      </c>
      <c r="E782">
        <v>1020545937</v>
      </c>
      <c r="F782" t="s">
        <v>176</v>
      </c>
      <c r="G782" t="s">
        <v>132</v>
      </c>
      <c r="H782">
        <v>549081728</v>
      </c>
      <c r="I782" t="s">
        <v>183</v>
      </c>
      <c r="J782" t="s">
        <v>133</v>
      </c>
      <c r="K782">
        <v>-1419078656</v>
      </c>
      <c r="L782" t="s">
        <v>183</v>
      </c>
      <c r="M782" t="s">
        <v>134</v>
      </c>
      <c r="N782">
        <v>109</v>
      </c>
      <c r="O782" t="s">
        <v>180</v>
      </c>
      <c r="P782" t="s">
        <v>184</v>
      </c>
      <c r="Q782">
        <v>109</v>
      </c>
      <c r="R782" t="s">
        <v>180</v>
      </c>
    </row>
    <row r="783" spans="1:21" x14ac:dyDescent="0.25">
      <c r="A783" t="s">
        <v>120</v>
      </c>
      <c r="B783">
        <v>2</v>
      </c>
      <c r="C783" t="s">
        <v>127</v>
      </c>
      <c r="D783" t="s">
        <v>141</v>
      </c>
      <c r="E783">
        <v>1020545939</v>
      </c>
      <c r="F783" t="s">
        <v>176</v>
      </c>
      <c r="G783" t="s">
        <v>130</v>
      </c>
      <c r="H783">
        <v>2648.6</v>
      </c>
      <c r="I783" t="s">
        <v>180</v>
      </c>
      <c r="J783" t="s">
        <v>122</v>
      </c>
      <c r="K783">
        <v>284414</v>
      </c>
      <c r="M783" t="s">
        <v>122</v>
      </c>
      <c r="N783">
        <v>129701</v>
      </c>
      <c r="P783" t="s">
        <v>131</v>
      </c>
      <c r="Q783">
        <v>6.07</v>
      </c>
      <c r="R783" t="s">
        <v>181</v>
      </c>
      <c r="S783" t="s">
        <v>182</v>
      </c>
      <c r="T783">
        <v>6.07</v>
      </c>
      <c r="U783" t="s">
        <v>181</v>
      </c>
    </row>
    <row r="784" spans="1:21" x14ac:dyDescent="0.25">
      <c r="A784" t="s">
        <v>120</v>
      </c>
      <c r="B784">
        <v>3</v>
      </c>
      <c r="C784" t="s">
        <v>127</v>
      </c>
      <c r="D784" t="s">
        <v>141</v>
      </c>
      <c r="E784">
        <v>1020545939</v>
      </c>
      <c r="F784" t="s">
        <v>176</v>
      </c>
      <c r="G784" t="s">
        <v>132</v>
      </c>
      <c r="H784">
        <v>549080960</v>
      </c>
      <c r="I784" t="s">
        <v>183</v>
      </c>
      <c r="J784" t="s">
        <v>133</v>
      </c>
      <c r="K784">
        <v>-1419077120</v>
      </c>
      <c r="L784" t="s">
        <v>183</v>
      </c>
      <c r="M784" t="s">
        <v>134</v>
      </c>
      <c r="N784">
        <v>109</v>
      </c>
      <c r="O784" t="s">
        <v>180</v>
      </c>
      <c r="P784" t="s">
        <v>184</v>
      </c>
      <c r="Q784">
        <v>109</v>
      </c>
      <c r="R784" t="s">
        <v>180</v>
      </c>
    </row>
    <row r="785" spans="1:21" x14ac:dyDescent="0.25">
      <c r="A785" t="s">
        <v>120</v>
      </c>
      <c r="B785">
        <v>2</v>
      </c>
      <c r="C785" t="s">
        <v>127</v>
      </c>
      <c r="D785" t="s">
        <v>141</v>
      </c>
      <c r="E785">
        <v>1020545941</v>
      </c>
      <c r="F785" t="s">
        <v>176</v>
      </c>
      <c r="G785" t="s">
        <v>130</v>
      </c>
      <c r="H785">
        <v>2660.5</v>
      </c>
      <c r="I785" t="s">
        <v>180</v>
      </c>
      <c r="J785" t="s">
        <v>122</v>
      </c>
      <c r="K785">
        <v>283849</v>
      </c>
      <c r="M785" t="s">
        <v>122</v>
      </c>
      <c r="N785">
        <v>129701</v>
      </c>
      <c r="P785" t="s">
        <v>131</v>
      </c>
      <c r="Q785">
        <v>5.86</v>
      </c>
      <c r="R785" t="s">
        <v>181</v>
      </c>
      <c r="S785" t="s">
        <v>182</v>
      </c>
      <c r="T785">
        <v>5.86</v>
      </c>
      <c r="U785" t="s">
        <v>181</v>
      </c>
    </row>
    <row r="786" spans="1:21" x14ac:dyDescent="0.25">
      <c r="A786" t="s">
        <v>120</v>
      </c>
      <c r="B786">
        <v>3</v>
      </c>
      <c r="C786" t="s">
        <v>127</v>
      </c>
      <c r="D786" t="s">
        <v>141</v>
      </c>
      <c r="E786">
        <v>1020545941</v>
      </c>
      <c r="F786" t="s">
        <v>176</v>
      </c>
      <c r="G786" t="s">
        <v>132</v>
      </c>
      <c r="H786">
        <v>549080192</v>
      </c>
      <c r="I786" t="s">
        <v>183</v>
      </c>
      <c r="J786" t="s">
        <v>133</v>
      </c>
      <c r="K786">
        <v>-1419075456</v>
      </c>
      <c r="L786" t="s">
        <v>183</v>
      </c>
      <c r="M786" t="s">
        <v>134</v>
      </c>
      <c r="N786">
        <v>109</v>
      </c>
      <c r="O786" t="s">
        <v>180</v>
      </c>
      <c r="P786" t="s">
        <v>184</v>
      </c>
      <c r="Q786">
        <v>109</v>
      </c>
      <c r="R786" t="s">
        <v>180</v>
      </c>
    </row>
    <row r="787" spans="1:21" x14ac:dyDescent="0.25">
      <c r="A787" t="s">
        <v>120</v>
      </c>
      <c r="B787">
        <v>9</v>
      </c>
      <c r="C787" t="s">
        <v>127</v>
      </c>
      <c r="D787" t="s">
        <v>141</v>
      </c>
      <c r="E787">
        <v>1020545943</v>
      </c>
      <c r="F787" t="s">
        <v>176</v>
      </c>
    </row>
    <row r="788" spans="1:21" x14ac:dyDescent="0.25">
      <c r="A788" t="s">
        <v>120</v>
      </c>
      <c r="B788">
        <v>2</v>
      </c>
      <c r="C788" t="s">
        <v>127</v>
      </c>
      <c r="D788" t="s">
        <v>141</v>
      </c>
      <c r="E788">
        <v>1020545943</v>
      </c>
      <c r="F788" t="s">
        <v>176</v>
      </c>
      <c r="G788" t="s">
        <v>130</v>
      </c>
      <c r="H788">
        <v>2672.6</v>
      </c>
      <c r="I788" t="s">
        <v>180</v>
      </c>
      <c r="J788" t="s">
        <v>122</v>
      </c>
      <c r="K788">
        <v>283366</v>
      </c>
      <c r="M788" t="s">
        <v>122</v>
      </c>
      <c r="N788">
        <v>129701</v>
      </c>
      <c r="P788" t="s">
        <v>131</v>
      </c>
      <c r="Q788">
        <v>5.96</v>
      </c>
      <c r="R788" t="s">
        <v>181</v>
      </c>
      <c r="S788" t="s">
        <v>182</v>
      </c>
      <c r="T788">
        <v>5.96</v>
      </c>
      <c r="U788" t="s">
        <v>181</v>
      </c>
    </row>
    <row r="789" spans="1:21" x14ac:dyDescent="0.25">
      <c r="A789" t="s">
        <v>120</v>
      </c>
      <c r="B789">
        <v>3</v>
      </c>
      <c r="C789" t="s">
        <v>127</v>
      </c>
      <c r="D789" t="s">
        <v>141</v>
      </c>
      <c r="E789">
        <v>1020545943</v>
      </c>
      <c r="F789" t="s">
        <v>176</v>
      </c>
      <c r="G789" t="s">
        <v>132</v>
      </c>
      <c r="H789">
        <v>549079232</v>
      </c>
      <c r="I789" t="s">
        <v>183</v>
      </c>
      <c r="J789" t="s">
        <v>133</v>
      </c>
      <c r="K789">
        <v>-1419074176</v>
      </c>
      <c r="L789" t="s">
        <v>183</v>
      </c>
      <c r="M789" t="s">
        <v>134</v>
      </c>
      <c r="N789">
        <v>110</v>
      </c>
      <c r="O789" t="s">
        <v>180</v>
      </c>
      <c r="P789" t="s">
        <v>184</v>
      </c>
      <c r="Q789">
        <v>110</v>
      </c>
      <c r="R789" t="s">
        <v>180</v>
      </c>
    </row>
    <row r="790" spans="1:21" x14ac:dyDescent="0.25">
      <c r="A790" t="s">
        <v>120</v>
      </c>
      <c r="B790">
        <v>2</v>
      </c>
      <c r="C790" t="s">
        <v>127</v>
      </c>
      <c r="D790" t="s">
        <v>141</v>
      </c>
      <c r="E790">
        <v>1020545945</v>
      </c>
      <c r="F790" t="s">
        <v>176</v>
      </c>
      <c r="G790" t="s">
        <v>130</v>
      </c>
      <c r="H790">
        <v>2684.5</v>
      </c>
      <c r="I790" t="s">
        <v>180</v>
      </c>
      <c r="J790" t="s">
        <v>122</v>
      </c>
      <c r="K790">
        <v>282885</v>
      </c>
      <c r="M790" t="s">
        <v>122</v>
      </c>
      <c r="N790">
        <v>129701</v>
      </c>
      <c r="P790" t="s">
        <v>131</v>
      </c>
      <c r="Q790">
        <v>5.96</v>
      </c>
      <c r="R790" t="s">
        <v>181</v>
      </c>
      <c r="S790" t="s">
        <v>182</v>
      </c>
      <c r="T790">
        <v>5.96</v>
      </c>
      <c r="U790" t="s">
        <v>181</v>
      </c>
    </row>
    <row r="791" spans="1:21" x14ac:dyDescent="0.25">
      <c r="A791" t="s">
        <v>120</v>
      </c>
      <c r="B791">
        <v>3</v>
      </c>
      <c r="C791" t="s">
        <v>127</v>
      </c>
      <c r="D791" t="s">
        <v>141</v>
      </c>
      <c r="E791">
        <v>1020545945</v>
      </c>
      <c r="F791" t="s">
        <v>176</v>
      </c>
      <c r="G791" t="s">
        <v>132</v>
      </c>
      <c r="H791">
        <v>549078528</v>
      </c>
      <c r="I791" t="s">
        <v>183</v>
      </c>
      <c r="J791" t="s">
        <v>133</v>
      </c>
      <c r="K791">
        <v>-1419072896</v>
      </c>
      <c r="L791" t="s">
        <v>183</v>
      </c>
      <c r="M791" t="s">
        <v>134</v>
      </c>
      <c r="N791">
        <v>110</v>
      </c>
      <c r="O791" t="s">
        <v>180</v>
      </c>
      <c r="P791" t="s">
        <v>184</v>
      </c>
      <c r="Q791">
        <v>110</v>
      </c>
      <c r="R791" t="s">
        <v>180</v>
      </c>
    </row>
    <row r="792" spans="1:21" x14ac:dyDescent="0.25">
      <c r="A792" t="s">
        <v>120</v>
      </c>
      <c r="B792">
        <v>2</v>
      </c>
      <c r="C792" t="s">
        <v>127</v>
      </c>
      <c r="D792" t="s">
        <v>141</v>
      </c>
      <c r="E792">
        <v>1020545947</v>
      </c>
      <c r="F792" t="s">
        <v>176</v>
      </c>
      <c r="G792" t="s">
        <v>130</v>
      </c>
      <c r="H792">
        <v>2695.7</v>
      </c>
      <c r="I792" t="s">
        <v>180</v>
      </c>
      <c r="J792" t="s">
        <v>122</v>
      </c>
      <c r="K792">
        <v>282485</v>
      </c>
      <c r="M792" t="s">
        <v>122</v>
      </c>
      <c r="N792">
        <v>129701</v>
      </c>
      <c r="P792" t="s">
        <v>131</v>
      </c>
      <c r="Q792">
        <v>5.65</v>
      </c>
      <c r="R792" t="s">
        <v>181</v>
      </c>
      <c r="S792" t="s">
        <v>182</v>
      </c>
      <c r="T792">
        <v>5.65</v>
      </c>
      <c r="U792" t="s">
        <v>181</v>
      </c>
    </row>
    <row r="793" spans="1:21" x14ac:dyDescent="0.25">
      <c r="A793" t="s">
        <v>120</v>
      </c>
      <c r="B793">
        <v>3</v>
      </c>
      <c r="C793" t="s">
        <v>127</v>
      </c>
      <c r="D793" t="s">
        <v>141</v>
      </c>
      <c r="E793">
        <v>1020545947</v>
      </c>
      <c r="F793" t="s">
        <v>176</v>
      </c>
      <c r="G793" t="s">
        <v>132</v>
      </c>
      <c r="H793">
        <v>549077568</v>
      </c>
      <c r="I793" t="s">
        <v>183</v>
      </c>
      <c r="J793" t="s">
        <v>133</v>
      </c>
      <c r="K793">
        <v>-1419071616</v>
      </c>
      <c r="L793" t="s">
        <v>183</v>
      </c>
      <c r="M793" t="s">
        <v>134</v>
      </c>
      <c r="N793">
        <v>111</v>
      </c>
      <c r="O793" t="s">
        <v>180</v>
      </c>
      <c r="P793" t="s">
        <v>184</v>
      </c>
      <c r="Q793">
        <v>111</v>
      </c>
      <c r="R793" t="s">
        <v>180</v>
      </c>
    </row>
    <row r="794" spans="1:21" x14ac:dyDescent="0.25">
      <c r="A794" t="s">
        <v>120</v>
      </c>
      <c r="B794">
        <v>2</v>
      </c>
      <c r="C794" t="s">
        <v>127</v>
      </c>
      <c r="D794" t="s">
        <v>141</v>
      </c>
      <c r="E794">
        <v>1020545949</v>
      </c>
      <c r="F794" t="s">
        <v>176</v>
      </c>
      <c r="G794" t="s">
        <v>130</v>
      </c>
      <c r="H794">
        <v>2705.7</v>
      </c>
      <c r="I794" t="s">
        <v>180</v>
      </c>
      <c r="J794" t="s">
        <v>122</v>
      </c>
      <c r="K794">
        <v>282167</v>
      </c>
      <c r="M794" t="s">
        <v>122</v>
      </c>
      <c r="N794">
        <v>129701</v>
      </c>
      <c r="P794" t="s">
        <v>131</v>
      </c>
      <c r="Q794">
        <v>5.09</v>
      </c>
      <c r="R794" t="s">
        <v>181</v>
      </c>
      <c r="S794" t="s">
        <v>182</v>
      </c>
      <c r="T794">
        <v>5.09</v>
      </c>
      <c r="U794" t="s">
        <v>181</v>
      </c>
    </row>
    <row r="795" spans="1:21" x14ac:dyDescent="0.25">
      <c r="A795" t="s">
        <v>120</v>
      </c>
      <c r="B795">
        <v>3</v>
      </c>
      <c r="C795" t="s">
        <v>127</v>
      </c>
      <c r="D795" t="s">
        <v>141</v>
      </c>
      <c r="E795">
        <v>1020545949</v>
      </c>
      <c r="F795" t="s">
        <v>176</v>
      </c>
      <c r="G795" t="s">
        <v>132</v>
      </c>
      <c r="H795">
        <v>549076992</v>
      </c>
      <c r="I795" t="s">
        <v>183</v>
      </c>
      <c r="J795" t="s">
        <v>133</v>
      </c>
      <c r="K795">
        <v>-1419070336</v>
      </c>
      <c r="L795" t="s">
        <v>183</v>
      </c>
      <c r="M795" t="s">
        <v>134</v>
      </c>
      <c r="N795">
        <v>111</v>
      </c>
      <c r="O795" t="s">
        <v>180</v>
      </c>
      <c r="P795" t="s">
        <v>184</v>
      </c>
      <c r="Q795">
        <v>111</v>
      </c>
      <c r="R795" t="s">
        <v>180</v>
      </c>
    </row>
    <row r="796" spans="1:21" x14ac:dyDescent="0.25">
      <c r="A796" t="s">
        <v>120</v>
      </c>
      <c r="B796">
        <v>2</v>
      </c>
      <c r="C796" t="s">
        <v>127</v>
      </c>
      <c r="D796" t="s">
        <v>141</v>
      </c>
      <c r="E796">
        <v>1020545951</v>
      </c>
      <c r="F796" t="s">
        <v>176</v>
      </c>
      <c r="G796" t="s">
        <v>130</v>
      </c>
      <c r="H796">
        <v>2714.6</v>
      </c>
      <c r="I796" t="s">
        <v>180</v>
      </c>
      <c r="J796" t="s">
        <v>122</v>
      </c>
      <c r="K796">
        <v>282007</v>
      </c>
      <c r="M796" t="s">
        <v>122</v>
      </c>
      <c r="N796">
        <v>129701</v>
      </c>
      <c r="P796" t="s">
        <v>131</v>
      </c>
      <c r="Q796">
        <v>4.47</v>
      </c>
      <c r="R796" t="s">
        <v>181</v>
      </c>
      <c r="S796" t="s">
        <v>182</v>
      </c>
      <c r="T796">
        <v>4.47</v>
      </c>
      <c r="U796" t="s">
        <v>181</v>
      </c>
    </row>
    <row r="797" spans="1:21" x14ac:dyDescent="0.25">
      <c r="A797" t="s">
        <v>120</v>
      </c>
      <c r="B797">
        <v>3</v>
      </c>
      <c r="C797" t="s">
        <v>127</v>
      </c>
      <c r="D797" t="s">
        <v>141</v>
      </c>
      <c r="E797">
        <v>1020545951</v>
      </c>
      <c r="F797" t="s">
        <v>176</v>
      </c>
      <c r="G797" t="s">
        <v>132</v>
      </c>
      <c r="H797">
        <v>549076224</v>
      </c>
      <c r="I797" t="s">
        <v>183</v>
      </c>
      <c r="J797" t="s">
        <v>133</v>
      </c>
      <c r="K797">
        <v>-1419069568</v>
      </c>
      <c r="L797" t="s">
        <v>183</v>
      </c>
      <c r="M797" t="s">
        <v>134</v>
      </c>
      <c r="N797">
        <v>111</v>
      </c>
      <c r="O797" t="s">
        <v>180</v>
      </c>
      <c r="P797" t="s">
        <v>184</v>
      </c>
      <c r="Q797">
        <v>111</v>
      </c>
      <c r="R797" t="s">
        <v>180</v>
      </c>
    </row>
    <row r="798" spans="1:21" x14ac:dyDescent="0.25">
      <c r="A798" t="s">
        <v>120</v>
      </c>
      <c r="B798">
        <v>2</v>
      </c>
      <c r="C798" t="s">
        <v>127</v>
      </c>
      <c r="D798" t="s">
        <v>141</v>
      </c>
      <c r="E798">
        <v>1020545953</v>
      </c>
      <c r="F798" t="s">
        <v>176</v>
      </c>
      <c r="G798" t="s">
        <v>130</v>
      </c>
      <c r="H798">
        <v>2725.4</v>
      </c>
      <c r="I798" t="s">
        <v>180</v>
      </c>
      <c r="J798" t="s">
        <v>122</v>
      </c>
      <c r="K798">
        <v>281610</v>
      </c>
      <c r="M798" t="s">
        <v>122</v>
      </c>
      <c r="N798">
        <v>129701</v>
      </c>
      <c r="P798" t="s">
        <v>131</v>
      </c>
      <c r="Q798">
        <v>3.39</v>
      </c>
      <c r="R798" t="s">
        <v>181</v>
      </c>
      <c r="S798" t="s">
        <v>182</v>
      </c>
      <c r="T798">
        <v>3.39</v>
      </c>
      <c r="U798" t="s">
        <v>181</v>
      </c>
    </row>
    <row r="799" spans="1:21" x14ac:dyDescent="0.25">
      <c r="A799" t="s">
        <v>120</v>
      </c>
      <c r="B799">
        <v>3</v>
      </c>
      <c r="C799" t="s">
        <v>127</v>
      </c>
      <c r="D799" t="s">
        <v>141</v>
      </c>
      <c r="E799">
        <v>1020545953</v>
      </c>
      <c r="F799" t="s">
        <v>176</v>
      </c>
      <c r="G799" t="s">
        <v>132</v>
      </c>
      <c r="H799">
        <v>549075584</v>
      </c>
      <c r="I799" t="s">
        <v>183</v>
      </c>
      <c r="J799" t="s">
        <v>133</v>
      </c>
      <c r="K799">
        <v>-1419068288</v>
      </c>
      <c r="L799" t="s">
        <v>183</v>
      </c>
      <c r="M799" t="s">
        <v>134</v>
      </c>
      <c r="N799">
        <v>111</v>
      </c>
      <c r="O799" t="s">
        <v>180</v>
      </c>
      <c r="P799" t="s">
        <v>184</v>
      </c>
      <c r="Q799">
        <v>111</v>
      </c>
      <c r="R799" t="s">
        <v>180</v>
      </c>
    </row>
    <row r="800" spans="1:21" x14ac:dyDescent="0.25">
      <c r="A800" t="s">
        <v>120</v>
      </c>
      <c r="B800">
        <v>2</v>
      </c>
      <c r="C800" t="s">
        <v>127</v>
      </c>
      <c r="D800" t="s">
        <v>141</v>
      </c>
      <c r="E800">
        <v>1020545955</v>
      </c>
      <c r="F800" t="s">
        <v>176</v>
      </c>
      <c r="G800" t="s">
        <v>130</v>
      </c>
      <c r="H800">
        <v>2729.9</v>
      </c>
      <c r="I800" t="s">
        <v>180</v>
      </c>
      <c r="J800" t="s">
        <v>122</v>
      </c>
      <c r="K800">
        <v>281928</v>
      </c>
      <c r="M800" t="s">
        <v>122</v>
      </c>
      <c r="N800">
        <v>129701</v>
      </c>
      <c r="P800" t="s">
        <v>131</v>
      </c>
      <c r="Q800">
        <v>2.82</v>
      </c>
      <c r="R800" t="s">
        <v>181</v>
      </c>
      <c r="S800" t="s">
        <v>182</v>
      </c>
      <c r="T800">
        <v>2.82</v>
      </c>
      <c r="U800" t="s">
        <v>181</v>
      </c>
    </row>
    <row r="801" spans="1:21" x14ac:dyDescent="0.25">
      <c r="A801" t="s">
        <v>120</v>
      </c>
      <c r="B801">
        <v>3</v>
      </c>
      <c r="C801" t="s">
        <v>127</v>
      </c>
      <c r="D801" t="s">
        <v>141</v>
      </c>
      <c r="E801">
        <v>1020545955</v>
      </c>
      <c r="F801" t="s">
        <v>176</v>
      </c>
      <c r="G801" t="s">
        <v>132</v>
      </c>
      <c r="H801">
        <v>549075584</v>
      </c>
      <c r="I801" t="s">
        <v>183</v>
      </c>
      <c r="J801" t="s">
        <v>133</v>
      </c>
      <c r="K801">
        <v>-1419067520</v>
      </c>
      <c r="L801" t="s">
        <v>183</v>
      </c>
      <c r="M801" t="s">
        <v>134</v>
      </c>
      <c r="N801">
        <v>111</v>
      </c>
      <c r="O801" t="s">
        <v>180</v>
      </c>
      <c r="P801" t="s">
        <v>184</v>
      </c>
      <c r="Q801">
        <v>111</v>
      </c>
      <c r="R801" t="s">
        <v>180</v>
      </c>
    </row>
    <row r="802" spans="1:21" x14ac:dyDescent="0.25">
      <c r="A802" t="s">
        <v>120</v>
      </c>
      <c r="B802">
        <v>2</v>
      </c>
      <c r="C802" t="s">
        <v>127</v>
      </c>
      <c r="D802" t="s">
        <v>141</v>
      </c>
      <c r="E802">
        <v>1020545957</v>
      </c>
      <c r="F802" t="s">
        <v>176</v>
      </c>
      <c r="G802" t="s">
        <v>130</v>
      </c>
      <c r="H802">
        <v>2734.1</v>
      </c>
      <c r="I802" t="s">
        <v>180</v>
      </c>
      <c r="J802" t="s">
        <v>122</v>
      </c>
      <c r="K802">
        <v>282246</v>
      </c>
      <c r="M802" t="s">
        <v>122</v>
      </c>
      <c r="N802">
        <v>129701</v>
      </c>
      <c r="P802" t="s">
        <v>131</v>
      </c>
      <c r="Q802">
        <v>2.21</v>
      </c>
      <c r="R802" t="s">
        <v>181</v>
      </c>
      <c r="S802" t="s">
        <v>182</v>
      </c>
      <c r="T802">
        <v>2.21</v>
      </c>
      <c r="U802" t="s">
        <v>181</v>
      </c>
    </row>
    <row r="803" spans="1:21" x14ac:dyDescent="0.25">
      <c r="A803" t="s">
        <v>120</v>
      </c>
      <c r="B803">
        <v>3</v>
      </c>
      <c r="C803" t="s">
        <v>127</v>
      </c>
      <c r="D803" t="s">
        <v>141</v>
      </c>
      <c r="E803">
        <v>1020545957</v>
      </c>
      <c r="F803" t="s">
        <v>176</v>
      </c>
      <c r="G803" t="s">
        <v>132</v>
      </c>
      <c r="H803">
        <v>549075648</v>
      </c>
      <c r="I803" t="s">
        <v>183</v>
      </c>
      <c r="J803" t="s">
        <v>133</v>
      </c>
      <c r="K803">
        <v>-1419066880</v>
      </c>
      <c r="L803" t="s">
        <v>183</v>
      </c>
      <c r="M803" t="s">
        <v>134</v>
      </c>
      <c r="N803">
        <v>111</v>
      </c>
      <c r="O803" t="s">
        <v>180</v>
      </c>
      <c r="P803" t="s">
        <v>184</v>
      </c>
      <c r="Q803">
        <v>111</v>
      </c>
      <c r="R803" t="s">
        <v>180</v>
      </c>
    </row>
    <row r="804" spans="1:21" x14ac:dyDescent="0.25">
      <c r="A804" t="s">
        <v>120</v>
      </c>
      <c r="B804">
        <v>2</v>
      </c>
      <c r="C804" t="s">
        <v>127</v>
      </c>
      <c r="D804" t="s">
        <v>141</v>
      </c>
      <c r="E804">
        <v>1020545959</v>
      </c>
      <c r="F804" t="s">
        <v>176</v>
      </c>
      <c r="G804" t="s">
        <v>130</v>
      </c>
      <c r="H804">
        <v>2737.2</v>
      </c>
      <c r="I804" t="s">
        <v>180</v>
      </c>
      <c r="J804" t="s">
        <v>122</v>
      </c>
      <c r="K804">
        <v>282645</v>
      </c>
      <c r="M804" t="s">
        <v>122</v>
      </c>
      <c r="N804">
        <v>129701</v>
      </c>
      <c r="P804" t="s">
        <v>131</v>
      </c>
      <c r="Q804">
        <v>1.69</v>
      </c>
      <c r="R804" t="s">
        <v>181</v>
      </c>
      <c r="S804" t="s">
        <v>182</v>
      </c>
      <c r="T804">
        <v>1.69</v>
      </c>
      <c r="U804" t="s">
        <v>181</v>
      </c>
    </row>
    <row r="805" spans="1:21" x14ac:dyDescent="0.25">
      <c r="A805" t="s">
        <v>120</v>
      </c>
      <c r="B805">
        <v>3</v>
      </c>
      <c r="C805" t="s">
        <v>127</v>
      </c>
      <c r="D805" t="s">
        <v>141</v>
      </c>
      <c r="E805">
        <v>1020545959</v>
      </c>
      <c r="F805" t="s">
        <v>176</v>
      </c>
      <c r="G805" t="s">
        <v>132</v>
      </c>
      <c r="H805">
        <v>549075648</v>
      </c>
      <c r="I805" t="s">
        <v>183</v>
      </c>
      <c r="J805" t="s">
        <v>133</v>
      </c>
      <c r="K805">
        <v>-1419066496</v>
      </c>
      <c r="L805" t="s">
        <v>183</v>
      </c>
      <c r="M805" t="s">
        <v>134</v>
      </c>
      <c r="N805">
        <v>111</v>
      </c>
      <c r="O805" t="s">
        <v>180</v>
      </c>
      <c r="P805" t="s">
        <v>184</v>
      </c>
      <c r="Q805">
        <v>111</v>
      </c>
      <c r="R805" t="s">
        <v>180</v>
      </c>
    </row>
    <row r="806" spans="1:21" x14ac:dyDescent="0.25">
      <c r="A806" t="s">
        <v>120</v>
      </c>
      <c r="B806">
        <v>2</v>
      </c>
      <c r="C806" t="s">
        <v>127</v>
      </c>
      <c r="D806" t="s">
        <v>141</v>
      </c>
      <c r="E806">
        <v>1020545961</v>
      </c>
      <c r="F806" t="s">
        <v>176</v>
      </c>
      <c r="G806" t="s">
        <v>130</v>
      </c>
      <c r="H806">
        <v>2739.9</v>
      </c>
      <c r="I806" t="s">
        <v>180</v>
      </c>
      <c r="J806" t="s">
        <v>122</v>
      </c>
      <c r="K806">
        <v>283125</v>
      </c>
      <c r="M806" t="s">
        <v>122</v>
      </c>
      <c r="N806">
        <v>129701</v>
      </c>
      <c r="P806" t="s">
        <v>131</v>
      </c>
      <c r="Q806">
        <v>1.54</v>
      </c>
      <c r="R806" t="s">
        <v>181</v>
      </c>
      <c r="S806" t="s">
        <v>182</v>
      </c>
      <c r="T806">
        <v>1.54</v>
      </c>
      <c r="U806" t="s">
        <v>181</v>
      </c>
    </row>
    <row r="807" spans="1:21" x14ac:dyDescent="0.25">
      <c r="A807" t="s">
        <v>120</v>
      </c>
      <c r="B807">
        <v>3</v>
      </c>
      <c r="C807" t="s">
        <v>127</v>
      </c>
      <c r="D807" t="s">
        <v>141</v>
      </c>
      <c r="E807">
        <v>1020545961</v>
      </c>
      <c r="F807" t="s">
        <v>176</v>
      </c>
      <c r="G807" t="s">
        <v>132</v>
      </c>
      <c r="H807">
        <v>549075776</v>
      </c>
      <c r="I807" t="s">
        <v>183</v>
      </c>
      <c r="J807" t="s">
        <v>133</v>
      </c>
      <c r="K807">
        <v>-1419065984</v>
      </c>
      <c r="L807" t="s">
        <v>183</v>
      </c>
      <c r="M807" t="s">
        <v>134</v>
      </c>
      <c r="N807">
        <v>111</v>
      </c>
      <c r="O807" t="s">
        <v>180</v>
      </c>
      <c r="P807" t="s">
        <v>184</v>
      </c>
      <c r="Q807">
        <v>111</v>
      </c>
      <c r="R807" t="s">
        <v>180</v>
      </c>
    </row>
    <row r="808" spans="1:21" x14ac:dyDescent="0.25">
      <c r="A808" t="s">
        <v>120</v>
      </c>
      <c r="B808">
        <v>2</v>
      </c>
      <c r="C808" t="s">
        <v>127</v>
      </c>
      <c r="D808" t="s">
        <v>141</v>
      </c>
      <c r="E808">
        <v>1020545963</v>
      </c>
      <c r="F808" t="s">
        <v>176</v>
      </c>
      <c r="G808" t="s">
        <v>130</v>
      </c>
      <c r="H808">
        <v>2743.1</v>
      </c>
      <c r="I808" t="s">
        <v>180</v>
      </c>
      <c r="J808" t="s">
        <v>122</v>
      </c>
      <c r="K808">
        <v>283527</v>
      </c>
      <c r="M808" t="s">
        <v>122</v>
      </c>
      <c r="N808">
        <v>129701</v>
      </c>
      <c r="P808" t="s">
        <v>131</v>
      </c>
      <c r="Q808">
        <v>1.54</v>
      </c>
      <c r="R808" t="s">
        <v>181</v>
      </c>
      <c r="S808" t="s">
        <v>182</v>
      </c>
      <c r="T808">
        <v>1.54</v>
      </c>
      <c r="U808" t="s">
        <v>181</v>
      </c>
    </row>
    <row r="809" spans="1:21" x14ac:dyDescent="0.25">
      <c r="A809" t="s">
        <v>120</v>
      </c>
      <c r="B809">
        <v>3</v>
      </c>
      <c r="C809" t="s">
        <v>127</v>
      </c>
      <c r="D809" t="s">
        <v>141</v>
      </c>
      <c r="E809">
        <v>1020545963</v>
      </c>
      <c r="F809" t="s">
        <v>176</v>
      </c>
      <c r="G809" t="s">
        <v>132</v>
      </c>
      <c r="H809">
        <v>549075840</v>
      </c>
      <c r="I809" t="s">
        <v>183</v>
      </c>
      <c r="J809" t="s">
        <v>133</v>
      </c>
      <c r="K809">
        <v>-1419065600</v>
      </c>
      <c r="L809" t="s">
        <v>183</v>
      </c>
      <c r="M809" t="s">
        <v>134</v>
      </c>
      <c r="N809">
        <v>111</v>
      </c>
      <c r="O809" t="s">
        <v>180</v>
      </c>
      <c r="P809" t="s">
        <v>184</v>
      </c>
      <c r="Q809">
        <v>111</v>
      </c>
      <c r="R809" t="s">
        <v>180</v>
      </c>
    </row>
    <row r="810" spans="1:21" x14ac:dyDescent="0.25">
      <c r="A810" t="s">
        <v>120</v>
      </c>
      <c r="B810">
        <v>2</v>
      </c>
      <c r="C810" t="s">
        <v>127</v>
      </c>
      <c r="D810" t="s">
        <v>141</v>
      </c>
      <c r="E810">
        <v>1020545965</v>
      </c>
      <c r="F810" t="s">
        <v>176</v>
      </c>
      <c r="G810" t="s">
        <v>130</v>
      </c>
      <c r="H810">
        <v>2746.5</v>
      </c>
      <c r="I810" t="s">
        <v>180</v>
      </c>
      <c r="J810" t="s">
        <v>122</v>
      </c>
      <c r="K810">
        <v>283929</v>
      </c>
      <c r="M810" t="s">
        <v>122</v>
      </c>
      <c r="N810">
        <v>129701</v>
      </c>
      <c r="P810" t="s">
        <v>131</v>
      </c>
      <c r="Q810">
        <v>1.59</v>
      </c>
      <c r="R810" t="s">
        <v>181</v>
      </c>
      <c r="S810" t="s">
        <v>182</v>
      </c>
      <c r="T810">
        <v>1.59</v>
      </c>
      <c r="U810" t="s">
        <v>181</v>
      </c>
    </row>
    <row r="811" spans="1:21" x14ac:dyDescent="0.25">
      <c r="A811" t="s">
        <v>120</v>
      </c>
      <c r="B811">
        <v>3</v>
      </c>
      <c r="C811" t="s">
        <v>127</v>
      </c>
      <c r="D811" t="s">
        <v>141</v>
      </c>
      <c r="E811">
        <v>1020545965</v>
      </c>
      <c r="F811" t="s">
        <v>176</v>
      </c>
      <c r="G811" t="s">
        <v>132</v>
      </c>
      <c r="H811">
        <v>549076032</v>
      </c>
      <c r="I811" t="s">
        <v>183</v>
      </c>
      <c r="J811" t="s">
        <v>133</v>
      </c>
      <c r="K811">
        <v>-1419065088</v>
      </c>
      <c r="L811" t="s">
        <v>183</v>
      </c>
      <c r="M811" t="s">
        <v>134</v>
      </c>
      <c r="N811">
        <v>111</v>
      </c>
      <c r="O811" t="s">
        <v>180</v>
      </c>
      <c r="P811" t="s">
        <v>184</v>
      </c>
      <c r="Q811">
        <v>111</v>
      </c>
      <c r="R811" t="s">
        <v>180</v>
      </c>
    </row>
    <row r="812" spans="1:21" x14ac:dyDescent="0.25">
      <c r="A812" t="s">
        <v>120</v>
      </c>
      <c r="B812">
        <v>2</v>
      </c>
      <c r="C812" t="s">
        <v>127</v>
      </c>
      <c r="D812" t="s">
        <v>141</v>
      </c>
      <c r="E812">
        <v>1020545967</v>
      </c>
      <c r="F812" t="s">
        <v>176</v>
      </c>
      <c r="G812" t="s">
        <v>130</v>
      </c>
      <c r="H812">
        <v>2750</v>
      </c>
      <c r="I812" t="s">
        <v>180</v>
      </c>
      <c r="J812" t="s">
        <v>122</v>
      </c>
      <c r="K812">
        <v>284333</v>
      </c>
      <c r="M812" t="s">
        <v>122</v>
      </c>
      <c r="N812">
        <v>129701</v>
      </c>
      <c r="P812" t="s">
        <v>131</v>
      </c>
      <c r="Q812">
        <v>1.64</v>
      </c>
      <c r="R812" t="s">
        <v>181</v>
      </c>
      <c r="S812" t="s">
        <v>182</v>
      </c>
      <c r="T812">
        <v>1.64</v>
      </c>
      <c r="U812" t="s">
        <v>181</v>
      </c>
    </row>
    <row r="813" spans="1:21" x14ac:dyDescent="0.25">
      <c r="A813" t="s">
        <v>120</v>
      </c>
      <c r="B813">
        <v>3</v>
      </c>
      <c r="C813" t="s">
        <v>127</v>
      </c>
      <c r="D813" t="s">
        <v>141</v>
      </c>
      <c r="E813">
        <v>1020545967</v>
      </c>
      <c r="F813" t="s">
        <v>176</v>
      </c>
      <c r="G813" t="s">
        <v>132</v>
      </c>
      <c r="H813">
        <v>549076160</v>
      </c>
      <c r="I813" t="s">
        <v>183</v>
      </c>
      <c r="J813" t="s">
        <v>133</v>
      </c>
      <c r="K813">
        <v>-1419064704</v>
      </c>
      <c r="L813" t="s">
        <v>183</v>
      </c>
      <c r="M813" t="s">
        <v>134</v>
      </c>
      <c r="N813">
        <v>111</v>
      </c>
      <c r="O813" t="s">
        <v>180</v>
      </c>
      <c r="P813" t="s">
        <v>184</v>
      </c>
      <c r="Q813">
        <v>111</v>
      </c>
      <c r="R813" t="s">
        <v>180</v>
      </c>
    </row>
    <row r="814" spans="1:21" x14ac:dyDescent="0.25">
      <c r="A814" t="s">
        <v>120</v>
      </c>
      <c r="B814">
        <v>2</v>
      </c>
      <c r="C814" t="s">
        <v>127</v>
      </c>
      <c r="D814" t="s">
        <v>141</v>
      </c>
      <c r="E814">
        <v>1020545969</v>
      </c>
      <c r="F814" t="s">
        <v>176</v>
      </c>
      <c r="G814" t="s">
        <v>130</v>
      </c>
      <c r="H814">
        <v>2753.9</v>
      </c>
      <c r="I814" t="s">
        <v>180</v>
      </c>
      <c r="J814" t="s">
        <v>122</v>
      </c>
      <c r="K814">
        <v>284657</v>
      </c>
      <c r="M814" t="s">
        <v>122</v>
      </c>
      <c r="N814">
        <v>129701</v>
      </c>
      <c r="P814" t="s">
        <v>131</v>
      </c>
      <c r="Q814">
        <v>1.69</v>
      </c>
      <c r="R814" t="s">
        <v>181</v>
      </c>
      <c r="S814" t="s">
        <v>182</v>
      </c>
      <c r="T814">
        <v>1.69</v>
      </c>
      <c r="U814" t="s">
        <v>181</v>
      </c>
    </row>
    <row r="815" spans="1:21" x14ac:dyDescent="0.25">
      <c r="A815" t="s">
        <v>120</v>
      </c>
      <c r="B815">
        <v>3</v>
      </c>
      <c r="C815" t="s">
        <v>127</v>
      </c>
      <c r="D815" t="s">
        <v>141</v>
      </c>
      <c r="E815">
        <v>1020545969</v>
      </c>
      <c r="F815" t="s">
        <v>176</v>
      </c>
      <c r="G815" t="s">
        <v>132</v>
      </c>
      <c r="H815">
        <v>549076224</v>
      </c>
      <c r="I815" t="s">
        <v>183</v>
      </c>
      <c r="J815" t="s">
        <v>133</v>
      </c>
      <c r="K815">
        <v>-1419064064</v>
      </c>
      <c r="L815" t="s">
        <v>183</v>
      </c>
      <c r="M815" t="s">
        <v>134</v>
      </c>
      <c r="N815">
        <v>111</v>
      </c>
      <c r="O815" t="s">
        <v>180</v>
      </c>
      <c r="P815" t="s">
        <v>184</v>
      </c>
      <c r="Q815">
        <v>111</v>
      </c>
      <c r="R815" t="s">
        <v>180</v>
      </c>
    </row>
    <row r="816" spans="1:21" x14ac:dyDescent="0.25">
      <c r="A816" t="s">
        <v>120</v>
      </c>
      <c r="B816">
        <v>2</v>
      </c>
      <c r="C816" t="s">
        <v>127</v>
      </c>
      <c r="D816" t="s">
        <v>141</v>
      </c>
      <c r="E816">
        <v>1020545971</v>
      </c>
      <c r="F816" t="s">
        <v>176</v>
      </c>
      <c r="G816" t="s">
        <v>130</v>
      </c>
      <c r="H816">
        <v>2757.1</v>
      </c>
      <c r="I816" t="s">
        <v>180</v>
      </c>
      <c r="J816" t="s">
        <v>122</v>
      </c>
      <c r="K816">
        <v>285062</v>
      </c>
      <c r="M816" t="s">
        <v>122</v>
      </c>
      <c r="N816">
        <v>129701</v>
      </c>
      <c r="P816" t="s">
        <v>131</v>
      </c>
      <c r="Q816">
        <v>1.44</v>
      </c>
      <c r="R816" t="s">
        <v>181</v>
      </c>
      <c r="S816" t="s">
        <v>182</v>
      </c>
      <c r="T816">
        <v>1.44</v>
      </c>
      <c r="U816" t="s">
        <v>181</v>
      </c>
    </row>
    <row r="817" spans="1:21" x14ac:dyDescent="0.25">
      <c r="A817" t="s">
        <v>120</v>
      </c>
      <c r="B817">
        <v>3</v>
      </c>
      <c r="C817" t="s">
        <v>127</v>
      </c>
      <c r="D817" t="s">
        <v>141</v>
      </c>
      <c r="E817">
        <v>1020545971</v>
      </c>
      <c r="F817" t="s">
        <v>176</v>
      </c>
      <c r="G817" t="s">
        <v>132</v>
      </c>
      <c r="H817">
        <v>549076416</v>
      </c>
      <c r="I817" t="s">
        <v>183</v>
      </c>
      <c r="J817" t="s">
        <v>133</v>
      </c>
      <c r="K817">
        <v>-1419063552</v>
      </c>
      <c r="L817" t="s">
        <v>183</v>
      </c>
      <c r="M817" t="s">
        <v>134</v>
      </c>
      <c r="N817">
        <v>111</v>
      </c>
      <c r="O817" t="s">
        <v>180</v>
      </c>
      <c r="P817" t="s">
        <v>184</v>
      </c>
      <c r="Q817">
        <v>111</v>
      </c>
      <c r="R817" t="s">
        <v>180</v>
      </c>
    </row>
    <row r="818" spans="1:21" x14ac:dyDescent="0.25">
      <c r="A818" t="s">
        <v>120</v>
      </c>
      <c r="B818">
        <v>2</v>
      </c>
      <c r="C818" t="s">
        <v>127</v>
      </c>
      <c r="D818" t="s">
        <v>141</v>
      </c>
      <c r="E818">
        <v>1020545973</v>
      </c>
      <c r="F818" t="s">
        <v>176</v>
      </c>
      <c r="G818" t="s">
        <v>130</v>
      </c>
      <c r="H818">
        <v>2759.9</v>
      </c>
      <c r="I818" t="s">
        <v>180</v>
      </c>
      <c r="J818" t="s">
        <v>122</v>
      </c>
      <c r="K818">
        <v>285551</v>
      </c>
      <c r="M818" t="s">
        <v>122</v>
      </c>
      <c r="N818">
        <v>129701</v>
      </c>
      <c r="P818" t="s">
        <v>131</v>
      </c>
      <c r="Q818">
        <v>1.54</v>
      </c>
      <c r="R818" t="s">
        <v>181</v>
      </c>
      <c r="S818" t="s">
        <v>182</v>
      </c>
      <c r="T818">
        <v>1.54</v>
      </c>
      <c r="U818" t="s">
        <v>181</v>
      </c>
    </row>
    <row r="819" spans="1:21" x14ac:dyDescent="0.25">
      <c r="A819" t="s">
        <v>120</v>
      </c>
      <c r="B819">
        <v>3</v>
      </c>
      <c r="C819" t="s">
        <v>127</v>
      </c>
      <c r="D819" t="s">
        <v>141</v>
      </c>
      <c r="E819">
        <v>1020545973</v>
      </c>
      <c r="F819" t="s">
        <v>176</v>
      </c>
      <c r="G819" t="s">
        <v>132</v>
      </c>
      <c r="H819">
        <v>549076672</v>
      </c>
      <c r="I819" t="s">
        <v>183</v>
      </c>
      <c r="J819" t="s">
        <v>133</v>
      </c>
      <c r="K819">
        <v>-1419063296</v>
      </c>
      <c r="L819" t="s">
        <v>183</v>
      </c>
      <c r="M819" t="s">
        <v>134</v>
      </c>
      <c r="N819">
        <v>111</v>
      </c>
      <c r="O819" t="s">
        <v>180</v>
      </c>
      <c r="P819" t="s">
        <v>184</v>
      </c>
      <c r="Q819">
        <v>111</v>
      </c>
      <c r="R819" t="s">
        <v>180</v>
      </c>
    </row>
    <row r="820" spans="1:21" x14ac:dyDescent="0.25">
      <c r="A820" t="s">
        <v>120</v>
      </c>
      <c r="B820">
        <v>9</v>
      </c>
      <c r="C820" t="s">
        <v>127</v>
      </c>
      <c r="D820" t="s">
        <v>141</v>
      </c>
      <c r="E820">
        <v>1020545976</v>
      </c>
      <c r="F820" t="s">
        <v>176</v>
      </c>
    </row>
    <row r="821" spans="1:21" x14ac:dyDescent="0.25">
      <c r="A821" t="s">
        <v>120</v>
      </c>
      <c r="B821">
        <v>2</v>
      </c>
      <c r="C821" t="s">
        <v>127</v>
      </c>
      <c r="D821" t="s">
        <v>141</v>
      </c>
      <c r="E821">
        <v>1020545976</v>
      </c>
      <c r="F821" t="s">
        <v>176</v>
      </c>
      <c r="G821" t="s">
        <v>130</v>
      </c>
      <c r="H821">
        <v>2762.6</v>
      </c>
      <c r="I821" t="s">
        <v>180</v>
      </c>
      <c r="J821" t="s">
        <v>122</v>
      </c>
      <c r="K821">
        <v>286041</v>
      </c>
      <c r="M821" t="s">
        <v>122</v>
      </c>
      <c r="N821">
        <v>129701</v>
      </c>
      <c r="P821" t="s">
        <v>131</v>
      </c>
      <c r="Q821">
        <v>1.49</v>
      </c>
      <c r="R821" t="s">
        <v>181</v>
      </c>
      <c r="S821" t="s">
        <v>182</v>
      </c>
      <c r="T821">
        <v>1.49</v>
      </c>
      <c r="U821" t="s">
        <v>181</v>
      </c>
    </row>
    <row r="822" spans="1:21" x14ac:dyDescent="0.25">
      <c r="A822" t="s">
        <v>120</v>
      </c>
      <c r="B822">
        <v>3</v>
      </c>
      <c r="C822" t="s">
        <v>127</v>
      </c>
      <c r="D822" t="s">
        <v>141</v>
      </c>
      <c r="E822">
        <v>1020545976</v>
      </c>
      <c r="F822" t="s">
        <v>176</v>
      </c>
      <c r="G822" t="s">
        <v>132</v>
      </c>
      <c r="H822">
        <v>549076992</v>
      </c>
      <c r="I822" t="s">
        <v>183</v>
      </c>
      <c r="J822" t="s">
        <v>133</v>
      </c>
      <c r="K822">
        <v>-1419063168</v>
      </c>
      <c r="L822" t="s">
        <v>183</v>
      </c>
      <c r="M822" t="s">
        <v>134</v>
      </c>
      <c r="N822">
        <v>111</v>
      </c>
      <c r="O822" t="s">
        <v>180</v>
      </c>
      <c r="P822" t="s">
        <v>184</v>
      </c>
      <c r="Q822">
        <v>111</v>
      </c>
      <c r="R822" t="s">
        <v>180</v>
      </c>
    </row>
    <row r="823" spans="1:21" x14ac:dyDescent="0.25">
      <c r="A823" t="s">
        <v>120</v>
      </c>
      <c r="B823">
        <v>2</v>
      </c>
      <c r="C823" t="s">
        <v>127</v>
      </c>
      <c r="D823" t="s">
        <v>141</v>
      </c>
      <c r="E823">
        <v>1020545978</v>
      </c>
      <c r="F823" t="s">
        <v>176</v>
      </c>
      <c r="G823" t="s">
        <v>130</v>
      </c>
      <c r="H823">
        <v>2765.9</v>
      </c>
      <c r="I823" t="s">
        <v>180</v>
      </c>
      <c r="J823" t="s">
        <v>122</v>
      </c>
      <c r="K823">
        <v>286368</v>
      </c>
      <c r="M823" t="s">
        <v>122</v>
      </c>
      <c r="N823">
        <v>129701</v>
      </c>
      <c r="P823" t="s">
        <v>131</v>
      </c>
      <c r="Q823">
        <v>1.74</v>
      </c>
      <c r="R823" t="s">
        <v>181</v>
      </c>
      <c r="S823" t="s">
        <v>182</v>
      </c>
      <c r="T823">
        <v>1.74</v>
      </c>
      <c r="U823" t="s">
        <v>181</v>
      </c>
    </row>
    <row r="824" spans="1:21" x14ac:dyDescent="0.25">
      <c r="A824" t="s">
        <v>120</v>
      </c>
      <c r="B824">
        <v>3</v>
      </c>
      <c r="C824" t="s">
        <v>127</v>
      </c>
      <c r="D824" t="s">
        <v>141</v>
      </c>
      <c r="E824">
        <v>1020545978</v>
      </c>
      <c r="F824" t="s">
        <v>176</v>
      </c>
      <c r="G824" t="s">
        <v>132</v>
      </c>
      <c r="H824">
        <v>549077312</v>
      </c>
      <c r="I824" t="s">
        <v>183</v>
      </c>
      <c r="J824" t="s">
        <v>133</v>
      </c>
      <c r="K824">
        <v>-1419062912</v>
      </c>
      <c r="L824" t="s">
        <v>183</v>
      </c>
      <c r="M824" t="s">
        <v>134</v>
      </c>
      <c r="N824">
        <v>111</v>
      </c>
      <c r="O824" t="s">
        <v>180</v>
      </c>
      <c r="P824" t="s">
        <v>184</v>
      </c>
      <c r="Q824">
        <v>111</v>
      </c>
      <c r="R824" t="s">
        <v>180</v>
      </c>
    </row>
    <row r="825" spans="1:21" x14ac:dyDescent="0.25">
      <c r="A825" t="s">
        <v>120</v>
      </c>
      <c r="B825">
        <v>2</v>
      </c>
      <c r="C825" t="s">
        <v>127</v>
      </c>
      <c r="D825" t="s">
        <v>141</v>
      </c>
      <c r="E825">
        <v>1020545980</v>
      </c>
      <c r="F825" t="s">
        <v>176</v>
      </c>
      <c r="G825" t="s">
        <v>130</v>
      </c>
      <c r="H825">
        <v>2770</v>
      </c>
      <c r="I825" t="s">
        <v>180</v>
      </c>
      <c r="J825" t="s">
        <v>122</v>
      </c>
      <c r="K825">
        <v>286697</v>
      </c>
      <c r="M825" t="s">
        <v>122</v>
      </c>
      <c r="N825">
        <v>129701</v>
      </c>
      <c r="P825" t="s">
        <v>131</v>
      </c>
      <c r="Q825">
        <v>1.28</v>
      </c>
      <c r="R825" t="s">
        <v>181</v>
      </c>
      <c r="S825" t="s">
        <v>182</v>
      </c>
      <c r="T825">
        <v>1.28</v>
      </c>
      <c r="U825" t="s">
        <v>181</v>
      </c>
    </row>
    <row r="826" spans="1:21" x14ac:dyDescent="0.25">
      <c r="A826" t="s">
        <v>120</v>
      </c>
      <c r="B826">
        <v>3</v>
      </c>
      <c r="C826" t="s">
        <v>127</v>
      </c>
      <c r="D826" t="s">
        <v>141</v>
      </c>
      <c r="E826">
        <v>1020545980</v>
      </c>
      <c r="F826" t="s">
        <v>176</v>
      </c>
      <c r="G826" t="s">
        <v>132</v>
      </c>
      <c r="H826">
        <v>549077632</v>
      </c>
      <c r="I826" t="s">
        <v>183</v>
      </c>
      <c r="J826" t="s">
        <v>133</v>
      </c>
      <c r="K826">
        <v>-1419062528</v>
      </c>
      <c r="L826" t="s">
        <v>183</v>
      </c>
      <c r="M826" t="s">
        <v>134</v>
      </c>
      <c r="N826">
        <v>111</v>
      </c>
      <c r="O826" t="s">
        <v>180</v>
      </c>
      <c r="P826" t="s">
        <v>184</v>
      </c>
      <c r="Q826">
        <v>111</v>
      </c>
      <c r="R826" t="s">
        <v>180</v>
      </c>
    </row>
    <row r="827" spans="1:21" x14ac:dyDescent="0.25">
      <c r="A827" t="s">
        <v>120</v>
      </c>
      <c r="B827">
        <v>2</v>
      </c>
      <c r="C827" t="s">
        <v>127</v>
      </c>
      <c r="D827" t="s">
        <v>141</v>
      </c>
      <c r="E827">
        <v>1020545982</v>
      </c>
      <c r="F827" t="s">
        <v>176</v>
      </c>
      <c r="G827" t="s">
        <v>130</v>
      </c>
      <c r="H827">
        <v>2772.5</v>
      </c>
      <c r="I827" t="s">
        <v>180</v>
      </c>
      <c r="J827" t="s">
        <v>122</v>
      </c>
      <c r="K827">
        <v>287191</v>
      </c>
      <c r="M827" t="s">
        <v>122</v>
      </c>
      <c r="N827">
        <v>129701</v>
      </c>
      <c r="P827" t="s">
        <v>131</v>
      </c>
      <c r="Q827">
        <v>1.59</v>
      </c>
      <c r="R827" t="s">
        <v>181</v>
      </c>
      <c r="S827" t="s">
        <v>182</v>
      </c>
      <c r="T827">
        <v>1.59</v>
      </c>
      <c r="U827" t="s">
        <v>181</v>
      </c>
    </row>
    <row r="828" spans="1:21" x14ac:dyDescent="0.25">
      <c r="A828" t="s">
        <v>120</v>
      </c>
      <c r="B828">
        <v>3</v>
      </c>
      <c r="C828" t="s">
        <v>127</v>
      </c>
      <c r="D828" t="s">
        <v>141</v>
      </c>
      <c r="E828">
        <v>1020545982</v>
      </c>
      <c r="F828" t="s">
        <v>176</v>
      </c>
      <c r="G828" t="s">
        <v>132</v>
      </c>
      <c r="H828">
        <v>549078016</v>
      </c>
      <c r="I828" t="s">
        <v>183</v>
      </c>
      <c r="J828" t="s">
        <v>133</v>
      </c>
      <c r="K828">
        <v>-1419062656</v>
      </c>
      <c r="L828" t="s">
        <v>183</v>
      </c>
      <c r="M828" t="s">
        <v>134</v>
      </c>
      <c r="N828">
        <v>112</v>
      </c>
      <c r="O828" t="s">
        <v>180</v>
      </c>
      <c r="P828" t="s">
        <v>184</v>
      </c>
      <c r="Q828">
        <v>112</v>
      </c>
      <c r="R828" t="s">
        <v>180</v>
      </c>
    </row>
    <row r="829" spans="1:21" x14ac:dyDescent="0.25">
      <c r="A829" t="s">
        <v>120</v>
      </c>
      <c r="B829">
        <v>2</v>
      </c>
      <c r="C829" t="s">
        <v>127</v>
      </c>
      <c r="D829" t="s">
        <v>141</v>
      </c>
      <c r="E829">
        <v>1020545984</v>
      </c>
      <c r="F829" t="s">
        <v>176</v>
      </c>
      <c r="G829" t="s">
        <v>130</v>
      </c>
      <c r="H829">
        <v>2776</v>
      </c>
      <c r="I829" t="s">
        <v>180</v>
      </c>
      <c r="J829" t="s">
        <v>122</v>
      </c>
      <c r="K829">
        <v>287604</v>
      </c>
      <c r="M829" t="s">
        <v>122</v>
      </c>
      <c r="N829">
        <v>129701</v>
      </c>
      <c r="P829" t="s">
        <v>131</v>
      </c>
      <c r="Q829">
        <v>1.64</v>
      </c>
      <c r="R829" t="s">
        <v>181</v>
      </c>
      <c r="S829" t="s">
        <v>182</v>
      </c>
      <c r="T829">
        <v>1.64</v>
      </c>
      <c r="U829" t="s">
        <v>181</v>
      </c>
    </row>
    <row r="830" spans="1:21" x14ac:dyDescent="0.25">
      <c r="A830" t="s">
        <v>120</v>
      </c>
      <c r="B830">
        <v>3</v>
      </c>
      <c r="C830" t="s">
        <v>127</v>
      </c>
      <c r="D830" t="s">
        <v>141</v>
      </c>
      <c r="E830">
        <v>1020545984</v>
      </c>
      <c r="F830" t="s">
        <v>176</v>
      </c>
      <c r="G830" t="s">
        <v>132</v>
      </c>
      <c r="H830">
        <v>549078144</v>
      </c>
      <c r="I830" t="s">
        <v>183</v>
      </c>
      <c r="J830" t="s">
        <v>133</v>
      </c>
      <c r="K830">
        <v>-1419063168</v>
      </c>
      <c r="L830" t="s">
        <v>183</v>
      </c>
      <c r="M830" t="s">
        <v>134</v>
      </c>
      <c r="N830">
        <v>112</v>
      </c>
      <c r="O830" t="s">
        <v>180</v>
      </c>
      <c r="P830" t="s">
        <v>184</v>
      </c>
      <c r="Q830">
        <v>112</v>
      </c>
      <c r="R830" t="s">
        <v>180</v>
      </c>
    </row>
    <row r="831" spans="1:21" x14ac:dyDescent="0.25">
      <c r="A831" t="s">
        <v>120</v>
      </c>
      <c r="B831">
        <v>2</v>
      </c>
      <c r="C831" t="s">
        <v>127</v>
      </c>
      <c r="D831" t="s">
        <v>141</v>
      </c>
      <c r="E831">
        <v>1020545986</v>
      </c>
      <c r="F831" t="s">
        <v>176</v>
      </c>
      <c r="G831" t="s">
        <v>130</v>
      </c>
      <c r="H831">
        <v>2779.6</v>
      </c>
      <c r="I831" t="s">
        <v>180</v>
      </c>
      <c r="J831" t="s">
        <v>122</v>
      </c>
      <c r="K831">
        <v>287935</v>
      </c>
      <c r="M831" t="s">
        <v>122</v>
      </c>
      <c r="N831">
        <v>129701</v>
      </c>
      <c r="P831" t="s">
        <v>131</v>
      </c>
      <c r="Q831">
        <v>1.74</v>
      </c>
      <c r="R831" t="s">
        <v>181</v>
      </c>
      <c r="S831" t="s">
        <v>182</v>
      </c>
      <c r="T831">
        <v>1.74</v>
      </c>
      <c r="U831" t="s">
        <v>181</v>
      </c>
    </row>
    <row r="832" spans="1:21" x14ac:dyDescent="0.25">
      <c r="A832" t="s">
        <v>120</v>
      </c>
      <c r="B832">
        <v>3</v>
      </c>
      <c r="C832" t="s">
        <v>127</v>
      </c>
      <c r="D832" t="s">
        <v>141</v>
      </c>
      <c r="E832">
        <v>1020545986</v>
      </c>
      <c r="F832" t="s">
        <v>176</v>
      </c>
      <c r="G832" t="s">
        <v>132</v>
      </c>
      <c r="H832">
        <v>549078528</v>
      </c>
      <c r="I832" t="s">
        <v>183</v>
      </c>
      <c r="J832" t="s">
        <v>133</v>
      </c>
      <c r="K832">
        <v>-1419063552</v>
      </c>
      <c r="L832" t="s">
        <v>183</v>
      </c>
      <c r="M832" t="s">
        <v>134</v>
      </c>
      <c r="N832">
        <v>112</v>
      </c>
      <c r="O832" t="s">
        <v>180</v>
      </c>
      <c r="P832" t="s">
        <v>184</v>
      </c>
      <c r="Q832">
        <v>112</v>
      </c>
      <c r="R832" t="s">
        <v>180</v>
      </c>
    </row>
    <row r="833" spans="1:21" x14ac:dyDescent="0.25">
      <c r="A833" t="s">
        <v>120</v>
      </c>
      <c r="B833">
        <v>2</v>
      </c>
      <c r="C833" t="s">
        <v>127</v>
      </c>
      <c r="D833" t="s">
        <v>141</v>
      </c>
      <c r="E833">
        <v>1020545988</v>
      </c>
      <c r="F833" t="s">
        <v>176</v>
      </c>
      <c r="G833" t="s">
        <v>130</v>
      </c>
      <c r="H833">
        <v>2784.3</v>
      </c>
      <c r="I833" t="s">
        <v>180</v>
      </c>
      <c r="J833" t="s">
        <v>122</v>
      </c>
      <c r="K833">
        <v>288184</v>
      </c>
      <c r="M833" t="s">
        <v>122</v>
      </c>
      <c r="N833">
        <v>129701</v>
      </c>
      <c r="P833" t="s">
        <v>131</v>
      </c>
      <c r="Q833">
        <v>1.64</v>
      </c>
      <c r="R833" t="s">
        <v>181</v>
      </c>
      <c r="S833" t="s">
        <v>182</v>
      </c>
      <c r="T833">
        <v>1.64</v>
      </c>
      <c r="U833" t="s">
        <v>181</v>
      </c>
    </row>
    <row r="834" spans="1:21" x14ac:dyDescent="0.25">
      <c r="A834" t="s">
        <v>120</v>
      </c>
      <c r="B834">
        <v>3</v>
      </c>
      <c r="C834" t="s">
        <v>127</v>
      </c>
      <c r="D834" t="s">
        <v>141</v>
      </c>
      <c r="E834">
        <v>1020545988</v>
      </c>
      <c r="F834" t="s">
        <v>176</v>
      </c>
      <c r="G834" t="s">
        <v>132</v>
      </c>
      <c r="H834">
        <v>549078656</v>
      </c>
      <c r="I834" t="s">
        <v>183</v>
      </c>
      <c r="J834" t="s">
        <v>133</v>
      </c>
      <c r="K834">
        <v>-1419064064</v>
      </c>
      <c r="L834" t="s">
        <v>183</v>
      </c>
      <c r="M834" t="s">
        <v>134</v>
      </c>
      <c r="N834">
        <v>112</v>
      </c>
      <c r="O834" t="s">
        <v>180</v>
      </c>
      <c r="P834" t="s">
        <v>184</v>
      </c>
      <c r="Q834">
        <v>112</v>
      </c>
      <c r="R834" t="s">
        <v>180</v>
      </c>
    </row>
    <row r="835" spans="1:21" x14ac:dyDescent="0.25">
      <c r="A835" t="s">
        <v>120</v>
      </c>
      <c r="B835">
        <v>2</v>
      </c>
      <c r="C835" t="s">
        <v>127</v>
      </c>
      <c r="D835" t="s">
        <v>141</v>
      </c>
      <c r="E835">
        <v>1020545990</v>
      </c>
      <c r="F835" t="s">
        <v>176</v>
      </c>
      <c r="G835" t="s">
        <v>130</v>
      </c>
      <c r="H835">
        <v>2788.2</v>
      </c>
      <c r="I835" t="s">
        <v>180</v>
      </c>
      <c r="J835" t="s">
        <v>122</v>
      </c>
      <c r="K835">
        <v>288517</v>
      </c>
      <c r="M835" t="s">
        <v>122</v>
      </c>
      <c r="N835">
        <v>129701</v>
      </c>
      <c r="P835" t="s">
        <v>131</v>
      </c>
      <c r="Q835">
        <v>1.85</v>
      </c>
      <c r="R835" t="s">
        <v>181</v>
      </c>
      <c r="S835" t="s">
        <v>182</v>
      </c>
      <c r="T835">
        <v>1.85</v>
      </c>
      <c r="U835" t="s">
        <v>181</v>
      </c>
    </row>
    <row r="836" spans="1:21" x14ac:dyDescent="0.25">
      <c r="A836" t="s">
        <v>120</v>
      </c>
      <c r="B836">
        <v>3</v>
      </c>
      <c r="C836" t="s">
        <v>127</v>
      </c>
      <c r="D836" t="s">
        <v>141</v>
      </c>
      <c r="E836">
        <v>1020545990</v>
      </c>
      <c r="F836" t="s">
        <v>176</v>
      </c>
      <c r="G836" t="s">
        <v>132</v>
      </c>
      <c r="H836">
        <v>549079040</v>
      </c>
      <c r="I836" t="s">
        <v>183</v>
      </c>
      <c r="J836" t="s">
        <v>133</v>
      </c>
      <c r="K836">
        <v>-1419064448</v>
      </c>
      <c r="L836" t="s">
        <v>183</v>
      </c>
      <c r="M836" t="s">
        <v>134</v>
      </c>
      <c r="N836">
        <v>112</v>
      </c>
      <c r="O836" t="s">
        <v>180</v>
      </c>
      <c r="P836" t="s">
        <v>184</v>
      </c>
      <c r="Q836">
        <v>112</v>
      </c>
      <c r="R836" t="s">
        <v>180</v>
      </c>
    </row>
    <row r="837" spans="1:21" x14ac:dyDescent="0.25">
      <c r="A837" t="s">
        <v>120</v>
      </c>
      <c r="B837">
        <v>2</v>
      </c>
      <c r="C837" t="s">
        <v>127</v>
      </c>
      <c r="D837" t="s">
        <v>141</v>
      </c>
      <c r="E837">
        <v>1020545992</v>
      </c>
      <c r="F837" t="s">
        <v>176</v>
      </c>
      <c r="G837" t="s">
        <v>130</v>
      </c>
      <c r="H837">
        <v>2792.5</v>
      </c>
      <c r="I837" t="s">
        <v>180</v>
      </c>
      <c r="J837" t="s">
        <v>122</v>
      </c>
      <c r="K837">
        <v>288850</v>
      </c>
      <c r="M837" t="s">
        <v>122</v>
      </c>
      <c r="N837">
        <v>129701</v>
      </c>
      <c r="P837" t="s">
        <v>131</v>
      </c>
      <c r="Q837">
        <v>2</v>
      </c>
      <c r="R837" t="s">
        <v>181</v>
      </c>
      <c r="S837" t="s">
        <v>182</v>
      </c>
      <c r="T837">
        <v>2</v>
      </c>
      <c r="U837" t="s">
        <v>181</v>
      </c>
    </row>
    <row r="838" spans="1:21" x14ac:dyDescent="0.25">
      <c r="A838" t="s">
        <v>120</v>
      </c>
      <c r="B838">
        <v>3</v>
      </c>
      <c r="C838" t="s">
        <v>127</v>
      </c>
      <c r="D838" t="s">
        <v>141</v>
      </c>
      <c r="E838">
        <v>1020545992</v>
      </c>
      <c r="F838" t="s">
        <v>176</v>
      </c>
      <c r="G838" t="s">
        <v>132</v>
      </c>
      <c r="H838">
        <v>549079360</v>
      </c>
      <c r="I838" t="s">
        <v>183</v>
      </c>
      <c r="J838" t="s">
        <v>133</v>
      </c>
      <c r="K838">
        <v>-1419064960</v>
      </c>
      <c r="L838" t="s">
        <v>183</v>
      </c>
      <c r="M838" t="s">
        <v>134</v>
      </c>
      <c r="N838">
        <v>112</v>
      </c>
      <c r="O838" t="s">
        <v>180</v>
      </c>
      <c r="P838" t="s">
        <v>184</v>
      </c>
      <c r="Q838">
        <v>112</v>
      </c>
      <c r="R838" t="s">
        <v>180</v>
      </c>
    </row>
    <row r="839" spans="1:21" x14ac:dyDescent="0.25">
      <c r="A839" t="s">
        <v>120</v>
      </c>
      <c r="B839">
        <v>2</v>
      </c>
      <c r="C839" t="s">
        <v>127</v>
      </c>
      <c r="D839" t="s">
        <v>141</v>
      </c>
      <c r="E839">
        <v>1020545994</v>
      </c>
      <c r="F839" t="s">
        <v>176</v>
      </c>
      <c r="G839" t="s">
        <v>130</v>
      </c>
      <c r="H839">
        <v>2796.9</v>
      </c>
      <c r="I839" t="s">
        <v>180</v>
      </c>
      <c r="J839" t="s">
        <v>122</v>
      </c>
      <c r="K839">
        <v>289100</v>
      </c>
      <c r="M839" t="s">
        <v>122</v>
      </c>
      <c r="N839">
        <v>129701</v>
      </c>
      <c r="P839" t="s">
        <v>131</v>
      </c>
      <c r="Q839">
        <v>2.1</v>
      </c>
      <c r="R839" t="s">
        <v>181</v>
      </c>
      <c r="S839" t="s">
        <v>182</v>
      </c>
      <c r="T839">
        <v>2.1</v>
      </c>
      <c r="U839" t="s">
        <v>181</v>
      </c>
    </row>
    <row r="840" spans="1:21" x14ac:dyDescent="0.25">
      <c r="A840" t="s">
        <v>120</v>
      </c>
      <c r="B840">
        <v>3</v>
      </c>
      <c r="C840" t="s">
        <v>127</v>
      </c>
      <c r="D840" t="s">
        <v>141</v>
      </c>
      <c r="E840">
        <v>1020545994</v>
      </c>
      <c r="F840" t="s">
        <v>176</v>
      </c>
      <c r="G840" t="s">
        <v>132</v>
      </c>
      <c r="H840">
        <v>549079616</v>
      </c>
      <c r="I840" t="s">
        <v>183</v>
      </c>
      <c r="J840" t="s">
        <v>133</v>
      </c>
      <c r="K840">
        <v>-1419065472</v>
      </c>
      <c r="L840" t="s">
        <v>183</v>
      </c>
      <c r="M840" t="s">
        <v>134</v>
      </c>
      <c r="N840">
        <v>112</v>
      </c>
      <c r="O840" t="s">
        <v>180</v>
      </c>
      <c r="P840" t="s">
        <v>184</v>
      </c>
      <c r="Q840">
        <v>112</v>
      </c>
      <c r="R840" t="s">
        <v>180</v>
      </c>
    </row>
    <row r="841" spans="1:21" x14ac:dyDescent="0.25">
      <c r="A841" t="s">
        <v>120</v>
      </c>
      <c r="B841">
        <v>2</v>
      </c>
      <c r="C841" t="s">
        <v>127</v>
      </c>
      <c r="D841" t="s">
        <v>141</v>
      </c>
      <c r="E841">
        <v>1020545996</v>
      </c>
      <c r="F841" t="s">
        <v>176</v>
      </c>
      <c r="G841" t="s">
        <v>130</v>
      </c>
      <c r="H841">
        <v>2803.3</v>
      </c>
      <c r="I841" t="s">
        <v>180</v>
      </c>
      <c r="J841" t="s">
        <v>122</v>
      </c>
      <c r="K841">
        <v>289184</v>
      </c>
      <c r="M841" t="s">
        <v>122</v>
      </c>
      <c r="N841">
        <v>129701</v>
      </c>
      <c r="P841" t="s">
        <v>131</v>
      </c>
      <c r="Q841">
        <v>1.85</v>
      </c>
      <c r="R841" t="s">
        <v>181</v>
      </c>
      <c r="S841" t="s">
        <v>182</v>
      </c>
      <c r="T841">
        <v>1.85</v>
      </c>
      <c r="U841" t="s">
        <v>181</v>
      </c>
    </row>
    <row r="842" spans="1:21" x14ac:dyDescent="0.25">
      <c r="A842" t="s">
        <v>120</v>
      </c>
      <c r="B842">
        <v>3</v>
      </c>
      <c r="C842" t="s">
        <v>127</v>
      </c>
      <c r="D842" t="s">
        <v>141</v>
      </c>
      <c r="E842">
        <v>1020545996</v>
      </c>
      <c r="F842" t="s">
        <v>176</v>
      </c>
      <c r="G842" t="s">
        <v>132</v>
      </c>
      <c r="H842">
        <v>549079936</v>
      </c>
      <c r="I842" t="s">
        <v>183</v>
      </c>
      <c r="J842" t="s">
        <v>133</v>
      </c>
      <c r="K842">
        <v>-1419066496</v>
      </c>
      <c r="L842" t="s">
        <v>183</v>
      </c>
      <c r="M842" t="s">
        <v>134</v>
      </c>
      <c r="N842">
        <v>112</v>
      </c>
      <c r="O842" t="s">
        <v>180</v>
      </c>
      <c r="P842" t="s">
        <v>184</v>
      </c>
      <c r="Q842">
        <v>112</v>
      </c>
      <c r="R842" t="s">
        <v>180</v>
      </c>
    </row>
    <row r="843" spans="1:21" x14ac:dyDescent="0.25">
      <c r="A843" t="s">
        <v>120</v>
      </c>
      <c r="B843">
        <v>2</v>
      </c>
      <c r="C843" t="s">
        <v>127</v>
      </c>
      <c r="D843" t="s">
        <v>141</v>
      </c>
      <c r="E843">
        <v>1020545998</v>
      </c>
      <c r="F843" t="s">
        <v>176</v>
      </c>
      <c r="G843" t="s">
        <v>130</v>
      </c>
      <c r="H843">
        <v>2807.2</v>
      </c>
      <c r="I843" t="s">
        <v>180</v>
      </c>
      <c r="J843" t="s">
        <v>122</v>
      </c>
      <c r="K843">
        <v>289519</v>
      </c>
      <c r="M843" t="s">
        <v>122</v>
      </c>
      <c r="N843">
        <v>129701</v>
      </c>
      <c r="P843" t="s">
        <v>131</v>
      </c>
      <c r="Q843">
        <v>1.28</v>
      </c>
      <c r="R843" t="s">
        <v>181</v>
      </c>
      <c r="S843" t="s">
        <v>182</v>
      </c>
      <c r="T843">
        <v>1.28</v>
      </c>
      <c r="U843" t="s">
        <v>181</v>
      </c>
    </row>
    <row r="844" spans="1:21" x14ac:dyDescent="0.25">
      <c r="A844" t="s">
        <v>120</v>
      </c>
      <c r="B844">
        <v>3</v>
      </c>
      <c r="C844" t="s">
        <v>127</v>
      </c>
      <c r="D844" t="s">
        <v>141</v>
      </c>
      <c r="E844">
        <v>1020545998</v>
      </c>
      <c r="F844" t="s">
        <v>176</v>
      </c>
      <c r="G844" t="s">
        <v>132</v>
      </c>
      <c r="H844">
        <v>549080320</v>
      </c>
      <c r="I844" t="s">
        <v>183</v>
      </c>
      <c r="J844" t="s">
        <v>133</v>
      </c>
      <c r="K844">
        <v>-1419066624</v>
      </c>
      <c r="L844" t="s">
        <v>183</v>
      </c>
      <c r="M844" t="s">
        <v>134</v>
      </c>
      <c r="N844">
        <v>112</v>
      </c>
      <c r="O844" t="s">
        <v>180</v>
      </c>
      <c r="P844" t="s">
        <v>184</v>
      </c>
      <c r="Q844">
        <v>112</v>
      </c>
      <c r="R844" t="s">
        <v>180</v>
      </c>
    </row>
    <row r="845" spans="1:21" x14ac:dyDescent="0.25">
      <c r="A845" t="s">
        <v>120</v>
      </c>
      <c r="B845">
        <v>2</v>
      </c>
      <c r="C845" t="s">
        <v>127</v>
      </c>
      <c r="D845" t="s">
        <v>141</v>
      </c>
      <c r="E845">
        <v>1020546000</v>
      </c>
      <c r="F845" t="s">
        <v>176</v>
      </c>
      <c r="G845" t="s">
        <v>130</v>
      </c>
      <c r="H845">
        <v>2810.4</v>
      </c>
      <c r="I845" t="s">
        <v>180</v>
      </c>
      <c r="J845" t="s">
        <v>122</v>
      </c>
      <c r="K845">
        <v>289855</v>
      </c>
      <c r="M845" t="s">
        <v>122</v>
      </c>
      <c r="N845">
        <v>129701</v>
      </c>
      <c r="P845" t="s">
        <v>131</v>
      </c>
      <c r="Q845">
        <v>1.69</v>
      </c>
      <c r="R845" t="s">
        <v>181</v>
      </c>
      <c r="S845" t="s">
        <v>182</v>
      </c>
      <c r="T845">
        <v>1.69</v>
      </c>
      <c r="U845" t="s">
        <v>181</v>
      </c>
    </row>
    <row r="846" spans="1:21" x14ac:dyDescent="0.25">
      <c r="A846" t="s">
        <v>120</v>
      </c>
      <c r="B846">
        <v>3</v>
      </c>
      <c r="C846" t="s">
        <v>127</v>
      </c>
      <c r="D846" t="s">
        <v>141</v>
      </c>
      <c r="E846">
        <v>1020546000</v>
      </c>
      <c r="F846" t="s">
        <v>176</v>
      </c>
      <c r="G846" t="s">
        <v>132</v>
      </c>
      <c r="H846">
        <v>549080576</v>
      </c>
      <c r="I846" t="s">
        <v>183</v>
      </c>
      <c r="J846" t="s">
        <v>133</v>
      </c>
      <c r="K846">
        <v>-1419066752</v>
      </c>
      <c r="L846" t="s">
        <v>183</v>
      </c>
      <c r="M846" t="s">
        <v>134</v>
      </c>
      <c r="N846">
        <v>112</v>
      </c>
      <c r="O846" t="s">
        <v>180</v>
      </c>
      <c r="P846" t="s">
        <v>184</v>
      </c>
      <c r="Q846">
        <v>112</v>
      </c>
      <c r="R846" t="s">
        <v>180</v>
      </c>
    </row>
    <row r="847" spans="1:21" x14ac:dyDescent="0.25">
      <c r="A847" t="s">
        <v>120</v>
      </c>
      <c r="B847">
        <v>2</v>
      </c>
      <c r="C847" t="s">
        <v>127</v>
      </c>
      <c r="D847" t="s">
        <v>141</v>
      </c>
      <c r="E847">
        <v>1020546002</v>
      </c>
      <c r="F847" t="s">
        <v>176</v>
      </c>
      <c r="G847" t="s">
        <v>130</v>
      </c>
      <c r="H847">
        <v>2813.2</v>
      </c>
      <c r="I847" t="s">
        <v>180</v>
      </c>
      <c r="J847" t="s">
        <v>122</v>
      </c>
      <c r="K847">
        <v>290360</v>
      </c>
      <c r="M847" t="s">
        <v>122</v>
      </c>
      <c r="N847">
        <v>129701</v>
      </c>
      <c r="P847" t="s">
        <v>131</v>
      </c>
      <c r="Q847">
        <v>1.8</v>
      </c>
      <c r="R847" t="s">
        <v>181</v>
      </c>
      <c r="S847" t="s">
        <v>182</v>
      </c>
      <c r="T847">
        <v>1.8</v>
      </c>
      <c r="U847" t="s">
        <v>181</v>
      </c>
    </row>
    <row r="848" spans="1:21" x14ac:dyDescent="0.25">
      <c r="A848" t="s">
        <v>120</v>
      </c>
      <c r="B848">
        <v>3</v>
      </c>
      <c r="C848" t="s">
        <v>127</v>
      </c>
      <c r="D848" t="s">
        <v>141</v>
      </c>
      <c r="E848">
        <v>1020546002</v>
      </c>
      <c r="F848" t="s">
        <v>176</v>
      </c>
      <c r="G848" t="s">
        <v>132</v>
      </c>
      <c r="H848">
        <v>549080704</v>
      </c>
      <c r="I848" t="s">
        <v>183</v>
      </c>
      <c r="J848" t="s">
        <v>133</v>
      </c>
      <c r="K848">
        <v>-1419067392</v>
      </c>
      <c r="L848" t="s">
        <v>183</v>
      </c>
      <c r="M848" t="s">
        <v>134</v>
      </c>
      <c r="N848">
        <v>112</v>
      </c>
      <c r="O848" t="s">
        <v>180</v>
      </c>
      <c r="P848" t="s">
        <v>184</v>
      </c>
      <c r="Q848">
        <v>112</v>
      </c>
      <c r="R848" t="s">
        <v>180</v>
      </c>
    </row>
    <row r="849" spans="1:21" x14ac:dyDescent="0.25">
      <c r="A849" t="s">
        <v>120</v>
      </c>
      <c r="B849">
        <v>2</v>
      </c>
      <c r="C849" t="s">
        <v>127</v>
      </c>
      <c r="D849" t="s">
        <v>141</v>
      </c>
      <c r="E849">
        <v>1020546004</v>
      </c>
      <c r="F849" t="s">
        <v>176</v>
      </c>
      <c r="G849" t="s">
        <v>130</v>
      </c>
      <c r="H849">
        <v>2817.5</v>
      </c>
      <c r="I849" t="s">
        <v>180</v>
      </c>
      <c r="J849" t="s">
        <v>122</v>
      </c>
      <c r="K849">
        <v>290613</v>
      </c>
      <c r="M849" t="s">
        <v>122</v>
      </c>
      <c r="N849">
        <v>129701</v>
      </c>
      <c r="P849" t="s">
        <v>131</v>
      </c>
      <c r="Q849">
        <v>2.1</v>
      </c>
      <c r="R849" t="s">
        <v>181</v>
      </c>
      <c r="S849" t="s">
        <v>182</v>
      </c>
      <c r="T849">
        <v>2.1</v>
      </c>
      <c r="U849" t="s">
        <v>181</v>
      </c>
    </row>
    <row r="850" spans="1:21" x14ac:dyDescent="0.25">
      <c r="A850" t="s">
        <v>120</v>
      </c>
      <c r="B850">
        <v>3</v>
      </c>
      <c r="C850" t="s">
        <v>127</v>
      </c>
      <c r="D850" t="s">
        <v>141</v>
      </c>
      <c r="E850">
        <v>1020546004</v>
      </c>
      <c r="F850" t="s">
        <v>176</v>
      </c>
      <c r="G850" t="s">
        <v>132</v>
      </c>
      <c r="H850">
        <v>549080960</v>
      </c>
      <c r="I850" t="s">
        <v>183</v>
      </c>
      <c r="J850" t="s">
        <v>133</v>
      </c>
      <c r="K850">
        <v>-1419068032</v>
      </c>
      <c r="L850" t="s">
        <v>183</v>
      </c>
      <c r="M850" t="s">
        <v>134</v>
      </c>
      <c r="N850">
        <v>112</v>
      </c>
      <c r="O850" t="s">
        <v>180</v>
      </c>
      <c r="P850" t="s">
        <v>184</v>
      </c>
      <c r="Q850">
        <v>112</v>
      </c>
      <c r="R850" t="s">
        <v>180</v>
      </c>
    </row>
    <row r="851" spans="1:21" x14ac:dyDescent="0.25">
      <c r="A851" t="s">
        <v>120</v>
      </c>
      <c r="B851">
        <v>2</v>
      </c>
      <c r="C851" t="s">
        <v>127</v>
      </c>
      <c r="D851" t="s">
        <v>141</v>
      </c>
      <c r="E851">
        <v>1020546006</v>
      </c>
      <c r="F851" t="s">
        <v>176</v>
      </c>
      <c r="G851" t="s">
        <v>130</v>
      </c>
      <c r="H851">
        <v>2821.7</v>
      </c>
      <c r="I851" t="s">
        <v>180</v>
      </c>
      <c r="J851" t="s">
        <v>122</v>
      </c>
      <c r="K851">
        <v>290951</v>
      </c>
      <c r="M851" t="s">
        <v>122</v>
      </c>
      <c r="N851">
        <v>129701</v>
      </c>
      <c r="P851" t="s">
        <v>131</v>
      </c>
      <c r="Q851">
        <v>2.0499999999999998</v>
      </c>
      <c r="R851" t="s">
        <v>181</v>
      </c>
      <c r="S851" t="s">
        <v>182</v>
      </c>
      <c r="T851">
        <v>2.0499999999999998</v>
      </c>
      <c r="U851" t="s">
        <v>181</v>
      </c>
    </row>
    <row r="852" spans="1:21" x14ac:dyDescent="0.25">
      <c r="A852" t="s">
        <v>120</v>
      </c>
      <c r="B852">
        <v>3</v>
      </c>
      <c r="C852" t="s">
        <v>127</v>
      </c>
      <c r="D852" t="s">
        <v>141</v>
      </c>
      <c r="E852">
        <v>1020546006</v>
      </c>
      <c r="F852" t="s">
        <v>176</v>
      </c>
      <c r="G852" t="s">
        <v>132</v>
      </c>
      <c r="H852">
        <v>549081216</v>
      </c>
      <c r="I852" t="s">
        <v>183</v>
      </c>
      <c r="J852" t="s">
        <v>133</v>
      </c>
      <c r="K852">
        <v>-1419068288</v>
      </c>
      <c r="L852" t="s">
        <v>183</v>
      </c>
      <c r="M852" t="s">
        <v>134</v>
      </c>
      <c r="N852">
        <v>112</v>
      </c>
      <c r="O852" t="s">
        <v>180</v>
      </c>
      <c r="P852" t="s">
        <v>184</v>
      </c>
      <c r="Q852">
        <v>112</v>
      </c>
      <c r="R852" t="s">
        <v>180</v>
      </c>
    </row>
    <row r="853" spans="1:21" x14ac:dyDescent="0.25">
      <c r="A853" t="s">
        <v>120</v>
      </c>
      <c r="B853">
        <v>9</v>
      </c>
      <c r="C853" t="s">
        <v>127</v>
      </c>
      <c r="D853" t="s">
        <v>141</v>
      </c>
      <c r="E853">
        <v>1020546008</v>
      </c>
      <c r="F853" t="s">
        <v>176</v>
      </c>
    </row>
    <row r="854" spans="1:21" x14ac:dyDescent="0.25">
      <c r="A854" t="s">
        <v>120</v>
      </c>
      <c r="B854">
        <v>2</v>
      </c>
      <c r="C854" t="s">
        <v>127</v>
      </c>
      <c r="D854" t="s">
        <v>141</v>
      </c>
      <c r="E854">
        <v>1020546008</v>
      </c>
      <c r="F854" t="s">
        <v>176</v>
      </c>
      <c r="G854" t="s">
        <v>130</v>
      </c>
      <c r="H854">
        <v>2825.3</v>
      </c>
      <c r="I854" t="s">
        <v>180</v>
      </c>
      <c r="J854" t="s">
        <v>122</v>
      </c>
      <c r="K854">
        <v>291290</v>
      </c>
      <c r="M854" t="s">
        <v>122</v>
      </c>
      <c r="N854">
        <v>129701</v>
      </c>
      <c r="P854" t="s">
        <v>131</v>
      </c>
      <c r="Q854">
        <v>1.9</v>
      </c>
      <c r="R854" t="s">
        <v>181</v>
      </c>
      <c r="S854" t="s">
        <v>182</v>
      </c>
      <c r="T854">
        <v>1.9</v>
      </c>
      <c r="U854" t="s">
        <v>181</v>
      </c>
    </row>
    <row r="855" spans="1:21" x14ac:dyDescent="0.25">
      <c r="A855" t="s">
        <v>120</v>
      </c>
      <c r="B855">
        <v>3</v>
      </c>
      <c r="C855" t="s">
        <v>127</v>
      </c>
      <c r="D855" t="s">
        <v>141</v>
      </c>
      <c r="E855">
        <v>1020546008</v>
      </c>
      <c r="F855" t="s">
        <v>176</v>
      </c>
      <c r="G855" t="s">
        <v>132</v>
      </c>
      <c r="H855">
        <v>549081472</v>
      </c>
      <c r="I855" t="s">
        <v>183</v>
      </c>
      <c r="J855" t="s">
        <v>133</v>
      </c>
      <c r="K855">
        <v>-1419068928</v>
      </c>
      <c r="L855" t="s">
        <v>183</v>
      </c>
      <c r="M855" t="s">
        <v>134</v>
      </c>
      <c r="N855">
        <v>112</v>
      </c>
      <c r="O855" t="s">
        <v>180</v>
      </c>
      <c r="P855" t="s">
        <v>184</v>
      </c>
      <c r="Q855">
        <v>112</v>
      </c>
      <c r="R855" t="s">
        <v>180</v>
      </c>
    </row>
    <row r="856" spans="1:21" x14ac:dyDescent="0.25">
      <c r="A856" t="s">
        <v>120</v>
      </c>
      <c r="B856">
        <v>2</v>
      </c>
      <c r="C856" t="s">
        <v>127</v>
      </c>
      <c r="D856" t="s">
        <v>141</v>
      </c>
      <c r="E856">
        <v>1020546010</v>
      </c>
      <c r="F856" t="s">
        <v>176</v>
      </c>
      <c r="G856" t="s">
        <v>130</v>
      </c>
      <c r="H856">
        <v>2829.7</v>
      </c>
      <c r="I856" t="s">
        <v>180</v>
      </c>
      <c r="J856" t="s">
        <v>122</v>
      </c>
      <c r="K856">
        <v>291545</v>
      </c>
      <c r="M856" t="s">
        <v>122</v>
      </c>
      <c r="N856">
        <v>129701</v>
      </c>
      <c r="P856" t="s">
        <v>131</v>
      </c>
      <c r="Q856">
        <v>2</v>
      </c>
      <c r="R856" t="s">
        <v>181</v>
      </c>
      <c r="S856" t="s">
        <v>182</v>
      </c>
      <c r="T856">
        <v>2</v>
      </c>
      <c r="U856" t="s">
        <v>181</v>
      </c>
    </row>
    <row r="857" spans="1:21" x14ac:dyDescent="0.25">
      <c r="A857" t="s">
        <v>120</v>
      </c>
      <c r="B857">
        <v>3</v>
      </c>
      <c r="C857" t="s">
        <v>127</v>
      </c>
      <c r="D857" t="s">
        <v>141</v>
      </c>
      <c r="E857">
        <v>1020546010</v>
      </c>
      <c r="F857" t="s">
        <v>176</v>
      </c>
      <c r="G857" t="s">
        <v>132</v>
      </c>
      <c r="H857">
        <v>549081600</v>
      </c>
      <c r="I857" t="s">
        <v>183</v>
      </c>
      <c r="J857" t="s">
        <v>133</v>
      </c>
      <c r="K857">
        <v>-1419069568</v>
      </c>
      <c r="L857" t="s">
        <v>183</v>
      </c>
      <c r="M857" t="s">
        <v>134</v>
      </c>
      <c r="N857">
        <v>112</v>
      </c>
      <c r="O857" t="s">
        <v>180</v>
      </c>
      <c r="P857" t="s">
        <v>184</v>
      </c>
      <c r="Q857">
        <v>112</v>
      </c>
      <c r="R857" t="s">
        <v>180</v>
      </c>
    </row>
    <row r="858" spans="1:21" x14ac:dyDescent="0.25">
      <c r="A858" t="s">
        <v>120</v>
      </c>
      <c r="B858">
        <v>2</v>
      </c>
      <c r="C858" t="s">
        <v>127</v>
      </c>
      <c r="D858" t="s">
        <v>141</v>
      </c>
      <c r="E858">
        <v>1020546012</v>
      </c>
      <c r="F858" t="s">
        <v>176</v>
      </c>
      <c r="G858" t="s">
        <v>130</v>
      </c>
      <c r="H858">
        <v>2833.7</v>
      </c>
      <c r="I858" t="s">
        <v>180</v>
      </c>
      <c r="J858" t="s">
        <v>122</v>
      </c>
      <c r="K858">
        <v>291885</v>
      </c>
      <c r="M858" t="s">
        <v>122</v>
      </c>
      <c r="N858">
        <v>129701</v>
      </c>
      <c r="P858" t="s">
        <v>131</v>
      </c>
      <c r="Q858">
        <v>2.16</v>
      </c>
      <c r="R858" t="s">
        <v>181</v>
      </c>
      <c r="S858" t="s">
        <v>182</v>
      </c>
      <c r="T858">
        <v>2.16</v>
      </c>
      <c r="U858" t="s">
        <v>181</v>
      </c>
    </row>
    <row r="859" spans="1:21" x14ac:dyDescent="0.25">
      <c r="A859" t="s">
        <v>120</v>
      </c>
      <c r="B859">
        <v>3</v>
      </c>
      <c r="C859" t="s">
        <v>127</v>
      </c>
      <c r="D859" t="s">
        <v>141</v>
      </c>
      <c r="E859">
        <v>1020546012</v>
      </c>
      <c r="F859" t="s">
        <v>176</v>
      </c>
      <c r="G859" t="s">
        <v>132</v>
      </c>
      <c r="H859">
        <v>549081856</v>
      </c>
      <c r="I859" t="s">
        <v>183</v>
      </c>
      <c r="J859" t="s">
        <v>133</v>
      </c>
      <c r="K859">
        <v>-1419070208</v>
      </c>
      <c r="L859" t="s">
        <v>183</v>
      </c>
      <c r="M859" t="s">
        <v>134</v>
      </c>
      <c r="N859">
        <v>112</v>
      </c>
      <c r="O859" t="s">
        <v>180</v>
      </c>
      <c r="P859" t="s">
        <v>184</v>
      </c>
      <c r="Q859">
        <v>112</v>
      </c>
      <c r="R859" t="s">
        <v>180</v>
      </c>
    </row>
    <row r="860" spans="1:21" x14ac:dyDescent="0.25">
      <c r="A860" t="s">
        <v>120</v>
      </c>
      <c r="B860">
        <v>2</v>
      </c>
      <c r="C860" t="s">
        <v>127</v>
      </c>
      <c r="D860" t="s">
        <v>141</v>
      </c>
      <c r="E860">
        <v>1020546014</v>
      </c>
      <c r="F860" t="s">
        <v>176</v>
      </c>
      <c r="G860" t="s">
        <v>130</v>
      </c>
      <c r="H860">
        <v>2838.4</v>
      </c>
      <c r="I860" t="s">
        <v>180</v>
      </c>
      <c r="J860" t="s">
        <v>122</v>
      </c>
      <c r="K860">
        <v>292056</v>
      </c>
      <c r="M860" t="s">
        <v>122</v>
      </c>
      <c r="N860">
        <v>129701</v>
      </c>
      <c r="P860" t="s">
        <v>131</v>
      </c>
      <c r="Q860">
        <v>2.16</v>
      </c>
      <c r="R860" t="s">
        <v>181</v>
      </c>
      <c r="S860" t="s">
        <v>182</v>
      </c>
      <c r="T860">
        <v>2.16</v>
      </c>
      <c r="U860" t="s">
        <v>181</v>
      </c>
    </row>
    <row r="861" spans="1:21" x14ac:dyDescent="0.25">
      <c r="A861" t="s">
        <v>120</v>
      </c>
      <c r="B861">
        <v>3</v>
      </c>
      <c r="C861" t="s">
        <v>127</v>
      </c>
      <c r="D861" t="s">
        <v>141</v>
      </c>
      <c r="E861">
        <v>1020546014</v>
      </c>
      <c r="F861" t="s">
        <v>176</v>
      </c>
      <c r="G861" t="s">
        <v>132</v>
      </c>
      <c r="H861">
        <v>549082048</v>
      </c>
      <c r="I861" t="s">
        <v>183</v>
      </c>
      <c r="J861" t="s">
        <v>133</v>
      </c>
      <c r="K861">
        <v>-1419070720</v>
      </c>
      <c r="L861" t="s">
        <v>183</v>
      </c>
      <c r="M861" t="s">
        <v>134</v>
      </c>
      <c r="N861">
        <v>112</v>
      </c>
      <c r="O861" t="s">
        <v>180</v>
      </c>
      <c r="P861" t="s">
        <v>184</v>
      </c>
      <c r="Q861">
        <v>112</v>
      </c>
      <c r="R861" t="s">
        <v>180</v>
      </c>
    </row>
    <row r="862" spans="1:21" x14ac:dyDescent="0.25">
      <c r="A862" t="s">
        <v>120</v>
      </c>
      <c r="B862">
        <v>2</v>
      </c>
      <c r="C862" t="s">
        <v>127</v>
      </c>
      <c r="D862" t="s">
        <v>141</v>
      </c>
      <c r="E862">
        <v>1020546017</v>
      </c>
      <c r="F862" t="s">
        <v>176</v>
      </c>
      <c r="G862" t="s">
        <v>130</v>
      </c>
      <c r="H862">
        <v>2843</v>
      </c>
      <c r="I862" t="s">
        <v>180</v>
      </c>
      <c r="J862" t="s">
        <v>122</v>
      </c>
      <c r="K862">
        <v>292312</v>
      </c>
      <c r="M862" t="s">
        <v>122</v>
      </c>
      <c r="N862">
        <v>129701</v>
      </c>
      <c r="P862" t="s">
        <v>131</v>
      </c>
      <c r="Q862">
        <v>2.16</v>
      </c>
      <c r="R862" t="s">
        <v>181</v>
      </c>
      <c r="S862" t="s">
        <v>182</v>
      </c>
      <c r="T862">
        <v>2.16</v>
      </c>
      <c r="U862" t="s">
        <v>181</v>
      </c>
    </row>
    <row r="863" spans="1:21" x14ac:dyDescent="0.25">
      <c r="A863" t="s">
        <v>120</v>
      </c>
      <c r="B863">
        <v>3</v>
      </c>
      <c r="C863" t="s">
        <v>127</v>
      </c>
      <c r="D863" t="s">
        <v>141</v>
      </c>
      <c r="E863">
        <v>1020546017</v>
      </c>
      <c r="F863" t="s">
        <v>176</v>
      </c>
      <c r="G863" t="s">
        <v>132</v>
      </c>
      <c r="H863">
        <v>549082432</v>
      </c>
      <c r="I863" t="s">
        <v>183</v>
      </c>
      <c r="J863" t="s">
        <v>133</v>
      </c>
      <c r="K863">
        <v>-1419071232</v>
      </c>
      <c r="L863" t="s">
        <v>183</v>
      </c>
      <c r="M863" t="s">
        <v>134</v>
      </c>
      <c r="N863">
        <v>112</v>
      </c>
      <c r="O863" t="s">
        <v>180</v>
      </c>
      <c r="P863" t="s">
        <v>184</v>
      </c>
      <c r="Q863">
        <v>112</v>
      </c>
      <c r="R863" t="s">
        <v>180</v>
      </c>
    </row>
    <row r="864" spans="1:21" x14ac:dyDescent="0.25">
      <c r="A864" t="s">
        <v>120</v>
      </c>
      <c r="B864">
        <v>2</v>
      </c>
      <c r="C864" t="s">
        <v>127</v>
      </c>
      <c r="D864" t="s">
        <v>141</v>
      </c>
      <c r="E864">
        <v>1020546019</v>
      </c>
      <c r="F864" t="s">
        <v>176</v>
      </c>
      <c r="G864" t="s">
        <v>130</v>
      </c>
      <c r="H864">
        <v>2846.9</v>
      </c>
      <c r="I864" t="s">
        <v>180</v>
      </c>
      <c r="J864" t="s">
        <v>122</v>
      </c>
      <c r="K864">
        <v>292654</v>
      </c>
      <c r="M864" t="s">
        <v>122</v>
      </c>
      <c r="N864">
        <v>129701</v>
      </c>
      <c r="P864" t="s">
        <v>131</v>
      </c>
      <c r="Q864">
        <v>2.0499999999999998</v>
      </c>
      <c r="R864" t="s">
        <v>181</v>
      </c>
      <c r="S864" t="s">
        <v>182</v>
      </c>
      <c r="T864">
        <v>2.0499999999999998</v>
      </c>
      <c r="U864" t="s">
        <v>181</v>
      </c>
    </row>
    <row r="865" spans="1:21" x14ac:dyDescent="0.25">
      <c r="A865" t="s">
        <v>120</v>
      </c>
      <c r="B865">
        <v>3</v>
      </c>
      <c r="C865" t="s">
        <v>127</v>
      </c>
      <c r="D865" t="s">
        <v>141</v>
      </c>
      <c r="E865">
        <v>1020546019</v>
      </c>
      <c r="F865" t="s">
        <v>176</v>
      </c>
      <c r="G865" t="s">
        <v>132</v>
      </c>
      <c r="H865">
        <v>549082752</v>
      </c>
      <c r="I865" t="s">
        <v>183</v>
      </c>
      <c r="J865" t="s">
        <v>133</v>
      </c>
      <c r="K865">
        <v>-1419071616</v>
      </c>
      <c r="L865" t="s">
        <v>183</v>
      </c>
      <c r="M865" t="s">
        <v>134</v>
      </c>
      <c r="N865">
        <v>112</v>
      </c>
      <c r="O865" t="s">
        <v>180</v>
      </c>
      <c r="P865" t="s">
        <v>184</v>
      </c>
      <c r="Q865">
        <v>112</v>
      </c>
      <c r="R865" t="s">
        <v>180</v>
      </c>
    </row>
    <row r="866" spans="1:21" x14ac:dyDescent="0.25">
      <c r="A866" t="s">
        <v>120</v>
      </c>
      <c r="B866">
        <v>2</v>
      </c>
      <c r="C866" t="s">
        <v>127</v>
      </c>
      <c r="D866" t="s">
        <v>141</v>
      </c>
      <c r="E866">
        <v>1020546021</v>
      </c>
      <c r="F866" t="s">
        <v>176</v>
      </c>
      <c r="G866" t="s">
        <v>130</v>
      </c>
      <c r="H866">
        <v>2850.9</v>
      </c>
      <c r="I866" t="s">
        <v>180</v>
      </c>
      <c r="J866" t="s">
        <v>122</v>
      </c>
      <c r="K866">
        <v>292997</v>
      </c>
      <c r="M866" t="s">
        <v>122</v>
      </c>
      <c r="N866">
        <v>129701</v>
      </c>
      <c r="P866" t="s">
        <v>131</v>
      </c>
      <c r="Q866">
        <v>1.95</v>
      </c>
      <c r="R866" t="s">
        <v>181</v>
      </c>
      <c r="S866" t="s">
        <v>182</v>
      </c>
      <c r="T866">
        <v>1.95</v>
      </c>
      <c r="U866" t="s">
        <v>181</v>
      </c>
    </row>
    <row r="867" spans="1:21" x14ac:dyDescent="0.25">
      <c r="A867" t="s">
        <v>120</v>
      </c>
      <c r="B867">
        <v>3</v>
      </c>
      <c r="C867" t="s">
        <v>127</v>
      </c>
      <c r="D867" t="s">
        <v>141</v>
      </c>
      <c r="E867">
        <v>1020546021</v>
      </c>
      <c r="F867" t="s">
        <v>176</v>
      </c>
      <c r="G867" t="s">
        <v>132</v>
      </c>
      <c r="H867">
        <v>549083072</v>
      </c>
      <c r="I867" t="s">
        <v>183</v>
      </c>
      <c r="J867" t="s">
        <v>133</v>
      </c>
      <c r="K867">
        <v>-1419072000</v>
      </c>
      <c r="L867" t="s">
        <v>183</v>
      </c>
      <c r="M867" t="s">
        <v>134</v>
      </c>
      <c r="N867">
        <v>112</v>
      </c>
      <c r="O867" t="s">
        <v>180</v>
      </c>
      <c r="P867" t="s">
        <v>184</v>
      </c>
      <c r="Q867">
        <v>112</v>
      </c>
      <c r="R867" t="s">
        <v>180</v>
      </c>
    </row>
    <row r="868" spans="1:21" x14ac:dyDescent="0.25">
      <c r="A868" t="s">
        <v>120</v>
      </c>
      <c r="B868">
        <v>2</v>
      </c>
      <c r="C868" t="s">
        <v>127</v>
      </c>
      <c r="D868" t="s">
        <v>141</v>
      </c>
      <c r="E868">
        <v>1020546023</v>
      </c>
      <c r="F868" t="s">
        <v>176</v>
      </c>
      <c r="G868" t="s">
        <v>130</v>
      </c>
      <c r="H868">
        <v>2854.4</v>
      </c>
      <c r="I868" t="s">
        <v>180</v>
      </c>
      <c r="J868" t="s">
        <v>122</v>
      </c>
      <c r="K868">
        <v>293341</v>
      </c>
      <c r="M868" t="s">
        <v>122</v>
      </c>
      <c r="N868">
        <v>129701</v>
      </c>
      <c r="P868" t="s">
        <v>131</v>
      </c>
      <c r="Q868">
        <v>1.85</v>
      </c>
      <c r="R868" t="s">
        <v>181</v>
      </c>
      <c r="S868" t="s">
        <v>182</v>
      </c>
      <c r="T868">
        <v>1.85</v>
      </c>
      <c r="U868" t="s">
        <v>181</v>
      </c>
    </row>
    <row r="869" spans="1:21" x14ac:dyDescent="0.25">
      <c r="A869" t="s">
        <v>120</v>
      </c>
      <c r="B869">
        <v>3</v>
      </c>
      <c r="C869" t="s">
        <v>127</v>
      </c>
      <c r="D869" t="s">
        <v>141</v>
      </c>
      <c r="E869">
        <v>1020546023</v>
      </c>
      <c r="F869" t="s">
        <v>176</v>
      </c>
      <c r="G869" t="s">
        <v>132</v>
      </c>
      <c r="H869">
        <v>549083200</v>
      </c>
      <c r="I869" t="s">
        <v>183</v>
      </c>
      <c r="J869" t="s">
        <v>133</v>
      </c>
      <c r="K869">
        <v>-1419072640</v>
      </c>
      <c r="L869" t="s">
        <v>183</v>
      </c>
      <c r="M869" t="s">
        <v>134</v>
      </c>
      <c r="N869">
        <v>112</v>
      </c>
      <c r="O869" t="s">
        <v>180</v>
      </c>
      <c r="P869" t="s">
        <v>184</v>
      </c>
      <c r="Q869">
        <v>112</v>
      </c>
      <c r="R869" t="s">
        <v>180</v>
      </c>
    </row>
    <row r="870" spans="1:21" x14ac:dyDescent="0.25">
      <c r="A870" t="s">
        <v>120</v>
      </c>
      <c r="B870">
        <v>2</v>
      </c>
      <c r="C870" t="s">
        <v>127</v>
      </c>
      <c r="D870" t="s">
        <v>141</v>
      </c>
      <c r="E870">
        <v>1020546025</v>
      </c>
      <c r="F870" t="s">
        <v>176</v>
      </c>
      <c r="G870" t="s">
        <v>130</v>
      </c>
      <c r="H870">
        <v>2858.2</v>
      </c>
      <c r="I870" t="s">
        <v>180</v>
      </c>
      <c r="J870" t="s">
        <v>122</v>
      </c>
      <c r="K870">
        <v>293685</v>
      </c>
      <c r="M870" t="s">
        <v>122</v>
      </c>
      <c r="N870">
        <v>129701</v>
      </c>
      <c r="P870" t="s">
        <v>131</v>
      </c>
      <c r="Q870">
        <v>2</v>
      </c>
      <c r="R870" t="s">
        <v>181</v>
      </c>
      <c r="S870" t="s">
        <v>182</v>
      </c>
      <c r="T870">
        <v>2</v>
      </c>
      <c r="U870" t="s">
        <v>181</v>
      </c>
    </row>
    <row r="871" spans="1:21" x14ac:dyDescent="0.25">
      <c r="A871" t="s">
        <v>120</v>
      </c>
      <c r="B871">
        <v>3</v>
      </c>
      <c r="C871" t="s">
        <v>127</v>
      </c>
      <c r="D871" t="s">
        <v>141</v>
      </c>
      <c r="E871">
        <v>1020546025</v>
      </c>
      <c r="F871" t="s">
        <v>176</v>
      </c>
      <c r="G871" t="s">
        <v>132</v>
      </c>
      <c r="H871">
        <v>549083328</v>
      </c>
      <c r="I871" t="s">
        <v>183</v>
      </c>
      <c r="J871" t="s">
        <v>133</v>
      </c>
      <c r="K871">
        <v>-1419073152</v>
      </c>
      <c r="L871" t="s">
        <v>183</v>
      </c>
      <c r="M871" t="s">
        <v>134</v>
      </c>
      <c r="N871">
        <v>112</v>
      </c>
      <c r="O871" t="s">
        <v>180</v>
      </c>
      <c r="P871" t="s">
        <v>184</v>
      </c>
      <c r="Q871">
        <v>112</v>
      </c>
      <c r="R871" t="s">
        <v>180</v>
      </c>
    </row>
    <row r="872" spans="1:21" x14ac:dyDescent="0.25">
      <c r="A872" t="s">
        <v>120</v>
      </c>
      <c r="B872">
        <v>2</v>
      </c>
      <c r="C872" t="s">
        <v>127</v>
      </c>
      <c r="D872" t="s">
        <v>141</v>
      </c>
      <c r="E872">
        <v>1020546027</v>
      </c>
      <c r="F872" t="s">
        <v>176</v>
      </c>
      <c r="G872" t="s">
        <v>130</v>
      </c>
      <c r="H872">
        <v>2862.7</v>
      </c>
      <c r="I872" t="s">
        <v>180</v>
      </c>
      <c r="J872" t="s">
        <v>122</v>
      </c>
      <c r="K872">
        <v>293944</v>
      </c>
      <c r="M872" t="s">
        <v>122</v>
      </c>
      <c r="N872">
        <v>129701</v>
      </c>
      <c r="P872" t="s">
        <v>131</v>
      </c>
      <c r="Q872">
        <v>2.0499999999999998</v>
      </c>
      <c r="R872" t="s">
        <v>181</v>
      </c>
      <c r="S872" t="s">
        <v>182</v>
      </c>
      <c r="T872">
        <v>2.0499999999999998</v>
      </c>
      <c r="U872" t="s">
        <v>181</v>
      </c>
    </row>
    <row r="873" spans="1:21" x14ac:dyDescent="0.25">
      <c r="A873" t="s">
        <v>120</v>
      </c>
      <c r="B873">
        <v>3</v>
      </c>
      <c r="C873" t="s">
        <v>127</v>
      </c>
      <c r="D873" t="s">
        <v>141</v>
      </c>
      <c r="E873">
        <v>1020546027</v>
      </c>
      <c r="F873" t="s">
        <v>176</v>
      </c>
      <c r="G873" t="s">
        <v>132</v>
      </c>
      <c r="H873">
        <v>549083776</v>
      </c>
      <c r="I873" t="s">
        <v>183</v>
      </c>
      <c r="J873" t="s">
        <v>133</v>
      </c>
      <c r="K873">
        <v>-1419073664</v>
      </c>
      <c r="L873" t="s">
        <v>183</v>
      </c>
      <c r="M873" t="s">
        <v>134</v>
      </c>
      <c r="N873">
        <v>112</v>
      </c>
      <c r="O873" t="s">
        <v>180</v>
      </c>
      <c r="P873" t="s">
        <v>184</v>
      </c>
      <c r="Q873">
        <v>112</v>
      </c>
      <c r="R873" t="s">
        <v>180</v>
      </c>
    </row>
    <row r="874" spans="1:21" x14ac:dyDescent="0.25">
      <c r="A874" t="s">
        <v>120</v>
      </c>
      <c r="B874">
        <v>2</v>
      </c>
      <c r="C874" t="s">
        <v>127</v>
      </c>
      <c r="D874" t="s">
        <v>141</v>
      </c>
      <c r="E874">
        <v>1020546029</v>
      </c>
      <c r="F874" t="s">
        <v>176</v>
      </c>
      <c r="G874" t="s">
        <v>130</v>
      </c>
      <c r="H874">
        <v>2866.1</v>
      </c>
      <c r="I874" t="s">
        <v>180</v>
      </c>
      <c r="J874" t="s">
        <v>122</v>
      </c>
      <c r="K874">
        <v>294290</v>
      </c>
      <c r="M874" t="s">
        <v>122</v>
      </c>
      <c r="N874">
        <v>129701</v>
      </c>
      <c r="P874" t="s">
        <v>131</v>
      </c>
      <c r="Q874">
        <v>1.95</v>
      </c>
      <c r="R874" t="s">
        <v>181</v>
      </c>
      <c r="S874" t="s">
        <v>182</v>
      </c>
      <c r="T874">
        <v>1.95</v>
      </c>
      <c r="U874" t="s">
        <v>181</v>
      </c>
    </row>
    <row r="875" spans="1:21" x14ac:dyDescent="0.25">
      <c r="A875" t="s">
        <v>120</v>
      </c>
      <c r="B875">
        <v>3</v>
      </c>
      <c r="C875" t="s">
        <v>127</v>
      </c>
      <c r="D875" t="s">
        <v>141</v>
      </c>
      <c r="E875">
        <v>1020546029</v>
      </c>
      <c r="F875" t="s">
        <v>176</v>
      </c>
      <c r="G875" t="s">
        <v>132</v>
      </c>
      <c r="H875">
        <v>549083904</v>
      </c>
      <c r="I875" t="s">
        <v>183</v>
      </c>
      <c r="J875" t="s">
        <v>133</v>
      </c>
      <c r="K875">
        <v>-1419074176</v>
      </c>
      <c r="L875" t="s">
        <v>183</v>
      </c>
      <c r="M875" t="s">
        <v>134</v>
      </c>
      <c r="N875">
        <v>112</v>
      </c>
      <c r="O875" t="s">
        <v>180</v>
      </c>
      <c r="P875" t="s">
        <v>184</v>
      </c>
      <c r="Q875">
        <v>112</v>
      </c>
      <c r="R875" t="s">
        <v>180</v>
      </c>
    </row>
    <row r="876" spans="1:21" x14ac:dyDescent="0.25">
      <c r="A876" t="s">
        <v>120</v>
      </c>
      <c r="B876">
        <v>2</v>
      </c>
      <c r="C876" t="s">
        <v>127</v>
      </c>
      <c r="D876" t="s">
        <v>141</v>
      </c>
      <c r="E876">
        <v>1020546031</v>
      </c>
      <c r="F876" t="s">
        <v>176</v>
      </c>
      <c r="G876" t="s">
        <v>130</v>
      </c>
      <c r="H876">
        <v>2869.8</v>
      </c>
      <c r="I876" t="s">
        <v>180</v>
      </c>
      <c r="J876" t="s">
        <v>122</v>
      </c>
      <c r="K876">
        <v>294637</v>
      </c>
      <c r="M876" t="s">
        <v>122</v>
      </c>
      <c r="N876">
        <v>129701</v>
      </c>
      <c r="P876" t="s">
        <v>131</v>
      </c>
      <c r="Q876">
        <v>1.95</v>
      </c>
      <c r="R876" t="s">
        <v>181</v>
      </c>
      <c r="S876" t="s">
        <v>182</v>
      </c>
      <c r="T876">
        <v>1.95</v>
      </c>
      <c r="U876" t="s">
        <v>181</v>
      </c>
    </row>
    <row r="877" spans="1:21" x14ac:dyDescent="0.25">
      <c r="A877" t="s">
        <v>120</v>
      </c>
      <c r="B877">
        <v>3</v>
      </c>
      <c r="C877" t="s">
        <v>127</v>
      </c>
      <c r="D877" t="s">
        <v>141</v>
      </c>
      <c r="E877">
        <v>1020546031</v>
      </c>
      <c r="F877" t="s">
        <v>176</v>
      </c>
      <c r="G877" t="s">
        <v>132</v>
      </c>
      <c r="H877">
        <v>549084096</v>
      </c>
      <c r="I877" t="s">
        <v>183</v>
      </c>
      <c r="J877" t="s">
        <v>133</v>
      </c>
      <c r="K877">
        <v>-1419074560</v>
      </c>
      <c r="L877" t="s">
        <v>183</v>
      </c>
      <c r="M877" t="s">
        <v>134</v>
      </c>
      <c r="N877">
        <v>112</v>
      </c>
      <c r="O877" t="s">
        <v>180</v>
      </c>
      <c r="P877" t="s">
        <v>184</v>
      </c>
      <c r="Q877">
        <v>112</v>
      </c>
      <c r="R877" t="s">
        <v>180</v>
      </c>
    </row>
    <row r="878" spans="1:21" x14ac:dyDescent="0.25">
      <c r="A878" t="s">
        <v>120</v>
      </c>
      <c r="B878">
        <v>2</v>
      </c>
      <c r="C878" t="s">
        <v>127</v>
      </c>
      <c r="D878" t="s">
        <v>141</v>
      </c>
      <c r="E878">
        <v>1020546033</v>
      </c>
      <c r="F878" t="s">
        <v>176</v>
      </c>
      <c r="G878" t="s">
        <v>130</v>
      </c>
      <c r="H878">
        <v>2874</v>
      </c>
      <c r="I878" t="s">
        <v>180</v>
      </c>
      <c r="J878" t="s">
        <v>122</v>
      </c>
      <c r="K878">
        <v>294898</v>
      </c>
      <c r="M878" t="s">
        <v>122</v>
      </c>
      <c r="N878">
        <v>129701</v>
      </c>
      <c r="P878" t="s">
        <v>131</v>
      </c>
      <c r="Q878">
        <v>2.0499999999999998</v>
      </c>
      <c r="R878" t="s">
        <v>181</v>
      </c>
      <c r="S878" t="s">
        <v>182</v>
      </c>
      <c r="T878">
        <v>2.0499999999999998</v>
      </c>
      <c r="U878" t="s">
        <v>181</v>
      </c>
    </row>
    <row r="879" spans="1:21" x14ac:dyDescent="0.25">
      <c r="A879" t="s">
        <v>120</v>
      </c>
      <c r="B879">
        <v>3</v>
      </c>
      <c r="C879" t="s">
        <v>127</v>
      </c>
      <c r="D879" t="s">
        <v>141</v>
      </c>
      <c r="E879">
        <v>1020546033</v>
      </c>
      <c r="F879" t="s">
        <v>176</v>
      </c>
      <c r="G879" t="s">
        <v>132</v>
      </c>
      <c r="H879">
        <v>549084416</v>
      </c>
      <c r="I879" t="s">
        <v>183</v>
      </c>
      <c r="J879" t="s">
        <v>133</v>
      </c>
      <c r="K879">
        <v>-1419075200</v>
      </c>
      <c r="L879" t="s">
        <v>183</v>
      </c>
      <c r="M879" t="s">
        <v>134</v>
      </c>
      <c r="N879">
        <v>112</v>
      </c>
      <c r="O879" t="s">
        <v>180</v>
      </c>
      <c r="P879" t="s">
        <v>184</v>
      </c>
      <c r="Q879">
        <v>112</v>
      </c>
      <c r="R879" t="s">
        <v>180</v>
      </c>
    </row>
    <row r="880" spans="1:21" x14ac:dyDescent="0.25">
      <c r="A880" t="s">
        <v>120</v>
      </c>
      <c r="B880">
        <v>2</v>
      </c>
      <c r="C880" t="s">
        <v>127</v>
      </c>
      <c r="D880" t="s">
        <v>141</v>
      </c>
      <c r="E880">
        <v>1020546035</v>
      </c>
      <c r="F880" t="s">
        <v>176</v>
      </c>
      <c r="G880" t="s">
        <v>130</v>
      </c>
      <c r="H880">
        <v>2878.1</v>
      </c>
      <c r="I880" t="s">
        <v>180</v>
      </c>
      <c r="J880" t="s">
        <v>122</v>
      </c>
      <c r="K880">
        <v>295159</v>
      </c>
      <c r="M880" t="s">
        <v>122</v>
      </c>
      <c r="N880">
        <v>129701</v>
      </c>
      <c r="P880" t="s">
        <v>131</v>
      </c>
      <c r="Q880">
        <v>2</v>
      </c>
      <c r="R880" t="s">
        <v>181</v>
      </c>
      <c r="S880" t="s">
        <v>182</v>
      </c>
      <c r="T880">
        <v>2</v>
      </c>
      <c r="U880" t="s">
        <v>181</v>
      </c>
    </row>
    <row r="881" spans="1:21" x14ac:dyDescent="0.25">
      <c r="A881" t="s">
        <v>120</v>
      </c>
      <c r="B881">
        <v>3</v>
      </c>
      <c r="C881" t="s">
        <v>127</v>
      </c>
      <c r="D881" t="s">
        <v>141</v>
      </c>
      <c r="E881">
        <v>1020546035</v>
      </c>
      <c r="F881" t="s">
        <v>176</v>
      </c>
      <c r="G881" t="s">
        <v>132</v>
      </c>
      <c r="H881">
        <v>549084864</v>
      </c>
      <c r="I881" t="s">
        <v>183</v>
      </c>
      <c r="J881" t="s">
        <v>133</v>
      </c>
      <c r="K881">
        <v>-1419075328</v>
      </c>
      <c r="L881" t="s">
        <v>183</v>
      </c>
      <c r="M881" t="s">
        <v>134</v>
      </c>
      <c r="N881">
        <v>112</v>
      </c>
      <c r="O881" t="s">
        <v>180</v>
      </c>
      <c r="P881" t="s">
        <v>184</v>
      </c>
      <c r="Q881">
        <v>112</v>
      </c>
      <c r="R881" t="s">
        <v>180</v>
      </c>
    </row>
    <row r="882" spans="1:21" x14ac:dyDescent="0.25">
      <c r="A882" t="s">
        <v>120</v>
      </c>
      <c r="B882">
        <v>2</v>
      </c>
      <c r="C882" t="s">
        <v>127</v>
      </c>
      <c r="D882" t="s">
        <v>141</v>
      </c>
      <c r="E882">
        <v>1020546037</v>
      </c>
      <c r="F882" t="s">
        <v>176</v>
      </c>
      <c r="G882" t="s">
        <v>130</v>
      </c>
      <c r="H882">
        <v>2882.1</v>
      </c>
      <c r="I882" t="s">
        <v>180</v>
      </c>
      <c r="J882" t="s">
        <v>122</v>
      </c>
      <c r="K882">
        <v>295508</v>
      </c>
      <c r="M882" t="s">
        <v>122</v>
      </c>
      <c r="N882">
        <v>129701</v>
      </c>
      <c r="P882" t="s">
        <v>131</v>
      </c>
      <c r="Q882">
        <v>2.1</v>
      </c>
      <c r="R882" t="s">
        <v>181</v>
      </c>
      <c r="S882" t="s">
        <v>182</v>
      </c>
      <c r="T882">
        <v>2.1</v>
      </c>
      <c r="U882" t="s">
        <v>181</v>
      </c>
    </row>
    <row r="883" spans="1:21" x14ac:dyDescent="0.25">
      <c r="A883" t="s">
        <v>120</v>
      </c>
      <c r="B883">
        <v>3</v>
      </c>
      <c r="C883" t="s">
        <v>127</v>
      </c>
      <c r="D883" t="s">
        <v>141</v>
      </c>
      <c r="E883">
        <v>1020546037</v>
      </c>
      <c r="F883" t="s">
        <v>176</v>
      </c>
      <c r="G883" t="s">
        <v>132</v>
      </c>
      <c r="H883">
        <v>549085184</v>
      </c>
      <c r="I883" t="s">
        <v>183</v>
      </c>
      <c r="J883" t="s">
        <v>133</v>
      </c>
      <c r="K883">
        <v>-1419075840</v>
      </c>
      <c r="L883" t="s">
        <v>183</v>
      </c>
      <c r="M883" t="s">
        <v>134</v>
      </c>
      <c r="N883">
        <v>112</v>
      </c>
      <c r="O883" t="s">
        <v>180</v>
      </c>
      <c r="P883" t="s">
        <v>184</v>
      </c>
      <c r="Q883">
        <v>112</v>
      </c>
      <c r="R883" t="s">
        <v>180</v>
      </c>
    </row>
    <row r="884" spans="1:21" x14ac:dyDescent="0.25">
      <c r="A884" t="s">
        <v>120</v>
      </c>
      <c r="B884">
        <v>2</v>
      </c>
      <c r="C884" t="s">
        <v>127</v>
      </c>
      <c r="D884" t="s">
        <v>141</v>
      </c>
      <c r="E884">
        <v>1020546039</v>
      </c>
      <c r="F884" t="s">
        <v>176</v>
      </c>
      <c r="G884" t="s">
        <v>130</v>
      </c>
      <c r="H884">
        <v>2888</v>
      </c>
      <c r="I884" t="s">
        <v>180</v>
      </c>
      <c r="J884" t="s">
        <v>122</v>
      </c>
      <c r="K884">
        <v>295595</v>
      </c>
      <c r="M884" t="s">
        <v>122</v>
      </c>
      <c r="N884">
        <v>129701</v>
      </c>
      <c r="P884" t="s">
        <v>131</v>
      </c>
      <c r="Q884">
        <v>2.0499999999999998</v>
      </c>
      <c r="R884" t="s">
        <v>181</v>
      </c>
      <c r="S884" t="s">
        <v>182</v>
      </c>
      <c r="T884">
        <v>2.0499999999999998</v>
      </c>
      <c r="U884" t="s">
        <v>181</v>
      </c>
    </row>
    <row r="885" spans="1:21" x14ac:dyDescent="0.25">
      <c r="A885" t="s">
        <v>120</v>
      </c>
      <c r="B885">
        <v>3</v>
      </c>
      <c r="C885" t="s">
        <v>127</v>
      </c>
      <c r="D885" t="s">
        <v>141</v>
      </c>
      <c r="E885">
        <v>1020546039</v>
      </c>
      <c r="F885" t="s">
        <v>176</v>
      </c>
      <c r="G885" t="s">
        <v>132</v>
      </c>
      <c r="H885">
        <v>549085504</v>
      </c>
      <c r="I885" t="s">
        <v>183</v>
      </c>
      <c r="J885" t="s">
        <v>133</v>
      </c>
      <c r="K885">
        <v>-1419076608</v>
      </c>
      <c r="L885" t="s">
        <v>183</v>
      </c>
      <c r="M885" t="s">
        <v>134</v>
      </c>
      <c r="N885">
        <v>112</v>
      </c>
      <c r="O885" t="s">
        <v>180</v>
      </c>
      <c r="P885" t="s">
        <v>184</v>
      </c>
      <c r="Q885">
        <v>112</v>
      </c>
      <c r="R885" t="s">
        <v>180</v>
      </c>
    </row>
    <row r="886" spans="1:21" x14ac:dyDescent="0.25">
      <c r="A886" t="s">
        <v>120</v>
      </c>
      <c r="B886">
        <v>9</v>
      </c>
      <c r="C886" t="s">
        <v>127</v>
      </c>
      <c r="D886" t="s">
        <v>141</v>
      </c>
      <c r="E886">
        <v>1020546041</v>
      </c>
      <c r="F886" t="s">
        <v>176</v>
      </c>
    </row>
    <row r="887" spans="1:21" x14ac:dyDescent="0.25">
      <c r="A887" t="s">
        <v>120</v>
      </c>
      <c r="B887">
        <v>2</v>
      </c>
      <c r="C887" t="s">
        <v>127</v>
      </c>
      <c r="D887" t="s">
        <v>141</v>
      </c>
      <c r="E887">
        <v>1020546041</v>
      </c>
      <c r="F887" t="s">
        <v>176</v>
      </c>
      <c r="G887" t="s">
        <v>130</v>
      </c>
      <c r="H887">
        <v>2892.3</v>
      </c>
      <c r="I887" t="s">
        <v>180</v>
      </c>
      <c r="J887" t="s">
        <v>122</v>
      </c>
      <c r="K887">
        <v>295858</v>
      </c>
      <c r="M887" t="s">
        <v>122</v>
      </c>
      <c r="N887">
        <v>129701</v>
      </c>
      <c r="P887" t="s">
        <v>131</v>
      </c>
      <c r="Q887">
        <v>2.0499999999999998</v>
      </c>
      <c r="R887" t="s">
        <v>181</v>
      </c>
      <c r="S887" t="s">
        <v>182</v>
      </c>
      <c r="T887">
        <v>2.0499999999999998</v>
      </c>
      <c r="U887" t="s">
        <v>181</v>
      </c>
    </row>
    <row r="888" spans="1:21" x14ac:dyDescent="0.25">
      <c r="A888" t="s">
        <v>120</v>
      </c>
      <c r="B888">
        <v>3</v>
      </c>
      <c r="C888" t="s">
        <v>127</v>
      </c>
      <c r="D888" t="s">
        <v>141</v>
      </c>
      <c r="E888">
        <v>1020546041</v>
      </c>
      <c r="F888" t="s">
        <v>176</v>
      </c>
      <c r="G888" t="s">
        <v>132</v>
      </c>
      <c r="H888">
        <v>549085760</v>
      </c>
      <c r="I888" t="s">
        <v>183</v>
      </c>
      <c r="J888" t="s">
        <v>133</v>
      </c>
      <c r="K888">
        <v>-1419077120</v>
      </c>
      <c r="L888" t="s">
        <v>183</v>
      </c>
      <c r="M888" t="s">
        <v>134</v>
      </c>
      <c r="N888">
        <v>112</v>
      </c>
      <c r="O888" t="s">
        <v>180</v>
      </c>
      <c r="P888" t="s">
        <v>184</v>
      </c>
      <c r="Q888">
        <v>112</v>
      </c>
      <c r="R888" t="s">
        <v>180</v>
      </c>
    </row>
    <row r="889" spans="1:21" x14ac:dyDescent="0.25">
      <c r="A889" t="s">
        <v>120</v>
      </c>
      <c r="B889">
        <v>2</v>
      </c>
      <c r="C889" t="s">
        <v>127</v>
      </c>
      <c r="D889" t="s">
        <v>141</v>
      </c>
      <c r="E889">
        <v>1020546043</v>
      </c>
      <c r="F889" t="s">
        <v>176</v>
      </c>
      <c r="G889" t="s">
        <v>130</v>
      </c>
      <c r="H889">
        <v>2896.5</v>
      </c>
      <c r="I889" t="s">
        <v>180</v>
      </c>
      <c r="J889" t="s">
        <v>122</v>
      </c>
      <c r="K889">
        <v>296120</v>
      </c>
      <c r="M889" t="s">
        <v>122</v>
      </c>
      <c r="N889">
        <v>129701</v>
      </c>
      <c r="P889" t="s">
        <v>131</v>
      </c>
      <c r="Q889">
        <v>2</v>
      </c>
      <c r="R889" t="s">
        <v>181</v>
      </c>
      <c r="S889" t="s">
        <v>182</v>
      </c>
      <c r="T889">
        <v>2</v>
      </c>
      <c r="U889" t="s">
        <v>181</v>
      </c>
    </row>
    <row r="890" spans="1:21" x14ac:dyDescent="0.25">
      <c r="A890" t="s">
        <v>120</v>
      </c>
      <c r="B890">
        <v>3</v>
      </c>
      <c r="C890" t="s">
        <v>127</v>
      </c>
      <c r="D890" t="s">
        <v>141</v>
      </c>
      <c r="E890">
        <v>1020546043</v>
      </c>
      <c r="F890" t="s">
        <v>176</v>
      </c>
      <c r="G890" t="s">
        <v>132</v>
      </c>
      <c r="H890">
        <v>549086080</v>
      </c>
      <c r="I890" t="s">
        <v>183</v>
      </c>
      <c r="J890" t="s">
        <v>133</v>
      </c>
      <c r="K890">
        <v>-1419077632</v>
      </c>
      <c r="L890" t="s">
        <v>183</v>
      </c>
      <c r="M890" t="s">
        <v>134</v>
      </c>
      <c r="N890">
        <v>112</v>
      </c>
      <c r="O890" t="s">
        <v>180</v>
      </c>
      <c r="P890" t="s">
        <v>184</v>
      </c>
      <c r="Q890">
        <v>112</v>
      </c>
      <c r="R890" t="s">
        <v>180</v>
      </c>
    </row>
    <row r="891" spans="1:21" x14ac:dyDescent="0.25">
      <c r="A891" t="s">
        <v>120</v>
      </c>
      <c r="B891">
        <v>2</v>
      </c>
      <c r="C891" t="s">
        <v>127</v>
      </c>
      <c r="D891" t="s">
        <v>141</v>
      </c>
      <c r="E891">
        <v>1020546045</v>
      </c>
      <c r="F891" t="s">
        <v>176</v>
      </c>
      <c r="G891" t="s">
        <v>130</v>
      </c>
      <c r="H891">
        <v>2901.1</v>
      </c>
      <c r="I891" t="s">
        <v>180</v>
      </c>
      <c r="J891" t="s">
        <v>122</v>
      </c>
      <c r="K891">
        <v>296384</v>
      </c>
      <c r="M891" t="s">
        <v>122</v>
      </c>
      <c r="N891">
        <v>129701</v>
      </c>
      <c r="P891" t="s">
        <v>131</v>
      </c>
      <c r="Q891">
        <v>2</v>
      </c>
      <c r="R891" t="s">
        <v>181</v>
      </c>
      <c r="S891" t="s">
        <v>182</v>
      </c>
      <c r="T891">
        <v>2</v>
      </c>
      <c r="U891" t="s">
        <v>181</v>
      </c>
    </row>
    <row r="892" spans="1:21" x14ac:dyDescent="0.25">
      <c r="A892" t="s">
        <v>120</v>
      </c>
      <c r="B892">
        <v>3</v>
      </c>
      <c r="C892" t="s">
        <v>127</v>
      </c>
      <c r="D892" t="s">
        <v>141</v>
      </c>
      <c r="E892">
        <v>1020546045</v>
      </c>
      <c r="F892" t="s">
        <v>176</v>
      </c>
      <c r="G892" t="s">
        <v>132</v>
      </c>
      <c r="H892">
        <v>549086400</v>
      </c>
      <c r="I892" t="s">
        <v>183</v>
      </c>
      <c r="J892" t="s">
        <v>133</v>
      </c>
      <c r="K892">
        <v>-1419078144</v>
      </c>
      <c r="L892" t="s">
        <v>183</v>
      </c>
      <c r="M892" t="s">
        <v>134</v>
      </c>
      <c r="N892">
        <v>112</v>
      </c>
      <c r="O892" t="s">
        <v>180</v>
      </c>
      <c r="P892" t="s">
        <v>184</v>
      </c>
      <c r="Q892">
        <v>112</v>
      </c>
      <c r="R892" t="s">
        <v>180</v>
      </c>
    </row>
    <row r="893" spans="1:21" x14ac:dyDescent="0.25">
      <c r="A893" t="s">
        <v>120</v>
      </c>
      <c r="B893">
        <v>2</v>
      </c>
      <c r="C893" t="s">
        <v>127</v>
      </c>
      <c r="D893" t="s">
        <v>141</v>
      </c>
      <c r="E893">
        <v>1020546047</v>
      </c>
      <c r="F893" t="s">
        <v>176</v>
      </c>
      <c r="G893" t="s">
        <v>130</v>
      </c>
      <c r="H893">
        <v>2905.4</v>
      </c>
      <c r="I893" t="s">
        <v>180</v>
      </c>
      <c r="J893" t="s">
        <v>122</v>
      </c>
      <c r="K893">
        <v>296647</v>
      </c>
      <c r="M893" t="s">
        <v>122</v>
      </c>
      <c r="N893">
        <v>129701</v>
      </c>
      <c r="P893" t="s">
        <v>131</v>
      </c>
      <c r="Q893">
        <v>2.0499999999999998</v>
      </c>
      <c r="R893" t="s">
        <v>181</v>
      </c>
      <c r="S893" t="s">
        <v>182</v>
      </c>
      <c r="T893">
        <v>2.0499999999999998</v>
      </c>
      <c r="U893" t="s">
        <v>181</v>
      </c>
    </row>
    <row r="894" spans="1:21" x14ac:dyDescent="0.25">
      <c r="A894" t="s">
        <v>120</v>
      </c>
      <c r="B894">
        <v>3</v>
      </c>
      <c r="C894" t="s">
        <v>127</v>
      </c>
      <c r="D894" t="s">
        <v>141</v>
      </c>
      <c r="E894">
        <v>1020546047</v>
      </c>
      <c r="F894" t="s">
        <v>176</v>
      </c>
      <c r="G894" t="s">
        <v>132</v>
      </c>
      <c r="H894">
        <v>549086656</v>
      </c>
      <c r="I894" t="s">
        <v>183</v>
      </c>
      <c r="J894" t="s">
        <v>133</v>
      </c>
      <c r="K894">
        <v>-1419078656</v>
      </c>
      <c r="L894" t="s">
        <v>183</v>
      </c>
      <c r="M894" t="s">
        <v>134</v>
      </c>
      <c r="N894">
        <v>112</v>
      </c>
      <c r="O894" t="s">
        <v>180</v>
      </c>
      <c r="P894" t="s">
        <v>184</v>
      </c>
      <c r="Q894">
        <v>112</v>
      </c>
      <c r="R894" t="s">
        <v>180</v>
      </c>
    </row>
    <row r="895" spans="1:21" x14ac:dyDescent="0.25">
      <c r="A895" t="s">
        <v>120</v>
      </c>
      <c r="B895">
        <v>2</v>
      </c>
      <c r="C895" t="s">
        <v>127</v>
      </c>
      <c r="D895" t="s">
        <v>141</v>
      </c>
      <c r="E895">
        <v>1020546049</v>
      </c>
      <c r="F895" t="s">
        <v>176</v>
      </c>
      <c r="G895" t="s">
        <v>130</v>
      </c>
      <c r="H895">
        <v>2909.6</v>
      </c>
      <c r="I895" t="s">
        <v>180</v>
      </c>
      <c r="J895" t="s">
        <v>122</v>
      </c>
      <c r="K895">
        <v>296912</v>
      </c>
      <c r="M895" t="s">
        <v>122</v>
      </c>
      <c r="N895">
        <v>129701</v>
      </c>
      <c r="P895" t="s">
        <v>131</v>
      </c>
      <c r="Q895">
        <v>2.0499999999999998</v>
      </c>
      <c r="R895" t="s">
        <v>181</v>
      </c>
      <c r="S895" t="s">
        <v>182</v>
      </c>
      <c r="T895">
        <v>2.0499999999999998</v>
      </c>
      <c r="U895" t="s">
        <v>181</v>
      </c>
    </row>
    <row r="896" spans="1:21" x14ac:dyDescent="0.25">
      <c r="A896" t="s">
        <v>120</v>
      </c>
      <c r="B896">
        <v>3</v>
      </c>
      <c r="C896" t="s">
        <v>127</v>
      </c>
      <c r="D896" t="s">
        <v>141</v>
      </c>
      <c r="E896">
        <v>1020546049</v>
      </c>
      <c r="F896" t="s">
        <v>176</v>
      </c>
      <c r="G896" t="s">
        <v>132</v>
      </c>
      <c r="H896">
        <v>549086848</v>
      </c>
      <c r="I896" t="s">
        <v>183</v>
      </c>
      <c r="J896" t="s">
        <v>133</v>
      </c>
      <c r="K896">
        <v>-1419079168</v>
      </c>
      <c r="L896" t="s">
        <v>183</v>
      </c>
      <c r="M896" t="s">
        <v>134</v>
      </c>
      <c r="N896">
        <v>112</v>
      </c>
      <c r="O896" t="s">
        <v>180</v>
      </c>
      <c r="P896" t="s">
        <v>184</v>
      </c>
      <c r="Q896">
        <v>112</v>
      </c>
      <c r="R896" t="s">
        <v>180</v>
      </c>
    </row>
    <row r="897" spans="1:21" x14ac:dyDescent="0.25">
      <c r="A897" t="s">
        <v>120</v>
      </c>
      <c r="B897">
        <v>2</v>
      </c>
      <c r="C897" t="s">
        <v>127</v>
      </c>
      <c r="D897" t="s">
        <v>141</v>
      </c>
      <c r="E897">
        <v>1020546051</v>
      </c>
      <c r="F897" t="s">
        <v>176</v>
      </c>
      <c r="G897" t="s">
        <v>130</v>
      </c>
      <c r="H897">
        <v>2914.2</v>
      </c>
      <c r="I897" t="s">
        <v>180</v>
      </c>
      <c r="J897" t="s">
        <v>122</v>
      </c>
      <c r="K897">
        <v>297176</v>
      </c>
      <c r="M897" t="s">
        <v>122</v>
      </c>
      <c r="N897">
        <v>129701</v>
      </c>
      <c r="P897" t="s">
        <v>131</v>
      </c>
      <c r="Q897">
        <v>2.0499999999999998</v>
      </c>
      <c r="R897" t="s">
        <v>181</v>
      </c>
      <c r="S897" t="s">
        <v>182</v>
      </c>
      <c r="T897">
        <v>2.0499999999999998</v>
      </c>
      <c r="U897" t="s">
        <v>181</v>
      </c>
    </row>
    <row r="898" spans="1:21" x14ac:dyDescent="0.25">
      <c r="A898" t="s">
        <v>120</v>
      </c>
      <c r="B898">
        <v>3</v>
      </c>
      <c r="C898" t="s">
        <v>127</v>
      </c>
      <c r="D898" t="s">
        <v>141</v>
      </c>
      <c r="E898">
        <v>1020546051</v>
      </c>
      <c r="F898" t="s">
        <v>176</v>
      </c>
      <c r="G898" t="s">
        <v>132</v>
      </c>
      <c r="H898">
        <v>549087104</v>
      </c>
      <c r="I898" t="s">
        <v>183</v>
      </c>
      <c r="J898" t="s">
        <v>133</v>
      </c>
      <c r="K898">
        <v>-1419079680</v>
      </c>
      <c r="L898" t="s">
        <v>183</v>
      </c>
      <c r="M898" t="s">
        <v>134</v>
      </c>
      <c r="N898">
        <v>112</v>
      </c>
      <c r="O898" t="s">
        <v>180</v>
      </c>
      <c r="P898" t="s">
        <v>184</v>
      </c>
      <c r="Q898">
        <v>112</v>
      </c>
      <c r="R898" t="s">
        <v>180</v>
      </c>
    </row>
    <row r="899" spans="1:21" x14ac:dyDescent="0.25">
      <c r="A899" t="s">
        <v>120</v>
      </c>
      <c r="B899">
        <v>2</v>
      </c>
      <c r="C899" t="s">
        <v>127</v>
      </c>
      <c r="D899" t="s">
        <v>141</v>
      </c>
      <c r="E899">
        <v>1020546053</v>
      </c>
      <c r="F899" t="s">
        <v>176</v>
      </c>
      <c r="G899" t="s">
        <v>130</v>
      </c>
      <c r="H899">
        <v>2918</v>
      </c>
      <c r="I899" t="s">
        <v>180</v>
      </c>
      <c r="J899" t="s">
        <v>122</v>
      </c>
      <c r="K899">
        <v>297442</v>
      </c>
      <c r="M899" t="s">
        <v>122</v>
      </c>
      <c r="N899">
        <v>129701</v>
      </c>
      <c r="P899" t="s">
        <v>131</v>
      </c>
      <c r="Q899">
        <v>2</v>
      </c>
      <c r="R899" t="s">
        <v>181</v>
      </c>
      <c r="S899" t="s">
        <v>182</v>
      </c>
      <c r="T899">
        <v>2</v>
      </c>
      <c r="U899" t="s">
        <v>181</v>
      </c>
    </row>
    <row r="900" spans="1:21" x14ac:dyDescent="0.25">
      <c r="A900" t="s">
        <v>120</v>
      </c>
      <c r="B900">
        <v>3</v>
      </c>
      <c r="C900" t="s">
        <v>127</v>
      </c>
      <c r="D900" t="s">
        <v>141</v>
      </c>
      <c r="E900">
        <v>1020546053</v>
      </c>
      <c r="F900" t="s">
        <v>176</v>
      </c>
      <c r="G900" t="s">
        <v>132</v>
      </c>
      <c r="H900">
        <v>549087424</v>
      </c>
      <c r="I900" t="s">
        <v>183</v>
      </c>
      <c r="J900" t="s">
        <v>133</v>
      </c>
      <c r="K900">
        <v>-1419080192</v>
      </c>
      <c r="L900" t="s">
        <v>183</v>
      </c>
      <c r="M900" t="s">
        <v>134</v>
      </c>
      <c r="N900">
        <v>112</v>
      </c>
      <c r="O900" t="s">
        <v>180</v>
      </c>
      <c r="P900" t="s">
        <v>184</v>
      </c>
      <c r="Q900">
        <v>112</v>
      </c>
      <c r="R900" t="s">
        <v>180</v>
      </c>
    </row>
    <row r="901" spans="1:21" x14ac:dyDescent="0.25">
      <c r="A901" t="s">
        <v>120</v>
      </c>
      <c r="B901">
        <v>2</v>
      </c>
      <c r="C901" t="s">
        <v>127</v>
      </c>
      <c r="D901" t="s">
        <v>141</v>
      </c>
      <c r="E901">
        <v>1020546055</v>
      </c>
      <c r="F901" t="s">
        <v>176</v>
      </c>
      <c r="G901" t="s">
        <v>130</v>
      </c>
      <c r="H901">
        <v>2921.5</v>
      </c>
      <c r="I901" t="s">
        <v>180</v>
      </c>
      <c r="J901" t="s">
        <v>122</v>
      </c>
      <c r="K901">
        <v>297796</v>
      </c>
      <c r="M901" t="s">
        <v>122</v>
      </c>
      <c r="N901">
        <v>129701</v>
      </c>
      <c r="P901" t="s">
        <v>131</v>
      </c>
      <c r="Q901">
        <v>1.85</v>
      </c>
      <c r="R901" t="s">
        <v>181</v>
      </c>
      <c r="S901" t="s">
        <v>182</v>
      </c>
      <c r="T901">
        <v>1.85</v>
      </c>
      <c r="U901" t="s">
        <v>181</v>
      </c>
    </row>
    <row r="902" spans="1:21" x14ac:dyDescent="0.25">
      <c r="A902" t="s">
        <v>120</v>
      </c>
      <c r="B902">
        <v>3</v>
      </c>
      <c r="C902" t="s">
        <v>127</v>
      </c>
      <c r="D902" t="s">
        <v>141</v>
      </c>
      <c r="E902">
        <v>1020546055</v>
      </c>
      <c r="F902" t="s">
        <v>176</v>
      </c>
      <c r="G902" t="s">
        <v>132</v>
      </c>
      <c r="H902">
        <v>549087488</v>
      </c>
      <c r="I902" t="s">
        <v>183</v>
      </c>
      <c r="J902" t="s">
        <v>133</v>
      </c>
      <c r="K902">
        <v>-1419080704</v>
      </c>
      <c r="L902" t="s">
        <v>183</v>
      </c>
      <c r="M902" t="s">
        <v>134</v>
      </c>
      <c r="N902">
        <v>112</v>
      </c>
      <c r="O902" t="s">
        <v>180</v>
      </c>
      <c r="P902" t="s">
        <v>184</v>
      </c>
      <c r="Q902">
        <v>112</v>
      </c>
      <c r="R902" t="s">
        <v>180</v>
      </c>
    </row>
    <row r="903" spans="1:21" x14ac:dyDescent="0.25">
      <c r="A903" t="s">
        <v>120</v>
      </c>
      <c r="B903">
        <v>2</v>
      </c>
      <c r="C903" t="s">
        <v>127</v>
      </c>
      <c r="D903" t="s">
        <v>141</v>
      </c>
      <c r="E903">
        <v>1020546058</v>
      </c>
      <c r="F903" t="s">
        <v>176</v>
      </c>
      <c r="G903" t="s">
        <v>130</v>
      </c>
      <c r="H903">
        <v>2925.4</v>
      </c>
      <c r="I903" t="s">
        <v>180</v>
      </c>
      <c r="J903" t="s">
        <v>122</v>
      </c>
      <c r="K903">
        <v>298151</v>
      </c>
      <c r="M903" t="s">
        <v>122</v>
      </c>
      <c r="N903">
        <v>129701</v>
      </c>
      <c r="P903" t="s">
        <v>131</v>
      </c>
      <c r="Q903">
        <v>1.85</v>
      </c>
      <c r="R903" t="s">
        <v>181</v>
      </c>
      <c r="S903" t="s">
        <v>182</v>
      </c>
      <c r="T903">
        <v>1.85</v>
      </c>
      <c r="U903" t="s">
        <v>181</v>
      </c>
    </row>
    <row r="904" spans="1:21" x14ac:dyDescent="0.25">
      <c r="A904" t="s">
        <v>120</v>
      </c>
      <c r="B904">
        <v>3</v>
      </c>
      <c r="C904" t="s">
        <v>127</v>
      </c>
      <c r="D904" t="s">
        <v>141</v>
      </c>
      <c r="E904">
        <v>1020546058</v>
      </c>
      <c r="F904" t="s">
        <v>176</v>
      </c>
      <c r="G904" t="s">
        <v>132</v>
      </c>
      <c r="H904">
        <v>549087744</v>
      </c>
      <c r="I904" t="s">
        <v>183</v>
      </c>
      <c r="J904" t="s">
        <v>133</v>
      </c>
      <c r="K904">
        <v>-1419081088</v>
      </c>
      <c r="L904" t="s">
        <v>183</v>
      </c>
      <c r="M904" t="s">
        <v>134</v>
      </c>
      <c r="N904">
        <v>112</v>
      </c>
      <c r="O904" t="s">
        <v>180</v>
      </c>
      <c r="P904" t="s">
        <v>184</v>
      </c>
      <c r="Q904">
        <v>112</v>
      </c>
      <c r="R904" t="s">
        <v>180</v>
      </c>
    </row>
    <row r="905" spans="1:21" x14ac:dyDescent="0.25">
      <c r="A905" t="s">
        <v>120</v>
      </c>
      <c r="B905">
        <v>2</v>
      </c>
      <c r="C905" t="s">
        <v>127</v>
      </c>
      <c r="D905" t="s">
        <v>141</v>
      </c>
      <c r="E905">
        <v>1020546060</v>
      </c>
      <c r="F905" t="s">
        <v>176</v>
      </c>
      <c r="G905" t="s">
        <v>130</v>
      </c>
      <c r="H905">
        <v>2928.3</v>
      </c>
      <c r="I905" t="s">
        <v>180</v>
      </c>
      <c r="J905" t="s">
        <v>122</v>
      </c>
      <c r="K905">
        <v>298507</v>
      </c>
      <c r="M905" t="s">
        <v>122</v>
      </c>
      <c r="N905">
        <v>129701</v>
      </c>
      <c r="P905" t="s">
        <v>131</v>
      </c>
      <c r="Q905">
        <v>1.69</v>
      </c>
      <c r="R905" t="s">
        <v>181</v>
      </c>
      <c r="S905" t="s">
        <v>182</v>
      </c>
      <c r="T905">
        <v>1.69</v>
      </c>
      <c r="U905" t="s">
        <v>181</v>
      </c>
    </row>
    <row r="906" spans="1:21" x14ac:dyDescent="0.25">
      <c r="A906" t="s">
        <v>120</v>
      </c>
      <c r="B906">
        <v>3</v>
      </c>
      <c r="C906" t="s">
        <v>127</v>
      </c>
      <c r="D906" t="s">
        <v>141</v>
      </c>
      <c r="E906">
        <v>1020546060</v>
      </c>
      <c r="F906" t="s">
        <v>176</v>
      </c>
      <c r="G906" t="s">
        <v>132</v>
      </c>
      <c r="H906">
        <v>549087872</v>
      </c>
      <c r="I906" t="s">
        <v>183</v>
      </c>
      <c r="J906" t="s">
        <v>133</v>
      </c>
      <c r="K906">
        <v>-1419081728</v>
      </c>
      <c r="L906" t="s">
        <v>183</v>
      </c>
      <c r="M906" t="s">
        <v>134</v>
      </c>
      <c r="N906">
        <v>112</v>
      </c>
      <c r="O906" t="s">
        <v>180</v>
      </c>
      <c r="P906" t="s">
        <v>184</v>
      </c>
      <c r="Q906">
        <v>112</v>
      </c>
      <c r="R906" t="s">
        <v>180</v>
      </c>
    </row>
    <row r="907" spans="1:21" x14ac:dyDescent="0.25">
      <c r="A907" t="s">
        <v>120</v>
      </c>
      <c r="B907">
        <v>2</v>
      </c>
      <c r="C907" t="s">
        <v>127</v>
      </c>
      <c r="D907" t="s">
        <v>141</v>
      </c>
      <c r="E907">
        <v>1020546062</v>
      </c>
      <c r="F907" t="s">
        <v>176</v>
      </c>
      <c r="G907" t="s">
        <v>130</v>
      </c>
      <c r="H907">
        <v>2931.9</v>
      </c>
      <c r="I907" t="s">
        <v>180</v>
      </c>
      <c r="J907" t="s">
        <v>122</v>
      </c>
      <c r="K907">
        <v>298864</v>
      </c>
      <c r="M907" t="s">
        <v>122</v>
      </c>
      <c r="N907">
        <v>129701</v>
      </c>
      <c r="P907" t="s">
        <v>131</v>
      </c>
      <c r="Q907">
        <v>1.95</v>
      </c>
      <c r="R907" t="s">
        <v>181</v>
      </c>
      <c r="S907" t="s">
        <v>182</v>
      </c>
      <c r="T907">
        <v>1.95</v>
      </c>
      <c r="U907" t="s">
        <v>181</v>
      </c>
    </row>
    <row r="908" spans="1:21" x14ac:dyDescent="0.25">
      <c r="A908" t="s">
        <v>120</v>
      </c>
      <c r="B908">
        <v>3</v>
      </c>
      <c r="C908" t="s">
        <v>127</v>
      </c>
      <c r="D908" t="s">
        <v>141</v>
      </c>
      <c r="E908">
        <v>1020546062</v>
      </c>
      <c r="F908" t="s">
        <v>176</v>
      </c>
      <c r="G908" t="s">
        <v>132</v>
      </c>
      <c r="H908">
        <v>549088192</v>
      </c>
      <c r="I908" t="s">
        <v>183</v>
      </c>
      <c r="J908" t="s">
        <v>133</v>
      </c>
      <c r="K908">
        <v>-1419081856</v>
      </c>
      <c r="L908" t="s">
        <v>183</v>
      </c>
      <c r="M908" t="s">
        <v>134</v>
      </c>
      <c r="N908">
        <v>112</v>
      </c>
      <c r="O908" t="s">
        <v>180</v>
      </c>
      <c r="P908" t="s">
        <v>184</v>
      </c>
      <c r="Q908">
        <v>112</v>
      </c>
      <c r="R908" t="s">
        <v>180</v>
      </c>
    </row>
    <row r="909" spans="1:21" x14ac:dyDescent="0.25">
      <c r="A909" t="s">
        <v>120</v>
      </c>
      <c r="B909">
        <v>2</v>
      </c>
      <c r="C909" t="s">
        <v>127</v>
      </c>
      <c r="D909" t="s">
        <v>141</v>
      </c>
      <c r="E909">
        <v>1020546064</v>
      </c>
      <c r="F909" t="s">
        <v>176</v>
      </c>
      <c r="G909" t="s">
        <v>130</v>
      </c>
      <c r="H909">
        <v>2936.6</v>
      </c>
      <c r="I909" t="s">
        <v>180</v>
      </c>
      <c r="J909" t="s">
        <v>122</v>
      </c>
      <c r="K909">
        <v>299043</v>
      </c>
      <c r="M909" t="s">
        <v>122</v>
      </c>
      <c r="N909">
        <v>129701</v>
      </c>
      <c r="P909" t="s">
        <v>131</v>
      </c>
      <c r="Q909">
        <v>2</v>
      </c>
      <c r="R909" t="s">
        <v>181</v>
      </c>
      <c r="S909" t="s">
        <v>182</v>
      </c>
      <c r="T909">
        <v>2</v>
      </c>
      <c r="U909" t="s">
        <v>181</v>
      </c>
    </row>
    <row r="910" spans="1:21" x14ac:dyDescent="0.25">
      <c r="A910" t="s">
        <v>120</v>
      </c>
      <c r="B910">
        <v>3</v>
      </c>
      <c r="C910" t="s">
        <v>127</v>
      </c>
      <c r="D910" t="s">
        <v>141</v>
      </c>
      <c r="E910">
        <v>1020546064</v>
      </c>
      <c r="F910" t="s">
        <v>176</v>
      </c>
      <c r="G910" t="s">
        <v>132</v>
      </c>
      <c r="H910">
        <v>549088512</v>
      </c>
      <c r="I910" t="s">
        <v>183</v>
      </c>
      <c r="J910" t="s">
        <v>133</v>
      </c>
      <c r="K910">
        <v>-1419082368</v>
      </c>
      <c r="L910" t="s">
        <v>183</v>
      </c>
      <c r="M910" t="s">
        <v>134</v>
      </c>
      <c r="N910">
        <v>112</v>
      </c>
      <c r="O910" t="s">
        <v>180</v>
      </c>
      <c r="P910" t="s">
        <v>184</v>
      </c>
      <c r="Q910">
        <v>112</v>
      </c>
      <c r="R910" t="s">
        <v>180</v>
      </c>
    </row>
    <row r="911" spans="1:21" x14ac:dyDescent="0.25">
      <c r="A911" t="s">
        <v>120</v>
      </c>
      <c r="B911">
        <v>2</v>
      </c>
      <c r="C911" t="s">
        <v>127</v>
      </c>
      <c r="D911" t="s">
        <v>141</v>
      </c>
      <c r="E911">
        <v>1020546066</v>
      </c>
      <c r="F911" t="s">
        <v>176</v>
      </c>
      <c r="G911" t="s">
        <v>130</v>
      </c>
      <c r="H911">
        <v>2940.4</v>
      </c>
      <c r="I911" t="s">
        <v>180</v>
      </c>
      <c r="J911" t="s">
        <v>122</v>
      </c>
      <c r="K911">
        <v>299401</v>
      </c>
      <c r="M911" t="s">
        <v>122</v>
      </c>
      <c r="N911">
        <v>129701</v>
      </c>
      <c r="P911" t="s">
        <v>131</v>
      </c>
      <c r="Q911">
        <v>2.16</v>
      </c>
      <c r="R911" t="s">
        <v>181</v>
      </c>
      <c r="S911" t="s">
        <v>182</v>
      </c>
      <c r="T911">
        <v>2.16</v>
      </c>
      <c r="U911" t="s">
        <v>181</v>
      </c>
    </row>
    <row r="912" spans="1:21" x14ac:dyDescent="0.25">
      <c r="A912" t="s">
        <v>120</v>
      </c>
      <c r="B912">
        <v>3</v>
      </c>
      <c r="C912" t="s">
        <v>127</v>
      </c>
      <c r="D912" t="s">
        <v>141</v>
      </c>
      <c r="E912">
        <v>1020546066</v>
      </c>
      <c r="F912" t="s">
        <v>176</v>
      </c>
      <c r="G912" t="s">
        <v>132</v>
      </c>
      <c r="H912">
        <v>549088832</v>
      </c>
      <c r="I912" t="s">
        <v>183</v>
      </c>
      <c r="J912" t="s">
        <v>133</v>
      </c>
      <c r="K912">
        <v>-1419083008</v>
      </c>
      <c r="L912" t="s">
        <v>183</v>
      </c>
      <c r="M912" t="s">
        <v>134</v>
      </c>
      <c r="N912">
        <v>112</v>
      </c>
      <c r="O912" t="s">
        <v>180</v>
      </c>
      <c r="P912" t="s">
        <v>184</v>
      </c>
      <c r="Q912">
        <v>112</v>
      </c>
      <c r="R912" t="s">
        <v>180</v>
      </c>
    </row>
    <row r="913" spans="1:21" x14ac:dyDescent="0.25">
      <c r="A913" t="s">
        <v>120</v>
      </c>
      <c r="B913">
        <v>2</v>
      </c>
      <c r="C913" t="s">
        <v>127</v>
      </c>
      <c r="D913" t="s">
        <v>141</v>
      </c>
      <c r="E913">
        <v>1020546068</v>
      </c>
      <c r="F913" t="s">
        <v>176</v>
      </c>
      <c r="G913" t="s">
        <v>130</v>
      </c>
      <c r="H913">
        <v>2944.1</v>
      </c>
      <c r="I913" t="s">
        <v>180</v>
      </c>
      <c r="J913" t="s">
        <v>122</v>
      </c>
      <c r="K913">
        <v>299670</v>
      </c>
      <c r="M913" t="s">
        <v>122</v>
      </c>
      <c r="N913">
        <v>129701</v>
      </c>
      <c r="P913" t="s">
        <v>131</v>
      </c>
      <c r="Q913">
        <v>2</v>
      </c>
      <c r="R913" t="s">
        <v>181</v>
      </c>
      <c r="S913" t="s">
        <v>182</v>
      </c>
      <c r="T913">
        <v>2</v>
      </c>
      <c r="U913" t="s">
        <v>181</v>
      </c>
    </row>
    <row r="914" spans="1:21" x14ac:dyDescent="0.25">
      <c r="A914" t="s">
        <v>120</v>
      </c>
      <c r="B914">
        <v>3</v>
      </c>
      <c r="C914" t="s">
        <v>127</v>
      </c>
      <c r="D914" t="s">
        <v>141</v>
      </c>
      <c r="E914">
        <v>1020546068</v>
      </c>
      <c r="F914" t="s">
        <v>176</v>
      </c>
      <c r="G914" t="s">
        <v>132</v>
      </c>
      <c r="H914">
        <v>549088960</v>
      </c>
      <c r="I914" t="s">
        <v>183</v>
      </c>
      <c r="J914" t="s">
        <v>133</v>
      </c>
      <c r="K914">
        <v>-1419083392</v>
      </c>
      <c r="L914" t="s">
        <v>183</v>
      </c>
      <c r="M914" t="s">
        <v>134</v>
      </c>
      <c r="N914">
        <v>112</v>
      </c>
      <c r="O914" t="s">
        <v>180</v>
      </c>
      <c r="P914" t="s">
        <v>184</v>
      </c>
      <c r="Q914">
        <v>112</v>
      </c>
      <c r="R914" t="s">
        <v>180</v>
      </c>
    </row>
    <row r="915" spans="1:21" x14ac:dyDescent="0.25">
      <c r="A915" t="s">
        <v>120</v>
      </c>
      <c r="B915">
        <v>2</v>
      </c>
      <c r="C915" t="s">
        <v>127</v>
      </c>
      <c r="D915" t="s">
        <v>141</v>
      </c>
      <c r="E915">
        <v>1020546070</v>
      </c>
      <c r="F915" t="s">
        <v>176</v>
      </c>
      <c r="G915" t="s">
        <v>130</v>
      </c>
      <c r="H915">
        <v>2948.2</v>
      </c>
      <c r="I915" t="s">
        <v>180</v>
      </c>
      <c r="J915" t="s">
        <v>122</v>
      </c>
      <c r="K915">
        <v>300030</v>
      </c>
      <c r="M915" t="s">
        <v>122</v>
      </c>
      <c r="N915">
        <v>129701</v>
      </c>
      <c r="P915" t="s">
        <v>131</v>
      </c>
      <c r="Q915">
        <v>1.95</v>
      </c>
      <c r="R915" t="s">
        <v>181</v>
      </c>
      <c r="S915" t="s">
        <v>182</v>
      </c>
      <c r="T915">
        <v>1.95</v>
      </c>
      <c r="U915" t="s">
        <v>181</v>
      </c>
    </row>
    <row r="916" spans="1:21" x14ac:dyDescent="0.25">
      <c r="A916" t="s">
        <v>120</v>
      </c>
      <c r="B916">
        <v>3</v>
      </c>
      <c r="C916" t="s">
        <v>127</v>
      </c>
      <c r="D916" t="s">
        <v>141</v>
      </c>
      <c r="E916">
        <v>1020546070</v>
      </c>
      <c r="F916" t="s">
        <v>176</v>
      </c>
      <c r="G916" t="s">
        <v>132</v>
      </c>
      <c r="H916">
        <v>549089280</v>
      </c>
      <c r="I916" t="s">
        <v>183</v>
      </c>
      <c r="J916" t="s">
        <v>133</v>
      </c>
      <c r="K916">
        <v>-1419083904</v>
      </c>
      <c r="L916" t="s">
        <v>183</v>
      </c>
      <c r="M916" t="s">
        <v>134</v>
      </c>
      <c r="N916">
        <v>112</v>
      </c>
      <c r="O916" t="s">
        <v>180</v>
      </c>
      <c r="P916" t="s">
        <v>184</v>
      </c>
      <c r="Q916">
        <v>112</v>
      </c>
      <c r="R916" t="s">
        <v>180</v>
      </c>
    </row>
    <row r="917" spans="1:21" x14ac:dyDescent="0.25">
      <c r="A917" t="s">
        <v>120</v>
      </c>
      <c r="B917">
        <v>2</v>
      </c>
      <c r="C917" t="s">
        <v>127</v>
      </c>
      <c r="D917" t="s">
        <v>141</v>
      </c>
      <c r="E917">
        <v>1020546072</v>
      </c>
      <c r="F917" t="s">
        <v>176</v>
      </c>
      <c r="G917" t="s">
        <v>130</v>
      </c>
      <c r="H917">
        <v>2951.7</v>
      </c>
      <c r="I917" t="s">
        <v>180</v>
      </c>
      <c r="J917" t="s">
        <v>122</v>
      </c>
      <c r="K917">
        <v>300300</v>
      </c>
      <c r="M917" t="s">
        <v>122</v>
      </c>
      <c r="N917">
        <v>129701</v>
      </c>
      <c r="P917" t="s">
        <v>131</v>
      </c>
      <c r="Q917">
        <v>2</v>
      </c>
      <c r="R917" t="s">
        <v>181</v>
      </c>
      <c r="S917" t="s">
        <v>182</v>
      </c>
      <c r="T917">
        <v>2</v>
      </c>
      <c r="U917" t="s">
        <v>181</v>
      </c>
    </row>
    <row r="918" spans="1:21" x14ac:dyDescent="0.25">
      <c r="A918" t="s">
        <v>120</v>
      </c>
      <c r="B918">
        <v>3</v>
      </c>
      <c r="C918" t="s">
        <v>127</v>
      </c>
      <c r="D918" t="s">
        <v>141</v>
      </c>
      <c r="E918">
        <v>1020546072</v>
      </c>
      <c r="F918" t="s">
        <v>176</v>
      </c>
      <c r="G918" t="s">
        <v>132</v>
      </c>
      <c r="H918">
        <v>549089536</v>
      </c>
      <c r="I918" t="s">
        <v>183</v>
      </c>
      <c r="J918" t="s">
        <v>133</v>
      </c>
      <c r="K918">
        <v>-1419084544</v>
      </c>
      <c r="L918" t="s">
        <v>183</v>
      </c>
      <c r="M918" t="s">
        <v>134</v>
      </c>
      <c r="N918">
        <v>112</v>
      </c>
      <c r="O918" t="s">
        <v>180</v>
      </c>
      <c r="P918" t="s">
        <v>184</v>
      </c>
      <c r="Q918">
        <v>112</v>
      </c>
      <c r="R918" t="s">
        <v>180</v>
      </c>
    </row>
    <row r="919" spans="1:21" x14ac:dyDescent="0.25">
      <c r="A919" t="s">
        <v>120</v>
      </c>
      <c r="B919">
        <v>9</v>
      </c>
      <c r="C919" t="s">
        <v>127</v>
      </c>
      <c r="D919" t="s">
        <v>141</v>
      </c>
      <c r="E919">
        <v>1020546074</v>
      </c>
      <c r="F919" t="s">
        <v>176</v>
      </c>
    </row>
    <row r="920" spans="1:21" x14ac:dyDescent="0.25">
      <c r="A920" t="s">
        <v>120</v>
      </c>
      <c r="B920">
        <v>2</v>
      </c>
      <c r="C920" t="s">
        <v>127</v>
      </c>
      <c r="D920" t="s">
        <v>141</v>
      </c>
      <c r="E920">
        <v>1020546074</v>
      </c>
      <c r="F920" t="s">
        <v>176</v>
      </c>
      <c r="G920" t="s">
        <v>130</v>
      </c>
      <c r="H920">
        <v>2955.8</v>
      </c>
      <c r="I920" t="s">
        <v>180</v>
      </c>
      <c r="J920" t="s">
        <v>122</v>
      </c>
      <c r="K920">
        <v>300571</v>
      </c>
      <c r="M920" t="s">
        <v>122</v>
      </c>
      <c r="N920">
        <v>129701</v>
      </c>
      <c r="P920" t="s">
        <v>131</v>
      </c>
      <c r="Q920">
        <v>2.16</v>
      </c>
      <c r="R920" t="s">
        <v>181</v>
      </c>
      <c r="S920" t="s">
        <v>182</v>
      </c>
      <c r="T920">
        <v>2.16</v>
      </c>
      <c r="U920" t="s">
        <v>181</v>
      </c>
    </row>
    <row r="921" spans="1:21" x14ac:dyDescent="0.25">
      <c r="A921" t="s">
        <v>120</v>
      </c>
      <c r="B921">
        <v>3</v>
      </c>
      <c r="C921" t="s">
        <v>127</v>
      </c>
      <c r="D921" t="s">
        <v>141</v>
      </c>
      <c r="E921">
        <v>1020546074</v>
      </c>
      <c r="F921" t="s">
        <v>176</v>
      </c>
      <c r="G921" t="s">
        <v>132</v>
      </c>
      <c r="H921">
        <v>549089664</v>
      </c>
      <c r="I921" t="s">
        <v>183</v>
      </c>
      <c r="J921" t="s">
        <v>133</v>
      </c>
      <c r="K921">
        <v>-1419084928</v>
      </c>
      <c r="L921" t="s">
        <v>183</v>
      </c>
      <c r="M921" t="s">
        <v>134</v>
      </c>
      <c r="N921">
        <v>112</v>
      </c>
      <c r="O921" t="s">
        <v>180</v>
      </c>
      <c r="P921" t="s">
        <v>184</v>
      </c>
      <c r="Q921">
        <v>112</v>
      </c>
      <c r="R921" t="s">
        <v>180</v>
      </c>
    </row>
    <row r="922" spans="1:21" x14ac:dyDescent="0.25">
      <c r="A922" t="s">
        <v>120</v>
      </c>
      <c r="B922">
        <v>2</v>
      </c>
      <c r="C922" t="s">
        <v>127</v>
      </c>
      <c r="D922" t="s">
        <v>141</v>
      </c>
      <c r="E922">
        <v>1020546076</v>
      </c>
      <c r="F922" t="s">
        <v>176</v>
      </c>
      <c r="G922" t="s">
        <v>130</v>
      </c>
      <c r="H922">
        <v>2959.8</v>
      </c>
      <c r="I922" t="s">
        <v>180</v>
      </c>
      <c r="J922" t="s">
        <v>122</v>
      </c>
      <c r="K922">
        <v>300842</v>
      </c>
      <c r="M922" t="s">
        <v>122</v>
      </c>
      <c r="N922">
        <v>129701</v>
      </c>
      <c r="P922" t="s">
        <v>131</v>
      </c>
      <c r="Q922">
        <v>1.95</v>
      </c>
      <c r="R922" t="s">
        <v>181</v>
      </c>
      <c r="S922" t="s">
        <v>182</v>
      </c>
      <c r="T922">
        <v>1.95</v>
      </c>
      <c r="U922" t="s">
        <v>181</v>
      </c>
    </row>
    <row r="923" spans="1:21" x14ac:dyDescent="0.25">
      <c r="A923" t="s">
        <v>120</v>
      </c>
      <c r="B923">
        <v>3</v>
      </c>
      <c r="C923" t="s">
        <v>127</v>
      </c>
      <c r="D923" t="s">
        <v>141</v>
      </c>
      <c r="E923">
        <v>1020546076</v>
      </c>
      <c r="F923" t="s">
        <v>176</v>
      </c>
      <c r="G923" t="s">
        <v>132</v>
      </c>
      <c r="H923">
        <v>549089792</v>
      </c>
      <c r="I923" t="s">
        <v>183</v>
      </c>
      <c r="J923" t="s">
        <v>133</v>
      </c>
      <c r="K923">
        <v>-1419085696</v>
      </c>
      <c r="L923" t="s">
        <v>183</v>
      </c>
      <c r="M923" t="s">
        <v>134</v>
      </c>
      <c r="N923">
        <v>112</v>
      </c>
      <c r="O923" t="s">
        <v>180</v>
      </c>
      <c r="P923" t="s">
        <v>184</v>
      </c>
      <c r="Q923">
        <v>112</v>
      </c>
      <c r="R923" t="s">
        <v>180</v>
      </c>
    </row>
    <row r="924" spans="1:21" x14ac:dyDescent="0.25">
      <c r="A924" t="s">
        <v>120</v>
      </c>
      <c r="B924">
        <v>2</v>
      </c>
      <c r="C924" t="s">
        <v>127</v>
      </c>
      <c r="D924" t="s">
        <v>141</v>
      </c>
      <c r="E924">
        <v>1020546078</v>
      </c>
      <c r="F924" t="s">
        <v>176</v>
      </c>
      <c r="G924" t="s">
        <v>130</v>
      </c>
      <c r="H924">
        <v>2963.5</v>
      </c>
      <c r="I924" t="s">
        <v>180</v>
      </c>
      <c r="J924" t="s">
        <v>122</v>
      </c>
      <c r="K924">
        <v>301204</v>
      </c>
      <c r="M924" t="s">
        <v>122</v>
      </c>
      <c r="N924">
        <v>129701</v>
      </c>
      <c r="P924" t="s">
        <v>131</v>
      </c>
      <c r="Q924">
        <v>1.85</v>
      </c>
      <c r="R924" t="s">
        <v>181</v>
      </c>
      <c r="S924" t="s">
        <v>182</v>
      </c>
      <c r="T924">
        <v>1.85</v>
      </c>
      <c r="U924" t="s">
        <v>181</v>
      </c>
    </row>
    <row r="925" spans="1:21" x14ac:dyDescent="0.25">
      <c r="A925" t="s">
        <v>120</v>
      </c>
      <c r="B925">
        <v>3</v>
      </c>
      <c r="C925" t="s">
        <v>127</v>
      </c>
      <c r="D925" t="s">
        <v>141</v>
      </c>
      <c r="E925">
        <v>1020546078</v>
      </c>
      <c r="F925" t="s">
        <v>176</v>
      </c>
      <c r="G925" t="s">
        <v>132</v>
      </c>
      <c r="H925">
        <v>549089920</v>
      </c>
      <c r="I925" t="s">
        <v>183</v>
      </c>
      <c r="J925" t="s">
        <v>133</v>
      </c>
      <c r="K925">
        <v>-1419086208</v>
      </c>
      <c r="L925" t="s">
        <v>183</v>
      </c>
      <c r="M925" t="s">
        <v>134</v>
      </c>
      <c r="N925">
        <v>112</v>
      </c>
      <c r="O925" t="s">
        <v>180</v>
      </c>
      <c r="P925" t="s">
        <v>184</v>
      </c>
      <c r="Q925">
        <v>112</v>
      </c>
      <c r="R925" t="s">
        <v>180</v>
      </c>
    </row>
    <row r="926" spans="1:21" x14ac:dyDescent="0.25">
      <c r="A926" t="s">
        <v>120</v>
      </c>
      <c r="B926">
        <v>2</v>
      </c>
      <c r="C926" t="s">
        <v>127</v>
      </c>
      <c r="D926" t="s">
        <v>141</v>
      </c>
      <c r="E926">
        <v>1020546080</v>
      </c>
      <c r="F926" t="s">
        <v>176</v>
      </c>
      <c r="G926" t="s">
        <v>130</v>
      </c>
      <c r="H926">
        <v>2968.7</v>
      </c>
      <c r="I926" t="s">
        <v>180</v>
      </c>
      <c r="J926" t="s">
        <v>122</v>
      </c>
      <c r="K926">
        <v>301386</v>
      </c>
      <c r="M926" t="s">
        <v>122</v>
      </c>
      <c r="N926">
        <v>129701</v>
      </c>
      <c r="P926" t="s">
        <v>131</v>
      </c>
      <c r="Q926">
        <v>1.85</v>
      </c>
      <c r="R926" t="s">
        <v>181</v>
      </c>
      <c r="S926" t="s">
        <v>182</v>
      </c>
      <c r="T926">
        <v>1.85</v>
      </c>
      <c r="U926" t="s">
        <v>181</v>
      </c>
    </row>
    <row r="927" spans="1:21" x14ac:dyDescent="0.25">
      <c r="A927" t="s">
        <v>120</v>
      </c>
      <c r="B927">
        <v>3</v>
      </c>
      <c r="C927" t="s">
        <v>127</v>
      </c>
      <c r="D927" t="s">
        <v>141</v>
      </c>
      <c r="E927">
        <v>1020546080</v>
      </c>
      <c r="F927" t="s">
        <v>176</v>
      </c>
      <c r="G927" t="s">
        <v>132</v>
      </c>
      <c r="H927">
        <v>549090304</v>
      </c>
      <c r="I927" t="s">
        <v>183</v>
      </c>
      <c r="J927" t="s">
        <v>133</v>
      </c>
      <c r="K927">
        <v>-1419086848</v>
      </c>
      <c r="L927" t="s">
        <v>183</v>
      </c>
      <c r="M927" t="s">
        <v>134</v>
      </c>
      <c r="N927">
        <v>112</v>
      </c>
      <c r="O927" t="s">
        <v>180</v>
      </c>
      <c r="P927" t="s">
        <v>184</v>
      </c>
      <c r="Q927">
        <v>112</v>
      </c>
      <c r="R927" t="s">
        <v>180</v>
      </c>
    </row>
    <row r="928" spans="1:21" x14ac:dyDescent="0.25">
      <c r="A928" t="s">
        <v>120</v>
      </c>
      <c r="B928">
        <v>2</v>
      </c>
      <c r="C928" t="s">
        <v>127</v>
      </c>
      <c r="D928" t="s">
        <v>141</v>
      </c>
      <c r="E928">
        <v>1020546082</v>
      </c>
      <c r="F928" t="s">
        <v>176</v>
      </c>
      <c r="G928" t="s">
        <v>130</v>
      </c>
      <c r="H928">
        <v>2972.5</v>
      </c>
      <c r="I928" t="s">
        <v>180</v>
      </c>
      <c r="J928" t="s">
        <v>122</v>
      </c>
      <c r="K928">
        <v>301659</v>
      </c>
      <c r="M928" t="s">
        <v>122</v>
      </c>
      <c r="N928">
        <v>129701</v>
      </c>
      <c r="P928" t="s">
        <v>131</v>
      </c>
      <c r="Q928">
        <v>2.0499999999999998</v>
      </c>
      <c r="R928" t="s">
        <v>181</v>
      </c>
      <c r="S928" t="s">
        <v>182</v>
      </c>
      <c r="T928">
        <v>2.0499999999999998</v>
      </c>
      <c r="U928" t="s">
        <v>181</v>
      </c>
    </row>
    <row r="929" spans="1:21" x14ac:dyDescent="0.25">
      <c r="A929" t="s">
        <v>120</v>
      </c>
      <c r="B929">
        <v>3</v>
      </c>
      <c r="C929" t="s">
        <v>127</v>
      </c>
      <c r="D929" t="s">
        <v>141</v>
      </c>
      <c r="E929">
        <v>1020546082</v>
      </c>
      <c r="F929" t="s">
        <v>176</v>
      </c>
      <c r="G929" t="s">
        <v>132</v>
      </c>
      <c r="H929">
        <v>549090624</v>
      </c>
      <c r="I929" t="s">
        <v>183</v>
      </c>
      <c r="J929" t="s">
        <v>133</v>
      </c>
      <c r="K929">
        <v>-1419087360</v>
      </c>
      <c r="L929" t="s">
        <v>183</v>
      </c>
      <c r="M929" t="s">
        <v>134</v>
      </c>
      <c r="N929">
        <v>112</v>
      </c>
      <c r="O929" t="s">
        <v>180</v>
      </c>
      <c r="P929" t="s">
        <v>184</v>
      </c>
      <c r="Q929">
        <v>112</v>
      </c>
      <c r="R929" t="s">
        <v>180</v>
      </c>
    </row>
    <row r="930" spans="1:21" x14ac:dyDescent="0.25">
      <c r="A930" t="s">
        <v>120</v>
      </c>
      <c r="B930">
        <v>2</v>
      </c>
      <c r="C930" t="s">
        <v>127</v>
      </c>
      <c r="D930" t="s">
        <v>141</v>
      </c>
      <c r="E930">
        <v>1020546084</v>
      </c>
      <c r="F930" t="s">
        <v>176</v>
      </c>
      <c r="G930" t="s">
        <v>130</v>
      </c>
      <c r="H930">
        <v>2976.7</v>
      </c>
      <c r="I930" t="s">
        <v>180</v>
      </c>
      <c r="J930" t="s">
        <v>122</v>
      </c>
      <c r="K930">
        <v>301932</v>
      </c>
      <c r="M930" t="s">
        <v>122</v>
      </c>
      <c r="N930">
        <v>129701</v>
      </c>
      <c r="P930" t="s">
        <v>131</v>
      </c>
      <c r="Q930">
        <v>2.0499999999999998</v>
      </c>
      <c r="R930" t="s">
        <v>181</v>
      </c>
      <c r="S930" t="s">
        <v>182</v>
      </c>
      <c r="T930">
        <v>2.0499999999999998</v>
      </c>
      <c r="U930" t="s">
        <v>181</v>
      </c>
    </row>
    <row r="931" spans="1:21" x14ac:dyDescent="0.25">
      <c r="A931" t="s">
        <v>120</v>
      </c>
      <c r="B931">
        <v>3</v>
      </c>
      <c r="C931" t="s">
        <v>127</v>
      </c>
      <c r="D931" t="s">
        <v>141</v>
      </c>
      <c r="E931">
        <v>1020546084</v>
      </c>
      <c r="F931" t="s">
        <v>176</v>
      </c>
      <c r="G931" t="s">
        <v>132</v>
      </c>
      <c r="H931">
        <v>549090752</v>
      </c>
      <c r="I931" t="s">
        <v>183</v>
      </c>
      <c r="J931" t="s">
        <v>133</v>
      </c>
      <c r="K931">
        <v>-1419087744</v>
      </c>
      <c r="L931" t="s">
        <v>183</v>
      </c>
      <c r="M931" t="s">
        <v>134</v>
      </c>
      <c r="N931">
        <v>112</v>
      </c>
      <c r="O931" t="s">
        <v>180</v>
      </c>
      <c r="P931" t="s">
        <v>184</v>
      </c>
      <c r="Q931">
        <v>112</v>
      </c>
      <c r="R931" t="s">
        <v>180</v>
      </c>
    </row>
    <row r="932" spans="1:21" x14ac:dyDescent="0.25">
      <c r="A932" t="s">
        <v>120</v>
      </c>
      <c r="B932">
        <v>2</v>
      </c>
      <c r="C932" t="s">
        <v>127</v>
      </c>
      <c r="D932" t="s">
        <v>141</v>
      </c>
      <c r="E932">
        <v>1020546086</v>
      </c>
      <c r="F932" t="s">
        <v>176</v>
      </c>
      <c r="G932" t="s">
        <v>130</v>
      </c>
      <c r="H932">
        <v>2980.9</v>
      </c>
      <c r="I932" t="s">
        <v>180</v>
      </c>
      <c r="J932" t="s">
        <v>122</v>
      </c>
      <c r="K932">
        <v>302206</v>
      </c>
      <c r="M932" t="s">
        <v>122</v>
      </c>
      <c r="N932">
        <v>129701</v>
      </c>
      <c r="P932" t="s">
        <v>131</v>
      </c>
      <c r="Q932">
        <v>2.0499999999999998</v>
      </c>
      <c r="R932" t="s">
        <v>181</v>
      </c>
      <c r="S932" t="s">
        <v>182</v>
      </c>
      <c r="T932">
        <v>2.0499999999999998</v>
      </c>
      <c r="U932" t="s">
        <v>181</v>
      </c>
    </row>
    <row r="933" spans="1:21" x14ac:dyDescent="0.25">
      <c r="A933" t="s">
        <v>120</v>
      </c>
      <c r="B933">
        <v>3</v>
      </c>
      <c r="C933" t="s">
        <v>127</v>
      </c>
      <c r="D933" t="s">
        <v>141</v>
      </c>
      <c r="E933">
        <v>1020546086</v>
      </c>
      <c r="F933" t="s">
        <v>176</v>
      </c>
      <c r="G933" t="s">
        <v>132</v>
      </c>
      <c r="H933">
        <v>549091008</v>
      </c>
      <c r="I933" t="s">
        <v>183</v>
      </c>
      <c r="J933" t="s">
        <v>133</v>
      </c>
      <c r="K933">
        <v>-1419088640</v>
      </c>
      <c r="L933" t="s">
        <v>183</v>
      </c>
      <c r="M933" t="s">
        <v>134</v>
      </c>
      <c r="N933">
        <v>112</v>
      </c>
      <c r="O933" t="s">
        <v>180</v>
      </c>
      <c r="P933" t="s">
        <v>184</v>
      </c>
      <c r="Q933">
        <v>112</v>
      </c>
      <c r="R933" t="s">
        <v>180</v>
      </c>
    </row>
    <row r="934" spans="1:21" x14ac:dyDescent="0.25">
      <c r="A934" t="s">
        <v>120</v>
      </c>
      <c r="B934">
        <v>2</v>
      </c>
      <c r="C934" t="s">
        <v>127</v>
      </c>
      <c r="D934" t="s">
        <v>141</v>
      </c>
      <c r="E934">
        <v>1020546088</v>
      </c>
      <c r="F934" t="s">
        <v>176</v>
      </c>
      <c r="G934" t="s">
        <v>130</v>
      </c>
      <c r="H934">
        <v>2985.1</v>
      </c>
      <c r="I934" t="s">
        <v>180</v>
      </c>
      <c r="J934" t="s">
        <v>122</v>
      </c>
      <c r="K934">
        <v>302480</v>
      </c>
      <c r="M934" t="s">
        <v>122</v>
      </c>
      <c r="N934">
        <v>129701</v>
      </c>
      <c r="P934" t="s">
        <v>131</v>
      </c>
      <c r="Q934">
        <v>2.0499999999999998</v>
      </c>
      <c r="R934" t="s">
        <v>181</v>
      </c>
      <c r="S934" t="s">
        <v>182</v>
      </c>
      <c r="T934">
        <v>2.0499999999999998</v>
      </c>
      <c r="U934" t="s">
        <v>181</v>
      </c>
    </row>
    <row r="935" spans="1:21" x14ac:dyDescent="0.25">
      <c r="A935" t="s">
        <v>120</v>
      </c>
      <c r="B935">
        <v>3</v>
      </c>
      <c r="C935" t="s">
        <v>127</v>
      </c>
      <c r="D935" t="s">
        <v>141</v>
      </c>
      <c r="E935">
        <v>1020546088</v>
      </c>
      <c r="F935" t="s">
        <v>176</v>
      </c>
      <c r="G935" t="s">
        <v>132</v>
      </c>
      <c r="H935">
        <v>549091200</v>
      </c>
      <c r="I935" t="s">
        <v>183</v>
      </c>
      <c r="J935" t="s">
        <v>133</v>
      </c>
      <c r="K935">
        <v>-1419089024</v>
      </c>
      <c r="L935" t="s">
        <v>183</v>
      </c>
      <c r="M935" t="s">
        <v>134</v>
      </c>
      <c r="N935">
        <v>112</v>
      </c>
      <c r="O935" t="s">
        <v>180</v>
      </c>
      <c r="P935" t="s">
        <v>184</v>
      </c>
      <c r="Q935">
        <v>112</v>
      </c>
      <c r="R935" t="s">
        <v>180</v>
      </c>
    </row>
    <row r="936" spans="1:21" x14ac:dyDescent="0.25">
      <c r="A936" t="s">
        <v>120</v>
      </c>
      <c r="B936">
        <v>2</v>
      </c>
      <c r="C936" t="s">
        <v>127</v>
      </c>
      <c r="D936" t="s">
        <v>141</v>
      </c>
      <c r="E936">
        <v>1020546090</v>
      </c>
      <c r="F936" t="s">
        <v>176</v>
      </c>
      <c r="G936" t="s">
        <v>130</v>
      </c>
      <c r="H936">
        <v>2989.1</v>
      </c>
      <c r="I936" t="s">
        <v>180</v>
      </c>
      <c r="J936" t="s">
        <v>122</v>
      </c>
      <c r="K936">
        <v>302755</v>
      </c>
      <c r="M936" t="s">
        <v>122</v>
      </c>
      <c r="N936">
        <v>129701</v>
      </c>
      <c r="P936" t="s">
        <v>131</v>
      </c>
      <c r="Q936">
        <v>2</v>
      </c>
      <c r="R936" t="s">
        <v>181</v>
      </c>
      <c r="S936" t="s">
        <v>182</v>
      </c>
      <c r="T936">
        <v>2</v>
      </c>
      <c r="U936" t="s">
        <v>181</v>
      </c>
    </row>
    <row r="937" spans="1:21" x14ac:dyDescent="0.25">
      <c r="A937" t="s">
        <v>120</v>
      </c>
      <c r="B937">
        <v>3</v>
      </c>
      <c r="C937" t="s">
        <v>127</v>
      </c>
      <c r="D937" t="s">
        <v>141</v>
      </c>
      <c r="E937">
        <v>1020546090</v>
      </c>
      <c r="F937" t="s">
        <v>176</v>
      </c>
      <c r="G937" t="s">
        <v>132</v>
      </c>
      <c r="H937">
        <v>549091392</v>
      </c>
      <c r="I937" t="s">
        <v>183</v>
      </c>
      <c r="J937" t="s">
        <v>133</v>
      </c>
      <c r="K937">
        <v>-1419089536</v>
      </c>
      <c r="L937" t="s">
        <v>183</v>
      </c>
      <c r="M937" t="s">
        <v>134</v>
      </c>
      <c r="N937">
        <v>112</v>
      </c>
      <c r="O937" t="s">
        <v>180</v>
      </c>
      <c r="P937" t="s">
        <v>184</v>
      </c>
      <c r="Q937">
        <v>112</v>
      </c>
      <c r="R937" t="s">
        <v>180</v>
      </c>
    </row>
    <row r="938" spans="1:21" x14ac:dyDescent="0.25">
      <c r="A938" t="s">
        <v>120</v>
      </c>
      <c r="B938">
        <v>2</v>
      </c>
      <c r="C938" t="s">
        <v>127</v>
      </c>
      <c r="D938" t="s">
        <v>141</v>
      </c>
      <c r="E938">
        <v>1020546092</v>
      </c>
      <c r="F938" t="s">
        <v>176</v>
      </c>
      <c r="G938" t="s">
        <v>130</v>
      </c>
      <c r="H938">
        <v>2992.9</v>
      </c>
      <c r="I938" t="s">
        <v>180</v>
      </c>
      <c r="J938" t="s">
        <v>122</v>
      </c>
      <c r="K938">
        <v>303030</v>
      </c>
      <c r="M938" t="s">
        <v>122</v>
      </c>
      <c r="N938">
        <v>129701</v>
      </c>
      <c r="P938" t="s">
        <v>131</v>
      </c>
      <c r="Q938">
        <v>2</v>
      </c>
      <c r="R938" t="s">
        <v>181</v>
      </c>
      <c r="S938" t="s">
        <v>182</v>
      </c>
      <c r="T938">
        <v>2</v>
      </c>
      <c r="U938" t="s">
        <v>181</v>
      </c>
    </row>
    <row r="939" spans="1:21" x14ac:dyDescent="0.25">
      <c r="A939" t="s">
        <v>120</v>
      </c>
      <c r="B939">
        <v>3</v>
      </c>
      <c r="C939" t="s">
        <v>127</v>
      </c>
      <c r="D939" t="s">
        <v>141</v>
      </c>
      <c r="E939">
        <v>1020546092</v>
      </c>
      <c r="F939" t="s">
        <v>176</v>
      </c>
      <c r="G939" t="s">
        <v>132</v>
      </c>
      <c r="H939">
        <v>549091456</v>
      </c>
      <c r="I939" t="s">
        <v>183</v>
      </c>
      <c r="J939" t="s">
        <v>133</v>
      </c>
      <c r="K939">
        <v>-1419090176</v>
      </c>
      <c r="L939" t="s">
        <v>183</v>
      </c>
      <c r="M939" t="s">
        <v>134</v>
      </c>
      <c r="N939">
        <v>112</v>
      </c>
      <c r="O939" t="s">
        <v>180</v>
      </c>
      <c r="P939" t="s">
        <v>184</v>
      </c>
      <c r="Q939">
        <v>112</v>
      </c>
      <c r="R939" t="s">
        <v>180</v>
      </c>
    </row>
    <row r="940" spans="1:21" x14ac:dyDescent="0.25">
      <c r="A940" t="s">
        <v>120</v>
      </c>
      <c r="B940">
        <v>2</v>
      </c>
      <c r="C940" t="s">
        <v>127</v>
      </c>
      <c r="D940" t="s">
        <v>141</v>
      </c>
      <c r="E940">
        <v>1020546094</v>
      </c>
      <c r="F940" t="s">
        <v>176</v>
      </c>
      <c r="G940" t="s">
        <v>130</v>
      </c>
      <c r="H940">
        <v>2996.8</v>
      </c>
      <c r="I940" t="s">
        <v>180</v>
      </c>
      <c r="J940" t="s">
        <v>122</v>
      </c>
      <c r="K940">
        <v>303306</v>
      </c>
      <c r="M940" t="s">
        <v>122</v>
      </c>
      <c r="N940">
        <v>129701</v>
      </c>
      <c r="P940" t="s">
        <v>131</v>
      </c>
      <c r="Q940">
        <v>2.0499999999999998</v>
      </c>
      <c r="R940" t="s">
        <v>181</v>
      </c>
      <c r="S940" t="s">
        <v>182</v>
      </c>
      <c r="T940">
        <v>2.0499999999999998</v>
      </c>
      <c r="U940" t="s">
        <v>181</v>
      </c>
    </row>
    <row r="941" spans="1:21" x14ac:dyDescent="0.25">
      <c r="A941" t="s">
        <v>120</v>
      </c>
      <c r="B941">
        <v>3</v>
      </c>
      <c r="C941" t="s">
        <v>127</v>
      </c>
      <c r="D941" t="s">
        <v>141</v>
      </c>
      <c r="E941">
        <v>1020546094</v>
      </c>
      <c r="F941" t="s">
        <v>176</v>
      </c>
      <c r="G941" t="s">
        <v>132</v>
      </c>
      <c r="H941">
        <v>549091776</v>
      </c>
      <c r="I941" t="s">
        <v>183</v>
      </c>
      <c r="J941" t="s">
        <v>133</v>
      </c>
      <c r="K941">
        <v>-1419090560</v>
      </c>
      <c r="L941" t="s">
        <v>183</v>
      </c>
      <c r="M941" t="s">
        <v>134</v>
      </c>
      <c r="N941">
        <v>112</v>
      </c>
      <c r="O941" t="s">
        <v>180</v>
      </c>
      <c r="P941" t="s">
        <v>184</v>
      </c>
      <c r="Q941">
        <v>112</v>
      </c>
      <c r="R941" t="s">
        <v>180</v>
      </c>
    </row>
    <row r="942" spans="1:21" x14ac:dyDescent="0.25">
      <c r="A942" t="s">
        <v>120</v>
      </c>
      <c r="B942">
        <v>2</v>
      </c>
      <c r="C942" t="s">
        <v>127</v>
      </c>
      <c r="D942" t="s">
        <v>141</v>
      </c>
      <c r="E942">
        <v>1020546096</v>
      </c>
      <c r="F942" t="s">
        <v>176</v>
      </c>
      <c r="G942" t="s">
        <v>130</v>
      </c>
      <c r="H942">
        <v>3000.9</v>
      </c>
      <c r="I942" t="s">
        <v>180</v>
      </c>
      <c r="J942" t="s">
        <v>122</v>
      </c>
      <c r="K942">
        <v>303582</v>
      </c>
      <c r="M942" t="s">
        <v>122</v>
      </c>
      <c r="N942">
        <v>129701</v>
      </c>
      <c r="P942" t="s">
        <v>131</v>
      </c>
      <c r="Q942">
        <v>2.1</v>
      </c>
      <c r="R942" t="s">
        <v>181</v>
      </c>
      <c r="S942" t="s">
        <v>182</v>
      </c>
      <c r="T942">
        <v>2.1</v>
      </c>
      <c r="U942" t="s">
        <v>181</v>
      </c>
    </row>
    <row r="943" spans="1:21" x14ac:dyDescent="0.25">
      <c r="A943" t="s">
        <v>120</v>
      </c>
      <c r="B943">
        <v>3</v>
      </c>
      <c r="C943" t="s">
        <v>127</v>
      </c>
      <c r="D943" t="s">
        <v>141</v>
      </c>
      <c r="E943">
        <v>1020546096</v>
      </c>
      <c r="F943" t="s">
        <v>176</v>
      </c>
      <c r="G943" t="s">
        <v>132</v>
      </c>
      <c r="H943">
        <v>549092032</v>
      </c>
      <c r="I943" t="s">
        <v>183</v>
      </c>
      <c r="J943" t="s">
        <v>133</v>
      </c>
      <c r="K943">
        <v>-1419091072</v>
      </c>
      <c r="L943" t="s">
        <v>183</v>
      </c>
      <c r="M943" t="s">
        <v>134</v>
      </c>
      <c r="N943">
        <v>112</v>
      </c>
      <c r="O943" t="s">
        <v>180</v>
      </c>
      <c r="P943" t="s">
        <v>184</v>
      </c>
      <c r="Q943">
        <v>112</v>
      </c>
      <c r="R943" t="s">
        <v>180</v>
      </c>
    </row>
    <row r="944" spans="1:21" x14ac:dyDescent="0.25">
      <c r="A944" t="s">
        <v>120</v>
      </c>
      <c r="B944">
        <v>2</v>
      </c>
      <c r="C944" t="s">
        <v>127</v>
      </c>
      <c r="D944" t="s">
        <v>141</v>
      </c>
      <c r="E944">
        <v>1020546099</v>
      </c>
      <c r="F944" t="s">
        <v>176</v>
      </c>
      <c r="G944" t="s">
        <v>130</v>
      </c>
      <c r="H944">
        <v>3005.1</v>
      </c>
      <c r="I944" t="s">
        <v>180</v>
      </c>
      <c r="J944" t="s">
        <v>122</v>
      </c>
      <c r="K944">
        <v>303859</v>
      </c>
      <c r="M944" t="s">
        <v>122</v>
      </c>
      <c r="N944">
        <v>129701</v>
      </c>
      <c r="P944" t="s">
        <v>131</v>
      </c>
      <c r="Q944">
        <v>1.95</v>
      </c>
      <c r="R944" t="s">
        <v>181</v>
      </c>
      <c r="S944" t="s">
        <v>182</v>
      </c>
      <c r="T944">
        <v>1.95</v>
      </c>
      <c r="U944" t="s">
        <v>181</v>
      </c>
    </row>
    <row r="945" spans="1:21" x14ac:dyDescent="0.25">
      <c r="A945" t="s">
        <v>120</v>
      </c>
      <c r="B945">
        <v>3</v>
      </c>
      <c r="C945" t="s">
        <v>127</v>
      </c>
      <c r="D945" t="s">
        <v>141</v>
      </c>
      <c r="E945">
        <v>1020546099</v>
      </c>
      <c r="F945" t="s">
        <v>176</v>
      </c>
      <c r="G945" t="s">
        <v>132</v>
      </c>
      <c r="H945">
        <v>549092480</v>
      </c>
      <c r="I945" t="s">
        <v>183</v>
      </c>
      <c r="J945" t="s">
        <v>133</v>
      </c>
      <c r="K945">
        <v>-1419091584</v>
      </c>
      <c r="L945" t="s">
        <v>183</v>
      </c>
      <c r="M945" t="s">
        <v>134</v>
      </c>
      <c r="N945">
        <v>112</v>
      </c>
      <c r="O945" t="s">
        <v>180</v>
      </c>
      <c r="P945" t="s">
        <v>184</v>
      </c>
      <c r="Q945">
        <v>112</v>
      </c>
      <c r="R945" t="s">
        <v>180</v>
      </c>
    </row>
    <row r="946" spans="1:21" x14ac:dyDescent="0.25">
      <c r="A946" t="s">
        <v>120</v>
      </c>
      <c r="B946">
        <v>2</v>
      </c>
      <c r="C946" t="s">
        <v>127</v>
      </c>
      <c r="D946" t="s">
        <v>141</v>
      </c>
      <c r="E946">
        <v>1020546101</v>
      </c>
      <c r="F946" t="s">
        <v>176</v>
      </c>
      <c r="G946" t="s">
        <v>130</v>
      </c>
      <c r="H946">
        <v>3009.1</v>
      </c>
      <c r="I946" t="s">
        <v>180</v>
      </c>
      <c r="J946" t="s">
        <v>122</v>
      </c>
      <c r="K946">
        <v>304136</v>
      </c>
      <c r="M946" t="s">
        <v>122</v>
      </c>
      <c r="N946">
        <v>129701</v>
      </c>
      <c r="P946" t="s">
        <v>131</v>
      </c>
      <c r="Q946">
        <v>2</v>
      </c>
      <c r="R946" t="s">
        <v>181</v>
      </c>
      <c r="S946" t="s">
        <v>182</v>
      </c>
      <c r="T946">
        <v>2</v>
      </c>
      <c r="U946" t="s">
        <v>181</v>
      </c>
    </row>
    <row r="947" spans="1:21" x14ac:dyDescent="0.25">
      <c r="A947" t="s">
        <v>120</v>
      </c>
      <c r="B947">
        <v>3</v>
      </c>
      <c r="C947" t="s">
        <v>127</v>
      </c>
      <c r="D947" t="s">
        <v>141</v>
      </c>
      <c r="E947">
        <v>1020546101</v>
      </c>
      <c r="F947" t="s">
        <v>176</v>
      </c>
      <c r="G947" t="s">
        <v>132</v>
      </c>
      <c r="H947">
        <v>549092800</v>
      </c>
      <c r="I947" t="s">
        <v>183</v>
      </c>
      <c r="J947" t="s">
        <v>133</v>
      </c>
      <c r="K947">
        <v>-1419091712</v>
      </c>
      <c r="L947" t="s">
        <v>183</v>
      </c>
      <c r="M947" t="s">
        <v>134</v>
      </c>
      <c r="N947">
        <v>112</v>
      </c>
      <c r="O947" t="s">
        <v>180</v>
      </c>
      <c r="P947" t="s">
        <v>184</v>
      </c>
      <c r="Q947">
        <v>112</v>
      </c>
      <c r="R947" t="s">
        <v>180</v>
      </c>
    </row>
    <row r="948" spans="1:21" x14ac:dyDescent="0.25">
      <c r="A948" t="s">
        <v>120</v>
      </c>
      <c r="B948">
        <v>2</v>
      </c>
      <c r="C948" t="s">
        <v>127</v>
      </c>
      <c r="D948" t="s">
        <v>141</v>
      </c>
      <c r="E948">
        <v>1020546103</v>
      </c>
      <c r="F948" t="s">
        <v>176</v>
      </c>
      <c r="G948" t="s">
        <v>130</v>
      </c>
      <c r="H948">
        <v>3012.7</v>
      </c>
      <c r="I948" t="s">
        <v>180</v>
      </c>
      <c r="J948" t="s">
        <v>122</v>
      </c>
      <c r="K948">
        <v>304414</v>
      </c>
      <c r="M948" t="s">
        <v>122</v>
      </c>
      <c r="N948">
        <v>129701</v>
      </c>
      <c r="P948" t="s">
        <v>131</v>
      </c>
      <c r="Q948">
        <v>2.1</v>
      </c>
      <c r="R948" t="s">
        <v>181</v>
      </c>
      <c r="S948" t="s">
        <v>182</v>
      </c>
      <c r="T948">
        <v>2.1</v>
      </c>
      <c r="U948" t="s">
        <v>181</v>
      </c>
    </row>
    <row r="949" spans="1:21" x14ac:dyDescent="0.25">
      <c r="A949" t="s">
        <v>120</v>
      </c>
      <c r="B949">
        <v>3</v>
      </c>
      <c r="C949" t="s">
        <v>127</v>
      </c>
      <c r="D949" t="s">
        <v>141</v>
      </c>
      <c r="E949">
        <v>1020546103</v>
      </c>
      <c r="F949" t="s">
        <v>176</v>
      </c>
      <c r="G949" t="s">
        <v>132</v>
      </c>
      <c r="H949">
        <v>549092928</v>
      </c>
      <c r="I949" t="s">
        <v>183</v>
      </c>
      <c r="J949" t="s">
        <v>133</v>
      </c>
      <c r="K949">
        <v>-1419092480</v>
      </c>
      <c r="L949" t="s">
        <v>183</v>
      </c>
      <c r="M949" t="s">
        <v>134</v>
      </c>
      <c r="N949">
        <v>112</v>
      </c>
      <c r="O949" t="s">
        <v>180</v>
      </c>
      <c r="P949" t="s">
        <v>184</v>
      </c>
      <c r="Q949">
        <v>112</v>
      </c>
      <c r="R949" t="s">
        <v>180</v>
      </c>
    </row>
    <row r="950" spans="1:21" x14ac:dyDescent="0.25">
      <c r="A950" t="s">
        <v>120</v>
      </c>
      <c r="B950">
        <v>2</v>
      </c>
      <c r="C950" t="s">
        <v>127</v>
      </c>
      <c r="D950" t="s">
        <v>141</v>
      </c>
      <c r="E950">
        <v>1020546105</v>
      </c>
      <c r="F950" t="s">
        <v>176</v>
      </c>
      <c r="G950" t="s">
        <v>130</v>
      </c>
      <c r="H950">
        <v>3017.2</v>
      </c>
      <c r="I950" t="s">
        <v>180</v>
      </c>
      <c r="J950" t="s">
        <v>122</v>
      </c>
      <c r="K950">
        <v>304692</v>
      </c>
      <c r="M950" t="s">
        <v>122</v>
      </c>
      <c r="N950">
        <v>129701</v>
      </c>
      <c r="P950" t="s">
        <v>131</v>
      </c>
      <c r="Q950">
        <v>2</v>
      </c>
      <c r="R950" t="s">
        <v>181</v>
      </c>
      <c r="S950" t="s">
        <v>182</v>
      </c>
      <c r="T950">
        <v>2</v>
      </c>
      <c r="U950" t="s">
        <v>181</v>
      </c>
    </row>
    <row r="951" spans="1:21" x14ac:dyDescent="0.25">
      <c r="A951" t="s">
        <v>120</v>
      </c>
      <c r="B951">
        <v>3</v>
      </c>
      <c r="C951" t="s">
        <v>127</v>
      </c>
      <c r="D951" t="s">
        <v>141</v>
      </c>
      <c r="E951">
        <v>1020546105</v>
      </c>
      <c r="F951" t="s">
        <v>176</v>
      </c>
      <c r="G951" t="s">
        <v>132</v>
      </c>
      <c r="H951">
        <v>549093120</v>
      </c>
      <c r="I951" t="s">
        <v>183</v>
      </c>
      <c r="J951" t="s">
        <v>133</v>
      </c>
      <c r="K951">
        <v>-1419093120</v>
      </c>
      <c r="L951" t="s">
        <v>183</v>
      </c>
      <c r="M951" t="s">
        <v>134</v>
      </c>
      <c r="N951">
        <v>112</v>
      </c>
      <c r="O951" t="s">
        <v>180</v>
      </c>
      <c r="P951" t="s">
        <v>184</v>
      </c>
      <c r="Q951">
        <v>112</v>
      </c>
      <c r="R951" t="s">
        <v>180</v>
      </c>
    </row>
    <row r="952" spans="1:21" x14ac:dyDescent="0.25">
      <c r="A952" t="s">
        <v>120</v>
      </c>
      <c r="B952">
        <v>9</v>
      </c>
      <c r="C952" t="s">
        <v>127</v>
      </c>
      <c r="D952" t="s">
        <v>141</v>
      </c>
      <c r="E952">
        <v>1020546107</v>
      </c>
      <c r="F952" t="s">
        <v>176</v>
      </c>
    </row>
    <row r="953" spans="1:21" x14ac:dyDescent="0.25">
      <c r="A953" t="s">
        <v>120</v>
      </c>
      <c r="B953">
        <v>2</v>
      </c>
      <c r="C953" t="s">
        <v>127</v>
      </c>
      <c r="D953" t="s">
        <v>141</v>
      </c>
      <c r="E953">
        <v>1020546107</v>
      </c>
      <c r="F953" t="s">
        <v>176</v>
      </c>
      <c r="G953" t="s">
        <v>130</v>
      </c>
      <c r="H953">
        <v>3020.7</v>
      </c>
      <c r="I953" t="s">
        <v>180</v>
      </c>
      <c r="J953" t="s">
        <v>122</v>
      </c>
      <c r="K953">
        <v>304971</v>
      </c>
      <c r="M953" t="s">
        <v>122</v>
      </c>
      <c r="N953">
        <v>129701</v>
      </c>
      <c r="P953" t="s">
        <v>131</v>
      </c>
      <c r="Q953">
        <v>1.95</v>
      </c>
      <c r="R953" t="s">
        <v>181</v>
      </c>
      <c r="S953" t="s">
        <v>182</v>
      </c>
      <c r="T953">
        <v>1.95</v>
      </c>
      <c r="U953" t="s">
        <v>181</v>
      </c>
    </row>
    <row r="954" spans="1:21" x14ac:dyDescent="0.25">
      <c r="A954" t="s">
        <v>120</v>
      </c>
      <c r="B954">
        <v>3</v>
      </c>
      <c r="C954" t="s">
        <v>127</v>
      </c>
      <c r="D954" t="s">
        <v>141</v>
      </c>
      <c r="E954">
        <v>1020546107</v>
      </c>
      <c r="F954" t="s">
        <v>176</v>
      </c>
      <c r="G954" t="s">
        <v>132</v>
      </c>
      <c r="H954">
        <v>549093312</v>
      </c>
      <c r="I954" t="s">
        <v>183</v>
      </c>
      <c r="J954" t="s">
        <v>133</v>
      </c>
      <c r="K954">
        <v>-1419093504</v>
      </c>
      <c r="L954" t="s">
        <v>183</v>
      </c>
      <c r="M954" t="s">
        <v>134</v>
      </c>
      <c r="N954">
        <v>112</v>
      </c>
      <c r="O954" t="s">
        <v>180</v>
      </c>
      <c r="P954" t="s">
        <v>184</v>
      </c>
      <c r="Q954">
        <v>112</v>
      </c>
      <c r="R954" t="s">
        <v>180</v>
      </c>
    </row>
    <row r="955" spans="1:21" x14ac:dyDescent="0.25">
      <c r="A955" t="s">
        <v>120</v>
      </c>
      <c r="B955">
        <v>2</v>
      </c>
      <c r="C955" t="s">
        <v>127</v>
      </c>
      <c r="D955" t="s">
        <v>141</v>
      </c>
      <c r="E955">
        <v>1020546109</v>
      </c>
      <c r="F955" t="s">
        <v>176</v>
      </c>
      <c r="G955" t="s">
        <v>130</v>
      </c>
      <c r="H955">
        <v>3024.6</v>
      </c>
      <c r="I955" t="s">
        <v>180</v>
      </c>
      <c r="J955" t="s">
        <v>122</v>
      </c>
      <c r="K955">
        <v>305250</v>
      </c>
      <c r="M955" t="s">
        <v>122</v>
      </c>
      <c r="N955">
        <v>129701</v>
      </c>
      <c r="P955" t="s">
        <v>131</v>
      </c>
      <c r="Q955">
        <v>2</v>
      </c>
      <c r="R955" t="s">
        <v>181</v>
      </c>
      <c r="S955" t="s">
        <v>182</v>
      </c>
      <c r="T955">
        <v>2</v>
      </c>
      <c r="U955" t="s">
        <v>181</v>
      </c>
    </row>
    <row r="956" spans="1:21" x14ac:dyDescent="0.25">
      <c r="A956" t="s">
        <v>120</v>
      </c>
      <c r="B956">
        <v>3</v>
      </c>
      <c r="C956" t="s">
        <v>127</v>
      </c>
      <c r="D956" t="s">
        <v>141</v>
      </c>
      <c r="E956">
        <v>1020546109</v>
      </c>
      <c r="F956" t="s">
        <v>176</v>
      </c>
      <c r="G956" t="s">
        <v>132</v>
      </c>
      <c r="H956">
        <v>549093568</v>
      </c>
      <c r="I956" t="s">
        <v>183</v>
      </c>
      <c r="J956" t="s">
        <v>133</v>
      </c>
      <c r="K956">
        <v>-1419094016</v>
      </c>
      <c r="L956" t="s">
        <v>183</v>
      </c>
      <c r="M956" t="s">
        <v>134</v>
      </c>
      <c r="N956">
        <v>112</v>
      </c>
      <c r="O956" t="s">
        <v>180</v>
      </c>
      <c r="P956" t="s">
        <v>184</v>
      </c>
      <c r="Q956">
        <v>112</v>
      </c>
      <c r="R956" t="s">
        <v>180</v>
      </c>
    </row>
    <row r="957" spans="1:21" x14ac:dyDescent="0.25">
      <c r="A957" t="s">
        <v>120</v>
      </c>
      <c r="B957">
        <v>2</v>
      </c>
      <c r="C957" t="s">
        <v>127</v>
      </c>
      <c r="D957" t="s">
        <v>141</v>
      </c>
      <c r="E957">
        <v>1020546111</v>
      </c>
      <c r="F957" t="s">
        <v>176</v>
      </c>
      <c r="G957" t="s">
        <v>130</v>
      </c>
      <c r="H957">
        <v>3029.2</v>
      </c>
      <c r="I957" t="s">
        <v>180</v>
      </c>
      <c r="J957" t="s">
        <v>122</v>
      </c>
      <c r="K957">
        <v>305530</v>
      </c>
      <c r="M957" t="s">
        <v>122</v>
      </c>
      <c r="N957">
        <v>129701</v>
      </c>
      <c r="P957" t="s">
        <v>131</v>
      </c>
      <c r="Q957">
        <v>2.16</v>
      </c>
      <c r="R957" t="s">
        <v>181</v>
      </c>
      <c r="S957" t="s">
        <v>182</v>
      </c>
      <c r="T957">
        <v>2.16</v>
      </c>
      <c r="U957" t="s">
        <v>181</v>
      </c>
    </row>
    <row r="958" spans="1:21" x14ac:dyDescent="0.25">
      <c r="A958" t="s">
        <v>120</v>
      </c>
      <c r="B958">
        <v>3</v>
      </c>
      <c r="C958" t="s">
        <v>127</v>
      </c>
      <c r="D958" t="s">
        <v>141</v>
      </c>
      <c r="E958">
        <v>1020546111</v>
      </c>
      <c r="F958" t="s">
        <v>176</v>
      </c>
      <c r="G958" t="s">
        <v>132</v>
      </c>
      <c r="H958">
        <v>549093952</v>
      </c>
      <c r="I958" t="s">
        <v>183</v>
      </c>
      <c r="J958" t="s">
        <v>133</v>
      </c>
      <c r="K958">
        <v>-1419094528</v>
      </c>
      <c r="L958" t="s">
        <v>183</v>
      </c>
      <c r="M958" t="s">
        <v>134</v>
      </c>
      <c r="N958">
        <v>112</v>
      </c>
      <c r="O958" t="s">
        <v>180</v>
      </c>
      <c r="P958" t="s">
        <v>184</v>
      </c>
      <c r="Q958">
        <v>112</v>
      </c>
      <c r="R958" t="s">
        <v>180</v>
      </c>
    </row>
    <row r="959" spans="1:21" x14ac:dyDescent="0.25">
      <c r="A959" t="s">
        <v>120</v>
      </c>
      <c r="B959">
        <v>2</v>
      </c>
      <c r="C959" t="s">
        <v>127</v>
      </c>
      <c r="D959" t="s">
        <v>141</v>
      </c>
      <c r="E959">
        <v>1020546113</v>
      </c>
      <c r="F959" t="s">
        <v>176</v>
      </c>
      <c r="G959" t="s">
        <v>130</v>
      </c>
      <c r="H959">
        <v>3033.1</v>
      </c>
      <c r="I959" t="s">
        <v>180</v>
      </c>
      <c r="J959" t="s">
        <v>122</v>
      </c>
      <c r="K959">
        <v>305810</v>
      </c>
      <c r="M959" t="s">
        <v>122</v>
      </c>
      <c r="N959">
        <v>129701</v>
      </c>
      <c r="P959" t="s">
        <v>131</v>
      </c>
      <c r="Q959">
        <v>2.0499999999999998</v>
      </c>
      <c r="R959" t="s">
        <v>181</v>
      </c>
      <c r="S959" t="s">
        <v>182</v>
      </c>
      <c r="T959">
        <v>2.0499999999999998</v>
      </c>
      <c r="U959" t="s">
        <v>181</v>
      </c>
    </row>
    <row r="960" spans="1:21" x14ac:dyDescent="0.25">
      <c r="A960" t="s">
        <v>120</v>
      </c>
      <c r="B960">
        <v>3</v>
      </c>
      <c r="C960" t="s">
        <v>127</v>
      </c>
      <c r="D960" t="s">
        <v>141</v>
      </c>
      <c r="E960">
        <v>1020546113</v>
      </c>
      <c r="F960" t="s">
        <v>176</v>
      </c>
      <c r="G960" t="s">
        <v>132</v>
      </c>
      <c r="H960">
        <v>549094144</v>
      </c>
      <c r="I960" t="s">
        <v>183</v>
      </c>
      <c r="J960" t="s">
        <v>133</v>
      </c>
      <c r="K960">
        <v>-1419095168</v>
      </c>
      <c r="L960" t="s">
        <v>183</v>
      </c>
      <c r="M960" t="s">
        <v>134</v>
      </c>
      <c r="N960">
        <v>112</v>
      </c>
      <c r="O960" t="s">
        <v>180</v>
      </c>
      <c r="P960" t="s">
        <v>184</v>
      </c>
      <c r="Q960">
        <v>112</v>
      </c>
      <c r="R960" t="s">
        <v>180</v>
      </c>
    </row>
    <row r="961" spans="1:21" x14ac:dyDescent="0.25">
      <c r="A961" t="s">
        <v>120</v>
      </c>
      <c r="B961">
        <v>2</v>
      </c>
      <c r="C961" t="s">
        <v>127</v>
      </c>
      <c r="D961" t="s">
        <v>141</v>
      </c>
      <c r="E961">
        <v>1020546115</v>
      </c>
      <c r="F961" t="s">
        <v>176</v>
      </c>
      <c r="G961" t="s">
        <v>130</v>
      </c>
      <c r="H961">
        <v>3037.2</v>
      </c>
      <c r="I961" t="s">
        <v>180</v>
      </c>
      <c r="J961" t="s">
        <v>122</v>
      </c>
      <c r="K961">
        <v>306091</v>
      </c>
      <c r="M961" t="s">
        <v>122</v>
      </c>
      <c r="N961">
        <v>129701</v>
      </c>
      <c r="P961" t="s">
        <v>131</v>
      </c>
      <c r="Q961">
        <v>2.0499999999999998</v>
      </c>
      <c r="R961" t="s">
        <v>181</v>
      </c>
      <c r="S961" t="s">
        <v>182</v>
      </c>
      <c r="T961">
        <v>2.0499999999999998</v>
      </c>
      <c r="U961" t="s">
        <v>181</v>
      </c>
    </row>
    <row r="962" spans="1:21" x14ac:dyDescent="0.25">
      <c r="A962" t="s">
        <v>120</v>
      </c>
      <c r="B962">
        <v>3</v>
      </c>
      <c r="C962" t="s">
        <v>127</v>
      </c>
      <c r="D962" t="s">
        <v>141</v>
      </c>
      <c r="E962">
        <v>1020546115</v>
      </c>
      <c r="F962" t="s">
        <v>176</v>
      </c>
      <c r="G962" t="s">
        <v>132</v>
      </c>
      <c r="H962">
        <v>549094272</v>
      </c>
      <c r="I962" t="s">
        <v>183</v>
      </c>
      <c r="J962" t="s">
        <v>133</v>
      </c>
      <c r="K962">
        <v>-1419095680</v>
      </c>
      <c r="L962" t="s">
        <v>183</v>
      </c>
      <c r="M962" t="s">
        <v>134</v>
      </c>
      <c r="N962">
        <v>112</v>
      </c>
      <c r="O962" t="s">
        <v>180</v>
      </c>
      <c r="P962" t="s">
        <v>184</v>
      </c>
      <c r="Q962">
        <v>112</v>
      </c>
      <c r="R962" t="s">
        <v>180</v>
      </c>
    </row>
    <row r="963" spans="1:21" x14ac:dyDescent="0.25">
      <c r="A963" t="s">
        <v>120</v>
      </c>
      <c r="B963">
        <v>2</v>
      </c>
      <c r="C963" t="s">
        <v>127</v>
      </c>
      <c r="D963" t="s">
        <v>141</v>
      </c>
      <c r="E963">
        <v>1020546117</v>
      </c>
      <c r="F963" t="s">
        <v>176</v>
      </c>
      <c r="G963" t="s">
        <v>130</v>
      </c>
      <c r="H963">
        <v>3041.3</v>
      </c>
      <c r="I963" t="s">
        <v>180</v>
      </c>
      <c r="J963" t="s">
        <v>122</v>
      </c>
      <c r="K963">
        <v>306278</v>
      </c>
      <c r="M963" t="s">
        <v>122</v>
      </c>
      <c r="N963">
        <v>129701</v>
      </c>
      <c r="P963" t="s">
        <v>131</v>
      </c>
      <c r="Q963">
        <v>2</v>
      </c>
      <c r="R963" t="s">
        <v>181</v>
      </c>
      <c r="S963" t="s">
        <v>182</v>
      </c>
      <c r="T963">
        <v>2</v>
      </c>
      <c r="U963" t="s">
        <v>181</v>
      </c>
    </row>
    <row r="964" spans="1:21" x14ac:dyDescent="0.25">
      <c r="A964" t="s">
        <v>120</v>
      </c>
      <c r="B964">
        <v>3</v>
      </c>
      <c r="C964" t="s">
        <v>127</v>
      </c>
      <c r="D964" t="s">
        <v>141</v>
      </c>
      <c r="E964">
        <v>1020546117</v>
      </c>
      <c r="F964" t="s">
        <v>176</v>
      </c>
      <c r="G964" t="s">
        <v>132</v>
      </c>
      <c r="H964">
        <v>549094400</v>
      </c>
      <c r="I964" t="s">
        <v>183</v>
      </c>
      <c r="J964" t="s">
        <v>133</v>
      </c>
      <c r="K964">
        <v>-1419096320</v>
      </c>
      <c r="L964" t="s">
        <v>183</v>
      </c>
      <c r="M964" t="s">
        <v>134</v>
      </c>
      <c r="N964">
        <v>112</v>
      </c>
      <c r="O964" t="s">
        <v>180</v>
      </c>
      <c r="P964" t="s">
        <v>184</v>
      </c>
      <c r="Q964">
        <v>112</v>
      </c>
      <c r="R964" t="s">
        <v>180</v>
      </c>
    </row>
    <row r="965" spans="1:21" x14ac:dyDescent="0.25">
      <c r="A965" t="s">
        <v>120</v>
      </c>
      <c r="B965">
        <v>2</v>
      </c>
      <c r="C965" t="s">
        <v>127</v>
      </c>
      <c r="D965" t="s">
        <v>141</v>
      </c>
      <c r="E965">
        <v>1020546119</v>
      </c>
      <c r="F965" t="s">
        <v>176</v>
      </c>
      <c r="G965" t="s">
        <v>130</v>
      </c>
      <c r="H965">
        <v>3045.5</v>
      </c>
      <c r="I965" t="s">
        <v>180</v>
      </c>
      <c r="J965" t="s">
        <v>122</v>
      </c>
      <c r="K965">
        <v>306560</v>
      </c>
      <c r="M965" t="s">
        <v>122</v>
      </c>
      <c r="N965">
        <v>129701</v>
      </c>
      <c r="P965" t="s">
        <v>131</v>
      </c>
      <c r="Q965">
        <v>2.0499999999999998</v>
      </c>
      <c r="R965" t="s">
        <v>181</v>
      </c>
      <c r="S965" t="s">
        <v>182</v>
      </c>
      <c r="T965">
        <v>2.0499999999999998</v>
      </c>
      <c r="U965" t="s">
        <v>181</v>
      </c>
    </row>
    <row r="966" spans="1:21" x14ac:dyDescent="0.25">
      <c r="A966" t="s">
        <v>120</v>
      </c>
      <c r="B966">
        <v>3</v>
      </c>
      <c r="C966" t="s">
        <v>127</v>
      </c>
      <c r="D966" t="s">
        <v>141</v>
      </c>
      <c r="E966">
        <v>1020546119</v>
      </c>
      <c r="F966" t="s">
        <v>176</v>
      </c>
      <c r="G966" t="s">
        <v>132</v>
      </c>
      <c r="H966">
        <v>549094464</v>
      </c>
      <c r="I966" t="s">
        <v>183</v>
      </c>
      <c r="J966" t="s">
        <v>133</v>
      </c>
      <c r="K966">
        <v>-1419096832</v>
      </c>
      <c r="L966" t="s">
        <v>183</v>
      </c>
      <c r="M966" t="s">
        <v>134</v>
      </c>
      <c r="N966">
        <v>112</v>
      </c>
      <c r="O966" t="s">
        <v>180</v>
      </c>
      <c r="P966" t="s">
        <v>184</v>
      </c>
      <c r="Q966">
        <v>112</v>
      </c>
      <c r="R966" t="s">
        <v>180</v>
      </c>
    </row>
    <row r="967" spans="1:21" x14ac:dyDescent="0.25">
      <c r="A967" t="s">
        <v>120</v>
      </c>
      <c r="B967">
        <v>2</v>
      </c>
      <c r="C967" t="s">
        <v>127</v>
      </c>
      <c r="D967" t="s">
        <v>141</v>
      </c>
      <c r="E967">
        <v>1020546121</v>
      </c>
      <c r="F967" t="s">
        <v>176</v>
      </c>
      <c r="G967" t="s">
        <v>130</v>
      </c>
      <c r="H967">
        <v>3049.7</v>
      </c>
      <c r="I967" t="s">
        <v>180</v>
      </c>
      <c r="J967" t="s">
        <v>122</v>
      </c>
      <c r="K967">
        <v>306842</v>
      </c>
      <c r="M967" t="s">
        <v>122</v>
      </c>
      <c r="N967">
        <v>129701</v>
      </c>
      <c r="P967" t="s">
        <v>131</v>
      </c>
      <c r="Q967">
        <v>2</v>
      </c>
      <c r="R967" t="s">
        <v>181</v>
      </c>
      <c r="S967" t="s">
        <v>182</v>
      </c>
      <c r="T967">
        <v>2</v>
      </c>
      <c r="U967" t="s">
        <v>181</v>
      </c>
    </row>
    <row r="968" spans="1:21" x14ac:dyDescent="0.25">
      <c r="A968" t="s">
        <v>120</v>
      </c>
      <c r="B968">
        <v>3</v>
      </c>
      <c r="C968" t="s">
        <v>127</v>
      </c>
      <c r="D968" t="s">
        <v>141</v>
      </c>
      <c r="E968">
        <v>1020546121</v>
      </c>
      <c r="F968" t="s">
        <v>176</v>
      </c>
      <c r="G968" t="s">
        <v>132</v>
      </c>
      <c r="H968">
        <v>549094784</v>
      </c>
      <c r="I968" t="s">
        <v>183</v>
      </c>
      <c r="J968" t="s">
        <v>133</v>
      </c>
      <c r="K968">
        <v>-1419097472</v>
      </c>
      <c r="L968" t="s">
        <v>183</v>
      </c>
      <c r="M968" t="s">
        <v>134</v>
      </c>
      <c r="N968">
        <v>112</v>
      </c>
      <c r="O968" t="s">
        <v>180</v>
      </c>
      <c r="P968" t="s">
        <v>184</v>
      </c>
      <c r="Q968">
        <v>112</v>
      </c>
      <c r="R968" t="s">
        <v>180</v>
      </c>
    </row>
    <row r="969" spans="1:21" x14ac:dyDescent="0.25">
      <c r="A969" t="s">
        <v>120</v>
      </c>
      <c r="B969">
        <v>2</v>
      </c>
      <c r="C969" t="s">
        <v>127</v>
      </c>
      <c r="D969" t="s">
        <v>141</v>
      </c>
      <c r="E969">
        <v>1020546123</v>
      </c>
      <c r="F969" t="s">
        <v>176</v>
      </c>
      <c r="G969" t="s">
        <v>130</v>
      </c>
      <c r="H969">
        <v>3055.6</v>
      </c>
      <c r="I969" t="s">
        <v>180</v>
      </c>
      <c r="J969" t="s">
        <v>122</v>
      </c>
      <c r="K969">
        <v>306936</v>
      </c>
      <c r="M969" t="s">
        <v>122</v>
      </c>
      <c r="N969">
        <v>129701</v>
      </c>
      <c r="P969" t="s">
        <v>131</v>
      </c>
      <c r="Q969">
        <v>2.0499999999999998</v>
      </c>
      <c r="R969" t="s">
        <v>181</v>
      </c>
      <c r="S969" t="s">
        <v>182</v>
      </c>
      <c r="T969">
        <v>2.0499999999999998</v>
      </c>
      <c r="U969" t="s">
        <v>181</v>
      </c>
    </row>
    <row r="970" spans="1:21" x14ac:dyDescent="0.25">
      <c r="A970" t="s">
        <v>120</v>
      </c>
      <c r="B970">
        <v>3</v>
      </c>
      <c r="C970" t="s">
        <v>127</v>
      </c>
      <c r="D970" t="s">
        <v>141</v>
      </c>
      <c r="E970">
        <v>1020546123</v>
      </c>
      <c r="F970" t="s">
        <v>176</v>
      </c>
      <c r="G970" t="s">
        <v>132</v>
      </c>
      <c r="H970">
        <v>549095040</v>
      </c>
      <c r="I970" t="s">
        <v>183</v>
      </c>
      <c r="J970" t="s">
        <v>133</v>
      </c>
      <c r="K970">
        <v>-1419098240</v>
      </c>
      <c r="L970" t="s">
        <v>183</v>
      </c>
      <c r="M970" t="s">
        <v>134</v>
      </c>
      <c r="N970">
        <v>113</v>
      </c>
      <c r="O970" t="s">
        <v>180</v>
      </c>
      <c r="P970" t="s">
        <v>184</v>
      </c>
      <c r="Q970">
        <v>113</v>
      </c>
      <c r="R970" t="s">
        <v>180</v>
      </c>
    </row>
    <row r="971" spans="1:21" x14ac:dyDescent="0.25">
      <c r="A971" t="s">
        <v>120</v>
      </c>
      <c r="B971">
        <v>2</v>
      </c>
      <c r="C971" t="s">
        <v>127</v>
      </c>
      <c r="D971" t="s">
        <v>141</v>
      </c>
      <c r="E971">
        <v>1020546125</v>
      </c>
      <c r="F971" t="s">
        <v>176</v>
      </c>
      <c r="G971" t="s">
        <v>130</v>
      </c>
      <c r="H971">
        <v>3059.9</v>
      </c>
      <c r="I971" t="s">
        <v>180</v>
      </c>
      <c r="J971" t="s">
        <v>122</v>
      </c>
      <c r="K971">
        <v>307125</v>
      </c>
      <c r="M971" t="s">
        <v>122</v>
      </c>
      <c r="N971">
        <v>129701</v>
      </c>
      <c r="P971" t="s">
        <v>131</v>
      </c>
      <c r="Q971">
        <v>2.1</v>
      </c>
      <c r="R971" t="s">
        <v>181</v>
      </c>
      <c r="S971" t="s">
        <v>182</v>
      </c>
      <c r="T971">
        <v>2.1</v>
      </c>
      <c r="U971" t="s">
        <v>181</v>
      </c>
    </row>
    <row r="972" spans="1:21" x14ac:dyDescent="0.25">
      <c r="A972" t="s">
        <v>120</v>
      </c>
      <c r="B972">
        <v>3</v>
      </c>
      <c r="C972" t="s">
        <v>127</v>
      </c>
      <c r="D972" t="s">
        <v>141</v>
      </c>
      <c r="E972">
        <v>1020546125</v>
      </c>
      <c r="F972" t="s">
        <v>176</v>
      </c>
      <c r="G972" t="s">
        <v>132</v>
      </c>
      <c r="H972">
        <v>549095296</v>
      </c>
      <c r="I972" t="s">
        <v>183</v>
      </c>
      <c r="J972" t="s">
        <v>133</v>
      </c>
      <c r="K972">
        <v>-1419098880</v>
      </c>
      <c r="L972" t="s">
        <v>183</v>
      </c>
      <c r="M972" t="s">
        <v>134</v>
      </c>
      <c r="N972">
        <v>113</v>
      </c>
      <c r="O972" t="s">
        <v>180</v>
      </c>
      <c r="P972" t="s">
        <v>184</v>
      </c>
      <c r="Q972">
        <v>113</v>
      </c>
      <c r="R972" t="s">
        <v>180</v>
      </c>
    </row>
    <row r="973" spans="1:21" x14ac:dyDescent="0.25">
      <c r="A973" t="s">
        <v>120</v>
      </c>
      <c r="B973">
        <v>2</v>
      </c>
      <c r="C973" t="s">
        <v>127</v>
      </c>
      <c r="D973" t="s">
        <v>141</v>
      </c>
      <c r="E973">
        <v>1020546127</v>
      </c>
      <c r="F973" t="s">
        <v>176</v>
      </c>
      <c r="G973" t="s">
        <v>130</v>
      </c>
      <c r="H973">
        <v>3063.7</v>
      </c>
      <c r="I973" t="s">
        <v>180</v>
      </c>
      <c r="J973" t="s">
        <v>122</v>
      </c>
      <c r="K973">
        <v>307408</v>
      </c>
      <c r="M973" t="s">
        <v>122</v>
      </c>
      <c r="N973">
        <v>129701</v>
      </c>
      <c r="P973" t="s">
        <v>131</v>
      </c>
      <c r="Q973">
        <v>1.95</v>
      </c>
      <c r="R973" t="s">
        <v>181</v>
      </c>
      <c r="S973" t="s">
        <v>182</v>
      </c>
      <c r="T973">
        <v>1.95</v>
      </c>
      <c r="U973" t="s">
        <v>181</v>
      </c>
    </row>
    <row r="974" spans="1:21" x14ac:dyDescent="0.25">
      <c r="A974" t="s">
        <v>120</v>
      </c>
      <c r="B974">
        <v>3</v>
      </c>
      <c r="C974" t="s">
        <v>127</v>
      </c>
      <c r="D974" t="s">
        <v>141</v>
      </c>
      <c r="E974">
        <v>1020546127</v>
      </c>
      <c r="F974" t="s">
        <v>176</v>
      </c>
      <c r="G974" t="s">
        <v>132</v>
      </c>
      <c r="H974">
        <v>549095424</v>
      </c>
      <c r="I974" t="s">
        <v>183</v>
      </c>
      <c r="J974" t="s">
        <v>133</v>
      </c>
      <c r="K974">
        <v>-1419099520</v>
      </c>
      <c r="L974" t="s">
        <v>183</v>
      </c>
      <c r="M974" t="s">
        <v>134</v>
      </c>
      <c r="N974">
        <v>113</v>
      </c>
      <c r="O974" t="s">
        <v>180</v>
      </c>
      <c r="P974" t="s">
        <v>184</v>
      </c>
      <c r="Q974">
        <v>113</v>
      </c>
      <c r="R974" t="s">
        <v>180</v>
      </c>
    </row>
    <row r="975" spans="1:21" x14ac:dyDescent="0.25">
      <c r="A975" t="s">
        <v>120</v>
      </c>
      <c r="B975">
        <v>2</v>
      </c>
      <c r="C975" t="s">
        <v>127</v>
      </c>
      <c r="D975" t="s">
        <v>141</v>
      </c>
      <c r="E975">
        <v>1020546129</v>
      </c>
      <c r="F975" t="s">
        <v>176</v>
      </c>
      <c r="G975" t="s">
        <v>130</v>
      </c>
      <c r="H975">
        <v>3067.7</v>
      </c>
      <c r="I975" t="s">
        <v>180</v>
      </c>
      <c r="J975" t="s">
        <v>122</v>
      </c>
      <c r="K975">
        <v>307692</v>
      </c>
      <c r="M975" t="s">
        <v>122</v>
      </c>
      <c r="N975">
        <v>129701</v>
      </c>
      <c r="P975" t="s">
        <v>131</v>
      </c>
      <c r="Q975">
        <v>2.0499999999999998</v>
      </c>
      <c r="R975" t="s">
        <v>181</v>
      </c>
      <c r="S975" t="s">
        <v>182</v>
      </c>
      <c r="T975">
        <v>2.0499999999999998</v>
      </c>
      <c r="U975" t="s">
        <v>181</v>
      </c>
    </row>
    <row r="976" spans="1:21" x14ac:dyDescent="0.25">
      <c r="A976" t="s">
        <v>120</v>
      </c>
      <c r="B976">
        <v>3</v>
      </c>
      <c r="C976" t="s">
        <v>127</v>
      </c>
      <c r="D976" t="s">
        <v>141</v>
      </c>
      <c r="E976">
        <v>1020546129</v>
      </c>
      <c r="F976" t="s">
        <v>176</v>
      </c>
      <c r="G976" t="s">
        <v>132</v>
      </c>
      <c r="H976">
        <v>549095616</v>
      </c>
      <c r="I976" t="s">
        <v>183</v>
      </c>
      <c r="J976" t="s">
        <v>133</v>
      </c>
      <c r="K976">
        <v>-1419100032</v>
      </c>
      <c r="L976" t="s">
        <v>183</v>
      </c>
      <c r="M976" t="s">
        <v>134</v>
      </c>
      <c r="N976">
        <v>113</v>
      </c>
      <c r="O976" t="s">
        <v>180</v>
      </c>
      <c r="P976" t="s">
        <v>184</v>
      </c>
      <c r="Q976">
        <v>113</v>
      </c>
      <c r="R976" t="s">
        <v>180</v>
      </c>
    </row>
    <row r="977" spans="1:21" x14ac:dyDescent="0.25">
      <c r="A977" t="s">
        <v>120</v>
      </c>
      <c r="B977">
        <v>2</v>
      </c>
      <c r="C977" t="s">
        <v>127</v>
      </c>
      <c r="D977" t="s">
        <v>141</v>
      </c>
      <c r="E977">
        <v>1020546131</v>
      </c>
      <c r="F977" t="s">
        <v>176</v>
      </c>
      <c r="G977" t="s">
        <v>130</v>
      </c>
      <c r="H977">
        <v>3071.9</v>
      </c>
      <c r="I977" t="s">
        <v>180</v>
      </c>
      <c r="J977" t="s">
        <v>122</v>
      </c>
      <c r="K977">
        <v>307881</v>
      </c>
      <c r="M977" t="s">
        <v>122</v>
      </c>
      <c r="N977">
        <v>129701</v>
      </c>
      <c r="P977" t="s">
        <v>131</v>
      </c>
      <c r="Q977">
        <v>2.0499999999999998</v>
      </c>
      <c r="R977" t="s">
        <v>181</v>
      </c>
      <c r="S977" t="s">
        <v>182</v>
      </c>
      <c r="T977">
        <v>2.0499999999999998</v>
      </c>
      <c r="U977" t="s">
        <v>181</v>
      </c>
    </row>
    <row r="978" spans="1:21" x14ac:dyDescent="0.25">
      <c r="A978" t="s">
        <v>120</v>
      </c>
      <c r="B978">
        <v>3</v>
      </c>
      <c r="C978" t="s">
        <v>127</v>
      </c>
      <c r="D978" t="s">
        <v>141</v>
      </c>
      <c r="E978">
        <v>1020546131</v>
      </c>
      <c r="F978" t="s">
        <v>176</v>
      </c>
      <c r="G978" t="s">
        <v>132</v>
      </c>
      <c r="H978">
        <v>549095616</v>
      </c>
      <c r="I978" t="s">
        <v>183</v>
      </c>
      <c r="J978" t="s">
        <v>133</v>
      </c>
      <c r="K978">
        <v>-1419100544</v>
      </c>
      <c r="L978" t="s">
        <v>183</v>
      </c>
      <c r="M978" t="s">
        <v>134</v>
      </c>
      <c r="N978">
        <v>113</v>
      </c>
      <c r="O978" t="s">
        <v>180</v>
      </c>
      <c r="P978" t="s">
        <v>184</v>
      </c>
      <c r="Q978">
        <v>113</v>
      </c>
      <c r="R978" t="s">
        <v>180</v>
      </c>
    </row>
    <row r="979" spans="1:21" x14ac:dyDescent="0.25">
      <c r="A979" t="s">
        <v>120</v>
      </c>
      <c r="B979">
        <v>2</v>
      </c>
      <c r="C979" t="s">
        <v>127</v>
      </c>
      <c r="D979" t="s">
        <v>141</v>
      </c>
      <c r="E979">
        <v>1020546133</v>
      </c>
      <c r="F979" t="s">
        <v>176</v>
      </c>
      <c r="G979" t="s">
        <v>130</v>
      </c>
      <c r="H979">
        <v>3076.1</v>
      </c>
      <c r="I979" t="s">
        <v>180</v>
      </c>
      <c r="J979" t="s">
        <v>122</v>
      </c>
      <c r="K979">
        <v>308166</v>
      </c>
      <c r="M979" t="s">
        <v>122</v>
      </c>
      <c r="N979">
        <v>129701</v>
      </c>
      <c r="P979" t="s">
        <v>131</v>
      </c>
      <c r="Q979">
        <v>2.36</v>
      </c>
      <c r="R979" t="s">
        <v>181</v>
      </c>
      <c r="S979" t="s">
        <v>182</v>
      </c>
      <c r="T979">
        <v>2.36</v>
      </c>
      <c r="U979" t="s">
        <v>181</v>
      </c>
    </row>
    <row r="980" spans="1:21" x14ac:dyDescent="0.25">
      <c r="A980" t="s">
        <v>120</v>
      </c>
      <c r="B980">
        <v>3</v>
      </c>
      <c r="C980" t="s">
        <v>127</v>
      </c>
      <c r="D980" t="s">
        <v>141</v>
      </c>
      <c r="E980">
        <v>1020546133</v>
      </c>
      <c r="F980" t="s">
        <v>176</v>
      </c>
      <c r="G980" t="s">
        <v>132</v>
      </c>
      <c r="H980">
        <v>549096128</v>
      </c>
      <c r="I980" t="s">
        <v>183</v>
      </c>
      <c r="J980" t="s">
        <v>133</v>
      </c>
      <c r="K980">
        <v>-1419101056</v>
      </c>
      <c r="L980" t="s">
        <v>183</v>
      </c>
      <c r="M980" t="s">
        <v>134</v>
      </c>
      <c r="N980">
        <v>113</v>
      </c>
      <c r="O980" t="s">
        <v>180</v>
      </c>
      <c r="P980" t="s">
        <v>184</v>
      </c>
      <c r="Q980">
        <v>113</v>
      </c>
      <c r="R980" t="s">
        <v>180</v>
      </c>
    </row>
    <row r="981" spans="1:21" x14ac:dyDescent="0.25">
      <c r="A981" t="s">
        <v>120</v>
      </c>
      <c r="B981">
        <v>2</v>
      </c>
      <c r="C981" t="s">
        <v>127</v>
      </c>
      <c r="D981" t="s">
        <v>141</v>
      </c>
      <c r="E981">
        <v>1020546135</v>
      </c>
      <c r="F981" t="s">
        <v>176</v>
      </c>
      <c r="G981" t="s">
        <v>130</v>
      </c>
      <c r="H981">
        <v>3081.3</v>
      </c>
      <c r="I981" t="s">
        <v>180</v>
      </c>
      <c r="J981" t="s">
        <v>122</v>
      </c>
      <c r="K981">
        <v>308356</v>
      </c>
      <c r="M981" t="s">
        <v>122</v>
      </c>
      <c r="N981">
        <v>129701</v>
      </c>
      <c r="P981" t="s">
        <v>131</v>
      </c>
      <c r="Q981">
        <v>2.31</v>
      </c>
      <c r="R981" t="s">
        <v>181</v>
      </c>
      <c r="S981" t="s">
        <v>182</v>
      </c>
      <c r="T981">
        <v>2.31</v>
      </c>
      <c r="U981" t="s">
        <v>181</v>
      </c>
    </row>
    <row r="982" spans="1:21" x14ac:dyDescent="0.25">
      <c r="A982" t="s">
        <v>120</v>
      </c>
      <c r="B982">
        <v>3</v>
      </c>
      <c r="C982" t="s">
        <v>127</v>
      </c>
      <c r="D982" t="s">
        <v>141</v>
      </c>
      <c r="E982">
        <v>1020546135</v>
      </c>
      <c r="F982" t="s">
        <v>176</v>
      </c>
      <c r="G982" t="s">
        <v>132</v>
      </c>
      <c r="H982">
        <v>549096576</v>
      </c>
      <c r="I982" t="s">
        <v>183</v>
      </c>
      <c r="J982" t="s">
        <v>133</v>
      </c>
      <c r="K982">
        <v>-1419101440</v>
      </c>
      <c r="L982" t="s">
        <v>183</v>
      </c>
      <c r="M982" t="s">
        <v>134</v>
      </c>
      <c r="N982">
        <v>113</v>
      </c>
      <c r="O982" t="s">
        <v>180</v>
      </c>
      <c r="P982" t="s">
        <v>184</v>
      </c>
      <c r="Q982">
        <v>113</v>
      </c>
      <c r="R982" t="s">
        <v>180</v>
      </c>
    </row>
    <row r="983" spans="1:21" x14ac:dyDescent="0.25">
      <c r="A983" t="s">
        <v>120</v>
      </c>
      <c r="B983">
        <v>2</v>
      </c>
      <c r="C983" t="s">
        <v>127</v>
      </c>
      <c r="D983" t="s">
        <v>141</v>
      </c>
      <c r="E983">
        <v>1020546137</v>
      </c>
      <c r="F983" t="s">
        <v>176</v>
      </c>
      <c r="G983" t="s">
        <v>130</v>
      </c>
      <c r="H983">
        <v>3086.3</v>
      </c>
      <c r="I983" t="s">
        <v>180</v>
      </c>
      <c r="J983" t="s">
        <v>122</v>
      </c>
      <c r="K983">
        <v>308451</v>
      </c>
      <c r="M983" t="s">
        <v>122</v>
      </c>
      <c r="N983">
        <v>129701</v>
      </c>
      <c r="P983" t="s">
        <v>131</v>
      </c>
      <c r="Q983">
        <v>2.16</v>
      </c>
      <c r="R983" t="s">
        <v>181</v>
      </c>
      <c r="S983" t="s">
        <v>182</v>
      </c>
      <c r="T983">
        <v>2.16</v>
      </c>
      <c r="U983" t="s">
        <v>181</v>
      </c>
    </row>
    <row r="984" spans="1:21" x14ac:dyDescent="0.25">
      <c r="A984" t="s">
        <v>120</v>
      </c>
      <c r="B984">
        <v>3</v>
      </c>
      <c r="C984" t="s">
        <v>127</v>
      </c>
      <c r="D984" t="s">
        <v>141</v>
      </c>
      <c r="E984">
        <v>1020546137</v>
      </c>
      <c r="F984" t="s">
        <v>176</v>
      </c>
      <c r="G984" t="s">
        <v>132</v>
      </c>
      <c r="H984">
        <v>549097024</v>
      </c>
      <c r="I984" t="s">
        <v>183</v>
      </c>
      <c r="J984" t="s">
        <v>133</v>
      </c>
      <c r="K984">
        <v>-1419101952</v>
      </c>
      <c r="L984" t="s">
        <v>183</v>
      </c>
      <c r="M984" t="s">
        <v>134</v>
      </c>
      <c r="N984">
        <v>113</v>
      </c>
      <c r="O984" t="s">
        <v>180</v>
      </c>
      <c r="P984" t="s">
        <v>184</v>
      </c>
      <c r="Q984">
        <v>113</v>
      </c>
      <c r="R984" t="s">
        <v>180</v>
      </c>
    </row>
    <row r="985" spans="1:21" x14ac:dyDescent="0.25">
      <c r="A985" t="s">
        <v>120</v>
      </c>
      <c r="B985">
        <v>9</v>
      </c>
      <c r="C985" t="s">
        <v>127</v>
      </c>
      <c r="D985" t="s">
        <v>141</v>
      </c>
      <c r="E985">
        <v>1020546140</v>
      </c>
      <c r="F985" t="s">
        <v>176</v>
      </c>
    </row>
    <row r="986" spans="1:21" x14ac:dyDescent="0.25">
      <c r="A986" t="s">
        <v>120</v>
      </c>
      <c r="B986">
        <v>2</v>
      </c>
      <c r="C986" t="s">
        <v>127</v>
      </c>
      <c r="D986" t="s">
        <v>141</v>
      </c>
      <c r="E986">
        <v>1020546140</v>
      </c>
      <c r="F986" t="s">
        <v>176</v>
      </c>
      <c r="G986" t="s">
        <v>130</v>
      </c>
      <c r="H986">
        <v>3090.3</v>
      </c>
      <c r="I986" t="s">
        <v>180</v>
      </c>
      <c r="J986" t="s">
        <v>122</v>
      </c>
      <c r="K986">
        <v>308737</v>
      </c>
      <c r="M986" t="s">
        <v>122</v>
      </c>
      <c r="N986">
        <v>129701</v>
      </c>
      <c r="P986" t="s">
        <v>131</v>
      </c>
      <c r="Q986">
        <v>2.1</v>
      </c>
      <c r="R986" t="s">
        <v>181</v>
      </c>
      <c r="S986" t="s">
        <v>182</v>
      </c>
      <c r="T986">
        <v>2.1</v>
      </c>
      <c r="U986" t="s">
        <v>181</v>
      </c>
    </row>
    <row r="987" spans="1:21" x14ac:dyDescent="0.25">
      <c r="A987" t="s">
        <v>120</v>
      </c>
      <c r="B987">
        <v>3</v>
      </c>
      <c r="C987" t="s">
        <v>127</v>
      </c>
      <c r="D987" t="s">
        <v>141</v>
      </c>
      <c r="E987">
        <v>1020546140</v>
      </c>
      <c r="F987" t="s">
        <v>176</v>
      </c>
      <c r="G987" t="s">
        <v>132</v>
      </c>
      <c r="H987">
        <v>549097216</v>
      </c>
      <c r="I987" t="s">
        <v>183</v>
      </c>
      <c r="J987" t="s">
        <v>133</v>
      </c>
      <c r="K987">
        <v>-1419102336</v>
      </c>
      <c r="L987" t="s">
        <v>183</v>
      </c>
      <c r="M987" t="s">
        <v>134</v>
      </c>
      <c r="N987">
        <v>113</v>
      </c>
      <c r="O987" t="s">
        <v>180</v>
      </c>
      <c r="P987" t="s">
        <v>184</v>
      </c>
      <c r="Q987">
        <v>113</v>
      </c>
      <c r="R987" t="s">
        <v>180</v>
      </c>
    </row>
    <row r="988" spans="1:21" x14ac:dyDescent="0.25">
      <c r="A988" t="s">
        <v>120</v>
      </c>
      <c r="B988">
        <v>2</v>
      </c>
      <c r="C988" t="s">
        <v>127</v>
      </c>
      <c r="D988" t="s">
        <v>141</v>
      </c>
      <c r="E988">
        <v>1020546142</v>
      </c>
      <c r="F988" t="s">
        <v>176</v>
      </c>
      <c r="G988" t="s">
        <v>130</v>
      </c>
      <c r="H988">
        <v>3094.5</v>
      </c>
      <c r="I988" t="s">
        <v>180</v>
      </c>
      <c r="J988" t="s">
        <v>122</v>
      </c>
      <c r="K988">
        <v>309023</v>
      </c>
      <c r="M988" t="s">
        <v>122</v>
      </c>
      <c r="N988">
        <v>129701</v>
      </c>
      <c r="P988" t="s">
        <v>131</v>
      </c>
      <c r="Q988">
        <v>2.1</v>
      </c>
      <c r="R988" t="s">
        <v>181</v>
      </c>
      <c r="S988" t="s">
        <v>182</v>
      </c>
      <c r="T988">
        <v>2.1</v>
      </c>
      <c r="U988" t="s">
        <v>181</v>
      </c>
    </row>
    <row r="989" spans="1:21" x14ac:dyDescent="0.25">
      <c r="A989" t="s">
        <v>120</v>
      </c>
      <c r="B989">
        <v>3</v>
      </c>
      <c r="C989" t="s">
        <v>127</v>
      </c>
      <c r="D989" t="s">
        <v>141</v>
      </c>
      <c r="E989">
        <v>1020546142</v>
      </c>
      <c r="F989" t="s">
        <v>176</v>
      </c>
      <c r="G989" t="s">
        <v>132</v>
      </c>
      <c r="H989">
        <v>549097408</v>
      </c>
      <c r="I989" t="s">
        <v>183</v>
      </c>
      <c r="J989" t="s">
        <v>133</v>
      </c>
      <c r="K989">
        <v>-1419102976</v>
      </c>
      <c r="L989" t="s">
        <v>183</v>
      </c>
      <c r="M989" t="s">
        <v>134</v>
      </c>
      <c r="N989">
        <v>113</v>
      </c>
      <c r="O989" t="s">
        <v>180</v>
      </c>
      <c r="P989" t="s">
        <v>184</v>
      </c>
      <c r="Q989">
        <v>113</v>
      </c>
      <c r="R989" t="s">
        <v>180</v>
      </c>
    </row>
    <row r="990" spans="1:21" x14ac:dyDescent="0.25">
      <c r="A990" t="s">
        <v>120</v>
      </c>
      <c r="B990">
        <v>2</v>
      </c>
      <c r="C990" t="s">
        <v>127</v>
      </c>
      <c r="D990" t="s">
        <v>141</v>
      </c>
      <c r="E990">
        <v>1020546144</v>
      </c>
      <c r="F990" t="s">
        <v>176</v>
      </c>
      <c r="G990" t="s">
        <v>130</v>
      </c>
      <c r="H990">
        <v>3098.7</v>
      </c>
      <c r="I990" t="s">
        <v>180</v>
      </c>
      <c r="J990" t="s">
        <v>122</v>
      </c>
      <c r="K990">
        <v>309214</v>
      </c>
      <c r="M990" t="s">
        <v>122</v>
      </c>
      <c r="N990">
        <v>129701</v>
      </c>
      <c r="P990" t="s">
        <v>131</v>
      </c>
      <c r="Q990">
        <v>2.0499999999999998</v>
      </c>
      <c r="R990" t="s">
        <v>181</v>
      </c>
      <c r="S990" t="s">
        <v>182</v>
      </c>
      <c r="T990">
        <v>2.0499999999999998</v>
      </c>
      <c r="U990" t="s">
        <v>181</v>
      </c>
    </row>
    <row r="991" spans="1:21" x14ac:dyDescent="0.25">
      <c r="A991" t="s">
        <v>120</v>
      </c>
      <c r="B991">
        <v>3</v>
      </c>
      <c r="C991" t="s">
        <v>127</v>
      </c>
      <c r="D991" t="s">
        <v>141</v>
      </c>
      <c r="E991">
        <v>1020546144</v>
      </c>
      <c r="F991" t="s">
        <v>176</v>
      </c>
      <c r="G991" t="s">
        <v>132</v>
      </c>
      <c r="H991">
        <v>549097728</v>
      </c>
      <c r="I991" t="s">
        <v>183</v>
      </c>
      <c r="J991" t="s">
        <v>133</v>
      </c>
      <c r="K991">
        <v>-1419103488</v>
      </c>
      <c r="L991" t="s">
        <v>183</v>
      </c>
      <c r="M991" t="s">
        <v>134</v>
      </c>
      <c r="N991">
        <v>112</v>
      </c>
      <c r="O991" t="s">
        <v>180</v>
      </c>
      <c r="P991" t="s">
        <v>184</v>
      </c>
      <c r="Q991">
        <v>112</v>
      </c>
      <c r="R991" t="s">
        <v>180</v>
      </c>
    </row>
    <row r="992" spans="1:21" x14ac:dyDescent="0.25">
      <c r="A992" t="s">
        <v>120</v>
      </c>
      <c r="B992">
        <v>2</v>
      </c>
      <c r="C992" t="s">
        <v>127</v>
      </c>
      <c r="D992" t="s">
        <v>141</v>
      </c>
      <c r="E992">
        <v>1020546146</v>
      </c>
      <c r="F992" t="s">
        <v>176</v>
      </c>
      <c r="G992" t="s">
        <v>130</v>
      </c>
      <c r="H992">
        <v>3101.4</v>
      </c>
      <c r="I992" t="s">
        <v>180</v>
      </c>
      <c r="J992" t="s">
        <v>122</v>
      </c>
      <c r="K992">
        <v>309597</v>
      </c>
      <c r="M992" t="s">
        <v>122</v>
      </c>
      <c r="N992">
        <v>129701</v>
      </c>
      <c r="P992" t="s">
        <v>131</v>
      </c>
      <c r="Q992">
        <v>1.59</v>
      </c>
      <c r="R992" t="s">
        <v>181</v>
      </c>
      <c r="S992" t="s">
        <v>182</v>
      </c>
      <c r="T992">
        <v>1.59</v>
      </c>
      <c r="U992" t="s">
        <v>181</v>
      </c>
    </row>
    <row r="993" spans="1:21" x14ac:dyDescent="0.25">
      <c r="A993" t="s">
        <v>120</v>
      </c>
      <c r="B993">
        <v>3</v>
      </c>
      <c r="C993" t="s">
        <v>127</v>
      </c>
      <c r="D993" t="s">
        <v>141</v>
      </c>
      <c r="E993">
        <v>1020546146</v>
      </c>
      <c r="F993" t="s">
        <v>176</v>
      </c>
      <c r="G993" t="s">
        <v>132</v>
      </c>
      <c r="H993">
        <v>549097728</v>
      </c>
      <c r="I993" t="s">
        <v>183</v>
      </c>
      <c r="J993" t="s">
        <v>133</v>
      </c>
      <c r="K993">
        <v>-1419103872</v>
      </c>
      <c r="L993" t="s">
        <v>183</v>
      </c>
      <c r="M993" t="s">
        <v>134</v>
      </c>
      <c r="N993">
        <v>112</v>
      </c>
      <c r="O993" t="s">
        <v>180</v>
      </c>
      <c r="P993" t="s">
        <v>184</v>
      </c>
      <c r="Q993">
        <v>112</v>
      </c>
      <c r="R993" t="s">
        <v>180</v>
      </c>
    </row>
    <row r="994" spans="1:21" x14ac:dyDescent="0.25">
      <c r="A994" t="s">
        <v>120</v>
      </c>
      <c r="B994">
        <v>2</v>
      </c>
      <c r="C994" t="s">
        <v>127</v>
      </c>
      <c r="D994" t="s">
        <v>141</v>
      </c>
      <c r="E994">
        <v>1020546148</v>
      </c>
      <c r="F994" t="s">
        <v>176</v>
      </c>
      <c r="G994" t="s">
        <v>130</v>
      </c>
      <c r="H994">
        <v>3103.5</v>
      </c>
      <c r="I994" t="s">
        <v>180</v>
      </c>
      <c r="J994" t="s">
        <v>122</v>
      </c>
      <c r="K994">
        <v>310077</v>
      </c>
      <c r="M994" t="s">
        <v>122</v>
      </c>
      <c r="N994">
        <v>129701</v>
      </c>
      <c r="P994" t="s">
        <v>131</v>
      </c>
      <c r="Q994">
        <v>1.49</v>
      </c>
      <c r="R994" t="s">
        <v>181</v>
      </c>
      <c r="S994" t="s">
        <v>182</v>
      </c>
      <c r="T994">
        <v>1.49</v>
      </c>
      <c r="U994" t="s">
        <v>181</v>
      </c>
    </row>
    <row r="995" spans="1:21" x14ac:dyDescent="0.25">
      <c r="A995" t="s">
        <v>120</v>
      </c>
      <c r="B995">
        <v>3</v>
      </c>
      <c r="C995" t="s">
        <v>127</v>
      </c>
      <c r="D995" t="s">
        <v>141</v>
      </c>
      <c r="E995">
        <v>1020546148</v>
      </c>
      <c r="F995" t="s">
        <v>176</v>
      </c>
      <c r="G995" t="s">
        <v>132</v>
      </c>
      <c r="H995">
        <v>549097728</v>
      </c>
      <c r="I995" t="s">
        <v>183</v>
      </c>
      <c r="J995" t="s">
        <v>133</v>
      </c>
      <c r="K995">
        <v>-1419104384</v>
      </c>
      <c r="L995" t="s">
        <v>183</v>
      </c>
      <c r="M995" t="s">
        <v>134</v>
      </c>
      <c r="N995">
        <v>112</v>
      </c>
      <c r="O995" t="s">
        <v>180</v>
      </c>
      <c r="P995" t="s">
        <v>184</v>
      </c>
      <c r="Q995">
        <v>112</v>
      </c>
      <c r="R995" t="s">
        <v>180</v>
      </c>
    </row>
    <row r="996" spans="1:21" x14ac:dyDescent="0.25">
      <c r="A996" t="s">
        <v>120</v>
      </c>
      <c r="B996">
        <v>2</v>
      </c>
      <c r="C996" t="s">
        <v>127</v>
      </c>
      <c r="D996" t="s">
        <v>141</v>
      </c>
      <c r="E996">
        <v>1020546150</v>
      </c>
      <c r="F996" t="s">
        <v>176</v>
      </c>
      <c r="G996" t="s">
        <v>130</v>
      </c>
      <c r="H996">
        <v>3106.6</v>
      </c>
      <c r="I996" t="s">
        <v>180</v>
      </c>
      <c r="J996" t="s">
        <v>122</v>
      </c>
      <c r="K996">
        <v>310462</v>
      </c>
      <c r="M996" t="s">
        <v>122</v>
      </c>
      <c r="N996">
        <v>129701</v>
      </c>
      <c r="P996" t="s">
        <v>131</v>
      </c>
      <c r="Q996">
        <v>1.64</v>
      </c>
      <c r="R996" t="s">
        <v>181</v>
      </c>
      <c r="S996" t="s">
        <v>182</v>
      </c>
      <c r="T996">
        <v>1.64</v>
      </c>
      <c r="U996" t="s">
        <v>181</v>
      </c>
    </row>
    <row r="997" spans="1:21" x14ac:dyDescent="0.25">
      <c r="A997" t="s">
        <v>120</v>
      </c>
      <c r="B997">
        <v>3</v>
      </c>
      <c r="C997" t="s">
        <v>127</v>
      </c>
      <c r="D997" t="s">
        <v>141</v>
      </c>
      <c r="E997">
        <v>1020546150</v>
      </c>
      <c r="F997" t="s">
        <v>176</v>
      </c>
      <c r="G997" t="s">
        <v>132</v>
      </c>
      <c r="H997">
        <v>549097728</v>
      </c>
      <c r="I997" t="s">
        <v>183</v>
      </c>
      <c r="J997" t="s">
        <v>133</v>
      </c>
      <c r="K997">
        <v>-1419104768</v>
      </c>
      <c r="L997" t="s">
        <v>183</v>
      </c>
      <c r="M997" t="s">
        <v>134</v>
      </c>
      <c r="N997">
        <v>112</v>
      </c>
      <c r="O997" t="s">
        <v>180</v>
      </c>
      <c r="P997" t="s">
        <v>184</v>
      </c>
      <c r="Q997">
        <v>112</v>
      </c>
      <c r="R997" t="s">
        <v>180</v>
      </c>
    </row>
    <row r="998" spans="1:21" x14ac:dyDescent="0.25">
      <c r="A998" t="s">
        <v>120</v>
      </c>
      <c r="B998">
        <v>2</v>
      </c>
      <c r="C998" t="s">
        <v>127</v>
      </c>
      <c r="D998" t="s">
        <v>141</v>
      </c>
      <c r="E998">
        <v>1020546152</v>
      </c>
      <c r="F998" t="s">
        <v>176</v>
      </c>
      <c r="G998" t="s">
        <v>130</v>
      </c>
      <c r="H998">
        <v>3110.4</v>
      </c>
      <c r="I998" t="s">
        <v>180</v>
      </c>
      <c r="J998" t="s">
        <v>122</v>
      </c>
      <c r="K998">
        <v>310752</v>
      </c>
      <c r="M998" t="s">
        <v>122</v>
      </c>
      <c r="N998">
        <v>129701</v>
      </c>
      <c r="P998" t="s">
        <v>131</v>
      </c>
      <c r="Q998">
        <v>1.9</v>
      </c>
      <c r="R998" t="s">
        <v>181</v>
      </c>
      <c r="S998" t="s">
        <v>182</v>
      </c>
      <c r="T998">
        <v>1.9</v>
      </c>
      <c r="U998" t="s">
        <v>181</v>
      </c>
    </row>
    <row r="999" spans="1:21" x14ac:dyDescent="0.25">
      <c r="A999" t="s">
        <v>120</v>
      </c>
      <c r="B999">
        <v>3</v>
      </c>
      <c r="C999" t="s">
        <v>127</v>
      </c>
      <c r="D999" t="s">
        <v>141</v>
      </c>
      <c r="E999">
        <v>1020546152</v>
      </c>
      <c r="F999" t="s">
        <v>176</v>
      </c>
      <c r="G999" t="s">
        <v>132</v>
      </c>
      <c r="H999">
        <v>549097792</v>
      </c>
      <c r="I999" t="s">
        <v>183</v>
      </c>
      <c r="J999" t="s">
        <v>133</v>
      </c>
      <c r="K999">
        <v>-1419105280</v>
      </c>
      <c r="L999" t="s">
        <v>183</v>
      </c>
      <c r="M999" t="s">
        <v>134</v>
      </c>
      <c r="N999">
        <v>112</v>
      </c>
      <c r="O999" t="s">
        <v>180</v>
      </c>
      <c r="P999" t="s">
        <v>184</v>
      </c>
      <c r="Q999">
        <v>112</v>
      </c>
      <c r="R999" t="s">
        <v>180</v>
      </c>
    </row>
    <row r="1000" spans="1:21" x14ac:dyDescent="0.25">
      <c r="A1000" t="s">
        <v>120</v>
      </c>
      <c r="B1000">
        <v>2</v>
      </c>
      <c r="C1000" t="s">
        <v>127</v>
      </c>
      <c r="D1000" t="s">
        <v>141</v>
      </c>
      <c r="E1000">
        <v>1020546154</v>
      </c>
      <c r="F1000" t="s">
        <v>176</v>
      </c>
      <c r="G1000" t="s">
        <v>130</v>
      </c>
      <c r="H1000">
        <v>3115</v>
      </c>
      <c r="I1000" t="s">
        <v>180</v>
      </c>
      <c r="J1000" t="s">
        <v>122</v>
      </c>
      <c r="K1000">
        <v>310945</v>
      </c>
      <c r="M1000" t="s">
        <v>122</v>
      </c>
      <c r="N1000">
        <v>129701</v>
      </c>
      <c r="P1000" t="s">
        <v>131</v>
      </c>
      <c r="Q1000">
        <v>2.16</v>
      </c>
      <c r="R1000" t="s">
        <v>181</v>
      </c>
      <c r="S1000" t="s">
        <v>182</v>
      </c>
      <c r="T1000">
        <v>2.16</v>
      </c>
      <c r="U1000" t="s">
        <v>181</v>
      </c>
    </row>
    <row r="1001" spans="1:21" x14ac:dyDescent="0.25">
      <c r="A1001" t="s">
        <v>120</v>
      </c>
      <c r="B1001">
        <v>3</v>
      </c>
      <c r="C1001" t="s">
        <v>127</v>
      </c>
      <c r="D1001" t="s">
        <v>141</v>
      </c>
      <c r="E1001">
        <v>1020546154</v>
      </c>
      <c r="F1001" t="s">
        <v>176</v>
      </c>
      <c r="G1001" t="s">
        <v>132</v>
      </c>
      <c r="H1001">
        <v>549098048</v>
      </c>
      <c r="I1001" t="s">
        <v>183</v>
      </c>
      <c r="J1001" t="s">
        <v>133</v>
      </c>
      <c r="K1001">
        <v>-1419105920</v>
      </c>
      <c r="L1001" t="s">
        <v>183</v>
      </c>
      <c r="M1001" t="s">
        <v>134</v>
      </c>
      <c r="N1001">
        <v>112</v>
      </c>
      <c r="O1001" t="s">
        <v>180</v>
      </c>
      <c r="P1001" t="s">
        <v>184</v>
      </c>
      <c r="Q1001">
        <v>112</v>
      </c>
      <c r="R1001" t="s">
        <v>180</v>
      </c>
    </row>
    <row r="1002" spans="1:21" x14ac:dyDescent="0.25">
      <c r="A1002" t="s">
        <v>120</v>
      </c>
      <c r="B1002">
        <v>2</v>
      </c>
      <c r="C1002" t="s">
        <v>127</v>
      </c>
      <c r="D1002" t="s">
        <v>141</v>
      </c>
      <c r="E1002">
        <v>1020546156</v>
      </c>
      <c r="F1002" t="s">
        <v>176</v>
      </c>
      <c r="G1002" t="s">
        <v>130</v>
      </c>
      <c r="H1002">
        <v>3120.2</v>
      </c>
      <c r="I1002" t="s">
        <v>180</v>
      </c>
      <c r="J1002" t="s">
        <v>122</v>
      </c>
      <c r="K1002">
        <v>311042</v>
      </c>
      <c r="M1002" t="s">
        <v>122</v>
      </c>
      <c r="N1002">
        <v>129701</v>
      </c>
      <c r="P1002" t="s">
        <v>131</v>
      </c>
      <c r="Q1002">
        <v>2.52</v>
      </c>
      <c r="R1002" t="s">
        <v>181</v>
      </c>
      <c r="S1002" t="s">
        <v>182</v>
      </c>
      <c r="T1002">
        <v>2.52</v>
      </c>
      <c r="U1002" t="s">
        <v>181</v>
      </c>
    </row>
    <row r="1003" spans="1:21" x14ac:dyDescent="0.25">
      <c r="A1003" t="s">
        <v>120</v>
      </c>
      <c r="B1003">
        <v>3</v>
      </c>
      <c r="C1003" t="s">
        <v>127</v>
      </c>
      <c r="D1003" t="s">
        <v>141</v>
      </c>
      <c r="E1003">
        <v>1020546156</v>
      </c>
      <c r="F1003" t="s">
        <v>176</v>
      </c>
      <c r="G1003" t="s">
        <v>132</v>
      </c>
      <c r="H1003">
        <v>549098368</v>
      </c>
      <c r="I1003" t="s">
        <v>183</v>
      </c>
      <c r="J1003" t="s">
        <v>133</v>
      </c>
      <c r="K1003">
        <v>-1419106688</v>
      </c>
      <c r="L1003" t="s">
        <v>183</v>
      </c>
      <c r="M1003" t="s">
        <v>134</v>
      </c>
      <c r="N1003">
        <v>112</v>
      </c>
      <c r="O1003" t="s">
        <v>180</v>
      </c>
      <c r="P1003" t="s">
        <v>184</v>
      </c>
      <c r="Q1003">
        <v>112</v>
      </c>
      <c r="R1003" t="s">
        <v>180</v>
      </c>
    </row>
    <row r="1004" spans="1:21" x14ac:dyDescent="0.25">
      <c r="A1004" t="s">
        <v>120</v>
      </c>
      <c r="B1004">
        <v>2</v>
      </c>
      <c r="C1004" t="s">
        <v>127</v>
      </c>
      <c r="D1004" t="s">
        <v>141</v>
      </c>
      <c r="E1004">
        <v>1020546158</v>
      </c>
      <c r="F1004" t="s">
        <v>176</v>
      </c>
      <c r="G1004" t="s">
        <v>130</v>
      </c>
      <c r="H1004">
        <v>3125.9</v>
      </c>
      <c r="I1004" t="s">
        <v>180</v>
      </c>
      <c r="J1004" t="s">
        <v>122</v>
      </c>
      <c r="K1004">
        <v>311138</v>
      </c>
      <c r="M1004" t="s">
        <v>122</v>
      </c>
      <c r="N1004">
        <v>129701</v>
      </c>
      <c r="P1004" t="s">
        <v>131</v>
      </c>
      <c r="Q1004">
        <v>2.57</v>
      </c>
      <c r="R1004" t="s">
        <v>181</v>
      </c>
      <c r="S1004" t="s">
        <v>182</v>
      </c>
      <c r="T1004">
        <v>2.57</v>
      </c>
      <c r="U1004" t="s">
        <v>181</v>
      </c>
    </row>
    <row r="1005" spans="1:21" x14ac:dyDescent="0.25">
      <c r="A1005" t="s">
        <v>120</v>
      </c>
      <c r="B1005">
        <v>3</v>
      </c>
      <c r="C1005" t="s">
        <v>127</v>
      </c>
      <c r="D1005" t="s">
        <v>141</v>
      </c>
      <c r="E1005">
        <v>1020546158</v>
      </c>
      <c r="F1005" t="s">
        <v>176</v>
      </c>
      <c r="G1005" t="s">
        <v>132</v>
      </c>
      <c r="H1005">
        <v>549098624</v>
      </c>
      <c r="I1005" t="s">
        <v>183</v>
      </c>
      <c r="J1005" t="s">
        <v>133</v>
      </c>
      <c r="K1005">
        <v>-1419107456</v>
      </c>
      <c r="L1005" t="s">
        <v>183</v>
      </c>
      <c r="M1005" t="s">
        <v>134</v>
      </c>
      <c r="N1005">
        <v>112</v>
      </c>
      <c r="O1005" t="s">
        <v>180</v>
      </c>
      <c r="P1005" t="s">
        <v>184</v>
      </c>
      <c r="Q1005">
        <v>112</v>
      </c>
      <c r="R1005" t="s">
        <v>180</v>
      </c>
    </row>
    <row r="1006" spans="1:21" x14ac:dyDescent="0.25">
      <c r="A1006" t="s">
        <v>120</v>
      </c>
      <c r="B1006">
        <v>2</v>
      </c>
      <c r="C1006" t="s">
        <v>127</v>
      </c>
      <c r="D1006" t="s">
        <v>141</v>
      </c>
      <c r="E1006">
        <v>1020546160</v>
      </c>
      <c r="F1006" t="s">
        <v>176</v>
      </c>
      <c r="G1006" t="s">
        <v>130</v>
      </c>
      <c r="H1006">
        <v>3131.5</v>
      </c>
      <c r="I1006" t="s">
        <v>180</v>
      </c>
      <c r="J1006" t="s">
        <v>122</v>
      </c>
      <c r="K1006">
        <v>311235</v>
      </c>
      <c r="M1006" t="s">
        <v>122</v>
      </c>
      <c r="N1006">
        <v>129701</v>
      </c>
      <c r="P1006" t="s">
        <v>131</v>
      </c>
      <c r="Q1006">
        <v>2.98</v>
      </c>
      <c r="R1006" t="s">
        <v>181</v>
      </c>
      <c r="S1006" t="s">
        <v>182</v>
      </c>
      <c r="T1006">
        <v>2.98</v>
      </c>
      <c r="U1006" t="s">
        <v>181</v>
      </c>
    </row>
    <row r="1007" spans="1:21" x14ac:dyDescent="0.25">
      <c r="A1007" t="s">
        <v>120</v>
      </c>
      <c r="B1007">
        <v>3</v>
      </c>
      <c r="C1007" t="s">
        <v>127</v>
      </c>
      <c r="D1007" t="s">
        <v>141</v>
      </c>
      <c r="E1007">
        <v>1020546160</v>
      </c>
      <c r="F1007" t="s">
        <v>176</v>
      </c>
      <c r="G1007" t="s">
        <v>132</v>
      </c>
      <c r="H1007">
        <v>549099008</v>
      </c>
      <c r="I1007" t="s">
        <v>183</v>
      </c>
      <c r="J1007" t="s">
        <v>133</v>
      </c>
      <c r="K1007">
        <v>-1419107968</v>
      </c>
      <c r="L1007" t="s">
        <v>183</v>
      </c>
      <c r="M1007" t="s">
        <v>134</v>
      </c>
      <c r="N1007">
        <v>112</v>
      </c>
      <c r="O1007" t="s">
        <v>180</v>
      </c>
      <c r="P1007" t="s">
        <v>184</v>
      </c>
      <c r="Q1007">
        <v>112</v>
      </c>
      <c r="R1007" t="s">
        <v>180</v>
      </c>
    </row>
    <row r="1008" spans="1:21" x14ac:dyDescent="0.25">
      <c r="A1008" t="s">
        <v>120</v>
      </c>
      <c r="B1008">
        <v>2</v>
      </c>
      <c r="C1008" t="s">
        <v>127</v>
      </c>
      <c r="D1008" t="s">
        <v>141</v>
      </c>
      <c r="E1008">
        <v>1020546162</v>
      </c>
      <c r="F1008" t="s">
        <v>176</v>
      </c>
      <c r="G1008" t="s">
        <v>130</v>
      </c>
      <c r="H1008">
        <v>3137.6</v>
      </c>
      <c r="I1008" t="s">
        <v>180</v>
      </c>
      <c r="J1008" t="s">
        <v>122</v>
      </c>
      <c r="K1008">
        <v>311235</v>
      </c>
      <c r="M1008" t="s">
        <v>122</v>
      </c>
      <c r="N1008">
        <v>129701</v>
      </c>
      <c r="P1008" t="s">
        <v>131</v>
      </c>
      <c r="Q1008">
        <v>2.88</v>
      </c>
      <c r="R1008" t="s">
        <v>181</v>
      </c>
      <c r="S1008" t="s">
        <v>182</v>
      </c>
      <c r="T1008">
        <v>2.88</v>
      </c>
      <c r="U1008" t="s">
        <v>181</v>
      </c>
    </row>
    <row r="1009" spans="1:21" x14ac:dyDescent="0.25">
      <c r="A1009" t="s">
        <v>120</v>
      </c>
      <c r="B1009">
        <v>3</v>
      </c>
      <c r="C1009" t="s">
        <v>127</v>
      </c>
      <c r="D1009" t="s">
        <v>141</v>
      </c>
      <c r="E1009">
        <v>1020546162</v>
      </c>
      <c r="F1009" t="s">
        <v>176</v>
      </c>
      <c r="G1009" t="s">
        <v>132</v>
      </c>
      <c r="H1009">
        <v>549099520</v>
      </c>
      <c r="I1009" t="s">
        <v>183</v>
      </c>
      <c r="J1009" t="s">
        <v>133</v>
      </c>
      <c r="K1009">
        <v>-1419108608</v>
      </c>
      <c r="L1009" t="s">
        <v>183</v>
      </c>
      <c r="M1009" t="s">
        <v>134</v>
      </c>
      <c r="N1009">
        <v>112</v>
      </c>
      <c r="O1009" t="s">
        <v>180</v>
      </c>
      <c r="P1009" t="s">
        <v>184</v>
      </c>
      <c r="Q1009">
        <v>112</v>
      </c>
      <c r="R1009" t="s">
        <v>180</v>
      </c>
    </row>
    <row r="1010" spans="1:21" x14ac:dyDescent="0.25">
      <c r="A1010" t="s">
        <v>120</v>
      </c>
      <c r="B1010">
        <v>2</v>
      </c>
      <c r="C1010" t="s">
        <v>127</v>
      </c>
      <c r="D1010" t="s">
        <v>141</v>
      </c>
      <c r="E1010">
        <v>1020546164</v>
      </c>
      <c r="F1010" t="s">
        <v>176</v>
      </c>
      <c r="G1010" t="s">
        <v>130</v>
      </c>
      <c r="H1010">
        <v>3142.7</v>
      </c>
      <c r="I1010" t="s">
        <v>180</v>
      </c>
      <c r="J1010" t="s">
        <v>122</v>
      </c>
      <c r="K1010">
        <v>311429</v>
      </c>
      <c r="M1010" t="s">
        <v>122</v>
      </c>
      <c r="N1010">
        <v>129701</v>
      </c>
      <c r="P1010" t="s">
        <v>131</v>
      </c>
      <c r="Q1010">
        <v>2.31</v>
      </c>
      <c r="R1010" t="s">
        <v>181</v>
      </c>
      <c r="S1010" t="s">
        <v>182</v>
      </c>
      <c r="T1010">
        <v>2.31</v>
      </c>
      <c r="U1010" t="s">
        <v>181</v>
      </c>
    </row>
    <row r="1011" spans="1:21" x14ac:dyDescent="0.25">
      <c r="A1011" t="s">
        <v>120</v>
      </c>
      <c r="B1011">
        <v>3</v>
      </c>
      <c r="C1011" t="s">
        <v>127</v>
      </c>
      <c r="D1011" t="s">
        <v>141</v>
      </c>
      <c r="E1011">
        <v>1020546164</v>
      </c>
      <c r="F1011" t="s">
        <v>176</v>
      </c>
      <c r="G1011" t="s">
        <v>132</v>
      </c>
      <c r="H1011">
        <v>549099648</v>
      </c>
      <c r="I1011" t="s">
        <v>183</v>
      </c>
      <c r="J1011" t="s">
        <v>133</v>
      </c>
      <c r="K1011">
        <v>-1419109504</v>
      </c>
      <c r="L1011" t="s">
        <v>183</v>
      </c>
      <c r="M1011" t="s">
        <v>134</v>
      </c>
      <c r="N1011">
        <v>112</v>
      </c>
      <c r="O1011" t="s">
        <v>180</v>
      </c>
      <c r="P1011" t="s">
        <v>184</v>
      </c>
      <c r="Q1011">
        <v>112</v>
      </c>
      <c r="R1011" t="s">
        <v>180</v>
      </c>
    </row>
    <row r="1012" spans="1:21" x14ac:dyDescent="0.25">
      <c r="A1012" t="s">
        <v>120</v>
      </c>
      <c r="B1012">
        <v>2</v>
      </c>
      <c r="C1012" t="s">
        <v>127</v>
      </c>
      <c r="D1012" t="s">
        <v>141</v>
      </c>
      <c r="E1012">
        <v>1020546166</v>
      </c>
      <c r="F1012" t="s">
        <v>176</v>
      </c>
      <c r="G1012" t="s">
        <v>130</v>
      </c>
      <c r="H1012">
        <v>3146.6</v>
      </c>
      <c r="I1012" t="s">
        <v>180</v>
      </c>
      <c r="J1012" t="s">
        <v>122</v>
      </c>
      <c r="K1012">
        <v>311720</v>
      </c>
      <c r="M1012" t="s">
        <v>122</v>
      </c>
      <c r="N1012">
        <v>129701</v>
      </c>
      <c r="P1012" t="s">
        <v>131</v>
      </c>
      <c r="Q1012">
        <v>2.1</v>
      </c>
      <c r="R1012" t="s">
        <v>181</v>
      </c>
      <c r="S1012" t="s">
        <v>182</v>
      </c>
      <c r="T1012">
        <v>2.1</v>
      </c>
      <c r="U1012" t="s">
        <v>181</v>
      </c>
    </row>
    <row r="1013" spans="1:21" x14ac:dyDescent="0.25">
      <c r="A1013" t="s">
        <v>120</v>
      </c>
      <c r="B1013">
        <v>3</v>
      </c>
      <c r="C1013" t="s">
        <v>127</v>
      </c>
      <c r="D1013" t="s">
        <v>141</v>
      </c>
      <c r="E1013">
        <v>1020546166</v>
      </c>
      <c r="F1013" t="s">
        <v>176</v>
      </c>
      <c r="G1013" t="s">
        <v>132</v>
      </c>
      <c r="H1013">
        <v>549099712</v>
      </c>
      <c r="I1013" t="s">
        <v>183</v>
      </c>
      <c r="J1013" t="s">
        <v>133</v>
      </c>
      <c r="K1013">
        <v>-1419110144</v>
      </c>
      <c r="L1013" t="s">
        <v>183</v>
      </c>
      <c r="M1013" t="s">
        <v>134</v>
      </c>
      <c r="N1013">
        <v>112</v>
      </c>
      <c r="O1013" t="s">
        <v>180</v>
      </c>
      <c r="P1013" t="s">
        <v>184</v>
      </c>
      <c r="Q1013">
        <v>112</v>
      </c>
      <c r="R1013" t="s">
        <v>180</v>
      </c>
    </row>
    <row r="1014" spans="1:21" x14ac:dyDescent="0.25">
      <c r="A1014" t="s">
        <v>120</v>
      </c>
      <c r="B1014">
        <v>2</v>
      </c>
      <c r="C1014" t="s">
        <v>127</v>
      </c>
      <c r="D1014" t="s">
        <v>141</v>
      </c>
      <c r="E1014">
        <v>1020546168</v>
      </c>
      <c r="F1014" t="s">
        <v>176</v>
      </c>
      <c r="G1014" t="s">
        <v>130</v>
      </c>
      <c r="H1014">
        <v>3150.9</v>
      </c>
      <c r="I1014" t="s">
        <v>180</v>
      </c>
      <c r="J1014" t="s">
        <v>122</v>
      </c>
      <c r="K1014">
        <v>311915</v>
      </c>
      <c r="M1014" t="s">
        <v>122</v>
      </c>
      <c r="N1014">
        <v>129701</v>
      </c>
      <c r="P1014" t="s">
        <v>131</v>
      </c>
      <c r="Q1014">
        <v>2</v>
      </c>
      <c r="R1014" t="s">
        <v>181</v>
      </c>
      <c r="S1014" t="s">
        <v>182</v>
      </c>
      <c r="T1014">
        <v>2</v>
      </c>
      <c r="U1014" t="s">
        <v>181</v>
      </c>
    </row>
    <row r="1015" spans="1:21" x14ac:dyDescent="0.25">
      <c r="A1015" t="s">
        <v>120</v>
      </c>
      <c r="B1015">
        <v>3</v>
      </c>
      <c r="C1015" t="s">
        <v>127</v>
      </c>
      <c r="D1015" t="s">
        <v>141</v>
      </c>
      <c r="E1015">
        <v>1020546168</v>
      </c>
      <c r="F1015" t="s">
        <v>176</v>
      </c>
      <c r="G1015" t="s">
        <v>132</v>
      </c>
      <c r="H1015">
        <v>549100096</v>
      </c>
      <c r="I1015" t="s">
        <v>183</v>
      </c>
      <c r="J1015" t="s">
        <v>133</v>
      </c>
      <c r="K1015">
        <v>-1419110656</v>
      </c>
      <c r="L1015" t="s">
        <v>183</v>
      </c>
      <c r="M1015" t="s">
        <v>134</v>
      </c>
      <c r="N1015">
        <v>112</v>
      </c>
      <c r="O1015" t="s">
        <v>180</v>
      </c>
      <c r="P1015" t="s">
        <v>184</v>
      </c>
      <c r="Q1015">
        <v>112</v>
      </c>
      <c r="R1015" t="s">
        <v>180</v>
      </c>
    </row>
    <row r="1016" spans="1:21" x14ac:dyDescent="0.25">
      <c r="A1016" t="s">
        <v>120</v>
      </c>
      <c r="B1016">
        <v>2</v>
      </c>
      <c r="C1016" t="s">
        <v>127</v>
      </c>
      <c r="D1016" t="s">
        <v>141</v>
      </c>
      <c r="E1016">
        <v>1020546170</v>
      </c>
      <c r="F1016" t="s">
        <v>176</v>
      </c>
      <c r="G1016" t="s">
        <v>130</v>
      </c>
      <c r="H1016">
        <v>3155</v>
      </c>
      <c r="I1016" t="s">
        <v>180</v>
      </c>
      <c r="J1016" t="s">
        <v>122</v>
      </c>
      <c r="K1016">
        <v>312207</v>
      </c>
      <c r="M1016" t="s">
        <v>122</v>
      </c>
      <c r="N1016">
        <v>129701</v>
      </c>
      <c r="P1016" t="s">
        <v>131</v>
      </c>
      <c r="Q1016">
        <v>1.8</v>
      </c>
      <c r="R1016" t="s">
        <v>181</v>
      </c>
      <c r="S1016" t="s">
        <v>182</v>
      </c>
      <c r="T1016">
        <v>1.8</v>
      </c>
      <c r="U1016" t="s">
        <v>181</v>
      </c>
    </row>
    <row r="1017" spans="1:21" x14ac:dyDescent="0.25">
      <c r="A1017" t="s">
        <v>120</v>
      </c>
      <c r="B1017">
        <v>3</v>
      </c>
      <c r="C1017" t="s">
        <v>127</v>
      </c>
      <c r="D1017" t="s">
        <v>141</v>
      </c>
      <c r="E1017">
        <v>1020546170</v>
      </c>
      <c r="F1017" t="s">
        <v>176</v>
      </c>
      <c r="G1017" t="s">
        <v>132</v>
      </c>
      <c r="H1017">
        <v>549100096</v>
      </c>
      <c r="I1017" t="s">
        <v>183</v>
      </c>
      <c r="J1017" t="s">
        <v>133</v>
      </c>
      <c r="K1017">
        <v>-1419111168</v>
      </c>
      <c r="L1017" t="s">
        <v>183</v>
      </c>
      <c r="M1017" t="s">
        <v>134</v>
      </c>
      <c r="N1017">
        <v>112</v>
      </c>
      <c r="O1017" t="s">
        <v>180</v>
      </c>
      <c r="P1017" t="s">
        <v>184</v>
      </c>
      <c r="Q1017">
        <v>112</v>
      </c>
      <c r="R1017" t="s">
        <v>180</v>
      </c>
    </row>
    <row r="1018" spans="1:21" x14ac:dyDescent="0.25">
      <c r="A1018" t="s">
        <v>120</v>
      </c>
      <c r="B1018">
        <v>9</v>
      </c>
      <c r="C1018" t="s">
        <v>127</v>
      </c>
      <c r="D1018" t="s">
        <v>141</v>
      </c>
      <c r="E1018">
        <v>1020546172</v>
      </c>
      <c r="F1018" t="s">
        <v>176</v>
      </c>
    </row>
    <row r="1019" spans="1:21" x14ac:dyDescent="0.25">
      <c r="A1019" t="s">
        <v>120</v>
      </c>
      <c r="B1019">
        <v>2</v>
      </c>
      <c r="C1019" t="s">
        <v>127</v>
      </c>
      <c r="D1019" t="s">
        <v>141</v>
      </c>
      <c r="E1019">
        <v>1020546172</v>
      </c>
      <c r="F1019" t="s">
        <v>176</v>
      </c>
      <c r="G1019" t="s">
        <v>130</v>
      </c>
      <c r="H1019">
        <v>3158.3</v>
      </c>
      <c r="I1019" t="s">
        <v>180</v>
      </c>
      <c r="J1019" t="s">
        <v>122</v>
      </c>
      <c r="K1019">
        <v>312500</v>
      </c>
      <c r="M1019" t="s">
        <v>122</v>
      </c>
      <c r="N1019">
        <v>129701</v>
      </c>
      <c r="P1019" t="s">
        <v>131</v>
      </c>
      <c r="Q1019">
        <v>2</v>
      </c>
      <c r="R1019" t="s">
        <v>181</v>
      </c>
      <c r="S1019" t="s">
        <v>182</v>
      </c>
      <c r="T1019">
        <v>2</v>
      </c>
      <c r="U1019" t="s">
        <v>181</v>
      </c>
    </row>
    <row r="1020" spans="1:21" x14ac:dyDescent="0.25">
      <c r="A1020" t="s">
        <v>120</v>
      </c>
      <c r="B1020">
        <v>3</v>
      </c>
      <c r="C1020" t="s">
        <v>127</v>
      </c>
      <c r="D1020" t="s">
        <v>141</v>
      </c>
      <c r="E1020">
        <v>1020546172</v>
      </c>
      <c r="F1020" t="s">
        <v>176</v>
      </c>
      <c r="G1020" t="s">
        <v>132</v>
      </c>
      <c r="H1020">
        <v>549100416</v>
      </c>
      <c r="I1020" t="s">
        <v>183</v>
      </c>
      <c r="J1020" t="s">
        <v>133</v>
      </c>
      <c r="K1020">
        <v>-1419111680</v>
      </c>
      <c r="L1020" t="s">
        <v>183</v>
      </c>
      <c r="M1020" t="s">
        <v>134</v>
      </c>
      <c r="N1020">
        <v>112</v>
      </c>
      <c r="O1020" t="s">
        <v>180</v>
      </c>
      <c r="P1020" t="s">
        <v>184</v>
      </c>
      <c r="Q1020">
        <v>112</v>
      </c>
      <c r="R1020" t="s">
        <v>180</v>
      </c>
    </row>
    <row r="1021" spans="1:21" x14ac:dyDescent="0.25">
      <c r="A1021" t="s">
        <v>120</v>
      </c>
      <c r="B1021">
        <v>2</v>
      </c>
      <c r="C1021" t="s">
        <v>127</v>
      </c>
      <c r="D1021" t="s">
        <v>141</v>
      </c>
      <c r="E1021">
        <v>1020546174</v>
      </c>
      <c r="F1021" t="s">
        <v>176</v>
      </c>
      <c r="G1021" t="s">
        <v>130</v>
      </c>
      <c r="H1021">
        <v>3162.8</v>
      </c>
      <c r="I1021" t="s">
        <v>180</v>
      </c>
      <c r="J1021" t="s">
        <v>122</v>
      </c>
      <c r="K1021">
        <v>312695</v>
      </c>
      <c r="M1021" t="s">
        <v>122</v>
      </c>
      <c r="N1021">
        <v>129701</v>
      </c>
      <c r="P1021" t="s">
        <v>131</v>
      </c>
      <c r="Q1021">
        <v>2.36</v>
      </c>
      <c r="R1021" t="s">
        <v>181</v>
      </c>
      <c r="S1021" t="s">
        <v>182</v>
      </c>
      <c r="T1021">
        <v>2.36</v>
      </c>
      <c r="U1021" t="s">
        <v>181</v>
      </c>
    </row>
    <row r="1022" spans="1:21" x14ac:dyDescent="0.25">
      <c r="A1022" t="s">
        <v>120</v>
      </c>
      <c r="B1022">
        <v>3</v>
      </c>
      <c r="C1022" t="s">
        <v>127</v>
      </c>
      <c r="D1022" t="s">
        <v>141</v>
      </c>
      <c r="E1022">
        <v>1020546174</v>
      </c>
      <c r="F1022" t="s">
        <v>176</v>
      </c>
      <c r="G1022" t="s">
        <v>132</v>
      </c>
      <c r="H1022">
        <v>549100608</v>
      </c>
      <c r="I1022" t="s">
        <v>183</v>
      </c>
      <c r="J1022" t="s">
        <v>133</v>
      </c>
      <c r="K1022">
        <v>-1419112320</v>
      </c>
      <c r="L1022" t="s">
        <v>183</v>
      </c>
      <c r="M1022" t="s">
        <v>134</v>
      </c>
      <c r="N1022">
        <v>112</v>
      </c>
      <c r="O1022" t="s">
        <v>180</v>
      </c>
      <c r="P1022" t="s">
        <v>184</v>
      </c>
      <c r="Q1022">
        <v>112</v>
      </c>
      <c r="R1022" t="s">
        <v>180</v>
      </c>
    </row>
    <row r="1023" spans="1:21" x14ac:dyDescent="0.25">
      <c r="A1023" t="s">
        <v>120</v>
      </c>
      <c r="B1023">
        <v>2</v>
      </c>
      <c r="C1023" t="s">
        <v>127</v>
      </c>
      <c r="D1023" t="s">
        <v>141</v>
      </c>
      <c r="E1023">
        <v>1020546176</v>
      </c>
      <c r="F1023" t="s">
        <v>176</v>
      </c>
      <c r="G1023" t="s">
        <v>130</v>
      </c>
      <c r="H1023">
        <v>3168</v>
      </c>
      <c r="I1023" t="s">
        <v>180</v>
      </c>
      <c r="J1023" t="s">
        <v>122</v>
      </c>
      <c r="K1023">
        <v>312793</v>
      </c>
      <c r="M1023" t="s">
        <v>122</v>
      </c>
      <c r="N1023">
        <v>129701</v>
      </c>
      <c r="P1023" t="s">
        <v>131</v>
      </c>
      <c r="Q1023">
        <v>2.52</v>
      </c>
      <c r="R1023" t="s">
        <v>181</v>
      </c>
      <c r="S1023" t="s">
        <v>182</v>
      </c>
      <c r="T1023">
        <v>2.52</v>
      </c>
      <c r="U1023" t="s">
        <v>181</v>
      </c>
    </row>
    <row r="1024" spans="1:21" x14ac:dyDescent="0.25">
      <c r="A1024" t="s">
        <v>120</v>
      </c>
      <c r="B1024">
        <v>3</v>
      </c>
      <c r="C1024" t="s">
        <v>127</v>
      </c>
      <c r="D1024" t="s">
        <v>141</v>
      </c>
      <c r="E1024">
        <v>1020546176</v>
      </c>
      <c r="F1024" t="s">
        <v>176</v>
      </c>
      <c r="G1024" t="s">
        <v>132</v>
      </c>
      <c r="H1024">
        <v>549101120</v>
      </c>
      <c r="I1024" t="s">
        <v>183</v>
      </c>
      <c r="J1024" t="s">
        <v>133</v>
      </c>
      <c r="K1024">
        <v>-1419112704</v>
      </c>
      <c r="L1024" t="s">
        <v>183</v>
      </c>
      <c r="M1024" t="s">
        <v>134</v>
      </c>
      <c r="N1024">
        <v>113</v>
      </c>
      <c r="O1024" t="s">
        <v>180</v>
      </c>
      <c r="P1024" t="s">
        <v>184</v>
      </c>
      <c r="Q1024">
        <v>113</v>
      </c>
      <c r="R1024" t="s">
        <v>180</v>
      </c>
    </row>
    <row r="1025" spans="1:21" x14ac:dyDescent="0.25">
      <c r="A1025" t="s">
        <v>120</v>
      </c>
      <c r="B1025">
        <v>2</v>
      </c>
      <c r="C1025" t="s">
        <v>127</v>
      </c>
      <c r="D1025" t="s">
        <v>141</v>
      </c>
      <c r="E1025">
        <v>1020546178</v>
      </c>
      <c r="F1025" t="s">
        <v>176</v>
      </c>
      <c r="G1025" t="s">
        <v>130</v>
      </c>
      <c r="H1025">
        <v>3173.5</v>
      </c>
      <c r="I1025" t="s">
        <v>180</v>
      </c>
      <c r="J1025" t="s">
        <v>122</v>
      </c>
      <c r="K1025">
        <v>312989</v>
      </c>
      <c r="M1025" t="s">
        <v>122</v>
      </c>
      <c r="N1025">
        <v>129701</v>
      </c>
      <c r="P1025" t="s">
        <v>131</v>
      </c>
      <c r="Q1025">
        <v>2.77</v>
      </c>
      <c r="R1025" t="s">
        <v>181</v>
      </c>
      <c r="S1025" t="s">
        <v>182</v>
      </c>
      <c r="T1025">
        <v>2.77</v>
      </c>
      <c r="U1025" t="s">
        <v>181</v>
      </c>
    </row>
    <row r="1026" spans="1:21" x14ac:dyDescent="0.25">
      <c r="A1026" t="s">
        <v>120</v>
      </c>
      <c r="B1026">
        <v>3</v>
      </c>
      <c r="C1026" t="s">
        <v>127</v>
      </c>
      <c r="D1026" t="s">
        <v>141</v>
      </c>
      <c r="E1026">
        <v>1020546178</v>
      </c>
      <c r="F1026" t="s">
        <v>176</v>
      </c>
      <c r="G1026" t="s">
        <v>132</v>
      </c>
      <c r="H1026">
        <v>549101568</v>
      </c>
      <c r="I1026" t="s">
        <v>183</v>
      </c>
      <c r="J1026" t="s">
        <v>133</v>
      </c>
      <c r="K1026">
        <v>-1419113344</v>
      </c>
      <c r="L1026" t="s">
        <v>183</v>
      </c>
      <c r="M1026" t="s">
        <v>134</v>
      </c>
      <c r="N1026">
        <v>113</v>
      </c>
      <c r="O1026" t="s">
        <v>180</v>
      </c>
      <c r="P1026" t="s">
        <v>184</v>
      </c>
      <c r="Q1026">
        <v>113</v>
      </c>
      <c r="R1026" t="s">
        <v>180</v>
      </c>
    </row>
    <row r="1027" spans="1:21" x14ac:dyDescent="0.25">
      <c r="A1027" t="s">
        <v>120</v>
      </c>
      <c r="B1027">
        <v>2</v>
      </c>
      <c r="C1027" t="s">
        <v>127</v>
      </c>
      <c r="D1027" t="s">
        <v>141</v>
      </c>
      <c r="E1027">
        <v>1020546181</v>
      </c>
      <c r="F1027" t="s">
        <v>176</v>
      </c>
      <c r="G1027" t="s">
        <v>130</v>
      </c>
      <c r="H1027">
        <v>3179.4</v>
      </c>
      <c r="I1027" t="s">
        <v>180</v>
      </c>
      <c r="J1027" t="s">
        <v>122</v>
      </c>
      <c r="K1027">
        <v>312989</v>
      </c>
      <c r="M1027" t="s">
        <v>122</v>
      </c>
      <c r="N1027">
        <v>129701</v>
      </c>
      <c r="P1027" t="s">
        <v>131</v>
      </c>
      <c r="Q1027">
        <v>3.03</v>
      </c>
      <c r="R1027" t="s">
        <v>181</v>
      </c>
      <c r="S1027" t="s">
        <v>182</v>
      </c>
      <c r="T1027">
        <v>3.03</v>
      </c>
      <c r="U1027" t="s">
        <v>181</v>
      </c>
    </row>
    <row r="1028" spans="1:21" x14ac:dyDescent="0.25">
      <c r="A1028" t="s">
        <v>120</v>
      </c>
      <c r="B1028">
        <v>3</v>
      </c>
      <c r="C1028" t="s">
        <v>127</v>
      </c>
      <c r="D1028" t="s">
        <v>141</v>
      </c>
      <c r="E1028">
        <v>1020546181</v>
      </c>
      <c r="F1028" t="s">
        <v>176</v>
      </c>
      <c r="G1028" t="s">
        <v>132</v>
      </c>
      <c r="H1028">
        <v>549101952</v>
      </c>
      <c r="I1028" t="s">
        <v>183</v>
      </c>
      <c r="J1028" t="s">
        <v>133</v>
      </c>
      <c r="K1028">
        <v>-1419113984</v>
      </c>
      <c r="L1028" t="s">
        <v>183</v>
      </c>
      <c r="M1028" t="s">
        <v>134</v>
      </c>
      <c r="N1028">
        <v>113</v>
      </c>
      <c r="O1028" t="s">
        <v>180</v>
      </c>
      <c r="P1028" t="s">
        <v>184</v>
      </c>
      <c r="Q1028">
        <v>113</v>
      </c>
      <c r="R1028" t="s">
        <v>180</v>
      </c>
    </row>
    <row r="1029" spans="1:21" x14ac:dyDescent="0.25">
      <c r="A1029" t="s">
        <v>120</v>
      </c>
      <c r="B1029">
        <v>2</v>
      </c>
      <c r="C1029" t="s">
        <v>127</v>
      </c>
      <c r="D1029" t="s">
        <v>141</v>
      </c>
      <c r="E1029">
        <v>1020546183</v>
      </c>
      <c r="F1029" t="s">
        <v>176</v>
      </c>
      <c r="G1029" t="s">
        <v>130</v>
      </c>
      <c r="H1029">
        <v>3185.8</v>
      </c>
      <c r="I1029" t="s">
        <v>180</v>
      </c>
      <c r="J1029" t="s">
        <v>122</v>
      </c>
      <c r="K1029">
        <v>312989</v>
      </c>
      <c r="M1029" t="s">
        <v>122</v>
      </c>
      <c r="N1029">
        <v>129701</v>
      </c>
      <c r="P1029" t="s">
        <v>131</v>
      </c>
      <c r="Q1029">
        <v>3.39</v>
      </c>
      <c r="R1029" t="s">
        <v>181</v>
      </c>
      <c r="S1029" t="s">
        <v>182</v>
      </c>
      <c r="T1029">
        <v>3.39</v>
      </c>
      <c r="U1029" t="s">
        <v>181</v>
      </c>
    </row>
    <row r="1030" spans="1:21" x14ac:dyDescent="0.25">
      <c r="A1030" t="s">
        <v>120</v>
      </c>
      <c r="B1030">
        <v>3</v>
      </c>
      <c r="C1030" t="s">
        <v>127</v>
      </c>
      <c r="D1030" t="s">
        <v>141</v>
      </c>
      <c r="E1030">
        <v>1020546183</v>
      </c>
      <c r="F1030" t="s">
        <v>176</v>
      </c>
      <c r="G1030" t="s">
        <v>132</v>
      </c>
      <c r="H1030">
        <v>549102464</v>
      </c>
      <c r="I1030" t="s">
        <v>183</v>
      </c>
      <c r="J1030" t="s">
        <v>133</v>
      </c>
      <c r="K1030">
        <v>-1419114752</v>
      </c>
      <c r="L1030" t="s">
        <v>183</v>
      </c>
      <c r="M1030" t="s">
        <v>134</v>
      </c>
      <c r="N1030">
        <v>113</v>
      </c>
      <c r="O1030" t="s">
        <v>180</v>
      </c>
      <c r="P1030" t="s">
        <v>184</v>
      </c>
      <c r="Q1030">
        <v>113</v>
      </c>
      <c r="R1030" t="s">
        <v>180</v>
      </c>
    </row>
    <row r="1031" spans="1:21" x14ac:dyDescent="0.25">
      <c r="A1031" t="s">
        <v>120</v>
      </c>
      <c r="B1031">
        <v>2</v>
      </c>
      <c r="C1031" t="s">
        <v>127</v>
      </c>
      <c r="D1031" t="s">
        <v>141</v>
      </c>
      <c r="E1031">
        <v>1020546185</v>
      </c>
      <c r="F1031" t="s">
        <v>176</v>
      </c>
      <c r="G1031" t="s">
        <v>130</v>
      </c>
      <c r="H1031">
        <v>3194.1</v>
      </c>
      <c r="I1031" t="s">
        <v>180</v>
      </c>
      <c r="J1031" t="s">
        <v>122</v>
      </c>
      <c r="K1031">
        <v>312891</v>
      </c>
      <c r="M1031" t="s">
        <v>122</v>
      </c>
      <c r="N1031">
        <v>129701</v>
      </c>
      <c r="P1031" t="s">
        <v>131</v>
      </c>
      <c r="Q1031">
        <v>4.16</v>
      </c>
      <c r="R1031" t="s">
        <v>181</v>
      </c>
      <c r="S1031" t="s">
        <v>182</v>
      </c>
      <c r="T1031">
        <v>4.16</v>
      </c>
      <c r="U1031" t="s">
        <v>181</v>
      </c>
    </row>
    <row r="1032" spans="1:21" x14ac:dyDescent="0.25">
      <c r="A1032" t="s">
        <v>120</v>
      </c>
      <c r="B1032">
        <v>3</v>
      </c>
      <c r="C1032" t="s">
        <v>127</v>
      </c>
      <c r="D1032" t="s">
        <v>141</v>
      </c>
      <c r="E1032">
        <v>1020546185</v>
      </c>
      <c r="F1032" t="s">
        <v>176</v>
      </c>
      <c r="G1032" t="s">
        <v>132</v>
      </c>
      <c r="H1032">
        <v>549103232</v>
      </c>
      <c r="I1032" t="s">
        <v>183</v>
      </c>
      <c r="J1032" t="s">
        <v>133</v>
      </c>
      <c r="K1032">
        <v>-1419115520</v>
      </c>
      <c r="L1032" t="s">
        <v>183</v>
      </c>
      <c r="M1032" t="s">
        <v>134</v>
      </c>
      <c r="N1032">
        <v>113</v>
      </c>
      <c r="O1032" t="s">
        <v>180</v>
      </c>
      <c r="P1032" t="s">
        <v>184</v>
      </c>
      <c r="Q1032">
        <v>113</v>
      </c>
      <c r="R1032" t="s">
        <v>180</v>
      </c>
    </row>
    <row r="1033" spans="1:21" x14ac:dyDescent="0.25">
      <c r="A1033" t="s">
        <v>120</v>
      </c>
      <c r="B1033">
        <v>2</v>
      </c>
      <c r="C1033" t="s">
        <v>127</v>
      </c>
      <c r="D1033" t="s">
        <v>141</v>
      </c>
      <c r="E1033">
        <v>1020546187</v>
      </c>
      <c r="F1033" t="s">
        <v>176</v>
      </c>
      <c r="G1033" t="s">
        <v>130</v>
      </c>
      <c r="H1033">
        <v>3203.9</v>
      </c>
      <c r="I1033" t="s">
        <v>180</v>
      </c>
      <c r="J1033" t="s">
        <v>122</v>
      </c>
      <c r="K1033">
        <v>312500</v>
      </c>
      <c r="M1033" t="s">
        <v>122</v>
      </c>
      <c r="N1033">
        <v>129701</v>
      </c>
      <c r="P1033" t="s">
        <v>131</v>
      </c>
      <c r="Q1033">
        <v>4.7300000000000004</v>
      </c>
      <c r="R1033" t="s">
        <v>181</v>
      </c>
      <c r="S1033" t="s">
        <v>182</v>
      </c>
      <c r="T1033">
        <v>4.7300000000000004</v>
      </c>
      <c r="U1033" t="s">
        <v>181</v>
      </c>
    </row>
    <row r="1034" spans="1:21" x14ac:dyDescent="0.25">
      <c r="A1034" t="s">
        <v>120</v>
      </c>
      <c r="B1034">
        <v>3</v>
      </c>
      <c r="C1034" t="s">
        <v>127</v>
      </c>
      <c r="D1034" t="s">
        <v>141</v>
      </c>
      <c r="E1034">
        <v>1020546187</v>
      </c>
      <c r="F1034" t="s">
        <v>176</v>
      </c>
      <c r="G1034" t="s">
        <v>132</v>
      </c>
      <c r="H1034">
        <v>549104128</v>
      </c>
      <c r="I1034" t="s">
        <v>183</v>
      </c>
      <c r="J1034" t="s">
        <v>133</v>
      </c>
      <c r="K1034">
        <v>-1419116288</v>
      </c>
      <c r="L1034" t="s">
        <v>183</v>
      </c>
      <c r="M1034" t="s">
        <v>134</v>
      </c>
      <c r="N1034">
        <v>113</v>
      </c>
      <c r="O1034" t="s">
        <v>180</v>
      </c>
      <c r="P1034" t="s">
        <v>184</v>
      </c>
      <c r="Q1034">
        <v>113</v>
      </c>
      <c r="R1034" t="s">
        <v>180</v>
      </c>
    </row>
    <row r="1035" spans="1:21" x14ac:dyDescent="0.25">
      <c r="A1035" t="s">
        <v>120</v>
      </c>
      <c r="B1035">
        <v>2</v>
      </c>
      <c r="C1035" t="s">
        <v>127</v>
      </c>
      <c r="D1035" t="s">
        <v>141</v>
      </c>
      <c r="E1035">
        <v>1020546189</v>
      </c>
      <c r="F1035" t="s">
        <v>176</v>
      </c>
      <c r="G1035" t="s">
        <v>130</v>
      </c>
      <c r="H1035">
        <v>3214.3</v>
      </c>
      <c r="I1035" t="s">
        <v>180</v>
      </c>
      <c r="J1035" t="s">
        <v>122</v>
      </c>
      <c r="K1035">
        <v>312109</v>
      </c>
      <c r="M1035" t="s">
        <v>122</v>
      </c>
      <c r="N1035">
        <v>129701</v>
      </c>
      <c r="P1035" t="s">
        <v>131</v>
      </c>
      <c r="Q1035">
        <v>5.19</v>
      </c>
      <c r="R1035" t="s">
        <v>181</v>
      </c>
      <c r="S1035" t="s">
        <v>182</v>
      </c>
      <c r="T1035">
        <v>5.19</v>
      </c>
      <c r="U1035" t="s">
        <v>181</v>
      </c>
    </row>
    <row r="1036" spans="1:21" x14ac:dyDescent="0.25">
      <c r="A1036" t="s">
        <v>120</v>
      </c>
      <c r="B1036">
        <v>3</v>
      </c>
      <c r="C1036" t="s">
        <v>127</v>
      </c>
      <c r="D1036" t="s">
        <v>141</v>
      </c>
      <c r="E1036">
        <v>1020546189</v>
      </c>
      <c r="F1036" t="s">
        <v>176</v>
      </c>
      <c r="G1036" t="s">
        <v>132</v>
      </c>
      <c r="H1036">
        <v>549104896</v>
      </c>
      <c r="I1036" t="s">
        <v>183</v>
      </c>
      <c r="J1036" t="s">
        <v>133</v>
      </c>
      <c r="K1036">
        <v>-1419117440</v>
      </c>
      <c r="L1036" t="s">
        <v>183</v>
      </c>
      <c r="M1036" t="s">
        <v>134</v>
      </c>
      <c r="N1036">
        <v>113</v>
      </c>
      <c r="O1036" t="s">
        <v>180</v>
      </c>
      <c r="P1036" t="s">
        <v>184</v>
      </c>
      <c r="Q1036">
        <v>113</v>
      </c>
      <c r="R1036" t="s">
        <v>180</v>
      </c>
    </row>
    <row r="1037" spans="1:21" x14ac:dyDescent="0.25">
      <c r="A1037" t="s">
        <v>120</v>
      </c>
      <c r="B1037">
        <v>2</v>
      </c>
      <c r="C1037" t="s">
        <v>127</v>
      </c>
      <c r="D1037" t="s">
        <v>141</v>
      </c>
      <c r="E1037">
        <v>1020546191</v>
      </c>
      <c r="F1037" t="s">
        <v>176</v>
      </c>
      <c r="G1037" t="s">
        <v>130</v>
      </c>
      <c r="H1037">
        <v>3225.5</v>
      </c>
      <c r="I1037" t="s">
        <v>180</v>
      </c>
      <c r="J1037" t="s">
        <v>122</v>
      </c>
      <c r="K1037">
        <v>311720</v>
      </c>
      <c r="M1037" t="s">
        <v>122</v>
      </c>
      <c r="N1037">
        <v>129701</v>
      </c>
      <c r="P1037" t="s">
        <v>131</v>
      </c>
      <c r="Q1037">
        <v>5.35</v>
      </c>
      <c r="R1037" t="s">
        <v>181</v>
      </c>
      <c r="S1037" t="s">
        <v>182</v>
      </c>
      <c r="T1037">
        <v>5.35</v>
      </c>
      <c r="U1037" t="s">
        <v>181</v>
      </c>
    </row>
    <row r="1038" spans="1:21" x14ac:dyDescent="0.25">
      <c r="A1038" t="s">
        <v>120</v>
      </c>
      <c r="B1038">
        <v>3</v>
      </c>
      <c r="C1038" t="s">
        <v>127</v>
      </c>
      <c r="D1038" t="s">
        <v>141</v>
      </c>
      <c r="E1038">
        <v>1020546191</v>
      </c>
      <c r="F1038" t="s">
        <v>176</v>
      </c>
      <c r="G1038" t="s">
        <v>132</v>
      </c>
      <c r="H1038">
        <v>549105664</v>
      </c>
      <c r="I1038" t="s">
        <v>183</v>
      </c>
      <c r="J1038" t="s">
        <v>133</v>
      </c>
      <c r="K1038">
        <v>-1419118848</v>
      </c>
      <c r="L1038" t="s">
        <v>183</v>
      </c>
      <c r="M1038" t="s">
        <v>134</v>
      </c>
      <c r="N1038">
        <v>113</v>
      </c>
      <c r="O1038" t="s">
        <v>180</v>
      </c>
      <c r="P1038" t="s">
        <v>184</v>
      </c>
      <c r="Q1038">
        <v>113</v>
      </c>
      <c r="R1038" t="s">
        <v>180</v>
      </c>
    </row>
    <row r="1039" spans="1:21" x14ac:dyDescent="0.25">
      <c r="A1039" t="s">
        <v>120</v>
      </c>
      <c r="B1039">
        <v>2</v>
      </c>
      <c r="C1039" t="s">
        <v>127</v>
      </c>
      <c r="D1039" t="s">
        <v>141</v>
      </c>
      <c r="E1039">
        <v>1020546193</v>
      </c>
      <c r="F1039" t="s">
        <v>176</v>
      </c>
      <c r="G1039" t="s">
        <v>130</v>
      </c>
      <c r="H1039">
        <v>3236.5</v>
      </c>
      <c r="I1039" t="s">
        <v>180</v>
      </c>
      <c r="J1039" t="s">
        <v>122</v>
      </c>
      <c r="K1039">
        <v>311235</v>
      </c>
      <c r="M1039" t="s">
        <v>122</v>
      </c>
      <c r="N1039">
        <v>129701</v>
      </c>
      <c r="P1039" t="s">
        <v>131</v>
      </c>
      <c r="Q1039">
        <v>5.4</v>
      </c>
      <c r="R1039" t="s">
        <v>181</v>
      </c>
      <c r="S1039" t="s">
        <v>182</v>
      </c>
      <c r="T1039">
        <v>5.4</v>
      </c>
      <c r="U1039" t="s">
        <v>181</v>
      </c>
    </row>
    <row r="1040" spans="1:21" x14ac:dyDescent="0.25">
      <c r="A1040" t="s">
        <v>120</v>
      </c>
      <c r="B1040">
        <v>3</v>
      </c>
      <c r="C1040" t="s">
        <v>127</v>
      </c>
      <c r="D1040" t="s">
        <v>141</v>
      </c>
      <c r="E1040">
        <v>1020546193</v>
      </c>
      <c r="F1040" t="s">
        <v>176</v>
      </c>
      <c r="G1040" t="s">
        <v>132</v>
      </c>
      <c r="H1040">
        <v>549106496</v>
      </c>
      <c r="I1040" t="s">
        <v>183</v>
      </c>
      <c r="J1040" t="s">
        <v>133</v>
      </c>
      <c r="K1040">
        <v>-1419119872</v>
      </c>
      <c r="L1040" t="s">
        <v>183</v>
      </c>
      <c r="M1040" t="s">
        <v>134</v>
      </c>
      <c r="N1040">
        <v>113</v>
      </c>
      <c r="O1040" t="s">
        <v>180</v>
      </c>
      <c r="P1040" t="s">
        <v>184</v>
      </c>
      <c r="Q1040">
        <v>113</v>
      </c>
      <c r="R1040" t="s">
        <v>180</v>
      </c>
    </row>
    <row r="1041" spans="1:21" x14ac:dyDescent="0.25">
      <c r="A1041" t="s">
        <v>120</v>
      </c>
      <c r="B1041">
        <v>2</v>
      </c>
      <c r="C1041" t="s">
        <v>127</v>
      </c>
      <c r="D1041" t="s">
        <v>141</v>
      </c>
      <c r="E1041">
        <v>1020546195</v>
      </c>
      <c r="F1041" t="s">
        <v>176</v>
      </c>
      <c r="G1041" t="s">
        <v>130</v>
      </c>
      <c r="H1041">
        <v>3246.7</v>
      </c>
      <c r="I1041" t="s">
        <v>180</v>
      </c>
      <c r="J1041" t="s">
        <v>122</v>
      </c>
      <c r="K1041">
        <v>310945</v>
      </c>
      <c r="M1041" t="s">
        <v>122</v>
      </c>
      <c r="N1041">
        <v>129701</v>
      </c>
      <c r="P1041" t="s">
        <v>131</v>
      </c>
      <c r="Q1041">
        <v>5.09</v>
      </c>
      <c r="R1041" t="s">
        <v>181</v>
      </c>
      <c r="S1041" t="s">
        <v>182</v>
      </c>
      <c r="T1041">
        <v>5.09</v>
      </c>
      <c r="U1041" t="s">
        <v>181</v>
      </c>
    </row>
    <row r="1042" spans="1:21" x14ac:dyDescent="0.25">
      <c r="A1042" t="s">
        <v>120</v>
      </c>
      <c r="B1042">
        <v>3</v>
      </c>
      <c r="C1042" t="s">
        <v>127</v>
      </c>
      <c r="D1042" t="s">
        <v>141</v>
      </c>
      <c r="E1042">
        <v>1020546195</v>
      </c>
      <c r="F1042" t="s">
        <v>176</v>
      </c>
      <c r="G1042" t="s">
        <v>132</v>
      </c>
      <c r="H1042">
        <v>549107200</v>
      </c>
      <c r="I1042" t="s">
        <v>183</v>
      </c>
      <c r="J1042" t="s">
        <v>133</v>
      </c>
      <c r="K1042">
        <v>-1419121152</v>
      </c>
      <c r="L1042" t="s">
        <v>183</v>
      </c>
      <c r="M1042" t="s">
        <v>134</v>
      </c>
      <c r="N1042">
        <v>112</v>
      </c>
      <c r="O1042" t="s">
        <v>180</v>
      </c>
      <c r="P1042" t="s">
        <v>184</v>
      </c>
      <c r="Q1042">
        <v>112</v>
      </c>
      <c r="R1042" t="s">
        <v>180</v>
      </c>
    </row>
    <row r="1043" spans="1:21" x14ac:dyDescent="0.25">
      <c r="A1043" t="s">
        <v>120</v>
      </c>
      <c r="B1043">
        <v>2</v>
      </c>
      <c r="C1043" t="s">
        <v>127</v>
      </c>
      <c r="D1043" t="s">
        <v>141</v>
      </c>
      <c r="E1043">
        <v>1020546197</v>
      </c>
      <c r="F1043" t="s">
        <v>176</v>
      </c>
      <c r="G1043" t="s">
        <v>130</v>
      </c>
      <c r="H1043">
        <v>3256.8</v>
      </c>
      <c r="I1043" t="s">
        <v>180</v>
      </c>
      <c r="J1043" t="s">
        <v>122</v>
      </c>
      <c r="K1043">
        <v>310559</v>
      </c>
      <c r="M1043" t="s">
        <v>122</v>
      </c>
      <c r="N1043">
        <v>129701</v>
      </c>
      <c r="P1043" t="s">
        <v>131</v>
      </c>
      <c r="Q1043">
        <v>4.99</v>
      </c>
      <c r="R1043" t="s">
        <v>181</v>
      </c>
      <c r="S1043" t="s">
        <v>182</v>
      </c>
      <c r="T1043">
        <v>4.99</v>
      </c>
      <c r="U1043" t="s">
        <v>181</v>
      </c>
    </row>
    <row r="1044" spans="1:21" x14ac:dyDescent="0.25">
      <c r="A1044" t="s">
        <v>120</v>
      </c>
      <c r="B1044">
        <v>3</v>
      </c>
      <c r="C1044" t="s">
        <v>127</v>
      </c>
      <c r="D1044" t="s">
        <v>141</v>
      </c>
      <c r="E1044">
        <v>1020546197</v>
      </c>
      <c r="F1044" t="s">
        <v>176</v>
      </c>
      <c r="G1044" t="s">
        <v>132</v>
      </c>
      <c r="H1044">
        <v>549107456</v>
      </c>
      <c r="I1044" t="s">
        <v>183</v>
      </c>
      <c r="J1044" t="s">
        <v>133</v>
      </c>
      <c r="K1044">
        <v>-1419122688</v>
      </c>
      <c r="L1044" t="s">
        <v>183</v>
      </c>
      <c r="M1044" t="s">
        <v>134</v>
      </c>
      <c r="N1044">
        <v>112</v>
      </c>
      <c r="O1044" t="s">
        <v>180</v>
      </c>
      <c r="P1044" t="s">
        <v>184</v>
      </c>
      <c r="Q1044">
        <v>112</v>
      </c>
      <c r="R1044" t="s">
        <v>180</v>
      </c>
    </row>
    <row r="1045" spans="1:21" x14ac:dyDescent="0.25">
      <c r="A1045" t="s">
        <v>120</v>
      </c>
      <c r="B1045">
        <v>2</v>
      </c>
      <c r="C1045" t="s">
        <v>127</v>
      </c>
      <c r="D1045" t="s">
        <v>141</v>
      </c>
      <c r="E1045">
        <v>1020546199</v>
      </c>
      <c r="F1045" t="s">
        <v>176</v>
      </c>
      <c r="G1045" t="s">
        <v>130</v>
      </c>
      <c r="H1045">
        <v>3267</v>
      </c>
      <c r="I1045" t="s">
        <v>180</v>
      </c>
      <c r="J1045" t="s">
        <v>122</v>
      </c>
      <c r="K1045">
        <v>310269</v>
      </c>
      <c r="M1045" t="s">
        <v>122</v>
      </c>
      <c r="N1045">
        <v>129701</v>
      </c>
      <c r="P1045" t="s">
        <v>131</v>
      </c>
      <c r="Q1045">
        <v>5.14</v>
      </c>
      <c r="R1045" t="s">
        <v>181</v>
      </c>
      <c r="S1045" t="s">
        <v>182</v>
      </c>
      <c r="T1045">
        <v>5.14</v>
      </c>
      <c r="U1045" t="s">
        <v>181</v>
      </c>
    </row>
    <row r="1046" spans="1:21" x14ac:dyDescent="0.25">
      <c r="A1046" t="s">
        <v>120</v>
      </c>
      <c r="B1046">
        <v>3</v>
      </c>
      <c r="C1046" t="s">
        <v>127</v>
      </c>
      <c r="D1046" t="s">
        <v>141</v>
      </c>
      <c r="E1046">
        <v>1020546199</v>
      </c>
      <c r="F1046" t="s">
        <v>176</v>
      </c>
      <c r="G1046" t="s">
        <v>132</v>
      </c>
      <c r="H1046">
        <v>549107904</v>
      </c>
      <c r="I1046" t="s">
        <v>183</v>
      </c>
      <c r="J1046" t="s">
        <v>133</v>
      </c>
      <c r="K1046">
        <v>-1419124096</v>
      </c>
      <c r="L1046" t="s">
        <v>183</v>
      </c>
      <c r="M1046" t="s">
        <v>134</v>
      </c>
      <c r="N1046">
        <v>112</v>
      </c>
      <c r="O1046" t="s">
        <v>180</v>
      </c>
      <c r="P1046" t="s">
        <v>184</v>
      </c>
      <c r="Q1046">
        <v>112</v>
      </c>
      <c r="R1046" t="s">
        <v>180</v>
      </c>
    </row>
    <row r="1047" spans="1:21" x14ac:dyDescent="0.25">
      <c r="A1047" t="s">
        <v>120</v>
      </c>
      <c r="B1047">
        <v>2</v>
      </c>
      <c r="C1047" t="s">
        <v>127</v>
      </c>
      <c r="D1047" t="s">
        <v>141</v>
      </c>
      <c r="E1047">
        <v>1020546201</v>
      </c>
      <c r="F1047" t="s">
        <v>176</v>
      </c>
      <c r="G1047" t="s">
        <v>130</v>
      </c>
      <c r="H1047">
        <v>3278.1</v>
      </c>
      <c r="I1047" t="s">
        <v>180</v>
      </c>
      <c r="J1047" t="s">
        <v>122</v>
      </c>
      <c r="K1047">
        <v>309789</v>
      </c>
      <c r="M1047" t="s">
        <v>122</v>
      </c>
      <c r="N1047">
        <v>129701</v>
      </c>
      <c r="P1047" t="s">
        <v>131</v>
      </c>
      <c r="Q1047">
        <v>5.35</v>
      </c>
      <c r="R1047" t="s">
        <v>181</v>
      </c>
      <c r="S1047" t="s">
        <v>182</v>
      </c>
      <c r="T1047">
        <v>5.35</v>
      </c>
      <c r="U1047" t="s">
        <v>181</v>
      </c>
    </row>
    <row r="1048" spans="1:21" x14ac:dyDescent="0.25">
      <c r="A1048" t="s">
        <v>120</v>
      </c>
      <c r="B1048">
        <v>3</v>
      </c>
      <c r="C1048" t="s">
        <v>127</v>
      </c>
      <c r="D1048" t="s">
        <v>141</v>
      </c>
      <c r="E1048">
        <v>1020546201</v>
      </c>
      <c r="F1048" t="s">
        <v>176</v>
      </c>
      <c r="G1048" t="s">
        <v>132</v>
      </c>
      <c r="H1048">
        <v>549108608</v>
      </c>
      <c r="I1048" t="s">
        <v>183</v>
      </c>
      <c r="J1048" t="s">
        <v>133</v>
      </c>
      <c r="K1048">
        <v>-1419125632</v>
      </c>
      <c r="L1048" t="s">
        <v>183</v>
      </c>
      <c r="M1048" t="s">
        <v>134</v>
      </c>
      <c r="N1048">
        <v>113</v>
      </c>
      <c r="O1048" t="s">
        <v>180</v>
      </c>
      <c r="P1048" t="s">
        <v>184</v>
      </c>
      <c r="Q1048">
        <v>113</v>
      </c>
      <c r="R1048" t="s">
        <v>180</v>
      </c>
    </row>
    <row r="1049" spans="1:21" x14ac:dyDescent="0.25">
      <c r="A1049" t="s">
        <v>120</v>
      </c>
      <c r="B1049">
        <v>2</v>
      </c>
      <c r="C1049" t="s">
        <v>127</v>
      </c>
      <c r="D1049" t="s">
        <v>141</v>
      </c>
      <c r="E1049">
        <v>1020546203</v>
      </c>
      <c r="F1049" t="s">
        <v>176</v>
      </c>
      <c r="G1049" t="s">
        <v>130</v>
      </c>
      <c r="H1049">
        <v>3288.7</v>
      </c>
      <c r="I1049" t="s">
        <v>180</v>
      </c>
      <c r="J1049" t="s">
        <v>122</v>
      </c>
      <c r="K1049">
        <v>309405</v>
      </c>
      <c r="M1049" t="s">
        <v>122</v>
      </c>
      <c r="N1049">
        <v>129701</v>
      </c>
      <c r="P1049" t="s">
        <v>131</v>
      </c>
      <c r="Q1049">
        <v>5.04</v>
      </c>
      <c r="R1049" t="s">
        <v>181</v>
      </c>
      <c r="S1049" t="s">
        <v>182</v>
      </c>
      <c r="T1049">
        <v>5.04</v>
      </c>
      <c r="U1049" t="s">
        <v>181</v>
      </c>
    </row>
    <row r="1050" spans="1:21" x14ac:dyDescent="0.25">
      <c r="A1050" t="s">
        <v>120</v>
      </c>
      <c r="B1050">
        <v>3</v>
      </c>
      <c r="C1050" t="s">
        <v>127</v>
      </c>
      <c r="D1050" t="s">
        <v>141</v>
      </c>
      <c r="E1050">
        <v>1020546203</v>
      </c>
      <c r="F1050" t="s">
        <v>176</v>
      </c>
      <c r="G1050" t="s">
        <v>132</v>
      </c>
      <c r="H1050">
        <v>549109056</v>
      </c>
      <c r="I1050" t="s">
        <v>183</v>
      </c>
      <c r="J1050" t="s">
        <v>133</v>
      </c>
      <c r="K1050">
        <v>-1419126912</v>
      </c>
      <c r="L1050" t="s">
        <v>183</v>
      </c>
      <c r="M1050" t="s">
        <v>134</v>
      </c>
      <c r="N1050">
        <v>112</v>
      </c>
      <c r="O1050" t="s">
        <v>180</v>
      </c>
      <c r="P1050" t="s">
        <v>184</v>
      </c>
      <c r="Q1050">
        <v>112</v>
      </c>
      <c r="R1050" t="s">
        <v>180</v>
      </c>
    </row>
    <row r="1051" spans="1:21" x14ac:dyDescent="0.25">
      <c r="A1051" t="s">
        <v>120</v>
      </c>
      <c r="B1051">
        <v>9</v>
      </c>
      <c r="C1051" t="s">
        <v>127</v>
      </c>
      <c r="D1051" t="s">
        <v>141</v>
      </c>
      <c r="E1051">
        <v>1020546205</v>
      </c>
      <c r="F1051" t="s">
        <v>176</v>
      </c>
    </row>
    <row r="1052" spans="1:21" x14ac:dyDescent="0.25">
      <c r="A1052" t="s">
        <v>120</v>
      </c>
      <c r="B1052">
        <v>2</v>
      </c>
      <c r="C1052" t="s">
        <v>127</v>
      </c>
      <c r="D1052" t="s">
        <v>141</v>
      </c>
      <c r="E1052">
        <v>1020546205</v>
      </c>
      <c r="F1052" t="s">
        <v>176</v>
      </c>
      <c r="G1052" t="s">
        <v>130</v>
      </c>
      <c r="H1052">
        <v>3299.4</v>
      </c>
      <c r="I1052" t="s">
        <v>180</v>
      </c>
      <c r="J1052" t="s">
        <v>122</v>
      </c>
      <c r="K1052">
        <v>309023</v>
      </c>
      <c r="M1052" t="s">
        <v>122</v>
      </c>
      <c r="N1052">
        <v>129701</v>
      </c>
      <c r="P1052" t="s">
        <v>131</v>
      </c>
      <c r="Q1052">
        <v>5.4</v>
      </c>
      <c r="R1052" t="s">
        <v>181</v>
      </c>
      <c r="S1052" t="s">
        <v>182</v>
      </c>
      <c r="T1052">
        <v>5.4</v>
      </c>
      <c r="U1052" t="s">
        <v>181</v>
      </c>
    </row>
    <row r="1053" spans="1:21" x14ac:dyDescent="0.25">
      <c r="A1053" t="s">
        <v>120</v>
      </c>
      <c r="B1053">
        <v>3</v>
      </c>
      <c r="C1053" t="s">
        <v>127</v>
      </c>
      <c r="D1053" t="s">
        <v>141</v>
      </c>
      <c r="E1053">
        <v>1020546205</v>
      </c>
      <c r="F1053" t="s">
        <v>176</v>
      </c>
      <c r="G1053" t="s">
        <v>132</v>
      </c>
      <c r="H1053">
        <v>549109632</v>
      </c>
      <c r="I1053" t="s">
        <v>183</v>
      </c>
      <c r="J1053" t="s">
        <v>133</v>
      </c>
      <c r="K1053">
        <v>-1419128448</v>
      </c>
      <c r="L1053" t="s">
        <v>183</v>
      </c>
      <c r="M1053" t="s">
        <v>134</v>
      </c>
      <c r="N1053">
        <v>112</v>
      </c>
      <c r="O1053" t="s">
        <v>180</v>
      </c>
      <c r="P1053" t="s">
        <v>184</v>
      </c>
      <c r="Q1053">
        <v>112</v>
      </c>
      <c r="R1053" t="s">
        <v>180</v>
      </c>
    </row>
    <row r="1054" spans="1:21" x14ac:dyDescent="0.25">
      <c r="A1054" t="s">
        <v>120</v>
      </c>
      <c r="B1054">
        <v>2</v>
      </c>
      <c r="C1054" t="s">
        <v>127</v>
      </c>
      <c r="D1054" t="s">
        <v>141</v>
      </c>
      <c r="E1054">
        <v>1020546207</v>
      </c>
      <c r="F1054" t="s">
        <v>176</v>
      </c>
      <c r="G1054" t="s">
        <v>130</v>
      </c>
      <c r="H1054">
        <v>3318.4</v>
      </c>
      <c r="I1054" t="s">
        <v>180</v>
      </c>
      <c r="J1054" t="s">
        <v>122</v>
      </c>
      <c r="K1054">
        <v>307881</v>
      </c>
      <c r="M1054" t="s">
        <v>122</v>
      </c>
      <c r="N1054">
        <v>129701</v>
      </c>
      <c r="P1054" t="s">
        <v>131</v>
      </c>
      <c r="Q1054">
        <v>6.48</v>
      </c>
      <c r="R1054" t="s">
        <v>181</v>
      </c>
      <c r="S1054" t="s">
        <v>182</v>
      </c>
      <c r="T1054">
        <v>6.48</v>
      </c>
      <c r="U1054" t="s">
        <v>181</v>
      </c>
    </row>
    <row r="1055" spans="1:21" x14ac:dyDescent="0.25">
      <c r="A1055" t="s">
        <v>120</v>
      </c>
      <c r="B1055">
        <v>3</v>
      </c>
      <c r="C1055" t="s">
        <v>127</v>
      </c>
      <c r="D1055" t="s">
        <v>141</v>
      </c>
      <c r="E1055">
        <v>1020546207</v>
      </c>
      <c r="F1055" t="s">
        <v>176</v>
      </c>
      <c r="G1055" t="s">
        <v>132</v>
      </c>
      <c r="H1055">
        <v>549110720</v>
      </c>
      <c r="I1055" t="s">
        <v>183</v>
      </c>
      <c r="J1055" t="s">
        <v>133</v>
      </c>
      <c r="K1055">
        <v>-1419131136</v>
      </c>
      <c r="L1055" t="s">
        <v>183</v>
      </c>
      <c r="M1055" t="s">
        <v>134</v>
      </c>
      <c r="N1055">
        <v>111</v>
      </c>
      <c r="O1055" t="s">
        <v>180</v>
      </c>
      <c r="P1055" t="s">
        <v>184</v>
      </c>
      <c r="Q1055">
        <v>111</v>
      </c>
      <c r="R1055" t="s">
        <v>180</v>
      </c>
    </row>
    <row r="1056" spans="1:21" x14ac:dyDescent="0.25">
      <c r="A1056" t="s">
        <v>120</v>
      </c>
      <c r="B1056">
        <v>2</v>
      </c>
      <c r="C1056" t="s">
        <v>127</v>
      </c>
      <c r="D1056" t="s">
        <v>141</v>
      </c>
      <c r="E1056">
        <v>1020546209</v>
      </c>
      <c r="F1056" t="s">
        <v>176</v>
      </c>
      <c r="G1056" t="s">
        <v>130</v>
      </c>
      <c r="H1056">
        <v>3332.5</v>
      </c>
      <c r="I1056" t="s">
        <v>180</v>
      </c>
      <c r="J1056" t="s">
        <v>122</v>
      </c>
      <c r="K1056">
        <v>307219</v>
      </c>
      <c r="M1056" t="s">
        <v>122</v>
      </c>
      <c r="N1056">
        <v>129701</v>
      </c>
      <c r="P1056" t="s">
        <v>131</v>
      </c>
      <c r="Q1056">
        <v>6.99</v>
      </c>
      <c r="R1056" t="s">
        <v>181</v>
      </c>
      <c r="S1056" t="s">
        <v>182</v>
      </c>
      <c r="T1056">
        <v>6.99</v>
      </c>
      <c r="U1056" t="s">
        <v>181</v>
      </c>
    </row>
    <row r="1057" spans="1:21" x14ac:dyDescent="0.25">
      <c r="A1057" t="s">
        <v>120</v>
      </c>
      <c r="B1057">
        <v>3</v>
      </c>
      <c r="C1057" t="s">
        <v>127</v>
      </c>
      <c r="D1057" t="s">
        <v>141</v>
      </c>
      <c r="E1057">
        <v>1020546209</v>
      </c>
      <c r="F1057" t="s">
        <v>176</v>
      </c>
      <c r="G1057" t="s">
        <v>132</v>
      </c>
      <c r="H1057">
        <v>549111168</v>
      </c>
      <c r="I1057" t="s">
        <v>183</v>
      </c>
      <c r="J1057" t="s">
        <v>133</v>
      </c>
      <c r="K1057">
        <v>-1419133056</v>
      </c>
      <c r="L1057" t="s">
        <v>183</v>
      </c>
      <c r="M1057" t="s">
        <v>134</v>
      </c>
      <c r="N1057">
        <v>110</v>
      </c>
      <c r="O1057" t="s">
        <v>180</v>
      </c>
      <c r="P1057" t="s">
        <v>184</v>
      </c>
      <c r="Q1057">
        <v>110</v>
      </c>
      <c r="R1057" t="s">
        <v>180</v>
      </c>
    </row>
    <row r="1058" spans="1:21" x14ac:dyDescent="0.25">
      <c r="A1058" t="s">
        <v>120</v>
      </c>
      <c r="B1058">
        <v>2</v>
      </c>
      <c r="C1058" t="s">
        <v>127</v>
      </c>
      <c r="D1058" t="s">
        <v>141</v>
      </c>
      <c r="E1058">
        <v>1020546211</v>
      </c>
      <c r="F1058" t="s">
        <v>176</v>
      </c>
      <c r="G1058" t="s">
        <v>130</v>
      </c>
      <c r="H1058">
        <v>3347.3</v>
      </c>
      <c r="I1058" t="s">
        <v>180</v>
      </c>
      <c r="J1058" t="s">
        <v>122</v>
      </c>
      <c r="K1058">
        <v>306466</v>
      </c>
      <c r="M1058" t="s">
        <v>122</v>
      </c>
      <c r="N1058">
        <v>129701</v>
      </c>
      <c r="P1058" t="s">
        <v>131</v>
      </c>
      <c r="Q1058">
        <v>7.3</v>
      </c>
      <c r="R1058" t="s">
        <v>181</v>
      </c>
      <c r="S1058" t="s">
        <v>182</v>
      </c>
      <c r="T1058">
        <v>7.3</v>
      </c>
      <c r="U1058" t="s">
        <v>181</v>
      </c>
    </row>
    <row r="1059" spans="1:21" x14ac:dyDescent="0.25">
      <c r="A1059" t="s">
        <v>120</v>
      </c>
      <c r="B1059">
        <v>3</v>
      </c>
      <c r="C1059" t="s">
        <v>127</v>
      </c>
      <c r="D1059" t="s">
        <v>141</v>
      </c>
      <c r="E1059">
        <v>1020546211</v>
      </c>
      <c r="F1059" t="s">
        <v>176</v>
      </c>
      <c r="G1059" t="s">
        <v>132</v>
      </c>
      <c r="H1059">
        <v>549111680</v>
      </c>
      <c r="I1059" t="s">
        <v>183</v>
      </c>
      <c r="J1059" t="s">
        <v>133</v>
      </c>
      <c r="K1059">
        <v>-1419135360</v>
      </c>
      <c r="L1059" t="s">
        <v>183</v>
      </c>
      <c r="M1059" t="s">
        <v>134</v>
      </c>
      <c r="N1059">
        <v>110</v>
      </c>
      <c r="O1059" t="s">
        <v>180</v>
      </c>
      <c r="P1059" t="s">
        <v>184</v>
      </c>
      <c r="Q1059">
        <v>110</v>
      </c>
      <c r="R1059" t="s">
        <v>180</v>
      </c>
    </row>
    <row r="1060" spans="1:21" x14ac:dyDescent="0.25">
      <c r="A1060" t="s">
        <v>120</v>
      </c>
      <c r="B1060">
        <v>2</v>
      </c>
      <c r="C1060" t="s">
        <v>127</v>
      </c>
      <c r="D1060" t="s">
        <v>141</v>
      </c>
      <c r="E1060">
        <v>1020546213</v>
      </c>
      <c r="F1060" t="s">
        <v>176</v>
      </c>
      <c r="G1060" t="s">
        <v>130</v>
      </c>
      <c r="H1060">
        <v>3362.7</v>
      </c>
      <c r="I1060" t="s">
        <v>180</v>
      </c>
      <c r="J1060" t="s">
        <v>122</v>
      </c>
      <c r="K1060">
        <v>305716</v>
      </c>
      <c r="M1060" t="s">
        <v>122</v>
      </c>
      <c r="N1060">
        <v>129701</v>
      </c>
      <c r="P1060" t="s">
        <v>131</v>
      </c>
      <c r="Q1060">
        <v>7.61</v>
      </c>
      <c r="R1060" t="s">
        <v>181</v>
      </c>
      <c r="S1060" t="s">
        <v>182</v>
      </c>
      <c r="T1060">
        <v>7.61</v>
      </c>
      <c r="U1060" t="s">
        <v>181</v>
      </c>
    </row>
    <row r="1061" spans="1:21" x14ac:dyDescent="0.25">
      <c r="A1061" t="s">
        <v>120</v>
      </c>
      <c r="B1061">
        <v>3</v>
      </c>
      <c r="C1061" t="s">
        <v>127</v>
      </c>
      <c r="D1061" t="s">
        <v>141</v>
      </c>
      <c r="E1061">
        <v>1020546213</v>
      </c>
      <c r="F1061" t="s">
        <v>176</v>
      </c>
      <c r="G1061" t="s">
        <v>132</v>
      </c>
      <c r="H1061">
        <v>549112192</v>
      </c>
      <c r="I1061" t="s">
        <v>183</v>
      </c>
      <c r="J1061" t="s">
        <v>133</v>
      </c>
      <c r="K1061">
        <v>-1419137536</v>
      </c>
      <c r="L1061" t="s">
        <v>183</v>
      </c>
      <c r="M1061" t="s">
        <v>134</v>
      </c>
      <c r="N1061">
        <v>111</v>
      </c>
      <c r="O1061" t="s">
        <v>180</v>
      </c>
      <c r="P1061" t="s">
        <v>184</v>
      </c>
      <c r="Q1061">
        <v>111</v>
      </c>
      <c r="R1061" t="s">
        <v>180</v>
      </c>
    </row>
    <row r="1062" spans="1:21" x14ac:dyDescent="0.25">
      <c r="A1062" t="s">
        <v>120</v>
      </c>
      <c r="B1062">
        <v>2</v>
      </c>
      <c r="C1062" t="s">
        <v>127</v>
      </c>
      <c r="D1062" t="s">
        <v>141</v>
      </c>
      <c r="E1062">
        <v>1020546215</v>
      </c>
      <c r="F1062" t="s">
        <v>176</v>
      </c>
      <c r="G1062" t="s">
        <v>130</v>
      </c>
      <c r="H1062">
        <v>3378.4</v>
      </c>
      <c r="I1062" t="s">
        <v>180</v>
      </c>
      <c r="J1062" t="s">
        <v>122</v>
      </c>
      <c r="K1062">
        <v>304878</v>
      </c>
      <c r="M1062" t="s">
        <v>122</v>
      </c>
      <c r="N1062">
        <v>128865</v>
      </c>
      <c r="P1062" t="s">
        <v>131</v>
      </c>
      <c r="Q1062">
        <v>7.76</v>
      </c>
      <c r="R1062" t="s">
        <v>181</v>
      </c>
      <c r="S1062" t="s">
        <v>182</v>
      </c>
      <c r="T1062">
        <v>7.76</v>
      </c>
      <c r="U1062" t="s">
        <v>181</v>
      </c>
    </row>
    <row r="1063" spans="1:21" x14ac:dyDescent="0.25">
      <c r="A1063" t="s">
        <v>120</v>
      </c>
      <c r="B1063">
        <v>3</v>
      </c>
      <c r="C1063" t="s">
        <v>127</v>
      </c>
      <c r="D1063" t="s">
        <v>141</v>
      </c>
      <c r="E1063">
        <v>1020546215</v>
      </c>
      <c r="F1063" t="s">
        <v>176</v>
      </c>
      <c r="G1063" t="s">
        <v>132</v>
      </c>
      <c r="H1063">
        <v>549112448</v>
      </c>
      <c r="I1063" t="s">
        <v>183</v>
      </c>
      <c r="J1063" t="s">
        <v>133</v>
      </c>
      <c r="K1063">
        <v>-1419139968</v>
      </c>
      <c r="L1063" t="s">
        <v>183</v>
      </c>
      <c r="M1063" t="s">
        <v>134</v>
      </c>
      <c r="N1063">
        <v>111</v>
      </c>
      <c r="O1063" t="s">
        <v>180</v>
      </c>
      <c r="P1063" t="s">
        <v>184</v>
      </c>
      <c r="Q1063">
        <v>111</v>
      </c>
      <c r="R1063" t="s">
        <v>180</v>
      </c>
    </row>
    <row r="1064" spans="1:21" x14ac:dyDescent="0.25">
      <c r="A1064" t="s">
        <v>120</v>
      </c>
      <c r="B1064">
        <v>2</v>
      </c>
      <c r="C1064" t="s">
        <v>127</v>
      </c>
      <c r="D1064" t="s">
        <v>141</v>
      </c>
      <c r="E1064">
        <v>1020546217</v>
      </c>
      <c r="F1064" t="s">
        <v>176</v>
      </c>
      <c r="G1064" t="s">
        <v>130</v>
      </c>
      <c r="H1064">
        <v>3393.9</v>
      </c>
      <c r="I1064" t="s">
        <v>180</v>
      </c>
      <c r="J1064" t="s">
        <v>122</v>
      </c>
      <c r="K1064">
        <v>304136</v>
      </c>
      <c r="M1064" t="s">
        <v>122</v>
      </c>
      <c r="N1064">
        <v>128865</v>
      </c>
      <c r="P1064" t="s">
        <v>131</v>
      </c>
      <c r="Q1064">
        <v>7.61</v>
      </c>
      <c r="R1064" t="s">
        <v>181</v>
      </c>
      <c r="S1064" t="s">
        <v>182</v>
      </c>
      <c r="T1064">
        <v>7.61</v>
      </c>
      <c r="U1064" t="s">
        <v>181</v>
      </c>
    </row>
    <row r="1065" spans="1:21" x14ac:dyDescent="0.25">
      <c r="A1065" t="s">
        <v>120</v>
      </c>
      <c r="B1065">
        <v>3</v>
      </c>
      <c r="C1065" t="s">
        <v>127</v>
      </c>
      <c r="D1065" t="s">
        <v>141</v>
      </c>
      <c r="E1065">
        <v>1020546217</v>
      </c>
      <c r="F1065" t="s">
        <v>176</v>
      </c>
      <c r="G1065" t="s">
        <v>132</v>
      </c>
      <c r="H1065">
        <v>549112768</v>
      </c>
      <c r="I1065" t="s">
        <v>183</v>
      </c>
      <c r="J1065" t="s">
        <v>133</v>
      </c>
      <c r="K1065">
        <v>-1419142400</v>
      </c>
      <c r="L1065" t="s">
        <v>183</v>
      </c>
      <c r="M1065" t="s">
        <v>134</v>
      </c>
      <c r="N1065">
        <v>111</v>
      </c>
      <c r="O1065" t="s">
        <v>180</v>
      </c>
      <c r="P1065" t="s">
        <v>184</v>
      </c>
      <c r="Q1065">
        <v>111</v>
      </c>
      <c r="R1065" t="s">
        <v>180</v>
      </c>
    </row>
    <row r="1066" spans="1:21" x14ac:dyDescent="0.25">
      <c r="A1066" t="s">
        <v>120</v>
      </c>
      <c r="B1066">
        <v>2</v>
      </c>
      <c r="C1066" t="s">
        <v>127</v>
      </c>
      <c r="D1066" t="s">
        <v>141</v>
      </c>
      <c r="E1066">
        <v>1020546219</v>
      </c>
      <c r="F1066" t="s">
        <v>176</v>
      </c>
      <c r="G1066" t="s">
        <v>130</v>
      </c>
      <c r="H1066">
        <v>3409.2</v>
      </c>
      <c r="I1066" t="s">
        <v>180</v>
      </c>
      <c r="J1066" t="s">
        <v>122</v>
      </c>
      <c r="K1066">
        <v>303306</v>
      </c>
      <c r="M1066" t="s">
        <v>122</v>
      </c>
      <c r="N1066">
        <v>128865</v>
      </c>
      <c r="P1066" t="s">
        <v>131</v>
      </c>
      <c r="Q1066">
        <v>7.56</v>
      </c>
      <c r="R1066" t="s">
        <v>181</v>
      </c>
      <c r="S1066" t="s">
        <v>182</v>
      </c>
      <c r="T1066">
        <v>7.56</v>
      </c>
      <c r="U1066" t="s">
        <v>181</v>
      </c>
    </row>
    <row r="1067" spans="1:21" x14ac:dyDescent="0.25">
      <c r="A1067" t="s">
        <v>120</v>
      </c>
      <c r="B1067">
        <v>3</v>
      </c>
      <c r="C1067" t="s">
        <v>127</v>
      </c>
      <c r="D1067" t="s">
        <v>141</v>
      </c>
      <c r="E1067">
        <v>1020546219</v>
      </c>
      <c r="F1067" t="s">
        <v>176</v>
      </c>
      <c r="G1067" t="s">
        <v>132</v>
      </c>
      <c r="H1067">
        <v>549113152</v>
      </c>
      <c r="I1067" t="s">
        <v>183</v>
      </c>
      <c r="J1067" t="s">
        <v>133</v>
      </c>
      <c r="K1067">
        <v>-1419144704</v>
      </c>
      <c r="L1067" t="s">
        <v>183</v>
      </c>
      <c r="M1067" t="s">
        <v>134</v>
      </c>
      <c r="N1067">
        <v>112</v>
      </c>
      <c r="O1067" t="s">
        <v>180</v>
      </c>
      <c r="P1067" t="s">
        <v>184</v>
      </c>
      <c r="Q1067">
        <v>112</v>
      </c>
      <c r="R1067" t="s">
        <v>180</v>
      </c>
    </row>
    <row r="1068" spans="1:21" x14ac:dyDescent="0.25">
      <c r="A1068" t="s">
        <v>120</v>
      </c>
      <c r="B1068">
        <v>2</v>
      </c>
      <c r="C1068" t="s">
        <v>127</v>
      </c>
      <c r="D1068" t="s">
        <v>141</v>
      </c>
      <c r="E1068">
        <v>1020546222</v>
      </c>
      <c r="F1068" t="s">
        <v>176</v>
      </c>
      <c r="G1068" t="s">
        <v>130</v>
      </c>
      <c r="H1068">
        <v>3424.8</v>
      </c>
      <c r="I1068" t="s">
        <v>180</v>
      </c>
      <c r="J1068" t="s">
        <v>122</v>
      </c>
      <c r="K1068">
        <v>302571</v>
      </c>
      <c r="M1068" t="s">
        <v>122</v>
      </c>
      <c r="N1068">
        <v>128865</v>
      </c>
      <c r="P1068" t="s">
        <v>131</v>
      </c>
      <c r="Q1068">
        <v>7.76</v>
      </c>
      <c r="R1068" t="s">
        <v>181</v>
      </c>
      <c r="S1068" t="s">
        <v>182</v>
      </c>
      <c r="T1068">
        <v>7.76</v>
      </c>
      <c r="U1068" t="s">
        <v>181</v>
      </c>
    </row>
    <row r="1069" spans="1:21" x14ac:dyDescent="0.25">
      <c r="A1069" t="s">
        <v>120</v>
      </c>
      <c r="B1069">
        <v>3</v>
      </c>
      <c r="C1069" t="s">
        <v>127</v>
      </c>
      <c r="D1069" t="s">
        <v>141</v>
      </c>
      <c r="E1069">
        <v>1020546222</v>
      </c>
      <c r="F1069" t="s">
        <v>176</v>
      </c>
      <c r="G1069" t="s">
        <v>132</v>
      </c>
      <c r="H1069">
        <v>549113792</v>
      </c>
      <c r="I1069" t="s">
        <v>183</v>
      </c>
      <c r="J1069" t="s">
        <v>133</v>
      </c>
      <c r="K1069">
        <v>-1419146752</v>
      </c>
      <c r="L1069" t="s">
        <v>183</v>
      </c>
      <c r="M1069" t="s">
        <v>134</v>
      </c>
      <c r="N1069">
        <v>112</v>
      </c>
      <c r="O1069" t="s">
        <v>180</v>
      </c>
      <c r="P1069" t="s">
        <v>184</v>
      </c>
      <c r="Q1069">
        <v>112</v>
      </c>
      <c r="R1069" t="s">
        <v>180</v>
      </c>
    </row>
    <row r="1070" spans="1:21" x14ac:dyDescent="0.25">
      <c r="A1070" t="s">
        <v>120</v>
      </c>
      <c r="B1070">
        <v>2</v>
      </c>
      <c r="C1070" t="s">
        <v>127</v>
      </c>
      <c r="D1070" t="s">
        <v>141</v>
      </c>
      <c r="E1070">
        <v>1020546224</v>
      </c>
      <c r="F1070" t="s">
        <v>176</v>
      </c>
      <c r="G1070" t="s">
        <v>130</v>
      </c>
      <c r="H1070">
        <v>3440.5</v>
      </c>
      <c r="I1070" t="s">
        <v>180</v>
      </c>
      <c r="J1070" t="s">
        <v>122</v>
      </c>
      <c r="K1070">
        <v>301750</v>
      </c>
      <c r="M1070" t="s">
        <v>122</v>
      </c>
      <c r="N1070">
        <v>128865</v>
      </c>
      <c r="P1070" t="s">
        <v>131</v>
      </c>
      <c r="Q1070">
        <v>7.71</v>
      </c>
      <c r="R1070" t="s">
        <v>181</v>
      </c>
      <c r="S1070" t="s">
        <v>182</v>
      </c>
      <c r="T1070">
        <v>7.71</v>
      </c>
      <c r="U1070" t="s">
        <v>181</v>
      </c>
    </row>
    <row r="1071" spans="1:21" x14ac:dyDescent="0.25">
      <c r="A1071" t="s">
        <v>120</v>
      </c>
      <c r="B1071">
        <v>3</v>
      </c>
      <c r="C1071" t="s">
        <v>127</v>
      </c>
      <c r="D1071" t="s">
        <v>141</v>
      </c>
      <c r="E1071">
        <v>1020546224</v>
      </c>
      <c r="F1071" t="s">
        <v>176</v>
      </c>
      <c r="G1071" t="s">
        <v>132</v>
      </c>
      <c r="H1071">
        <v>549114176</v>
      </c>
      <c r="I1071" t="s">
        <v>183</v>
      </c>
      <c r="J1071" t="s">
        <v>133</v>
      </c>
      <c r="K1071">
        <v>-1419149056</v>
      </c>
      <c r="L1071" t="s">
        <v>183</v>
      </c>
      <c r="M1071" t="s">
        <v>134</v>
      </c>
      <c r="N1071">
        <v>112</v>
      </c>
      <c r="O1071" t="s">
        <v>180</v>
      </c>
      <c r="P1071" t="s">
        <v>184</v>
      </c>
      <c r="Q1071">
        <v>112</v>
      </c>
      <c r="R1071" t="s">
        <v>180</v>
      </c>
    </row>
    <row r="1072" spans="1:21" x14ac:dyDescent="0.25">
      <c r="A1072" t="s">
        <v>120</v>
      </c>
      <c r="B1072">
        <v>2</v>
      </c>
      <c r="C1072" t="s">
        <v>127</v>
      </c>
      <c r="D1072" t="s">
        <v>141</v>
      </c>
      <c r="E1072">
        <v>1020546226</v>
      </c>
      <c r="F1072" t="s">
        <v>176</v>
      </c>
      <c r="G1072" t="s">
        <v>130</v>
      </c>
      <c r="H1072">
        <v>3455.6</v>
      </c>
      <c r="I1072" t="s">
        <v>180</v>
      </c>
      <c r="J1072" t="s">
        <v>122</v>
      </c>
      <c r="K1072">
        <v>301023</v>
      </c>
      <c r="M1072" t="s">
        <v>122</v>
      </c>
      <c r="N1072">
        <v>128865</v>
      </c>
      <c r="P1072" t="s">
        <v>131</v>
      </c>
      <c r="Q1072">
        <v>7.51</v>
      </c>
      <c r="R1072" t="s">
        <v>181</v>
      </c>
      <c r="S1072" t="s">
        <v>182</v>
      </c>
      <c r="T1072">
        <v>7.51</v>
      </c>
      <c r="U1072" t="s">
        <v>181</v>
      </c>
    </row>
    <row r="1073" spans="1:21" x14ac:dyDescent="0.25">
      <c r="A1073" t="s">
        <v>120</v>
      </c>
      <c r="B1073">
        <v>3</v>
      </c>
      <c r="C1073" t="s">
        <v>127</v>
      </c>
      <c r="D1073" t="s">
        <v>141</v>
      </c>
      <c r="E1073">
        <v>1020546226</v>
      </c>
      <c r="F1073" t="s">
        <v>176</v>
      </c>
      <c r="G1073" t="s">
        <v>132</v>
      </c>
      <c r="H1073">
        <v>549114176</v>
      </c>
      <c r="I1073" t="s">
        <v>183</v>
      </c>
      <c r="J1073" t="s">
        <v>133</v>
      </c>
      <c r="K1073">
        <v>-1419151488</v>
      </c>
      <c r="L1073" t="s">
        <v>183</v>
      </c>
      <c r="M1073" t="s">
        <v>134</v>
      </c>
      <c r="N1073">
        <v>112</v>
      </c>
      <c r="O1073" t="s">
        <v>180</v>
      </c>
      <c r="P1073" t="s">
        <v>184</v>
      </c>
      <c r="Q1073">
        <v>112</v>
      </c>
      <c r="R1073" t="s">
        <v>180</v>
      </c>
    </row>
    <row r="1074" spans="1:21" x14ac:dyDescent="0.25">
      <c r="A1074" t="s">
        <v>120</v>
      </c>
      <c r="B1074">
        <v>2</v>
      </c>
      <c r="C1074" t="s">
        <v>127</v>
      </c>
      <c r="D1074" t="s">
        <v>141</v>
      </c>
      <c r="E1074">
        <v>1020546228</v>
      </c>
      <c r="F1074" t="s">
        <v>176</v>
      </c>
      <c r="G1074" t="s">
        <v>130</v>
      </c>
      <c r="H1074">
        <v>3470.8</v>
      </c>
      <c r="I1074" t="s">
        <v>180</v>
      </c>
      <c r="J1074" t="s">
        <v>122</v>
      </c>
      <c r="K1074">
        <v>300300</v>
      </c>
      <c r="M1074" t="s">
        <v>122</v>
      </c>
      <c r="N1074">
        <v>128865</v>
      </c>
      <c r="P1074" t="s">
        <v>131</v>
      </c>
      <c r="Q1074">
        <v>7.56</v>
      </c>
      <c r="R1074" t="s">
        <v>181</v>
      </c>
      <c r="S1074" t="s">
        <v>182</v>
      </c>
      <c r="T1074">
        <v>7.56</v>
      </c>
      <c r="U1074" t="s">
        <v>181</v>
      </c>
    </row>
    <row r="1075" spans="1:21" x14ac:dyDescent="0.25">
      <c r="A1075" t="s">
        <v>120</v>
      </c>
      <c r="B1075">
        <v>3</v>
      </c>
      <c r="C1075" t="s">
        <v>127</v>
      </c>
      <c r="D1075" t="s">
        <v>141</v>
      </c>
      <c r="E1075">
        <v>1020546228</v>
      </c>
      <c r="F1075" t="s">
        <v>176</v>
      </c>
      <c r="G1075" t="s">
        <v>132</v>
      </c>
      <c r="H1075">
        <v>549114304</v>
      </c>
      <c r="I1075" t="s">
        <v>183</v>
      </c>
      <c r="J1075" t="s">
        <v>133</v>
      </c>
      <c r="K1075">
        <v>-1419153792</v>
      </c>
      <c r="L1075" t="s">
        <v>183</v>
      </c>
      <c r="M1075" t="s">
        <v>134</v>
      </c>
      <c r="N1075">
        <v>112</v>
      </c>
      <c r="O1075" t="s">
        <v>180</v>
      </c>
      <c r="P1075" t="s">
        <v>184</v>
      </c>
      <c r="Q1075">
        <v>112</v>
      </c>
      <c r="R1075" t="s">
        <v>180</v>
      </c>
    </row>
    <row r="1076" spans="1:21" x14ac:dyDescent="0.25">
      <c r="A1076" t="s">
        <v>120</v>
      </c>
      <c r="B1076">
        <v>2</v>
      </c>
      <c r="C1076" t="s">
        <v>127</v>
      </c>
      <c r="D1076" t="s">
        <v>141</v>
      </c>
      <c r="E1076">
        <v>1020546230</v>
      </c>
      <c r="F1076" t="s">
        <v>176</v>
      </c>
      <c r="G1076" t="s">
        <v>130</v>
      </c>
      <c r="H1076">
        <v>3486.5</v>
      </c>
      <c r="I1076" t="s">
        <v>180</v>
      </c>
      <c r="J1076" t="s">
        <v>122</v>
      </c>
      <c r="K1076">
        <v>299580</v>
      </c>
      <c r="M1076" t="s">
        <v>122</v>
      </c>
      <c r="N1076">
        <v>125470</v>
      </c>
      <c r="P1076" t="s">
        <v>131</v>
      </c>
      <c r="Q1076">
        <v>7.97</v>
      </c>
      <c r="R1076" t="s">
        <v>181</v>
      </c>
      <c r="S1076" t="s">
        <v>182</v>
      </c>
      <c r="T1076">
        <v>7.97</v>
      </c>
      <c r="U1076" t="s">
        <v>181</v>
      </c>
    </row>
    <row r="1077" spans="1:21" x14ac:dyDescent="0.25">
      <c r="A1077" t="s">
        <v>120</v>
      </c>
      <c r="B1077">
        <v>3</v>
      </c>
      <c r="C1077" t="s">
        <v>127</v>
      </c>
      <c r="D1077" t="s">
        <v>141</v>
      </c>
      <c r="E1077">
        <v>1020546230</v>
      </c>
      <c r="F1077" t="s">
        <v>176</v>
      </c>
      <c r="G1077" t="s">
        <v>132</v>
      </c>
      <c r="H1077">
        <v>549115008</v>
      </c>
      <c r="I1077" t="s">
        <v>183</v>
      </c>
      <c r="J1077" t="s">
        <v>133</v>
      </c>
      <c r="K1077">
        <v>-1419156096</v>
      </c>
      <c r="L1077" t="s">
        <v>183</v>
      </c>
      <c r="M1077" t="s">
        <v>134</v>
      </c>
      <c r="N1077">
        <v>112</v>
      </c>
      <c r="O1077" t="s">
        <v>180</v>
      </c>
      <c r="P1077" t="s">
        <v>184</v>
      </c>
      <c r="Q1077">
        <v>112</v>
      </c>
      <c r="R1077" t="s">
        <v>180</v>
      </c>
    </row>
    <row r="1078" spans="1:21" x14ac:dyDescent="0.25">
      <c r="A1078" t="s">
        <v>120</v>
      </c>
      <c r="B1078">
        <v>2</v>
      </c>
      <c r="C1078" t="s">
        <v>127</v>
      </c>
      <c r="D1078" t="s">
        <v>141</v>
      </c>
      <c r="E1078">
        <v>1020546232</v>
      </c>
      <c r="F1078" t="s">
        <v>176</v>
      </c>
      <c r="G1078" t="s">
        <v>130</v>
      </c>
      <c r="H1078">
        <v>3502.4</v>
      </c>
      <c r="I1078" t="s">
        <v>180</v>
      </c>
      <c r="J1078" t="s">
        <v>122</v>
      </c>
      <c r="K1078">
        <v>298775</v>
      </c>
      <c r="M1078" t="s">
        <v>122</v>
      </c>
      <c r="N1078">
        <v>124688</v>
      </c>
      <c r="P1078" t="s">
        <v>131</v>
      </c>
      <c r="Q1078">
        <v>8.02</v>
      </c>
      <c r="R1078" t="s">
        <v>181</v>
      </c>
      <c r="S1078" t="s">
        <v>182</v>
      </c>
      <c r="T1078">
        <v>8.02</v>
      </c>
      <c r="U1078" t="s">
        <v>181</v>
      </c>
    </row>
    <row r="1079" spans="1:21" x14ac:dyDescent="0.25">
      <c r="A1079" t="s">
        <v>120</v>
      </c>
      <c r="B1079">
        <v>3</v>
      </c>
      <c r="C1079" t="s">
        <v>127</v>
      </c>
      <c r="D1079" t="s">
        <v>141</v>
      </c>
      <c r="E1079">
        <v>1020546232</v>
      </c>
      <c r="F1079" t="s">
        <v>176</v>
      </c>
      <c r="G1079" t="s">
        <v>132</v>
      </c>
      <c r="H1079">
        <v>549115264</v>
      </c>
      <c r="I1079" t="s">
        <v>183</v>
      </c>
      <c r="J1079" t="s">
        <v>133</v>
      </c>
      <c r="K1079">
        <v>-1419158400</v>
      </c>
      <c r="L1079" t="s">
        <v>183</v>
      </c>
      <c r="M1079" t="s">
        <v>134</v>
      </c>
      <c r="N1079">
        <v>112</v>
      </c>
      <c r="O1079" t="s">
        <v>180</v>
      </c>
      <c r="P1079" t="s">
        <v>184</v>
      </c>
      <c r="Q1079">
        <v>112</v>
      </c>
      <c r="R1079" t="s">
        <v>180</v>
      </c>
    </row>
    <row r="1080" spans="1:21" x14ac:dyDescent="0.25">
      <c r="A1080" t="s">
        <v>120</v>
      </c>
      <c r="B1080">
        <v>2</v>
      </c>
      <c r="C1080" t="s">
        <v>127</v>
      </c>
      <c r="D1080" t="s">
        <v>141</v>
      </c>
      <c r="E1080">
        <v>1020546234</v>
      </c>
      <c r="F1080" t="s">
        <v>176</v>
      </c>
      <c r="G1080" t="s">
        <v>130</v>
      </c>
      <c r="H1080">
        <v>3518.4</v>
      </c>
      <c r="I1080" t="s">
        <v>180</v>
      </c>
      <c r="J1080" t="s">
        <v>122</v>
      </c>
      <c r="K1080">
        <v>297973</v>
      </c>
      <c r="M1080" t="s">
        <v>122</v>
      </c>
      <c r="N1080">
        <v>124688</v>
      </c>
      <c r="P1080" t="s">
        <v>131</v>
      </c>
      <c r="Q1080">
        <v>7.87</v>
      </c>
      <c r="R1080" t="s">
        <v>181</v>
      </c>
      <c r="S1080" t="s">
        <v>182</v>
      </c>
      <c r="T1080">
        <v>7.87</v>
      </c>
      <c r="U1080" t="s">
        <v>181</v>
      </c>
    </row>
    <row r="1081" spans="1:21" x14ac:dyDescent="0.25">
      <c r="A1081" t="s">
        <v>120</v>
      </c>
      <c r="B1081">
        <v>3</v>
      </c>
      <c r="C1081" t="s">
        <v>127</v>
      </c>
      <c r="D1081" t="s">
        <v>141</v>
      </c>
      <c r="E1081">
        <v>1020546234</v>
      </c>
      <c r="F1081" t="s">
        <v>176</v>
      </c>
      <c r="G1081" t="s">
        <v>132</v>
      </c>
      <c r="H1081">
        <v>549115264</v>
      </c>
      <c r="I1081" t="s">
        <v>183</v>
      </c>
      <c r="J1081" t="s">
        <v>133</v>
      </c>
      <c r="K1081">
        <v>-1419160960</v>
      </c>
      <c r="L1081" t="s">
        <v>183</v>
      </c>
      <c r="M1081" t="s">
        <v>134</v>
      </c>
      <c r="N1081">
        <v>112</v>
      </c>
      <c r="O1081" t="s">
        <v>180</v>
      </c>
      <c r="P1081" t="s">
        <v>184</v>
      </c>
      <c r="Q1081">
        <v>112</v>
      </c>
      <c r="R1081" t="s">
        <v>180</v>
      </c>
    </row>
    <row r="1082" spans="1:21" x14ac:dyDescent="0.25">
      <c r="A1082" t="s">
        <v>120</v>
      </c>
      <c r="B1082">
        <v>2</v>
      </c>
      <c r="C1082" t="s">
        <v>127</v>
      </c>
      <c r="D1082" t="s">
        <v>141</v>
      </c>
      <c r="E1082">
        <v>1020546236</v>
      </c>
      <c r="F1082" t="s">
        <v>176</v>
      </c>
      <c r="G1082" t="s">
        <v>130</v>
      </c>
      <c r="H1082">
        <v>3533.4</v>
      </c>
      <c r="I1082" t="s">
        <v>180</v>
      </c>
      <c r="J1082" t="s">
        <v>122</v>
      </c>
      <c r="K1082">
        <v>297265</v>
      </c>
      <c r="M1082" t="s">
        <v>122</v>
      </c>
      <c r="N1082">
        <v>124688</v>
      </c>
      <c r="P1082" t="s">
        <v>131</v>
      </c>
      <c r="Q1082">
        <v>7.45</v>
      </c>
      <c r="R1082" t="s">
        <v>181</v>
      </c>
      <c r="S1082" t="s">
        <v>182</v>
      </c>
      <c r="T1082">
        <v>7.45</v>
      </c>
      <c r="U1082" t="s">
        <v>181</v>
      </c>
    </row>
    <row r="1083" spans="1:21" x14ac:dyDescent="0.25">
      <c r="A1083" t="s">
        <v>120</v>
      </c>
      <c r="B1083">
        <v>3</v>
      </c>
      <c r="C1083" t="s">
        <v>127</v>
      </c>
      <c r="D1083" t="s">
        <v>141</v>
      </c>
      <c r="E1083">
        <v>1020546236</v>
      </c>
      <c r="F1083" t="s">
        <v>176</v>
      </c>
      <c r="G1083" t="s">
        <v>132</v>
      </c>
      <c r="H1083">
        <v>549115456</v>
      </c>
      <c r="I1083" t="s">
        <v>183</v>
      </c>
      <c r="J1083" t="s">
        <v>133</v>
      </c>
      <c r="K1083">
        <v>-1419163264</v>
      </c>
      <c r="L1083" t="s">
        <v>183</v>
      </c>
      <c r="M1083" t="s">
        <v>134</v>
      </c>
      <c r="N1083">
        <v>112</v>
      </c>
      <c r="O1083" t="s">
        <v>180</v>
      </c>
      <c r="P1083" t="s">
        <v>184</v>
      </c>
      <c r="Q1083">
        <v>112</v>
      </c>
      <c r="R1083" t="s">
        <v>180</v>
      </c>
    </row>
    <row r="1084" spans="1:21" x14ac:dyDescent="0.25">
      <c r="A1084" t="s">
        <v>120</v>
      </c>
      <c r="B1084">
        <v>9</v>
      </c>
      <c r="C1084" t="s">
        <v>127</v>
      </c>
      <c r="D1084" t="s">
        <v>141</v>
      </c>
      <c r="E1084">
        <v>1020546238</v>
      </c>
      <c r="F1084" t="s">
        <v>176</v>
      </c>
    </row>
    <row r="1085" spans="1:21" x14ac:dyDescent="0.25">
      <c r="A1085" t="s">
        <v>120</v>
      </c>
      <c r="B1085">
        <v>2</v>
      </c>
      <c r="C1085" t="s">
        <v>127</v>
      </c>
      <c r="D1085" t="s">
        <v>141</v>
      </c>
      <c r="E1085">
        <v>1020546238</v>
      </c>
      <c r="F1085" t="s">
        <v>176</v>
      </c>
      <c r="G1085" t="s">
        <v>130</v>
      </c>
      <c r="H1085">
        <v>3548.6</v>
      </c>
      <c r="I1085" t="s">
        <v>180</v>
      </c>
      <c r="J1085" t="s">
        <v>122</v>
      </c>
      <c r="K1085">
        <v>296647</v>
      </c>
      <c r="M1085" t="s">
        <v>122</v>
      </c>
      <c r="N1085">
        <v>124688</v>
      </c>
      <c r="P1085" t="s">
        <v>131</v>
      </c>
      <c r="Q1085">
        <v>7.71</v>
      </c>
      <c r="R1085" t="s">
        <v>181</v>
      </c>
      <c r="S1085" t="s">
        <v>182</v>
      </c>
      <c r="T1085">
        <v>7.71</v>
      </c>
      <c r="U1085" t="s">
        <v>181</v>
      </c>
    </row>
    <row r="1086" spans="1:21" x14ac:dyDescent="0.25">
      <c r="A1086" t="s">
        <v>120</v>
      </c>
      <c r="B1086">
        <v>3</v>
      </c>
      <c r="C1086" t="s">
        <v>127</v>
      </c>
      <c r="D1086" t="s">
        <v>141</v>
      </c>
      <c r="E1086">
        <v>1020546238</v>
      </c>
      <c r="F1086" t="s">
        <v>176</v>
      </c>
      <c r="G1086" t="s">
        <v>132</v>
      </c>
      <c r="H1086">
        <v>549115712</v>
      </c>
      <c r="I1086" t="s">
        <v>183</v>
      </c>
      <c r="J1086" t="s">
        <v>133</v>
      </c>
      <c r="K1086">
        <v>-1419165568</v>
      </c>
      <c r="L1086" t="s">
        <v>183</v>
      </c>
      <c r="M1086" t="s">
        <v>134</v>
      </c>
      <c r="N1086">
        <v>111</v>
      </c>
      <c r="O1086" t="s">
        <v>180</v>
      </c>
      <c r="P1086" t="s">
        <v>184</v>
      </c>
      <c r="Q1086">
        <v>111</v>
      </c>
      <c r="R1086" t="s">
        <v>180</v>
      </c>
    </row>
    <row r="1087" spans="1:21" x14ac:dyDescent="0.25">
      <c r="A1087" t="s">
        <v>120</v>
      </c>
      <c r="B1087">
        <v>2</v>
      </c>
      <c r="C1087" t="s">
        <v>127</v>
      </c>
      <c r="D1087" t="s">
        <v>141</v>
      </c>
      <c r="E1087">
        <v>1020546240</v>
      </c>
      <c r="F1087" t="s">
        <v>176</v>
      </c>
      <c r="G1087" t="s">
        <v>130</v>
      </c>
      <c r="H1087">
        <v>3564.2</v>
      </c>
      <c r="I1087" t="s">
        <v>180</v>
      </c>
      <c r="J1087" t="s">
        <v>122</v>
      </c>
      <c r="K1087">
        <v>295858</v>
      </c>
      <c r="M1087" t="s">
        <v>122</v>
      </c>
      <c r="N1087">
        <v>124688</v>
      </c>
      <c r="P1087" t="s">
        <v>131</v>
      </c>
      <c r="Q1087">
        <v>7.81</v>
      </c>
      <c r="R1087" t="s">
        <v>181</v>
      </c>
      <c r="S1087" t="s">
        <v>182</v>
      </c>
      <c r="T1087">
        <v>7.81</v>
      </c>
      <c r="U1087" t="s">
        <v>181</v>
      </c>
    </row>
    <row r="1088" spans="1:21" x14ac:dyDescent="0.25">
      <c r="A1088" t="s">
        <v>120</v>
      </c>
      <c r="B1088">
        <v>3</v>
      </c>
      <c r="C1088" t="s">
        <v>127</v>
      </c>
      <c r="D1088" t="s">
        <v>141</v>
      </c>
      <c r="E1088">
        <v>1020546240</v>
      </c>
      <c r="F1088" t="s">
        <v>176</v>
      </c>
      <c r="G1088" t="s">
        <v>132</v>
      </c>
      <c r="H1088">
        <v>549115840</v>
      </c>
      <c r="I1088" t="s">
        <v>183</v>
      </c>
      <c r="J1088" t="s">
        <v>133</v>
      </c>
      <c r="K1088">
        <v>-1419167872</v>
      </c>
      <c r="L1088" t="s">
        <v>183</v>
      </c>
      <c r="M1088" t="s">
        <v>134</v>
      </c>
      <c r="N1088">
        <v>110</v>
      </c>
      <c r="O1088" t="s">
        <v>180</v>
      </c>
      <c r="P1088" t="s">
        <v>184</v>
      </c>
      <c r="Q1088">
        <v>110</v>
      </c>
      <c r="R1088" t="s">
        <v>180</v>
      </c>
    </row>
    <row r="1089" spans="1:21" x14ac:dyDescent="0.25">
      <c r="A1089" t="s">
        <v>120</v>
      </c>
      <c r="B1089">
        <v>2</v>
      </c>
      <c r="C1089" t="s">
        <v>127</v>
      </c>
      <c r="D1089" t="s">
        <v>141</v>
      </c>
      <c r="E1089">
        <v>1020546242</v>
      </c>
      <c r="F1089" t="s">
        <v>176</v>
      </c>
      <c r="G1089" t="s">
        <v>130</v>
      </c>
      <c r="H1089">
        <v>3579.7</v>
      </c>
      <c r="I1089" t="s">
        <v>180</v>
      </c>
      <c r="J1089" t="s">
        <v>122</v>
      </c>
      <c r="K1089">
        <v>295159</v>
      </c>
      <c r="M1089" t="s">
        <v>122</v>
      </c>
      <c r="N1089">
        <v>124688</v>
      </c>
      <c r="P1089" t="s">
        <v>131</v>
      </c>
      <c r="Q1089">
        <v>7.76</v>
      </c>
      <c r="R1089" t="s">
        <v>181</v>
      </c>
      <c r="S1089" t="s">
        <v>182</v>
      </c>
      <c r="T1089">
        <v>7.76</v>
      </c>
      <c r="U1089" t="s">
        <v>181</v>
      </c>
    </row>
    <row r="1090" spans="1:21" x14ac:dyDescent="0.25">
      <c r="A1090" t="s">
        <v>120</v>
      </c>
      <c r="B1090">
        <v>3</v>
      </c>
      <c r="C1090" t="s">
        <v>127</v>
      </c>
      <c r="D1090" t="s">
        <v>141</v>
      </c>
      <c r="E1090">
        <v>1020546242</v>
      </c>
      <c r="F1090" t="s">
        <v>176</v>
      </c>
      <c r="G1090" t="s">
        <v>132</v>
      </c>
      <c r="H1090">
        <v>549115840</v>
      </c>
      <c r="I1090" t="s">
        <v>183</v>
      </c>
      <c r="J1090" t="s">
        <v>133</v>
      </c>
      <c r="K1090">
        <v>-1419170432</v>
      </c>
      <c r="L1090" t="s">
        <v>183</v>
      </c>
      <c r="M1090" t="s">
        <v>134</v>
      </c>
      <c r="N1090">
        <v>110</v>
      </c>
      <c r="O1090" t="s">
        <v>180</v>
      </c>
      <c r="P1090" t="s">
        <v>184</v>
      </c>
      <c r="Q1090">
        <v>110</v>
      </c>
      <c r="R1090" t="s">
        <v>180</v>
      </c>
    </row>
    <row r="1091" spans="1:21" x14ac:dyDescent="0.25">
      <c r="A1091" t="s">
        <v>120</v>
      </c>
      <c r="B1091">
        <v>2</v>
      </c>
      <c r="C1091" t="s">
        <v>127</v>
      </c>
      <c r="D1091" t="s">
        <v>141</v>
      </c>
      <c r="E1091">
        <v>1020546244</v>
      </c>
      <c r="F1091" t="s">
        <v>176</v>
      </c>
      <c r="G1091" t="s">
        <v>130</v>
      </c>
      <c r="H1091">
        <v>3595.4</v>
      </c>
      <c r="I1091" t="s">
        <v>180</v>
      </c>
      <c r="J1091" t="s">
        <v>122</v>
      </c>
      <c r="K1091">
        <v>294464</v>
      </c>
      <c r="M1091" t="s">
        <v>122</v>
      </c>
      <c r="N1091">
        <v>124688</v>
      </c>
      <c r="P1091" t="s">
        <v>131</v>
      </c>
      <c r="Q1091">
        <v>7.76</v>
      </c>
      <c r="R1091" t="s">
        <v>181</v>
      </c>
      <c r="S1091" t="s">
        <v>182</v>
      </c>
      <c r="T1091">
        <v>7.76</v>
      </c>
      <c r="U1091" t="s">
        <v>181</v>
      </c>
    </row>
    <row r="1092" spans="1:21" x14ac:dyDescent="0.25">
      <c r="A1092" t="s">
        <v>120</v>
      </c>
      <c r="B1092">
        <v>3</v>
      </c>
      <c r="C1092" t="s">
        <v>127</v>
      </c>
      <c r="D1092" t="s">
        <v>141</v>
      </c>
      <c r="E1092">
        <v>1020546244</v>
      </c>
      <c r="F1092" t="s">
        <v>176</v>
      </c>
      <c r="G1092" t="s">
        <v>132</v>
      </c>
      <c r="H1092">
        <v>549116096</v>
      </c>
      <c r="I1092" t="s">
        <v>183</v>
      </c>
      <c r="J1092" t="s">
        <v>133</v>
      </c>
      <c r="K1092">
        <v>-1419172864</v>
      </c>
      <c r="L1092" t="s">
        <v>183</v>
      </c>
      <c r="M1092" t="s">
        <v>134</v>
      </c>
      <c r="N1092">
        <v>110</v>
      </c>
      <c r="O1092" t="s">
        <v>180</v>
      </c>
      <c r="P1092" t="s">
        <v>184</v>
      </c>
      <c r="Q1092">
        <v>110</v>
      </c>
      <c r="R1092" t="s">
        <v>180</v>
      </c>
    </row>
    <row r="1093" spans="1:21" x14ac:dyDescent="0.25">
      <c r="A1093" t="s">
        <v>120</v>
      </c>
      <c r="B1093">
        <v>2</v>
      </c>
      <c r="C1093" t="s">
        <v>127</v>
      </c>
      <c r="D1093" t="s">
        <v>141</v>
      </c>
      <c r="E1093">
        <v>1020546246</v>
      </c>
      <c r="F1093" t="s">
        <v>176</v>
      </c>
      <c r="G1093" t="s">
        <v>130</v>
      </c>
      <c r="H1093">
        <v>3611.4</v>
      </c>
      <c r="I1093" t="s">
        <v>180</v>
      </c>
      <c r="J1093" t="s">
        <v>122</v>
      </c>
      <c r="K1093">
        <v>293685</v>
      </c>
      <c r="M1093" t="s">
        <v>122</v>
      </c>
      <c r="N1093">
        <v>123152</v>
      </c>
      <c r="P1093" t="s">
        <v>131</v>
      </c>
      <c r="Q1093">
        <v>8.1199999999999992</v>
      </c>
      <c r="R1093" t="s">
        <v>181</v>
      </c>
      <c r="S1093" t="s">
        <v>182</v>
      </c>
      <c r="T1093">
        <v>8.1199999999999992</v>
      </c>
      <c r="U1093" t="s">
        <v>181</v>
      </c>
    </row>
    <row r="1094" spans="1:21" x14ac:dyDescent="0.25">
      <c r="A1094" t="s">
        <v>120</v>
      </c>
      <c r="B1094">
        <v>3</v>
      </c>
      <c r="C1094" t="s">
        <v>127</v>
      </c>
      <c r="D1094" t="s">
        <v>141</v>
      </c>
      <c r="E1094">
        <v>1020546246</v>
      </c>
      <c r="F1094" t="s">
        <v>176</v>
      </c>
      <c r="G1094" t="s">
        <v>132</v>
      </c>
      <c r="H1094">
        <v>549116800</v>
      </c>
      <c r="I1094" t="s">
        <v>183</v>
      </c>
      <c r="J1094" t="s">
        <v>133</v>
      </c>
      <c r="K1094">
        <v>-1419175040</v>
      </c>
      <c r="L1094" t="s">
        <v>183</v>
      </c>
      <c r="M1094" t="s">
        <v>134</v>
      </c>
      <c r="N1094">
        <v>109</v>
      </c>
      <c r="O1094" t="s">
        <v>180</v>
      </c>
      <c r="P1094" t="s">
        <v>184</v>
      </c>
      <c r="Q1094">
        <v>109</v>
      </c>
      <c r="R1094" t="s">
        <v>180</v>
      </c>
    </row>
    <row r="1095" spans="1:21" x14ac:dyDescent="0.25">
      <c r="A1095" t="s">
        <v>120</v>
      </c>
      <c r="B1095">
        <v>2</v>
      </c>
      <c r="C1095" t="s">
        <v>127</v>
      </c>
      <c r="D1095" t="s">
        <v>141</v>
      </c>
      <c r="E1095">
        <v>1020546248</v>
      </c>
      <c r="F1095" t="s">
        <v>176</v>
      </c>
      <c r="G1095" t="s">
        <v>130</v>
      </c>
      <c r="H1095">
        <v>3636.5</v>
      </c>
      <c r="I1095" t="s">
        <v>180</v>
      </c>
      <c r="J1095" t="s">
        <v>122</v>
      </c>
      <c r="K1095">
        <v>292226</v>
      </c>
      <c r="M1095" t="s">
        <v>122</v>
      </c>
      <c r="N1095">
        <v>117924</v>
      </c>
      <c r="P1095" t="s">
        <v>131</v>
      </c>
      <c r="Q1095">
        <v>8.48</v>
      </c>
      <c r="R1095" t="s">
        <v>181</v>
      </c>
      <c r="S1095" t="s">
        <v>182</v>
      </c>
      <c r="T1095">
        <v>8.48</v>
      </c>
      <c r="U1095" t="s">
        <v>181</v>
      </c>
    </row>
    <row r="1096" spans="1:21" x14ac:dyDescent="0.25">
      <c r="A1096" t="s">
        <v>120</v>
      </c>
      <c r="B1096">
        <v>3</v>
      </c>
      <c r="C1096" t="s">
        <v>127</v>
      </c>
      <c r="D1096" t="s">
        <v>141</v>
      </c>
      <c r="E1096">
        <v>1020546248</v>
      </c>
      <c r="F1096" t="s">
        <v>176</v>
      </c>
      <c r="G1096" t="s">
        <v>132</v>
      </c>
      <c r="H1096">
        <v>549117312</v>
      </c>
      <c r="I1096" t="s">
        <v>183</v>
      </c>
      <c r="J1096" t="s">
        <v>133</v>
      </c>
      <c r="K1096">
        <v>-1419178880</v>
      </c>
      <c r="L1096" t="s">
        <v>183</v>
      </c>
      <c r="M1096" t="s">
        <v>134</v>
      </c>
      <c r="N1096">
        <v>110</v>
      </c>
      <c r="O1096" t="s">
        <v>180</v>
      </c>
      <c r="P1096" t="s">
        <v>184</v>
      </c>
      <c r="Q1096">
        <v>110</v>
      </c>
      <c r="R1096" t="s">
        <v>180</v>
      </c>
    </row>
    <row r="1097" spans="1:21" x14ac:dyDescent="0.25">
      <c r="A1097" t="s">
        <v>120</v>
      </c>
      <c r="B1097">
        <v>2</v>
      </c>
      <c r="C1097" t="s">
        <v>127</v>
      </c>
      <c r="D1097" t="s">
        <v>141</v>
      </c>
      <c r="E1097">
        <v>1020546250</v>
      </c>
      <c r="F1097" t="s">
        <v>176</v>
      </c>
      <c r="G1097" t="s">
        <v>130</v>
      </c>
      <c r="H1097">
        <v>3653.7</v>
      </c>
      <c r="I1097" t="s">
        <v>180</v>
      </c>
      <c r="J1097" t="s">
        <v>122</v>
      </c>
      <c r="K1097">
        <v>291460</v>
      </c>
      <c r="M1097" t="s">
        <v>122</v>
      </c>
      <c r="N1097">
        <v>117924</v>
      </c>
      <c r="P1097" t="s">
        <v>131</v>
      </c>
      <c r="Q1097">
        <v>8.43</v>
      </c>
      <c r="R1097" t="s">
        <v>181</v>
      </c>
      <c r="S1097" t="s">
        <v>182</v>
      </c>
      <c r="T1097">
        <v>8.43</v>
      </c>
      <c r="U1097" t="s">
        <v>181</v>
      </c>
    </row>
    <row r="1098" spans="1:21" x14ac:dyDescent="0.25">
      <c r="A1098" t="s">
        <v>120</v>
      </c>
      <c r="B1098">
        <v>3</v>
      </c>
      <c r="C1098" t="s">
        <v>127</v>
      </c>
      <c r="D1098" t="s">
        <v>141</v>
      </c>
      <c r="E1098">
        <v>1020546250</v>
      </c>
      <c r="F1098" t="s">
        <v>176</v>
      </c>
      <c r="G1098" t="s">
        <v>132</v>
      </c>
      <c r="H1098">
        <v>549117824</v>
      </c>
      <c r="I1098" t="s">
        <v>183</v>
      </c>
      <c r="J1098" t="s">
        <v>133</v>
      </c>
      <c r="K1098">
        <v>-1419181568</v>
      </c>
      <c r="L1098" t="s">
        <v>183</v>
      </c>
      <c r="M1098" t="s">
        <v>134</v>
      </c>
      <c r="N1098">
        <v>110</v>
      </c>
      <c r="O1098" t="s">
        <v>180</v>
      </c>
      <c r="P1098" t="s">
        <v>184</v>
      </c>
      <c r="Q1098">
        <v>110</v>
      </c>
      <c r="R1098" t="s">
        <v>180</v>
      </c>
    </row>
    <row r="1099" spans="1:21" x14ac:dyDescent="0.25">
      <c r="A1099" t="s">
        <v>120</v>
      </c>
      <c r="B1099">
        <v>2</v>
      </c>
      <c r="C1099" t="s">
        <v>127</v>
      </c>
      <c r="D1099" t="s">
        <v>141</v>
      </c>
      <c r="E1099">
        <v>1020546252</v>
      </c>
      <c r="F1099" t="s">
        <v>176</v>
      </c>
      <c r="G1099" t="s">
        <v>130</v>
      </c>
      <c r="H1099">
        <v>3670.3</v>
      </c>
      <c r="I1099" t="s">
        <v>180</v>
      </c>
      <c r="J1099" t="s">
        <v>122</v>
      </c>
      <c r="K1099">
        <v>290697</v>
      </c>
      <c r="M1099" t="s">
        <v>122</v>
      </c>
      <c r="N1099">
        <v>117924</v>
      </c>
      <c r="P1099" t="s">
        <v>131</v>
      </c>
      <c r="Q1099">
        <v>8.23</v>
      </c>
      <c r="R1099" t="s">
        <v>181</v>
      </c>
      <c r="S1099" t="s">
        <v>182</v>
      </c>
      <c r="T1099">
        <v>8.23</v>
      </c>
      <c r="U1099" t="s">
        <v>181</v>
      </c>
    </row>
    <row r="1100" spans="1:21" x14ac:dyDescent="0.25">
      <c r="A1100" t="s">
        <v>120</v>
      </c>
      <c r="B1100">
        <v>3</v>
      </c>
      <c r="C1100" t="s">
        <v>127</v>
      </c>
      <c r="D1100" t="s">
        <v>141</v>
      </c>
      <c r="E1100">
        <v>1020546252</v>
      </c>
      <c r="F1100" t="s">
        <v>176</v>
      </c>
      <c r="G1100" t="s">
        <v>132</v>
      </c>
      <c r="H1100">
        <v>549118080</v>
      </c>
      <c r="I1100" t="s">
        <v>183</v>
      </c>
      <c r="J1100" t="s">
        <v>133</v>
      </c>
      <c r="K1100">
        <v>-1419183872</v>
      </c>
      <c r="L1100" t="s">
        <v>183</v>
      </c>
      <c r="M1100" t="s">
        <v>134</v>
      </c>
      <c r="N1100">
        <v>110</v>
      </c>
      <c r="O1100" t="s">
        <v>180</v>
      </c>
      <c r="P1100" t="s">
        <v>184</v>
      </c>
      <c r="Q1100">
        <v>110</v>
      </c>
      <c r="R1100" t="s">
        <v>180</v>
      </c>
    </row>
    <row r="1101" spans="1:21" x14ac:dyDescent="0.25">
      <c r="A1101" t="s">
        <v>120</v>
      </c>
      <c r="B1101">
        <v>2</v>
      </c>
      <c r="C1101" t="s">
        <v>127</v>
      </c>
      <c r="D1101" t="s">
        <v>141</v>
      </c>
      <c r="E1101">
        <v>1020546254</v>
      </c>
      <c r="F1101" t="s">
        <v>176</v>
      </c>
      <c r="G1101" t="s">
        <v>130</v>
      </c>
      <c r="H1101">
        <v>3686</v>
      </c>
      <c r="I1101" t="s">
        <v>180</v>
      </c>
      <c r="J1101" t="s">
        <v>122</v>
      </c>
      <c r="K1101">
        <v>290023</v>
      </c>
      <c r="M1101" t="s">
        <v>122</v>
      </c>
      <c r="N1101">
        <v>117924</v>
      </c>
      <c r="P1101" t="s">
        <v>131</v>
      </c>
      <c r="Q1101">
        <v>7.97</v>
      </c>
      <c r="R1101" t="s">
        <v>181</v>
      </c>
      <c r="S1101" t="s">
        <v>182</v>
      </c>
      <c r="T1101">
        <v>7.97</v>
      </c>
      <c r="U1101" t="s">
        <v>181</v>
      </c>
    </row>
    <row r="1102" spans="1:21" x14ac:dyDescent="0.25">
      <c r="A1102" t="s">
        <v>120</v>
      </c>
      <c r="B1102">
        <v>3</v>
      </c>
      <c r="C1102" t="s">
        <v>127</v>
      </c>
      <c r="D1102" t="s">
        <v>141</v>
      </c>
      <c r="E1102">
        <v>1020546254</v>
      </c>
      <c r="F1102" t="s">
        <v>176</v>
      </c>
      <c r="G1102" t="s">
        <v>132</v>
      </c>
      <c r="H1102">
        <v>549118272</v>
      </c>
      <c r="I1102" t="s">
        <v>183</v>
      </c>
      <c r="J1102" t="s">
        <v>133</v>
      </c>
      <c r="K1102">
        <v>-1419186304</v>
      </c>
      <c r="L1102" t="s">
        <v>183</v>
      </c>
      <c r="M1102" t="s">
        <v>134</v>
      </c>
      <c r="N1102">
        <v>109</v>
      </c>
      <c r="O1102" t="s">
        <v>180</v>
      </c>
      <c r="P1102" t="s">
        <v>184</v>
      </c>
      <c r="Q1102">
        <v>109</v>
      </c>
      <c r="R1102" t="s">
        <v>180</v>
      </c>
    </row>
    <row r="1103" spans="1:21" x14ac:dyDescent="0.25">
      <c r="A1103" t="s">
        <v>120</v>
      </c>
      <c r="B1103">
        <v>2</v>
      </c>
      <c r="C1103" t="s">
        <v>127</v>
      </c>
      <c r="D1103" t="s">
        <v>141</v>
      </c>
      <c r="E1103">
        <v>1020546256</v>
      </c>
      <c r="F1103" t="s">
        <v>176</v>
      </c>
      <c r="G1103" t="s">
        <v>130</v>
      </c>
      <c r="H1103">
        <v>3702.1</v>
      </c>
      <c r="I1103" t="s">
        <v>180</v>
      </c>
      <c r="J1103" t="s">
        <v>122</v>
      </c>
      <c r="K1103">
        <v>289268</v>
      </c>
      <c r="M1103" t="s">
        <v>122</v>
      </c>
      <c r="N1103">
        <v>117924</v>
      </c>
      <c r="P1103" t="s">
        <v>131</v>
      </c>
      <c r="Q1103">
        <v>7.97</v>
      </c>
      <c r="R1103" t="s">
        <v>181</v>
      </c>
      <c r="S1103" t="s">
        <v>182</v>
      </c>
      <c r="T1103">
        <v>7.97</v>
      </c>
      <c r="U1103" t="s">
        <v>181</v>
      </c>
    </row>
    <row r="1104" spans="1:21" x14ac:dyDescent="0.25">
      <c r="A1104" t="s">
        <v>120</v>
      </c>
      <c r="B1104">
        <v>3</v>
      </c>
      <c r="C1104" t="s">
        <v>127</v>
      </c>
      <c r="D1104" t="s">
        <v>141</v>
      </c>
      <c r="E1104">
        <v>1020546256</v>
      </c>
      <c r="F1104" t="s">
        <v>176</v>
      </c>
      <c r="G1104" t="s">
        <v>132</v>
      </c>
      <c r="H1104">
        <v>549118336</v>
      </c>
      <c r="I1104" t="s">
        <v>183</v>
      </c>
      <c r="J1104" t="s">
        <v>133</v>
      </c>
      <c r="K1104">
        <v>-1419188992</v>
      </c>
      <c r="L1104" t="s">
        <v>183</v>
      </c>
      <c r="M1104" t="s">
        <v>134</v>
      </c>
      <c r="N1104">
        <v>108</v>
      </c>
      <c r="O1104" t="s">
        <v>180</v>
      </c>
      <c r="P1104" t="s">
        <v>184</v>
      </c>
      <c r="Q1104">
        <v>108</v>
      </c>
      <c r="R1104" t="s">
        <v>180</v>
      </c>
    </row>
    <row r="1105" spans="1:21" x14ac:dyDescent="0.25">
      <c r="A1105" t="s">
        <v>120</v>
      </c>
      <c r="B1105">
        <v>2</v>
      </c>
      <c r="C1105" t="s">
        <v>127</v>
      </c>
      <c r="D1105" t="s">
        <v>141</v>
      </c>
      <c r="E1105">
        <v>1020546258</v>
      </c>
      <c r="F1105" t="s">
        <v>176</v>
      </c>
      <c r="G1105" t="s">
        <v>130</v>
      </c>
      <c r="H1105">
        <v>3718.2</v>
      </c>
      <c r="I1105" t="s">
        <v>180</v>
      </c>
      <c r="J1105" t="s">
        <v>122</v>
      </c>
      <c r="K1105">
        <v>288600</v>
      </c>
      <c r="M1105" t="s">
        <v>122</v>
      </c>
      <c r="N1105">
        <v>117924</v>
      </c>
      <c r="P1105" t="s">
        <v>131</v>
      </c>
      <c r="Q1105">
        <v>8.02</v>
      </c>
      <c r="R1105" t="s">
        <v>181</v>
      </c>
      <c r="S1105" t="s">
        <v>182</v>
      </c>
      <c r="T1105">
        <v>8.02</v>
      </c>
      <c r="U1105" t="s">
        <v>181</v>
      </c>
    </row>
    <row r="1106" spans="1:21" x14ac:dyDescent="0.25">
      <c r="A1106" t="s">
        <v>120</v>
      </c>
      <c r="B1106">
        <v>3</v>
      </c>
      <c r="C1106" t="s">
        <v>127</v>
      </c>
      <c r="D1106" t="s">
        <v>141</v>
      </c>
      <c r="E1106">
        <v>1020546258</v>
      </c>
      <c r="F1106" t="s">
        <v>176</v>
      </c>
      <c r="G1106" t="s">
        <v>132</v>
      </c>
      <c r="H1106">
        <v>549118400</v>
      </c>
      <c r="I1106" t="s">
        <v>183</v>
      </c>
      <c r="J1106" t="s">
        <v>133</v>
      </c>
      <c r="K1106">
        <v>-1419191424</v>
      </c>
      <c r="L1106" t="s">
        <v>183</v>
      </c>
      <c r="M1106" t="s">
        <v>134</v>
      </c>
      <c r="N1106">
        <v>107</v>
      </c>
      <c r="O1106" t="s">
        <v>180</v>
      </c>
      <c r="P1106" t="s">
        <v>184</v>
      </c>
      <c r="Q1106">
        <v>107</v>
      </c>
      <c r="R1106" t="s">
        <v>180</v>
      </c>
    </row>
    <row r="1107" spans="1:21" x14ac:dyDescent="0.25">
      <c r="A1107" t="s">
        <v>120</v>
      </c>
      <c r="B1107">
        <v>2</v>
      </c>
      <c r="C1107" t="s">
        <v>127</v>
      </c>
      <c r="D1107" t="s">
        <v>141</v>
      </c>
      <c r="E1107">
        <v>1020546260</v>
      </c>
      <c r="F1107" t="s">
        <v>176</v>
      </c>
      <c r="G1107" t="s">
        <v>130</v>
      </c>
      <c r="H1107">
        <v>3733.5</v>
      </c>
      <c r="I1107" t="s">
        <v>180</v>
      </c>
      <c r="J1107" t="s">
        <v>122</v>
      </c>
      <c r="K1107">
        <v>287935</v>
      </c>
      <c r="M1107" t="s">
        <v>122</v>
      </c>
      <c r="N1107">
        <v>117924</v>
      </c>
      <c r="P1107" t="s">
        <v>131</v>
      </c>
      <c r="Q1107">
        <v>7.66</v>
      </c>
      <c r="R1107" t="s">
        <v>181</v>
      </c>
      <c r="S1107" t="s">
        <v>182</v>
      </c>
      <c r="T1107">
        <v>7.66</v>
      </c>
      <c r="U1107" t="s">
        <v>181</v>
      </c>
    </row>
    <row r="1108" spans="1:21" x14ac:dyDescent="0.25">
      <c r="A1108" t="s">
        <v>120</v>
      </c>
      <c r="B1108">
        <v>3</v>
      </c>
      <c r="C1108" t="s">
        <v>127</v>
      </c>
      <c r="D1108" t="s">
        <v>141</v>
      </c>
      <c r="E1108">
        <v>1020546260</v>
      </c>
      <c r="F1108" t="s">
        <v>176</v>
      </c>
      <c r="G1108" t="s">
        <v>132</v>
      </c>
      <c r="H1108">
        <v>549118336</v>
      </c>
      <c r="I1108" t="s">
        <v>183</v>
      </c>
      <c r="J1108" t="s">
        <v>133</v>
      </c>
      <c r="K1108">
        <v>-1419193856</v>
      </c>
      <c r="L1108" t="s">
        <v>183</v>
      </c>
      <c r="M1108" t="s">
        <v>134</v>
      </c>
      <c r="N1108">
        <v>107</v>
      </c>
      <c r="O1108" t="s">
        <v>180</v>
      </c>
      <c r="P1108" t="s">
        <v>184</v>
      </c>
      <c r="Q1108">
        <v>107</v>
      </c>
      <c r="R1108" t="s">
        <v>180</v>
      </c>
    </row>
    <row r="1109" spans="1:21" x14ac:dyDescent="0.25">
      <c r="A1109" t="s">
        <v>120</v>
      </c>
      <c r="B1109">
        <v>2</v>
      </c>
      <c r="C1109" t="s">
        <v>127</v>
      </c>
      <c r="D1109" t="s">
        <v>141</v>
      </c>
      <c r="E1109">
        <v>1020546263</v>
      </c>
      <c r="F1109" t="s">
        <v>176</v>
      </c>
      <c r="G1109" t="s">
        <v>130</v>
      </c>
      <c r="H1109">
        <v>3748.4</v>
      </c>
      <c r="I1109" t="s">
        <v>180</v>
      </c>
      <c r="J1109" t="s">
        <v>122</v>
      </c>
      <c r="K1109">
        <v>287356</v>
      </c>
      <c r="M1109" t="s">
        <v>122</v>
      </c>
      <c r="N1109">
        <v>117924</v>
      </c>
      <c r="P1109" t="s">
        <v>131</v>
      </c>
      <c r="Q1109">
        <v>7.56</v>
      </c>
      <c r="R1109" t="s">
        <v>181</v>
      </c>
      <c r="S1109" t="s">
        <v>182</v>
      </c>
      <c r="T1109">
        <v>7.56</v>
      </c>
      <c r="U1109" t="s">
        <v>181</v>
      </c>
    </row>
    <row r="1110" spans="1:21" x14ac:dyDescent="0.25">
      <c r="A1110" t="s">
        <v>120</v>
      </c>
      <c r="B1110">
        <v>3</v>
      </c>
      <c r="C1110" t="s">
        <v>127</v>
      </c>
      <c r="D1110" t="s">
        <v>141</v>
      </c>
      <c r="E1110">
        <v>1020546263</v>
      </c>
      <c r="F1110" t="s">
        <v>176</v>
      </c>
      <c r="G1110" t="s">
        <v>132</v>
      </c>
      <c r="H1110">
        <v>549118272</v>
      </c>
      <c r="I1110" t="s">
        <v>183</v>
      </c>
      <c r="J1110" t="s">
        <v>133</v>
      </c>
      <c r="K1110">
        <v>-1419196032</v>
      </c>
      <c r="L1110" t="s">
        <v>183</v>
      </c>
      <c r="M1110" t="s">
        <v>134</v>
      </c>
      <c r="N1110">
        <v>108</v>
      </c>
      <c r="O1110" t="s">
        <v>180</v>
      </c>
      <c r="P1110" t="s">
        <v>184</v>
      </c>
      <c r="Q1110">
        <v>108</v>
      </c>
      <c r="R1110" t="s">
        <v>180</v>
      </c>
    </row>
    <row r="1111" spans="1:21" x14ac:dyDescent="0.25">
      <c r="A1111" t="s">
        <v>120</v>
      </c>
      <c r="B1111">
        <v>2</v>
      </c>
      <c r="C1111" t="s">
        <v>127</v>
      </c>
      <c r="D1111" t="s">
        <v>141</v>
      </c>
      <c r="E1111">
        <v>1020546265</v>
      </c>
      <c r="F1111" t="s">
        <v>176</v>
      </c>
      <c r="G1111" t="s">
        <v>130</v>
      </c>
      <c r="H1111">
        <v>3763.2</v>
      </c>
      <c r="I1111" t="s">
        <v>180</v>
      </c>
      <c r="J1111" t="s">
        <v>122</v>
      </c>
      <c r="K1111">
        <v>286779</v>
      </c>
      <c r="M1111" t="s">
        <v>122</v>
      </c>
      <c r="N1111">
        <v>117924</v>
      </c>
      <c r="P1111" t="s">
        <v>131</v>
      </c>
      <c r="Q1111">
        <v>7.45</v>
      </c>
      <c r="R1111" t="s">
        <v>181</v>
      </c>
      <c r="S1111" t="s">
        <v>182</v>
      </c>
      <c r="T1111">
        <v>7.45</v>
      </c>
      <c r="U1111" t="s">
        <v>181</v>
      </c>
    </row>
    <row r="1112" spans="1:21" x14ac:dyDescent="0.25">
      <c r="A1112" t="s">
        <v>120</v>
      </c>
      <c r="B1112">
        <v>3</v>
      </c>
      <c r="C1112" t="s">
        <v>127</v>
      </c>
      <c r="D1112" t="s">
        <v>141</v>
      </c>
      <c r="E1112">
        <v>1020546265</v>
      </c>
      <c r="F1112" t="s">
        <v>176</v>
      </c>
      <c r="G1112" t="s">
        <v>132</v>
      </c>
      <c r="H1112">
        <v>549118336</v>
      </c>
      <c r="I1112" t="s">
        <v>183</v>
      </c>
      <c r="J1112" t="s">
        <v>133</v>
      </c>
      <c r="K1112">
        <v>-1419198336</v>
      </c>
      <c r="L1112" t="s">
        <v>183</v>
      </c>
      <c r="M1112" t="s">
        <v>134</v>
      </c>
      <c r="N1112">
        <v>108</v>
      </c>
      <c r="O1112" t="s">
        <v>180</v>
      </c>
      <c r="P1112" t="s">
        <v>184</v>
      </c>
      <c r="Q1112">
        <v>108</v>
      </c>
      <c r="R1112" t="s">
        <v>180</v>
      </c>
    </row>
    <row r="1113" spans="1:21" x14ac:dyDescent="0.25">
      <c r="A1113" t="s">
        <v>120</v>
      </c>
      <c r="B1113">
        <v>2</v>
      </c>
      <c r="C1113" t="s">
        <v>127</v>
      </c>
      <c r="D1113" t="s">
        <v>141</v>
      </c>
      <c r="E1113">
        <v>1020546267</v>
      </c>
      <c r="F1113" t="s">
        <v>176</v>
      </c>
      <c r="G1113" t="s">
        <v>130</v>
      </c>
      <c r="H1113">
        <v>3778</v>
      </c>
      <c r="I1113" t="s">
        <v>180</v>
      </c>
      <c r="J1113" t="s">
        <v>122</v>
      </c>
      <c r="K1113">
        <v>286204</v>
      </c>
      <c r="M1113" t="s">
        <v>122</v>
      </c>
      <c r="N1113">
        <v>117924</v>
      </c>
      <c r="P1113" t="s">
        <v>131</v>
      </c>
      <c r="Q1113">
        <v>7.45</v>
      </c>
      <c r="R1113" t="s">
        <v>181</v>
      </c>
      <c r="S1113" t="s">
        <v>182</v>
      </c>
      <c r="T1113">
        <v>7.45</v>
      </c>
      <c r="U1113" t="s">
        <v>181</v>
      </c>
    </row>
    <row r="1114" spans="1:21" x14ac:dyDescent="0.25">
      <c r="A1114" t="s">
        <v>120</v>
      </c>
      <c r="B1114">
        <v>3</v>
      </c>
      <c r="C1114" t="s">
        <v>127</v>
      </c>
      <c r="D1114" t="s">
        <v>141</v>
      </c>
      <c r="E1114">
        <v>1020546267</v>
      </c>
      <c r="F1114" t="s">
        <v>176</v>
      </c>
      <c r="G1114" t="s">
        <v>132</v>
      </c>
      <c r="H1114">
        <v>549118272</v>
      </c>
      <c r="I1114" t="s">
        <v>183</v>
      </c>
      <c r="J1114" t="s">
        <v>133</v>
      </c>
      <c r="K1114">
        <v>-1419200512</v>
      </c>
      <c r="L1114" t="s">
        <v>183</v>
      </c>
      <c r="M1114" t="s">
        <v>134</v>
      </c>
      <c r="N1114">
        <v>107</v>
      </c>
      <c r="O1114" t="s">
        <v>180</v>
      </c>
      <c r="P1114" t="s">
        <v>184</v>
      </c>
      <c r="Q1114">
        <v>107</v>
      </c>
      <c r="R1114" t="s">
        <v>180</v>
      </c>
    </row>
    <row r="1115" spans="1:21" x14ac:dyDescent="0.25">
      <c r="A1115" t="s">
        <v>120</v>
      </c>
      <c r="B1115">
        <v>2</v>
      </c>
      <c r="C1115" t="s">
        <v>127</v>
      </c>
      <c r="D1115" t="s">
        <v>141</v>
      </c>
      <c r="E1115">
        <v>1020546269</v>
      </c>
      <c r="F1115" t="s">
        <v>176</v>
      </c>
      <c r="G1115" t="s">
        <v>130</v>
      </c>
      <c r="H1115">
        <v>3793.2</v>
      </c>
      <c r="I1115" t="s">
        <v>180</v>
      </c>
      <c r="J1115" t="s">
        <v>122</v>
      </c>
      <c r="K1115">
        <v>285632</v>
      </c>
      <c r="M1115" t="s">
        <v>122</v>
      </c>
      <c r="N1115">
        <v>117924</v>
      </c>
      <c r="P1115" t="s">
        <v>131</v>
      </c>
      <c r="Q1115">
        <v>7.71</v>
      </c>
      <c r="R1115" t="s">
        <v>181</v>
      </c>
      <c r="S1115" t="s">
        <v>182</v>
      </c>
      <c r="T1115">
        <v>7.71</v>
      </c>
      <c r="U1115" t="s">
        <v>181</v>
      </c>
    </row>
    <row r="1116" spans="1:21" x14ac:dyDescent="0.25">
      <c r="A1116" t="s">
        <v>120</v>
      </c>
      <c r="B1116">
        <v>3</v>
      </c>
      <c r="C1116" t="s">
        <v>127</v>
      </c>
      <c r="D1116" t="s">
        <v>141</v>
      </c>
      <c r="E1116">
        <v>1020546269</v>
      </c>
      <c r="F1116" t="s">
        <v>176</v>
      </c>
      <c r="G1116" t="s">
        <v>132</v>
      </c>
      <c r="H1116">
        <v>549118144</v>
      </c>
      <c r="I1116" t="s">
        <v>183</v>
      </c>
      <c r="J1116" t="s">
        <v>133</v>
      </c>
      <c r="K1116">
        <v>-1419202816</v>
      </c>
      <c r="L1116" t="s">
        <v>183</v>
      </c>
      <c r="M1116" t="s">
        <v>134</v>
      </c>
      <c r="N1116">
        <v>107</v>
      </c>
      <c r="O1116" t="s">
        <v>180</v>
      </c>
      <c r="P1116" t="s">
        <v>184</v>
      </c>
      <c r="Q1116">
        <v>107</v>
      </c>
      <c r="R1116" t="s">
        <v>180</v>
      </c>
    </row>
    <row r="1117" spans="1:21" x14ac:dyDescent="0.25">
      <c r="A1117" t="s">
        <v>120</v>
      </c>
      <c r="B1117">
        <v>9</v>
      </c>
      <c r="C1117" t="s">
        <v>127</v>
      </c>
      <c r="D1117" t="s">
        <v>141</v>
      </c>
      <c r="E1117">
        <v>1020546271</v>
      </c>
      <c r="F1117" t="s">
        <v>176</v>
      </c>
    </row>
    <row r="1118" spans="1:21" x14ac:dyDescent="0.25">
      <c r="A1118" t="s">
        <v>120</v>
      </c>
      <c r="B1118">
        <v>2</v>
      </c>
      <c r="C1118" t="s">
        <v>127</v>
      </c>
      <c r="D1118" t="s">
        <v>141</v>
      </c>
      <c r="E1118">
        <v>1020546271</v>
      </c>
      <c r="F1118" t="s">
        <v>176</v>
      </c>
      <c r="G1118" t="s">
        <v>130</v>
      </c>
      <c r="H1118">
        <v>3809</v>
      </c>
      <c r="I1118" t="s">
        <v>180</v>
      </c>
      <c r="J1118" t="s">
        <v>122</v>
      </c>
      <c r="K1118">
        <v>284981</v>
      </c>
      <c r="M1118" t="s">
        <v>122</v>
      </c>
      <c r="N1118">
        <v>117924</v>
      </c>
      <c r="P1118" t="s">
        <v>131</v>
      </c>
      <c r="Q1118">
        <v>7.87</v>
      </c>
      <c r="R1118" t="s">
        <v>181</v>
      </c>
      <c r="S1118" t="s">
        <v>182</v>
      </c>
      <c r="T1118">
        <v>7.87</v>
      </c>
      <c r="U1118" t="s">
        <v>181</v>
      </c>
    </row>
    <row r="1119" spans="1:21" x14ac:dyDescent="0.25">
      <c r="A1119" t="s">
        <v>120</v>
      </c>
      <c r="B1119">
        <v>3</v>
      </c>
      <c r="C1119" t="s">
        <v>127</v>
      </c>
      <c r="D1119" t="s">
        <v>141</v>
      </c>
      <c r="E1119">
        <v>1020546271</v>
      </c>
      <c r="F1119" t="s">
        <v>176</v>
      </c>
      <c r="G1119" t="s">
        <v>132</v>
      </c>
      <c r="H1119">
        <v>549118400</v>
      </c>
      <c r="I1119" t="s">
        <v>183</v>
      </c>
      <c r="J1119" t="s">
        <v>133</v>
      </c>
      <c r="K1119">
        <v>-1419205248</v>
      </c>
      <c r="L1119" t="s">
        <v>183</v>
      </c>
      <c r="M1119" t="s">
        <v>134</v>
      </c>
      <c r="N1119">
        <v>106</v>
      </c>
      <c r="O1119" t="s">
        <v>180</v>
      </c>
      <c r="P1119" t="s">
        <v>184</v>
      </c>
      <c r="Q1119">
        <v>106</v>
      </c>
      <c r="R1119" t="s">
        <v>180</v>
      </c>
    </row>
    <row r="1120" spans="1:21" x14ac:dyDescent="0.25">
      <c r="A1120" t="s">
        <v>120</v>
      </c>
      <c r="B1120">
        <v>2</v>
      </c>
      <c r="C1120" t="s">
        <v>127</v>
      </c>
      <c r="D1120" t="s">
        <v>141</v>
      </c>
      <c r="E1120">
        <v>1020546273</v>
      </c>
      <c r="F1120" t="s">
        <v>176</v>
      </c>
      <c r="G1120" t="s">
        <v>130</v>
      </c>
      <c r="H1120">
        <v>3824.7</v>
      </c>
      <c r="I1120" t="s">
        <v>180</v>
      </c>
      <c r="J1120" t="s">
        <v>122</v>
      </c>
      <c r="K1120">
        <v>284333</v>
      </c>
      <c r="M1120" t="s">
        <v>122</v>
      </c>
      <c r="N1120">
        <v>117924</v>
      </c>
      <c r="P1120" t="s">
        <v>131</v>
      </c>
      <c r="Q1120">
        <v>7.71</v>
      </c>
      <c r="R1120" t="s">
        <v>181</v>
      </c>
      <c r="S1120" t="s">
        <v>182</v>
      </c>
      <c r="T1120">
        <v>7.71</v>
      </c>
      <c r="U1120" t="s">
        <v>181</v>
      </c>
    </row>
    <row r="1121" spans="1:21" x14ac:dyDescent="0.25">
      <c r="A1121" t="s">
        <v>120</v>
      </c>
      <c r="B1121">
        <v>3</v>
      </c>
      <c r="C1121" t="s">
        <v>127</v>
      </c>
      <c r="D1121" t="s">
        <v>141</v>
      </c>
      <c r="E1121">
        <v>1020546273</v>
      </c>
      <c r="F1121" t="s">
        <v>176</v>
      </c>
      <c r="G1121" t="s">
        <v>132</v>
      </c>
      <c r="H1121">
        <v>549118848</v>
      </c>
      <c r="I1121" t="s">
        <v>183</v>
      </c>
      <c r="J1121" t="s">
        <v>133</v>
      </c>
      <c r="K1121">
        <v>-1419207680</v>
      </c>
      <c r="L1121" t="s">
        <v>183</v>
      </c>
      <c r="M1121" t="s">
        <v>134</v>
      </c>
      <c r="N1121">
        <v>105</v>
      </c>
      <c r="O1121" t="s">
        <v>180</v>
      </c>
      <c r="P1121" t="s">
        <v>184</v>
      </c>
      <c r="Q1121">
        <v>105</v>
      </c>
      <c r="R1121" t="s">
        <v>180</v>
      </c>
    </row>
    <row r="1122" spans="1:21" x14ac:dyDescent="0.25">
      <c r="A1122" t="s">
        <v>120</v>
      </c>
      <c r="B1122">
        <v>2</v>
      </c>
      <c r="C1122" t="s">
        <v>127</v>
      </c>
      <c r="D1122" t="s">
        <v>141</v>
      </c>
      <c r="E1122">
        <v>1020546275</v>
      </c>
      <c r="F1122" t="s">
        <v>176</v>
      </c>
      <c r="G1122" t="s">
        <v>130</v>
      </c>
      <c r="H1122">
        <v>3839.9</v>
      </c>
      <c r="I1122" t="s">
        <v>180</v>
      </c>
      <c r="J1122" t="s">
        <v>122</v>
      </c>
      <c r="K1122">
        <v>283687</v>
      </c>
      <c r="M1122" t="s">
        <v>122</v>
      </c>
      <c r="N1122">
        <v>117924</v>
      </c>
      <c r="P1122" t="s">
        <v>131</v>
      </c>
      <c r="Q1122">
        <v>7.71</v>
      </c>
      <c r="R1122" t="s">
        <v>181</v>
      </c>
      <c r="S1122" t="s">
        <v>182</v>
      </c>
      <c r="T1122">
        <v>7.71</v>
      </c>
      <c r="U1122" t="s">
        <v>181</v>
      </c>
    </row>
    <row r="1123" spans="1:21" x14ac:dyDescent="0.25">
      <c r="A1123" t="s">
        <v>120</v>
      </c>
      <c r="B1123">
        <v>3</v>
      </c>
      <c r="C1123" t="s">
        <v>127</v>
      </c>
      <c r="D1123" t="s">
        <v>141</v>
      </c>
      <c r="E1123">
        <v>1020546275</v>
      </c>
      <c r="F1123" t="s">
        <v>176</v>
      </c>
      <c r="G1123" t="s">
        <v>132</v>
      </c>
      <c r="H1123">
        <v>549118848</v>
      </c>
      <c r="I1123" t="s">
        <v>183</v>
      </c>
      <c r="J1123" t="s">
        <v>133</v>
      </c>
      <c r="K1123">
        <v>-1419209984</v>
      </c>
      <c r="L1123" t="s">
        <v>183</v>
      </c>
      <c r="M1123" t="s">
        <v>134</v>
      </c>
      <c r="N1123">
        <v>104</v>
      </c>
      <c r="O1123" t="s">
        <v>180</v>
      </c>
      <c r="P1123" t="s">
        <v>184</v>
      </c>
      <c r="Q1123">
        <v>104</v>
      </c>
      <c r="R1123" t="s">
        <v>180</v>
      </c>
    </row>
    <row r="1124" spans="1:21" x14ac:dyDescent="0.25">
      <c r="A1124" t="s">
        <v>120</v>
      </c>
      <c r="B1124">
        <v>2</v>
      </c>
      <c r="C1124" t="s">
        <v>127</v>
      </c>
      <c r="D1124" t="s">
        <v>141</v>
      </c>
      <c r="E1124">
        <v>1020546277</v>
      </c>
      <c r="F1124" t="s">
        <v>176</v>
      </c>
      <c r="G1124" t="s">
        <v>130</v>
      </c>
      <c r="H1124">
        <v>3855.3</v>
      </c>
      <c r="I1124" t="s">
        <v>180</v>
      </c>
      <c r="J1124" t="s">
        <v>122</v>
      </c>
      <c r="K1124">
        <v>283125</v>
      </c>
      <c r="M1124" t="s">
        <v>122</v>
      </c>
      <c r="N1124">
        <v>117924</v>
      </c>
      <c r="P1124" t="s">
        <v>131</v>
      </c>
      <c r="Q1124">
        <v>7.56</v>
      </c>
      <c r="R1124" t="s">
        <v>181</v>
      </c>
      <c r="S1124" t="s">
        <v>182</v>
      </c>
      <c r="T1124">
        <v>7.56</v>
      </c>
      <c r="U1124" t="s">
        <v>181</v>
      </c>
    </row>
    <row r="1125" spans="1:21" x14ac:dyDescent="0.25">
      <c r="A1125" t="s">
        <v>120</v>
      </c>
      <c r="B1125">
        <v>3</v>
      </c>
      <c r="C1125" t="s">
        <v>127</v>
      </c>
      <c r="D1125" t="s">
        <v>141</v>
      </c>
      <c r="E1125">
        <v>1020546277</v>
      </c>
      <c r="F1125" t="s">
        <v>176</v>
      </c>
      <c r="G1125" t="s">
        <v>132</v>
      </c>
      <c r="H1125">
        <v>549118784</v>
      </c>
      <c r="I1125" t="s">
        <v>183</v>
      </c>
      <c r="J1125" t="s">
        <v>133</v>
      </c>
      <c r="K1125">
        <v>-1419212416</v>
      </c>
      <c r="L1125" t="s">
        <v>183</v>
      </c>
      <c r="M1125" t="s">
        <v>134</v>
      </c>
      <c r="N1125">
        <v>105</v>
      </c>
      <c r="O1125" t="s">
        <v>180</v>
      </c>
      <c r="P1125" t="s">
        <v>184</v>
      </c>
      <c r="Q1125">
        <v>105</v>
      </c>
      <c r="R1125" t="s">
        <v>180</v>
      </c>
    </row>
    <row r="1126" spans="1:21" x14ac:dyDescent="0.25">
      <c r="A1126" t="s">
        <v>120</v>
      </c>
      <c r="B1126">
        <v>2</v>
      </c>
      <c r="C1126" t="s">
        <v>127</v>
      </c>
      <c r="D1126" t="s">
        <v>141</v>
      </c>
      <c r="E1126">
        <v>1020546279</v>
      </c>
      <c r="F1126" t="s">
        <v>176</v>
      </c>
      <c r="G1126" t="s">
        <v>130</v>
      </c>
      <c r="H1126">
        <v>3870.2</v>
      </c>
      <c r="I1126" t="s">
        <v>180</v>
      </c>
      <c r="J1126" t="s">
        <v>122</v>
      </c>
      <c r="K1126">
        <v>282565</v>
      </c>
      <c r="M1126" t="s">
        <v>122</v>
      </c>
      <c r="N1126">
        <v>117924</v>
      </c>
      <c r="P1126" t="s">
        <v>131</v>
      </c>
      <c r="Q1126">
        <v>7.56</v>
      </c>
      <c r="R1126" t="s">
        <v>181</v>
      </c>
      <c r="S1126" t="s">
        <v>182</v>
      </c>
      <c r="T1126">
        <v>7.56</v>
      </c>
      <c r="U1126" t="s">
        <v>181</v>
      </c>
    </row>
    <row r="1127" spans="1:21" x14ac:dyDescent="0.25">
      <c r="A1127" t="s">
        <v>120</v>
      </c>
      <c r="B1127">
        <v>3</v>
      </c>
      <c r="C1127" t="s">
        <v>127</v>
      </c>
      <c r="D1127" t="s">
        <v>141</v>
      </c>
      <c r="E1127">
        <v>1020546279</v>
      </c>
      <c r="F1127" t="s">
        <v>176</v>
      </c>
      <c r="G1127" t="s">
        <v>132</v>
      </c>
      <c r="H1127">
        <v>549118784</v>
      </c>
      <c r="I1127" t="s">
        <v>183</v>
      </c>
      <c r="J1127" t="s">
        <v>133</v>
      </c>
      <c r="K1127">
        <v>-1419214720</v>
      </c>
      <c r="L1127" t="s">
        <v>183</v>
      </c>
      <c r="M1127" t="s">
        <v>134</v>
      </c>
      <c r="N1127">
        <v>105</v>
      </c>
      <c r="O1127" t="s">
        <v>180</v>
      </c>
      <c r="P1127" t="s">
        <v>184</v>
      </c>
      <c r="Q1127">
        <v>105</v>
      </c>
      <c r="R1127" t="s">
        <v>180</v>
      </c>
    </row>
    <row r="1128" spans="1:21" x14ac:dyDescent="0.25">
      <c r="A1128" t="s">
        <v>120</v>
      </c>
      <c r="B1128">
        <v>2</v>
      </c>
      <c r="C1128" t="s">
        <v>127</v>
      </c>
      <c r="D1128" t="s">
        <v>141</v>
      </c>
      <c r="E1128">
        <v>1020546281</v>
      </c>
      <c r="F1128" t="s">
        <v>176</v>
      </c>
      <c r="G1128" t="s">
        <v>130</v>
      </c>
      <c r="H1128">
        <v>3885.2</v>
      </c>
      <c r="I1128" t="s">
        <v>180</v>
      </c>
      <c r="J1128" t="s">
        <v>122</v>
      </c>
      <c r="K1128">
        <v>282007</v>
      </c>
      <c r="M1128" t="s">
        <v>122</v>
      </c>
      <c r="N1128">
        <v>117924</v>
      </c>
      <c r="P1128" t="s">
        <v>131</v>
      </c>
      <c r="Q1128">
        <v>7.51</v>
      </c>
      <c r="R1128" t="s">
        <v>181</v>
      </c>
      <c r="S1128" t="s">
        <v>182</v>
      </c>
      <c r="T1128">
        <v>7.51</v>
      </c>
      <c r="U1128" t="s">
        <v>181</v>
      </c>
    </row>
    <row r="1129" spans="1:21" x14ac:dyDescent="0.25">
      <c r="A1129" t="s">
        <v>120</v>
      </c>
      <c r="B1129">
        <v>3</v>
      </c>
      <c r="C1129" t="s">
        <v>127</v>
      </c>
      <c r="D1129" t="s">
        <v>141</v>
      </c>
      <c r="E1129">
        <v>1020546281</v>
      </c>
      <c r="F1129" t="s">
        <v>176</v>
      </c>
      <c r="G1129" t="s">
        <v>132</v>
      </c>
      <c r="H1129">
        <v>549118848</v>
      </c>
      <c r="I1129" t="s">
        <v>183</v>
      </c>
      <c r="J1129" t="s">
        <v>133</v>
      </c>
      <c r="K1129">
        <v>-1419217024</v>
      </c>
      <c r="L1129" t="s">
        <v>183</v>
      </c>
      <c r="M1129" t="s">
        <v>134</v>
      </c>
      <c r="N1129">
        <v>105</v>
      </c>
      <c r="O1129" t="s">
        <v>180</v>
      </c>
      <c r="P1129" t="s">
        <v>184</v>
      </c>
      <c r="Q1129">
        <v>105</v>
      </c>
      <c r="R1129" t="s">
        <v>180</v>
      </c>
    </row>
    <row r="1130" spans="1:21" x14ac:dyDescent="0.25">
      <c r="A1130" t="s">
        <v>120</v>
      </c>
      <c r="B1130">
        <v>2</v>
      </c>
      <c r="C1130" t="s">
        <v>127</v>
      </c>
      <c r="D1130" t="s">
        <v>141</v>
      </c>
      <c r="E1130">
        <v>1020546283</v>
      </c>
      <c r="F1130" t="s">
        <v>176</v>
      </c>
      <c r="G1130" t="s">
        <v>130</v>
      </c>
      <c r="H1130">
        <v>3899.6</v>
      </c>
      <c r="I1130" t="s">
        <v>180</v>
      </c>
      <c r="J1130" t="s">
        <v>122</v>
      </c>
      <c r="K1130">
        <v>281452</v>
      </c>
      <c r="M1130" t="s">
        <v>122</v>
      </c>
      <c r="N1130">
        <v>117924</v>
      </c>
      <c r="P1130" t="s">
        <v>131</v>
      </c>
      <c r="Q1130">
        <v>7.15</v>
      </c>
      <c r="R1130" t="s">
        <v>181</v>
      </c>
      <c r="S1130" t="s">
        <v>182</v>
      </c>
      <c r="T1130">
        <v>7.15</v>
      </c>
      <c r="U1130" t="s">
        <v>181</v>
      </c>
    </row>
    <row r="1131" spans="1:21" x14ac:dyDescent="0.25">
      <c r="A1131" t="s">
        <v>120</v>
      </c>
      <c r="B1131">
        <v>3</v>
      </c>
      <c r="C1131" t="s">
        <v>127</v>
      </c>
      <c r="D1131" t="s">
        <v>141</v>
      </c>
      <c r="E1131">
        <v>1020546283</v>
      </c>
      <c r="F1131" t="s">
        <v>176</v>
      </c>
      <c r="G1131" t="s">
        <v>132</v>
      </c>
      <c r="H1131">
        <v>549118656</v>
      </c>
      <c r="I1131" t="s">
        <v>183</v>
      </c>
      <c r="J1131" t="s">
        <v>133</v>
      </c>
      <c r="K1131">
        <v>-1419219328</v>
      </c>
      <c r="L1131" t="s">
        <v>183</v>
      </c>
      <c r="M1131" t="s">
        <v>134</v>
      </c>
      <c r="N1131">
        <v>105</v>
      </c>
      <c r="O1131" t="s">
        <v>180</v>
      </c>
      <c r="P1131" t="s">
        <v>184</v>
      </c>
      <c r="Q1131">
        <v>105</v>
      </c>
      <c r="R1131" t="s">
        <v>180</v>
      </c>
    </row>
    <row r="1132" spans="1:21" x14ac:dyDescent="0.25">
      <c r="A1132" t="s">
        <v>120</v>
      </c>
      <c r="B1132">
        <v>2</v>
      </c>
      <c r="C1132" t="s">
        <v>127</v>
      </c>
      <c r="D1132" t="s">
        <v>141</v>
      </c>
      <c r="E1132">
        <v>1020546285</v>
      </c>
      <c r="F1132" t="s">
        <v>176</v>
      </c>
      <c r="G1132" t="s">
        <v>130</v>
      </c>
      <c r="H1132">
        <v>3913.2</v>
      </c>
      <c r="I1132" t="s">
        <v>180</v>
      </c>
      <c r="J1132" t="s">
        <v>122</v>
      </c>
      <c r="K1132">
        <v>281056</v>
      </c>
      <c r="M1132" t="s">
        <v>122</v>
      </c>
      <c r="N1132">
        <v>117924</v>
      </c>
      <c r="P1132" t="s">
        <v>131</v>
      </c>
      <c r="Q1132">
        <v>7.04</v>
      </c>
      <c r="R1132" t="s">
        <v>181</v>
      </c>
      <c r="S1132" t="s">
        <v>182</v>
      </c>
      <c r="T1132">
        <v>7.04</v>
      </c>
      <c r="U1132" t="s">
        <v>181</v>
      </c>
    </row>
    <row r="1133" spans="1:21" x14ac:dyDescent="0.25">
      <c r="A1133" t="s">
        <v>120</v>
      </c>
      <c r="B1133">
        <v>3</v>
      </c>
      <c r="C1133" t="s">
        <v>127</v>
      </c>
      <c r="D1133" t="s">
        <v>141</v>
      </c>
      <c r="E1133">
        <v>1020546285</v>
      </c>
      <c r="F1133" t="s">
        <v>176</v>
      </c>
      <c r="G1133" t="s">
        <v>132</v>
      </c>
      <c r="H1133">
        <v>549118784</v>
      </c>
      <c r="I1133" t="s">
        <v>183</v>
      </c>
      <c r="J1133" t="s">
        <v>133</v>
      </c>
      <c r="K1133">
        <v>-1419221376</v>
      </c>
      <c r="L1133" t="s">
        <v>183</v>
      </c>
      <c r="M1133" t="s">
        <v>134</v>
      </c>
      <c r="N1133">
        <v>105</v>
      </c>
      <c r="O1133" t="s">
        <v>180</v>
      </c>
      <c r="P1133" t="s">
        <v>184</v>
      </c>
      <c r="Q1133">
        <v>105</v>
      </c>
      <c r="R1133" t="s">
        <v>180</v>
      </c>
    </row>
    <row r="1134" spans="1:21" x14ac:dyDescent="0.25">
      <c r="A1134" t="s">
        <v>120</v>
      </c>
      <c r="B1134">
        <v>2</v>
      </c>
      <c r="C1134" t="s">
        <v>127</v>
      </c>
      <c r="D1134" t="s">
        <v>141</v>
      </c>
      <c r="E1134">
        <v>1020546287</v>
      </c>
      <c r="F1134" t="s">
        <v>176</v>
      </c>
      <c r="G1134" t="s">
        <v>130</v>
      </c>
      <c r="H1134">
        <v>3927.4</v>
      </c>
      <c r="I1134" t="s">
        <v>180</v>
      </c>
      <c r="J1134" t="s">
        <v>122</v>
      </c>
      <c r="K1134">
        <v>280504</v>
      </c>
      <c r="M1134" t="s">
        <v>122</v>
      </c>
      <c r="N1134">
        <v>117924</v>
      </c>
      <c r="P1134" t="s">
        <v>131</v>
      </c>
      <c r="Q1134">
        <v>7.3</v>
      </c>
      <c r="R1134" t="s">
        <v>181</v>
      </c>
      <c r="S1134" t="s">
        <v>182</v>
      </c>
      <c r="T1134">
        <v>7.3</v>
      </c>
      <c r="U1134" t="s">
        <v>181</v>
      </c>
    </row>
    <row r="1135" spans="1:21" x14ac:dyDescent="0.25">
      <c r="A1135" t="s">
        <v>120</v>
      </c>
      <c r="B1135">
        <v>3</v>
      </c>
      <c r="C1135" t="s">
        <v>127</v>
      </c>
      <c r="D1135" t="s">
        <v>141</v>
      </c>
      <c r="E1135">
        <v>1020546287</v>
      </c>
      <c r="F1135" t="s">
        <v>176</v>
      </c>
      <c r="G1135" t="s">
        <v>132</v>
      </c>
      <c r="H1135">
        <v>549118656</v>
      </c>
      <c r="I1135" t="s">
        <v>183</v>
      </c>
      <c r="J1135" t="s">
        <v>133</v>
      </c>
      <c r="K1135">
        <v>-1419223424</v>
      </c>
      <c r="L1135" t="s">
        <v>183</v>
      </c>
      <c r="M1135" t="s">
        <v>134</v>
      </c>
      <c r="N1135">
        <v>106</v>
      </c>
      <c r="O1135" t="s">
        <v>180</v>
      </c>
      <c r="P1135" t="s">
        <v>184</v>
      </c>
      <c r="Q1135">
        <v>106</v>
      </c>
      <c r="R1135" t="s">
        <v>180</v>
      </c>
    </row>
    <row r="1136" spans="1:21" x14ac:dyDescent="0.25">
      <c r="A1136" t="s">
        <v>120</v>
      </c>
      <c r="B1136">
        <v>2</v>
      </c>
      <c r="C1136" t="s">
        <v>127</v>
      </c>
      <c r="D1136" t="s">
        <v>141</v>
      </c>
      <c r="E1136">
        <v>1020546289</v>
      </c>
      <c r="F1136" t="s">
        <v>176</v>
      </c>
      <c r="G1136" t="s">
        <v>130</v>
      </c>
      <c r="H1136">
        <v>3942.3</v>
      </c>
      <c r="I1136" t="s">
        <v>180</v>
      </c>
      <c r="J1136" t="s">
        <v>122</v>
      </c>
      <c r="K1136">
        <v>279955</v>
      </c>
      <c r="M1136" t="s">
        <v>122</v>
      </c>
      <c r="N1136">
        <v>117924</v>
      </c>
      <c r="P1136" t="s">
        <v>131</v>
      </c>
      <c r="Q1136">
        <v>7.4</v>
      </c>
      <c r="R1136" t="s">
        <v>181</v>
      </c>
      <c r="S1136" t="s">
        <v>182</v>
      </c>
      <c r="T1136">
        <v>7.4</v>
      </c>
      <c r="U1136" t="s">
        <v>181</v>
      </c>
    </row>
    <row r="1137" spans="1:21" x14ac:dyDescent="0.25">
      <c r="A1137" t="s">
        <v>120</v>
      </c>
      <c r="B1137">
        <v>3</v>
      </c>
      <c r="C1137" t="s">
        <v>127</v>
      </c>
      <c r="D1137" t="s">
        <v>141</v>
      </c>
      <c r="E1137">
        <v>1020546289</v>
      </c>
      <c r="F1137" t="s">
        <v>176</v>
      </c>
      <c r="G1137" t="s">
        <v>132</v>
      </c>
      <c r="H1137">
        <v>549118656</v>
      </c>
      <c r="I1137" t="s">
        <v>183</v>
      </c>
      <c r="J1137" t="s">
        <v>133</v>
      </c>
      <c r="K1137">
        <v>-1419225728</v>
      </c>
      <c r="L1137" t="s">
        <v>183</v>
      </c>
      <c r="M1137" t="s">
        <v>134</v>
      </c>
      <c r="N1137">
        <v>106</v>
      </c>
      <c r="O1137" t="s">
        <v>180</v>
      </c>
      <c r="P1137" t="s">
        <v>184</v>
      </c>
      <c r="Q1137">
        <v>106</v>
      </c>
      <c r="R1137" t="s">
        <v>180</v>
      </c>
    </row>
    <row r="1138" spans="1:21" x14ac:dyDescent="0.25">
      <c r="A1138" t="s">
        <v>120</v>
      </c>
      <c r="B1138">
        <v>2</v>
      </c>
      <c r="C1138" t="s">
        <v>127</v>
      </c>
      <c r="D1138" t="s">
        <v>141</v>
      </c>
      <c r="E1138">
        <v>1020546291</v>
      </c>
      <c r="F1138" t="s">
        <v>176</v>
      </c>
      <c r="G1138" t="s">
        <v>130</v>
      </c>
      <c r="H1138">
        <v>3964.1</v>
      </c>
      <c r="I1138" t="s">
        <v>180</v>
      </c>
      <c r="J1138" t="s">
        <v>122</v>
      </c>
      <c r="K1138">
        <v>278940</v>
      </c>
      <c r="M1138" t="s">
        <v>122</v>
      </c>
      <c r="N1138">
        <v>117924</v>
      </c>
      <c r="P1138" t="s">
        <v>131</v>
      </c>
      <c r="Q1138">
        <v>7.25</v>
      </c>
      <c r="R1138" t="s">
        <v>181</v>
      </c>
      <c r="S1138" t="s">
        <v>182</v>
      </c>
      <c r="T1138">
        <v>7.25</v>
      </c>
      <c r="U1138" t="s">
        <v>181</v>
      </c>
    </row>
    <row r="1139" spans="1:21" x14ac:dyDescent="0.25">
      <c r="A1139" t="s">
        <v>120</v>
      </c>
      <c r="B1139">
        <v>3</v>
      </c>
      <c r="C1139" t="s">
        <v>127</v>
      </c>
      <c r="D1139" t="s">
        <v>141</v>
      </c>
      <c r="E1139">
        <v>1020546291</v>
      </c>
      <c r="F1139" t="s">
        <v>176</v>
      </c>
      <c r="G1139" t="s">
        <v>132</v>
      </c>
      <c r="H1139">
        <v>549118784</v>
      </c>
      <c r="I1139" t="s">
        <v>183</v>
      </c>
      <c r="J1139" t="s">
        <v>133</v>
      </c>
      <c r="K1139">
        <v>-1419229184</v>
      </c>
      <c r="L1139" t="s">
        <v>183</v>
      </c>
      <c r="M1139" t="s">
        <v>134</v>
      </c>
      <c r="N1139">
        <v>107</v>
      </c>
      <c r="O1139" t="s">
        <v>180</v>
      </c>
      <c r="P1139" t="s">
        <v>184</v>
      </c>
      <c r="Q1139">
        <v>107</v>
      </c>
      <c r="R1139" t="s">
        <v>180</v>
      </c>
    </row>
    <row r="1140" spans="1:21" x14ac:dyDescent="0.25">
      <c r="A1140" t="s">
        <v>120</v>
      </c>
      <c r="B1140">
        <v>2</v>
      </c>
      <c r="C1140" t="s">
        <v>127</v>
      </c>
      <c r="D1140" t="s">
        <v>141</v>
      </c>
      <c r="E1140">
        <v>1020546293</v>
      </c>
      <c r="F1140" t="s">
        <v>176</v>
      </c>
      <c r="G1140" t="s">
        <v>130</v>
      </c>
      <c r="H1140">
        <v>3978.5</v>
      </c>
      <c r="I1140" t="s">
        <v>180</v>
      </c>
      <c r="J1140" t="s">
        <v>122</v>
      </c>
      <c r="K1140">
        <v>278473</v>
      </c>
      <c r="M1140" t="s">
        <v>122</v>
      </c>
      <c r="N1140">
        <v>117924</v>
      </c>
      <c r="P1140" t="s">
        <v>131</v>
      </c>
      <c r="Q1140">
        <v>7.25</v>
      </c>
      <c r="R1140" t="s">
        <v>181</v>
      </c>
      <c r="S1140" t="s">
        <v>182</v>
      </c>
      <c r="T1140">
        <v>7.25</v>
      </c>
      <c r="U1140" t="s">
        <v>181</v>
      </c>
    </row>
    <row r="1141" spans="1:21" x14ac:dyDescent="0.25">
      <c r="A1141" t="s">
        <v>120</v>
      </c>
      <c r="B1141">
        <v>3</v>
      </c>
      <c r="C1141" t="s">
        <v>127</v>
      </c>
      <c r="D1141" t="s">
        <v>141</v>
      </c>
      <c r="E1141">
        <v>1020546293</v>
      </c>
      <c r="F1141" t="s">
        <v>176</v>
      </c>
      <c r="G1141" t="s">
        <v>132</v>
      </c>
      <c r="H1141">
        <v>549118912</v>
      </c>
      <c r="I1141" t="s">
        <v>183</v>
      </c>
      <c r="J1141" t="s">
        <v>133</v>
      </c>
      <c r="K1141">
        <v>-1419231360</v>
      </c>
      <c r="L1141" t="s">
        <v>183</v>
      </c>
      <c r="M1141" t="s">
        <v>134</v>
      </c>
      <c r="N1141">
        <v>107</v>
      </c>
      <c r="O1141" t="s">
        <v>180</v>
      </c>
      <c r="P1141" t="s">
        <v>184</v>
      </c>
      <c r="Q1141">
        <v>107</v>
      </c>
      <c r="R1141" t="s">
        <v>180</v>
      </c>
    </row>
    <row r="1142" spans="1:21" x14ac:dyDescent="0.25">
      <c r="A1142" t="s">
        <v>120</v>
      </c>
      <c r="B1142">
        <v>2</v>
      </c>
      <c r="C1142" t="s">
        <v>127</v>
      </c>
      <c r="D1142" t="s">
        <v>141</v>
      </c>
      <c r="E1142">
        <v>1020546295</v>
      </c>
      <c r="F1142" t="s">
        <v>176</v>
      </c>
      <c r="G1142" t="s">
        <v>130</v>
      </c>
      <c r="H1142">
        <v>3992.9</v>
      </c>
      <c r="I1142" t="s">
        <v>180</v>
      </c>
      <c r="J1142" t="s">
        <v>122</v>
      </c>
      <c r="K1142">
        <v>278009</v>
      </c>
      <c r="M1142" t="s">
        <v>122</v>
      </c>
      <c r="N1142">
        <v>117924</v>
      </c>
      <c r="P1142" t="s">
        <v>131</v>
      </c>
      <c r="Q1142">
        <v>7.35</v>
      </c>
      <c r="R1142" t="s">
        <v>181</v>
      </c>
      <c r="S1142" t="s">
        <v>182</v>
      </c>
      <c r="T1142">
        <v>7.35</v>
      </c>
      <c r="U1142" t="s">
        <v>181</v>
      </c>
    </row>
    <row r="1143" spans="1:21" x14ac:dyDescent="0.25">
      <c r="A1143" t="s">
        <v>120</v>
      </c>
      <c r="B1143">
        <v>3</v>
      </c>
      <c r="C1143" t="s">
        <v>127</v>
      </c>
      <c r="D1143" t="s">
        <v>141</v>
      </c>
      <c r="E1143">
        <v>1020546295</v>
      </c>
      <c r="F1143" t="s">
        <v>176</v>
      </c>
      <c r="G1143" t="s">
        <v>132</v>
      </c>
      <c r="H1143">
        <v>549119040</v>
      </c>
      <c r="I1143" t="s">
        <v>183</v>
      </c>
      <c r="J1143" t="s">
        <v>133</v>
      </c>
      <c r="K1143">
        <v>-1419233536</v>
      </c>
      <c r="L1143" t="s">
        <v>183</v>
      </c>
      <c r="M1143" t="s">
        <v>134</v>
      </c>
      <c r="N1143">
        <v>108</v>
      </c>
      <c r="O1143" t="s">
        <v>180</v>
      </c>
      <c r="P1143" t="s">
        <v>184</v>
      </c>
      <c r="Q1143">
        <v>108</v>
      </c>
      <c r="R1143" t="s">
        <v>180</v>
      </c>
    </row>
    <row r="1144" spans="1:21" x14ac:dyDescent="0.25">
      <c r="A1144" t="s">
        <v>120</v>
      </c>
      <c r="B1144">
        <v>2</v>
      </c>
      <c r="C1144" t="s">
        <v>127</v>
      </c>
      <c r="D1144" t="s">
        <v>141</v>
      </c>
      <c r="E1144">
        <v>1020546297</v>
      </c>
      <c r="F1144" t="s">
        <v>176</v>
      </c>
      <c r="G1144" t="s">
        <v>130</v>
      </c>
      <c r="H1144">
        <v>4007.8</v>
      </c>
      <c r="I1144" t="s">
        <v>180</v>
      </c>
      <c r="J1144" t="s">
        <v>122</v>
      </c>
      <c r="K1144">
        <v>277469</v>
      </c>
      <c r="M1144" t="s">
        <v>122</v>
      </c>
      <c r="N1144">
        <v>117924</v>
      </c>
      <c r="P1144" t="s">
        <v>131</v>
      </c>
      <c r="Q1144">
        <v>7.45</v>
      </c>
      <c r="R1144" t="s">
        <v>181</v>
      </c>
      <c r="S1144" t="s">
        <v>182</v>
      </c>
      <c r="T1144">
        <v>7.45</v>
      </c>
      <c r="U1144" t="s">
        <v>181</v>
      </c>
    </row>
    <row r="1145" spans="1:21" x14ac:dyDescent="0.25">
      <c r="A1145" t="s">
        <v>120</v>
      </c>
      <c r="B1145">
        <v>3</v>
      </c>
      <c r="C1145" t="s">
        <v>127</v>
      </c>
      <c r="D1145" t="s">
        <v>141</v>
      </c>
      <c r="E1145">
        <v>1020546297</v>
      </c>
      <c r="F1145" t="s">
        <v>176</v>
      </c>
      <c r="G1145" t="s">
        <v>132</v>
      </c>
      <c r="H1145">
        <v>549118912</v>
      </c>
      <c r="I1145" t="s">
        <v>183</v>
      </c>
      <c r="J1145" t="s">
        <v>133</v>
      </c>
      <c r="K1145">
        <v>-1419235968</v>
      </c>
      <c r="L1145" t="s">
        <v>183</v>
      </c>
      <c r="M1145" t="s">
        <v>134</v>
      </c>
      <c r="N1145">
        <v>108</v>
      </c>
      <c r="O1145" t="s">
        <v>180</v>
      </c>
      <c r="P1145" t="s">
        <v>184</v>
      </c>
      <c r="Q1145">
        <v>108</v>
      </c>
      <c r="R1145" t="s">
        <v>180</v>
      </c>
    </row>
    <row r="1146" spans="1:21" x14ac:dyDescent="0.25">
      <c r="A1146" t="s">
        <v>120</v>
      </c>
      <c r="B1146">
        <v>2</v>
      </c>
      <c r="C1146" t="s">
        <v>127</v>
      </c>
      <c r="D1146" t="s">
        <v>141</v>
      </c>
      <c r="E1146">
        <v>1020546299</v>
      </c>
      <c r="F1146" t="s">
        <v>176</v>
      </c>
      <c r="G1146" t="s">
        <v>130</v>
      </c>
      <c r="H1146">
        <v>4022.3</v>
      </c>
      <c r="I1146" t="s">
        <v>180</v>
      </c>
      <c r="J1146" t="s">
        <v>122</v>
      </c>
      <c r="K1146">
        <v>277008</v>
      </c>
      <c r="M1146" t="s">
        <v>122</v>
      </c>
      <c r="N1146">
        <v>117924</v>
      </c>
      <c r="P1146" t="s">
        <v>131</v>
      </c>
      <c r="Q1146">
        <v>7.51</v>
      </c>
      <c r="R1146" t="s">
        <v>181</v>
      </c>
      <c r="S1146" t="s">
        <v>182</v>
      </c>
      <c r="T1146">
        <v>7.51</v>
      </c>
      <c r="U1146" t="s">
        <v>181</v>
      </c>
    </row>
    <row r="1147" spans="1:21" x14ac:dyDescent="0.25">
      <c r="A1147" t="s">
        <v>120</v>
      </c>
      <c r="B1147">
        <v>3</v>
      </c>
      <c r="C1147" t="s">
        <v>127</v>
      </c>
      <c r="D1147" t="s">
        <v>141</v>
      </c>
      <c r="E1147">
        <v>1020546299</v>
      </c>
      <c r="F1147" t="s">
        <v>176</v>
      </c>
      <c r="G1147" t="s">
        <v>132</v>
      </c>
      <c r="H1147">
        <v>549118784</v>
      </c>
      <c r="I1147" t="s">
        <v>183</v>
      </c>
      <c r="J1147" t="s">
        <v>133</v>
      </c>
      <c r="K1147">
        <v>-1419238272</v>
      </c>
      <c r="L1147" t="s">
        <v>183</v>
      </c>
      <c r="M1147" t="s">
        <v>134</v>
      </c>
      <c r="N1147">
        <v>108</v>
      </c>
      <c r="O1147" t="s">
        <v>180</v>
      </c>
      <c r="P1147" t="s">
        <v>184</v>
      </c>
      <c r="Q1147">
        <v>108</v>
      </c>
      <c r="R1147" t="s">
        <v>180</v>
      </c>
    </row>
    <row r="1148" spans="1:21" x14ac:dyDescent="0.25">
      <c r="A1148" t="s">
        <v>120</v>
      </c>
      <c r="B1148">
        <v>2</v>
      </c>
      <c r="C1148" t="s">
        <v>127</v>
      </c>
      <c r="D1148" t="s">
        <v>141</v>
      </c>
      <c r="E1148">
        <v>1020546301</v>
      </c>
      <c r="F1148" t="s">
        <v>176</v>
      </c>
      <c r="G1148" t="s">
        <v>130</v>
      </c>
      <c r="H1148">
        <v>4037.3</v>
      </c>
      <c r="I1148" t="s">
        <v>180</v>
      </c>
      <c r="J1148" t="s">
        <v>122</v>
      </c>
      <c r="K1148">
        <v>276472</v>
      </c>
      <c r="M1148" t="s">
        <v>122</v>
      </c>
      <c r="N1148">
        <v>117924</v>
      </c>
      <c r="P1148" t="s">
        <v>131</v>
      </c>
      <c r="Q1148">
        <v>7.56</v>
      </c>
      <c r="R1148" t="s">
        <v>181</v>
      </c>
      <c r="S1148" t="s">
        <v>182</v>
      </c>
      <c r="T1148">
        <v>7.56</v>
      </c>
      <c r="U1148" t="s">
        <v>181</v>
      </c>
    </row>
    <row r="1149" spans="1:21" x14ac:dyDescent="0.25">
      <c r="A1149" t="s">
        <v>120</v>
      </c>
      <c r="B1149">
        <v>3</v>
      </c>
      <c r="C1149" t="s">
        <v>127</v>
      </c>
      <c r="D1149" t="s">
        <v>141</v>
      </c>
      <c r="E1149">
        <v>1020546301</v>
      </c>
      <c r="F1149" t="s">
        <v>176</v>
      </c>
      <c r="G1149" t="s">
        <v>132</v>
      </c>
      <c r="H1149">
        <v>549118848</v>
      </c>
      <c r="I1149" t="s">
        <v>183</v>
      </c>
      <c r="J1149" t="s">
        <v>133</v>
      </c>
      <c r="K1149">
        <v>-1419240576</v>
      </c>
      <c r="L1149" t="s">
        <v>183</v>
      </c>
      <c r="M1149" t="s">
        <v>134</v>
      </c>
      <c r="N1149">
        <v>109</v>
      </c>
      <c r="O1149" t="s">
        <v>180</v>
      </c>
      <c r="P1149" t="s">
        <v>184</v>
      </c>
      <c r="Q1149">
        <v>109</v>
      </c>
      <c r="R1149" t="s">
        <v>180</v>
      </c>
    </row>
    <row r="1150" spans="1:21" x14ac:dyDescent="0.25">
      <c r="A1150" t="s">
        <v>120</v>
      </c>
      <c r="B1150">
        <v>9</v>
      </c>
      <c r="C1150" t="s">
        <v>127</v>
      </c>
      <c r="D1150" t="s">
        <v>141</v>
      </c>
      <c r="E1150">
        <v>1020546304</v>
      </c>
      <c r="F1150" t="s">
        <v>176</v>
      </c>
    </row>
    <row r="1151" spans="1:21" x14ac:dyDescent="0.25">
      <c r="A1151" t="s">
        <v>120</v>
      </c>
      <c r="B1151">
        <v>2</v>
      </c>
      <c r="C1151" t="s">
        <v>127</v>
      </c>
      <c r="D1151" t="s">
        <v>141</v>
      </c>
      <c r="E1151">
        <v>1020546304</v>
      </c>
      <c r="F1151" t="s">
        <v>176</v>
      </c>
      <c r="G1151" t="s">
        <v>130</v>
      </c>
      <c r="H1151">
        <v>4052.4</v>
      </c>
      <c r="I1151" t="s">
        <v>180</v>
      </c>
      <c r="J1151" t="s">
        <v>122</v>
      </c>
      <c r="K1151">
        <v>275938</v>
      </c>
      <c r="M1151" t="s">
        <v>122</v>
      </c>
      <c r="N1151">
        <v>117924</v>
      </c>
      <c r="P1151" t="s">
        <v>131</v>
      </c>
      <c r="Q1151">
        <v>7.61</v>
      </c>
      <c r="R1151" t="s">
        <v>181</v>
      </c>
      <c r="S1151" t="s">
        <v>182</v>
      </c>
      <c r="T1151">
        <v>7.61</v>
      </c>
      <c r="U1151" t="s">
        <v>181</v>
      </c>
    </row>
    <row r="1152" spans="1:21" x14ac:dyDescent="0.25">
      <c r="A1152" t="s">
        <v>120</v>
      </c>
      <c r="B1152">
        <v>3</v>
      </c>
      <c r="C1152" t="s">
        <v>127</v>
      </c>
      <c r="D1152" t="s">
        <v>141</v>
      </c>
      <c r="E1152">
        <v>1020546304</v>
      </c>
      <c r="F1152" t="s">
        <v>176</v>
      </c>
      <c r="G1152" t="s">
        <v>132</v>
      </c>
      <c r="H1152">
        <v>549119040</v>
      </c>
      <c r="I1152" t="s">
        <v>183</v>
      </c>
      <c r="J1152" t="s">
        <v>133</v>
      </c>
      <c r="K1152">
        <v>-1419242752</v>
      </c>
      <c r="L1152" t="s">
        <v>183</v>
      </c>
      <c r="M1152" t="s">
        <v>134</v>
      </c>
      <c r="N1152">
        <v>110</v>
      </c>
      <c r="O1152" t="s">
        <v>180</v>
      </c>
      <c r="P1152" t="s">
        <v>184</v>
      </c>
      <c r="Q1152">
        <v>110</v>
      </c>
      <c r="R1152" t="s">
        <v>180</v>
      </c>
    </row>
    <row r="1153" spans="1:21" x14ac:dyDescent="0.25">
      <c r="A1153" t="s">
        <v>120</v>
      </c>
      <c r="B1153">
        <v>2</v>
      </c>
      <c r="C1153" t="s">
        <v>127</v>
      </c>
      <c r="D1153" t="s">
        <v>141</v>
      </c>
      <c r="E1153">
        <v>1020546306</v>
      </c>
      <c r="F1153" t="s">
        <v>176</v>
      </c>
      <c r="G1153" t="s">
        <v>130</v>
      </c>
      <c r="H1153">
        <v>4066.9</v>
      </c>
      <c r="I1153" t="s">
        <v>180</v>
      </c>
      <c r="J1153" t="s">
        <v>122</v>
      </c>
      <c r="K1153">
        <v>275482</v>
      </c>
      <c r="M1153" t="s">
        <v>122</v>
      </c>
      <c r="N1153">
        <v>117924</v>
      </c>
      <c r="P1153" t="s">
        <v>131</v>
      </c>
      <c r="Q1153">
        <v>7.25</v>
      </c>
      <c r="R1153" t="s">
        <v>181</v>
      </c>
      <c r="S1153" t="s">
        <v>182</v>
      </c>
      <c r="T1153">
        <v>7.25</v>
      </c>
      <c r="U1153" t="s">
        <v>181</v>
      </c>
    </row>
    <row r="1154" spans="1:21" x14ac:dyDescent="0.25">
      <c r="A1154" t="s">
        <v>120</v>
      </c>
      <c r="B1154">
        <v>3</v>
      </c>
      <c r="C1154" t="s">
        <v>127</v>
      </c>
      <c r="D1154" t="s">
        <v>141</v>
      </c>
      <c r="E1154">
        <v>1020546306</v>
      </c>
      <c r="F1154" t="s">
        <v>176</v>
      </c>
      <c r="G1154" t="s">
        <v>132</v>
      </c>
      <c r="H1154">
        <v>549118656</v>
      </c>
      <c r="I1154" t="s">
        <v>183</v>
      </c>
      <c r="J1154" t="s">
        <v>133</v>
      </c>
      <c r="K1154">
        <v>-1419245056</v>
      </c>
      <c r="L1154" t="s">
        <v>183</v>
      </c>
      <c r="M1154" t="s">
        <v>134</v>
      </c>
      <c r="N1154">
        <v>110</v>
      </c>
      <c r="O1154" t="s">
        <v>180</v>
      </c>
      <c r="P1154" t="s">
        <v>184</v>
      </c>
      <c r="Q1154">
        <v>110</v>
      </c>
      <c r="R1154" t="s">
        <v>180</v>
      </c>
    </row>
    <row r="1155" spans="1:21" x14ac:dyDescent="0.25">
      <c r="A1155" t="s">
        <v>120</v>
      </c>
      <c r="B1155">
        <v>2</v>
      </c>
      <c r="C1155" t="s">
        <v>127</v>
      </c>
      <c r="D1155" t="s">
        <v>141</v>
      </c>
      <c r="E1155">
        <v>1020546308</v>
      </c>
      <c r="F1155" t="s">
        <v>176</v>
      </c>
      <c r="G1155" t="s">
        <v>130</v>
      </c>
      <c r="H1155">
        <v>4080.3</v>
      </c>
      <c r="I1155" t="s">
        <v>180</v>
      </c>
      <c r="J1155" t="s">
        <v>122</v>
      </c>
      <c r="K1155">
        <v>275027</v>
      </c>
      <c r="M1155" t="s">
        <v>122</v>
      </c>
      <c r="N1155">
        <v>117924</v>
      </c>
      <c r="P1155" t="s">
        <v>131</v>
      </c>
      <c r="Q1155">
        <v>6.73</v>
      </c>
      <c r="R1155" t="s">
        <v>181</v>
      </c>
      <c r="S1155" t="s">
        <v>182</v>
      </c>
      <c r="T1155">
        <v>6.73</v>
      </c>
      <c r="U1155" t="s">
        <v>181</v>
      </c>
    </row>
    <row r="1156" spans="1:21" x14ac:dyDescent="0.25">
      <c r="A1156" t="s">
        <v>120</v>
      </c>
      <c r="B1156">
        <v>3</v>
      </c>
      <c r="C1156" t="s">
        <v>127</v>
      </c>
      <c r="D1156" t="s">
        <v>141</v>
      </c>
      <c r="E1156">
        <v>1020546308</v>
      </c>
      <c r="F1156" t="s">
        <v>176</v>
      </c>
      <c r="G1156" t="s">
        <v>132</v>
      </c>
      <c r="H1156">
        <v>549118272</v>
      </c>
      <c r="I1156" t="s">
        <v>183</v>
      </c>
      <c r="J1156" t="s">
        <v>133</v>
      </c>
      <c r="K1156">
        <v>-1419246976</v>
      </c>
      <c r="L1156" t="s">
        <v>183</v>
      </c>
      <c r="M1156" t="s">
        <v>134</v>
      </c>
      <c r="N1156">
        <v>110</v>
      </c>
      <c r="O1156" t="s">
        <v>180</v>
      </c>
      <c r="P1156" t="s">
        <v>184</v>
      </c>
      <c r="Q1156">
        <v>110</v>
      </c>
      <c r="R1156" t="s">
        <v>180</v>
      </c>
    </row>
    <row r="1157" spans="1:21" x14ac:dyDescent="0.25">
      <c r="A1157" t="s">
        <v>120</v>
      </c>
      <c r="B1157">
        <v>2</v>
      </c>
      <c r="C1157" t="s">
        <v>127</v>
      </c>
      <c r="D1157" t="s">
        <v>141</v>
      </c>
      <c r="E1157">
        <v>1020546310</v>
      </c>
      <c r="F1157" t="s">
        <v>176</v>
      </c>
      <c r="G1157" t="s">
        <v>130</v>
      </c>
      <c r="H1157">
        <v>4091.9</v>
      </c>
      <c r="I1157" t="s">
        <v>180</v>
      </c>
      <c r="J1157" t="s">
        <v>122</v>
      </c>
      <c r="K1157">
        <v>274800</v>
      </c>
      <c r="M1157" t="s">
        <v>122</v>
      </c>
      <c r="N1157">
        <v>117924</v>
      </c>
      <c r="P1157" t="s">
        <v>131</v>
      </c>
      <c r="Q1157">
        <v>6.12</v>
      </c>
      <c r="R1157" t="s">
        <v>181</v>
      </c>
      <c r="S1157" t="s">
        <v>182</v>
      </c>
      <c r="T1157">
        <v>6.12</v>
      </c>
      <c r="U1157" t="s">
        <v>181</v>
      </c>
    </row>
    <row r="1158" spans="1:21" x14ac:dyDescent="0.25">
      <c r="A1158" t="s">
        <v>120</v>
      </c>
      <c r="B1158">
        <v>3</v>
      </c>
      <c r="C1158" t="s">
        <v>127</v>
      </c>
      <c r="D1158" t="s">
        <v>141</v>
      </c>
      <c r="E1158">
        <v>1020546310</v>
      </c>
      <c r="F1158" t="s">
        <v>176</v>
      </c>
      <c r="G1158" t="s">
        <v>132</v>
      </c>
      <c r="H1158">
        <v>549118272</v>
      </c>
      <c r="I1158" t="s">
        <v>183</v>
      </c>
      <c r="J1158" t="s">
        <v>133</v>
      </c>
      <c r="K1158">
        <v>-1419248768</v>
      </c>
      <c r="L1158" t="s">
        <v>183</v>
      </c>
      <c r="M1158" t="s">
        <v>134</v>
      </c>
      <c r="N1158">
        <v>110</v>
      </c>
      <c r="O1158" t="s">
        <v>180</v>
      </c>
      <c r="P1158" t="s">
        <v>184</v>
      </c>
      <c r="Q1158">
        <v>110</v>
      </c>
      <c r="R1158" t="s">
        <v>180</v>
      </c>
    </row>
    <row r="1159" spans="1:21" x14ac:dyDescent="0.25">
      <c r="A1159" t="s">
        <v>120</v>
      </c>
      <c r="B1159">
        <v>2</v>
      </c>
      <c r="C1159" t="s">
        <v>127</v>
      </c>
      <c r="D1159" t="s">
        <v>141</v>
      </c>
      <c r="E1159">
        <v>1020546312</v>
      </c>
      <c r="F1159" t="s">
        <v>176</v>
      </c>
      <c r="G1159" t="s">
        <v>130</v>
      </c>
      <c r="H1159">
        <v>4103.6000000000004</v>
      </c>
      <c r="I1159" t="s">
        <v>180</v>
      </c>
      <c r="J1159" t="s">
        <v>122</v>
      </c>
      <c r="K1159">
        <v>274499</v>
      </c>
      <c r="M1159" t="s">
        <v>122</v>
      </c>
      <c r="N1159">
        <v>117924</v>
      </c>
      <c r="P1159" t="s">
        <v>131</v>
      </c>
      <c r="Q1159">
        <v>6.07</v>
      </c>
      <c r="R1159" t="s">
        <v>181</v>
      </c>
      <c r="S1159" t="s">
        <v>182</v>
      </c>
      <c r="T1159">
        <v>6.07</v>
      </c>
      <c r="U1159" t="s">
        <v>181</v>
      </c>
    </row>
    <row r="1160" spans="1:21" x14ac:dyDescent="0.25">
      <c r="A1160" t="s">
        <v>120</v>
      </c>
      <c r="B1160">
        <v>3</v>
      </c>
      <c r="C1160" t="s">
        <v>127</v>
      </c>
      <c r="D1160" t="s">
        <v>141</v>
      </c>
      <c r="E1160">
        <v>1020546312</v>
      </c>
      <c r="F1160" t="s">
        <v>176</v>
      </c>
      <c r="G1160" t="s">
        <v>132</v>
      </c>
      <c r="H1160">
        <v>549118592</v>
      </c>
      <c r="I1160" t="s">
        <v>183</v>
      </c>
      <c r="J1160" t="s">
        <v>133</v>
      </c>
      <c r="K1160">
        <v>-1419250560</v>
      </c>
      <c r="L1160" t="s">
        <v>183</v>
      </c>
      <c r="M1160" t="s">
        <v>134</v>
      </c>
      <c r="N1160">
        <v>110</v>
      </c>
      <c r="O1160" t="s">
        <v>180</v>
      </c>
      <c r="P1160" t="s">
        <v>184</v>
      </c>
      <c r="Q1160">
        <v>110</v>
      </c>
      <c r="R1160" t="s">
        <v>180</v>
      </c>
    </row>
    <row r="1161" spans="1:21" x14ac:dyDescent="0.25">
      <c r="A1161" t="s">
        <v>120</v>
      </c>
      <c r="B1161">
        <v>2</v>
      </c>
      <c r="C1161" t="s">
        <v>127</v>
      </c>
      <c r="D1161" t="s">
        <v>141</v>
      </c>
      <c r="E1161">
        <v>1020546314</v>
      </c>
      <c r="F1161" t="s">
        <v>176</v>
      </c>
      <c r="G1161" t="s">
        <v>130</v>
      </c>
      <c r="H1161">
        <v>4115.7</v>
      </c>
      <c r="I1161" t="s">
        <v>180</v>
      </c>
      <c r="J1161" t="s">
        <v>122</v>
      </c>
      <c r="K1161">
        <v>274197</v>
      </c>
      <c r="M1161" t="s">
        <v>122</v>
      </c>
      <c r="N1161">
        <v>117924</v>
      </c>
      <c r="P1161" t="s">
        <v>131</v>
      </c>
      <c r="Q1161">
        <v>6.12</v>
      </c>
      <c r="R1161" t="s">
        <v>181</v>
      </c>
      <c r="S1161" t="s">
        <v>182</v>
      </c>
      <c r="T1161">
        <v>6.12</v>
      </c>
      <c r="U1161" t="s">
        <v>181</v>
      </c>
    </row>
    <row r="1162" spans="1:21" x14ac:dyDescent="0.25">
      <c r="A1162" t="s">
        <v>120</v>
      </c>
      <c r="B1162">
        <v>3</v>
      </c>
      <c r="C1162" t="s">
        <v>127</v>
      </c>
      <c r="D1162" t="s">
        <v>141</v>
      </c>
      <c r="E1162">
        <v>1020546314</v>
      </c>
      <c r="F1162" t="s">
        <v>176</v>
      </c>
      <c r="G1162" t="s">
        <v>132</v>
      </c>
      <c r="H1162">
        <v>549119104</v>
      </c>
      <c r="I1162" t="s">
        <v>183</v>
      </c>
      <c r="J1162" t="s">
        <v>133</v>
      </c>
      <c r="K1162">
        <v>-1419252224</v>
      </c>
      <c r="L1162" t="s">
        <v>183</v>
      </c>
      <c r="M1162" t="s">
        <v>134</v>
      </c>
      <c r="N1162">
        <v>111</v>
      </c>
      <c r="O1162" t="s">
        <v>180</v>
      </c>
      <c r="P1162" t="s">
        <v>184</v>
      </c>
      <c r="Q1162">
        <v>111</v>
      </c>
      <c r="R1162" t="s">
        <v>180</v>
      </c>
    </row>
    <row r="1163" spans="1:21" x14ac:dyDescent="0.25">
      <c r="A1163" t="s">
        <v>120</v>
      </c>
      <c r="B1163">
        <v>2</v>
      </c>
      <c r="C1163" t="s">
        <v>127</v>
      </c>
      <c r="D1163" t="s">
        <v>141</v>
      </c>
      <c r="E1163">
        <v>1020546316</v>
      </c>
      <c r="F1163" t="s">
        <v>176</v>
      </c>
      <c r="G1163" t="s">
        <v>130</v>
      </c>
      <c r="H1163">
        <v>4128.3</v>
      </c>
      <c r="I1163" t="s">
        <v>180</v>
      </c>
      <c r="J1163" t="s">
        <v>122</v>
      </c>
      <c r="K1163">
        <v>273822</v>
      </c>
      <c r="M1163" t="s">
        <v>122</v>
      </c>
      <c r="N1163">
        <v>117924</v>
      </c>
      <c r="P1163" t="s">
        <v>131</v>
      </c>
      <c r="Q1163">
        <v>6.43</v>
      </c>
      <c r="R1163" t="s">
        <v>181</v>
      </c>
      <c r="S1163" t="s">
        <v>182</v>
      </c>
      <c r="T1163">
        <v>6.43</v>
      </c>
      <c r="U1163" t="s">
        <v>181</v>
      </c>
    </row>
    <row r="1164" spans="1:21" x14ac:dyDescent="0.25">
      <c r="A1164" t="s">
        <v>120</v>
      </c>
      <c r="B1164">
        <v>3</v>
      </c>
      <c r="C1164" t="s">
        <v>127</v>
      </c>
      <c r="D1164" t="s">
        <v>141</v>
      </c>
      <c r="E1164">
        <v>1020546316</v>
      </c>
      <c r="F1164" t="s">
        <v>176</v>
      </c>
      <c r="G1164" t="s">
        <v>132</v>
      </c>
      <c r="H1164">
        <v>549119616</v>
      </c>
      <c r="I1164" t="s">
        <v>183</v>
      </c>
      <c r="J1164" t="s">
        <v>133</v>
      </c>
      <c r="K1164">
        <v>-1419254016</v>
      </c>
      <c r="L1164" t="s">
        <v>183</v>
      </c>
      <c r="M1164" t="s">
        <v>134</v>
      </c>
      <c r="N1164">
        <v>111</v>
      </c>
      <c r="O1164" t="s">
        <v>180</v>
      </c>
      <c r="P1164" t="s">
        <v>184</v>
      </c>
      <c r="Q1164">
        <v>111</v>
      </c>
      <c r="R1164" t="s">
        <v>180</v>
      </c>
    </row>
    <row r="1165" spans="1:21" x14ac:dyDescent="0.25">
      <c r="A1165" t="s">
        <v>120</v>
      </c>
      <c r="B1165">
        <v>2</v>
      </c>
      <c r="C1165" t="s">
        <v>127</v>
      </c>
      <c r="D1165" t="s">
        <v>141</v>
      </c>
      <c r="E1165">
        <v>1020546318</v>
      </c>
      <c r="F1165" t="s">
        <v>176</v>
      </c>
      <c r="G1165" t="s">
        <v>130</v>
      </c>
      <c r="H1165">
        <v>4140.8999999999996</v>
      </c>
      <c r="I1165" t="s">
        <v>180</v>
      </c>
      <c r="J1165" t="s">
        <v>122</v>
      </c>
      <c r="K1165">
        <v>273522</v>
      </c>
      <c r="M1165" t="s">
        <v>122</v>
      </c>
      <c r="N1165">
        <v>117924</v>
      </c>
      <c r="P1165" t="s">
        <v>131</v>
      </c>
      <c r="Q1165">
        <v>6.17</v>
      </c>
      <c r="R1165" t="s">
        <v>181</v>
      </c>
      <c r="S1165" t="s">
        <v>182</v>
      </c>
      <c r="T1165">
        <v>6.17</v>
      </c>
      <c r="U1165" t="s">
        <v>181</v>
      </c>
    </row>
    <row r="1166" spans="1:21" x14ac:dyDescent="0.25">
      <c r="A1166" t="s">
        <v>120</v>
      </c>
      <c r="B1166">
        <v>3</v>
      </c>
      <c r="C1166" t="s">
        <v>127</v>
      </c>
      <c r="D1166" t="s">
        <v>141</v>
      </c>
      <c r="E1166">
        <v>1020546318</v>
      </c>
      <c r="F1166" t="s">
        <v>176</v>
      </c>
      <c r="G1166" t="s">
        <v>132</v>
      </c>
      <c r="H1166">
        <v>549120256</v>
      </c>
      <c r="I1166" t="s">
        <v>183</v>
      </c>
      <c r="J1166" t="s">
        <v>133</v>
      </c>
      <c r="K1166">
        <v>-1419255936</v>
      </c>
      <c r="L1166" t="s">
        <v>183</v>
      </c>
      <c r="M1166" t="s">
        <v>134</v>
      </c>
      <c r="N1166">
        <v>111</v>
      </c>
      <c r="O1166" t="s">
        <v>180</v>
      </c>
      <c r="P1166" t="s">
        <v>184</v>
      </c>
      <c r="Q1166">
        <v>111</v>
      </c>
      <c r="R1166" t="s">
        <v>180</v>
      </c>
    </row>
    <row r="1167" spans="1:21" x14ac:dyDescent="0.25">
      <c r="A1167" t="s">
        <v>120</v>
      </c>
      <c r="B1167">
        <v>2</v>
      </c>
      <c r="C1167" t="s">
        <v>127</v>
      </c>
      <c r="D1167" t="s">
        <v>141</v>
      </c>
      <c r="E1167">
        <v>1020546320</v>
      </c>
      <c r="F1167" t="s">
        <v>176</v>
      </c>
      <c r="G1167" t="s">
        <v>130</v>
      </c>
      <c r="H1167">
        <v>4152.8999999999996</v>
      </c>
      <c r="I1167" t="s">
        <v>180</v>
      </c>
      <c r="J1167" t="s">
        <v>122</v>
      </c>
      <c r="K1167">
        <v>273224</v>
      </c>
      <c r="M1167" t="s">
        <v>122</v>
      </c>
      <c r="N1167">
        <v>117924</v>
      </c>
      <c r="P1167" t="s">
        <v>131</v>
      </c>
      <c r="Q1167">
        <v>6.17</v>
      </c>
      <c r="R1167" t="s">
        <v>181</v>
      </c>
      <c r="S1167" t="s">
        <v>182</v>
      </c>
      <c r="T1167">
        <v>6.17</v>
      </c>
      <c r="U1167" t="s">
        <v>181</v>
      </c>
    </row>
    <row r="1168" spans="1:21" x14ac:dyDescent="0.25">
      <c r="A1168" t="s">
        <v>120</v>
      </c>
      <c r="B1168">
        <v>3</v>
      </c>
      <c r="C1168" t="s">
        <v>127</v>
      </c>
      <c r="D1168" t="s">
        <v>141</v>
      </c>
      <c r="E1168">
        <v>1020546320</v>
      </c>
      <c r="F1168" t="s">
        <v>176</v>
      </c>
      <c r="G1168" t="s">
        <v>132</v>
      </c>
      <c r="H1168">
        <v>549120960</v>
      </c>
      <c r="I1168" t="s">
        <v>183</v>
      </c>
      <c r="J1168" t="s">
        <v>133</v>
      </c>
      <c r="K1168">
        <v>-1419257344</v>
      </c>
      <c r="L1168" t="s">
        <v>183</v>
      </c>
      <c r="M1168" t="s">
        <v>134</v>
      </c>
      <c r="N1168">
        <v>111</v>
      </c>
      <c r="O1168" t="s">
        <v>180</v>
      </c>
      <c r="P1168" t="s">
        <v>184</v>
      </c>
      <c r="Q1168">
        <v>111</v>
      </c>
      <c r="R1168" t="s">
        <v>180</v>
      </c>
    </row>
    <row r="1169" spans="1:21" x14ac:dyDescent="0.25">
      <c r="A1169" t="s">
        <v>120</v>
      </c>
      <c r="B1169">
        <v>2</v>
      </c>
      <c r="C1169" t="s">
        <v>127</v>
      </c>
      <c r="D1169" t="s">
        <v>141</v>
      </c>
      <c r="E1169">
        <v>1020546322</v>
      </c>
      <c r="F1169" t="s">
        <v>176</v>
      </c>
      <c r="G1169" t="s">
        <v>130</v>
      </c>
      <c r="H1169">
        <v>4164.3999999999996</v>
      </c>
      <c r="I1169" t="s">
        <v>180</v>
      </c>
      <c r="J1169" t="s">
        <v>122</v>
      </c>
      <c r="K1169">
        <v>272925</v>
      </c>
      <c r="M1169" t="s">
        <v>122</v>
      </c>
      <c r="N1169">
        <v>117924</v>
      </c>
      <c r="P1169" t="s">
        <v>131</v>
      </c>
      <c r="Q1169">
        <v>5.81</v>
      </c>
      <c r="R1169" t="s">
        <v>181</v>
      </c>
      <c r="S1169" t="s">
        <v>182</v>
      </c>
      <c r="T1169">
        <v>5.81</v>
      </c>
      <c r="U1169" t="s">
        <v>181</v>
      </c>
    </row>
    <row r="1170" spans="1:21" x14ac:dyDescent="0.25">
      <c r="A1170" t="s">
        <v>120</v>
      </c>
      <c r="B1170">
        <v>3</v>
      </c>
      <c r="C1170" t="s">
        <v>127</v>
      </c>
      <c r="D1170" t="s">
        <v>141</v>
      </c>
      <c r="E1170">
        <v>1020546322</v>
      </c>
      <c r="F1170" t="s">
        <v>176</v>
      </c>
      <c r="G1170" t="s">
        <v>132</v>
      </c>
      <c r="H1170">
        <v>549121344</v>
      </c>
      <c r="I1170" t="s">
        <v>183</v>
      </c>
      <c r="J1170" t="s">
        <v>133</v>
      </c>
      <c r="K1170">
        <v>-1419259008</v>
      </c>
      <c r="L1170" t="s">
        <v>183</v>
      </c>
      <c r="M1170" t="s">
        <v>134</v>
      </c>
      <c r="N1170">
        <v>111</v>
      </c>
      <c r="O1170" t="s">
        <v>180</v>
      </c>
      <c r="P1170" t="s">
        <v>184</v>
      </c>
      <c r="Q1170">
        <v>111</v>
      </c>
      <c r="R1170" t="s">
        <v>180</v>
      </c>
    </row>
    <row r="1171" spans="1:21" x14ac:dyDescent="0.25">
      <c r="A1171" t="s">
        <v>120</v>
      </c>
      <c r="B1171">
        <v>2</v>
      </c>
      <c r="C1171" t="s">
        <v>127</v>
      </c>
      <c r="D1171" t="s">
        <v>141</v>
      </c>
      <c r="E1171">
        <v>1020546324</v>
      </c>
      <c r="F1171" t="s">
        <v>176</v>
      </c>
      <c r="G1171" t="s">
        <v>130</v>
      </c>
      <c r="H1171">
        <v>4175.5</v>
      </c>
      <c r="I1171" t="s">
        <v>180</v>
      </c>
      <c r="J1171" t="s">
        <v>122</v>
      </c>
      <c r="K1171">
        <v>272702</v>
      </c>
      <c r="M1171" t="s">
        <v>122</v>
      </c>
      <c r="N1171">
        <v>117924</v>
      </c>
      <c r="P1171" t="s">
        <v>131</v>
      </c>
      <c r="Q1171">
        <v>5.45</v>
      </c>
      <c r="R1171" t="s">
        <v>181</v>
      </c>
      <c r="S1171" t="s">
        <v>182</v>
      </c>
      <c r="T1171">
        <v>5.45</v>
      </c>
      <c r="U1171" t="s">
        <v>181</v>
      </c>
    </row>
    <row r="1172" spans="1:21" x14ac:dyDescent="0.25">
      <c r="A1172" t="s">
        <v>120</v>
      </c>
      <c r="B1172">
        <v>3</v>
      </c>
      <c r="C1172" t="s">
        <v>127</v>
      </c>
      <c r="D1172" t="s">
        <v>141</v>
      </c>
      <c r="E1172">
        <v>1020546324</v>
      </c>
      <c r="F1172" t="s">
        <v>176</v>
      </c>
      <c r="G1172" t="s">
        <v>132</v>
      </c>
      <c r="H1172">
        <v>549121856</v>
      </c>
      <c r="I1172" t="s">
        <v>183</v>
      </c>
      <c r="J1172" t="s">
        <v>133</v>
      </c>
      <c r="K1172">
        <v>-1419260544</v>
      </c>
      <c r="L1172" t="s">
        <v>183</v>
      </c>
      <c r="M1172" t="s">
        <v>134</v>
      </c>
      <c r="N1172">
        <v>111</v>
      </c>
      <c r="O1172" t="s">
        <v>180</v>
      </c>
      <c r="P1172" t="s">
        <v>184</v>
      </c>
      <c r="Q1172">
        <v>111</v>
      </c>
      <c r="R1172" t="s">
        <v>180</v>
      </c>
    </row>
    <row r="1173" spans="1:21" x14ac:dyDescent="0.25">
      <c r="A1173" t="s">
        <v>120</v>
      </c>
      <c r="B1173">
        <v>2</v>
      </c>
      <c r="C1173" t="s">
        <v>127</v>
      </c>
      <c r="D1173" t="s">
        <v>141</v>
      </c>
      <c r="E1173">
        <v>1020546326</v>
      </c>
      <c r="F1173" t="s">
        <v>176</v>
      </c>
      <c r="G1173" t="s">
        <v>130</v>
      </c>
      <c r="H1173">
        <v>4186.6000000000004</v>
      </c>
      <c r="I1173" t="s">
        <v>180</v>
      </c>
      <c r="J1173" t="s">
        <v>122</v>
      </c>
      <c r="K1173">
        <v>272479</v>
      </c>
      <c r="M1173" t="s">
        <v>122</v>
      </c>
      <c r="N1173">
        <v>117924</v>
      </c>
      <c r="P1173" t="s">
        <v>131</v>
      </c>
      <c r="Q1173">
        <v>5.65</v>
      </c>
      <c r="R1173" t="s">
        <v>181</v>
      </c>
      <c r="S1173" t="s">
        <v>182</v>
      </c>
      <c r="T1173">
        <v>5.65</v>
      </c>
      <c r="U1173" t="s">
        <v>181</v>
      </c>
    </row>
    <row r="1174" spans="1:21" x14ac:dyDescent="0.25">
      <c r="A1174" t="s">
        <v>120</v>
      </c>
      <c r="B1174">
        <v>3</v>
      </c>
      <c r="C1174" t="s">
        <v>127</v>
      </c>
      <c r="D1174" t="s">
        <v>141</v>
      </c>
      <c r="E1174">
        <v>1020546326</v>
      </c>
      <c r="F1174" t="s">
        <v>176</v>
      </c>
      <c r="G1174" t="s">
        <v>132</v>
      </c>
      <c r="H1174">
        <v>549122368</v>
      </c>
      <c r="I1174" t="s">
        <v>183</v>
      </c>
      <c r="J1174" t="s">
        <v>133</v>
      </c>
      <c r="K1174">
        <v>-1419262080</v>
      </c>
      <c r="L1174" t="s">
        <v>183</v>
      </c>
      <c r="M1174" t="s">
        <v>134</v>
      </c>
      <c r="N1174">
        <v>111</v>
      </c>
      <c r="O1174" t="s">
        <v>180</v>
      </c>
      <c r="P1174" t="s">
        <v>184</v>
      </c>
      <c r="Q1174">
        <v>111</v>
      </c>
      <c r="R1174" t="s">
        <v>180</v>
      </c>
    </row>
    <row r="1175" spans="1:21" x14ac:dyDescent="0.25">
      <c r="A1175" t="s">
        <v>120</v>
      </c>
      <c r="B1175">
        <v>2</v>
      </c>
      <c r="C1175" t="s">
        <v>127</v>
      </c>
      <c r="D1175" t="s">
        <v>141</v>
      </c>
      <c r="E1175">
        <v>1020546328</v>
      </c>
      <c r="F1175" t="s">
        <v>176</v>
      </c>
      <c r="G1175" t="s">
        <v>130</v>
      </c>
      <c r="H1175">
        <v>4198.8999999999996</v>
      </c>
      <c r="I1175" t="s">
        <v>180</v>
      </c>
      <c r="J1175" t="s">
        <v>122</v>
      </c>
      <c r="K1175">
        <v>272182</v>
      </c>
      <c r="M1175" t="s">
        <v>122</v>
      </c>
      <c r="N1175">
        <v>117924</v>
      </c>
      <c r="P1175" t="s">
        <v>131</v>
      </c>
      <c r="Q1175">
        <v>6.01</v>
      </c>
      <c r="R1175" t="s">
        <v>181</v>
      </c>
      <c r="S1175" t="s">
        <v>182</v>
      </c>
      <c r="T1175">
        <v>6.01</v>
      </c>
      <c r="U1175" t="s">
        <v>181</v>
      </c>
    </row>
    <row r="1176" spans="1:21" x14ac:dyDescent="0.25">
      <c r="A1176" t="s">
        <v>120</v>
      </c>
      <c r="B1176">
        <v>3</v>
      </c>
      <c r="C1176" t="s">
        <v>127</v>
      </c>
      <c r="D1176" t="s">
        <v>141</v>
      </c>
      <c r="E1176">
        <v>1020546328</v>
      </c>
      <c r="F1176" t="s">
        <v>176</v>
      </c>
      <c r="G1176" t="s">
        <v>132</v>
      </c>
      <c r="H1176">
        <v>549122688</v>
      </c>
      <c r="I1176" t="s">
        <v>183</v>
      </c>
      <c r="J1176" t="s">
        <v>133</v>
      </c>
      <c r="K1176">
        <v>-1419264000</v>
      </c>
      <c r="L1176" t="s">
        <v>183</v>
      </c>
      <c r="M1176" t="s">
        <v>134</v>
      </c>
      <c r="N1176">
        <v>110</v>
      </c>
      <c r="O1176" t="s">
        <v>180</v>
      </c>
      <c r="P1176" t="s">
        <v>184</v>
      </c>
      <c r="Q1176">
        <v>110</v>
      </c>
      <c r="R1176" t="s">
        <v>180</v>
      </c>
    </row>
    <row r="1177" spans="1:21" x14ac:dyDescent="0.25">
      <c r="A1177" t="s">
        <v>120</v>
      </c>
      <c r="B1177">
        <v>2</v>
      </c>
      <c r="C1177" t="s">
        <v>127</v>
      </c>
      <c r="D1177" t="s">
        <v>141</v>
      </c>
      <c r="E1177">
        <v>1020546330</v>
      </c>
      <c r="F1177" t="s">
        <v>176</v>
      </c>
      <c r="G1177" t="s">
        <v>130</v>
      </c>
      <c r="H1177">
        <v>4210.6000000000004</v>
      </c>
      <c r="I1177" t="s">
        <v>180</v>
      </c>
      <c r="J1177" t="s">
        <v>122</v>
      </c>
      <c r="K1177">
        <v>271886</v>
      </c>
      <c r="M1177" t="s">
        <v>122</v>
      </c>
      <c r="N1177">
        <v>117924</v>
      </c>
      <c r="P1177" t="s">
        <v>131</v>
      </c>
      <c r="Q1177">
        <v>5.76</v>
      </c>
      <c r="R1177" t="s">
        <v>181</v>
      </c>
      <c r="S1177" t="s">
        <v>182</v>
      </c>
      <c r="T1177">
        <v>5.76</v>
      </c>
      <c r="U1177" t="s">
        <v>181</v>
      </c>
    </row>
    <row r="1178" spans="1:21" x14ac:dyDescent="0.25">
      <c r="A1178" t="s">
        <v>120</v>
      </c>
      <c r="B1178">
        <v>3</v>
      </c>
      <c r="C1178" t="s">
        <v>127</v>
      </c>
      <c r="D1178" t="s">
        <v>141</v>
      </c>
      <c r="E1178">
        <v>1020546330</v>
      </c>
      <c r="F1178" t="s">
        <v>176</v>
      </c>
      <c r="G1178" t="s">
        <v>132</v>
      </c>
      <c r="H1178">
        <v>549123200</v>
      </c>
      <c r="I1178" t="s">
        <v>183</v>
      </c>
      <c r="J1178" t="s">
        <v>133</v>
      </c>
      <c r="K1178">
        <v>-1419265664</v>
      </c>
      <c r="L1178" t="s">
        <v>183</v>
      </c>
      <c r="M1178" t="s">
        <v>134</v>
      </c>
      <c r="N1178">
        <v>110</v>
      </c>
      <c r="O1178" t="s">
        <v>180</v>
      </c>
      <c r="P1178" t="s">
        <v>184</v>
      </c>
      <c r="Q1178">
        <v>110</v>
      </c>
      <c r="R1178" t="s">
        <v>180</v>
      </c>
    </row>
    <row r="1179" spans="1:21" x14ac:dyDescent="0.25">
      <c r="A1179" t="s">
        <v>120</v>
      </c>
      <c r="B1179">
        <v>2</v>
      </c>
      <c r="C1179" t="s">
        <v>127</v>
      </c>
      <c r="D1179" t="s">
        <v>141</v>
      </c>
      <c r="E1179">
        <v>1020546332</v>
      </c>
      <c r="F1179" t="s">
        <v>176</v>
      </c>
      <c r="G1179" t="s">
        <v>130</v>
      </c>
      <c r="H1179">
        <v>4221.8999999999996</v>
      </c>
      <c r="I1179" t="s">
        <v>180</v>
      </c>
      <c r="J1179" t="s">
        <v>122</v>
      </c>
      <c r="K1179">
        <v>271665</v>
      </c>
      <c r="M1179" t="s">
        <v>122</v>
      </c>
      <c r="N1179">
        <v>117924</v>
      </c>
      <c r="P1179" t="s">
        <v>131</v>
      </c>
      <c r="Q1179">
        <v>5.4</v>
      </c>
      <c r="R1179" t="s">
        <v>181</v>
      </c>
      <c r="S1179" t="s">
        <v>182</v>
      </c>
      <c r="T1179">
        <v>5.4</v>
      </c>
      <c r="U1179" t="s">
        <v>181</v>
      </c>
    </row>
    <row r="1180" spans="1:21" x14ac:dyDescent="0.25">
      <c r="A1180" t="s">
        <v>120</v>
      </c>
      <c r="B1180">
        <v>3</v>
      </c>
      <c r="C1180" t="s">
        <v>127</v>
      </c>
      <c r="D1180" t="s">
        <v>141</v>
      </c>
      <c r="E1180">
        <v>1020546332</v>
      </c>
      <c r="F1180" t="s">
        <v>176</v>
      </c>
      <c r="G1180" t="s">
        <v>132</v>
      </c>
      <c r="H1180">
        <v>549124032</v>
      </c>
      <c r="I1180" t="s">
        <v>183</v>
      </c>
      <c r="J1180" t="s">
        <v>133</v>
      </c>
      <c r="K1180">
        <v>-1419266944</v>
      </c>
      <c r="L1180" t="s">
        <v>183</v>
      </c>
      <c r="M1180" t="s">
        <v>134</v>
      </c>
      <c r="N1180">
        <v>110</v>
      </c>
      <c r="O1180" t="s">
        <v>180</v>
      </c>
      <c r="P1180" t="s">
        <v>184</v>
      </c>
      <c r="Q1180">
        <v>110</v>
      </c>
      <c r="R1180" t="s">
        <v>180</v>
      </c>
    </row>
    <row r="1181" spans="1:21" x14ac:dyDescent="0.25">
      <c r="A1181" t="s">
        <v>120</v>
      </c>
      <c r="B1181">
        <v>2</v>
      </c>
      <c r="C1181" t="s">
        <v>127</v>
      </c>
      <c r="D1181" t="s">
        <v>141</v>
      </c>
      <c r="E1181">
        <v>1020546334</v>
      </c>
      <c r="F1181" t="s">
        <v>176</v>
      </c>
      <c r="G1181" t="s">
        <v>130</v>
      </c>
      <c r="H1181">
        <v>4238</v>
      </c>
      <c r="I1181" t="s">
        <v>180</v>
      </c>
      <c r="J1181" t="s">
        <v>122</v>
      </c>
      <c r="K1181">
        <v>271076</v>
      </c>
      <c r="M1181" t="s">
        <v>122</v>
      </c>
      <c r="N1181">
        <v>117924</v>
      </c>
      <c r="P1181" t="s">
        <v>131</v>
      </c>
      <c r="Q1181">
        <v>5.65</v>
      </c>
      <c r="R1181" t="s">
        <v>181</v>
      </c>
      <c r="S1181" t="s">
        <v>182</v>
      </c>
      <c r="T1181">
        <v>5.65</v>
      </c>
      <c r="U1181" t="s">
        <v>181</v>
      </c>
    </row>
    <row r="1182" spans="1:21" x14ac:dyDescent="0.25">
      <c r="A1182" t="s">
        <v>120</v>
      </c>
      <c r="B1182">
        <v>3</v>
      </c>
      <c r="C1182" t="s">
        <v>127</v>
      </c>
      <c r="D1182" t="s">
        <v>141</v>
      </c>
      <c r="E1182">
        <v>1020546334</v>
      </c>
      <c r="F1182" t="s">
        <v>176</v>
      </c>
      <c r="G1182" t="s">
        <v>132</v>
      </c>
      <c r="H1182">
        <v>549124672</v>
      </c>
      <c r="I1182" t="s">
        <v>183</v>
      </c>
      <c r="J1182" t="s">
        <v>133</v>
      </c>
      <c r="K1182">
        <v>-1419269120</v>
      </c>
      <c r="L1182" t="s">
        <v>183</v>
      </c>
      <c r="M1182" t="s">
        <v>134</v>
      </c>
      <c r="N1182">
        <v>111</v>
      </c>
      <c r="O1182" t="s">
        <v>180</v>
      </c>
      <c r="P1182" t="s">
        <v>184</v>
      </c>
      <c r="Q1182">
        <v>111</v>
      </c>
      <c r="R1182" t="s">
        <v>180</v>
      </c>
    </row>
    <row r="1183" spans="1:21" x14ac:dyDescent="0.25">
      <c r="A1183" t="s">
        <v>120</v>
      </c>
      <c r="B1183">
        <v>9</v>
      </c>
      <c r="C1183" t="s">
        <v>127</v>
      </c>
      <c r="D1183" t="s">
        <v>141</v>
      </c>
      <c r="E1183">
        <v>1020546336</v>
      </c>
      <c r="F1183" t="s">
        <v>176</v>
      </c>
    </row>
    <row r="1184" spans="1:21" x14ac:dyDescent="0.25">
      <c r="A1184" t="s">
        <v>120</v>
      </c>
      <c r="B1184">
        <v>2</v>
      </c>
      <c r="C1184" t="s">
        <v>127</v>
      </c>
      <c r="D1184" t="s">
        <v>141</v>
      </c>
      <c r="E1184">
        <v>1020546336</v>
      </c>
      <c r="F1184" t="s">
        <v>176</v>
      </c>
      <c r="G1184" t="s">
        <v>130</v>
      </c>
      <c r="H1184">
        <v>4250</v>
      </c>
      <c r="I1184" t="s">
        <v>180</v>
      </c>
      <c r="J1184" t="s">
        <v>122</v>
      </c>
      <c r="K1184">
        <v>270782</v>
      </c>
      <c r="M1184" t="s">
        <v>122</v>
      </c>
      <c r="N1184">
        <v>117924</v>
      </c>
      <c r="P1184" t="s">
        <v>131</v>
      </c>
      <c r="Q1184">
        <v>6.01</v>
      </c>
      <c r="R1184" t="s">
        <v>181</v>
      </c>
      <c r="S1184" t="s">
        <v>182</v>
      </c>
      <c r="T1184">
        <v>6.01</v>
      </c>
      <c r="U1184" t="s">
        <v>181</v>
      </c>
    </row>
    <row r="1185" spans="1:21" x14ac:dyDescent="0.25">
      <c r="A1185" t="s">
        <v>120</v>
      </c>
      <c r="B1185">
        <v>3</v>
      </c>
      <c r="C1185" t="s">
        <v>127</v>
      </c>
      <c r="D1185" t="s">
        <v>141</v>
      </c>
      <c r="E1185">
        <v>1020546336</v>
      </c>
      <c r="F1185" t="s">
        <v>176</v>
      </c>
      <c r="G1185" t="s">
        <v>132</v>
      </c>
      <c r="H1185">
        <v>549125184</v>
      </c>
      <c r="I1185" t="s">
        <v>183</v>
      </c>
      <c r="J1185" t="s">
        <v>133</v>
      </c>
      <c r="K1185">
        <v>-1419270912</v>
      </c>
      <c r="L1185" t="s">
        <v>183</v>
      </c>
      <c r="M1185" t="s">
        <v>134</v>
      </c>
      <c r="N1185">
        <v>111</v>
      </c>
      <c r="O1185" t="s">
        <v>180</v>
      </c>
      <c r="P1185" t="s">
        <v>184</v>
      </c>
      <c r="Q1185">
        <v>111</v>
      </c>
      <c r="R1185" t="s">
        <v>180</v>
      </c>
    </row>
    <row r="1186" spans="1:21" x14ac:dyDescent="0.25">
      <c r="A1186" t="s">
        <v>120</v>
      </c>
      <c r="B1186">
        <v>2</v>
      </c>
      <c r="C1186" t="s">
        <v>127</v>
      </c>
      <c r="D1186" t="s">
        <v>141</v>
      </c>
      <c r="E1186">
        <v>1020546338</v>
      </c>
      <c r="F1186" t="s">
        <v>176</v>
      </c>
      <c r="G1186" t="s">
        <v>130</v>
      </c>
      <c r="H1186">
        <v>4262.1000000000004</v>
      </c>
      <c r="I1186" t="s">
        <v>180</v>
      </c>
      <c r="J1186" t="s">
        <v>122</v>
      </c>
      <c r="K1186">
        <v>270562</v>
      </c>
      <c r="M1186" t="s">
        <v>122</v>
      </c>
      <c r="N1186">
        <v>117924</v>
      </c>
      <c r="P1186" t="s">
        <v>131</v>
      </c>
      <c r="Q1186">
        <v>5.96</v>
      </c>
      <c r="R1186" t="s">
        <v>181</v>
      </c>
      <c r="S1186" t="s">
        <v>182</v>
      </c>
      <c r="T1186">
        <v>5.96</v>
      </c>
      <c r="U1186" t="s">
        <v>181</v>
      </c>
    </row>
    <row r="1187" spans="1:21" x14ac:dyDescent="0.25">
      <c r="A1187" t="s">
        <v>120</v>
      </c>
      <c r="B1187">
        <v>3</v>
      </c>
      <c r="C1187" t="s">
        <v>127</v>
      </c>
      <c r="D1187" t="s">
        <v>141</v>
      </c>
      <c r="E1187">
        <v>1020546338</v>
      </c>
      <c r="F1187" t="s">
        <v>176</v>
      </c>
      <c r="G1187" t="s">
        <v>132</v>
      </c>
      <c r="H1187">
        <v>549125696</v>
      </c>
      <c r="I1187" t="s">
        <v>183</v>
      </c>
      <c r="J1187" t="s">
        <v>133</v>
      </c>
      <c r="K1187">
        <v>-1419272704</v>
      </c>
      <c r="L1187" t="s">
        <v>183</v>
      </c>
      <c r="M1187" t="s">
        <v>134</v>
      </c>
      <c r="N1187">
        <v>111</v>
      </c>
      <c r="O1187" t="s">
        <v>180</v>
      </c>
      <c r="P1187" t="s">
        <v>184</v>
      </c>
      <c r="Q1187">
        <v>111</v>
      </c>
      <c r="R1187" t="s">
        <v>180</v>
      </c>
    </row>
    <row r="1188" spans="1:21" x14ac:dyDescent="0.25">
      <c r="A1188" t="s">
        <v>120</v>
      </c>
      <c r="B1188">
        <v>2</v>
      </c>
      <c r="C1188" t="s">
        <v>127</v>
      </c>
      <c r="D1188" t="s">
        <v>141</v>
      </c>
      <c r="E1188">
        <v>1020546340</v>
      </c>
      <c r="F1188" t="s">
        <v>176</v>
      </c>
      <c r="G1188" t="s">
        <v>130</v>
      </c>
      <c r="H1188">
        <v>4273.3999999999996</v>
      </c>
      <c r="I1188" t="s">
        <v>180</v>
      </c>
      <c r="J1188" t="s">
        <v>122</v>
      </c>
      <c r="K1188">
        <v>270270</v>
      </c>
      <c r="M1188" t="s">
        <v>122</v>
      </c>
      <c r="N1188">
        <v>117924</v>
      </c>
      <c r="P1188" t="s">
        <v>131</v>
      </c>
      <c r="Q1188">
        <v>5.71</v>
      </c>
      <c r="R1188" t="s">
        <v>181</v>
      </c>
      <c r="S1188" t="s">
        <v>182</v>
      </c>
      <c r="T1188">
        <v>5.71</v>
      </c>
      <c r="U1188" t="s">
        <v>181</v>
      </c>
    </row>
    <row r="1189" spans="1:21" x14ac:dyDescent="0.25">
      <c r="A1189" t="s">
        <v>120</v>
      </c>
      <c r="B1189">
        <v>3</v>
      </c>
      <c r="C1189" t="s">
        <v>127</v>
      </c>
      <c r="D1189" t="s">
        <v>141</v>
      </c>
      <c r="E1189">
        <v>1020546340</v>
      </c>
      <c r="F1189" t="s">
        <v>176</v>
      </c>
      <c r="G1189" t="s">
        <v>132</v>
      </c>
      <c r="H1189">
        <v>549126016</v>
      </c>
      <c r="I1189" t="s">
        <v>183</v>
      </c>
      <c r="J1189" t="s">
        <v>133</v>
      </c>
      <c r="K1189">
        <v>-1419274368</v>
      </c>
      <c r="L1189" t="s">
        <v>183</v>
      </c>
      <c r="M1189" t="s">
        <v>134</v>
      </c>
      <c r="N1189">
        <v>112</v>
      </c>
      <c r="O1189" t="s">
        <v>180</v>
      </c>
      <c r="P1189" t="s">
        <v>184</v>
      </c>
      <c r="Q1189">
        <v>112</v>
      </c>
      <c r="R1189" t="s">
        <v>180</v>
      </c>
    </row>
    <row r="1190" spans="1:21" x14ac:dyDescent="0.25">
      <c r="A1190" t="s">
        <v>120</v>
      </c>
      <c r="B1190">
        <v>2</v>
      </c>
      <c r="C1190" t="s">
        <v>127</v>
      </c>
      <c r="D1190" t="s">
        <v>141</v>
      </c>
      <c r="E1190">
        <v>1020546342</v>
      </c>
      <c r="F1190" t="s">
        <v>176</v>
      </c>
      <c r="G1190" t="s">
        <v>130</v>
      </c>
      <c r="H1190">
        <v>4284.7</v>
      </c>
      <c r="I1190" t="s">
        <v>180</v>
      </c>
      <c r="J1190" t="s">
        <v>122</v>
      </c>
      <c r="K1190">
        <v>270051</v>
      </c>
      <c r="M1190" t="s">
        <v>122</v>
      </c>
      <c r="N1190">
        <v>117924</v>
      </c>
      <c r="P1190" t="s">
        <v>131</v>
      </c>
      <c r="Q1190">
        <v>5.65</v>
      </c>
      <c r="R1190" t="s">
        <v>181</v>
      </c>
      <c r="S1190" t="s">
        <v>182</v>
      </c>
      <c r="T1190">
        <v>5.65</v>
      </c>
      <c r="U1190" t="s">
        <v>181</v>
      </c>
    </row>
    <row r="1191" spans="1:21" x14ac:dyDescent="0.25">
      <c r="A1191" t="s">
        <v>120</v>
      </c>
      <c r="B1191">
        <v>3</v>
      </c>
      <c r="C1191" t="s">
        <v>127</v>
      </c>
      <c r="D1191" t="s">
        <v>141</v>
      </c>
      <c r="E1191">
        <v>1020546342</v>
      </c>
      <c r="F1191" t="s">
        <v>176</v>
      </c>
      <c r="G1191" t="s">
        <v>132</v>
      </c>
      <c r="H1191">
        <v>549126656</v>
      </c>
      <c r="I1191" t="s">
        <v>183</v>
      </c>
      <c r="J1191" t="s">
        <v>133</v>
      </c>
      <c r="K1191">
        <v>-1419275904</v>
      </c>
      <c r="L1191" t="s">
        <v>183</v>
      </c>
      <c r="M1191" t="s">
        <v>134</v>
      </c>
      <c r="N1191">
        <v>112</v>
      </c>
      <c r="O1191" t="s">
        <v>180</v>
      </c>
      <c r="P1191" t="s">
        <v>184</v>
      </c>
      <c r="Q1191">
        <v>112</v>
      </c>
      <c r="R1191" t="s">
        <v>180</v>
      </c>
    </row>
    <row r="1192" spans="1:21" x14ac:dyDescent="0.25">
      <c r="A1192" t="s">
        <v>120</v>
      </c>
      <c r="B1192">
        <v>2</v>
      </c>
      <c r="C1192" t="s">
        <v>127</v>
      </c>
      <c r="D1192" t="s">
        <v>141</v>
      </c>
      <c r="E1192">
        <v>1020546345</v>
      </c>
      <c r="F1192" t="s">
        <v>176</v>
      </c>
      <c r="G1192" t="s">
        <v>130</v>
      </c>
      <c r="H1192">
        <v>4295.7</v>
      </c>
      <c r="I1192" t="s">
        <v>180</v>
      </c>
      <c r="J1192" t="s">
        <v>122</v>
      </c>
      <c r="K1192">
        <v>269832</v>
      </c>
      <c r="M1192" t="s">
        <v>122</v>
      </c>
      <c r="N1192">
        <v>117924</v>
      </c>
      <c r="P1192" t="s">
        <v>131</v>
      </c>
      <c r="Q1192">
        <v>5.5</v>
      </c>
      <c r="R1192" t="s">
        <v>181</v>
      </c>
      <c r="S1192" t="s">
        <v>182</v>
      </c>
      <c r="T1192">
        <v>5.5</v>
      </c>
      <c r="U1192" t="s">
        <v>181</v>
      </c>
    </row>
    <row r="1193" spans="1:21" x14ac:dyDescent="0.25">
      <c r="A1193" t="s">
        <v>120</v>
      </c>
      <c r="B1193">
        <v>3</v>
      </c>
      <c r="C1193" t="s">
        <v>127</v>
      </c>
      <c r="D1193" t="s">
        <v>141</v>
      </c>
      <c r="E1193">
        <v>1020546345</v>
      </c>
      <c r="F1193" t="s">
        <v>176</v>
      </c>
      <c r="G1193" t="s">
        <v>132</v>
      </c>
      <c r="H1193">
        <v>549127296</v>
      </c>
      <c r="I1193" t="s">
        <v>183</v>
      </c>
      <c r="J1193" t="s">
        <v>133</v>
      </c>
      <c r="K1193">
        <v>-1419277056</v>
      </c>
      <c r="L1193" t="s">
        <v>183</v>
      </c>
      <c r="M1193" t="s">
        <v>134</v>
      </c>
      <c r="N1193">
        <v>111</v>
      </c>
      <c r="O1193" t="s">
        <v>180</v>
      </c>
      <c r="P1193" t="s">
        <v>184</v>
      </c>
      <c r="Q1193">
        <v>111</v>
      </c>
      <c r="R1193" t="s">
        <v>180</v>
      </c>
    </row>
    <row r="1194" spans="1:21" x14ac:dyDescent="0.25">
      <c r="A1194" t="s">
        <v>120</v>
      </c>
      <c r="B1194">
        <v>2</v>
      </c>
      <c r="C1194" t="s">
        <v>127</v>
      </c>
      <c r="D1194" t="s">
        <v>141</v>
      </c>
      <c r="E1194">
        <v>1020546347</v>
      </c>
      <c r="F1194" t="s">
        <v>176</v>
      </c>
      <c r="G1194" t="s">
        <v>130</v>
      </c>
      <c r="H1194">
        <v>4305.1000000000004</v>
      </c>
      <c r="I1194" t="s">
        <v>180</v>
      </c>
      <c r="J1194" t="s">
        <v>122</v>
      </c>
      <c r="K1194">
        <v>269759</v>
      </c>
      <c r="M1194" t="s">
        <v>122</v>
      </c>
      <c r="N1194">
        <v>117924</v>
      </c>
      <c r="P1194" t="s">
        <v>131</v>
      </c>
      <c r="Q1194">
        <v>4.93</v>
      </c>
      <c r="R1194" t="s">
        <v>181</v>
      </c>
      <c r="S1194" t="s">
        <v>182</v>
      </c>
      <c r="T1194">
        <v>4.93</v>
      </c>
      <c r="U1194" t="s">
        <v>181</v>
      </c>
    </row>
    <row r="1195" spans="1:21" x14ac:dyDescent="0.25">
      <c r="A1195" t="s">
        <v>120</v>
      </c>
      <c r="B1195">
        <v>3</v>
      </c>
      <c r="C1195" t="s">
        <v>127</v>
      </c>
      <c r="D1195" t="s">
        <v>141</v>
      </c>
      <c r="E1195">
        <v>1020546347</v>
      </c>
      <c r="F1195" t="s">
        <v>176</v>
      </c>
      <c r="G1195" t="s">
        <v>132</v>
      </c>
      <c r="H1195">
        <v>549128000</v>
      </c>
      <c r="I1195" t="s">
        <v>183</v>
      </c>
      <c r="J1195" t="s">
        <v>133</v>
      </c>
      <c r="K1195">
        <v>-1419278336</v>
      </c>
      <c r="L1195" t="s">
        <v>183</v>
      </c>
      <c r="M1195" t="s">
        <v>134</v>
      </c>
      <c r="N1195">
        <v>111</v>
      </c>
      <c r="O1195" t="s">
        <v>180</v>
      </c>
      <c r="P1195" t="s">
        <v>184</v>
      </c>
      <c r="Q1195">
        <v>111</v>
      </c>
      <c r="R1195" t="s">
        <v>180</v>
      </c>
    </row>
    <row r="1196" spans="1:21" x14ac:dyDescent="0.25">
      <c r="A1196" t="s">
        <v>120</v>
      </c>
      <c r="B1196">
        <v>2</v>
      </c>
      <c r="C1196" t="s">
        <v>127</v>
      </c>
      <c r="D1196" t="s">
        <v>141</v>
      </c>
      <c r="E1196">
        <v>1020546349</v>
      </c>
      <c r="F1196" t="s">
        <v>176</v>
      </c>
      <c r="G1196" t="s">
        <v>130</v>
      </c>
      <c r="H1196">
        <v>4313.6000000000004</v>
      </c>
      <c r="I1196" t="s">
        <v>180</v>
      </c>
      <c r="J1196" t="s">
        <v>122</v>
      </c>
      <c r="K1196">
        <v>269687</v>
      </c>
      <c r="M1196" t="s">
        <v>122</v>
      </c>
      <c r="N1196">
        <v>117924</v>
      </c>
      <c r="P1196" t="s">
        <v>131</v>
      </c>
      <c r="Q1196">
        <v>4.78</v>
      </c>
      <c r="R1196" t="s">
        <v>181</v>
      </c>
      <c r="S1196" t="s">
        <v>182</v>
      </c>
      <c r="T1196">
        <v>4.78</v>
      </c>
      <c r="U1196" t="s">
        <v>181</v>
      </c>
    </row>
    <row r="1197" spans="1:21" x14ac:dyDescent="0.25">
      <c r="A1197" t="s">
        <v>120</v>
      </c>
      <c r="B1197">
        <v>3</v>
      </c>
      <c r="C1197" t="s">
        <v>127</v>
      </c>
      <c r="D1197" t="s">
        <v>141</v>
      </c>
      <c r="E1197">
        <v>1020546349</v>
      </c>
      <c r="F1197" t="s">
        <v>176</v>
      </c>
      <c r="G1197" t="s">
        <v>132</v>
      </c>
      <c r="H1197">
        <v>549128960</v>
      </c>
      <c r="I1197" t="s">
        <v>183</v>
      </c>
      <c r="J1197" t="s">
        <v>133</v>
      </c>
      <c r="K1197">
        <v>-1419278592</v>
      </c>
      <c r="L1197" t="s">
        <v>183</v>
      </c>
      <c r="M1197" t="s">
        <v>134</v>
      </c>
      <c r="N1197">
        <v>111</v>
      </c>
      <c r="O1197" t="s">
        <v>180</v>
      </c>
      <c r="P1197" t="s">
        <v>184</v>
      </c>
      <c r="Q1197">
        <v>111</v>
      </c>
      <c r="R1197" t="s">
        <v>180</v>
      </c>
    </row>
    <row r="1198" spans="1:21" x14ac:dyDescent="0.25">
      <c r="A1198" t="s">
        <v>120</v>
      </c>
      <c r="B1198">
        <v>2</v>
      </c>
      <c r="C1198" t="s">
        <v>127</v>
      </c>
      <c r="D1198" t="s">
        <v>141</v>
      </c>
      <c r="E1198">
        <v>1020546351</v>
      </c>
      <c r="F1198" t="s">
        <v>176</v>
      </c>
      <c r="G1198" t="s">
        <v>130</v>
      </c>
      <c r="H1198">
        <v>4321.7</v>
      </c>
      <c r="I1198" t="s">
        <v>180</v>
      </c>
      <c r="J1198" t="s">
        <v>122</v>
      </c>
      <c r="K1198">
        <v>269614</v>
      </c>
      <c r="M1198" t="s">
        <v>122</v>
      </c>
      <c r="N1198">
        <v>117924</v>
      </c>
      <c r="P1198" t="s">
        <v>131</v>
      </c>
      <c r="Q1198">
        <v>4.16</v>
      </c>
      <c r="R1198" t="s">
        <v>181</v>
      </c>
      <c r="S1198" t="s">
        <v>182</v>
      </c>
      <c r="T1198">
        <v>4.16</v>
      </c>
      <c r="U1198" t="s">
        <v>181</v>
      </c>
    </row>
    <row r="1199" spans="1:21" x14ac:dyDescent="0.25">
      <c r="A1199" t="s">
        <v>120</v>
      </c>
      <c r="B1199">
        <v>3</v>
      </c>
      <c r="C1199" t="s">
        <v>127</v>
      </c>
      <c r="D1199" t="s">
        <v>141</v>
      </c>
      <c r="E1199">
        <v>1020546351</v>
      </c>
      <c r="F1199" t="s">
        <v>176</v>
      </c>
      <c r="G1199" t="s">
        <v>132</v>
      </c>
      <c r="H1199">
        <v>549129792</v>
      </c>
      <c r="I1199" t="s">
        <v>183</v>
      </c>
      <c r="J1199" t="s">
        <v>133</v>
      </c>
      <c r="K1199">
        <v>-1419278464</v>
      </c>
      <c r="L1199" t="s">
        <v>183</v>
      </c>
      <c r="M1199" t="s">
        <v>134</v>
      </c>
      <c r="N1199">
        <v>112</v>
      </c>
      <c r="O1199" t="s">
        <v>180</v>
      </c>
      <c r="P1199" t="s">
        <v>184</v>
      </c>
      <c r="Q1199">
        <v>112</v>
      </c>
      <c r="R1199" t="s">
        <v>180</v>
      </c>
    </row>
    <row r="1200" spans="1:21" x14ac:dyDescent="0.25">
      <c r="A1200" t="s">
        <v>120</v>
      </c>
      <c r="B1200">
        <v>2</v>
      </c>
      <c r="C1200" t="s">
        <v>127</v>
      </c>
      <c r="D1200" t="s">
        <v>141</v>
      </c>
      <c r="E1200">
        <v>1020546353</v>
      </c>
      <c r="F1200" t="s">
        <v>176</v>
      </c>
      <c r="G1200" t="s">
        <v>130</v>
      </c>
      <c r="H1200">
        <v>4327.2</v>
      </c>
      <c r="I1200" t="s">
        <v>180</v>
      </c>
      <c r="J1200" t="s">
        <v>122</v>
      </c>
      <c r="K1200">
        <v>269759</v>
      </c>
      <c r="M1200" t="s">
        <v>122</v>
      </c>
      <c r="N1200">
        <v>117924</v>
      </c>
      <c r="P1200" t="s">
        <v>131</v>
      </c>
      <c r="Q1200">
        <v>2.93</v>
      </c>
      <c r="R1200" t="s">
        <v>181</v>
      </c>
      <c r="S1200" t="s">
        <v>182</v>
      </c>
      <c r="T1200">
        <v>2.93</v>
      </c>
      <c r="U1200" t="s">
        <v>181</v>
      </c>
    </row>
    <row r="1201" spans="1:21" x14ac:dyDescent="0.25">
      <c r="A1201" t="s">
        <v>120</v>
      </c>
      <c r="B1201">
        <v>3</v>
      </c>
      <c r="C1201" t="s">
        <v>127</v>
      </c>
      <c r="D1201" t="s">
        <v>141</v>
      </c>
      <c r="E1201">
        <v>1020546353</v>
      </c>
      <c r="F1201" t="s">
        <v>176</v>
      </c>
      <c r="G1201" t="s">
        <v>132</v>
      </c>
      <c r="H1201">
        <v>549130432</v>
      </c>
      <c r="I1201" t="s">
        <v>183</v>
      </c>
      <c r="J1201" t="s">
        <v>133</v>
      </c>
      <c r="K1201">
        <v>-1419278080</v>
      </c>
      <c r="L1201" t="s">
        <v>183</v>
      </c>
      <c r="M1201" t="s">
        <v>134</v>
      </c>
      <c r="N1201">
        <v>112</v>
      </c>
      <c r="O1201" t="s">
        <v>180</v>
      </c>
      <c r="P1201" t="s">
        <v>184</v>
      </c>
      <c r="Q1201">
        <v>112</v>
      </c>
      <c r="R1201" t="s">
        <v>180</v>
      </c>
    </row>
    <row r="1202" spans="1:21" x14ac:dyDescent="0.25">
      <c r="A1202" t="s">
        <v>120</v>
      </c>
      <c r="B1202">
        <v>2</v>
      </c>
      <c r="C1202" t="s">
        <v>127</v>
      </c>
      <c r="D1202" t="s">
        <v>141</v>
      </c>
      <c r="E1202">
        <v>1020546355</v>
      </c>
      <c r="F1202" t="s">
        <v>176</v>
      </c>
      <c r="G1202" t="s">
        <v>130</v>
      </c>
      <c r="H1202">
        <v>4330.7</v>
      </c>
      <c r="I1202" t="s">
        <v>180</v>
      </c>
      <c r="J1202" t="s">
        <v>122</v>
      </c>
      <c r="K1202">
        <v>270051</v>
      </c>
      <c r="M1202" t="s">
        <v>122</v>
      </c>
      <c r="N1202">
        <v>117924</v>
      </c>
      <c r="P1202" t="s">
        <v>131</v>
      </c>
      <c r="Q1202">
        <v>2.31</v>
      </c>
      <c r="R1202" t="s">
        <v>181</v>
      </c>
      <c r="S1202" t="s">
        <v>182</v>
      </c>
      <c r="T1202">
        <v>2.31</v>
      </c>
      <c r="U1202" t="s">
        <v>181</v>
      </c>
    </row>
    <row r="1203" spans="1:21" x14ac:dyDescent="0.25">
      <c r="A1203" t="s">
        <v>120</v>
      </c>
      <c r="B1203">
        <v>3</v>
      </c>
      <c r="C1203" t="s">
        <v>127</v>
      </c>
      <c r="D1203" t="s">
        <v>141</v>
      </c>
      <c r="E1203">
        <v>1020546355</v>
      </c>
      <c r="F1203" t="s">
        <v>176</v>
      </c>
      <c r="G1203" t="s">
        <v>132</v>
      </c>
      <c r="H1203">
        <v>549130496</v>
      </c>
      <c r="I1203" t="s">
        <v>183</v>
      </c>
      <c r="J1203" t="s">
        <v>133</v>
      </c>
      <c r="K1203">
        <v>-1419277568</v>
      </c>
      <c r="L1203" t="s">
        <v>183</v>
      </c>
      <c r="M1203" t="s">
        <v>134</v>
      </c>
      <c r="N1203">
        <v>112</v>
      </c>
      <c r="O1203" t="s">
        <v>180</v>
      </c>
      <c r="P1203" t="s">
        <v>184</v>
      </c>
      <c r="Q1203">
        <v>112</v>
      </c>
      <c r="R1203" t="s">
        <v>180</v>
      </c>
    </row>
    <row r="1204" spans="1:21" x14ac:dyDescent="0.25">
      <c r="A1204" t="s">
        <v>120</v>
      </c>
      <c r="B1204">
        <v>2</v>
      </c>
      <c r="C1204" t="s">
        <v>127</v>
      </c>
      <c r="D1204" t="s">
        <v>141</v>
      </c>
      <c r="E1204">
        <v>1020546357</v>
      </c>
      <c r="F1204" t="s">
        <v>176</v>
      </c>
      <c r="G1204" t="s">
        <v>130</v>
      </c>
      <c r="H1204">
        <v>4334.3999999999996</v>
      </c>
      <c r="I1204" t="s">
        <v>180</v>
      </c>
      <c r="J1204" t="s">
        <v>122</v>
      </c>
      <c r="K1204">
        <v>270270</v>
      </c>
      <c r="M1204" t="s">
        <v>122</v>
      </c>
      <c r="N1204">
        <v>117924</v>
      </c>
      <c r="P1204" t="s">
        <v>131</v>
      </c>
      <c r="Q1204">
        <v>1.59</v>
      </c>
      <c r="R1204" t="s">
        <v>181</v>
      </c>
      <c r="S1204" t="s">
        <v>182</v>
      </c>
      <c r="T1204">
        <v>1.59</v>
      </c>
      <c r="U1204" t="s">
        <v>181</v>
      </c>
    </row>
    <row r="1205" spans="1:21" x14ac:dyDescent="0.25">
      <c r="A1205" t="s">
        <v>120</v>
      </c>
      <c r="B1205">
        <v>3</v>
      </c>
      <c r="C1205" t="s">
        <v>127</v>
      </c>
      <c r="D1205" t="s">
        <v>141</v>
      </c>
      <c r="E1205">
        <v>1020546357</v>
      </c>
      <c r="F1205" t="s">
        <v>176</v>
      </c>
      <c r="G1205" t="s">
        <v>132</v>
      </c>
      <c r="H1205">
        <v>549130624</v>
      </c>
      <c r="I1205" t="s">
        <v>183</v>
      </c>
      <c r="J1205" t="s">
        <v>133</v>
      </c>
      <c r="K1205">
        <v>-1419276928</v>
      </c>
      <c r="L1205" t="s">
        <v>183</v>
      </c>
      <c r="M1205" t="s">
        <v>134</v>
      </c>
      <c r="N1205">
        <v>112</v>
      </c>
      <c r="O1205" t="s">
        <v>180</v>
      </c>
      <c r="P1205" t="s">
        <v>184</v>
      </c>
      <c r="Q1205">
        <v>112</v>
      </c>
      <c r="R1205" t="s">
        <v>180</v>
      </c>
    </row>
    <row r="1206" spans="1:21" x14ac:dyDescent="0.25">
      <c r="A1206" t="s">
        <v>120</v>
      </c>
      <c r="B1206">
        <v>2</v>
      </c>
      <c r="C1206" t="s">
        <v>127</v>
      </c>
      <c r="D1206" t="s">
        <v>141</v>
      </c>
      <c r="E1206">
        <v>1020546359</v>
      </c>
      <c r="F1206" t="s">
        <v>176</v>
      </c>
      <c r="G1206" t="s">
        <v>130</v>
      </c>
      <c r="H1206">
        <v>4336.3999999999996</v>
      </c>
      <c r="I1206" t="s">
        <v>180</v>
      </c>
      <c r="J1206" t="s">
        <v>122</v>
      </c>
      <c r="K1206">
        <v>270636</v>
      </c>
      <c r="M1206" t="s">
        <v>122</v>
      </c>
      <c r="N1206">
        <v>117924</v>
      </c>
      <c r="P1206" t="s">
        <v>131</v>
      </c>
      <c r="Q1206">
        <v>0.72</v>
      </c>
      <c r="R1206" t="s">
        <v>181</v>
      </c>
      <c r="S1206" t="s">
        <v>182</v>
      </c>
      <c r="T1206">
        <v>0.72</v>
      </c>
      <c r="U1206" t="s">
        <v>181</v>
      </c>
    </row>
    <row r="1207" spans="1:21" x14ac:dyDescent="0.25">
      <c r="A1207" t="s">
        <v>120</v>
      </c>
      <c r="B1207">
        <v>3</v>
      </c>
      <c r="C1207" t="s">
        <v>127</v>
      </c>
      <c r="D1207" t="s">
        <v>141</v>
      </c>
      <c r="E1207">
        <v>1020546359</v>
      </c>
      <c r="F1207" t="s">
        <v>176</v>
      </c>
      <c r="G1207" t="s">
        <v>132</v>
      </c>
      <c r="H1207">
        <v>549130944</v>
      </c>
      <c r="I1207" t="s">
        <v>183</v>
      </c>
      <c r="J1207" t="s">
        <v>133</v>
      </c>
      <c r="K1207">
        <v>-1419276800</v>
      </c>
      <c r="L1207" t="s">
        <v>183</v>
      </c>
      <c r="M1207" t="s">
        <v>134</v>
      </c>
      <c r="N1207">
        <v>112</v>
      </c>
      <c r="O1207" t="s">
        <v>180</v>
      </c>
      <c r="P1207" t="s">
        <v>184</v>
      </c>
      <c r="Q1207">
        <v>112</v>
      </c>
      <c r="R1207" t="s">
        <v>180</v>
      </c>
    </row>
    <row r="1208" spans="1:21" x14ac:dyDescent="0.25">
      <c r="A1208" t="s">
        <v>120</v>
      </c>
      <c r="B1208">
        <v>2</v>
      </c>
      <c r="C1208" t="s">
        <v>127</v>
      </c>
      <c r="D1208" t="s">
        <v>141</v>
      </c>
      <c r="E1208">
        <v>1020546361</v>
      </c>
      <c r="F1208" t="s">
        <v>176</v>
      </c>
      <c r="G1208" t="s">
        <v>130</v>
      </c>
      <c r="H1208">
        <v>4336.3999999999996</v>
      </c>
      <c r="I1208" t="s">
        <v>180</v>
      </c>
      <c r="J1208" t="s">
        <v>122</v>
      </c>
      <c r="K1208">
        <v>271076</v>
      </c>
      <c r="M1208" t="s">
        <v>122</v>
      </c>
      <c r="N1208">
        <v>117924</v>
      </c>
      <c r="P1208" t="s">
        <v>131</v>
      </c>
      <c r="Q1208">
        <v>0.87</v>
      </c>
      <c r="R1208" t="s">
        <v>181</v>
      </c>
      <c r="S1208" t="s">
        <v>182</v>
      </c>
      <c r="T1208">
        <v>0.87</v>
      </c>
      <c r="U1208" t="s">
        <v>181</v>
      </c>
    </row>
    <row r="1209" spans="1:21" x14ac:dyDescent="0.25">
      <c r="A1209" t="s">
        <v>120</v>
      </c>
      <c r="B1209">
        <v>3</v>
      </c>
      <c r="C1209" t="s">
        <v>127</v>
      </c>
      <c r="D1209" t="s">
        <v>141</v>
      </c>
      <c r="E1209">
        <v>1020546361</v>
      </c>
      <c r="F1209" t="s">
        <v>176</v>
      </c>
      <c r="G1209" t="s">
        <v>132</v>
      </c>
      <c r="H1209">
        <v>549130752</v>
      </c>
      <c r="I1209" t="s">
        <v>183</v>
      </c>
      <c r="J1209" t="s">
        <v>133</v>
      </c>
      <c r="K1209">
        <v>-1419276416</v>
      </c>
      <c r="L1209" t="s">
        <v>183</v>
      </c>
      <c r="M1209" t="s">
        <v>134</v>
      </c>
      <c r="N1209">
        <v>112</v>
      </c>
      <c r="O1209" t="s">
        <v>180</v>
      </c>
      <c r="P1209" t="s">
        <v>184</v>
      </c>
      <c r="Q1209">
        <v>112</v>
      </c>
      <c r="R1209" t="s">
        <v>180</v>
      </c>
    </row>
    <row r="1210" spans="1:21" x14ac:dyDescent="0.25">
      <c r="A1210" t="s">
        <v>120</v>
      </c>
      <c r="B1210">
        <v>2</v>
      </c>
      <c r="C1210" t="s">
        <v>127</v>
      </c>
      <c r="D1210" t="s">
        <v>141</v>
      </c>
      <c r="E1210">
        <v>1020546363</v>
      </c>
      <c r="F1210" t="s">
        <v>176</v>
      </c>
      <c r="G1210" t="s">
        <v>130</v>
      </c>
      <c r="H1210">
        <v>4338</v>
      </c>
      <c r="I1210" t="s">
        <v>180</v>
      </c>
      <c r="J1210" t="s">
        <v>122</v>
      </c>
      <c r="K1210">
        <v>271444</v>
      </c>
      <c r="M1210" t="s">
        <v>122</v>
      </c>
      <c r="N1210">
        <v>117924</v>
      </c>
      <c r="P1210" t="s">
        <v>131</v>
      </c>
      <c r="Q1210">
        <v>1.59</v>
      </c>
      <c r="R1210" t="s">
        <v>181</v>
      </c>
      <c r="S1210" t="s">
        <v>182</v>
      </c>
      <c r="T1210">
        <v>1.59</v>
      </c>
      <c r="U1210" t="s">
        <v>181</v>
      </c>
    </row>
    <row r="1211" spans="1:21" x14ac:dyDescent="0.25">
      <c r="A1211" t="s">
        <v>120</v>
      </c>
      <c r="B1211">
        <v>3</v>
      </c>
      <c r="C1211" t="s">
        <v>127</v>
      </c>
      <c r="D1211" t="s">
        <v>141</v>
      </c>
      <c r="E1211">
        <v>1020546363</v>
      </c>
      <c r="F1211" t="s">
        <v>176</v>
      </c>
      <c r="G1211" t="s">
        <v>132</v>
      </c>
      <c r="H1211">
        <v>549130624</v>
      </c>
      <c r="I1211" t="s">
        <v>183</v>
      </c>
      <c r="J1211" t="s">
        <v>133</v>
      </c>
      <c r="K1211">
        <v>-1419276288</v>
      </c>
      <c r="L1211" t="s">
        <v>183</v>
      </c>
      <c r="M1211" t="s">
        <v>134</v>
      </c>
      <c r="N1211">
        <v>112</v>
      </c>
      <c r="O1211" t="s">
        <v>180</v>
      </c>
      <c r="P1211" t="s">
        <v>184</v>
      </c>
      <c r="Q1211">
        <v>112</v>
      </c>
      <c r="R1211" t="s">
        <v>180</v>
      </c>
    </row>
    <row r="1212" spans="1:21" x14ac:dyDescent="0.25">
      <c r="A1212" t="s">
        <v>120</v>
      </c>
      <c r="B1212">
        <v>2</v>
      </c>
      <c r="C1212" t="s">
        <v>127</v>
      </c>
      <c r="D1212" t="s">
        <v>141</v>
      </c>
      <c r="E1212">
        <v>1020546365</v>
      </c>
      <c r="F1212" t="s">
        <v>176</v>
      </c>
      <c r="G1212" t="s">
        <v>130</v>
      </c>
      <c r="H1212">
        <v>4341.2</v>
      </c>
      <c r="I1212" t="s">
        <v>180</v>
      </c>
      <c r="J1212" t="s">
        <v>122</v>
      </c>
      <c r="K1212">
        <v>271739</v>
      </c>
      <c r="M1212" t="s">
        <v>122</v>
      </c>
      <c r="N1212">
        <v>117924</v>
      </c>
      <c r="P1212" t="s">
        <v>131</v>
      </c>
      <c r="Q1212">
        <v>1.74</v>
      </c>
      <c r="R1212" t="s">
        <v>181</v>
      </c>
      <c r="S1212" t="s">
        <v>182</v>
      </c>
      <c r="T1212">
        <v>1.74</v>
      </c>
      <c r="U1212" t="s">
        <v>181</v>
      </c>
    </row>
    <row r="1213" spans="1:21" x14ac:dyDescent="0.25">
      <c r="A1213" t="s">
        <v>120</v>
      </c>
      <c r="B1213">
        <v>3</v>
      </c>
      <c r="C1213" t="s">
        <v>127</v>
      </c>
      <c r="D1213" t="s">
        <v>141</v>
      </c>
      <c r="E1213">
        <v>1020546365</v>
      </c>
      <c r="F1213" t="s">
        <v>176</v>
      </c>
      <c r="G1213" t="s">
        <v>132</v>
      </c>
      <c r="H1213">
        <v>549130304</v>
      </c>
      <c r="I1213" t="s">
        <v>183</v>
      </c>
      <c r="J1213" t="s">
        <v>133</v>
      </c>
      <c r="K1213">
        <v>-1419275648</v>
      </c>
      <c r="L1213" t="s">
        <v>183</v>
      </c>
      <c r="M1213" t="s">
        <v>134</v>
      </c>
      <c r="N1213">
        <v>112</v>
      </c>
      <c r="O1213" t="s">
        <v>180</v>
      </c>
      <c r="P1213" t="s">
        <v>184</v>
      </c>
      <c r="Q1213">
        <v>112</v>
      </c>
      <c r="R1213" t="s">
        <v>180</v>
      </c>
    </row>
    <row r="1214" spans="1:21" x14ac:dyDescent="0.25">
      <c r="A1214" t="s">
        <v>120</v>
      </c>
      <c r="B1214">
        <v>2</v>
      </c>
      <c r="C1214" t="s">
        <v>127</v>
      </c>
      <c r="D1214" t="s">
        <v>141</v>
      </c>
      <c r="E1214">
        <v>1020546367</v>
      </c>
      <c r="F1214" t="s">
        <v>176</v>
      </c>
      <c r="G1214" t="s">
        <v>130</v>
      </c>
      <c r="H1214">
        <v>4345.6000000000004</v>
      </c>
      <c r="I1214" t="s">
        <v>180</v>
      </c>
      <c r="J1214" t="s">
        <v>122</v>
      </c>
      <c r="K1214">
        <v>271960</v>
      </c>
      <c r="M1214" t="s">
        <v>122</v>
      </c>
      <c r="N1214">
        <v>117924</v>
      </c>
      <c r="P1214" t="s">
        <v>131</v>
      </c>
      <c r="Q1214">
        <v>2.16</v>
      </c>
      <c r="R1214" t="s">
        <v>181</v>
      </c>
      <c r="S1214" t="s">
        <v>182</v>
      </c>
      <c r="T1214">
        <v>2.16</v>
      </c>
      <c r="U1214" t="s">
        <v>181</v>
      </c>
    </row>
    <row r="1215" spans="1:21" x14ac:dyDescent="0.25">
      <c r="A1215" t="s">
        <v>120</v>
      </c>
      <c r="B1215">
        <v>3</v>
      </c>
      <c r="C1215" t="s">
        <v>127</v>
      </c>
      <c r="D1215" t="s">
        <v>141</v>
      </c>
      <c r="E1215">
        <v>1020546367</v>
      </c>
      <c r="F1215" t="s">
        <v>176</v>
      </c>
      <c r="G1215" t="s">
        <v>132</v>
      </c>
      <c r="H1215">
        <v>549129984</v>
      </c>
      <c r="I1215" t="s">
        <v>183</v>
      </c>
      <c r="J1215" t="s">
        <v>133</v>
      </c>
      <c r="K1215">
        <v>-1419275392</v>
      </c>
      <c r="L1215" t="s">
        <v>183</v>
      </c>
      <c r="M1215" t="s">
        <v>134</v>
      </c>
      <c r="N1215">
        <v>112</v>
      </c>
      <c r="O1215" t="s">
        <v>180</v>
      </c>
      <c r="P1215" t="s">
        <v>184</v>
      </c>
      <c r="Q1215">
        <v>112</v>
      </c>
      <c r="R1215" t="s">
        <v>180</v>
      </c>
    </row>
    <row r="1216" spans="1:21" x14ac:dyDescent="0.25">
      <c r="A1216" t="s">
        <v>120</v>
      </c>
      <c r="B1216">
        <v>9</v>
      </c>
      <c r="C1216" t="s">
        <v>127</v>
      </c>
      <c r="D1216" t="s">
        <v>141</v>
      </c>
      <c r="E1216">
        <v>1020546369</v>
      </c>
      <c r="F1216" t="s">
        <v>176</v>
      </c>
    </row>
    <row r="1217" spans="1:21" x14ac:dyDescent="0.25">
      <c r="A1217" t="s">
        <v>120</v>
      </c>
      <c r="B1217">
        <v>2</v>
      </c>
      <c r="C1217" t="s">
        <v>127</v>
      </c>
      <c r="D1217" t="s">
        <v>141</v>
      </c>
      <c r="E1217">
        <v>1020546369</v>
      </c>
      <c r="F1217" t="s">
        <v>176</v>
      </c>
      <c r="G1217" t="s">
        <v>130</v>
      </c>
      <c r="H1217">
        <v>4351</v>
      </c>
      <c r="I1217" t="s">
        <v>180</v>
      </c>
      <c r="J1217" t="s">
        <v>122</v>
      </c>
      <c r="K1217">
        <v>272034</v>
      </c>
      <c r="M1217" t="s">
        <v>122</v>
      </c>
      <c r="N1217">
        <v>117924</v>
      </c>
      <c r="P1217" t="s">
        <v>131</v>
      </c>
      <c r="Q1217">
        <v>2.52</v>
      </c>
      <c r="R1217" t="s">
        <v>181</v>
      </c>
      <c r="S1217" t="s">
        <v>182</v>
      </c>
      <c r="T1217">
        <v>2.52</v>
      </c>
      <c r="U1217" t="s">
        <v>181</v>
      </c>
    </row>
    <row r="1218" spans="1:21" x14ac:dyDescent="0.25">
      <c r="A1218" t="s">
        <v>120</v>
      </c>
      <c r="B1218">
        <v>3</v>
      </c>
      <c r="C1218" t="s">
        <v>127</v>
      </c>
      <c r="D1218" t="s">
        <v>141</v>
      </c>
      <c r="E1218">
        <v>1020546369</v>
      </c>
      <c r="F1218" t="s">
        <v>176</v>
      </c>
      <c r="G1218" t="s">
        <v>132</v>
      </c>
      <c r="H1218">
        <v>549129664</v>
      </c>
      <c r="I1218" t="s">
        <v>183</v>
      </c>
      <c r="J1218" t="s">
        <v>133</v>
      </c>
      <c r="K1218">
        <v>-1419274624</v>
      </c>
      <c r="L1218" t="s">
        <v>183</v>
      </c>
      <c r="M1218" t="s">
        <v>134</v>
      </c>
      <c r="N1218">
        <v>112</v>
      </c>
      <c r="O1218" t="s">
        <v>180</v>
      </c>
      <c r="P1218" t="s">
        <v>184</v>
      </c>
      <c r="Q1218">
        <v>112</v>
      </c>
      <c r="R1218" t="s">
        <v>180</v>
      </c>
    </row>
    <row r="1219" spans="1:21" x14ac:dyDescent="0.25">
      <c r="A1219" t="s">
        <v>120</v>
      </c>
      <c r="B1219">
        <v>2</v>
      </c>
      <c r="C1219" t="s">
        <v>127</v>
      </c>
      <c r="D1219" t="s">
        <v>141</v>
      </c>
      <c r="E1219">
        <v>1020546371</v>
      </c>
      <c r="F1219" t="s">
        <v>176</v>
      </c>
      <c r="G1219" t="s">
        <v>130</v>
      </c>
      <c r="H1219">
        <v>4356.5</v>
      </c>
      <c r="I1219" t="s">
        <v>180</v>
      </c>
      <c r="J1219" t="s">
        <v>122</v>
      </c>
      <c r="K1219">
        <v>272182</v>
      </c>
      <c r="M1219" t="s">
        <v>122</v>
      </c>
      <c r="N1219">
        <v>117924</v>
      </c>
      <c r="P1219" t="s">
        <v>131</v>
      </c>
      <c r="Q1219">
        <v>2.57</v>
      </c>
      <c r="R1219" t="s">
        <v>181</v>
      </c>
      <c r="S1219" t="s">
        <v>182</v>
      </c>
      <c r="T1219">
        <v>2.57</v>
      </c>
      <c r="U1219" t="s">
        <v>181</v>
      </c>
    </row>
    <row r="1220" spans="1:21" x14ac:dyDescent="0.25">
      <c r="A1220" t="s">
        <v>120</v>
      </c>
      <c r="B1220">
        <v>3</v>
      </c>
      <c r="C1220" t="s">
        <v>127</v>
      </c>
      <c r="D1220" t="s">
        <v>141</v>
      </c>
      <c r="E1220">
        <v>1020546371</v>
      </c>
      <c r="F1220" t="s">
        <v>176</v>
      </c>
      <c r="G1220" t="s">
        <v>132</v>
      </c>
      <c r="H1220">
        <v>549129664</v>
      </c>
      <c r="I1220" t="s">
        <v>183</v>
      </c>
      <c r="J1220" t="s">
        <v>133</v>
      </c>
      <c r="K1220">
        <v>-1419273856</v>
      </c>
      <c r="L1220" t="s">
        <v>183</v>
      </c>
      <c r="M1220" t="s">
        <v>134</v>
      </c>
      <c r="N1220">
        <v>112</v>
      </c>
      <c r="O1220" t="s">
        <v>180</v>
      </c>
      <c r="P1220" t="s">
        <v>184</v>
      </c>
      <c r="Q1220">
        <v>112</v>
      </c>
      <c r="R1220" t="s">
        <v>180</v>
      </c>
    </row>
    <row r="1221" spans="1:21" x14ac:dyDescent="0.25">
      <c r="A1221" t="s">
        <v>120</v>
      </c>
      <c r="B1221">
        <v>2</v>
      </c>
      <c r="C1221" t="s">
        <v>127</v>
      </c>
      <c r="D1221" t="s">
        <v>141</v>
      </c>
      <c r="E1221">
        <v>1020546373</v>
      </c>
      <c r="F1221" t="s">
        <v>176</v>
      </c>
      <c r="G1221" t="s">
        <v>130</v>
      </c>
      <c r="H1221">
        <v>4360.8999999999996</v>
      </c>
      <c r="I1221" t="s">
        <v>180</v>
      </c>
      <c r="J1221" t="s">
        <v>122</v>
      </c>
      <c r="K1221">
        <v>272405</v>
      </c>
      <c r="M1221" t="s">
        <v>122</v>
      </c>
      <c r="N1221">
        <v>117924</v>
      </c>
      <c r="P1221" t="s">
        <v>131</v>
      </c>
      <c r="Q1221">
        <v>2.2599999999999998</v>
      </c>
      <c r="R1221" t="s">
        <v>181</v>
      </c>
      <c r="S1221" t="s">
        <v>182</v>
      </c>
      <c r="T1221">
        <v>2.2599999999999998</v>
      </c>
      <c r="U1221" t="s">
        <v>181</v>
      </c>
    </row>
    <row r="1222" spans="1:21" x14ac:dyDescent="0.25">
      <c r="A1222" t="s">
        <v>120</v>
      </c>
      <c r="B1222">
        <v>3</v>
      </c>
      <c r="C1222" t="s">
        <v>127</v>
      </c>
      <c r="D1222" t="s">
        <v>141</v>
      </c>
      <c r="E1222">
        <v>1020546373</v>
      </c>
      <c r="F1222" t="s">
        <v>176</v>
      </c>
      <c r="G1222" t="s">
        <v>132</v>
      </c>
      <c r="H1222">
        <v>549129536</v>
      </c>
      <c r="I1222" t="s">
        <v>183</v>
      </c>
      <c r="J1222" t="s">
        <v>133</v>
      </c>
      <c r="K1222">
        <v>-1419272960</v>
      </c>
      <c r="L1222" t="s">
        <v>183</v>
      </c>
      <c r="M1222" t="s">
        <v>134</v>
      </c>
      <c r="N1222">
        <v>111</v>
      </c>
      <c r="O1222" t="s">
        <v>180</v>
      </c>
      <c r="P1222" t="s">
        <v>184</v>
      </c>
      <c r="Q1222">
        <v>111</v>
      </c>
      <c r="R1222" t="s">
        <v>180</v>
      </c>
    </row>
    <row r="1223" spans="1:21" x14ac:dyDescent="0.25">
      <c r="A1223" t="s">
        <v>120</v>
      </c>
      <c r="B1223">
        <v>2</v>
      </c>
      <c r="C1223" t="s">
        <v>127</v>
      </c>
      <c r="D1223" t="s">
        <v>141</v>
      </c>
      <c r="E1223">
        <v>1020546375</v>
      </c>
      <c r="F1223" t="s">
        <v>176</v>
      </c>
      <c r="G1223" t="s">
        <v>130</v>
      </c>
      <c r="H1223">
        <v>4368.3</v>
      </c>
      <c r="I1223" t="s">
        <v>180</v>
      </c>
      <c r="J1223" t="s">
        <v>122</v>
      </c>
      <c r="K1223">
        <v>272405</v>
      </c>
      <c r="M1223" t="s">
        <v>122</v>
      </c>
      <c r="N1223">
        <v>117924</v>
      </c>
      <c r="P1223" t="s">
        <v>131</v>
      </c>
      <c r="Q1223">
        <v>2.72</v>
      </c>
      <c r="R1223" t="s">
        <v>181</v>
      </c>
      <c r="S1223" t="s">
        <v>182</v>
      </c>
      <c r="T1223">
        <v>2.72</v>
      </c>
      <c r="U1223" t="s">
        <v>181</v>
      </c>
    </row>
    <row r="1224" spans="1:21" x14ac:dyDescent="0.25">
      <c r="A1224" t="s">
        <v>120</v>
      </c>
      <c r="B1224">
        <v>3</v>
      </c>
      <c r="C1224" t="s">
        <v>127</v>
      </c>
      <c r="D1224" t="s">
        <v>141</v>
      </c>
      <c r="E1224">
        <v>1020546375</v>
      </c>
      <c r="F1224" t="s">
        <v>176</v>
      </c>
      <c r="G1224" t="s">
        <v>132</v>
      </c>
      <c r="H1224">
        <v>549129152</v>
      </c>
      <c r="I1224" t="s">
        <v>183</v>
      </c>
      <c r="J1224" t="s">
        <v>133</v>
      </c>
      <c r="K1224">
        <v>-1419272064</v>
      </c>
      <c r="L1224" t="s">
        <v>183</v>
      </c>
      <c r="M1224" t="s">
        <v>134</v>
      </c>
      <c r="N1224">
        <v>111</v>
      </c>
      <c r="O1224" t="s">
        <v>180</v>
      </c>
      <c r="P1224" t="s">
        <v>184</v>
      </c>
      <c r="Q1224">
        <v>111</v>
      </c>
      <c r="R1224" t="s">
        <v>180</v>
      </c>
    </row>
    <row r="1225" spans="1:21" x14ac:dyDescent="0.25">
      <c r="A1225" t="s">
        <v>120</v>
      </c>
      <c r="B1225">
        <v>2</v>
      </c>
      <c r="C1225" t="s">
        <v>127</v>
      </c>
      <c r="D1225" t="s">
        <v>141</v>
      </c>
      <c r="E1225">
        <v>1020546377</v>
      </c>
      <c r="F1225" t="s">
        <v>176</v>
      </c>
      <c r="G1225" t="s">
        <v>130</v>
      </c>
      <c r="H1225">
        <v>4375.2</v>
      </c>
      <c r="I1225" t="s">
        <v>180</v>
      </c>
      <c r="J1225" t="s">
        <v>122</v>
      </c>
      <c r="K1225">
        <v>272405</v>
      </c>
      <c r="M1225" t="s">
        <v>122</v>
      </c>
      <c r="N1225">
        <v>117924</v>
      </c>
      <c r="P1225" t="s">
        <v>131</v>
      </c>
      <c r="Q1225">
        <v>3.49</v>
      </c>
      <c r="R1225" t="s">
        <v>181</v>
      </c>
      <c r="S1225" t="s">
        <v>182</v>
      </c>
      <c r="T1225">
        <v>3.49</v>
      </c>
      <c r="U1225" t="s">
        <v>181</v>
      </c>
    </row>
    <row r="1226" spans="1:21" x14ac:dyDescent="0.25">
      <c r="A1226" t="s">
        <v>120</v>
      </c>
      <c r="B1226">
        <v>3</v>
      </c>
      <c r="C1226" t="s">
        <v>127</v>
      </c>
      <c r="D1226" t="s">
        <v>141</v>
      </c>
      <c r="E1226">
        <v>1020546377</v>
      </c>
      <c r="F1226" t="s">
        <v>176</v>
      </c>
      <c r="G1226" t="s">
        <v>132</v>
      </c>
      <c r="H1226">
        <v>549129024</v>
      </c>
      <c r="I1226" t="s">
        <v>183</v>
      </c>
      <c r="J1226" t="s">
        <v>133</v>
      </c>
      <c r="K1226">
        <v>-1419271168</v>
      </c>
      <c r="L1226" t="s">
        <v>183</v>
      </c>
      <c r="M1226" t="s">
        <v>134</v>
      </c>
      <c r="N1226">
        <v>111</v>
      </c>
      <c r="O1226" t="s">
        <v>180</v>
      </c>
      <c r="P1226" t="s">
        <v>184</v>
      </c>
      <c r="Q1226">
        <v>111</v>
      </c>
      <c r="R1226" t="s">
        <v>180</v>
      </c>
    </row>
    <row r="1227" spans="1:21" x14ac:dyDescent="0.25">
      <c r="A1227" t="s">
        <v>120</v>
      </c>
      <c r="B1227">
        <v>2</v>
      </c>
      <c r="C1227" t="s">
        <v>127</v>
      </c>
      <c r="D1227" t="s">
        <v>141</v>
      </c>
      <c r="E1227">
        <v>1020546379</v>
      </c>
      <c r="F1227" t="s">
        <v>176</v>
      </c>
      <c r="G1227" t="s">
        <v>130</v>
      </c>
      <c r="H1227">
        <v>4384</v>
      </c>
      <c r="I1227" t="s">
        <v>180</v>
      </c>
      <c r="J1227" t="s">
        <v>122</v>
      </c>
      <c r="K1227">
        <v>272331</v>
      </c>
      <c r="M1227" t="s">
        <v>122</v>
      </c>
      <c r="N1227">
        <v>117924</v>
      </c>
      <c r="P1227" t="s">
        <v>131</v>
      </c>
      <c r="Q1227">
        <v>4.32</v>
      </c>
      <c r="R1227" t="s">
        <v>181</v>
      </c>
      <c r="S1227" t="s">
        <v>182</v>
      </c>
      <c r="T1227">
        <v>4.32</v>
      </c>
      <c r="U1227" t="s">
        <v>181</v>
      </c>
    </row>
    <row r="1228" spans="1:21" x14ac:dyDescent="0.25">
      <c r="A1228" t="s">
        <v>120</v>
      </c>
      <c r="B1228">
        <v>3</v>
      </c>
      <c r="C1228" t="s">
        <v>127</v>
      </c>
      <c r="D1228" t="s">
        <v>141</v>
      </c>
      <c r="E1228">
        <v>1020546379</v>
      </c>
      <c r="F1228" t="s">
        <v>176</v>
      </c>
      <c r="G1228" t="s">
        <v>132</v>
      </c>
      <c r="H1228">
        <v>549128640</v>
      </c>
      <c r="I1228" t="s">
        <v>183</v>
      </c>
      <c r="J1228" t="s">
        <v>133</v>
      </c>
      <c r="K1228">
        <v>-1419269760</v>
      </c>
      <c r="L1228" t="s">
        <v>183</v>
      </c>
      <c r="M1228" t="s">
        <v>134</v>
      </c>
      <c r="N1228">
        <v>111</v>
      </c>
      <c r="O1228" t="s">
        <v>180</v>
      </c>
      <c r="P1228" t="s">
        <v>184</v>
      </c>
      <c r="Q1228">
        <v>111</v>
      </c>
      <c r="R1228" t="s">
        <v>180</v>
      </c>
    </row>
    <row r="1229" spans="1:21" x14ac:dyDescent="0.25">
      <c r="A1229" t="s">
        <v>120</v>
      </c>
      <c r="B1229">
        <v>2</v>
      </c>
      <c r="C1229" t="s">
        <v>127</v>
      </c>
      <c r="D1229" t="s">
        <v>141</v>
      </c>
      <c r="E1229">
        <v>1020546381</v>
      </c>
      <c r="F1229" t="s">
        <v>176</v>
      </c>
      <c r="G1229" t="s">
        <v>130</v>
      </c>
      <c r="H1229">
        <v>4393.5</v>
      </c>
      <c r="I1229" t="s">
        <v>180</v>
      </c>
      <c r="J1229" t="s">
        <v>122</v>
      </c>
      <c r="K1229">
        <v>272257</v>
      </c>
      <c r="M1229" t="s">
        <v>122</v>
      </c>
      <c r="N1229">
        <v>117924</v>
      </c>
      <c r="P1229" t="s">
        <v>131</v>
      </c>
      <c r="Q1229">
        <v>4.62</v>
      </c>
      <c r="R1229" t="s">
        <v>181</v>
      </c>
      <c r="S1229" t="s">
        <v>182</v>
      </c>
      <c r="T1229">
        <v>4.62</v>
      </c>
      <c r="U1229" t="s">
        <v>181</v>
      </c>
    </row>
    <row r="1230" spans="1:21" x14ac:dyDescent="0.25">
      <c r="A1230" t="s">
        <v>120</v>
      </c>
      <c r="B1230">
        <v>3</v>
      </c>
      <c r="C1230" t="s">
        <v>127</v>
      </c>
      <c r="D1230" t="s">
        <v>141</v>
      </c>
      <c r="E1230">
        <v>1020546381</v>
      </c>
      <c r="F1230" t="s">
        <v>176</v>
      </c>
      <c r="G1230" t="s">
        <v>132</v>
      </c>
      <c r="H1230">
        <v>549128640</v>
      </c>
      <c r="I1230" t="s">
        <v>183</v>
      </c>
      <c r="J1230" t="s">
        <v>133</v>
      </c>
      <c r="K1230">
        <v>-1419268224</v>
      </c>
      <c r="L1230" t="s">
        <v>183</v>
      </c>
      <c r="M1230" t="s">
        <v>134</v>
      </c>
      <c r="N1230">
        <v>111</v>
      </c>
      <c r="O1230" t="s">
        <v>180</v>
      </c>
      <c r="P1230" t="s">
        <v>184</v>
      </c>
      <c r="Q1230">
        <v>111</v>
      </c>
      <c r="R1230" t="s">
        <v>180</v>
      </c>
    </row>
    <row r="1231" spans="1:21" x14ac:dyDescent="0.25">
      <c r="A1231" t="s">
        <v>120</v>
      </c>
      <c r="B1231">
        <v>2</v>
      </c>
      <c r="C1231" t="s">
        <v>127</v>
      </c>
      <c r="D1231" t="s">
        <v>141</v>
      </c>
      <c r="E1231">
        <v>1020546383</v>
      </c>
      <c r="F1231" t="s">
        <v>176</v>
      </c>
      <c r="G1231" t="s">
        <v>130</v>
      </c>
      <c r="H1231">
        <v>4402.7</v>
      </c>
      <c r="I1231" t="s">
        <v>180</v>
      </c>
      <c r="J1231" t="s">
        <v>122</v>
      </c>
      <c r="K1231">
        <v>272108</v>
      </c>
      <c r="M1231" t="s">
        <v>122</v>
      </c>
      <c r="N1231">
        <v>117924</v>
      </c>
      <c r="P1231" t="s">
        <v>131</v>
      </c>
      <c r="Q1231">
        <v>4.57</v>
      </c>
      <c r="R1231" t="s">
        <v>181</v>
      </c>
      <c r="S1231" t="s">
        <v>182</v>
      </c>
      <c r="T1231">
        <v>4.57</v>
      </c>
      <c r="U1231" t="s">
        <v>181</v>
      </c>
    </row>
    <row r="1232" spans="1:21" x14ac:dyDescent="0.25">
      <c r="A1232" t="s">
        <v>120</v>
      </c>
      <c r="B1232">
        <v>3</v>
      </c>
      <c r="C1232" t="s">
        <v>127</v>
      </c>
      <c r="D1232" t="s">
        <v>141</v>
      </c>
      <c r="E1232">
        <v>1020546383</v>
      </c>
      <c r="F1232" t="s">
        <v>176</v>
      </c>
      <c r="G1232" t="s">
        <v>132</v>
      </c>
      <c r="H1232">
        <v>549128256</v>
      </c>
      <c r="I1232" t="s">
        <v>183</v>
      </c>
      <c r="J1232" t="s">
        <v>133</v>
      </c>
      <c r="K1232">
        <v>-1419266816</v>
      </c>
      <c r="L1232" t="s">
        <v>183</v>
      </c>
      <c r="M1232" t="s">
        <v>134</v>
      </c>
      <c r="N1232">
        <v>111</v>
      </c>
      <c r="O1232" t="s">
        <v>180</v>
      </c>
      <c r="P1232" t="s">
        <v>184</v>
      </c>
      <c r="Q1232">
        <v>111</v>
      </c>
      <c r="R1232" t="s">
        <v>180</v>
      </c>
    </row>
    <row r="1233" spans="1:21" x14ac:dyDescent="0.25">
      <c r="A1233" t="s">
        <v>120</v>
      </c>
      <c r="B1233">
        <v>2</v>
      </c>
      <c r="C1233" t="s">
        <v>127</v>
      </c>
      <c r="D1233" t="s">
        <v>141</v>
      </c>
      <c r="E1233">
        <v>1020546386</v>
      </c>
      <c r="F1233" t="s">
        <v>176</v>
      </c>
      <c r="G1233" t="s">
        <v>130</v>
      </c>
      <c r="H1233">
        <v>4412.1000000000004</v>
      </c>
      <c r="I1233" t="s">
        <v>180</v>
      </c>
      <c r="J1233" t="s">
        <v>122</v>
      </c>
      <c r="K1233">
        <v>272034</v>
      </c>
      <c r="M1233" t="s">
        <v>122</v>
      </c>
      <c r="N1233">
        <v>117924</v>
      </c>
      <c r="P1233" t="s">
        <v>131</v>
      </c>
      <c r="Q1233">
        <v>4.47</v>
      </c>
      <c r="R1233" t="s">
        <v>181</v>
      </c>
      <c r="S1233" t="s">
        <v>182</v>
      </c>
      <c r="T1233">
        <v>4.47</v>
      </c>
      <c r="U1233" t="s">
        <v>181</v>
      </c>
    </row>
    <row r="1234" spans="1:21" x14ac:dyDescent="0.25">
      <c r="A1234" t="s">
        <v>120</v>
      </c>
      <c r="B1234">
        <v>3</v>
      </c>
      <c r="C1234" t="s">
        <v>127</v>
      </c>
      <c r="D1234" t="s">
        <v>141</v>
      </c>
      <c r="E1234">
        <v>1020546386</v>
      </c>
      <c r="F1234" t="s">
        <v>176</v>
      </c>
      <c r="G1234" t="s">
        <v>132</v>
      </c>
      <c r="H1234">
        <v>549127808</v>
      </c>
      <c r="I1234" t="s">
        <v>183</v>
      </c>
      <c r="J1234" t="s">
        <v>133</v>
      </c>
      <c r="K1234">
        <v>-1419265664</v>
      </c>
      <c r="L1234" t="s">
        <v>183</v>
      </c>
      <c r="M1234" t="s">
        <v>134</v>
      </c>
      <c r="N1234">
        <v>111</v>
      </c>
      <c r="O1234" t="s">
        <v>180</v>
      </c>
      <c r="P1234" t="s">
        <v>184</v>
      </c>
      <c r="Q1234">
        <v>111</v>
      </c>
      <c r="R1234" t="s">
        <v>180</v>
      </c>
    </row>
    <row r="1235" spans="1:21" x14ac:dyDescent="0.25">
      <c r="A1235" t="s">
        <v>120</v>
      </c>
      <c r="B1235">
        <v>2</v>
      </c>
      <c r="C1235" t="s">
        <v>127</v>
      </c>
      <c r="D1235" t="s">
        <v>141</v>
      </c>
      <c r="E1235">
        <v>1020546388</v>
      </c>
      <c r="F1235" t="s">
        <v>176</v>
      </c>
      <c r="G1235" t="s">
        <v>130</v>
      </c>
      <c r="H1235">
        <v>4422.1000000000004</v>
      </c>
      <c r="I1235" t="s">
        <v>180</v>
      </c>
      <c r="J1235" t="s">
        <v>122</v>
      </c>
      <c r="K1235">
        <v>271886</v>
      </c>
      <c r="M1235" t="s">
        <v>122</v>
      </c>
      <c r="N1235">
        <v>117924</v>
      </c>
      <c r="P1235" t="s">
        <v>131</v>
      </c>
      <c r="Q1235">
        <v>4.68</v>
      </c>
      <c r="R1235" t="s">
        <v>181</v>
      </c>
      <c r="S1235" t="s">
        <v>182</v>
      </c>
      <c r="T1235">
        <v>4.68</v>
      </c>
      <c r="U1235" t="s">
        <v>181</v>
      </c>
    </row>
    <row r="1236" spans="1:21" x14ac:dyDescent="0.25">
      <c r="A1236" t="s">
        <v>120</v>
      </c>
      <c r="B1236">
        <v>3</v>
      </c>
      <c r="C1236" t="s">
        <v>127</v>
      </c>
      <c r="D1236" t="s">
        <v>141</v>
      </c>
      <c r="E1236">
        <v>1020546388</v>
      </c>
      <c r="F1236" t="s">
        <v>176</v>
      </c>
      <c r="G1236" t="s">
        <v>132</v>
      </c>
      <c r="H1236">
        <v>549127296</v>
      </c>
      <c r="I1236" t="s">
        <v>183</v>
      </c>
      <c r="J1236" t="s">
        <v>133</v>
      </c>
      <c r="K1236">
        <v>-1419264256</v>
      </c>
      <c r="L1236" t="s">
        <v>183</v>
      </c>
      <c r="M1236" t="s">
        <v>134</v>
      </c>
      <c r="N1236">
        <v>110</v>
      </c>
      <c r="O1236" t="s">
        <v>180</v>
      </c>
      <c r="P1236" t="s">
        <v>184</v>
      </c>
      <c r="Q1236">
        <v>110</v>
      </c>
      <c r="R1236" t="s">
        <v>180</v>
      </c>
    </row>
    <row r="1237" spans="1:21" x14ac:dyDescent="0.25">
      <c r="A1237" t="s">
        <v>120</v>
      </c>
      <c r="B1237">
        <v>2</v>
      </c>
      <c r="C1237" t="s">
        <v>127</v>
      </c>
      <c r="D1237" t="s">
        <v>141</v>
      </c>
      <c r="E1237">
        <v>1020546390</v>
      </c>
      <c r="F1237" t="s">
        <v>176</v>
      </c>
      <c r="G1237" t="s">
        <v>130</v>
      </c>
      <c r="H1237">
        <v>4432.2</v>
      </c>
      <c r="I1237" t="s">
        <v>180</v>
      </c>
      <c r="J1237" t="s">
        <v>122</v>
      </c>
      <c r="K1237">
        <v>271739</v>
      </c>
      <c r="M1237" t="s">
        <v>122</v>
      </c>
      <c r="N1237">
        <v>117924</v>
      </c>
      <c r="P1237" t="s">
        <v>131</v>
      </c>
      <c r="Q1237">
        <v>5.04</v>
      </c>
      <c r="R1237" t="s">
        <v>181</v>
      </c>
      <c r="S1237" t="s">
        <v>182</v>
      </c>
      <c r="T1237">
        <v>5.04</v>
      </c>
      <c r="U1237" t="s">
        <v>181</v>
      </c>
    </row>
    <row r="1238" spans="1:21" x14ac:dyDescent="0.25">
      <c r="A1238" t="s">
        <v>120</v>
      </c>
      <c r="B1238">
        <v>3</v>
      </c>
      <c r="C1238" t="s">
        <v>127</v>
      </c>
      <c r="D1238" t="s">
        <v>141</v>
      </c>
      <c r="E1238">
        <v>1020546390</v>
      </c>
      <c r="F1238" t="s">
        <v>176</v>
      </c>
      <c r="G1238" t="s">
        <v>132</v>
      </c>
      <c r="H1238">
        <v>549126976</v>
      </c>
      <c r="I1238" t="s">
        <v>183</v>
      </c>
      <c r="J1238" t="s">
        <v>133</v>
      </c>
      <c r="K1238">
        <v>-1419262976</v>
      </c>
      <c r="L1238" t="s">
        <v>183</v>
      </c>
      <c r="M1238" t="s">
        <v>134</v>
      </c>
      <c r="N1238">
        <v>110</v>
      </c>
      <c r="O1238" t="s">
        <v>180</v>
      </c>
      <c r="P1238" t="s">
        <v>184</v>
      </c>
      <c r="Q1238">
        <v>110</v>
      </c>
      <c r="R1238" t="s">
        <v>180</v>
      </c>
    </row>
    <row r="1239" spans="1:21" x14ac:dyDescent="0.25">
      <c r="A1239" t="s">
        <v>120</v>
      </c>
      <c r="B1239">
        <v>2</v>
      </c>
      <c r="C1239" t="s">
        <v>127</v>
      </c>
      <c r="D1239" t="s">
        <v>141</v>
      </c>
      <c r="E1239">
        <v>1020546392</v>
      </c>
      <c r="F1239" t="s">
        <v>176</v>
      </c>
      <c r="G1239" t="s">
        <v>130</v>
      </c>
      <c r="H1239">
        <v>4442.5</v>
      </c>
      <c r="I1239" t="s">
        <v>180</v>
      </c>
      <c r="J1239" t="s">
        <v>122</v>
      </c>
      <c r="K1239">
        <v>271517</v>
      </c>
      <c r="M1239" t="s">
        <v>122</v>
      </c>
      <c r="N1239">
        <v>117924</v>
      </c>
      <c r="P1239" t="s">
        <v>131</v>
      </c>
      <c r="Q1239">
        <v>4.99</v>
      </c>
      <c r="R1239" t="s">
        <v>181</v>
      </c>
      <c r="S1239" t="s">
        <v>182</v>
      </c>
      <c r="T1239">
        <v>4.99</v>
      </c>
      <c r="U1239" t="s">
        <v>181</v>
      </c>
    </row>
    <row r="1240" spans="1:21" x14ac:dyDescent="0.25">
      <c r="A1240" t="s">
        <v>120</v>
      </c>
      <c r="B1240">
        <v>3</v>
      </c>
      <c r="C1240" t="s">
        <v>127</v>
      </c>
      <c r="D1240" t="s">
        <v>141</v>
      </c>
      <c r="E1240">
        <v>1020546392</v>
      </c>
      <c r="F1240" t="s">
        <v>176</v>
      </c>
      <c r="G1240" t="s">
        <v>132</v>
      </c>
      <c r="H1240">
        <v>549126656</v>
      </c>
      <c r="I1240" t="s">
        <v>183</v>
      </c>
      <c r="J1240" t="s">
        <v>133</v>
      </c>
      <c r="K1240">
        <v>-1419261312</v>
      </c>
      <c r="L1240" t="s">
        <v>183</v>
      </c>
      <c r="M1240" t="s">
        <v>134</v>
      </c>
      <c r="N1240">
        <v>110</v>
      </c>
      <c r="O1240" t="s">
        <v>180</v>
      </c>
      <c r="P1240" t="s">
        <v>184</v>
      </c>
      <c r="Q1240">
        <v>110</v>
      </c>
      <c r="R1240" t="s">
        <v>180</v>
      </c>
    </row>
    <row r="1241" spans="1:21" x14ac:dyDescent="0.25">
      <c r="A1241" t="s">
        <v>120</v>
      </c>
      <c r="B1241">
        <v>2</v>
      </c>
      <c r="C1241" t="s">
        <v>127</v>
      </c>
      <c r="D1241" t="s">
        <v>141</v>
      </c>
      <c r="E1241">
        <v>1020546394</v>
      </c>
      <c r="F1241" t="s">
        <v>176</v>
      </c>
      <c r="G1241" t="s">
        <v>130</v>
      </c>
      <c r="H1241">
        <v>4452.7</v>
      </c>
      <c r="I1241" t="s">
        <v>180</v>
      </c>
      <c r="J1241" t="s">
        <v>122</v>
      </c>
      <c r="K1241">
        <v>271370</v>
      </c>
      <c r="M1241" t="s">
        <v>122</v>
      </c>
      <c r="N1241">
        <v>117924</v>
      </c>
      <c r="P1241" t="s">
        <v>131</v>
      </c>
      <c r="Q1241">
        <v>5.04</v>
      </c>
      <c r="R1241" t="s">
        <v>181</v>
      </c>
      <c r="S1241" t="s">
        <v>182</v>
      </c>
      <c r="T1241">
        <v>5.04</v>
      </c>
      <c r="U1241" t="s">
        <v>181</v>
      </c>
    </row>
    <row r="1242" spans="1:21" x14ac:dyDescent="0.25">
      <c r="A1242" t="s">
        <v>120</v>
      </c>
      <c r="B1242">
        <v>3</v>
      </c>
      <c r="C1242" t="s">
        <v>127</v>
      </c>
      <c r="D1242" t="s">
        <v>141</v>
      </c>
      <c r="E1242">
        <v>1020546394</v>
      </c>
      <c r="F1242" t="s">
        <v>176</v>
      </c>
      <c r="G1242" t="s">
        <v>132</v>
      </c>
      <c r="H1242">
        <v>549126144</v>
      </c>
      <c r="I1242" t="s">
        <v>183</v>
      </c>
      <c r="J1242" t="s">
        <v>133</v>
      </c>
      <c r="K1242">
        <v>-1419260160</v>
      </c>
      <c r="L1242" t="s">
        <v>183</v>
      </c>
      <c r="M1242" t="s">
        <v>134</v>
      </c>
      <c r="N1242">
        <v>110</v>
      </c>
      <c r="O1242" t="s">
        <v>180</v>
      </c>
      <c r="P1242" t="s">
        <v>184</v>
      </c>
      <c r="Q1242">
        <v>110</v>
      </c>
      <c r="R1242" t="s">
        <v>180</v>
      </c>
    </row>
    <row r="1243" spans="1:21" x14ac:dyDescent="0.25">
      <c r="A1243" t="s">
        <v>120</v>
      </c>
      <c r="B1243">
        <v>2</v>
      </c>
      <c r="C1243" t="s">
        <v>127</v>
      </c>
      <c r="D1243" t="s">
        <v>141</v>
      </c>
      <c r="E1243">
        <v>1020546396</v>
      </c>
      <c r="F1243" t="s">
        <v>176</v>
      </c>
      <c r="G1243" t="s">
        <v>130</v>
      </c>
      <c r="H1243">
        <v>4463.3</v>
      </c>
      <c r="I1243" t="s">
        <v>180</v>
      </c>
      <c r="J1243" t="s">
        <v>122</v>
      </c>
      <c r="K1243">
        <v>271223</v>
      </c>
      <c r="M1243" t="s">
        <v>122</v>
      </c>
      <c r="N1243">
        <v>117924</v>
      </c>
      <c r="P1243" t="s">
        <v>131</v>
      </c>
      <c r="Q1243">
        <v>5.45</v>
      </c>
      <c r="R1243" t="s">
        <v>181</v>
      </c>
      <c r="S1243" t="s">
        <v>182</v>
      </c>
      <c r="T1243">
        <v>5.45</v>
      </c>
      <c r="U1243" t="s">
        <v>181</v>
      </c>
    </row>
    <row r="1244" spans="1:21" x14ac:dyDescent="0.25">
      <c r="A1244" t="s">
        <v>120</v>
      </c>
      <c r="B1244">
        <v>3</v>
      </c>
      <c r="C1244" t="s">
        <v>127</v>
      </c>
      <c r="D1244" t="s">
        <v>141</v>
      </c>
      <c r="E1244">
        <v>1020546396</v>
      </c>
      <c r="F1244" t="s">
        <v>176</v>
      </c>
      <c r="G1244" t="s">
        <v>132</v>
      </c>
      <c r="H1244">
        <v>549125888</v>
      </c>
      <c r="I1244" t="s">
        <v>183</v>
      </c>
      <c r="J1244" t="s">
        <v>133</v>
      </c>
      <c r="K1244">
        <v>-1419258240</v>
      </c>
      <c r="L1244" t="s">
        <v>183</v>
      </c>
      <c r="M1244" t="s">
        <v>134</v>
      </c>
      <c r="N1244">
        <v>110</v>
      </c>
      <c r="O1244" t="s">
        <v>180</v>
      </c>
      <c r="P1244" t="s">
        <v>184</v>
      </c>
      <c r="Q1244">
        <v>110</v>
      </c>
      <c r="R1244" t="s">
        <v>180</v>
      </c>
    </row>
    <row r="1245" spans="1:21" x14ac:dyDescent="0.25">
      <c r="A1245" t="s">
        <v>120</v>
      </c>
      <c r="B1245">
        <v>2</v>
      </c>
      <c r="C1245" t="s">
        <v>127</v>
      </c>
      <c r="D1245" t="s">
        <v>141</v>
      </c>
      <c r="E1245">
        <v>1020546398</v>
      </c>
      <c r="F1245" t="s">
        <v>176</v>
      </c>
      <c r="G1245" t="s">
        <v>130</v>
      </c>
      <c r="H1245">
        <v>4475.6000000000004</v>
      </c>
      <c r="I1245" t="s">
        <v>180</v>
      </c>
      <c r="J1245" t="s">
        <v>122</v>
      </c>
      <c r="K1245">
        <v>270929</v>
      </c>
      <c r="M1245" t="s">
        <v>122</v>
      </c>
      <c r="N1245">
        <v>117924</v>
      </c>
      <c r="P1245" t="s">
        <v>131</v>
      </c>
      <c r="Q1245">
        <v>6.01</v>
      </c>
      <c r="R1245" t="s">
        <v>181</v>
      </c>
      <c r="S1245" t="s">
        <v>182</v>
      </c>
      <c r="T1245">
        <v>6.01</v>
      </c>
      <c r="U1245" t="s">
        <v>181</v>
      </c>
    </row>
    <row r="1246" spans="1:21" x14ac:dyDescent="0.25">
      <c r="A1246" t="s">
        <v>120</v>
      </c>
      <c r="B1246">
        <v>3</v>
      </c>
      <c r="C1246" t="s">
        <v>127</v>
      </c>
      <c r="D1246" t="s">
        <v>141</v>
      </c>
      <c r="E1246">
        <v>1020546398</v>
      </c>
      <c r="F1246" t="s">
        <v>176</v>
      </c>
      <c r="G1246" t="s">
        <v>132</v>
      </c>
      <c r="H1246">
        <v>549125632</v>
      </c>
      <c r="I1246" t="s">
        <v>183</v>
      </c>
      <c r="J1246" t="s">
        <v>133</v>
      </c>
      <c r="K1246">
        <v>-1419256448</v>
      </c>
      <c r="L1246" t="s">
        <v>183</v>
      </c>
      <c r="M1246" t="s">
        <v>134</v>
      </c>
      <c r="N1246">
        <v>110</v>
      </c>
      <c r="O1246" t="s">
        <v>180</v>
      </c>
      <c r="P1246" t="s">
        <v>184</v>
      </c>
      <c r="Q1246">
        <v>110</v>
      </c>
      <c r="R1246" t="s">
        <v>180</v>
      </c>
    </row>
    <row r="1247" spans="1:21" x14ac:dyDescent="0.25">
      <c r="A1247" t="s">
        <v>120</v>
      </c>
      <c r="B1247">
        <v>2</v>
      </c>
      <c r="C1247" t="s">
        <v>127</v>
      </c>
      <c r="D1247" t="s">
        <v>141</v>
      </c>
      <c r="E1247">
        <v>1020546400</v>
      </c>
      <c r="F1247" t="s">
        <v>176</v>
      </c>
      <c r="G1247" t="s">
        <v>130</v>
      </c>
      <c r="H1247">
        <v>4488</v>
      </c>
      <c r="I1247" t="s">
        <v>180</v>
      </c>
      <c r="J1247" t="s">
        <v>122</v>
      </c>
      <c r="K1247">
        <v>270636</v>
      </c>
      <c r="M1247" t="s">
        <v>122</v>
      </c>
      <c r="N1247">
        <v>117924</v>
      </c>
      <c r="P1247" t="s">
        <v>131</v>
      </c>
      <c r="Q1247">
        <v>5.96</v>
      </c>
      <c r="R1247" t="s">
        <v>181</v>
      </c>
      <c r="S1247" t="s">
        <v>182</v>
      </c>
      <c r="T1247">
        <v>5.96</v>
      </c>
      <c r="U1247" t="s">
        <v>181</v>
      </c>
    </row>
    <row r="1248" spans="1:21" x14ac:dyDescent="0.25">
      <c r="A1248" t="s">
        <v>120</v>
      </c>
      <c r="B1248">
        <v>3</v>
      </c>
      <c r="C1248" t="s">
        <v>127</v>
      </c>
      <c r="D1248" t="s">
        <v>141</v>
      </c>
      <c r="E1248">
        <v>1020546400</v>
      </c>
      <c r="F1248" t="s">
        <v>176</v>
      </c>
      <c r="G1248" t="s">
        <v>132</v>
      </c>
      <c r="H1248">
        <v>549125440</v>
      </c>
      <c r="I1248" t="s">
        <v>183</v>
      </c>
      <c r="J1248" t="s">
        <v>133</v>
      </c>
      <c r="K1248">
        <v>-1419254656</v>
      </c>
      <c r="L1248" t="s">
        <v>183</v>
      </c>
      <c r="M1248" t="s">
        <v>134</v>
      </c>
      <c r="N1248">
        <v>110</v>
      </c>
      <c r="O1248" t="s">
        <v>180</v>
      </c>
      <c r="P1248" t="s">
        <v>184</v>
      </c>
      <c r="Q1248">
        <v>110</v>
      </c>
      <c r="R1248" t="s">
        <v>180</v>
      </c>
    </row>
    <row r="1249" spans="1:21" x14ac:dyDescent="0.25">
      <c r="A1249" t="s">
        <v>120</v>
      </c>
      <c r="B1249">
        <v>9</v>
      </c>
      <c r="C1249" t="s">
        <v>127</v>
      </c>
      <c r="D1249" t="s">
        <v>141</v>
      </c>
      <c r="E1249">
        <v>1020546402</v>
      </c>
      <c r="F1249" t="s">
        <v>176</v>
      </c>
    </row>
    <row r="1250" spans="1:21" x14ac:dyDescent="0.25">
      <c r="A1250" t="s">
        <v>120</v>
      </c>
      <c r="B1250">
        <v>2</v>
      </c>
      <c r="C1250" t="s">
        <v>127</v>
      </c>
      <c r="D1250" t="s">
        <v>141</v>
      </c>
      <c r="E1250">
        <v>1020546402</v>
      </c>
      <c r="F1250" t="s">
        <v>176</v>
      </c>
      <c r="G1250" t="s">
        <v>130</v>
      </c>
      <c r="H1250">
        <v>4498.8</v>
      </c>
      <c r="I1250" t="s">
        <v>180</v>
      </c>
      <c r="J1250" t="s">
        <v>122</v>
      </c>
      <c r="K1250">
        <v>270416</v>
      </c>
      <c r="M1250" t="s">
        <v>122</v>
      </c>
      <c r="N1250">
        <v>117924</v>
      </c>
      <c r="P1250" t="s">
        <v>131</v>
      </c>
      <c r="Q1250">
        <v>5.55</v>
      </c>
      <c r="R1250" t="s">
        <v>181</v>
      </c>
      <c r="S1250" t="s">
        <v>182</v>
      </c>
      <c r="T1250">
        <v>5.55</v>
      </c>
      <c r="U1250" t="s">
        <v>181</v>
      </c>
    </row>
    <row r="1251" spans="1:21" x14ac:dyDescent="0.25">
      <c r="A1251" t="s">
        <v>120</v>
      </c>
      <c r="B1251">
        <v>3</v>
      </c>
      <c r="C1251" t="s">
        <v>127</v>
      </c>
      <c r="D1251" t="s">
        <v>141</v>
      </c>
      <c r="E1251">
        <v>1020546402</v>
      </c>
      <c r="F1251" t="s">
        <v>176</v>
      </c>
      <c r="G1251" t="s">
        <v>132</v>
      </c>
      <c r="H1251">
        <v>549124928</v>
      </c>
      <c r="I1251" t="s">
        <v>183</v>
      </c>
      <c r="J1251" t="s">
        <v>133</v>
      </c>
      <c r="K1251">
        <v>-1419253120</v>
      </c>
      <c r="L1251" t="s">
        <v>183</v>
      </c>
      <c r="M1251" t="s">
        <v>134</v>
      </c>
      <c r="N1251">
        <v>111</v>
      </c>
      <c r="O1251" t="s">
        <v>180</v>
      </c>
      <c r="P1251" t="s">
        <v>184</v>
      </c>
      <c r="Q1251">
        <v>111</v>
      </c>
      <c r="R1251" t="s">
        <v>180</v>
      </c>
    </row>
    <row r="1252" spans="1:21" x14ac:dyDescent="0.25">
      <c r="A1252" t="s">
        <v>120</v>
      </c>
      <c r="B1252">
        <v>2</v>
      </c>
      <c r="C1252" t="s">
        <v>127</v>
      </c>
      <c r="D1252" t="s">
        <v>141</v>
      </c>
      <c r="E1252">
        <v>1020546404</v>
      </c>
      <c r="F1252" t="s">
        <v>176</v>
      </c>
      <c r="G1252" t="s">
        <v>130</v>
      </c>
      <c r="H1252">
        <v>4509.3999999999996</v>
      </c>
      <c r="I1252" t="s">
        <v>180</v>
      </c>
      <c r="J1252" t="s">
        <v>122</v>
      </c>
      <c r="K1252">
        <v>270270</v>
      </c>
      <c r="M1252" t="s">
        <v>122</v>
      </c>
      <c r="N1252">
        <v>117924</v>
      </c>
      <c r="P1252" t="s">
        <v>131</v>
      </c>
      <c r="Q1252">
        <v>5.24</v>
      </c>
      <c r="R1252" t="s">
        <v>181</v>
      </c>
      <c r="S1252" t="s">
        <v>182</v>
      </c>
      <c r="T1252">
        <v>5.24</v>
      </c>
      <c r="U1252" t="s">
        <v>181</v>
      </c>
    </row>
    <row r="1253" spans="1:21" x14ac:dyDescent="0.25">
      <c r="A1253" t="s">
        <v>120</v>
      </c>
      <c r="B1253">
        <v>3</v>
      </c>
      <c r="C1253" t="s">
        <v>127</v>
      </c>
      <c r="D1253" t="s">
        <v>141</v>
      </c>
      <c r="E1253">
        <v>1020546404</v>
      </c>
      <c r="F1253" t="s">
        <v>176</v>
      </c>
      <c r="G1253" t="s">
        <v>132</v>
      </c>
      <c r="H1253">
        <v>549124096</v>
      </c>
      <c r="I1253" t="s">
        <v>183</v>
      </c>
      <c r="J1253" t="s">
        <v>133</v>
      </c>
      <c r="K1253">
        <v>-1419251840</v>
      </c>
      <c r="L1253" t="s">
        <v>183</v>
      </c>
      <c r="M1253" t="s">
        <v>134</v>
      </c>
      <c r="N1253">
        <v>111</v>
      </c>
      <c r="O1253" t="s">
        <v>180</v>
      </c>
      <c r="P1253" t="s">
        <v>184</v>
      </c>
      <c r="Q1253">
        <v>111</v>
      </c>
      <c r="R1253" t="s">
        <v>180</v>
      </c>
    </row>
    <row r="1254" spans="1:21" x14ac:dyDescent="0.25">
      <c r="A1254" t="s">
        <v>120</v>
      </c>
      <c r="B1254">
        <v>2</v>
      </c>
      <c r="C1254" t="s">
        <v>127</v>
      </c>
      <c r="D1254" t="s">
        <v>141</v>
      </c>
      <c r="E1254">
        <v>1020546406</v>
      </c>
      <c r="F1254" t="s">
        <v>176</v>
      </c>
      <c r="G1254" t="s">
        <v>130</v>
      </c>
      <c r="H1254">
        <v>4519.5</v>
      </c>
      <c r="I1254" t="s">
        <v>180</v>
      </c>
      <c r="J1254" t="s">
        <v>122</v>
      </c>
      <c r="K1254">
        <v>270051</v>
      </c>
      <c r="M1254" t="s">
        <v>122</v>
      </c>
      <c r="N1254">
        <v>117924</v>
      </c>
      <c r="P1254" t="s">
        <v>131</v>
      </c>
      <c r="Q1254">
        <v>5.14</v>
      </c>
      <c r="R1254" t="s">
        <v>181</v>
      </c>
      <c r="S1254" t="s">
        <v>182</v>
      </c>
      <c r="T1254">
        <v>5.14</v>
      </c>
      <c r="U1254" t="s">
        <v>181</v>
      </c>
    </row>
    <row r="1255" spans="1:21" x14ac:dyDescent="0.25">
      <c r="A1255" t="s">
        <v>120</v>
      </c>
      <c r="B1255">
        <v>3</v>
      </c>
      <c r="C1255" t="s">
        <v>127</v>
      </c>
      <c r="D1255" t="s">
        <v>141</v>
      </c>
      <c r="E1255">
        <v>1020546406</v>
      </c>
      <c r="F1255" t="s">
        <v>176</v>
      </c>
      <c r="G1255" t="s">
        <v>132</v>
      </c>
      <c r="H1255">
        <v>549123520</v>
      </c>
      <c r="I1255" t="s">
        <v>183</v>
      </c>
      <c r="J1255" t="s">
        <v>133</v>
      </c>
      <c r="K1255">
        <v>-1419250688</v>
      </c>
      <c r="L1255" t="s">
        <v>183</v>
      </c>
      <c r="M1255" t="s">
        <v>134</v>
      </c>
      <c r="N1255">
        <v>111</v>
      </c>
      <c r="O1255" t="s">
        <v>180</v>
      </c>
      <c r="P1255" t="s">
        <v>184</v>
      </c>
      <c r="Q1255">
        <v>111</v>
      </c>
      <c r="R1255" t="s">
        <v>180</v>
      </c>
    </row>
    <row r="1256" spans="1:21" x14ac:dyDescent="0.25">
      <c r="A1256" t="s">
        <v>120</v>
      </c>
      <c r="B1256">
        <v>2</v>
      </c>
      <c r="C1256" t="s">
        <v>127</v>
      </c>
      <c r="D1256" t="s">
        <v>141</v>
      </c>
      <c r="E1256">
        <v>1020546408</v>
      </c>
      <c r="F1256" t="s">
        <v>176</v>
      </c>
      <c r="G1256" t="s">
        <v>130</v>
      </c>
      <c r="H1256">
        <v>4529.6000000000004</v>
      </c>
      <c r="I1256" t="s">
        <v>180</v>
      </c>
      <c r="J1256" t="s">
        <v>122</v>
      </c>
      <c r="K1256">
        <v>269905</v>
      </c>
      <c r="M1256" t="s">
        <v>122</v>
      </c>
      <c r="N1256">
        <v>117924</v>
      </c>
      <c r="P1256" t="s">
        <v>131</v>
      </c>
      <c r="Q1256">
        <v>4.93</v>
      </c>
      <c r="R1256" t="s">
        <v>181</v>
      </c>
      <c r="S1256" t="s">
        <v>182</v>
      </c>
      <c r="T1256">
        <v>4.93</v>
      </c>
      <c r="U1256" t="s">
        <v>181</v>
      </c>
    </row>
    <row r="1257" spans="1:21" x14ac:dyDescent="0.25">
      <c r="A1257" t="s">
        <v>120</v>
      </c>
      <c r="B1257">
        <v>3</v>
      </c>
      <c r="C1257" t="s">
        <v>127</v>
      </c>
      <c r="D1257" t="s">
        <v>141</v>
      </c>
      <c r="E1257">
        <v>1020546408</v>
      </c>
      <c r="F1257" t="s">
        <v>176</v>
      </c>
      <c r="G1257" t="s">
        <v>132</v>
      </c>
      <c r="H1257">
        <v>549122816</v>
      </c>
      <c r="I1257" t="s">
        <v>183</v>
      </c>
      <c r="J1257" t="s">
        <v>133</v>
      </c>
      <c r="K1257">
        <v>-1419249408</v>
      </c>
      <c r="L1257" t="s">
        <v>183</v>
      </c>
      <c r="M1257" t="s">
        <v>134</v>
      </c>
      <c r="N1257">
        <v>111</v>
      </c>
      <c r="O1257" t="s">
        <v>180</v>
      </c>
      <c r="P1257" t="s">
        <v>184</v>
      </c>
      <c r="Q1257">
        <v>111</v>
      </c>
      <c r="R1257" t="s">
        <v>180</v>
      </c>
    </row>
    <row r="1258" spans="1:21" x14ac:dyDescent="0.25">
      <c r="A1258" t="s">
        <v>120</v>
      </c>
      <c r="B1258">
        <v>2</v>
      </c>
      <c r="C1258" t="s">
        <v>127</v>
      </c>
      <c r="D1258" t="s">
        <v>141</v>
      </c>
      <c r="E1258">
        <v>1020546410</v>
      </c>
      <c r="F1258" t="s">
        <v>176</v>
      </c>
      <c r="G1258" t="s">
        <v>130</v>
      </c>
      <c r="H1258">
        <v>4539</v>
      </c>
      <c r="I1258" t="s">
        <v>180</v>
      </c>
      <c r="J1258" t="s">
        <v>122</v>
      </c>
      <c r="K1258">
        <v>269832</v>
      </c>
      <c r="M1258" t="s">
        <v>122</v>
      </c>
      <c r="N1258">
        <v>117924</v>
      </c>
      <c r="P1258" t="s">
        <v>131</v>
      </c>
      <c r="Q1258">
        <v>4.7300000000000004</v>
      </c>
      <c r="R1258" t="s">
        <v>181</v>
      </c>
      <c r="S1258" t="s">
        <v>182</v>
      </c>
      <c r="T1258">
        <v>4.7300000000000004</v>
      </c>
      <c r="U1258" t="s">
        <v>181</v>
      </c>
    </row>
    <row r="1259" spans="1:21" x14ac:dyDescent="0.25">
      <c r="A1259" t="s">
        <v>120</v>
      </c>
      <c r="B1259">
        <v>3</v>
      </c>
      <c r="C1259" t="s">
        <v>127</v>
      </c>
      <c r="D1259" t="s">
        <v>141</v>
      </c>
      <c r="E1259">
        <v>1020546410</v>
      </c>
      <c r="F1259" t="s">
        <v>176</v>
      </c>
      <c r="G1259" t="s">
        <v>132</v>
      </c>
      <c r="H1259">
        <v>549122368</v>
      </c>
      <c r="I1259" t="s">
        <v>183</v>
      </c>
      <c r="J1259" t="s">
        <v>133</v>
      </c>
      <c r="K1259">
        <v>-1419248256</v>
      </c>
      <c r="L1259" t="s">
        <v>183</v>
      </c>
      <c r="M1259" t="s">
        <v>134</v>
      </c>
      <c r="N1259">
        <v>111</v>
      </c>
      <c r="O1259" t="s">
        <v>180</v>
      </c>
      <c r="P1259" t="s">
        <v>184</v>
      </c>
      <c r="Q1259">
        <v>111</v>
      </c>
      <c r="R1259" t="s">
        <v>180</v>
      </c>
    </row>
    <row r="1260" spans="1:21" x14ac:dyDescent="0.25">
      <c r="A1260" t="s">
        <v>120</v>
      </c>
      <c r="B1260">
        <v>2</v>
      </c>
      <c r="C1260" t="s">
        <v>127</v>
      </c>
      <c r="D1260" t="s">
        <v>141</v>
      </c>
      <c r="E1260">
        <v>1020546412</v>
      </c>
      <c r="F1260" t="s">
        <v>176</v>
      </c>
      <c r="G1260" t="s">
        <v>130</v>
      </c>
      <c r="H1260">
        <v>4548</v>
      </c>
      <c r="I1260" t="s">
        <v>180</v>
      </c>
      <c r="J1260" t="s">
        <v>122</v>
      </c>
      <c r="K1260">
        <v>269759</v>
      </c>
      <c r="M1260" t="s">
        <v>122</v>
      </c>
      <c r="N1260">
        <v>117924</v>
      </c>
      <c r="P1260" t="s">
        <v>131</v>
      </c>
      <c r="Q1260">
        <v>4.42</v>
      </c>
      <c r="R1260" t="s">
        <v>181</v>
      </c>
      <c r="S1260" t="s">
        <v>182</v>
      </c>
      <c r="T1260">
        <v>4.42</v>
      </c>
      <c r="U1260" t="s">
        <v>181</v>
      </c>
    </row>
    <row r="1261" spans="1:21" x14ac:dyDescent="0.25">
      <c r="A1261" t="s">
        <v>120</v>
      </c>
      <c r="B1261">
        <v>3</v>
      </c>
      <c r="C1261" t="s">
        <v>127</v>
      </c>
      <c r="D1261" t="s">
        <v>141</v>
      </c>
      <c r="E1261">
        <v>1020546412</v>
      </c>
      <c r="F1261" t="s">
        <v>176</v>
      </c>
      <c r="G1261" t="s">
        <v>132</v>
      </c>
      <c r="H1261">
        <v>549122048</v>
      </c>
      <c r="I1261" t="s">
        <v>183</v>
      </c>
      <c r="J1261" t="s">
        <v>133</v>
      </c>
      <c r="K1261">
        <v>-1419246848</v>
      </c>
      <c r="L1261" t="s">
        <v>183</v>
      </c>
      <c r="M1261" t="s">
        <v>134</v>
      </c>
      <c r="N1261">
        <v>111</v>
      </c>
      <c r="O1261" t="s">
        <v>180</v>
      </c>
      <c r="P1261" t="s">
        <v>184</v>
      </c>
      <c r="Q1261">
        <v>111</v>
      </c>
      <c r="R1261" t="s">
        <v>180</v>
      </c>
    </row>
    <row r="1262" spans="1:21" x14ac:dyDescent="0.25">
      <c r="A1262" t="s">
        <v>120</v>
      </c>
      <c r="B1262">
        <v>2</v>
      </c>
      <c r="C1262" t="s">
        <v>127</v>
      </c>
      <c r="D1262" t="s">
        <v>141</v>
      </c>
      <c r="E1262">
        <v>1020546414</v>
      </c>
      <c r="F1262" t="s">
        <v>176</v>
      </c>
      <c r="G1262" t="s">
        <v>130</v>
      </c>
      <c r="H1262">
        <v>4555.8999999999996</v>
      </c>
      <c r="I1262" t="s">
        <v>180</v>
      </c>
      <c r="J1262" t="s">
        <v>122</v>
      </c>
      <c r="K1262">
        <v>269759</v>
      </c>
      <c r="M1262" t="s">
        <v>122</v>
      </c>
      <c r="N1262">
        <v>117924</v>
      </c>
      <c r="P1262" t="s">
        <v>131</v>
      </c>
      <c r="Q1262">
        <v>3.96</v>
      </c>
      <c r="R1262" t="s">
        <v>181</v>
      </c>
      <c r="S1262" t="s">
        <v>182</v>
      </c>
      <c r="T1262">
        <v>3.96</v>
      </c>
      <c r="U1262" t="s">
        <v>181</v>
      </c>
    </row>
    <row r="1263" spans="1:21" x14ac:dyDescent="0.25">
      <c r="A1263" t="s">
        <v>120</v>
      </c>
      <c r="B1263">
        <v>3</v>
      </c>
      <c r="C1263" t="s">
        <v>127</v>
      </c>
      <c r="D1263" t="s">
        <v>141</v>
      </c>
      <c r="E1263">
        <v>1020546414</v>
      </c>
      <c r="F1263" t="s">
        <v>176</v>
      </c>
      <c r="G1263" t="s">
        <v>132</v>
      </c>
      <c r="H1263">
        <v>549121472</v>
      </c>
      <c r="I1263" t="s">
        <v>183</v>
      </c>
      <c r="J1263" t="s">
        <v>133</v>
      </c>
      <c r="K1263">
        <v>-1419245952</v>
      </c>
      <c r="L1263" t="s">
        <v>183</v>
      </c>
      <c r="M1263" t="s">
        <v>134</v>
      </c>
      <c r="N1263">
        <v>111</v>
      </c>
      <c r="O1263" t="s">
        <v>180</v>
      </c>
      <c r="P1263" t="s">
        <v>184</v>
      </c>
      <c r="Q1263">
        <v>111</v>
      </c>
      <c r="R1263" t="s">
        <v>180</v>
      </c>
    </row>
    <row r="1264" spans="1:21" x14ac:dyDescent="0.25">
      <c r="A1264" t="s">
        <v>120</v>
      </c>
      <c r="B1264">
        <v>2</v>
      </c>
      <c r="C1264" t="s">
        <v>127</v>
      </c>
      <c r="D1264" t="s">
        <v>141</v>
      </c>
      <c r="E1264">
        <v>1020546416</v>
      </c>
      <c r="F1264" t="s">
        <v>176</v>
      </c>
      <c r="G1264" t="s">
        <v>130</v>
      </c>
      <c r="H1264">
        <v>4561.7</v>
      </c>
      <c r="I1264" t="s">
        <v>180</v>
      </c>
      <c r="J1264" t="s">
        <v>122</v>
      </c>
      <c r="K1264">
        <v>269832</v>
      </c>
      <c r="M1264" t="s">
        <v>122</v>
      </c>
      <c r="N1264">
        <v>117924</v>
      </c>
      <c r="P1264" t="s">
        <v>131</v>
      </c>
      <c r="Q1264">
        <v>2.88</v>
      </c>
      <c r="R1264" t="s">
        <v>181</v>
      </c>
      <c r="S1264" t="s">
        <v>182</v>
      </c>
      <c r="T1264">
        <v>2.88</v>
      </c>
      <c r="U1264" t="s">
        <v>181</v>
      </c>
    </row>
    <row r="1265" spans="1:21" x14ac:dyDescent="0.25">
      <c r="A1265" t="s">
        <v>120</v>
      </c>
      <c r="B1265">
        <v>3</v>
      </c>
      <c r="C1265" t="s">
        <v>127</v>
      </c>
      <c r="D1265" t="s">
        <v>141</v>
      </c>
      <c r="E1265">
        <v>1020546416</v>
      </c>
      <c r="F1265" t="s">
        <v>176</v>
      </c>
      <c r="G1265" t="s">
        <v>132</v>
      </c>
      <c r="H1265">
        <v>549120960</v>
      </c>
      <c r="I1265" t="s">
        <v>183</v>
      </c>
      <c r="J1265" t="s">
        <v>133</v>
      </c>
      <c r="K1265">
        <v>-1419245184</v>
      </c>
      <c r="L1265" t="s">
        <v>183</v>
      </c>
      <c r="M1265" t="s">
        <v>134</v>
      </c>
      <c r="N1265">
        <v>111</v>
      </c>
      <c r="O1265" t="s">
        <v>180</v>
      </c>
      <c r="P1265" t="s">
        <v>184</v>
      </c>
      <c r="Q1265">
        <v>111</v>
      </c>
      <c r="R1265" t="s">
        <v>180</v>
      </c>
    </row>
    <row r="1266" spans="1:21" x14ac:dyDescent="0.25">
      <c r="A1266" t="s">
        <v>120</v>
      </c>
      <c r="B1266">
        <v>2</v>
      </c>
      <c r="C1266" t="s">
        <v>127</v>
      </c>
      <c r="D1266" t="s">
        <v>141</v>
      </c>
      <c r="E1266">
        <v>1020546418</v>
      </c>
      <c r="F1266" t="s">
        <v>176</v>
      </c>
      <c r="G1266" t="s">
        <v>130</v>
      </c>
      <c r="H1266">
        <v>4567.3999999999996</v>
      </c>
      <c r="I1266" t="s">
        <v>180</v>
      </c>
      <c r="J1266" t="s">
        <v>122</v>
      </c>
      <c r="K1266">
        <v>269978</v>
      </c>
      <c r="M1266" t="s">
        <v>122</v>
      </c>
      <c r="N1266">
        <v>117924</v>
      </c>
      <c r="P1266" t="s">
        <v>131</v>
      </c>
      <c r="Q1266">
        <v>1.33</v>
      </c>
      <c r="R1266" t="s">
        <v>181</v>
      </c>
      <c r="S1266" t="s">
        <v>182</v>
      </c>
      <c r="T1266">
        <v>1.33</v>
      </c>
      <c r="U1266" t="s">
        <v>181</v>
      </c>
    </row>
    <row r="1267" spans="1:21" x14ac:dyDescent="0.25">
      <c r="A1267" t="s">
        <v>120</v>
      </c>
      <c r="B1267">
        <v>3</v>
      </c>
      <c r="C1267" t="s">
        <v>127</v>
      </c>
      <c r="D1267" t="s">
        <v>141</v>
      </c>
      <c r="E1267">
        <v>1020546418</v>
      </c>
      <c r="F1267" t="s">
        <v>176</v>
      </c>
      <c r="G1267" t="s">
        <v>132</v>
      </c>
      <c r="H1267">
        <v>549120576</v>
      </c>
      <c r="I1267" t="s">
        <v>183</v>
      </c>
      <c r="J1267" t="s">
        <v>133</v>
      </c>
      <c r="K1267">
        <v>-1419244672</v>
      </c>
      <c r="L1267" t="s">
        <v>183</v>
      </c>
      <c r="M1267" t="s">
        <v>134</v>
      </c>
      <c r="N1267">
        <v>111</v>
      </c>
      <c r="O1267" t="s">
        <v>180</v>
      </c>
      <c r="P1267" t="s">
        <v>184</v>
      </c>
      <c r="Q1267">
        <v>111</v>
      </c>
      <c r="R1267" t="s">
        <v>180</v>
      </c>
    </row>
    <row r="1268" spans="1:21" x14ac:dyDescent="0.25">
      <c r="A1268" t="s">
        <v>120</v>
      </c>
      <c r="B1268">
        <v>2</v>
      </c>
      <c r="C1268" t="s">
        <v>127</v>
      </c>
      <c r="D1268" t="s">
        <v>141</v>
      </c>
      <c r="E1268">
        <v>1020546420</v>
      </c>
      <c r="F1268" t="s">
        <v>176</v>
      </c>
      <c r="G1268" t="s">
        <v>130</v>
      </c>
      <c r="H1268">
        <v>4570.7</v>
      </c>
      <c r="I1268" t="s">
        <v>180</v>
      </c>
      <c r="J1268" t="s">
        <v>122</v>
      </c>
      <c r="K1268">
        <v>270197</v>
      </c>
      <c r="M1268" t="s">
        <v>122</v>
      </c>
      <c r="N1268">
        <v>117924</v>
      </c>
      <c r="P1268" t="s">
        <v>131</v>
      </c>
      <c r="Q1268">
        <v>1.44</v>
      </c>
      <c r="R1268" t="s">
        <v>181</v>
      </c>
      <c r="S1268" t="s">
        <v>182</v>
      </c>
      <c r="T1268">
        <v>1.44</v>
      </c>
      <c r="U1268" t="s">
        <v>181</v>
      </c>
    </row>
    <row r="1269" spans="1:21" x14ac:dyDescent="0.25">
      <c r="A1269" t="s">
        <v>120</v>
      </c>
      <c r="B1269">
        <v>3</v>
      </c>
      <c r="C1269" t="s">
        <v>127</v>
      </c>
      <c r="D1269" t="s">
        <v>141</v>
      </c>
      <c r="E1269">
        <v>1020546420</v>
      </c>
      <c r="F1269" t="s">
        <v>176</v>
      </c>
      <c r="G1269" t="s">
        <v>132</v>
      </c>
      <c r="H1269">
        <v>549120320</v>
      </c>
      <c r="I1269" t="s">
        <v>183</v>
      </c>
      <c r="J1269" t="s">
        <v>133</v>
      </c>
      <c r="K1269">
        <v>-1419244672</v>
      </c>
      <c r="L1269" t="s">
        <v>183</v>
      </c>
      <c r="M1269" t="s">
        <v>134</v>
      </c>
      <c r="N1269">
        <v>111</v>
      </c>
      <c r="O1269" t="s">
        <v>180</v>
      </c>
      <c r="P1269" t="s">
        <v>184</v>
      </c>
      <c r="Q1269">
        <v>111</v>
      </c>
      <c r="R1269" t="s">
        <v>180</v>
      </c>
    </row>
    <row r="1270" spans="1:21" x14ac:dyDescent="0.25">
      <c r="A1270" t="s">
        <v>120</v>
      </c>
      <c r="B1270">
        <v>2</v>
      </c>
      <c r="C1270" t="s">
        <v>127</v>
      </c>
      <c r="D1270" t="s">
        <v>141</v>
      </c>
      <c r="E1270">
        <v>1020546422</v>
      </c>
      <c r="F1270" t="s">
        <v>176</v>
      </c>
      <c r="G1270" t="s">
        <v>130</v>
      </c>
      <c r="H1270">
        <v>4573.7</v>
      </c>
      <c r="I1270" t="s">
        <v>180</v>
      </c>
      <c r="J1270" t="s">
        <v>122</v>
      </c>
      <c r="K1270">
        <v>270489</v>
      </c>
      <c r="M1270" t="s">
        <v>122</v>
      </c>
      <c r="N1270">
        <v>117924</v>
      </c>
      <c r="P1270" t="s">
        <v>131</v>
      </c>
      <c r="Q1270">
        <v>1.74</v>
      </c>
      <c r="R1270" t="s">
        <v>181</v>
      </c>
      <c r="S1270" t="s">
        <v>182</v>
      </c>
      <c r="T1270">
        <v>1.74</v>
      </c>
      <c r="U1270" t="s">
        <v>181</v>
      </c>
    </row>
    <row r="1271" spans="1:21" x14ac:dyDescent="0.25">
      <c r="A1271" t="s">
        <v>120</v>
      </c>
      <c r="B1271">
        <v>3</v>
      </c>
      <c r="C1271" t="s">
        <v>127</v>
      </c>
      <c r="D1271" t="s">
        <v>141</v>
      </c>
      <c r="E1271">
        <v>1020546422</v>
      </c>
      <c r="F1271" t="s">
        <v>176</v>
      </c>
      <c r="G1271" t="s">
        <v>132</v>
      </c>
      <c r="H1271">
        <v>549119872</v>
      </c>
      <c r="I1271" t="s">
        <v>183</v>
      </c>
      <c r="J1271" t="s">
        <v>133</v>
      </c>
      <c r="K1271">
        <v>-1419244672</v>
      </c>
      <c r="L1271" t="s">
        <v>183</v>
      </c>
      <c r="M1271" t="s">
        <v>134</v>
      </c>
      <c r="N1271">
        <v>111</v>
      </c>
      <c r="O1271" t="s">
        <v>180</v>
      </c>
      <c r="P1271" t="s">
        <v>184</v>
      </c>
      <c r="Q1271">
        <v>111</v>
      </c>
      <c r="R1271" t="s">
        <v>180</v>
      </c>
    </row>
    <row r="1272" spans="1:21" x14ac:dyDescent="0.25">
      <c r="A1272" t="s">
        <v>120</v>
      </c>
      <c r="B1272">
        <v>2</v>
      </c>
      <c r="C1272" t="s">
        <v>127</v>
      </c>
      <c r="D1272" t="s">
        <v>141</v>
      </c>
      <c r="E1272">
        <v>1020546424</v>
      </c>
      <c r="F1272" t="s">
        <v>176</v>
      </c>
      <c r="G1272" t="s">
        <v>130</v>
      </c>
      <c r="H1272">
        <v>4576.8</v>
      </c>
      <c r="I1272" t="s">
        <v>180</v>
      </c>
      <c r="J1272" t="s">
        <v>122</v>
      </c>
      <c r="K1272">
        <v>270709</v>
      </c>
      <c r="M1272" t="s">
        <v>122</v>
      </c>
      <c r="N1272">
        <v>117924</v>
      </c>
      <c r="P1272" t="s">
        <v>131</v>
      </c>
      <c r="Q1272">
        <v>1.08</v>
      </c>
      <c r="R1272" t="s">
        <v>181</v>
      </c>
      <c r="S1272" t="s">
        <v>182</v>
      </c>
      <c r="T1272">
        <v>1.08</v>
      </c>
      <c r="U1272" t="s">
        <v>181</v>
      </c>
    </row>
    <row r="1273" spans="1:21" x14ac:dyDescent="0.25">
      <c r="A1273" t="s">
        <v>120</v>
      </c>
      <c r="B1273">
        <v>3</v>
      </c>
      <c r="C1273" t="s">
        <v>127</v>
      </c>
      <c r="D1273" t="s">
        <v>141</v>
      </c>
      <c r="E1273">
        <v>1020546424</v>
      </c>
      <c r="F1273" t="s">
        <v>176</v>
      </c>
      <c r="G1273" t="s">
        <v>132</v>
      </c>
      <c r="H1273">
        <v>549119616</v>
      </c>
      <c r="I1273" t="s">
        <v>183</v>
      </c>
      <c r="J1273" t="s">
        <v>133</v>
      </c>
      <c r="K1273">
        <v>-1419245056</v>
      </c>
      <c r="L1273" t="s">
        <v>183</v>
      </c>
      <c r="M1273" t="s">
        <v>134</v>
      </c>
      <c r="N1273">
        <v>111</v>
      </c>
      <c r="O1273" t="s">
        <v>180</v>
      </c>
      <c r="P1273" t="s">
        <v>184</v>
      </c>
      <c r="Q1273">
        <v>111</v>
      </c>
      <c r="R1273" t="s">
        <v>180</v>
      </c>
    </row>
    <row r="1274" spans="1:21" x14ac:dyDescent="0.25">
      <c r="A1274" t="s">
        <v>120</v>
      </c>
      <c r="B1274">
        <v>2</v>
      </c>
      <c r="C1274" t="s">
        <v>127</v>
      </c>
      <c r="D1274" t="s">
        <v>141</v>
      </c>
      <c r="E1274">
        <v>1020546427</v>
      </c>
      <c r="F1274" t="s">
        <v>176</v>
      </c>
      <c r="G1274" t="s">
        <v>130</v>
      </c>
      <c r="H1274">
        <v>4579.8</v>
      </c>
      <c r="I1274" t="s">
        <v>180</v>
      </c>
      <c r="J1274" t="s">
        <v>122</v>
      </c>
      <c r="K1274">
        <v>271002</v>
      </c>
      <c r="M1274" t="s">
        <v>122</v>
      </c>
      <c r="N1274">
        <v>117924</v>
      </c>
      <c r="P1274" t="s">
        <v>131</v>
      </c>
      <c r="Q1274">
        <v>1.02</v>
      </c>
      <c r="R1274" t="s">
        <v>181</v>
      </c>
      <c r="S1274" t="s">
        <v>182</v>
      </c>
      <c r="T1274">
        <v>1.02</v>
      </c>
      <c r="U1274" t="s">
        <v>181</v>
      </c>
    </row>
    <row r="1275" spans="1:21" x14ac:dyDescent="0.25">
      <c r="A1275" t="s">
        <v>120</v>
      </c>
      <c r="B1275">
        <v>3</v>
      </c>
      <c r="C1275" t="s">
        <v>127</v>
      </c>
      <c r="D1275" t="s">
        <v>141</v>
      </c>
      <c r="E1275">
        <v>1020546427</v>
      </c>
      <c r="F1275" t="s">
        <v>176</v>
      </c>
      <c r="G1275" t="s">
        <v>132</v>
      </c>
      <c r="H1275">
        <v>549119488</v>
      </c>
      <c r="I1275" t="s">
        <v>183</v>
      </c>
      <c r="J1275" t="s">
        <v>133</v>
      </c>
      <c r="K1275">
        <v>-1419244800</v>
      </c>
      <c r="L1275" t="s">
        <v>183</v>
      </c>
      <c r="M1275" t="s">
        <v>134</v>
      </c>
      <c r="N1275">
        <v>111</v>
      </c>
      <c r="O1275" t="s">
        <v>180</v>
      </c>
      <c r="P1275" t="s">
        <v>184</v>
      </c>
      <c r="Q1275">
        <v>111</v>
      </c>
      <c r="R1275" t="s">
        <v>180</v>
      </c>
    </row>
    <row r="1276" spans="1:21" x14ac:dyDescent="0.25">
      <c r="A1276" t="s">
        <v>120</v>
      </c>
      <c r="B1276">
        <v>2</v>
      </c>
      <c r="C1276" t="s">
        <v>127</v>
      </c>
      <c r="D1276" t="s">
        <v>141</v>
      </c>
      <c r="E1276">
        <v>1020546429</v>
      </c>
      <c r="F1276" t="s">
        <v>176</v>
      </c>
      <c r="G1276" t="s">
        <v>130</v>
      </c>
      <c r="H1276">
        <v>4582.1000000000004</v>
      </c>
      <c r="I1276" t="s">
        <v>180</v>
      </c>
      <c r="J1276" t="s">
        <v>122</v>
      </c>
      <c r="K1276">
        <v>271296</v>
      </c>
      <c r="M1276" t="s">
        <v>122</v>
      </c>
      <c r="N1276">
        <v>117924</v>
      </c>
      <c r="P1276" t="s">
        <v>131</v>
      </c>
      <c r="Q1276">
        <v>0.72</v>
      </c>
      <c r="R1276" t="s">
        <v>181</v>
      </c>
      <c r="S1276" t="s">
        <v>182</v>
      </c>
      <c r="T1276">
        <v>0.72</v>
      </c>
      <c r="U1276" t="s">
        <v>181</v>
      </c>
    </row>
    <row r="1277" spans="1:21" x14ac:dyDescent="0.25">
      <c r="A1277" t="s">
        <v>120</v>
      </c>
      <c r="B1277">
        <v>3</v>
      </c>
      <c r="C1277" t="s">
        <v>127</v>
      </c>
      <c r="D1277" t="s">
        <v>141</v>
      </c>
      <c r="E1277">
        <v>1020546429</v>
      </c>
      <c r="F1277" t="s">
        <v>176</v>
      </c>
      <c r="G1277" t="s">
        <v>132</v>
      </c>
      <c r="H1277">
        <v>549119104</v>
      </c>
      <c r="I1277" t="s">
        <v>183</v>
      </c>
      <c r="J1277" t="s">
        <v>133</v>
      </c>
      <c r="K1277">
        <v>-1419244544</v>
      </c>
      <c r="L1277" t="s">
        <v>183</v>
      </c>
      <c r="M1277" t="s">
        <v>134</v>
      </c>
      <c r="N1277">
        <v>111</v>
      </c>
      <c r="O1277" t="s">
        <v>180</v>
      </c>
      <c r="P1277" t="s">
        <v>184</v>
      </c>
      <c r="Q1277">
        <v>111</v>
      </c>
      <c r="R1277" t="s">
        <v>180</v>
      </c>
    </row>
    <row r="1278" spans="1:21" x14ac:dyDescent="0.25">
      <c r="A1278" t="s">
        <v>120</v>
      </c>
      <c r="B1278">
        <v>2</v>
      </c>
      <c r="C1278" t="s">
        <v>127</v>
      </c>
      <c r="D1278" t="s">
        <v>141</v>
      </c>
      <c r="E1278">
        <v>1020546431</v>
      </c>
      <c r="F1278" t="s">
        <v>176</v>
      </c>
      <c r="G1278" t="s">
        <v>130</v>
      </c>
      <c r="H1278">
        <v>4583.7</v>
      </c>
      <c r="I1278" t="s">
        <v>180</v>
      </c>
      <c r="J1278" t="s">
        <v>122</v>
      </c>
      <c r="K1278">
        <v>271665</v>
      </c>
      <c r="M1278" t="s">
        <v>122</v>
      </c>
      <c r="N1278">
        <v>117924</v>
      </c>
      <c r="P1278" t="s">
        <v>131</v>
      </c>
      <c r="Q1278">
        <v>0.87</v>
      </c>
      <c r="R1278" t="s">
        <v>181</v>
      </c>
      <c r="S1278" t="s">
        <v>182</v>
      </c>
      <c r="T1278">
        <v>0.87</v>
      </c>
      <c r="U1278" t="s">
        <v>181</v>
      </c>
    </row>
    <row r="1279" spans="1:21" x14ac:dyDescent="0.25">
      <c r="A1279" t="s">
        <v>120</v>
      </c>
      <c r="B1279">
        <v>3</v>
      </c>
      <c r="C1279" t="s">
        <v>127</v>
      </c>
      <c r="D1279" t="s">
        <v>141</v>
      </c>
      <c r="E1279">
        <v>1020546431</v>
      </c>
      <c r="F1279" t="s">
        <v>176</v>
      </c>
      <c r="G1279" t="s">
        <v>132</v>
      </c>
      <c r="H1279">
        <v>549118912</v>
      </c>
      <c r="I1279" t="s">
        <v>183</v>
      </c>
      <c r="J1279" t="s">
        <v>133</v>
      </c>
      <c r="K1279">
        <v>-1419244544</v>
      </c>
      <c r="L1279" t="s">
        <v>183</v>
      </c>
      <c r="M1279" t="s">
        <v>134</v>
      </c>
      <c r="N1279">
        <v>111</v>
      </c>
      <c r="O1279" t="s">
        <v>180</v>
      </c>
      <c r="P1279" t="s">
        <v>184</v>
      </c>
      <c r="Q1279">
        <v>111</v>
      </c>
      <c r="R1279" t="s">
        <v>180</v>
      </c>
    </row>
    <row r="1280" spans="1:21" x14ac:dyDescent="0.25">
      <c r="A1280" t="s">
        <v>120</v>
      </c>
      <c r="B1280">
        <v>2</v>
      </c>
      <c r="C1280" t="s">
        <v>127</v>
      </c>
      <c r="D1280" t="s">
        <v>141</v>
      </c>
      <c r="E1280">
        <v>1020546433</v>
      </c>
      <c r="F1280" t="s">
        <v>176</v>
      </c>
      <c r="G1280" t="s">
        <v>130</v>
      </c>
      <c r="H1280">
        <v>4585.3</v>
      </c>
      <c r="I1280" t="s">
        <v>180</v>
      </c>
      <c r="J1280" t="s">
        <v>122</v>
      </c>
      <c r="K1280">
        <v>272034</v>
      </c>
      <c r="M1280" t="s">
        <v>122</v>
      </c>
      <c r="N1280">
        <v>117924</v>
      </c>
      <c r="P1280" t="s">
        <v>131</v>
      </c>
      <c r="Q1280">
        <v>1.44</v>
      </c>
      <c r="R1280" t="s">
        <v>181</v>
      </c>
      <c r="S1280" t="s">
        <v>182</v>
      </c>
      <c r="T1280">
        <v>1.44</v>
      </c>
      <c r="U1280" t="s">
        <v>181</v>
      </c>
    </row>
    <row r="1281" spans="1:21" x14ac:dyDescent="0.25">
      <c r="A1281" t="s">
        <v>120</v>
      </c>
      <c r="B1281">
        <v>3</v>
      </c>
      <c r="C1281" t="s">
        <v>127</v>
      </c>
      <c r="D1281" t="s">
        <v>141</v>
      </c>
      <c r="E1281">
        <v>1020546433</v>
      </c>
      <c r="F1281" t="s">
        <v>176</v>
      </c>
      <c r="G1281" t="s">
        <v>132</v>
      </c>
      <c r="H1281">
        <v>549118848</v>
      </c>
      <c r="I1281" t="s">
        <v>183</v>
      </c>
      <c r="J1281" t="s">
        <v>133</v>
      </c>
      <c r="K1281">
        <v>-1419244544</v>
      </c>
      <c r="L1281" t="s">
        <v>183</v>
      </c>
      <c r="M1281" t="s">
        <v>134</v>
      </c>
      <c r="N1281">
        <v>111</v>
      </c>
      <c r="O1281" t="s">
        <v>180</v>
      </c>
      <c r="P1281" t="s">
        <v>184</v>
      </c>
      <c r="Q1281">
        <v>111</v>
      </c>
      <c r="R1281" t="s">
        <v>180</v>
      </c>
    </row>
    <row r="1282" spans="1:21" x14ac:dyDescent="0.25">
      <c r="A1282" t="s">
        <v>120</v>
      </c>
      <c r="B1282">
        <v>9</v>
      </c>
      <c r="C1282" t="s">
        <v>127</v>
      </c>
      <c r="D1282" t="s">
        <v>141</v>
      </c>
      <c r="E1282">
        <v>1020546435</v>
      </c>
      <c r="F1282" t="s">
        <v>176</v>
      </c>
    </row>
    <row r="1283" spans="1:21" x14ac:dyDescent="0.25">
      <c r="A1283" t="s">
        <v>120</v>
      </c>
      <c r="B1283">
        <v>2</v>
      </c>
      <c r="C1283" t="s">
        <v>127</v>
      </c>
      <c r="D1283" t="s">
        <v>141</v>
      </c>
      <c r="E1283">
        <v>1020546435</v>
      </c>
      <c r="F1283" t="s">
        <v>176</v>
      </c>
      <c r="G1283" t="s">
        <v>130</v>
      </c>
      <c r="H1283">
        <v>4587.8</v>
      </c>
      <c r="I1283" t="s">
        <v>180</v>
      </c>
      <c r="J1283" t="s">
        <v>122</v>
      </c>
      <c r="K1283">
        <v>272331</v>
      </c>
      <c r="M1283" t="s">
        <v>122</v>
      </c>
      <c r="N1283">
        <v>117924</v>
      </c>
      <c r="P1283" t="s">
        <v>131</v>
      </c>
      <c r="Q1283">
        <v>1.44</v>
      </c>
      <c r="R1283" t="s">
        <v>181</v>
      </c>
      <c r="S1283" t="s">
        <v>182</v>
      </c>
      <c r="T1283">
        <v>1.44</v>
      </c>
      <c r="U1283" t="s">
        <v>181</v>
      </c>
    </row>
    <row r="1284" spans="1:21" x14ac:dyDescent="0.25">
      <c r="A1284" t="s">
        <v>120</v>
      </c>
      <c r="B1284">
        <v>3</v>
      </c>
      <c r="C1284" t="s">
        <v>127</v>
      </c>
      <c r="D1284" t="s">
        <v>141</v>
      </c>
      <c r="E1284">
        <v>1020546435</v>
      </c>
      <c r="F1284" t="s">
        <v>176</v>
      </c>
      <c r="G1284" t="s">
        <v>132</v>
      </c>
      <c r="H1284">
        <v>549118592</v>
      </c>
      <c r="I1284" t="s">
        <v>183</v>
      </c>
      <c r="J1284" t="s">
        <v>133</v>
      </c>
      <c r="K1284">
        <v>-1419244288</v>
      </c>
      <c r="L1284" t="s">
        <v>183</v>
      </c>
      <c r="M1284" t="s">
        <v>134</v>
      </c>
      <c r="N1284">
        <v>111</v>
      </c>
      <c r="O1284" t="s">
        <v>180</v>
      </c>
      <c r="P1284" t="s">
        <v>184</v>
      </c>
      <c r="Q1284">
        <v>111</v>
      </c>
      <c r="R1284" t="s">
        <v>180</v>
      </c>
    </row>
    <row r="1285" spans="1:21" x14ac:dyDescent="0.25">
      <c r="A1285" t="s">
        <v>120</v>
      </c>
      <c r="B1285">
        <v>2</v>
      </c>
      <c r="C1285" t="s">
        <v>127</v>
      </c>
      <c r="D1285" t="s">
        <v>141</v>
      </c>
      <c r="E1285">
        <v>1020546437</v>
      </c>
      <c r="F1285" t="s">
        <v>176</v>
      </c>
      <c r="G1285" t="s">
        <v>130</v>
      </c>
      <c r="H1285">
        <v>4590.3</v>
      </c>
      <c r="I1285" t="s">
        <v>180</v>
      </c>
      <c r="J1285" t="s">
        <v>122</v>
      </c>
      <c r="K1285">
        <v>272628</v>
      </c>
      <c r="M1285" t="s">
        <v>122</v>
      </c>
      <c r="N1285">
        <v>117924</v>
      </c>
      <c r="P1285" t="s">
        <v>131</v>
      </c>
      <c r="Q1285">
        <v>1.28</v>
      </c>
      <c r="R1285" t="s">
        <v>181</v>
      </c>
      <c r="S1285" t="s">
        <v>182</v>
      </c>
      <c r="T1285">
        <v>1.28</v>
      </c>
      <c r="U1285" t="s">
        <v>181</v>
      </c>
    </row>
    <row r="1286" spans="1:21" x14ac:dyDescent="0.25">
      <c r="A1286" t="s">
        <v>120</v>
      </c>
      <c r="B1286">
        <v>3</v>
      </c>
      <c r="C1286" t="s">
        <v>127</v>
      </c>
      <c r="D1286" t="s">
        <v>141</v>
      </c>
      <c r="E1286">
        <v>1020546437</v>
      </c>
      <c r="F1286" t="s">
        <v>176</v>
      </c>
      <c r="G1286" t="s">
        <v>132</v>
      </c>
      <c r="H1286">
        <v>549118272</v>
      </c>
      <c r="I1286" t="s">
        <v>183</v>
      </c>
      <c r="J1286" t="s">
        <v>133</v>
      </c>
      <c r="K1286">
        <v>-1419244288</v>
      </c>
      <c r="L1286" t="s">
        <v>183</v>
      </c>
      <c r="M1286" t="s">
        <v>134</v>
      </c>
      <c r="N1286">
        <v>111</v>
      </c>
      <c r="O1286" t="s">
        <v>180</v>
      </c>
      <c r="P1286" t="s">
        <v>184</v>
      </c>
      <c r="Q1286">
        <v>111</v>
      </c>
      <c r="R1286" t="s">
        <v>180</v>
      </c>
    </row>
    <row r="1287" spans="1:21" x14ac:dyDescent="0.25">
      <c r="A1287" t="s">
        <v>120</v>
      </c>
      <c r="B1287">
        <v>2</v>
      </c>
      <c r="C1287" t="s">
        <v>127</v>
      </c>
      <c r="D1287" t="s">
        <v>141</v>
      </c>
      <c r="E1287">
        <v>1020546439</v>
      </c>
      <c r="F1287" t="s">
        <v>176</v>
      </c>
      <c r="G1287" t="s">
        <v>130</v>
      </c>
      <c r="H1287">
        <v>4592.6000000000004</v>
      </c>
      <c r="I1287" t="s">
        <v>180</v>
      </c>
      <c r="J1287" t="s">
        <v>122</v>
      </c>
      <c r="K1287">
        <v>272925</v>
      </c>
      <c r="M1287" t="s">
        <v>122</v>
      </c>
      <c r="N1287">
        <v>117924</v>
      </c>
      <c r="P1287" t="s">
        <v>131</v>
      </c>
      <c r="Q1287">
        <v>1.18</v>
      </c>
      <c r="R1287" t="s">
        <v>181</v>
      </c>
      <c r="S1287" t="s">
        <v>182</v>
      </c>
      <c r="T1287">
        <v>1.18</v>
      </c>
      <c r="U1287" t="s">
        <v>181</v>
      </c>
    </row>
    <row r="1288" spans="1:21" x14ac:dyDescent="0.25">
      <c r="A1288" t="s">
        <v>120</v>
      </c>
      <c r="B1288">
        <v>3</v>
      </c>
      <c r="C1288" t="s">
        <v>127</v>
      </c>
      <c r="D1288" t="s">
        <v>141</v>
      </c>
      <c r="E1288">
        <v>1020546439</v>
      </c>
      <c r="F1288" t="s">
        <v>176</v>
      </c>
      <c r="G1288" t="s">
        <v>132</v>
      </c>
      <c r="H1288">
        <v>549118080</v>
      </c>
      <c r="I1288" t="s">
        <v>183</v>
      </c>
      <c r="J1288" t="s">
        <v>133</v>
      </c>
      <c r="K1288">
        <v>-1419244544</v>
      </c>
      <c r="L1288" t="s">
        <v>183</v>
      </c>
      <c r="M1288" t="s">
        <v>134</v>
      </c>
      <c r="N1288">
        <v>111</v>
      </c>
      <c r="O1288" t="s">
        <v>180</v>
      </c>
      <c r="P1288" t="s">
        <v>184</v>
      </c>
      <c r="Q1288">
        <v>111</v>
      </c>
      <c r="R1288" t="s">
        <v>180</v>
      </c>
    </row>
    <row r="1289" spans="1:21" x14ac:dyDescent="0.25">
      <c r="A1289" t="s">
        <v>120</v>
      </c>
      <c r="B1289">
        <v>2</v>
      </c>
      <c r="C1289" t="s">
        <v>127</v>
      </c>
      <c r="D1289" t="s">
        <v>141</v>
      </c>
      <c r="E1289">
        <v>1020546441</v>
      </c>
      <c r="F1289" t="s">
        <v>176</v>
      </c>
      <c r="G1289" t="s">
        <v>130</v>
      </c>
      <c r="H1289">
        <v>4594.7</v>
      </c>
      <c r="I1289" t="s">
        <v>180</v>
      </c>
      <c r="J1289" t="s">
        <v>122</v>
      </c>
      <c r="K1289">
        <v>273224</v>
      </c>
      <c r="M1289" t="s">
        <v>122</v>
      </c>
      <c r="N1289">
        <v>117924</v>
      </c>
      <c r="P1289" t="s">
        <v>131</v>
      </c>
      <c r="Q1289">
        <v>1.18</v>
      </c>
      <c r="R1289" t="s">
        <v>181</v>
      </c>
      <c r="S1289" t="s">
        <v>182</v>
      </c>
      <c r="T1289">
        <v>1.18</v>
      </c>
      <c r="U1289" t="s">
        <v>181</v>
      </c>
    </row>
    <row r="1290" spans="1:21" x14ac:dyDescent="0.25">
      <c r="A1290" t="s">
        <v>120</v>
      </c>
      <c r="B1290">
        <v>3</v>
      </c>
      <c r="C1290" t="s">
        <v>127</v>
      </c>
      <c r="D1290" t="s">
        <v>141</v>
      </c>
      <c r="E1290">
        <v>1020546441</v>
      </c>
      <c r="F1290" t="s">
        <v>176</v>
      </c>
      <c r="G1290" t="s">
        <v>132</v>
      </c>
      <c r="H1290">
        <v>549117824</v>
      </c>
      <c r="I1290" t="s">
        <v>183</v>
      </c>
      <c r="J1290" t="s">
        <v>133</v>
      </c>
      <c r="K1290">
        <v>-1419244544</v>
      </c>
      <c r="L1290" t="s">
        <v>183</v>
      </c>
      <c r="M1290" t="s">
        <v>134</v>
      </c>
      <c r="N1290">
        <v>111</v>
      </c>
      <c r="O1290" t="s">
        <v>180</v>
      </c>
      <c r="P1290" t="s">
        <v>184</v>
      </c>
      <c r="Q1290">
        <v>111</v>
      </c>
      <c r="R1290" t="s">
        <v>180</v>
      </c>
    </row>
    <row r="1291" spans="1:21" x14ac:dyDescent="0.25">
      <c r="A1291" t="s">
        <v>120</v>
      </c>
      <c r="B1291">
        <v>2</v>
      </c>
      <c r="C1291" t="s">
        <v>127</v>
      </c>
      <c r="D1291" t="s">
        <v>141</v>
      </c>
      <c r="E1291">
        <v>1020546443</v>
      </c>
      <c r="F1291" t="s">
        <v>176</v>
      </c>
      <c r="G1291" t="s">
        <v>130</v>
      </c>
      <c r="H1291">
        <v>4596.8999999999996</v>
      </c>
      <c r="I1291" t="s">
        <v>180</v>
      </c>
      <c r="J1291" t="s">
        <v>122</v>
      </c>
      <c r="K1291">
        <v>273597</v>
      </c>
      <c r="M1291" t="s">
        <v>122</v>
      </c>
      <c r="N1291">
        <v>117924</v>
      </c>
      <c r="P1291" t="s">
        <v>131</v>
      </c>
      <c r="Q1291">
        <v>0.92</v>
      </c>
      <c r="R1291" t="s">
        <v>181</v>
      </c>
      <c r="S1291" t="s">
        <v>182</v>
      </c>
      <c r="T1291">
        <v>0.92</v>
      </c>
      <c r="U1291" t="s">
        <v>181</v>
      </c>
    </row>
    <row r="1292" spans="1:21" x14ac:dyDescent="0.25">
      <c r="A1292" t="s">
        <v>120</v>
      </c>
      <c r="B1292">
        <v>3</v>
      </c>
      <c r="C1292" t="s">
        <v>127</v>
      </c>
      <c r="D1292" t="s">
        <v>141</v>
      </c>
      <c r="E1292">
        <v>1020546443</v>
      </c>
      <c r="F1292" t="s">
        <v>176</v>
      </c>
      <c r="G1292" t="s">
        <v>132</v>
      </c>
      <c r="H1292">
        <v>549117568</v>
      </c>
      <c r="I1292" t="s">
        <v>183</v>
      </c>
      <c r="J1292" t="s">
        <v>133</v>
      </c>
      <c r="K1292">
        <v>-1419244544</v>
      </c>
      <c r="L1292" t="s">
        <v>183</v>
      </c>
      <c r="M1292" t="s">
        <v>134</v>
      </c>
      <c r="N1292">
        <v>111</v>
      </c>
      <c r="O1292" t="s">
        <v>180</v>
      </c>
      <c r="P1292" t="s">
        <v>184</v>
      </c>
      <c r="Q1292">
        <v>111</v>
      </c>
      <c r="R1292" t="s">
        <v>180</v>
      </c>
    </row>
    <row r="1293" spans="1:21" x14ac:dyDescent="0.25">
      <c r="A1293" t="s">
        <v>120</v>
      </c>
      <c r="B1293">
        <v>2</v>
      </c>
      <c r="C1293" t="s">
        <v>127</v>
      </c>
      <c r="D1293" t="s">
        <v>141</v>
      </c>
      <c r="E1293">
        <v>1020546445</v>
      </c>
      <c r="F1293" t="s">
        <v>176</v>
      </c>
      <c r="G1293" t="s">
        <v>130</v>
      </c>
      <c r="H1293">
        <v>4598.2</v>
      </c>
      <c r="I1293" t="s">
        <v>180</v>
      </c>
      <c r="J1293" t="s">
        <v>122</v>
      </c>
      <c r="K1293">
        <v>273972</v>
      </c>
      <c r="M1293" t="s">
        <v>122</v>
      </c>
      <c r="N1293">
        <v>117924</v>
      </c>
      <c r="P1293" t="s">
        <v>131</v>
      </c>
      <c r="Q1293">
        <v>0.3</v>
      </c>
      <c r="R1293" t="s">
        <v>181</v>
      </c>
      <c r="S1293" t="s">
        <v>182</v>
      </c>
      <c r="T1293">
        <v>0.3</v>
      </c>
      <c r="U1293" t="s">
        <v>181</v>
      </c>
    </row>
    <row r="1294" spans="1:21" x14ac:dyDescent="0.25">
      <c r="A1294" t="s">
        <v>120</v>
      </c>
      <c r="B1294">
        <v>3</v>
      </c>
      <c r="C1294" t="s">
        <v>127</v>
      </c>
      <c r="D1294" t="s">
        <v>141</v>
      </c>
      <c r="E1294">
        <v>1020546445</v>
      </c>
      <c r="F1294" t="s">
        <v>176</v>
      </c>
      <c r="G1294" t="s">
        <v>132</v>
      </c>
      <c r="H1294">
        <v>549117376</v>
      </c>
      <c r="I1294" t="s">
        <v>183</v>
      </c>
      <c r="J1294" t="s">
        <v>133</v>
      </c>
      <c r="K1294">
        <v>-1419244544</v>
      </c>
      <c r="L1294" t="s">
        <v>183</v>
      </c>
      <c r="M1294" t="s">
        <v>134</v>
      </c>
      <c r="N1294">
        <v>111</v>
      </c>
      <c r="O1294" t="s">
        <v>180</v>
      </c>
      <c r="P1294" t="s">
        <v>184</v>
      </c>
      <c r="Q1294">
        <v>111</v>
      </c>
      <c r="R1294" t="s">
        <v>180</v>
      </c>
    </row>
    <row r="1295" spans="1:21" x14ac:dyDescent="0.25">
      <c r="A1295" t="s">
        <v>120</v>
      </c>
      <c r="B1295">
        <v>2</v>
      </c>
      <c r="C1295" t="s">
        <v>127</v>
      </c>
      <c r="D1295" t="s">
        <v>141</v>
      </c>
      <c r="E1295">
        <v>1020546447</v>
      </c>
      <c r="F1295" t="s">
        <v>176</v>
      </c>
      <c r="G1295" t="s">
        <v>130</v>
      </c>
      <c r="H1295">
        <v>4598.7</v>
      </c>
      <c r="I1295" t="s">
        <v>180</v>
      </c>
      <c r="J1295" t="s">
        <v>122</v>
      </c>
      <c r="K1295">
        <v>274348</v>
      </c>
      <c r="M1295" t="s">
        <v>122</v>
      </c>
      <c r="N1295">
        <v>117924</v>
      </c>
      <c r="P1295" t="s">
        <v>131</v>
      </c>
      <c r="Q1295">
        <v>0.36</v>
      </c>
      <c r="R1295" t="s">
        <v>181</v>
      </c>
      <c r="S1295" t="s">
        <v>182</v>
      </c>
      <c r="T1295">
        <v>0.36</v>
      </c>
      <c r="U1295" t="s">
        <v>181</v>
      </c>
    </row>
    <row r="1296" spans="1:21" x14ac:dyDescent="0.25">
      <c r="A1296" t="s">
        <v>120</v>
      </c>
      <c r="B1296">
        <v>3</v>
      </c>
      <c r="C1296" t="s">
        <v>127</v>
      </c>
      <c r="D1296" t="s">
        <v>141</v>
      </c>
      <c r="E1296">
        <v>1020546447</v>
      </c>
      <c r="F1296" t="s">
        <v>176</v>
      </c>
      <c r="G1296" t="s">
        <v>132</v>
      </c>
      <c r="H1296">
        <v>549117376</v>
      </c>
      <c r="I1296" t="s">
        <v>183</v>
      </c>
      <c r="J1296" t="s">
        <v>133</v>
      </c>
      <c r="K1296">
        <v>-1419244544</v>
      </c>
      <c r="L1296" t="s">
        <v>183</v>
      </c>
      <c r="M1296" t="s">
        <v>134</v>
      </c>
      <c r="N1296">
        <v>111</v>
      </c>
      <c r="O1296" t="s">
        <v>180</v>
      </c>
      <c r="P1296" t="s">
        <v>184</v>
      </c>
      <c r="Q1296">
        <v>111</v>
      </c>
      <c r="R1296" t="s">
        <v>180</v>
      </c>
    </row>
    <row r="1297" spans="1:21" x14ac:dyDescent="0.25">
      <c r="A1297" t="s">
        <v>120</v>
      </c>
      <c r="B1297">
        <v>2</v>
      </c>
      <c r="C1297" t="s">
        <v>127</v>
      </c>
      <c r="D1297" t="s">
        <v>141</v>
      </c>
      <c r="E1297">
        <v>1020546449</v>
      </c>
      <c r="F1297" t="s">
        <v>176</v>
      </c>
      <c r="G1297" t="s">
        <v>130</v>
      </c>
      <c r="H1297">
        <v>4599.5</v>
      </c>
      <c r="I1297" t="s">
        <v>180</v>
      </c>
      <c r="J1297" t="s">
        <v>122</v>
      </c>
      <c r="K1297">
        <v>274725</v>
      </c>
      <c r="M1297" t="s">
        <v>122</v>
      </c>
      <c r="N1297">
        <v>117924</v>
      </c>
      <c r="P1297" t="s">
        <v>131</v>
      </c>
      <c r="Q1297">
        <v>0.46</v>
      </c>
      <c r="R1297" t="s">
        <v>181</v>
      </c>
      <c r="S1297" t="s">
        <v>182</v>
      </c>
      <c r="T1297">
        <v>0.46</v>
      </c>
      <c r="U1297" t="s">
        <v>181</v>
      </c>
    </row>
    <row r="1298" spans="1:21" x14ac:dyDescent="0.25">
      <c r="A1298" t="s">
        <v>120</v>
      </c>
      <c r="B1298">
        <v>3</v>
      </c>
      <c r="C1298" t="s">
        <v>127</v>
      </c>
      <c r="D1298" t="s">
        <v>141</v>
      </c>
      <c r="E1298">
        <v>1020546449</v>
      </c>
      <c r="F1298" t="s">
        <v>176</v>
      </c>
      <c r="G1298" t="s">
        <v>132</v>
      </c>
      <c r="H1298">
        <v>549117312</v>
      </c>
      <c r="I1298" t="s">
        <v>183</v>
      </c>
      <c r="J1298" t="s">
        <v>133</v>
      </c>
      <c r="K1298">
        <v>-1419244672</v>
      </c>
      <c r="L1298" t="s">
        <v>183</v>
      </c>
      <c r="M1298" t="s">
        <v>134</v>
      </c>
      <c r="N1298">
        <v>111</v>
      </c>
      <c r="O1298" t="s">
        <v>180</v>
      </c>
      <c r="P1298" t="s">
        <v>184</v>
      </c>
      <c r="Q1298">
        <v>111</v>
      </c>
      <c r="R1298" t="s">
        <v>180</v>
      </c>
    </row>
    <row r="1299" spans="1:21" x14ac:dyDescent="0.25">
      <c r="A1299" t="s">
        <v>120</v>
      </c>
      <c r="B1299">
        <v>2</v>
      </c>
      <c r="C1299" t="s">
        <v>127</v>
      </c>
      <c r="D1299" t="s">
        <v>141</v>
      </c>
      <c r="E1299">
        <v>1020546451</v>
      </c>
      <c r="F1299" t="s">
        <v>176</v>
      </c>
      <c r="G1299" t="s">
        <v>130</v>
      </c>
      <c r="H1299">
        <v>4599.5</v>
      </c>
      <c r="I1299" t="s">
        <v>180</v>
      </c>
      <c r="J1299" t="s">
        <v>122</v>
      </c>
      <c r="K1299">
        <v>275178</v>
      </c>
      <c r="M1299" t="s">
        <v>122</v>
      </c>
      <c r="N1299">
        <v>117924</v>
      </c>
      <c r="P1299" t="s">
        <v>131</v>
      </c>
      <c r="Q1299">
        <v>0.1</v>
      </c>
      <c r="R1299" t="s">
        <v>181</v>
      </c>
      <c r="S1299" t="s">
        <v>182</v>
      </c>
      <c r="T1299">
        <v>0.1</v>
      </c>
      <c r="U1299" t="s">
        <v>181</v>
      </c>
    </row>
    <row r="1300" spans="1:21" x14ac:dyDescent="0.25">
      <c r="A1300" t="s">
        <v>120</v>
      </c>
      <c r="B1300">
        <v>3</v>
      </c>
      <c r="C1300" t="s">
        <v>127</v>
      </c>
      <c r="D1300" t="s">
        <v>141</v>
      </c>
      <c r="E1300">
        <v>1020546451</v>
      </c>
      <c r="F1300" t="s">
        <v>176</v>
      </c>
      <c r="G1300" t="s">
        <v>132</v>
      </c>
      <c r="H1300">
        <v>549117312</v>
      </c>
      <c r="I1300" t="s">
        <v>183</v>
      </c>
      <c r="J1300" t="s">
        <v>133</v>
      </c>
      <c r="K1300">
        <v>-1419244672</v>
      </c>
      <c r="L1300" t="s">
        <v>183</v>
      </c>
      <c r="M1300" t="s">
        <v>134</v>
      </c>
      <c r="N1300">
        <v>111</v>
      </c>
      <c r="O1300" t="s">
        <v>180</v>
      </c>
      <c r="P1300" t="s">
        <v>184</v>
      </c>
      <c r="Q1300">
        <v>111</v>
      </c>
      <c r="R1300" t="s">
        <v>180</v>
      </c>
    </row>
    <row r="1301" spans="1:21" x14ac:dyDescent="0.25">
      <c r="A1301" t="s">
        <v>120</v>
      </c>
      <c r="B1301">
        <v>2</v>
      </c>
      <c r="C1301" t="s">
        <v>127</v>
      </c>
      <c r="D1301" t="s">
        <v>141</v>
      </c>
      <c r="E1301">
        <v>1020546453</v>
      </c>
      <c r="F1301" t="s">
        <v>176</v>
      </c>
      <c r="G1301" t="s">
        <v>130</v>
      </c>
      <c r="H1301">
        <v>4599.5</v>
      </c>
      <c r="I1301" t="s">
        <v>180</v>
      </c>
      <c r="J1301" t="s">
        <v>122</v>
      </c>
      <c r="K1301">
        <v>275633</v>
      </c>
      <c r="M1301" t="s">
        <v>122</v>
      </c>
      <c r="N1301">
        <v>117924</v>
      </c>
      <c r="P1301" t="s">
        <v>131</v>
      </c>
      <c r="Q1301">
        <v>0.05</v>
      </c>
      <c r="R1301" t="s">
        <v>181</v>
      </c>
      <c r="S1301" t="s">
        <v>182</v>
      </c>
      <c r="T1301">
        <v>0.05</v>
      </c>
      <c r="U1301" t="s">
        <v>181</v>
      </c>
    </row>
    <row r="1302" spans="1:21" x14ac:dyDescent="0.25">
      <c r="A1302" t="s">
        <v>120</v>
      </c>
      <c r="B1302">
        <v>3</v>
      </c>
      <c r="C1302" t="s">
        <v>127</v>
      </c>
      <c r="D1302" t="s">
        <v>141</v>
      </c>
      <c r="E1302">
        <v>1020546453</v>
      </c>
      <c r="F1302" t="s">
        <v>176</v>
      </c>
      <c r="G1302" t="s">
        <v>132</v>
      </c>
      <c r="H1302">
        <v>549117312</v>
      </c>
      <c r="I1302" t="s">
        <v>183</v>
      </c>
      <c r="J1302" t="s">
        <v>133</v>
      </c>
      <c r="K1302">
        <v>-1419244672</v>
      </c>
      <c r="L1302" t="s">
        <v>183</v>
      </c>
      <c r="M1302" t="s">
        <v>134</v>
      </c>
      <c r="N1302">
        <v>111</v>
      </c>
      <c r="O1302" t="s">
        <v>180</v>
      </c>
      <c r="P1302" t="s">
        <v>184</v>
      </c>
      <c r="Q1302">
        <v>111</v>
      </c>
      <c r="R1302" t="s">
        <v>180</v>
      </c>
    </row>
    <row r="1303" spans="1:21" x14ac:dyDescent="0.25">
      <c r="A1303" t="s">
        <v>120</v>
      </c>
      <c r="B1303">
        <v>2</v>
      </c>
      <c r="C1303" t="s">
        <v>127</v>
      </c>
      <c r="D1303" t="s">
        <v>141</v>
      </c>
      <c r="E1303">
        <v>1020546455</v>
      </c>
      <c r="F1303" t="s">
        <v>176</v>
      </c>
      <c r="G1303" t="s">
        <v>130</v>
      </c>
      <c r="H1303">
        <v>4601.1000000000004</v>
      </c>
      <c r="I1303" t="s">
        <v>180</v>
      </c>
      <c r="J1303" t="s">
        <v>122</v>
      </c>
      <c r="K1303">
        <v>276014</v>
      </c>
      <c r="M1303" t="s">
        <v>122</v>
      </c>
      <c r="N1303">
        <v>117924</v>
      </c>
      <c r="P1303" t="s">
        <v>131</v>
      </c>
      <c r="Q1303">
        <v>1.02</v>
      </c>
      <c r="R1303" t="s">
        <v>181</v>
      </c>
      <c r="S1303" t="s">
        <v>182</v>
      </c>
      <c r="T1303">
        <v>1.02</v>
      </c>
      <c r="U1303" t="s">
        <v>181</v>
      </c>
    </row>
    <row r="1304" spans="1:21" x14ac:dyDescent="0.25">
      <c r="A1304" t="s">
        <v>120</v>
      </c>
      <c r="B1304">
        <v>3</v>
      </c>
      <c r="C1304" t="s">
        <v>127</v>
      </c>
      <c r="D1304" t="s">
        <v>141</v>
      </c>
      <c r="E1304">
        <v>1020546455</v>
      </c>
      <c r="F1304" t="s">
        <v>176</v>
      </c>
      <c r="G1304" t="s">
        <v>132</v>
      </c>
      <c r="H1304">
        <v>549117120</v>
      </c>
      <c r="I1304" t="s">
        <v>183</v>
      </c>
      <c r="J1304" t="s">
        <v>133</v>
      </c>
      <c r="K1304">
        <v>-1419244544</v>
      </c>
      <c r="L1304" t="s">
        <v>183</v>
      </c>
      <c r="M1304" t="s">
        <v>134</v>
      </c>
      <c r="N1304">
        <v>111</v>
      </c>
      <c r="O1304" t="s">
        <v>180</v>
      </c>
      <c r="P1304" t="s">
        <v>184</v>
      </c>
      <c r="Q1304">
        <v>111</v>
      </c>
      <c r="R1304" t="s">
        <v>180</v>
      </c>
    </row>
    <row r="1305" spans="1:21" x14ac:dyDescent="0.25">
      <c r="A1305" t="s">
        <v>120</v>
      </c>
      <c r="B1305">
        <v>2</v>
      </c>
      <c r="C1305" t="s">
        <v>127</v>
      </c>
      <c r="D1305" t="s">
        <v>141</v>
      </c>
      <c r="E1305">
        <v>1020546457</v>
      </c>
      <c r="F1305" t="s">
        <v>176</v>
      </c>
      <c r="G1305" t="s">
        <v>130</v>
      </c>
      <c r="H1305">
        <v>4601.2</v>
      </c>
      <c r="I1305" t="s">
        <v>180</v>
      </c>
      <c r="J1305" t="s">
        <v>122</v>
      </c>
      <c r="K1305">
        <v>276395</v>
      </c>
      <c r="M1305" t="s">
        <v>122</v>
      </c>
      <c r="N1305">
        <v>117924</v>
      </c>
      <c r="P1305" t="s">
        <v>131</v>
      </c>
      <c r="Q1305">
        <v>0.36</v>
      </c>
      <c r="R1305" t="s">
        <v>181</v>
      </c>
      <c r="S1305" t="s">
        <v>182</v>
      </c>
      <c r="T1305">
        <v>0.36</v>
      </c>
      <c r="U1305" t="s">
        <v>181</v>
      </c>
    </row>
    <row r="1306" spans="1:21" x14ac:dyDescent="0.25">
      <c r="A1306" t="s">
        <v>120</v>
      </c>
      <c r="B1306">
        <v>3</v>
      </c>
      <c r="C1306" t="s">
        <v>127</v>
      </c>
      <c r="D1306" t="s">
        <v>141</v>
      </c>
      <c r="E1306">
        <v>1020546457</v>
      </c>
      <c r="F1306" t="s">
        <v>176</v>
      </c>
      <c r="G1306" t="s">
        <v>132</v>
      </c>
      <c r="H1306">
        <v>549117120</v>
      </c>
      <c r="I1306" t="s">
        <v>183</v>
      </c>
      <c r="J1306" t="s">
        <v>133</v>
      </c>
      <c r="K1306">
        <v>-1419244544</v>
      </c>
      <c r="L1306" t="s">
        <v>183</v>
      </c>
      <c r="M1306" t="s">
        <v>134</v>
      </c>
      <c r="N1306">
        <v>110</v>
      </c>
      <c r="O1306" t="s">
        <v>180</v>
      </c>
      <c r="P1306" t="s">
        <v>184</v>
      </c>
      <c r="Q1306">
        <v>110</v>
      </c>
      <c r="R1306" t="s">
        <v>180</v>
      </c>
    </row>
    <row r="1307" spans="1:21" x14ac:dyDescent="0.25">
      <c r="A1307" t="s">
        <v>120</v>
      </c>
      <c r="B1307">
        <v>2</v>
      </c>
      <c r="C1307" t="s">
        <v>127</v>
      </c>
      <c r="D1307" t="s">
        <v>141</v>
      </c>
      <c r="E1307">
        <v>1020546459</v>
      </c>
      <c r="F1307" t="s">
        <v>176</v>
      </c>
      <c r="G1307" t="s">
        <v>130</v>
      </c>
      <c r="H1307">
        <v>4601.2</v>
      </c>
      <c r="I1307" t="s">
        <v>180</v>
      </c>
      <c r="J1307" t="s">
        <v>122</v>
      </c>
      <c r="K1307">
        <v>276854</v>
      </c>
      <c r="M1307" t="s">
        <v>122</v>
      </c>
      <c r="N1307">
        <v>117924</v>
      </c>
      <c r="P1307" t="s">
        <v>131</v>
      </c>
      <c r="Q1307">
        <v>0.1</v>
      </c>
      <c r="R1307" t="s">
        <v>181</v>
      </c>
      <c r="S1307" t="s">
        <v>182</v>
      </c>
      <c r="T1307">
        <v>0.1</v>
      </c>
      <c r="U1307" t="s">
        <v>181</v>
      </c>
    </row>
    <row r="1308" spans="1:21" x14ac:dyDescent="0.25">
      <c r="A1308" t="s">
        <v>120</v>
      </c>
      <c r="B1308">
        <v>3</v>
      </c>
      <c r="C1308" t="s">
        <v>127</v>
      </c>
      <c r="D1308" t="s">
        <v>141</v>
      </c>
      <c r="E1308">
        <v>1020546459</v>
      </c>
      <c r="F1308" t="s">
        <v>176</v>
      </c>
      <c r="G1308" t="s">
        <v>132</v>
      </c>
      <c r="H1308">
        <v>549117184</v>
      </c>
      <c r="I1308" t="s">
        <v>183</v>
      </c>
      <c r="J1308" t="s">
        <v>133</v>
      </c>
      <c r="K1308">
        <v>-1419244544</v>
      </c>
      <c r="L1308" t="s">
        <v>183</v>
      </c>
      <c r="M1308" t="s">
        <v>134</v>
      </c>
      <c r="N1308">
        <v>110</v>
      </c>
      <c r="O1308" t="s">
        <v>180</v>
      </c>
      <c r="P1308" t="s">
        <v>184</v>
      </c>
      <c r="Q1308">
        <v>110</v>
      </c>
      <c r="R1308" t="s">
        <v>180</v>
      </c>
    </row>
    <row r="1309" spans="1:21" x14ac:dyDescent="0.25">
      <c r="A1309" t="s">
        <v>120</v>
      </c>
      <c r="B1309">
        <v>2</v>
      </c>
      <c r="C1309" t="s">
        <v>127</v>
      </c>
      <c r="D1309" t="s">
        <v>141</v>
      </c>
      <c r="E1309">
        <v>1020546461</v>
      </c>
      <c r="F1309" t="s">
        <v>176</v>
      </c>
      <c r="G1309" t="s">
        <v>130</v>
      </c>
      <c r="H1309">
        <v>4601.2</v>
      </c>
      <c r="I1309" t="s">
        <v>180</v>
      </c>
      <c r="J1309" t="s">
        <v>122</v>
      </c>
      <c r="K1309">
        <v>277315</v>
      </c>
      <c r="M1309" t="s">
        <v>122</v>
      </c>
      <c r="N1309">
        <v>117924</v>
      </c>
      <c r="P1309" t="s">
        <v>131</v>
      </c>
      <c r="Q1309">
        <v>0.25</v>
      </c>
      <c r="R1309" t="s">
        <v>181</v>
      </c>
      <c r="S1309" t="s">
        <v>182</v>
      </c>
      <c r="T1309">
        <v>0.25</v>
      </c>
      <c r="U1309" t="s">
        <v>181</v>
      </c>
    </row>
    <row r="1310" spans="1:21" x14ac:dyDescent="0.25">
      <c r="A1310" t="s">
        <v>120</v>
      </c>
      <c r="B1310">
        <v>3</v>
      </c>
      <c r="C1310" t="s">
        <v>127</v>
      </c>
      <c r="D1310" t="s">
        <v>141</v>
      </c>
      <c r="E1310">
        <v>1020546461</v>
      </c>
      <c r="F1310" t="s">
        <v>176</v>
      </c>
      <c r="G1310" t="s">
        <v>132</v>
      </c>
      <c r="H1310">
        <v>549117184</v>
      </c>
      <c r="I1310" t="s">
        <v>183</v>
      </c>
      <c r="J1310" t="s">
        <v>133</v>
      </c>
      <c r="K1310">
        <v>-1419244544</v>
      </c>
      <c r="L1310" t="s">
        <v>183</v>
      </c>
      <c r="M1310" t="s">
        <v>134</v>
      </c>
      <c r="N1310">
        <v>110</v>
      </c>
      <c r="O1310" t="s">
        <v>180</v>
      </c>
      <c r="P1310" t="s">
        <v>184</v>
      </c>
      <c r="Q1310">
        <v>110</v>
      </c>
      <c r="R1310" t="s">
        <v>180</v>
      </c>
    </row>
    <row r="1311" spans="1:21" x14ac:dyDescent="0.25">
      <c r="A1311" t="s">
        <v>120</v>
      </c>
      <c r="B1311">
        <v>2</v>
      </c>
      <c r="C1311" t="s">
        <v>127</v>
      </c>
      <c r="D1311" t="s">
        <v>141</v>
      </c>
      <c r="E1311">
        <v>1020546463</v>
      </c>
      <c r="F1311" t="s">
        <v>176</v>
      </c>
      <c r="G1311" t="s">
        <v>130</v>
      </c>
      <c r="H1311">
        <v>4601.2</v>
      </c>
      <c r="I1311" t="s">
        <v>180</v>
      </c>
      <c r="J1311" t="s">
        <v>122</v>
      </c>
      <c r="K1311">
        <v>277777</v>
      </c>
      <c r="M1311" t="s">
        <v>122</v>
      </c>
      <c r="N1311">
        <v>117924</v>
      </c>
      <c r="P1311" t="s">
        <v>131</v>
      </c>
      <c r="Q1311">
        <v>0</v>
      </c>
      <c r="R1311" t="s">
        <v>181</v>
      </c>
      <c r="S1311" t="s">
        <v>182</v>
      </c>
      <c r="T1311">
        <v>0</v>
      </c>
      <c r="U1311" t="s">
        <v>181</v>
      </c>
    </row>
    <row r="1312" spans="1:21" x14ac:dyDescent="0.25">
      <c r="A1312" t="s">
        <v>120</v>
      </c>
      <c r="B1312">
        <v>3</v>
      </c>
      <c r="C1312" t="s">
        <v>127</v>
      </c>
      <c r="D1312" t="s">
        <v>141</v>
      </c>
      <c r="E1312">
        <v>1020546463</v>
      </c>
      <c r="F1312" t="s">
        <v>176</v>
      </c>
      <c r="G1312" t="s">
        <v>132</v>
      </c>
      <c r="H1312">
        <v>549117184</v>
      </c>
      <c r="I1312" t="s">
        <v>183</v>
      </c>
      <c r="J1312" t="s">
        <v>133</v>
      </c>
      <c r="K1312">
        <v>-1419244544</v>
      </c>
      <c r="L1312" t="s">
        <v>183</v>
      </c>
      <c r="M1312" t="s">
        <v>134</v>
      </c>
      <c r="N1312">
        <v>110</v>
      </c>
      <c r="O1312" t="s">
        <v>180</v>
      </c>
      <c r="P1312" t="s">
        <v>184</v>
      </c>
      <c r="Q1312">
        <v>110</v>
      </c>
      <c r="R1312" t="s">
        <v>180</v>
      </c>
    </row>
    <row r="1313" spans="1:21" x14ac:dyDescent="0.25">
      <c r="A1313" t="s">
        <v>120</v>
      </c>
      <c r="B1313">
        <v>2</v>
      </c>
      <c r="C1313" t="s">
        <v>127</v>
      </c>
      <c r="D1313" t="s">
        <v>141</v>
      </c>
      <c r="E1313">
        <v>1020546465</v>
      </c>
      <c r="F1313" t="s">
        <v>176</v>
      </c>
      <c r="G1313" t="s">
        <v>130</v>
      </c>
      <c r="H1313">
        <v>4601.2</v>
      </c>
      <c r="I1313" t="s">
        <v>180</v>
      </c>
      <c r="J1313" t="s">
        <v>122</v>
      </c>
      <c r="K1313">
        <v>278241</v>
      </c>
      <c r="M1313" t="s">
        <v>122</v>
      </c>
      <c r="N1313">
        <v>117924</v>
      </c>
      <c r="P1313" t="s">
        <v>131</v>
      </c>
      <c r="Q1313">
        <v>0.41</v>
      </c>
      <c r="R1313" t="s">
        <v>181</v>
      </c>
      <c r="S1313" t="s">
        <v>182</v>
      </c>
      <c r="T1313">
        <v>0.41</v>
      </c>
      <c r="U1313" t="s">
        <v>181</v>
      </c>
    </row>
    <row r="1314" spans="1:21" x14ac:dyDescent="0.25">
      <c r="A1314" t="s">
        <v>120</v>
      </c>
      <c r="B1314">
        <v>3</v>
      </c>
      <c r="C1314" t="s">
        <v>127</v>
      </c>
      <c r="D1314" t="s">
        <v>141</v>
      </c>
      <c r="E1314">
        <v>1020546465</v>
      </c>
      <c r="F1314" t="s">
        <v>176</v>
      </c>
      <c r="G1314" t="s">
        <v>132</v>
      </c>
      <c r="H1314">
        <v>549117184</v>
      </c>
      <c r="I1314" t="s">
        <v>183</v>
      </c>
      <c r="J1314" t="s">
        <v>133</v>
      </c>
      <c r="K1314">
        <v>-1419244544</v>
      </c>
      <c r="L1314" t="s">
        <v>183</v>
      </c>
      <c r="M1314" t="s">
        <v>134</v>
      </c>
      <c r="N1314">
        <v>110</v>
      </c>
      <c r="O1314" t="s">
        <v>180</v>
      </c>
      <c r="P1314" t="s">
        <v>184</v>
      </c>
      <c r="Q1314">
        <v>110</v>
      </c>
      <c r="R1314" t="s">
        <v>180</v>
      </c>
    </row>
    <row r="1315" spans="1:21" x14ac:dyDescent="0.25">
      <c r="A1315" t="s">
        <v>120</v>
      </c>
      <c r="B1315">
        <v>9</v>
      </c>
      <c r="C1315" t="s">
        <v>127</v>
      </c>
      <c r="D1315" t="s">
        <v>141</v>
      </c>
      <c r="E1315">
        <v>1020546468</v>
      </c>
      <c r="F1315" t="s">
        <v>176</v>
      </c>
    </row>
    <row r="1316" spans="1:21" x14ac:dyDescent="0.25">
      <c r="A1316" t="s">
        <v>120</v>
      </c>
      <c r="B1316">
        <v>2</v>
      </c>
      <c r="C1316" t="s">
        <v>127</v>
      </c>
      <c r="D1316" t="s">
        <v>141</v>
      </c>
      <c r="E1316">
        <v>1020546468</v>
      </c>
      <c r="F1316" t="s">
        <v>176</v>
      </c>
      <c r="G1316" t="s">
        <v>130</v>
      </c>
      <c r="H1316">
        <v>4601.2</v>
      </c>
      <c r="I1316" t="s">
        <v>180</v>
      </c>
      <c r="J1316" t="s">
        <v>122</v>
      </c>
      <c r="K1316">
        <v>278629</v>
      </c>
      <c r="M1316" t="s">
        <v>122</v>
      </c>
      <c r="N1316">
        <v>117924</v>
      </c>
      <c r="P1316" t="s">
        <v>131</v>
      </c>
      <c r="Q1316">
        <v>0.15</v>
      </c>
      <c r="R1316" t="s">
        <v>181</v>
      </c>
      <c r="S1316" t="s">
        <v>182</v>
      </c>
      <c r="T1316">
        <v>0.15</v>
      </c>
      <c r="U1316" t="s">
        <v>181</v>
      </c>
    </row>
    <row r="1317" spans="1:21" x14ac:dyDescent="0.25">
      <c r="A1317" t="s">
        <v>120</v>
      </c>
      <c r="B1317">
        <v>3</v>
      </c>
      <c r="C1317" t="s">
        <v>127</v>
      </c>
      <c r="D1317" t="s">
        <v>141</v>
      </c>
      <c r="E1317">
        <v>1020546468</v>
      </c>
      <c r="F1317" t="s">
        <v>176</v>
      </c>
      <c r="G1317" t="s">
        <v>132</v>
      </c>
      <c r="H1317">
        <v>549117184</v>
      </c>
      <c r="I1317" t="s">
        <v>183</v>
      </c>
      <c r="J1317" t="s">
        <v>133</v>
      </c>
      <c r="K1317">
        <v>-1419244544</v>
      </c>
      <c r="L1317" t="s">
        <v>183</v>
      </c>
      <c r="M1317" t="s">
        <v>134</v>
      </c>
      <c r="N1317">
        <v>110</v>
      </c>
      <c r="O1317" t="s">
        <v>180</v>
      </c>
      <c r="P1317" t="s">
        <v>184</v>
      </c>
      <c r="Q1317">
        <v>110</v>
      </c>
      <c r="R1317" t="s">
        <v>180</v>
      </c>
    </row>
    <row r="1318" spans="1:21" x14ac:dyDescent="0.25">
      <c r="A1318" t="s">
        <v>120</v>
      </c>
      <c r="B1318">
        <v>2</v>
      </c>
      <c r="C1318" t="s">
        <v>127</v>
      </c>
      <c r="D1318" t="s">
        <v>141</v>
      </c>
      <c r="E1318">
        <v>1020546470</v>
      </c>
      <c r="F1318" t="s">
        <v>176</v>
      </c>
      <c r="G1318" t="s">
        <v>130</v>
      </c>
      <c r="H1318">
        <v>4601.2</v>
      </c>
      <c r="I1318" t="s">
        <v>180</v>
      </c>
      <c r="J1318" t="s">
        <v>122</v>
      </c>
      <c r="K1318">
        <v>279095</v>
      </c>
      <c r="M1318" t="s">
        <v>122</v>
      </c>
      <c r="N1318">
        <v>117924</v>
      </c>
      <c r="P1318" t="s">
        <v>131</v>
      </c>
      <c r="Q1318">
        <v>0.1</v>
      </c>
      <c r="R1318" t="s">
        <v>181</v>
      </c>
      <c r="S1318" t="s">
        <v>182</v>
      </c>
      <c r="T1318">
        <v>0.1</v>
      </c>
      <c r="U1318" t="s">
        <v>181</v>
      </c>
    </row>
    <row r="1319" spans="1:21" x14ac:dyDescent="0.25">
      <c r="A1319" t="s">
        <v>120</v>
      </c>
      <c r="B1319">
        <v>3</v>
      </c>
      <c r="C1319" t="s">
        <v>127</v>
      </c>
      <c r="D1319" t="s">
        <v>141</v>
      </c>
      <c r="E1319">
        <v>1020546470</v>
      </c>
      <c r="F1319" t="s">
        <v>176</v>
      </c>
      <c r="G1319" t="s">
        <v>132</v>
      </c>
      <c r="H1319">
        <v>549117184</v>
      </c>
      <c r="I1319" t="s">
        <v>183</v>
      </c>
      <c r="J1319" t="s">
        <v>133</v>
      </c>
      <c r="K1319">
        <v>-1419244544</v>
      </c>
      <c r="L1319" t="s">
        <v>183</v>
      </c>
      <c r="M1319" t="s">
        <v>134</v>
      </c>
      <c r="N1319">
        <v>110</v>
      </c>
      <c r="O1319" t="s">
        <v>180</v>
      </c>
      <c r="P1319" t="s">
        <v>184</v>
      </c>
      <c r="Q1319">
        <v>110</v>
      </c>
      <c r="R1319" t="s">
        <v>180</v>
      </c>
    </row>
    <row r="1320" spans="1:21" x14ac:dyDescent="0.25">
      <c r="A1320" t="s">
        <v>120</v>
      </c>
      <c r="B1320">
        <v>2</v>
      </c>
      <c r="C1320" t="s">
        <v>127</v>
      </c>
      <c r="D1320" t="s">
        <v>141</v>
      </c>
      <c r="E1320">
        <v>1020546472</v>
      </c>
      <c r="F1320" t="s">
        <v>176</v>
      </c>
      <c r="G1320" t="s">
        <v>130</v>
      </c>
      <c r="H1320">
        <v>4601.2</v>
      </c>
      <c r="I1320" t="s">
        <v>180</v>
      </c>
      <c r="J1320" t="s">
        <v>122</v>
      </c>
      <c r="K1320">
        <v>279563</v>
      </c>
      <c r="M1320" t="s">
        <v>122</v>
      </c>
      <c r="N1320">
        <v>117924</v>
      </c>
      <c r="P1320" t="s">
        <v>131</v>
      </c>
      <c r="Q1320">
        <v>0.15</v>
      </c>
      <c r="R1320" t="s">
        <v>181</v>
      </c>
      <c r="S1320" t="s">
        <v>182</v>
      </c>
      <c r="T1320">
        <v>0.15</v>
      </c>
      <c r="U1320" t="s">
        <v>181</v>
      </c>
    </row>
    <row r="1321" spans="1:21" x14ac:dyDescent="0.25">
      <c r="A1321" t="s">
        <v>120</v>
      </c>
      <c r="B1321">
        <v>3</v>
      </c>
      <c r="C1321" t="s">
        <v>127</v>
      </c>
      <c r="D1321" t="s">
        <v>141</v>
      </c>
      <c r="E1321">
        <v>1020546472</v>
      </c>
      <c r="F1321" t="s">
        <v>176</v>
      </c>
      <c r="G1321" t="s">
        <v>132</v>
      </c>
      <c r="H1321">
        <v>549117184</v>
      </c>
      <c r="I1321" t="s">
        <v>183</v>
      </c>
      <c r="J1321" t="s">
        <v>133</v>
      </c>
      <c r="K1321">
        <v>-1419244544</v>
      </c>
      <c r="L1321" t="s">
        <v>183</v>
      </c>
      <c r="M1321" t="s">
        <v>134</v>
      </c>
      <c r="N1321">
        <v>110</v>
      </c>
      <c r="O1321" t="s">
        <v>180</v>
      </c>
      <c r="P1321" t="s">
        <v>184</v>
      </c>
      <c r="Q1321">
        <v>110</v>
      </c>
      <c r="R1321" t="s">
        <v>180</v>
      </c>
    </row>
    <row r="1322" spans="1:21" x14ac:dyDescent="0.25">
      <c r="A1322" t="s">
        <v>120</v>
      </c>
      <c r="B1322">
        <v>2</v>
      </c>
      <c r="C1322" t="s">
        <v>127</v>
      </c>
      <c r="D1322" t="s">
        <v>141</v>
      </c>
      <c r="E1322">
        <v>1020546474</v>
      </c>
      <c r="F1322" t="s">
        <v>176</v>
      </c>
      <c r="G1322" t="s">
        <v>130</v>
      </c>
      <c r="H1322">
        <v>4601.2</v>
      </c>
      <c r="I1322" t="s">
        <v>180</v>
      </c>
      <c r="J1322" t="s">
        <v>122</v>
      </c>
      <c r="K1322">
        <v>280033</v>
      </c>
      <c r="M1322" t="s">
        <v>122</v>
      </c>
      <c r="N1322">
        <v>117924</v>
      </c>
      <c r="P1322" t="s">
        <v>131</v>
      </c>
      <c r="Q1322">
        <v>0</v>
      </c>
      <c r="R1322" t="s">
        <v>181</v>
      </c>
      <c r="S1322" t="s">
        <v>182</v>
      </c>
      <c r="T1322">
        <v>0</v>
      </c>
      <c r="U1322" t="s">
        <v>181</v>
      </c>
    </row>
    <row r="1323" spans="1:21" x14ac:dyDescent="0.25">
      <c r="A1323" t="s">
        <v>120</v>
      </c>
      <c r="B1323">
        <v>3</v>
      </c>
      <c r="C1323" t="s">
        <v>127</v>
      </c>
      <c r="D1323" t="s">
        <v>141</v>
      </c>
      <c r="E1323">
        <v>1020546474</v>
      </c>
      <c r="F1323" t="s">
        <v>176</v>
      </c>
      <c r="G1323" t="s">
        <v>132</v>
      </c>
      <c r="H1323">
        <v>549117184</v>
      </c>
      <c r="I1323" t="s">
        <v>183</v>
      </c>
      <c r="J1323" t="s">
        <v>133</v>
      </c>
      <c r="K1323">
        <v>-1419244544</v>
      </c>
      <c r="L1323" t="s">
        <v>183</v>
      </c>
      <c r="M1323" t="s">
        <v>134</v>
      </c>
      <c r="N1323">
        <v>110</v>
      </c>
      <c r="O1323" t="s">
        <v>180</v>
      </c>
      <c r="P1323" t="s">
        <v>184</v>
      </c>
      <c r="Q1323">
        <v>110</v>
      </c>
      <c r="R1323" t="s">
        <v>180</v>
      </c>
    </row>
    <row r="1324" spans="1:21" x14ac:dyDescent="0.25">
      <c r="A1324" t="s">
        <v>120</v>
      </c>
      <c r="B1324">
        <v>2</v>
      </c>
      <c r="C1324" t="s">
        <v>127</v>
      </c>
      <c r="D1324" t="s">
        <v>141</v>
      </c>
      <c r="E1324">
        <v>1020546476</v>
      </c>
      <c r="F1324" t="s">
        <v>176</v>
      </c>
      <c r="G1324" t="s">
        <v>130</v>
      </c>
      <c r="H1324">
        <v>4601.3999999999996</v>
      </c>
      <c r="I1324" t="s">
        <v>180</v>
      </c>
      <c r="J1324" t="s">
        <v>122</v>
      </c>
      <c r="K1324">
        <v>280426</v>
      </c>
      <c r="M1324" t="s">
        <v>122</v>
      </c>
      <c r="N1324">
        <v>117924</v>
      </c>
      <c r="P1324" t="s">
        <v>131</v>
      </c>
      <c r="Q1324">
        <v>0.3</v>
      </c>
      <c r="R1324" t="s">
        <v>181</v>
      </c>
      <c r="S1324" t="s">
        <v>182</v>
      </c>
      <c r="T1324">
        <v>0.3</v>
      </c>
      <c r="U1324" t="s">
        <v>181</v>
      </c>
    </row>
    <row r="1325" spans="1:21" x14ac:dyDescent="0.25">
      <c r="A1325" t="s">
        <v>120</v>
      </c>
      <c r="B1325">
        <v>3</v>
      </c>
      <c r="C1325" t="s">
        <v>127</v>
      </c>
      <c r="D1325" t="s">
        <v>141</v>
      </c>
      <c r="E1325">
        <v>1020546476</v>
      </c>
      <c r="F1325" t="s">
        <v>176</v>
      </c>
      <c r="G1325" t="s">
        <v>132</v>
      </c>
      <c r="H1325">
        <v>549117120</v>
      </c>
      <c r="I1325" t="s">
        <v>183</v>
      </c>
      <c r="J1325" t="s">
        <v>133</v>
      </c>
      <c r="K1325">
        <v>-1419244544</v>
      </c>
      <c r="L1325" t="s">
        <v>183</v>
      </c>
      <c r="M1325" t="s">
        <v>134</v>
      </c>
      <c r="N1325">
        <v>110</v>
      </c>
      <c r="O1325" t="s">
        <v>180</v>
      </c>
      <c r="P1325" t="s">
        <v>184</v>
      </c>
      <c r="Q1325">
        <v>110</v>
      </c>
      <c r="R1325" t="s">
        <v>180</v>
      </c>
    </row>
    <row r="1326" spans="1:21" x14ac:dyDescent="0.25">
      <c r="A1326" t="s">
        <v>120</v>
      </c>
      <c r="B1326">
        <v>2</v>
      </c>
      <c r="C1326" t="s">
        <v>127</v>
      </c>
      <c r="D1326" t="s">
        <v>141</v>
      </c>
      <c r="E1326">
        <v>1020546478</v>
      </c>
      <c r="F1326" t="s">
        <v>176</v>
      </c>
      <c r="G1326" t="s">
        <v>130</v>
      </c>
      <c r="H1326">
        <v>4601.3999999999996</v>
      </c>
      <c r="I1326" t="s">
        <v>180</v>
      </c>
      <c r="J1326" t="s">
        <v>122</v>
      </c>
      <c r="K1326">
        <v>280898</v>
      </c>
      <c r="M1326" t="s">
        <v>122</v>
      </c>
      <c r="N1326">
        <v>117924</v>
      </c>
      <c r="P1326" t="s">
        <v>131</v>
      </c>
      <c r="Q1326">
        <v>0.1</v>
      </c>
      <c r="R1326" t="s">
        <v>181</v>
      </c>
      <c r="S1326" t="s">
        <v>182</v>
      </c>
      <c r="T1326">
        <v>0.1</v>
      </c>
      <c r="U1326" t="s">
        <v>181</v>
      </c>
    </row>
    <row r="1327" spans="1:21" x14ac:dyDescent="0.25">
      <c r="A1327" t="s">
        <v>120</v>
      </c>
      <c r="B1327">
        <v>3</v>
      </c>
      <c r="C1327" t="s">
        <v>127</v>
      </c>
      <c r="D1327" t="s">
        <v>141</v>
      </c>
      <c r="E1327">
        <v>1020546478</v>
      </c>
      <c r="F1327" t="s">
        <v>176</v>
      </c>
      <c r="G1327" t="s">
        <v>132</v>
      </c>
      <c r="H1327">
        <v>549117120</v>
      </c>
      <c r="I1327" t="s">
        <v>183</v>
      </c>
      <c r="J1327" t="s">
        <v>133</v>
      </c>
      <c r="K1327">
        <v>-1419244544</v>
      </c>
      <c r="L1327" t="s">
        <v>183</v>
      </c>
      <c r="M1327" t="s">
        <v>134</v>
      </c>
      <c r="N1327">
        <v>110</v>
      </c>
      <c r="O1327" t="s">
        <v>180</v>
      </c>
      <c r="P1327" t="s">
        <v>184</v>
      </c>
      <c r="Q1327">
        <v>110</v>
      </c>
      <c r="R1327" t="s">
        <v>180</v>
      </c>
    </row>
    <row r="1328" spans="1:21" x14ac:dyDescent="0.25">
      <c r="A1328" t="s">
        <v>120</v>
      </c>
      <c r="B1328">
        <v>2</v>
      </c>
      <c r="C1328" t="s">
        <v>127</v>
      </c>
      <c r="D1328" t="s">
        <v>141</v>
      </c>
      <c r="E1328">
        <v>1020546480</v>
      </c>
      <c r="F1328" t="s">
        <v>176</v>
      </c>
      <c r="G1328" t="s">
        <v>130</v>
      </c>
      <c r="H1328">
        <v>4601.3999999999996</v>
      </c>
      <c r="I1328" t="s">
        <v>180</v>
      </c>
      <c r="J1328" t="s">
        <v>122</v>
      </c>
      <c r="K1328">
        <v>281293</v>
      </c>
      <c r="M1328" t="s">
        <v>122</v>
      </c>
      <c r="N1328">
        <v>117924</v>
      </c>
      <c r="P1328" t="s">
        <v>131</v>
      </c>
      <c r="Q1328">
        <v>0.82</v>
      </c>
      <c r="R1328" t="s">
        <v>181</v>
      </c>
      <c r="S1328" t="s">
        <v>182</v>
      </c>
      <c r="T1328">
        <v>0.82</v>
      </c>
      <c r="U1328" t="s">
        <v>181</v>
      </c>
    </row>
    <row r="1329" spans="1:21" x14ac:dyDescent="0.25">
      <c r="A1329" t="s">
        <v>120</v>
      </c>
      <c r="B1329">
        <v>3</v>
      </c>
      <c r="C1329" t="s">
        <v>127</v>
      </c>
      <c r="D1329" t="s">
        <v>141</v>
      </c>
      <c r="E1329">
        <v>1020546480</v>
      </c>
      <c r="F1329" t="s">
        <v>176</v>
      </c>
      <c r="G1329" t="s">
        <v>132</v>
      </c>
      <c r="H1329">
        <v>549117120</v>
      </c>
      <c r="I1329" t="s">
        <v>183</v>
      </c>
      <c r="J1329" t="s">
        <v>133</v>
      </c>
      <c r="K1329">
        <v>-1419244544</v>
      </c>
      <c r="L1329" t="s">
        <v>183</v>
      </c>
      <c r="M1329" t="s">
        <v>134</v>
      </c>
      <c r="N1329">
        <v>110</v>
      </c>
      <c r="O1329" t="s">
        <v>180</v>
      </c>
      <c r="P1329" t="s">
        <v>184</v>
      </c>
      <c r="Q1329">
        <v>110</v>
      </c>
      <c r="R1329" t="s">
        <v>180</v>
      </c>
    </row>
    <row r="1330" spans="1:21" x14ac:dyDescent="0.25">
      <c r="A1330" t="s">
        <v>120</v>
      </c>
      <c r="B1330">
        <v>2</v>
      </c>
      <c r="C1330" t="s">
        <v>127</v>
      </c>
      <c r="D1330" t="s">
        <v>141</v>
      </c>
      <c r="E1330">
        <v>1020546482</v>
      </c>
      <c r="F1330" t="s">
        <v>176</v>
      </c>
      <c r="G1330" t="s">
        <v>130</v>
      </c>
      <c r="H1330">
        <v>4604</v>
      </c>
      <c r="I1330" t="s">
        <v>180</v>
      </c>
      <c r="J1330" t="s">
        <v>122</v>
      </c>
      <c r="K1330">
        <v>281610</v>
      </c>
      <c r="M1330" t="s">
        <v>122</v>
      </c>
      <c r="N1330">
        <v>117924</v>
      </c>
      <c r="P1330" t="s">
        <v>131</v>
      </c>
      <c r="Q1330">
        <v>0.51</v>
      </c>
      <c r="R1330" t="s">
        <v>181</v>
      </c>
      <c r="S1330" t="s">
        <v>182</v>
      </c>
      <c r="T1330">
        <v>0.51</v>
      </c>
      <c r="U1330" t="s">
        <v>181</v>
      </c>
    </row>
    <row r="1331" spans="1:21" x14ac:dyDescent="0.25">
      <c r="A1331" t="s">
        <v>120</v>
      </c>
      <c r="B1331">
        <v>3</v>
      </c>
      <c r="C1331" t="s">
        <v>127</v>
      </c>
      <c r="D1331" t="s">
        <v>141</v>
      </c>
      <c r="E1331">
        <v>1020546482</v>
      </c>
      <c r="F1331" t="s">
        <v>176</v>
      </c>
      <c r="G1331" t="s">
        <v>132</v>
      </c>
      <c r="H1331">
        <v>549116992</v>
      </c>
      <c r="I1331" t="s">
        <v>183</v>
      </c>
      <c r="J1331" t="s">
        <v>133</v>
      </c>
      <c r="K1331">
        <v>-1419244032</v>
      </c>
      <c r="L1331" t="s">
        <v>183</v>
      </c>
      <c r="M1331" t="s">
        <v>134</v>
      </c>
      <c r="N1331">
        <v>110</v>
      </c>
      <c r="O1331" t="s">
        <v>180</v>
      </c>
      <c r="P1331" t="s">
        <v>184</v>
      </c>
      <c r="Q1331">
        <v>110</v>
      </c>
      <c r="R1331" t="s">
        <v>180</v>
      </c>
    </row>
    <row r="1332" spans="1:21" x14ac:dyDescent="0.25">
      <c r="A1332" t="s">
        <v>120</v>
      </c>
      <c r="B1332">
        <v>2</v>
      </c>
      <c r="C1332" t="s">
        <v>127</v>
      </c>
      <c r="D1332" t="s">
        <v>141</v>
      </c>
      <c r="E1332">
        <v>1020546484</v>
      </c>
      <c r="F1332" t="s">
        <v>176</v>
      </c>
      <c r="G1332" t="s">
        <v>130</v>
      </c>
      <c r="H1332">
        <v>4604</v>
      </c>
      <c r="I1332" t="s">
        <v>180</v>
      </c>
      <c r="J1332" t="s">
        <v>122</v>
      </c>
      <c r="K1332">
        <v>282087</v>
      </c>
      <c r="M1332" t="s">
        <v>122</v>
      </c>
      <c r="N1332">
        <v>117924</v>
      </c>
      <c r="P1332" t="s">
        <v>131</v>
      </c>
      <c r="Q1332">
        <v>0.05</v>
      </c>
      <c r="R1332" t="s">
        <v>181</v>
      </c>
      <c r="S1332" t="s">
        <v>182</v>
      </c>
      <c r="T1332">
        <v>0.05</v>
      </c>
      <c r="U1332" t="s">
        <v>181</v>
      </c>
    </row>
    <row r="1333" spans="1:21" x14ac:dyDescent="0.25">
      <c r="A1333" t="s">
        <v>120</v>
      </c>
      <c r="B1333">
        <v>3</v>
      </c>
      <c r="C1333" t="s">
        <v>127</v>
      </c>
      <c r="D1333" t="s">
        <v>141</v>
      </c>
      <c r="E1333">
        <v>1020546484</v>
      </c>
      <c r="F1333" t="s">
        <v>176</v>
      </c>
      <c r="G1333" t="s">
        <v>132</v>
      </c>
      <c r="H1333">
        <v>549117120</v>
      </c>
      <c r="I1333" t="s">
        <v>183</v>
      </c>
      <c r="J1333" t="s">
        <v>133</v>
      </c>
      <c r="K1333">
        <v>-1419244032</v>
      </c>
      <c r="L1333" t="s">
        <v>183</v>
      </c>
      <c r="M1333" t="s">
        <v>134</v>
      </c>
      <c r="N1333">
        <v>110</v>
      </c>
      <c r="O1333" t="s">
        <v>180</v>
      </c>
      <c r="P1333" t="s">
        <v>184</v>
      </c>
      <c r="Q1333">
        <v>110</v>
      </c>
      <c r="R1333" t="s">
        <v>180</v>
      </c>
    </row>
    <row r="1334" spans="1:21" x14ac:dyDescent="0.25">
      <c r="A1334" t="s">
        <v>120</v>
      </c>
      <c r="B1334">
        <v>2</v>
      </c>
      <c r="C1334" t="s">
        <v>127</v>
      </c>
      <c r="D1334" t="s">
        <v>141</v>
      </c>
      <c r="E1334">
        <v>1020546486</v>
      </c>
      <c r="F1334" t="s">
        <v>176</v>
      </c>
      <c r="G1334" t="s">
        <v>130</v>
      </c>
      <c r="H1334">
        <v>4604</v>
      </c>
      <c r="I1334" t="s">
        <v>180</v>
      </c>
      <c r="J1334" t="s">
        <v>122</v>
      </c>
      <c r="K1334">
        <v>282485</v>
      </c>
      <c r="M1334" t="s">
        <v>122</v>
      </c>
      <c r="N1334">
        <v>117924</v>
      </c>
      <c r="P1334" t="s">
        <v>131</v>
      </c>
      <c r="Q1334">
        <v>0.1</v>
      </c>
      <c r="R1334" t="s">
        <v>181</v>
      </c>
      <c r="S1334" t="s">
        <v>182</v>
      </c>
      <c r="T1334">
        <v>0.1</v>
      </c>
      <c r="U1334" t="s">
        <v>181</v>
      </c>
    </row>
    <row r="1335" spans="1:21" x14ac:dyDescent="0.25">
      <c r="A1335" t="s">
        <v>120</v>
      </c>
      <c r="B1335">
        <v>3</v>
      </c>
      <c r="C1335" t="s">
        <v>127</v>
      </c>
      <c r="D1335" t="s">
        <v>141</v>
      </c>
      <c r="E1335">
        <v>1020546486</v>
      </c>
      <c r="F1335" t="s">
        <v>176</v>
      </c>
      <c r="G1335" t="s">
        <v>132</v>
      </c>
      <c r="H1335">
        <v>549117120</v>
      </c>
      <c r="I1335" t="s">
        <v>183</v>
      </c>
      <c r="J1335" t="s">
        <v>133</v>
      </c>
      <c r="K1335">
        <v>-1419244032</v>
      </c>
      <c r="L1335" t="s">
        <v>183</v>
      </c>
      <c r="M1335" t="s">
        <v>134</v>
      </c>
      <c r="N1335">
        <v>110</v>
      </c>
      <c r="O1335" t="s">
        <v>180</v>
      </c>
      <c r="P1335" t="s">
        <v>184</v>
      </c>
      <c r="Q1335">
        <v>110</v>
      </c>
      <c r="R1335" t="s">
        <v>180</v>
      </c>
    </row>
    <row r="1336" spans="1:21" x14ac:dyDescent="0.25">
      <c r="A1336" t="s">
        <v>120</v>
      </c>
      <c r="B1336">
        <v>2</v>
      </c>
      <c r="C1336" t="s">
        <v>127</v>
      </c>
      <c r="D1336" t="s">
        <v>141</v>
      </c>
      <c r="E1336">
        <v>1020546488</v>
      </c>
      <c r="F1336" t="s">
        <v>176</v>
      </c>
      <c r="G1336" t="s">
        <v>130</v>
      </c>
      <c r="H1336">
        <v>4604.8</v>
      </c>
      <c r="I1336" t="s">
        <v>180</v>
      </c>
      <c r="J1336" t="s">
        <v>122</v>
      </c>
      <c r="K1336">
        <v>282885</v>
      </c>
      <c r="M1336" t="s">
        <v>122</v>
      </c>
      <c r="N1336">
        <v>117924</v>
      </c>
      <c r="P1336" t="s">
        <v>131</v>
      </c>
      <c r="Q1336">
        <v>0.46</v>
      </c>
      <c r="R1336" t="s">
        <v>181</v>
      </c>
      <c r="S1336" t="s">
        <v>182</v>
      </c>
      <c r="T1336">
        <v>0.46</v>
      </c>
      <c r="U1336" t="s">
        <v>181</v>
      </c>
    </row>
    <row r="1337" spans="1:21" x14ac:dyDescent="0.25">
      <c r="A1337" t="s">
        <v>120</v>
      </c>
      <c r="B1337">
        <v>3</v>
      </c>
      <c r="C1337" t="s">
        <v>127</v>
      </c>
      <c r="D1337" t="s">
        <v>141</v>
      </c>
      <c r="E1337">
        <v>1020546488</v>
      </c>
      <c r="F1337" t="s">
        <v>176</v>
      </c>
      <c r="G1337" t="s">
        <v>132</v>
      </c>
      <c r="H1337">
        <v>549117120</v>
      </c>
      <c r="I1337" t="s">
        <v>183</v>
      </c>
      <c r="J1337" t="s">
        <v>133</v>
      </c>
      <c r="K1337">
        <v>-1419243648</v>
      </c>
      <c r="L1337" t="s">
        <v>183</v>
      </c>
      <c r="M1337" t="s">
        <v>134</v>
      </c>
      <c r="N1337">
        <v>110</v>
      </c>
      <c r="O1337" t="s">
        <v>180</v>
      </c>
      <c r="P1337" t="s">
        <v>184</v>
      </c>
      <c r="Q1337">
        <v>110</v>
      </c>
      <c r="R1337" t="s">
        <v>180</v>
      </c>
    </row>
    <row r="1338" spans="1:21" x14ac:dyDescent="0.25">
      <c r="A1338" t="s">
        <v>120</v>
      </c>
      <c r="B1338">
        <v>2</v>
      </c>
      <c r="C1338" t="s">
        <v>127</v>
      </c>
      <c r="D1338" t="s">
        <v>141</v>
      </c>
      <c r="E1338">
        <v>1020546490</v>
      </c>
      <c r="F1338" t="s">
        <v>176</v>
      </c>
      <c r="G1338" t="s">
        <v>130</v>
      </c>
      <c r="H1338">
        <v>4604.8</v>
      </c>
      <c r="I1338" t="s">
        <v>180</v>
      </c>
      <c r="J1338" t="s">
        <v>122</v>
      </c>
      <c r="K1338">
        <v>283366</v>
      </c>
      <c r="M1338" t="s">
        <v>122</v>
      </c>
      <c r="N1338">
        <v>117924</v>
      </c>
      <c r="P1338" t="s">
        <v>131</v>
      </c>
      <c r="Q1338">
        <v>0.2</v>
      </c>
      <c r="R1338" t="s">
        <v>181</v>
      </c>
      <c r="S1338" t="s">
        <v>182</v>
      </c>
      <c r="T1338">
        <v>0.2</v>
      </c>
      <c r="U1338" t="s">
        <v>181</v>
      </c>
    </row>
    <row r="1339" spans="1:21" x14ac:dyDescent="0.25">
      <c r="A1339" t="s">
        <v>120</v>
      </c>
      <c r="B1339">
        <v>3</v>
      </c>
      <c r="C1339" t="s">
        <v>127</v>
      </c>
      <c r="D1339" t="s">
        <v>141</v>
      </c>
      <c r="E1339">
        <v>1020546490</v>
      </c>
      <c r="F1339" t="s">
        <v>176</v>
      </c>
      <c r="G1339" t="s">
        <v>132</v>
      </c>
      <c r="H1339">
        <v>549117120</v>
      </c>
      <c r="I1339" t="s">
        <v>183</v>
      </c>
      <c r="J1339" t="s">
        <v>133</v>
      </c>
      <c r="K1339">
        <v>-1419243648</v>
      </c>
      <c r="L1339" t="s">
        <v>183</v>
      </c>
      <c r="M1339" t="s">
        <v>134</v>
      </c>
      <c r="N1339">
        <v>110</v>
      </c>
      <c r="O1339" t="s">
        <v>180</v>
      </c>
      <c r="P1339" t="s">
        <v>184</v>
      </c>
      <c r="Q1339">
        <v>110</v>
      </c>
      <c r="R1339" t="s">
        <v>180</v>
      </c>
    </row>
    <row r="1340" spans="1:21" x14ac:dyDescent="0.25">
      <c r="A1340" t="s">
        <v>120</v>
      </c>
      <c r="B1340">
        <v>2</v>
      </c>
      <c r="C1340" t="s">
        <v>127</v>
      </c>
      <c r="D1340" t="s">
        <v>141</v>
      </c>
      <c r="E1340">
        <v>1020546492</v>
      </c>
      <c r="F1340" t="s">
        <v>176</v>
      </c>
      <c r="G1340" t="s">
        <v>130</v>
      </c>
      <c r="H1340">
        <v>4604.8</v>
      </c>
      <c r="I1340" t="s">
        <v>180</v>
      </c>
      <c r="J1340" t="s">
        <v>122</v>
      </c>
      <c r="K1340">
        <v>283768</v>
      </c>
      <c r="M1340" t="s">
        <v>122</v>
      </c>
      <c r="N1340">
        <v>117924</v>
      </c>
      <c r="P1340" t="s">
        <v>131</v>
      </c>
      <c r="Q1340">
        <v>0.61</v>
      </c>
      <c r="R1340" t="s">
        <v>181</v>
      </c>
      <c r="S1340" t="s">
        <v>182</v>
      </c>
      <c r="T1340">
        <v>0.61</v>
      </c>
      <c r="U1340" t="s">
        <v>181</v>
      </c>
    </row>
    <row r="1341" spans="1:21" x14ac:dyDescent="0.25">
      <c r="A1341" t="s">
        <v>120</v>
      </c>
      <c r="B1341">
        <v>3</v>
      </c>
      <c r="C1341" t="s">
        <v>127</v>
      </c>
      <c r="D1341" t="s">
        <v>141</v>
      </c>
      <c r="E1341">
        <v>1020546492</v>
      </c>
      <c r="F1341" t="s">
        <v>176</v>
      </c>
      <c r="G1341" t="s">
        <v>132</v>
      </c>
      <c r="H1341">
        <v>549117120</v>
      </c>
      <c r="I1341" t="s">
        <v>183</v>
      </c>
      <c r="J1341" t="s">
        <v>133</v>
      </c>
      <c r="K1341">
        <v>-1419243648</v>
      </c>
      <c r="L1341" t="s">
        <v>183</v>
      </c>
      <c r="M1341" t="s">
        <v>134</v>
      </c>
      <c r="N1341">
        <v>110</v>
      </c>
      <c r="O1341" t="s">
        <v>180</v>
      </c>
      <c r="P1341" t="s">
        <v>184</v>
      </c>
      <c r="Q1341">
        <v>110</v>
      </c>
      <c r="R1341" t="s">
        <v>180</v>
      </c>
    </row>
    <row r="1342" spans="1:21" x14ac:dyDescent="0.25">
      <c r="A1342" t="s">
        <v>120</v>
      </c>
      <c r="B1342">
        <v>2</v>
      </c>
      <c r="C1342" t="s">
        <v>127</v>
      </c>
      <c r="D1342" t="s">
        <v>141</v>
      </c>
      <c r="E1342">
        <v>1020546494</v>
      </c>
      <c r="F1342" t="s">
        <v>176</v>
      </c>
      <c r="G1342" t="s">
        <v>130</v>
      </c>
      <c r="H1342">
        <v>4608.5</v>
      </c>
      <c r="I1342" t="s">
        <v>180</v>
      </c>
      <c r="J1342" t="s">
        <v>122</v>
      </c>
      <c r="K1342">
        <v>284010</v>
      </c>
      <c r="M1342" t="s">
        <v>122</v>
      </c>
      <c r="N1342">
        <v>117924</v>
      </c>
      <c r="P1342" t="s">
        <v>131</v>
      </c>
      <c r="Q1342">
        <v>0.82</v>
      </c>
      <c r="R1342" t="s">
        <v>181</v>
      </c>
      <c r="S1342" t="s">
        <v>182</v>
      </c>
      <c r="T1342">
        <v>0.82</v>
      </c>
      <c r="U1342" t="s">
        <v>181</v>
      </c>
    </row>
    <row r="1343" spans="1:21" x14ac:dyDescent="0.25">
      <c r="A1343" t="s">
        <v>120</v>
      </c>
      <c r="B1343">
        <v>3</v>
      </c>
      <c r="C1343" t="s">
        <v>127</v>
      </c>
      <c r="D1343" t="s">
        <v>141</v>
      </c>
      <c r="E1343">
        <v>1020546494</v>
      </c>
      <c r="F1343" t="s">
        <v>176</v>
      </c>
      <c r="G1343" t="s">
        <v>132</v>
      </c>
      <c r="H1343">
        <v>549116736</v>
      </c>
      <c r="I1343" t="s">
        <v>183</v>
      </c>
      <c r="J1343" t="s">
        <v>133</v>
      </c>
      <c r="K1343">
        <v>-1419243520</v>
      </c>
      <c r="L1343" t="s">
        <v>183</v>
      </c>
      <c r="M1343" t="s">
        <v>134</v>
      </c>
      <c r="N1343">
        <v>110</v>
      </c>
      <c r="O1343" t="s">
        <v>180</v>
      </c>
      <c r="P1343" t="s">
        <v>184</v>
      </c>
      <c r="Q1343">
        <v>110</v>
      </c>
      <c r="R1343" t="s">
        <v>180</v>
      </c>
    </row>
    <row r="1344" spans="1:21" x14ac:dyDescent="0.25">
      <c r="A1344" t="s">
        <v>120</v>
      </c>
      <c r="B1344">
        <v>2</v>
      </c>
      <c r="C1344" t="s">
        <v>127</v>
      </c>
      <c r="D1344" t="s">
        <v>141</v>
      </c>
      <c r="E1344">
        <v>1020546496</v>
      </c>
      <c r="F1344" t="s">
        <v>176</v>
      </c>
      <c r="G1344" t="s">
        <v>130</v>
      </c>
      <c r="H1344">
        <v>4610.3</v>
      </c>
      <c r="I1344" t="s">
        <v>180</v>
      </c>
      <c r="J1344" t="s">
        <v>122</v>
      </c>
      <c r="K1344">
        <v>284333</v>
      </c>
      <c r="M1344" t="s">
        <v>122</v>
      </c>
      <c r="N1344">
        <v>117924</v>
      </c>
      <c r="P1344" t="s">
        <v>131</v>
      </c>
      <c r="Q1344">
        <v>0.56000000000000005</v>
      </c>
      <c r="R1344" t="s">
        <v>181</v>
      </c>
      <c r="S1344" t="s">
        <v>182</v>
      </c>
      <c r="T1344">
        <v>0.56000000000000005</v>
      </c>
      <c r="U1344" t="s">
        <v>181</v>
      </c>
    </row>
    <row r="1345" spans="1:21" x14ac:dyDescent="0.25">
      <c r="A1345" t="s">
        <v>120</v>
      </c>
      <c r="B1345">
        <v>3</v>
      </c>
      <c r="C1345" t="s">
        <v>127</v>
      </c>
      <c r="D1345" t="s">
        <v>141</v>
      </c>
      <c r="E1345">
        <v>1020546496</v>
      </c>
      <c r="F1345" t="s">
        <v>176</v>
      </c>
      <c r="G1345" t="s">
        <v>132</v>
      </c>
      <c r="H1345">
        <v>549116608</v>
      </c>
      <c r="I1345" t="s">
        <v>183</v>
      </c>
      <c r="J1345" t="s">
        <v>133</v>
      </c>
      <c r="K1345">
        <v>-1419243264</v>
      </c>
      <c r="L1345" t="s">
        <v>183</v>
      </c>
      <c r="M1345" t="s">
        <v>134</v>
      </c>
      <c r="N1345">
        <v>110</v>
      </c>
      <c r="O1345" t="s">
        <v>180</v>
      </c>
      <c r="P1345" t="s">
        <v>184</v>
      </c>
      <c r="Q1345">
        <v>110</v>
      </c>
      <c r="R1345" t="s">
        <v>180</v>
      </c>
    </row>
    <row r="1346" spans="1:21" x14ac:dyDescent="0.25">
      <c r="A1346" t="s">
        <v>120</v>
      </c>
      <c r="B1346">
        <v>2</v>
      </c>
      <c r="C1346" t="s">
        <v>127</v>
      </c>
      <c r="D1346" t="s">
        <v>141</v>
      </c>
      <c r="E1346">
        <v>1020546498</v>
      </c>
      <c r="F1346" t="s">
        <v>176</v>
      </c>
      <c r="G1346" t="s">
        <v>130</v>
      </c>
      <c r="H1346">
        <v>4610.7</v>
      </c>
      <c r="I1346" t="s">
        <v>180</v>
      </c>
      <c r="J1346" t="s">
        <v>122</v>
      </c>
      <c r="K1346">
        <v>284738</v>
      </c>
      <c r="M1346" t="s">
        <v>122</v>
      </c>
      <c r="N1346">
        <v>117924</v>
      </c>
      <c r="P1346" t="s">
        <v>131</v>
      </c>
      <c r="Q1346">
        <v>0.15</v>
      </c>
      <c r="R1346" t="s">
        <v>181</v>
      </c>
      <c r="S1346" t="s">
        <v>182</v>
      </c>
      <c r="T1346">
        <v>0.15</v>
      </c>
      <c r="U1346" t="s">
        <v>181</v>
      </c>
    </row>
    <row r="1347" spans="1:21" x14ac:dyDescent="0.25">
      <c r="A1347" t="s">
        <v>120</v>
      </c>
      <c r="B1347">
        <v>3</v>
      </c>
      <c r="C1347" t="s">
        <v>127</v>
      </c>
      <c r="D1347" t="s">
        <v>141</v>
      </c>
      <c r="E1347">
        <v>1020546498</v>
      </c>
      <c r="F1347" t="s">
        <v>176</v>
      </c>
      <c r="G1347" t="s">
        <v>132</v>
      </c>
      <c r="H1347">
        <v>549116544</v>
      </c>
      <c r="I1347" t="s">
        <v>183</v>
      </c>
      <c r="J1347" t="s">
        <v>133</v>
      </c>
      <c r="K1347">
        <v>-1419243264</v>
      </c>
      <c r="L1347" t="s">
        <v>183</v>
      </c>
      <c r="M1347" t="s">
        <v>134</v>
      </c>
      <c r="N1347">
        <v>109</v>
      </c>
      <c r="O1347" t="s">
        <v>180</v>
      </c>
      <c r="P1347" t="s">
        <v>184</v>
      </c>
      <c r="Q1347">
        <v>109</v>
      </c>
      <c r="R1347" t="s">
        <v>180</v>
      </c>
    </row>
    <row r="1348" spans="1:21" x14ac:dyDescent="0.25">
      <c r="A1348" t="s">
        <v>120</v>
      </c>
      <c r="B1348">
        <v>9</v>
      </c>
      <c r="C1348" t="s">
        <v>127</v>
      </c>
      <c r="D1348" t="s">
        <v>141</v>
      </c>
      <c r="E1348">
        <v>1020546500</v>
      </c>
      <c r="F1348" t="s">
        <v>176</v>
      </c>
    </row>
    <row r="1349" spans="1:21" x14ac:dyDescent="0.25">
      <c r="A1349" t="s">
        <v>120</v>
      </c>
      <c r="B1349">
        <v>2</v>
      </c>
      <c r="C1349" t="s">
        <v>127</v>
      </c>
      <c r="D1349" t="s">
        <v>141</v>
      </c>
      <c r="E1349">
        <v>1020546500</v>
      </c>
      <c r="F1349" t="s">
        <v>176</v>
      </c>
      <c r="G1349" t="s">
        <v>130</v>
      </c>
      <c r="H1349">
        <v>4610.7</v>
      </c>
      <c r="I1349" t="s">
        <v>180</v>
      </c>
      <c r="J1349" t="s">
        <v>122</v>
      </c>
      <c r="K1349">
        <v>285225</v>
      </c>
      <c r="M1349" t="s">
        <v>122</v>
      </c>
      <c r="N1349">
        <v>117924</v>
      </c>
      <c r="P1349" t="s">
        <v>131</v>
      </c>
      <c r="Q1349">
        <v>0.1</v>
      </c>
      <c r="R1349" t="s">
        <v>181</v>
      </c>
      <c r="S1349" t="s">
        <v>182</v>
      </c>
      <c r="T1349">
        <v>0.1</v>
      </c>
      <c r="U1349" t="s">
        <v>181</v>
      </c>
    </row>
    <row r="1350" spans="1:21" x14ac:dyDescent="0.25">
      <c r="A1350" t="s">
        <v>120</v>
      </c>
      <c r="B1350">
        <v>3</v>
      </c>
      <c r="C1350" t="s">
        <v>127</v>
      </c>
      <c r="D1350" t="s">
        <v>141</v>
      </c>
      <c r="E1350">
        <v>1020546500</v>
      </c>
      <c r="F1350" t="s">
        <v>176</v>
      </c>
      <c r="G1350" t="s">
        <v>132</v>
      </c>
      <c r="H1350">
        <v>549116544</v>
      </c>
      <c r="I1350" t="s">
        <v>183</v>
      </c>
      <c r="J1350" t="s">
        <v>133</v>
      </c>
      <c r="K1350">
        <v>-1419243264</v>
      </c>
      <c r="L1350" t="s">
        <v>183</v>
      </c>
      <c r="M1350" t="s">
        <v>134</v>
      </c>
      <c r="N1350">
        <v>109</v>
      </c>
      <c r="O1350" t="s">
        <v>180</v>
      </c>
      <c r="P1350" t="s">
        <v>184</v>
      </c>
      <c r="Q1350">
        <v>109</v>
      </c>
      <c r="R1350" t="s">
        <v>180</v>
      </c>
    </row>
    <row r="1351" spans="1:21" x14ac:dyDescent="0.25">
      <c r="A1351" t="s">
        <v>120</v>
      </c>
      <c r="B1351">
        <v>2</v>
      </c>
      <c r="C1351" t="s">
        <v>127</v>
      </c>
      <c r="D1351" t="s">
        <v>141</v>
      </c>
      <c r="E1351">
        <v>1020546502</v>
      </c>
      <c r="F1351" t="s">
        <v>176</v>
      </c>
      <c r="G1351" t="s">
        <v>130</v>
      </c>
      <c r="H1351">
        <v>4610.7</v>
      </c>
      <c r="I1351" t="s">
        <v>180</v>
      </c>
      <c r="J1351" t="s">
        <v>122</v>
      </c>
      <c r="K1351">
        <v>285632</v>
      </c>
      <c r="M1351" t="s">
        <v>122</v>
      </c>
      <c r="N1351">
        <v>117924</v>
      </c>
      <c r="P1351" t="s">
        <v>131</v>
      </c>
      <c r="Q1351">
        <v>0.2</v>
      </c>
      <c r="R1351" t="s">
        <v>181</v>
      </c>
      <c r="S1351" t="s">
        <v>182</v>
      </c>
      <c r="T1351">
        <v>0.2</v>
      </c>
      <c r="U1351" t="s">
        <v>181</v>
      </c>
    </row>
    <row r="1352" spans="1:21" x14ac:dyDescent="0.25">
      <c r="A1352" t="s">
        <v>120</v>
      </c>
      <c r="B1352">
        <v>3</v>
      </c>
      <c r="C1352" t="s">
        <v>127</v>
      </c>
      <c r="D1352" t="s">
        <v>141</v>
      </c>
      <c r="E1352">
        <v>1020546502</v>
      </c>
      <c r="F1352" t="s">
        <v>176</v>
      </c>
      <c r="G1352" t="s">
        <v>132</v>
      </c>
      <c r="H1352">
        <v>549116544</v>
      </c>
      <c r="I1352" t="s">
        <v>183</v>
      </c>
      <c r="J1352" t="s">
        <v>133</v>
      </c>
      <c r="K1352">
        <v>-1419243264</v>
      </c>
      <c r="L1352" t="s">
        <v>183</v>
      </c>
      <c r="M1352" t="s">
        <v>134</v>
      </c>
      <c r="N1352">
        <v>109</v>
      </c>
      <c r="O1352" t="s">
        <v>180</v>
      </c>
      <c r="P1352" t="s">
        <v>184</v>
      </c>
      <c r="Q1352">
        <v>109</v>
      </c>
      <c r="R1352" t="s">
        <v>180</v>
      </c>
    </row>
    <row r="1353" spans="1:21" x14ac:dyDescent="0.25">
      <c r="A1353" t="s">
        <v>120</v>
      </c>
      <c r="B1353">
        <v>2</v>
      </c>
      <c r="C1353" t="s">
        <v>127</v>
      </c>
      <c r="D1353" t="s">
        <v>141</v>
      </c>
      <c r="E1353">
        <v>1020546504</v>
      </c>
      <c r="F1353" t="s">
        <v>176</v>
      </c>
      <c r="G1353" t="s">
        <v>130</v>
      </c>
      <c r="H1353">
        <v>4613.3999999999996</v>
      </c>
      <c r="I1353" t="s">
        <v>180</v>
      </c>
      <c r="J1353" t="s">
        <v>122</v>
      </c>
      <c r="K1353">
        <v>285959</v>
      </c>
      <c r="M1353" t="s">
        <v>122</v>
      </c>
      <c r="N1353">
        <v>117924</v>
      </c>
      <c r="P1353" t="s">
        <v>131</v>
      </c>
      <c r="Q1353">
        <v>0.36</v>
      </c>
      <c r="R1353" t="s">
        <v>181</v>
      </c>
      <c r="S1353" t="s">
        <v>182</v>
      </c>
      <c r="T1353">
        <v>0.36</v>
      </c>
      <c r="U1353" t="s">
        <v>181</v>
      </c>
    </row>
    <row r="1354" spans="1:21" x14ac:dyDescent="0.25">
      <c r="A1354" t="s">
        <v>120</v>
      </c>
      <c r="B1354">
        <v>3</v>
      </c>
      <c r="C1354" t="s">
        <v>127</v>
      </c>
      <c r="D1354" t="s">
        <v>141</v>
      </c>
      <c r="E1354">
        <v>1020546504</v>
      </c>
      <c r="F1354" t="s">
        <v>176</v>
      </c>
      <c r="G1354" t="s">
        <v>132</v>
      </c>
      <c r="H1354">
        <v>549116224</v>
      </c>
      <c r="I1354" t="s">
        <v>183</v>
      </c>
      <c r="J1354" t="s">
        <v>133</v>
      </c>
      <c r="K1354">
        <v>-1419243136</v>
      </c>
      <c r="L1354" t="s">
        <v>183</v>
      </c>
      <c r="M1354" t="s">
        <v>134</v>
      </c>
      <c r="N1354">
        <v>109</v>
      </c>
      <c r="O1354" t="s">
        <v>180</v>
      </c>
      <c r="P1354" t="s">
        <v>184</v>
      </c>
      <c r="Q1354">
        <v>109</v>
      </c>
      <c r="R1354" t="s">
        <v>180</v>
      </c>
    </row>
    <row r="1355" spans="1:21" x14ac:dyDescent="0.25">
      <c r="A1355" t="s">
        <v>120</v>
      </c>
      <c r="B1355">
        <v>2</v>
      </c>
      <c r="C1355" t="s">
        <v>127</v>
      </c>
      <c r="D1355" t="s">
        <v>141</v>
      </c>
      <c r="E1355">
        <v>1020546506</v>
      </c>
      <c r="F1355" t="s">
        <v>176</v>
      </c>
      <c r="G1355" t="s">
        <v>130</v>
      </c>
      <c r="H1355">
        <v>4614.5</v>
      </c>
      <c r="I1355" t="s">
        <v>180</v>
      </c>
      <c r="J1355" t="s">
        <v>122</v>
      </c>
      <c r="K1355">
        <v>286286</v>
      </c>
      <c r="M1355" t="s">
        <v>122</v>
      </c>
      <c r="N1355">
        <v>117924</v>
      </c>
      <c r="P1355" t="s">
        <v>131</v>
      </c>
      <c r="Q1355">
        <v>0.87</v>
      </c>
      <c r="R1355" t="s">
        <v>181</v>
      </c>
      <c r="S1355" t="s">
        <v>182</v>
      </c>
      <c r="T1355">
        <v>0.87</v>
      </c>
      <c r="U1355" t="s">
        <v>181</v>
      </c>
    </row>
    <row r="1356" spans="1:21" x14ac:dyDescent="0.25">
      <c r="A1356" t="s">
        <v>120</v>
      </c>
      <c r="B1356">
        <v>3</v>
      </c>
      <c r="C1356" t="s">
        <v>127</v>
      </c>
      <c r="D1356" t="s">
        <v>141</v>
      </c>
      <c r="E1356">
        <v>1020546506</v>
      </c>
      <c r="F1356" t="s">
        <v>176</v>
      </c>
      <c r="G1356" t="s">
        <v>132</v>
      </c>
      <c r="H1356">
        <v>549116096</v>
      </c>
      <c r="I1356" t="s">
        <v>183</v>
      </c>
      <c r="J1356" t="s">
        <v>133</v>
      </c>
      <c r="K1356">
        <v>-1419243136</v>
      </c>
      <c r="L1356" t="s">
        <v>183</v>
      </c>
      <c r="M1356" t="s">
        <v>134</v>
      </c>
      <c r="N1356">
        <v>110</v>
      </c>
      <c r="O1356" t="s">
        <v>180</v>
      </c>
      <c r="P1356" t="s">
        <v>184</v>
      </c>
      <c r="Q1356">
        <v>110</v>
      </c>
      <c r="R1356" t="s">
        <v>180</v>
      </c>
    </row>
    <row r="1357" spans="1:21" x14ac:dyDescent="0.25">
      <c r="A1357" t="s">
        <v>120</v>
      </c>
      <c r="B1357">
        <v>2</v>
      </c>
      <c r="C1357" t="s">
        <v>127</v>
      </c>
      <c r="D1357" t="s">
        <v>141</v>
      </c>
      <c r="E1357">
        <v>1020546509</v>
      </c>
      <c r="F1357" t="s">
        <v>176</v>
      </c>
      <c r="G1357" t="s">
        <v>130</v>
      </c>
      <c r="H1357">
        <v>4618.3999999999996</v>
      </c>
      <c r="I1357" t="s">
        <v>180</v>
      </c>
      <c r="J1357" t="s">
        <v>122</v>
      </c>
      <c r="K1357">
        <v>286532</v>
      </c>
      <c r="M1357" t="s">
        <v>122</v>
      </c>
      <c r="N1357">
        <v>117924</v>
      </c>
      <c r="P1357" t="s">
        <v>131</v>
      </c>
      <c r="Q1357">
        <v>2</v>
      </c>
      <c r="R1357" t="s">
        <v>181</v>
      </c>
      <c r="S1357" t="s">
        <v>182</v>
      </c>
      <c r="T1357">
        <v>2</v>
      </c>
      <c r="U1357" t="s">
        <v>181</v>
      </c>
    </row>
    <row r="1358" spans="1:21" x14ac:dyDescent="0.25">
      <c r="A1358" t="s">
        <v>120</v>
      </c>
      <c r="B1358">
        <v>3</v>
      </c>
      <c r="C1358" t="s">
        <v>127</v>
      </c>
      <c r="D1358" t="s">
        <v>141</v>
      </c>
      <c r="E1358">
        <v>1020546509</v>
      </c>
      <c r="F1358" t="s">
        <v>176</v>
      </c>
      <c r="G1358" t="s">
        <v>132</v>
      </c>
      <c r="H1358">
        <v>549115840</v>
      </c>
      <c r="I1358" t="s">
        <v>183</v>
      </c>
      <c r="J1358" t="s">
        <v>133</v>
      </c>
      <c r="K1358">
        <v>-1419242752</v>
      </c>
      <c r="L1358" t="s">
        <v>183</v>
      </c>
      <c r="M1358" t="s">
        <v>134</v>
      </c>
      <c r="N1358">
        <v>110</v>
      </c>
      <c r="O1358" t="s">
        <v>180</v>
      </c>
      <c r="P1358" t="s">
        <v>184</v>
      </c>
      <c r="Q1358">
        <v>110</v>
      </c>
      <c r="R1358" t="s">
        <v>180</v>
      </c>
    </row>
    <row r="1359" spans="1:21" x14ac:dyDescent="0.25">
      <c r="A1359" t="s">
        <v>120</v>
      </c>
      <c r="B1359">
        <v>2</v>
      </c>
      <c r="C1359" t="s">
        <v>127</v>
      </c>
      <c r="D1359" t="s">
        <v>141</v>
      </c>
      <c r="E1359">
        <v>1020546511</v>
      </c>
      <c r="F1359" t="s">
        <v>176</v>
      </c>
      <c r="G1359" t="s">
        <v>130</v>
      </c>
      <c r="H1359">
        <v>4623.6000000000004</v>
      </c>
      <c r="I1359" t="s">
        <v>180</v>
      </c>
      <c r="J1359" t="s">
        <v>122</v>
      </c>
      <c r="K1359">
        <v>286615</v>
      </c>
      <c r="M1359" t="s">
        <v>122</v>
      </c>
      <c r="N1359">
        <v>117924</v>
      </c>
      <c r="P1359" t="s">
        <v>131</v>
      </c>
      <c r="Q1359">
        <v>2.67</v>
      </c>
      <c r="R1359" t="s">
        <v>181</v>
      </c>
      <c r="S1359" t="s">
        <v>182</v>
      </c>
      <c r="T1359">
        <v>2.67</v>
      </c>
      <c r="U1359" t="s">
        <v>181</v>
      </c>
    </row>
    <row r="1360" spans="1:21" x14ac:dyDescent="0.25">
      <c r="A1360" t="s">
        <v>120</v>
      </c>
      <c r="B1360">
        <v>3</v>
      </c>
      <c r="C1360" t="s">
        <v>127</v>
      </c>
      <c r="D1360" t="s">
        <v>141</v>
      </c>
      <c r="E1360">
        <v>1020546511</v>
      </c>
      <c r="F1360" t="s">
        <v>176</v>
      </c>
      <c r="G1360" t="s">
        <v>132</v>
      </c>
      <c r="H1360">
        <v>549115456</v>
      </c>
      <c r="I1360" t="s">
        <v>183</v>
      </c>
      <c r="J1360" t="s">
        <v>133</v>
      </c>
      <c r="K1360">
        <v>-1419241984</v>
      </c>
      <c r="L1360" t="s">
        <v>183</v>
      </c>
      <c r="M1360" t="s">
        <v>134</v>
      </c>
      <c r="N1360">
        <v>109</v>
      </c>
      <c r="O1360" t="s">
        <v>180</v>
      </c>
      <c r="P1360" t="s">
        <v>184</v>
      </c>
      <c r="Q1360">
        <v>109</v>
      </c>
      <c r="R1360" t="s">
        <v>180</v>
      </c>
    </row>
    <row r="1361" spans="1:21" x14ac:dyDescent="0.25">
      <c r="A1361" t="s">
        <v>120</v>
      </c>
      <c r="B1361">
        <v>2</v>
      </c>
      <c r="C1361" t="s">
        <v>127</v>
      </c>
      <c r="D1361" t="s">
        <v>141</v>
      </c>
      <c r="E1361">
        <v>1020546513</v>
      </c>
      <c r="F1361" t="s">
        <v>176</v>
      </c>
      <c r="G1361" t="s">
        <v>130</v>
      </c>
      <c r="H1361">
        <v>4629.6000000000004</v>
      </c>
      <c r="I1361" t="s">
        <v>180</v>
      </c>
      <c r="J1361" t="s">
        <v>122</v>
      </c>
      <c r="K1361">
        <v>286697</v>
      </c>
      <c r="M1361" t="s">
        <v>122</v>
      </c>
      <c r="N1361">
        <v>117924</v>
      </c>
      <c r="P1361" t="s">
        <v>131</v>
      </c>
      <c r="Q1361">
        <v>2.57</v>
      </c>
      <c r="R1361" t="s">
        <v>181</v>
      </c>
      <c r="S1361" t="s">
        <v>182</v>
      </c>
      <c r="T1361">
        <v>2.57</v>
      </c>
      <c r="U1361" t="s">
        <v>181</v>
      </c>
    </row>
    <row r="1362" spans="1:21" x14ac:dyDescent="0.25">
      <c r="A1362" t="s">
        <v>120</v>
      </c>
      <c r="B1362">
        <v>3</v>
      </c>
      <c r="C1362" t="s">
        <v>127</v>
      </c>
      <c r="D1362" t="s">
        <v>141</v>
      </c>
      <c r="E1362">
        <v>1020546513</v>
      </c>
      <c r="F1362" t="s">
        <v>176</v>
      </c>
      <c r="G1362" t="s">
        <v>132</v>
      </c>
      <c r="H1362">
        <v>549115136</v>
      </c>
      <c r="I1362" t="s">
        <v>183</v>
      </c>
      <c r="J1362" t="s">
        <v>133</v>
      </c>
      <c r="K1362">
        <v>-1419241216</v>
      </c>
      <c r="L1362" t="s">
        <v>183</v>
      </c>
      <c r="M1362" t="s">
        <v>134</v>
      </c>
      <c r="N1362">
        <v>109</v>
      </c>
      <c r="O1362" t="s">
        <v>180</v>
      </c>
      <c r="P1362" t="s">
        <v>184</v>
      </c>
      <c r="Q1362">
        <v>109</v>
      </c>
      <c r="R1362" t="s">
        <v>180</v>
      </c>
    </row>
    <row r="1363" spans="1:21" x14ac:dyDescent="0.25">
      <c r="A1363" t="s">
        <v>120</v>
      </c>
      <c r="B1363">
        <v>2</v>
      </c>
      <c r="C1363" t="s">
        <v>127</v>
      </c>
      <c r="D1363" t="s">
        <v>141</v>
      </c>
      <c r="E1363">
        <v>1020546515</v>
      </c>
      <c r="F1363" t="s">
        <v>176</v>
      </c>
      <c r="G1363" t="s">
        <v>130</v>
      </c>
      <c r="H1363">
        <v>4634.3999999999996</v>
      </c>
      <c r="I1363" t="s">
        <v>180</v>
      </c>
      <c r="J1363" t="s">
        <v>122</v>
      </c>
      <c r="K1363">
        <v>286861</v>
      </c>
      <c r="M1363" t="s">
        <v>122</v>
      </c>
      <c r="N1363">
        <v>117924</v>
      </c>
      <c r="P1363" t="s">
        <v>131</v>
      </c>
      <c r="Q1363">
        <v>2.36</v>
      </c>
      <c r="R1363" t="s">
        <v>181</v>
      </c>
      <c r="S1363" t="s">
        <v>182</v>
      </c>
      <c r="T1363">
        <v>2.36</v>
      </c>
      <c r="U1363" t="s">
        <v>181</v>
      </c>
    </row>
    <row r="1364" spans="1:21" x14ac:dyDescent="0.25">
      <c r="A1364" t="s">
        <v>120</v>
      </c>
      <c r="B1364">
        <v>3</v>
      </c>
      <c r="C1364" t="s">
        <v>127</v>
      </c>
      <c r="D1364" t="s">
        <v>141</v>
      </c>
      <c r="E1364">
        <v>1020546515</v>
      </c>
      <c r="F1364" t="s">
        <v>176</v>
      </c>
      <c r="G1364" t="s">
        <v>132</v>
      </c>
      <c r="H1364">
        <v>549115008</v>
      </c>
      <c r="I1364" t="s">
        <v>183</v>
      </c>
      <c r="J1364" t="s">
        <v>133</v>
      </c>
      <c r="K1364">
        <v>-1419240448</v>
      </c>
      <c r="L1364" t="s">
        <v>183</v>
      </c>
      <c r="M1364" t="s">
        <v>134</v>
      </c>
      <c r="N1364">
        <v>109</v>
      </c>
      <c r="O1364" t="s">
        <v>180</v>
      </c>
      <c r="P1364" t="s">
        <v>184</v>
      </c>
      <c r="Q1364">
        <v>109</v>
      </c>
      <c r="R1364" t="s">
        <v>180</v>
      </c>
    </row>
    <row r="1365" spans="1:21" x14ac:dyDescent="0.25">
      <c r="A1365" t="s">
        <v>120</v>
      </c>
      <c r="B1365">
        <v>2</v>
      </c>
      <c r="C1365" t="s">
        <v>127</v>
      </c>
      <c r="D1365" t="s">
        <v>141</v>
      </c>
      <c r="E1365">
        <v>1020546517</v>
      </c>
      <c r="F1365" t="s">
        <v>176</v>
      </c>
      <c r="G1365" t="s">
        <v>130</v>
      </c>
      <c r="H1365">
        <v>4639</v>
      </c>
      <c r="I1365" t="s">
        <v>180</v>
      </c>
      <c r="J1365" t="s">
        <v>122</v>
      </c>
      <c r="K1365">
        <v>287026</v>
      </c>
      <c r="M1365" t="s">
        <v>122</v>
      </c>
      <c r="N1365">
        <v>117924</v>
      </c>
      <c r="P1365" t="s">
        <v>131</v>
      </c>
      <c r="Q1365">
        <v>2.31</v>
      </c>
      <c r="R1365" t="s">
        <v>181</v>
      </c>
      <c r="S1365" t="s">
        <v>182</v>
      </c>
      <c r="T1365">
        <v>2.31</v>
      </c>
      <c r="U1365" t="s">
        <v>181</v>
      </c>
    </row>
    <row r="1366" spans="1:21" x14ac:dyDescent="0.25">
      <c r="A1366" t="s">
        <v>120</v>
      </c>
      <c r="B1366">
        <v>3</v>
      </c>
      <c r="C1366" t="s">
        <v>127</v>
      </c>
      <c r="D1366" t="s">
        <v>141</v>
      </c>
      <c r="E1366">
        <v>1020546517</v>
      </c>
      <c r="F1366" t="s">
        <v>176</v>
      </c>
      <c r="G1366" t="s">
        <v>132</v>
      </c>
      <c r="H1366">
        <v>549114752</v>
      </c>
      <c r="I1366" t="s">
        <v>183</v>
      </c>
      <c r="J1366" t="s">
        <v>133</v>
      </c>
      <c r="K1366">
        <v>-1419239808</v>
      </c>
      <c r="L1366" t="s">
        <v>183</v>
      </c>
      <c r="M1366" t="s">
        <v>134</v>
      </c>
      <c r="N1366">
        <v>109</v>
      </c>
      <c r="O1366" t="s">
        <v>180</v>
      </c>
      <c r="P1366" t="s">
        <v>184</v>
      </c>
      <c r="Q1366">
        <v>109</v>
      </c>
      <c r="R1366" t="s">
        <v>180</v>
      </c>
    </row>
    <row r="1367" spans="1:21" x14ac:dyDescent="0.25">
      <c r="A1367" t="s">
        <v>120</v>
      </c>
      <c r="B1367">
        <v>2</v>
      </c>
      <c r="C1367" t="s">
        <v>127</v>
      </c>
      <c r="D1367" t="s">
        <v>141</v>
      </c>
      <c r="E1367">
        <v>1020546519</v>
      </c>
      <c r="F1367" t="s">
        <v>176</v>
      </c>
      <c r="G1367" t="s">
        <v>130</v>
      </c>
      <c r="H1367">
        <v>4643.7</v>
      </c>
      <c r="I1367" t="s">
        <v>180</v>
      </c>
      <c r="J1367" t="s">
        <v>122</v>
      </c>
      <c r="K1367">
        <v>287191</v>
      </c>
      <c r="M1367" t="s">
        <v>122</v>
      </c>
      <c r="N1367">
        <v>117924</v>
      </c>
      <c r="P1367" t="s">
        <v>131</v>
      </c>
      <c r="Q1367">
        <v>2.21</v>
      </c>
      <c r="R1367" t="s">
        <v>181</v>
      </c>
      <c r="S1367" t="s">
        <v>182</v>
      </c>
      <c r="T1367">
        <v>2.21</v>
      </c>
      <c r="U1367" t="s">
        <v>181</v>
      </c>
    </row>
    <row r="1368" spans="1:21" x14ac:dyDescent="0.25">
      <c r="A1368" t="s">
        <v>120</v>
      </c>
      <c r="B1368">
        <v>3</v>
      </c>
      <c r="C1368" t="s">
        <v>127</v>
      </c>
      <c r="D1368" t="s">
        <v>141</v>
      </c>
      <c r="E1368">
        <v>1020546519</v>
      </c>
      <c r="F1368" t="s">
        <v>176</v>
      </c>
      <c r="G1368" t="s">
        <v>132</v>
      </c>
      <c r="H1368">
        <v>549114368</v>
      </c>
      <c r="I1368" t="s">
        <v>183</v>
      </c>
      <c r="J1368" t="s">
        <v>133</v>
      </c>
      <c r="K1368">
        <v>-1419239296</v>
      </c>
      <c r="L1368" t="s">
        <v>183</v>
      </c>
      <c r="M1368" t="s">
        <v>134</v>
      </c>
      <c r="N1368">
        <v>110</v>
      </c>
      <c r="O1368" t="s">
        <v>180</v>
      </c>
      <c r="P1368" t="s">
        <v>184</v>
      </c>
      <c r="Q1368">
        <v>110</v>
      </c>
      <c r="R1368" t="s">
        <v>180</v>
      </c>
    </row>
    <row r="1369" spans="1:21" x14ac:dyDescent="0.25">
      <c r="A1369" t="s">
        <v>120</v>
      </c>
      <c r="B1369">
        <v>2</v>
      </c>
      <c r="C1369" t="s">
        <v>127</v>
      </c>
      <c r="D1369" t="s">
        <v>141</v>
      </c>
      <c r="E1369">
        <v>1020546521</v>
      </c>
      <c r="F1369" t="s">
        <v>176</v>
      </c>
      <c r="G1369" t="s">
        <v>130</v>
      </c>
      <c r="H1369">
        <v>4648.3</v>
      </c>
      <c r="I1369" t="s">
        <v>180</v>
      </c>
      <c r="J1369" t="s">
        <v>122</v>
      </c>
      <c r="K1369">
        <v>287273</v>
      </c>
      <c r="M1369" t="s">
        <v>122</v>
      </c>
      <c r="N1369">
        <v>117924</v>
      </c>
      <c r="P1369" t="s">
        <v>131</v>
      </c>
      <c r="Q1369">
        <v>2.31</v>
      </c>
      <c r="R1369" t="s">
        <v>181</v>
      </c>
      <c r="S1369" t="s">
        <v>182</v>
      </c>
      <c r="T1369">
        <v>2.31</v>
      </c>
      <c r="U1369" t="s">
        <v>181</v>
      </c>
    </row>
    <row r="1370" spans="1:21" x14ac:dyDescent="0.25">
      <c r="A1370" t="s">
        <v>120</v>
      </c>
      <c r="B1370">
        <v>3</v>
      </c>
      <c r="C1370" t="s">
        <v>127</v>
      </c>
      <c r="D1370" t="s">
        <v>141</v>
      </c>
      <c r="E1370">
        <v>1020546521</v>
      </c>
      <c r="F1370" t="s">
        <v>176</v>
      </c>
      <c r="G1370" t="s">
        <v>132</v>
      </c>
      <c r="H1370">
        <v>549114048</v>
      </c>
      <c r="I1370" t="s">
        <v>183</v>
      </c>
      <c r="J1370" t="s">
        <v>133</v>
      </c>
      <c r="K1370">
        <v>-1419238784</v>
      </c>
      <c r="L1370" t="s">
        <v>183</v>
      </c>
      <c r="M1370" t="s">
        <v>134</v>
      </c>
      <c r="N1370">
        <v>110</v>
      </c>
      <c r="O1370" t="s">
        <v>180</v>
      </c>
      <c r="P1370" t="s">
        <v>184</v>
      </c>
      <c r="Q1370">
        <v>110</v>
      </c>
      <c r="R1370" t="s">
        <v>180</v>
      </c>
    </row>
    <row r="1371" spans="1:21" x14ac:dyDescent="0.25">
      <c r="A1371" t="s">
        <v>120</v>
      </c>
      <c r="B1371">
        <v>2</v>
      </c>
      <c r="C1371" t="s">
        <v>127</v>
      </c>
      <c r="D1371" t="s">
        <v>141</v>
      </c>
      <c r="E1371">
        <v>1020546523</v>
      </c>
      <c r="F1371" t="s">
        <v>176</v>
      </c>
      <c r="G1371" t="s">
        <v>130</v>
      </c>
      <c r="H1371">
        <v>4653.5</v>
      </c>
      <c r="I1371" t="s">
        <v>180</v>
      </c>
      <c r="J1371" t="s">
        <v>122</v>
      </c>
      <c r="K1371">
        <v>287438</v>
      </c>
      <c r="M1371" t="s">
        <v>122</v>
      </c>
      <c r="N1371">
        <v>117924</v>
      </c>
      <c r="P1371" t="s">
        <v>131</v>
      </c>
      <c r="Q1371">
        <v>2.36</v>
      </c>
      <c r="R1371" t="s">
        <v>181</v>
      </c>
      <c r="S1371" t="s">
        <v>182</v>
      </c>
      <c r="T1371">
        <v>2.36</v>
      </c>
      <c r="U1371" t="s">
        <v>181</v>
      </c>
    </row>
    <row r="1372" spans="1:21" x14ac:dyDescent="0.25">
      <c r="A1372" t="s">
        <v>120</v>
      </c>
      <c r="B1372">
        <v>3</v>
      </c>
      <c r="C1372" t="s">
        <v>127</v>
      </c>
      <c r="D1372" t="s">
        <v>141</v>
      </c>
      <c r="E1372">
        <v>1020546523</v>
      </c>
      <c r="F1372" t="s">
        <v>176</v>
      </c>
      <c r="G1372" t="s">
        <v>132</v>
      </c>
      <c r="H1372">
        <v>549113728</v>
      </c>
      <c r="I1372" t="s">
        <v>183</v>
      </c>
      <c r="J1372" t="s">
        <v>133</v>
      </c>
      <c r="K1372">
        <v>-1419238016</v>
      </c>
      <c r="L1372" t="s">
        <v>183</v>
      </c>
      <c r="M1372" t="s">
        <v>134</v>
      </c>
      <c r="N1372">
        <v>110</v>
      </c>
      <c r="O1372" t="s">
        <v>180</v>
      </c>
      <c r="P1372" t="s">
        <v>184</v>
      </c>
      <c r="Q1372">
        <v>110</v>
      </c>
      <c r="R1372" t="s">
        <v>180</v>
      </c>
    </row>
    <row r="1373" spans="1:21" x14ac:dyDescent="0.25">
      <c r="A1373" t="s">
        <v>120</v>
      </c>
      <c r="B1373">
        <v>2</v>
      </c>
      <c r="C1373" t="s">
        <v>127</v>
      </c>
      <c r="D1373" t="s">
        <v>141</v>
      </c>
      <c r="E1373">
        <v>1020546525</v>
      </c>
      <c r="F1373" t="s">
        <v>176</v>
      </c>
      <c r="G1373" t="s">
        <v>130</v>
      </c>
      <c r="H1373">
        <v>4658.3</v>
      </c>
      <c r="I1373" t="s">
        <v>180</v>
      </c>
      <c r="J1373" t="s">
        <v>122</v>
      </c>
      <c r="K1373">
        <v>287604</v>
      </c>
      <c r="M1373" t="s">
        <v>122</v>
      </c>
      <c r="N1373">
        <v>117924</v>
      </c>
      <c r="P1373" t="s">
        <v>131</v>
      </c>
      <c r="Q1373">
        <v>2.1</v>
      </c>
      <c r="R1373" t="s">
        <v>181</v>
      </c>
      <c r="S1373" t="s">
        <v>182</v>
      </c>
      <c r="T1373">
        <v>2.1</v>
      </c>
      <c r="U1373" t="s">
        <v>181</v>
      </c>
    </row>
    <row r="1374" spans="1:21" x14ac:dyDescent="0.25">
      <c r="A1374" t="s">
        <v>120</v>
      </c>
      <c r="B1374">
        <v>3</v>
      </c>
      <c r="C1374" t="s">
        <v>127</v>
      </c>
      <c r="D1374" t="s">
        <v>141</v>
      </c>
      <c r="E1374">
        <v>1020546525</v>
      </c>
      <c r="F1374" t="s">
        <v>176</v>
      </c>
      <c r="G1374" t="s">
        <v>132</v>
      </c>
      <c r="H1374">
        <v>549113536</v>
      </c>
      <c r="I1374" t="s">
        <v>183</v>
      </c>
      <c r="J1374" t="s">
        <v>133</v>
      </c>
      <c r="K1374">
        <v>-1419237504</v>
      </c>
      <c r="L1374" t="s">
        <v>183</v>
      </c>
      <c r="M1374" t="s">
        <v>134</v>
      </c>
      <c r="N1374">
        <v>110</v>
      </c>
      <c r="O1374" t="s">
        <v>180</v>
      </c>
      <c r="P1374" t="s">
        <v>184</v>
      </c>
      <c r="Q1374">
        <v>110</v>
      </c>
      <c r="R1374" t="s">
        <v>180</v>
      </c>
    </row>
    <row r="1375" spans="1:21" x14ac:dyDescent="0.25">
      <c r="A1375" t="s">
        <v>120</v>
      </c>
      <c r="B1375">
        <v>2</v>
      </c>
      <c r="C1375" t="s">
        <v>127</v>
      </c>
      <c r="D1375" t="s">
        <v>141</v>
      </c>
      <c r="E1375">
        <v>1020546527</v>
      </c>
      <c r="F1375" t="s">
        <v>176</v>
      </c>
      <c r="G1375" t="s">
        <v>130</v>
      </c>
      <c r="H1375">
        <v>4661.8999999999996</v>
      </c>
      <c r="I1375" t="s">
        <v>180</v>
      </c>
      <c r="J1375" t="s">
        <v>122</v>
      </c>
      <c r="K1375">
        <v>287769</v>
      </c>
      <c r="M1375" t="s">
        <v>122</v>
      </c>
      <c r="N1375">
        <v>117924</v>
      </c>
      <c r="P1375" t="s">
        <v>131</v>
      </c>
      <c r="Q1375">
        <v>2.16</v>
      </c>
      <c r="R1375" t="s">
        <v>181</v>
      </c>
      <c r="S1375" t="s">
        <v>182</v>
      </c>
      <c r="T1375">
        <v>2.16</v>
      </c>
      <c r="U1375" t="s">
        <v>181</v>
      </c>
    </row>
    <row r="1376" spans="1:21" x14ac:dyDescent="0.25">
      <c r="A1376" t="s">
        <v>120</v>
      </c>
      <c r="B1376">
        <v>3</v>
      </c>
      <c r="C1376" t="s">
        <v>127</v>
      </c>
      <c r="D1376" t="s">
        <v>141</v>
      </c>
      <c r="E1376">
        <v>1020546527</v>
      </c>
      <c r="F1376" t="s">
        <v>176</v>
      </c>
      <c r="G1376" t="s">
        <v>132</v>
      </c>
      <c r="H1376">
        <v>549113344</v>
      </c>
      <c r="I1376" t="s">
        <v>183</v>
      </c>
      <c r="J1376" t="s">
        <v>133</v>
      </c>
      <c r="K1376">
        <v>-1419237120</v>
      </c>
      <c r="L1376" t="s">
        <v>183</v>
      </c>
      <c r="M1376" t="s">
        <v>134</v>
      </c>
      <c r="N1376">
        <v>110</v>
      </c>
      <c r="O1376" t="s">
        <v>180</v>
      </c>
      <c r="P1376" t="s">
        <v>184</v>
      </c>
      <c r="Q1376">
        <v>110</v>
      </c>
      <c r="R1376" t="s">
        <v>180</v>
      </c>
    </row>
    <row r="1377" spans="1:21" x14ac:dyDescent="0.25">
      <c r="A1377" t="s">
        <v>120</v>
      </c>
      <c r="B1377">
        <v>2</v>
      </c>
      <c r="C1377" t="s">
        <v>127</v>
      </c>
      <c r="D1377" t="s">
        <v>141</v>
      </c>
      <c r="E1377">
        <v>1020546529</v>
      </c>
      <c r="F1377" t="s">
        <v>176</v>
      </c>
      <c r="G1377" t="s">
        <v>130</v>
      </c>
      <c r="H1377">
        <v>4666</v>
      </c>
      <c r="I1377" t="s">
        <v>180</v>
      </c>
      <c r="J1377" t="s">
        <v>122</v>
      </c>
      <c r="K1377">
        <v>287935</v>
      </c>
      <c r="M1377" t="s">
        <v>122</v>
      </c>
      <c r="N1377">
        <v>117924</v>
      </c>
      <c r="P1377" t="s">
        <v>131</v>
      </c>
      <c r="Q1377">
        <v>2.16</v>
      </c>
      <c r="R1377" t="s">
        <v>181</v>
      </c>
      <c r="S1377" t="s">
        <v>182</v>
      </c>
      <c r="T1377">
        <v>2.16</v>
      </c>
      <c r="U1377" t="s">
        <v>181</v>
      </c>
    </row>
    <row r="1378" spans="1:21" x14ac:dyDescent="0.25">
      <c r="A1378" t="s">
        <v>120</v>
      </c>
      <c r="B1378">
        <v>3</v>
      </c>
      <c r="C1378" t="s">
        <v>127</v>
      </c>
      <c r="D1378" t="s">
        <v>141</v>
      </c>
      <c r="E1378">
        <v>1020546529</v>
      </c>
      <c r="F1378" t="s">
        <v>176</v>
      </c>
      <c r="G1378" t="s">
        <v>132</v>
      </c>
      <c r="H1378">
        <v>549112960</v>
      </c>
      <c r="I1378" t="s">
        <v>183</v>
      </c>
      <c r="J1378" t="s">
        <v>133</v>
      </c>
      <c r="K1378">
        <v>-1419236736</v>
      </c>
      <c r="L1378" t="s">
        <v>183</v>
      </c>
      <c r="M1378" t="s">
        <v>134</v>
      </c>
      <c r="N1378">
        <v>110</v>
      </c>
      <c r="O1378" t="s">
        <v>180</v>
      </c>
      <c r="P1378" t="s">
        <v>184</v>
      </c>
      <c r="Q1378">
        <v>110</v>
      </c>
      <c r="R1378" t="s">
        <v>180</v>
      </c>
    </row>
    <row r="1379" spans="1:21" x14ac:dyDescent="0.25">
      <c r="A1379" t="s">
        <v>120</v>
      </c>
      <c r="B1379">
        <v>2</v>
      </c>
      <c r="C1379" t="s">
        <v>127</v>
      </c>
      <c r="D1379" t="s">
        <v>141</v>
      </c>
      <c r="E1379">
        <v>1020546531</v>
      </c>
      <c r="F1379" t="s">
        <v>176</v>
      </c>
      <c r="G1379" t="s">
        <v>130</v>
      </c>
      <c r="H1379">
        <v>4670.2</v>
      </c>
      <c r="I1379" t="s">
        <v>180</v>
      </c>
      <c r="J1379" t="s">
        <v>122</v>
      </c>
      <c r="K1379">
        <v>288184</v>
      </c>
      <c r="M1379" t="s">
        <v>122</v>
      </c>
      <c r="N1379">
        <v>117924</v>
      </c>
      <c r="P1379" t="s">
        <v>131</v>
      </c>
      <c r="Q1379">
        <v>2.21</v>
      </c>
      <c r="R1379" t="s">
        <v>181</v>
      </c>
      <c r="S1379" t="s">
        <v>182</v>
      </c>
      <c r="T1379">
        <v>2.21</v>
      </c>
      <c r="U1379" t="s">
        <v>181</v>
      </c>
    </row>
    <row r="1380" spans="1:21" x14ac:dyDescent="0.25">
      <c r="A1380" t="s">
        <v>120</v>
      </c>
      <c r="B1380">
        <v>3</v>
      </c>
      <c r="C1380" t="s">
        <v>127</v>
      </c>
      <c r="D1380" t="s">
        <v>141</v>
      </c>
      <c r="E1380">
        <v>1020546531</v>
      </c>
      <c r="F1380" t="s">
        <v>176</v>
      </c>
      <c r="G1380" t="s">
        <v>132</v>
      </c>
      <c r="H1380">
        <v>549112640</v>
      </c>
      <c r="I1380" t="s">
        <v>183</v>
      </c>
      <c r="J1380" t="s">
        <v>133</v>
      </c>
      <c r="K1380">
        <v>-1419236096</v>
      </c>
      <c r="L1380" t="s">
        <v>183</v>
      </c>
      <c r="M1380" t="s">
        <v>134</v>
      </c>
      <c r="N1380">
        <v>110</v>
      </c>
      <c r="O1380" t="s">
        <v>180</v>
      </c>
      <c r="P1380" t="s">
        <v>184</v>
      </c>
      <c r="Q1380">
        <v>110</v>
      </c>
      <c r="R1380" t="s">
        <v>180</v>
      </c>
    </row>
    <row r="1381" spans="1:21" x14ac:dyDescent="0.25">
      <c r="A1381" t="s">
        <v>120</v>
      </c>
      <c r="B1381">
        <v>9</v>
      </c>
      <c r="C1381" t="s">
        <v>127</v>
      </c>
      <c r="D1381" t="s">
        <v>141</v>
      </c>
      <c r="E1381">
        <v>1020546533</v>
      </c>
      <c r="F1381" t="s">
        <v>176</v>
      </c>
    </row>
    <row r="1382" spans="1:21" x14ac:dyDescent="0.25">
      <c r="A1382" t="s">
        <v>120</v>
      </c>
      <c r="B1382">
        <v>2</v>
      </c>
      <c r="C1382" t="s">
        <v>127</v>
      </c>
      <c r="D1382" t="s">
        <v>141</v>
      </c>
      <c r="E1382">
        <v>1020546533</v>
      </c>
      <c r="F1382" t="s">
        <v>176</v>
      </c>
      <c r="G1382" t="s">
        <v>130</v>
      </c>
      <c r="H1382">
        <v>4675</v>
      </c>
      <c r="I1382" t="s">
        <v>180</v>
      </c>
      <c r="J1382" t="s">
        <v>122</v>
      </c>
      <c r="K1382">
        <v>288267</v>
      </c>
      <c r="M1382" t="s">
        <v>122</v>
      </c>
      <c r="N1382">
        <v>117924</v>
      </c>
      <c r="P1382" t="s">
        <v>131</v>
      </c>
      <c r="Q1382">
        <v>2.52</v>
      </c>
      <c r="R1382" t="s">
        <v>181</v>
      </c>
      <c r="S1382" t="s">
        <v>182</v>
      </c>
      <c r="T1382">
        <v>2.52</v>
      </c>
      <c r="U1382" t="s">
        <v>181</v>
      </c>
    </row>
    <row r="1383" spans="1:21" x14ac:dyDescent="0.25">
      <c r="A1383" t="s">
        <v>120</v>
      </c>
      <c r="B1383">
        <v>3</v>
      </c>
      <c r="C1383" t="s">
        <v>127</v>
      </c>
      <c r="D1383" t="s">
        <v>141</v>
      </c>
      <c r="E1383">
        <v>1020546533</v>
      </c>
      <c r="F1383" t="s">
        <v>176</v>
      </c>
      <c r="G1383" t="s">
        <v>132</v>
      </c>
      <c r="H1383">
        <v>549112384</v>
      </c>
      <c r="I1383" t="s">
        <v>183</v>
      </c>
      <c r="J1383" t="s">
        <v>133</v>
      </c>
      <c r="K1383">
        <v>-1419235584</v>
      </c>
      <c r="L1383" t="s">
        <v>183</v>
      </c>
      <c r="M1383" t="s">
        <v>134</v>
      </c>
      <c r="N1383">
        <v>110</v>
      </c>
      <c r="O1383" t="s">
        <v>180</v>
      </c>
      <c r="P1383" t="s">
        <v>184</v>
      </c>
      <c r="Q1383">
        <v>110</v>
      </c>
      <c r="R1383" t="s">
        <v>180</v>
      </c>
    </row>
    <row r="1384" spans="1:21" x14ac:dyDescent="0.25">
      <c r="A1384" t="s">
        <v>120</v>
      </c>
      <c r="B1384">
        <v>2</v>
      </c>
      <c r="C1384" t="s">
        <v>127</v>
      </c>
      <c r="D1384" t="s">
        <v>141</v>
      </c>
      <c r="E1384">
        <v>1020546535</v>
      </c>
      <c r="F1384" t="s">
        <v>176</v>
      </c>
      <c r="G1384" t="s">
        <v>130</v>
      </c>
      <c r="H1384">
        <v>4680.3999999999996</v>
      </c>
      <c r="I1384" t="s">
        <v>180</v>
      </c>
      <c r="J1384" t="s">
        <v>122</v>
      </c>
      <c r="K1384">
        <v>288433</v>
      </c>
      <c r="M1384" t="s">
        <v>122</v>
      </c>
      <c r="N1384">
        <v>117924</v>
      </c>
      <c r="P1384" t="s">
        <v>131</v>
      </c>
      <c r="Q1384">
        <v>2.57</v>
      </c>
      <c r="R1384" t="s">
        <v>181</v>
      </c>
      <c r="S1384" t="s">
        <v>182</v>
      </c>
      <c r="T1384">
        <v>2.57</v>
      </c>
      <c r="U1384" t="s">
        <v>181</v>
      </c>
    </row>
    <row r="1385" spans="1:21" x14ac:dyDescent="0.25">
      <c r="A1385" t="s">
        <v>120</v>
      </c>
      <c r="B1385">
        <v>3</v>
      </c>
      <c r="C1385" t="s">
        <v>127</v>
      </c>
      <c r="D1385" t="s">
        <v>141</v>
      </c>
      <c r="E1385">
        <v>1020546535</v>
      </c>
      <c r="F1385" t="s">
        <v>176</v>
      </c>
      <c r="G1385" t="s">
        <v>132</v>
      </c>
      <c r="H1385">
        <v>549112000</v>
      </c>
      <c r="I1385" t="s">
        <v>183</v>
      </c>
      <c r="J1385" t="s">
        <v>133</v>
      </c>
      <c r="K1385">
        <v>-1419234816</v>
      </c>
      <c r="L1385" t="s">
        <v>183</v>
      </c>
      <c r="M1385" t="s">
        <v>134</v>
      </c>
      <c r="N1385">
        <v>110</v>
      </c>
      <c r="O1385" t="s">
        <v>180</v>
      </c>
      <c r="P1385" t="s">
        <v>184</v>
      </c>
      <c r="Q1385">
        <v>110</v>
      </c>
      <c r="R1385" t="s">
        <v>180</v>
      </c>
    </row>
    <row r="1386" spans="1:21" x14ac:dyDescent="0.25">
      <c r="A1386" t="s">
        <v>120</v>
      </c>
      <c r="B1386">
        <v>2</v>
      </c>
      <c r="C1386" t="s">
        <v>127</v>
      </c>
      <c r="D1386" t="s">
        <v>141</v>
      </c>
      <c r="E1386">
        <v>1020546537</v>
      </c>
      <c r="F1386" t="s">
        <v>176</v>
      </c>
      <c r="G1386" t="s">
        <v>130</v>
      </c>
      <c r="H1386">
        <v>4685.8</v>
      </c>
      <c r="I1386" t="s">
        <v>180</v>
      </c>
      <c r="J1386" t="s">
        <v>122</v>
      </c>
      <c r="K1386">
        <v>288517</v>
      </c>
      <c r="M1386" t="s">
        <v>122</v>
      </c>
      <c r="N1386">
        <v>117924</v>
      </c>
      <c r="P1386" t="s">
        <v>131</v>
      </c>
      <c r="Q1386">
        <v>2.46</v>
      </c>
      <c r="R1386" t="s">
        <v>181</v>
      </c>
      <c r="S1386" t="s">
        <v>182</v>
      </c>
      <c r="T1386">
        <v>2.46</v>
      </c>
      <c r="U1386" t="s">
        <v>181</v>
      </c>
    </row>
    <row r="1387" spans="1:21" x14ac:dyDescent="0.25">
      <c r="A1387" t="s">
        <v>120</v>
      </c>
      <c r="B1387">
        <v>3</v>
      </c>
      <c r="C1387" t="s">
        <v>127</v>
      </c>
      <c r="D1387" t="s">
        <v>141</v>
      </c>
      <c r="E1387">
        <v>1020546537</v>
      </c>
      <c r="F1387" t="s">
        <v>176</v>
      </c>
      <c r="G1387" t="s">
        <v>132</v>
      </c>
      <c r="H1387">
        <v>549111808</v>
      </c>
      <c r="I1387" t="s">
        <v>183</v>
      </c>
      <c r="J1387" t="s">
        <v>133</v>
      </c>
      <c r="K1387">
        <v>-1419234048</v>
      </c>
      <c r="L1387" t="s">
        <v>183</v>
      </c>
      <c r="M1387" t="s">
        <v>134</v>
      </c>
      <c r="N1387">
        <v>110</v>
      </c>
      <c r="O1387" t="s">
        <v>180</v>
      </c>
      <c r="P1387" t="s">
        <v>184</v>
      </c>
      <c r="Q1387">
        <v>110</v>
      </c>
      <c r="R1387" t="s">
        <v>180</v>
      </c>
    </row>
    <row r="1388" spans="1:21" x14ac:dyDescent="0.25">
      <c r="A1388" t="s">
        <v>120</v>
      </c>
      <c r="B1388">
        <v>2</v>
      </c>
      <c r="C1388" t="s">
        <v>127</v>
      </c>
      <c r="D1388" t="s">
        <v>141</v>
      </c>
      <c r="E1388">
        <v>1020546539</v>
      </c>
      <c r="F1388" t="s">
        <v>176</v>
      </c>
      <c r="G1388" t="s">
        <v>130</v>
      </c>
      <c r="H1388">
        <v>4690.3999999999996</v>
      </c>
      <c r="I1388" t="s">
        <v>180</v>
      </c>
      <c r="J1388" t="s">
        <v>122</v>
      </c>
      <c r="K1388">
        <v>288683</v>
      </c>
      <c r="M1388" t="s">
        <v>122</v>
      </c>
      <c r="N1388">
        <v>117924</v>
      </c>
      <c r="P1388" t="s">
        <v>131</v>
      </c>
      <c r="Q1388">
        <v>2.1</v>
      </c>
      <c r="R1388" t="s">
        <v>181</v>
      </c>
      <c r="S1388" t="s">
        <v>182</v>
      </c>
      <c r="T1388">
        <v>2.1</v>
      </c>
      <c r="U1388" t="s">
        <v>181</v>
      </c>
    </row>
    <row r="1389" spans="1:21" x14ac:dyDescent="0.25">
      <c r="A1389" t="s">
        <v>120</v>
      </c>
      <c r="B1389">
        <v>3</v>
      </c>
      <c r="C1389" t="s">
        <v>127</v>
      </c>
      <c r="D1389" t="s">
        <v>141</v>
      </c>
      <c r="E1389">
        <v>1020546539</v>
      </c>
      <c r="F1389" t="s">
        <v>176</v>
      </c>
      <c r="G1389" t="s">
        <v>132</v>
      </c>
      <c r="H1389">
        <v>549111744</v>
      </c>
      <c r="I1389" t="s">
        <v>183</v>
      </c>
      <c r="J1389" t="s">
        <v>133</v>
      </c>
      <c r="K1389">
        <v>-1419233408</v>
      </c>
      <c r="L1389" t="s">
        <v>183</v>
      </c>
      <c r="M1389" t="s">
        <v>134</v>
      </c>
      <c r="N1389">
        <v>110</v>
      </c>
      <c r="O1389" t="s">
        <v>180</v>
      </c>
      <c r="P1389" t="s">
        <v>184</v>
      </c>
      <c r="Q1389">
        <v>110</v>
      </c>
      <c r="R1389" t="s">
        <v>180</v>
      </c>
    </row>
    <row r="1390" spans="1:21" x14ac:dyDescent="0.25">
      <c r="A1390" t="s">
        <v>120</v>
      </c>
      <c r="B1390">
        <v>2</v>
      </c>
      <c r="C1390" t="s">
        <v>127</v>
      </c>
      <c r="D1390" t="s">
        <v>141</v>
      </c>
      <c r="E1390">
        <v>1020546541</v>
      </c>
      <c r="F1390" t="s">
        <v>176</v>
      </c>
      <c r="G1390" t="s">
        <v>130</v>
      </c>
      <c r="H1390">
        <v>4694.3</v>
      </c>
      <c r="I1390" t="s">
        <v>180</v>
      </c>
      <c r="J1390" t="s">
        <v>122</v>
      </c>
      <c r="K1390">
        <v>288850</v>
      </c>
      <c r="M1390" t="s">
        <v>122</v>
      </c>
      <c r="N1390">
        <v>117924</v>
      </c>
      <c r="P1390" t="s">
        <v>131</v>
      </c>
      <c r="Q1390">
        <v>2.1</v>
      </c>
      <c r="R1390" t="s">
        <v>181</v>
      </c>
      <c r="S1390" t="s">
        <v>182</v>
      </c>
      <c r="T1390">
        <v>2.1</v>
      </c>
      <c r="U1390" t="s">
        <v>181</v>
      </c>
    </row>
    <row r="1391" spans="1:21" x14ac:dyDescent="0.25">
      <c r="A1391" t="s">
        <v>120</v>
      </c>
      <c r="B1391">
        <v>3</v>
      </c>
      <c r="C1391" t="s">
        <v>127</v>
      </c>
      <c r="D1391" t="s">
        <v>141</v>
      </c>
      <c r="E1391">
        <v>1020546541</v>
      </c>
      <c r="F1391" t="s">
        <v>176</v>
      </c>
      <c r="G1391" t="s">
        <v>132</v>
      </c>
      <c r="H1391">
        <v>549111424</v>
      </c>
      <c r="I1391" t="s">
        <v>183</v>
      </c>
      <c r="J1391" t="s">
        <v>133</v>
      </c>
      <c r="K1391">
        <v>-1419232768</v>
      </c>
      <c r="L1391" t="s">
        <v>183</v>
      </c>
      <c r="M1391" t="s">
        <v>134</v>
      </c>
      <c r="N1391">
        <v>111</v>
      </c>
      <c r="O1391" t="s">
        <v>180</v>
      </c>
      <c r="P1391" t="s">
        <v>184</v>
      </c>
      <c r="Q1391">
        <v>111</v>
      </c>
      <c r="R1391" t="s">
        <v>180</v>
      </c>
    </row>
    <row r="1392" spans="1:21" x14ac:dyDescent="0.25">
      <c r="A1392" t="s">
        <v>120</v>
      </c>
      <c r="B1392">
        <v>2</v>
      </c>
      <c r="C1392" t="s">
        <v>127</v>
      </c>
      <c r="D1392" t="s">
        <v>141</v>
      </c>
      <c r="E1392">
        <v>1020546543</v>
      </c>
      <c r="F1392" t="s">
        <v>176</v>
      </c>
      <c r="G1392" t="s">
        <v>130</v>
      </c>
      <c r="H1392">
        <v>4701.7</v>
      </c>
      <c r="I1392" t="s">
        <v>180</v>
      </c>
      <c r="J1392" t="s">
        <v>122</v>
      </c>
      <c r="K1392">
        <v>288850</v>
      </c>
      <c r="M1392" t="s">
        <v>122</v>
      </c>
      <c r="N1392">
        <v>117924</v>
      </c>
      <c r="P1392" t="s">
        <v>131</v>
      </c>
      <c r="Q1392">
        <v>2.52</v>
      </c>
      <c r="R1392" t="s">
        <v>181</v>
      </c>
      <c r="S1392" t="s">
        <v>182</v>
      </c>
      <c r="T1392">
        <v>2.52</v>
      </c>
      <c r="U1392" t="s">
        <v>181</v>
      </c>
    </row>
    <row r="1393" spans="1:21" x14ac:dyDescent="0.25">
      <c r="A1393" t="s">
        <v>120</v>
      </c>
      <c r="B1393">
        <v>3</v>
      </c>
      <c r="C1393" t="s">
        <v>127</v>
      </c>
      <c r="D1393" t="s">
        <v>141</v>
      </c>
      <c r="E1393">
        <v>1020546543</v>
      </c>
      <c r="F1393" t="s">
        <v>176</v>
      </c>
      <c r="G1393" t="s">
        <v>132</v>
      </c>
      <c r="H1393">
        <v>549111040</v>
      </c>
      <c r="I1393" t="s">
        <v>183</v>
      </c>
      <c r="J1393" t="s">
        <v>133</v>
      </c>
      <c r="K1393">
        <v>-1419231872</v>
      </c>
      <c r="L1393" t="s">
        <v>183</v>
      </c>
      <c r="M1393" t="s">
        <v>134</v>
      </c>
      <c r="N1393">
        <v>111</v>
      </c>
      <c r="O1393" t="s">
        <v>180</v>
      </c>
      <c r="P1393" t="s">
        <v>184</v>
      </c>
      <c r="Q1393">
        <v>111</v>
      </c>
      <c r="R1393" t="s">
        <v>180</v>
      </c>
    </row>
    <row r="1394" spans="1:21" x14ac:dyDescent="0.25">
      <c r="A1394" t="s">
        <v>120</v>
      </c>
      <c r="B1394">
        <v>2</v>
      </c>
      <c r="C1394" t="s">
        <v>127</v>
      </c>
      <c r="D1394" t="s">
        <v>141</v>
      </c>
      <c r="E1394">
        <v>1020546545</v>
      </c>
      <c r="F1394" t="s">
        <v>176</v>
      </c>
      <c r="G1394" t="s">
        <v>130</v>
      </c>
      <c r="H1394">
        <v>4707.2</v>
      </c>
      <c r="I1394" t="s">
        <v>180</v>
      </c>
      <c r="J1394" t="s">
        <v>122</v>
      </c>
      <c r="K1394">
        <v>288933</v>
      </c>
      <c r="M1394" t="s">
        <v>122</v>
      </c>
      <c r="N1394">
        <v>117924</v>
      </c>
      <c r="P1394" t="s">
        <v>131</v>
      </c>
      <c r="Q1394">
        <v>2.46</v>
      </c>
      <c r="R1394" t="s">
        <v>181</v>
      </c>
      <c r="S1394" t="s">
        <v>182</v>
      </c>
      <c r="T1394">
        <v>2.46</v>
      </c>
      <c r="U1394" t="s">
        <v>181</v>
      </c>
    </row>
    <row r="1395" spans="1:21" x14ac:dyDescent="0.25">
      <c r="A1395" t="s">
        <v>120</v>
      </c>
      <c r="B1395">
        <v>3</v>
      </c>
      <c r="C1395" t="s">
        <v>127</v>
      </c>
      <c r="D1395" t="s">
        <v>141</v>
      </c>
      <c r="E1395">
        <v>1020546545</v>
      </c>
      <c r="F1395" t="s">
        <v>176</v>
      </c>
      <c r="G1395" t="s">
        <v>132</v>
      </c>
      <c r="H1395">
        <v>549110848</v>
      </c>
      <c r="I1395" t="s">
        <v>183</v>
      </c>
      <c r="J1395" t="s">
        <v>133</v>
      </c>
      <c r="K1395">
        <v>-1419231104</v>
      </c>
      <c r="L1395" t="s">
        <v>183</v>
      </c>
      <c r="M1395" t="s">
        <v>134</v>
      </c>
      <c r="N1395">
        <v>111</v>
      </c>
      <c r="O1395" t="s">
        <v>180</v>
      </c>
      <c r="P1395" t="s">
        <v>184</v>
      </c>
      <c r="Q1395">
        <v>111</v>
      </c>
      <c r="R1395" t="s">
        <v>180</v>
      </c>
    </row>
    <row r="1396" spans="1:21" x14ac:dyDescent="0.25">
      <c r="A1396" t="s">
        <v>120</v>
      </c>
      <c r="B1396">
        <v>2</v>
      </c>
      <c r="C1396" t="s">
        <v>127</v>
      </c>
      <c r="D1396" t="s">
        <v>141</v>
      </c>
      <c r="E1396">
        <v>1020546547</v>
      </c>
      <c r="F1396" t="s">
        <v>176</v>
      </c>
      <c r="G1396" t="s">
        <v>130</v>
      </c>
      <c r="H1396">
        <v>4712.7</v>
      </c>
      <c r="I1396" t="s">
        <v>180</v>
      </c>
      <c r="J1396" t="s">
        <v>122</v>
      </c>
      <c r="K1396">
        <v>289017</v>
      </c>
      <c r="M1396" t="s">
        <v>122</v>
      </c>
      <c r="N1396">
        <v>117924</v>
      </c>
      <c r="P1396" t="s">
        <v>131</v>
      </c>
      <c r="Q1396">
        <v>2.31</v>
      </c>
      <c r="R1396" t="s">
        <v>181</v>
      </c>
      <c r="S1396" t="s">
        <v>182</v>
      </c>
      <c r="T1396">
        <v>2.31</v>
      </c>
      <c r="U1396" t="s">
        <v>181</v>
      </c>
    </row>
    <row r="1397" spans="1:21" x14ac:dyDescent="0.25">
      <c r="A1397" t="s">
        <v>120</v>
      </c>
      <c r="B1397">
        <v>3</v>
      </c>
      <c r="C1397" t="s">
        <v>127</v>
      </c>
      <c r="D1397" t="s">
        <v>141</v>
      </c>
      <c r="E1397">
        <v>1020546547</v>
      </c>
      <c r="F1397" t="s">
        <v>176</v>
      </c>
      <c r="G1397" t="s">
        <v>132</v>
      </c>
      <c r="H1397">
        <v>549110784</v>
      </c>
      <c r="I1397" t="s">
        <v>183</v>
      </c>
      <c r="J1397" t="s">
        <v>133</v>
      </c>
      <c r="K1397">
        <v>-1419230336</v>
      </c>
      <c r="L1397" t="s">
        <v>183</v>
      </c>
      <c r="M1397" t="s">
        <v>134</v>
      </c>
      <c r="N1397">
        <v>111</v>
      </c>
      <c r="O1397" t="s">
        <v>180</v>
      </c>
      <c r="P1397" t="s">
        <v>184</v>
      </c>
      <c r="Q1397">
        <v>111</v>
      </c>
      <c r="R1397" t="s">
        <v>180</v>
      </c>
    </row>
    <row r="1398" spans="1:21" x14ac:dyDescent="0.25">
      <c r="A1398" t="s">
        <v>120</v>
      </c>
      <c r="B1398">
        <v>2</v>
      </c>
      <c r="C1398" t="s">
        <v>127</v>
      </c>
      <c r="D1398" t="s">
        <v>141</v>
      </c>
      <c r="E1398">
        <v>1020546550</v>
      </c>
      <c r="F1398" t="s">
        <v>176</v>
      </c>
      <c r="G1398" t="s">
        <v>130</v>
      </c>
      <c r="H1398">
        <v>4716.8</v>
      </c>
      <c r="I1398" t="s">
        <v>180</v>
      </c>
      <c r="J1398" t="s">
        <v>122</v>
      </c>
      <c r="K1398">
        <v>289268</v>
      </c>
      <c r="M1398" t="s">
        <v>122</v>
      </c>
      <c r="N1398">
        <v>117924</v>
      </c>
      <c r="P1398" t="s">
        <v>131</v>
      </c>
      <c r="Q1398">
        <v>2.31</v>
      </c>
      <c r="R1398" t="s">
        <v>181</v>
      </c>
      <c r="S1398" t="s">
        <v>182</v>
      </c>
      <c r="T1398">
        <v>2.31</v>
      </c>
      <c r="U1398" t="s">
        <v>181</v>
      </c>
    </row>
    <row r="1399" spans="1:21" x14ac:dyDescent="0.25">
      <c r="A1399" t="s">
        <v>120</v>
      </c>
      <c r="B1399">
        <v>3</v>
      </c>
      <c r="C1399" t="s">
        <v>127</v>
      </c>
      <c r="D1399" t="s">
        <v>141</v>
      </c>
      <c r="E1399">
        <v>1020546550</v>
      </c>
      <c r="F1399" t="s">
        <v>176</v>
      </c>
      <c r="G1399" t="s">
        <v>132</v>
      </c>
      <c r="H1399">
        <v>549110400</v>
      </c>
      <c r="I1399" t="s">
        <v>183</v>
      </c>
      <c r="J1399" t="s">
        <v>133</v>
      </c>
      <c r="K1399">
        <v>-1419229696</v>
      </c>
      <c r="L1399" t="s">
        <v>183</v>
      </c>
      <c r="M1399" t="s">
        <v>134</v>
      </c>
      <c r="N1399">
        <v>111</v>
      </c>
      <c r="O1399" t="s">
        <v>180</v>
      </c>
      <c r="P1399" t="s">
        <v>184</v>
      </c>
      <c r="Q1399">
        <v>111</v>
      </c>
      <c r="R1399" t="s">
        <v>180</v>
      </c>
    </row>
    <row r="1400" spans="1:21" x14ac:dyDescent="0.25">
      <c r="A1400" t="s">
        <v>120</v>
      </c>
      <c r="B1400">
        <v>2</v>
      </c>
      <c r="C1400" t="s">
        <v>127</v>
      </c>
      <c r="D1400" t="s">
        <v>141</v>
      </c>
      <c r="E1400">
        <v>1020546552</v>
      </c>
      <c r="F1400" t="s">
        <v>176</v>
      </c>
      <c r="G1400" t="s">
        <v>130</v>
      </c>
      <c r="H1400">
        <v>4721.8</v>
      </c>
      <c r="I1400" t="s">
        <v>180</v>
      </c>
      <c r="J1400" t="s">
        <v>122</v>
      </c>
      <c r="K1400">
        <v>289351</v>
      </c>
      <c r="M1400" t="s">
        <v>122</v>
      </c>
      <c r="N1400">
        <v>117924</v>
      </c>
      <c r="P1400" t="s">
        <v>131</v>
      </c>
      <c r="Q1400">
        <v>2.46</v>
      </c>
      <c r="R1400" t="s">
        <v>181</v>
      </c>
      <c r="S1400" t="s">
        <v>182</v>
      </c>
      <c r="T1400">
        <v>2.46</v>
      </c>
      <c r="U1400" t="s">
        <v>181</v>
      </c>
    </row>
    <row r="1401" spans="1:21" x14ac:dyDescent="0.25">
      <c r="A1401" t="s">
        <v>120</v>
      </c>
      <c r="B1401">
        <v>3</v>
      </c>
      <c r="C1401" t="s">
        <v>127</v>
      </c>
      <c r="D1401" t="s">
        <v>141</v>
      </c>
      <c r="E1401">
        <v>1020546552</v>
      </c>
      <c r="F1401" t="s">
        <v>176</v>
      </c>
      <c r="G1401" t="s">
        <v>132</v>
      </c>
      <c r="H1401">
        <v>549110016</v>
      </c>
      <c r="I1401" t="s">
        <v>183</v>
      </c>
      <c r="J1401" t="s">
        <v>133</v>
      </c>
      <c r="K1401">
        <v>-1419229184</v>
      </c>
      <c r="L1401" t="s">
        <v>183</v>
      </c>
      <c r="M1401" t="s">
        <v>134</v>
      </c>
      <c r="N1401">
        <v>111</v>
      </c>
      <c r="O1401" t="s">
        <v>180</v>
      </c>
      <c r="P1401" t="s">
        <v>184</v>
      </c>
      <c r="Q1401">
        <v>111</v>
      </c>
      <c r="R1401" t="s">
        <v>180</v>
      </c>
    </row>
    <row r="1402" spans="1:21" x14ac:dyDescent="0.25">
      <c r="A1402" t="s">
        <v>120</v>
      </c>
      <c r="B1402">
        <v>2</v>
      </c>
      <c r="C1402" t="s">
        <v>127</v>
      </c>
      <c r="D1402" t="s">
        <v>141</v>
      </c>
      <c r="E1402">
        <v>1020546554</v>
      </c>
      <c r="F1402" t="s">
        <v>176</v>
      </c>
      <c r="G1402" t="s">
        <v>130</v>
      </c>
      <c r="H1402">
        <v>4726.7</v>
      </c>
      <c r="I1402" t="s">
        <v>180</v>
      </c>
      <c r="J1402" t="s">
        <v>122</v>
      </c>
      <c r="K1402">
        <v>289519</v>
      </c>
      <c r="M1402" t="s">
        <v>122</v>
      </c>
      <c r="N1402">
        <v>117924</v>
      </c>
      <c r="P1402" t="s">
        <v>131</v>
      </c>
      <c r="Q1402">
        <v>2.36</v>
      </c>
      <c r="R1402" t="s">
        <v>181</v>
      </c>
      <c r="S1402" t="s">
        <v>182</v>
      </c>
      <c r="T1402">
        <v>2.36</v>
      </c>
      <c r="U1402" t="s">
        <v>181</v>
      </c>
    </row>
    <row r="1403" spans="1:21" x14ac:dyDescent="0.25">
      <c r="A1403" t="s">
        <v>120</v>
      </c>
      <c r="B1403">
        <v>3</v>
      </c>
      <c r="C1403" t="s">
        <v>127</v>
      </c>
      <c r="D1403" t="s">
        <v>141</v>
      </c>
      <c r="E1403">
        <v>1020546554</v>
      </c>
      <c r="F1403" t="s">
        <v>176</v>
      </c>
      <c r="G1403" t="s">
        <v>132</v>
      </c>
      <c r="H1403">
        <v>549109696</v>
      </c>
      <c r="I1403" t="s">
        <v>183</v>
      </c>
      <c r="J1403" t="s">
        <v>133</v>
      </c>
      <c r="K1403">
        <v>-1419228544</v>
      </c>
      <c r="L1403" t="s">
        <v>183</v>
      </c>
      <c r="M1403" t="s">
        <v>134</v>
      </c>
      <c r="N1403">
        <v>111</v>
      </c>
      <c r="O1403" t="s">
        <v>180</v>
      </c>
      <c r="P1403" t="s">
        <v>184</v>
      </c>
      <c r="Q1403">
        <v>111</v>
      </c>
      <c r="R1403" t="s">
        <v>180</v>
      </c>
    </row>
    <row r="1404" spans="1:21" x14ac:dyDescent="0.25">
      <c r="A1404" t="s">
        <v>120</v>
      </c>
      <c r="B1404">
        <v>2</v>
      </c>
      <c r="C1404" t="s">
        <v>127</v>
      </c>
      <c r="D1404" t="s">
        <v>141</v>
      </c>
      <c r="E1404">
        <v>1020546556</v>
      </c>
      <c r="F1404" t="s">
        <v>176</v>
      </c>
      <c r="G1404" t="s">
        <v>130</v>
      </c>
      <c r="H1404">
        <v>4730.6000000000004</v>
      </c>
      <c r="I1404" t="s">
        <v>180</v>
      </c>
      <c r="J1404" t="s">
        <v>122</v>
      </c>
      <c r="K1404">
        <v>289687</v>
      </c>
      <c r="M1404" t="s">
        <v>122</v>
      </c>
      <c r="N1404">
        <v>117924</v>
      </c>
      <c r="P1404" t="s">
        <v>131</v>
      </c>
      <c r="Q1404">
        <v>2</v>
      </c>
      <c r="R1404" t="s">
        <v>181</v>
      </c>
      <c r="S1404" t="s">
        <v>182</v>
      </c>
      <c r="T1404">
        <v>2</v>
      </c>
      <c r="U1404" t="s">
        <v>181</v>
      </c>
    </row>
    <row r="1405" spans="1:21" x14ac:dyDescent="0.25">
      <c r="A1405" t="s">
        <v>120</v>
      </c>
      <c r="B1405">
        <v>3</v>
      </c>
      <c r="C1405" t="s">
        <v>127</v>
      </c>
      <c r="D1405" t="s">
        <v>141</v>
      </c>
      <c r="E1405">
        <v>1020546556</v>
      </c>
      <c r="F1405" t="s">
        <v>176</v>
      </c>
      <c r="G1405" t="s">
        <v>132</v>
      </c>
      <c r="H1405">
        <v>549109632</v>
      </c>
      <c r="I1405" t="s">
        <v>183</v>
      </c>
      <c r="J1405" t="s">
        <v>133</v>
      </c>
      <c r="K1405">
        <v>-1419228032</v>
      </c>
      <c r="L1405" t="s">
        <v>183</v>
      </c>
      <c r="M1405" t="s">
        <v>134</v>
      </c>
      <c r="N1405">
        <v>111</v>
      </c>
      <c r="O1405" t="s">
        <v>180</v>
      </c>
      <c r="P1405" t="s">
        <v>184</v>
      </c>
      <c r="Q1405">
        <v>111</v>
      </c>
      <c r="R1405" t="s">
        <v>180</v>
      </c>
    </row>
    <row r="1406" spans="1:21" x14ac:dyDescent="0.25">
      <c r="A1406" t="s">
        <v>120</v>
      </c>
      <c r="B1406">
        <v>2</v>
      </c>
      <c r="C1406" t="s">
        <v>127</v>
      </c>
      <c r="D1406" t="s">
        <v>141</v>
      </c>
      <c r="E1406">
        <v>1020546558</v>
      </c>
      <c r="F1406" t="s">
        <v>176</v>
      </c>
      <c r="G1406" t="s">
        <v>130</v>
      </c>
      <c r="H1406">
        <v>4734.7</v>
      </c>
      <c r="I1406" t="s">
        <v>180</v>
      </c>
      <c r="J1406" t="s">
        <v>122</v>
      </c>
      <c r="K1406">
        <v>289855</v>
      </c>
      <c r="M1406" t="s">
        <v>122</v>
      </c>
      <c r="N1406">
        <v>117924</v>
      </c>
      <c r="P1406" t="s">
        <v>131</v>
      </c>
      <c r="Q1406">
        <v>2.1</v>
      </c>
      <c r="R1406" t="s">
        <v>181</v>
      </c>
      <c r="S1406" t="s">
        <v>182</v>
      </c>
      <c r="T1406">
        <v>2.1</v>
      </c>
      <c r="U1406" t="s">
        <v>181</v>
      </c>
    </row>
    <row r="1407" spans="1:21" x14ac:dyDescent="0.25">
      <c r="A1407" t="s">
        <v>120</v>
      </c>
      <c r="B1407">
        <v>3</v>
      </c>
      <c r="C1407" t="s">
        <v>127</v>
      </c>
      <c r="D1407" t="s">
        <v>141</v>
      </c>
      <c r="E1407">
        <v>1020546558</v>
      </c>
      <c r="F1407" t="s">
        <v>176</v>
      </c>
      <c r="G1407" t="s">
        <v>132</v>
      </c>
      <c r="H1407">
        <v>549109440</v>
      </c>
      <c r="I1407" t="s">
        <v>183</v>
      </c>
      <c r="J1407" t="s">
        <v>133</v>
      </c>
      <c r="K1407">
        <v>-1419227392</v>
      </c>
      <c r="L1407" t="s">
        <v>183</v>
      </c>
      <c r="M1407" t="s">
        <v>134</v>
      </c>
      <c r="N1407">
        <v>111</v>
      </c>
      <c r="O1407" t="s">
        <v>180</v>
      </c>
      <c r="P1407" t="s">
        <v>184</v>
      </c>
      <c r="Q1407">
        <v>111</v>
      </c>
      <c r="R1407" t="s">
        <v>180</v>
      </c>
    </row>
    <row r="1408" spans="1:21" x14ac:dyDescent="0.25">
      <c r="A1408" t="s">
        <v>120</v>
      </c>
      <c r="B1408">
        <v>2</v>
      </c>
      <c r="C1408" t="s">
        <v>127</v>
      </c>
      <c r="D1408" t="s">
        <v>141</v>
      </c>
      <c r="E1408">
        <v>1020546560</v>
      </c>
      <c r="F1408" t="s">
        <v>176</v>
      </c>
      <c r="G1408" t="s">
        <v>130</v>
      </c>
      <c r="H1408">
        <v>4738.3</v>
      </c>
      <c r="I1408" t="s">
        <v>180</v>
      </c>
      <c r="J1408" t="s">
        <v>122</v>
      </c>
      <c r="K1408">
        <v>290107</v>
      </c>
      <c r="M1408" t="s">
        <v>122</v>
      </c>
      <c r="N1408">
        <v>117924</v>
      </c>
      <c r="P1408" t="s">
        <v>131</v>
      </c>
      <c r="Q1408">
        <v>1.74</v>
      </c>
      <c r="R1408" t="s">
        <v>181</v>
      </c>
      <c r="S1408" t="s">
        <v>182</v>
      </c>
      <c r="T1408">
        <v>1.74</v>
      </c>
      <c r="U1408" t="s">
        <v>181</v>
      </c>
    </row>
    <row r="1409" spans="1:21" x14ac:dyDescent="0.25">
      <c r="A1409" t="s">
        <v>120</v>
      </c>
      <c r="B1409">
        <v>3</v>
      </c>
      <c r="C1409" t="s">
        <v>127</v>
      </c>
      <c r="D1409" t="s">
        <v>141</v>
      </c>
      <c r="E1409">
        <v>1020546560</v>
      </c>
      <c r="F1409" t="s">
        <v>176</v>
      </c>
      <c r="G1409" t="s">
        <v>132</v>
      </c>
      <c r="H1409">
        <v>549109376</v>
      </c>
      <c r="I1409" t="s">
        <v>183</v>
      </c>
      <c r="J1409" t="s">
        <v>133</v>
      </c>
      <c r="K1409">
        <v>-1419226880</v>
      </c>
      <c r="L1409" t="s">
        <v>183</v>
      </c>
      <c r="M1409" t="s">
        <v>134</v>
      </c>
      <c r="N1409">
        <v>111</v>
      </c>
      <c r="O1409" t="s">
        <v>180</v>
      </c>
      <c r="P1409" t="s">
        <v>184</v>
      </c>
      <c r="Q1409">
        <v>111</v>
      </c>
      <c r="R1409" t="s">
        <v>180</v>
      </c>
    </row>
    <row r="1410" spans="1:21" x14ac:dyDescent="0.25">
      <c r="A1410" t="s">
        <v>120</v>
      </c>
      <c r="B1410">
        <v>2</v>
      </c>
      <c r="C1410" t="s">
        <v>127</v>
      </c>
      <c r="D1410" t="s">
        <v>141</v>
      </c>
      <c r="E1410">
        <v>1020546562</v>
      </c>
      <c r="F1410" t="s">
        <v>176</v>
      </c>
      <c r="G1410" t="s">
        <v>130</v>
      </c>
      <c r="H1410">
        <v>4740.5</v>
      </c>
      <c r="I1410" t="s">
        <v>180</v>
      </c>
      <c r="J1410" t="s">
        <v>122</v>
      </c>
      <c r="K1410">
        <v>290360</v>
      </c>
      <c r="M1410" t="s">
        <v>122</v>
      </c>
      <c r="N1410">
        <v>117924</v>
      </c>
      <c r="P1410" t="s">
        <v>131</v>
      </c>
      <c r="Q1410">
        <v>1.18</v>
      </c>
      <c r="R1410" t="s">
        <v>181</v>
      </c>
      <c r="S1410" t="s">
        <v>182</v>
      </c>
      <c r="T1410">
        <v>1.18</v>
      </c>
      <c r="U1410" t="s">
        <v>181</v>
      </c>
    </row>
    <row r="1411" spans="1:21" x14ac:dyDescent="0.25">
      <c r="A1411" t="s">
        <v>120</v>
      </c>
      <c r="B1411">
        <v>3</v>
      </c>
      <c r="C1411" t="s">
        <v>127</v>
      </c>
      <c r="D1411" t="s">
        <v>141</v>
      </c>
      <c r="E1411">
        <v>1020546562</v>
      </c>
      <c r="F1411" t="s">
        <v>176</v>
      </c>
      <c r="G1411" t="s">
        <v>132</v>
      </c>
      <c r="H1411">
        <v>549109056</v>
      </c>
      <c r="I1411" t="s">
        <v>183</v>
      </c>
      <c r="J1411" t="s">
        <v>133</v>
      </c>
      <c r="K1411">
        <v>-1419226624</v>
      </c>
      <c r="L1411" t="s">
        <v>183</v>
      </c>
      <c r="M1411" t="s">
        <v>134</v>
      </c>
      <c r="N1411">
        <v>111</v>
      </c>
      <c r="O1411" t="s">
        <v>180</v>
      </c>
      <c r="P1411" t="s">
        <v>184</v>
      </c>
      <c r="Q1411">
        <v>111</v>
      </c>
      <c r="R1411" t="s">
        <v>180</v>
      </c>
    </row>
    <row r="1412" spans="1:21" x14ac:dyDescent="0.25">
      <c r="A1412" t="s">
        <v>120</v>
      </c>
      <c r="B1412">
        <v>2</v>
      </c>
      <c r="C1412" t="s">
        <v>127</v>
      </c>
      <c r="D1412" t="s">
        <v>141</v>
      </c>
      <c r="E1412">
        <v>1020546564</v>
      </c>
      <c r="F1412" t="s">
        <v>176</v>
      </c>
      <c r="G1412" t="s">
        <v>130</v>
      </c>
      <c r="H1412">
        <v>4743.1000000000004</v>
      </c>
      <c r="I1412" t="s">
        <v>180</v>
      </c>
      <c r="J1412" t="s">
        <v>122</v>
      </c>
      <c r="K1412">
        <v>290613</v>
      </c>
      <c r="M1412" t="s">
        <v>122</v>
      </c>
      <c r="N1412">
        <v>117924</v>
      </c>
      <c r="P1412" t="s">
        <v>131</v>
      </c>
      <c r="Q1412">
        <v>1.49</v>
      </c>
      <c r="R1412" t="s">
        <v>181</v>
      </c>
      <c r="S1412" t="s">
        <v>182</v>
      </c>
      <c r="T1412">
        <v>1.49</v>
      </c>
      <c r="U1412" t="s">
        <v>181</v>
      </c>
    </row>
    <row r="1413" spans="1:21" x14ac:dyDescent="0.25">
      <c r="A1413" t="s">
        <v>120</v>
      </c>
      <c r="B1413">
        <v>3</v>
      </c>
      <c r="C1413" t="s">
        <v>127</v>
      </c>
      <c r="D1413" t="s">
        <v>141</v>
      </c>
      <c r="E1413">
        <v>1020546564</v>
      </c>
      <c r="F1413" t="s">
        <v>176</v>
      </c>
      <c r="G1413" t="s">
        <v>132</v>
      </c>
      <c r="H1413">
        <v>549108864</v>
      </c>
      <c r="I1413" t="s">
        <v>183</v>
      </c>
      <c r="J1413" t="s">
        <v>133</v>
      </c>
      <c r="K1413">
        <v>-1419226368</v>
      </c>
      <c r="L1413" t="s">
        <v>183</v>
      </c>
      <c r="M1413" t="s">
        <v>134</v>
      </c>
      <c r="N1413">
        <v>111</v>
      </c>
      <c r="O1413" t="s">
        <v>180</v>
      </c>
      <c r="P1413" t="s">
        <v>184</v>
      </c>
      <c r="Q1413">
        <v>111</v>
      </c>
      <c r="R1413" t="s">
        <v>180</v>
      </c>
    </row>
    <row r="1414" spans="1:21" x14ac:dyDescent="0.25">
      <c r="A1414" t="s">
        <v>120</v>
      </c>
      <c r="B1414">
        <v>9</v>
      </c>
      <c r="C1414" t="s">
        <v>127</v>
      </c>
      <c r="D1414" t="s">
        <v>141</v>
      </c>
      <c r="E1414">
        <v>1020546566</v>
      </c>
      <c r="F1414" t="s">
        <v>176</v>
      </c>
    </row>
    <row r="1415" spans="1:21" x14ac:dyDescent="0.25">
      <c r="A1415" t="s">
        <v>120</v>
      </c>
      <c r="B1415">
        <v>2</v>
      </c>
      <c r="C1415" t="s">
        <v>127</v>
      </c>
      <c r="D1415" t="s">
        <v>141</v>
      </c>
      <c r="E1415">
        <v>1020546566</v>
      </c>
      <c r="F1415" t="s">
        <v>176</v>
      </c>
      <c r="G1415" t="s">
        <v>130</v>
      </c>
      <c r="H1415">
        <v>4746.1000000000004</v>
      </c>
      <c r="I1415" t="s">
        <v>180</v>
      </c>
      <c r="J1415" t="s">
        <v>122</v>
      </c>
      <c r="K1415">
        <v>290866</v>
      </c>
      <c r="M1415" t="s">
        <v>122</v>
      </c>
      <c r="N1415">
        <v>117924</v>
      </c>
      <c r="P1415" t="s">
        <v>131</v>
      </c>
      <c r="Q1415">
        <v>1.44</v>
      </c>
      <c r="R1415" t="s">
        <v>181</v>
      </c>
      <c r="S1415" t="s">
        <v>182</v>
      </c>
      <c r="T1415">
        <v>1.44</v>
      </c>
      <c r="U1415" t="s">
        <v>181</v>
      </c>
    </row>
    <row r="1416" spans="1:21" x14ac:dyDescent="0.25">
      <c r="A1416" t="s">
        <v>120</v>
      </c>
      <c r="B1416">
        <v>3</v>
      </c>
      <c r="C1416" t="s">
        <v>127</v>
      </c>
      <c r="D1416" t="s">
        <v>141</v>
      </c>
      <c r="E1416">
        <v>1020546566</v>
      </c>
      <c r="F1416" t="s">
        <v>176</v>
      </c>
      <c r="G1416" t="s">
        <v>132</v>
      </c>
      <c r="H1416">
        <v>549108672</v>
      </c>
      <c r="I1416" t="s">
        <v>183</v>
      </c>
      <c r="J1416" t="s">
        <v>133</v>
      </c>
      <c r="K1416">
        <v>-1419226112</v>
      </c>
      <c r="L1416" t="s">
        <v>183</v>
      </c>
      <c r="M1416" t="s">
        <v>134</v>
      </c>
      <c r="N1416">
        <v>111</v>
      </c>
      <c r="O1416" t="s">
        <v>180</v>
      </c>
      <c r="P1416" t="s">
        <v>184</v>
      </c>
      <c r="Q1416">
        <v>111</v>
      </c>
      <c r="R1416" t="s">
        <v>180</v>
      </c>
    </row>
    <row r="1417" spans="1:21" x14ac:dyDescent="0.25">
      <c r="A1417" t="s">
        <v>120</v>
      </c>
      <c r="B1417">
        <v>2</v>
      </c>
      <c r="C1417" t="s">
        <v>127</v>
      </c>
      <c r="D1417" t="s">
        <v>141</v>
      </c>
      <c r="E1417">
        <v>1020546568</v>
      </c>
      <c r="F1417" t="s">
        <v>176</v>
      </c>
      <c r="G1417" t="s">
        <v>130</v>
      </c>
      <c r="H1417">
        <v>4749.8</v>
      </c>
      <c r="I1417" t="s">
        <v>180</v>
      </c>
      <c r="J1417" t="s">
        <v>122</v>
      </c>
      <c r="K1417">
        <v>291120</v>
      </c>
      <c r="M1417" t="s">
        <v>122</v>
      </c>
      <c r="N1417">
        <v>117924</v>
      </c>
      <c r="P1417" t="s">
        <v>131</v>
      </c>
      <c r="Q1417">
        <v>1.8</v>
      </c>
      <c r="R1417" t="s">
        <v>181</v>
      </c>
      <c r="S1417" t="s">
        <v>182</v>
      </c>
      <c r="T1417">
        <v>1.8</v>
      </c>
      <c r="U1417" t="s">
        <v>181</v>
      </c>
    </row>
    <row r="1418" spans="1:21" x14ac:dyDescent="0.25">
      <c r="A1418" t="s">
        <v>120</v>
      </c>
      <c r="B1418">
        <v>3</v>
      </c>
      <c r="C1418" t="s">
        <v>127</v>
      </c>
      <c r="D1418" t="s">
        <v>141</v>
      </c>
      <c r="E1418">
        <v>1020546568</v>
      </c>
      <c r="F1418" t="s">
        <v>176</v>
      </c>
      <c r="G1418" t="s">
        <v>132</v>
      </c>
      <c r="H1418">
        <v>549108224</v>
      </c>
      <c r="I1418" t="s">
        <v>183</v>
      </c>
      <c r="J1418" t="s">
        <v>133</v>
      </c>
      <c r="K1418">
        <v>-1419225728</v>
      </c>
      <c r="L1418" t="s">
        <v>183</v>
      </c>
      <c r="M1418" t="s">
        <v>134</v>
      </c>
      <c r="N1418">
        <v>111</v>
      </c>
      <c r="O1418" t="s">
        <v>180</v>
      </c>
      <c r="P1418" t="s">
        <v>184</v>
      </c>
      <c r="Q1418">
        <v>111</v>
      </c>
      <c r="R1418" t="s">
        <v>180</v>
      </c>
    </row>
    <row r="1419" spans="1:21" x14ac:dyDescent="0.25">
      <c r="A1419" t="s">
        <v>120</v>
      </c>
      <c r="B1419">
        <v>2</v>
      </c>
      <c r="C1419" t="s">
        <v>127</v>
      </c>
      <c r="D1419" t="s">
        <v>141</v>
      </c>
      <c r="E1419">
        <v>1020546570</v>
      </c>
      <c r="F1419" t="s">
        <v>176</v>
      </c>
      <c r="G1419" t="s">
        <v>130</v>
      </c>
      <c r="H1419">
        <v>4753.8999999999996</v>
      </c>
      <c r="I1419" t="s">
        <v>180</v>
      </c>
      <c r="J1419" t="s">
        <v>122</v>
      </c>
      <c r="K1419">
        <v>291290</v>
      </c>
      <c r="M1419" t="s">
        <v>122</v>
      </c>
      <c r="N1419">
        <v>117924</v>
      </c>
      <c r="P1419" t="s">
        <v>131</v>
      </c>
      <c r="Q1419">
        <v>2.36</v>
      </c>
      <c r="R1419" t="s">
        <v>181</v>
      </c>
      <c r="S1419" t="s">
        <v>182</v>
      </c>
      <c r="T1419">
        <v>2.36</v>
      </c>
      <c r="U1419" t="s">
        <v>181</v>
      </c>
    </row>
    <row r="1420" spans="1:21" x14ac:dyDescent="0.25">
      <c r="A1420" t="s">
        <v>120</v>
      </c>
      <c r="B1420">
        <v>3</v>
      </c>
      <c r="C1420" t="s">
        <v>127</v>
      </c>
      <c r="D1420" t="s">
        <v>141</v>
      </c>
      <c r="E1420">
        <v>1020546570</v>
      </c>
      <c r="F1420" t="s">
        <v>176</v>
      </c>
      <c r="G1420" t="s">
        <v>132</v>
      </c>
      <c r="H1420">
        <v>549107968</v>
      </c>
      <c r="I1420" t="s">
        <v>183</v>
      </c>
      <c r="J1420" t="s">
        <v>133</v>
      </c>
      <c r="K1420">
        <v>-1419225344</v>
      </c>
      <c r="L1420" t="s">
        <v>183</v>
      </c>
      <c r="M1420" t="s">
        <v>134</v>
      </c>
      <c r="N1420">
        <v>111</v>
      </c>
      <c r="O1420" t="s">
        <v>180</v>
      </c>
      <c r="P1420" t="s">
        <v>184</v>
      </c>
      <c r="Q1420">
        <v>111</v>
      </c>
      <c r="R1420" t="s">
        <v>180</v>
      </c>
    </row>
    <row r="1421" spans="1:21" x14ac:dyDescent="0.25">
      <c r="A1421" t="s">
        <v>120</v>
      </c>
      <c r="B1421">
        <v>2</v>
      </c>
      <c r="C1421" t="s">
        <v>127</v>
      </c>
      <c r="D1421" t="s">
        <v>141</v>
      </c>
      <c r="E1421">
        <v>1020546572</v>
      </c>
      <c r="F1421" t="s">
        <v>176</v>
      </c>
      <c r="G1421" t="s">
        <v>130</v>
      </c>
      <c r="H1421">
        <v>4759.3</v>
      </c>
      <c r="I1421" t="s">
        <v>180</v>
      </c>
      <c r="J1421" t="s">
        <v>122</v>
      </c>
      <c r="K1421">
        <v>291375</v>
      </c>
      <c r="M1421" t="s">
        <v>122</v>
      </c>
      <c r="N1421">
        <v>117924</v>
      </c>
      <c r="P1421" t="s">
        <v>131</v>
      </c>
      <c r="Q1421">
        <v>2.36</v>
      </c>
      <c r="R1421" t="s">
        <v>181</v>
      </c>
      <c r="S1421" t="s">
        <v>182</v>
      </c>
      <c r="T1421">
        <v>2.36</v>
      </c>
      <c r="U1421" t="s">
        <v>181</v>
      </c>
    </row>
    <row r="1422" spans="1:21" x14ac:dyDescent="0.25">
      <c r="A1422" t="s">
        <v>120</v>
      </c>
      <c r="B1422">
        <v>3</v>
      </c>
      <c r="C1422" t="s">
        <v>127</v>
      </c>
      <c r="D1422" t="s">
        <v>141</v>
      </c>
      <c r="E1422">
        <v>1020546572</v>
      </c>
      <c r="F1422" t="s">
        <v>176</v>
      </c>
      <c r="G1422" t="s">
        <v>132</v>
      </c>
      <c r="H1422">
        <v>549107648</v>
      </c>
      <c r="I1422" t="s">
        <v>183</v>
      </c>
      <c r="J1422" t="s">
        <v>133</v>
      </c>
      <c r="K1422">
        <v>-1419224704</v>
      </c>
      <c r="L1422" t="s">
        <v>183</v>
      </c>
      <c r="M1422" t="s">
        <v>134</v>
      </c>
      <c r="N1422">
        <v>111</v>
      </c>
      <c r="O1422" t="s">
        <v>180</v>
      </c>
      <c r="P1422" t="s">
        <v>184</v>
      </c>
      <c r="Q1422">
        <v>111</v>
      </c>
      <c r="R1422" t="s">
        <v>180</v>
      </c>
    </row>
    <row r="1423" spans="1:21" x14ac:dyDescent="0.25">
      <c r="A1423" t="s">
        <v>120</v>
      </c>
      <c r="B1423">
        <v>2</v>
      </c>
      <c r="C1423" t="s">
        <v>127</v>
      </c>
      <c r="D1423" t="s">
        <v>141</v>
      </c>
      <c r="E1423">
        <v>1020546574</v>
      </c>
      <c r="F1423" t="s">
        <v>176</v>
      </c>
      <c r="G1423" t="s">
        <v>130</v>
      </c>
      <c r="H1423">
        <v>4763.8999999999996</v>
      </c>
      <c r="I1423" t="s">
        <v>180</v>
      </c>
      <c r="J1423" t="s">
        <v>122</v>
      </c>
      <c r="K1423">
        <v>291545</v>
      </c>
      <c r="M1423" t="s">
        <v>122</v>
      </c>
      <c r="N1423">
        <v>117924</v>
      </c>
      <c r="P1423" t="s">
        <v>131</v>
      </c>
      <c r="Q1423">
        <v>2.46</v>
      </c>
      <c r="R1423" t="s">
        <v>181</v>
      </c>
      <c r="S1423" t="s">
        <v>182</v>
      </c>
      <c r="T1423">
        <v>2.46</v>
      </c>
      <c r="U1423" t="s">
        <v>181</v>
      </c>
    </row>
    <row r="1424" spans="1:21" x14ac:dyDescent="0.25">
      <c r="A1424" t="s">
        <v>120</v>
      </c>
      <c r="B1424">
        <v>3</v>
      </c>
      <c r="C1424" t="s">
        <v>127</v>
      </c>
      <c r="D1424" t="s">
        <v>141</v>
      </c>
      <c r="E1424">
        <v>1020546574</v>
      </c>
      <c r="F1424" t="s">
        <v>176</v>
      </c>
      <c r="G1424" t="s">
        <v>132</v>
      </c>
      <c r="H1424">
        <v>549107392</v>
      </c>
      <c r="I1424" t="s">
        <v>183</v>
      </c>
      <c r="J1424" t="s">
        <v>133</v>
      </c>
      <c r="K1424">
        <v>-1419223936</v>
      </c>
      <c r="L1424" t="s">
        <v>183</v>
      </c>
      <c r="M1424" t="s">
        <v>134</v>
      </c>
      <c r="N1424">
        <v>111</v>
      </c>
      <c r="O1424" t="s">
        <v>180</v>
      </c>
      <c r="P1424" t="s">
        <v>184</v>
      </c>
      <c r="Q1424">
        <v>111</v>
      </c>
      <c r="R1424" t="s">
        <v>180</v>
      </c>
    </row>
    <row r="1425" spans="1:21" x14ac:dyDescent="0.25">
      <c r="A1425" t="s">
        <v>120</v>
      </c>
      <c r="B1425">
        <v>2</v>
      </c>
      <c r="C1425" t="s">
        <v>127</v>
      </c>
      <c r="D1425" t="s">
        <v>141</v>
      </c>
      <c r="E1425">
        <v>1020546576</v>
      </c>
      <c r="F1425" t="s">
        <v>176</v>
      </c>
      <c r="G1425" t="s">
        <v>130</v>
      </c>
      <c r="H1425">
        <v>4768.8999999999996</v>
      </c>
      <c r="I1425" t="s">
        <v>180</v>
      </c>
      <c r="J1425" t="s">
        <v>122</v>
      </c>
      <c r="K1425">
        <v>291630</v>
      </c>
      <c r="M1425" t="s">
        <v>122</v>
      </c>
      <c r="N1425">
        <v>117924</v>
      </c>
      <c r="P1425" t="s">
        <v>131</v>
      </c>
      <c r="Q1425">
        <v>2.57</v>
      </c>
      <c r="R1425" t="s">
        <v>181</v>
      </c>
      <c r="S1425" t="s">
        <v>182</v>
      </c>
      <c r="T1425">
        <v>2.57</v>
      </c>
      <c r="U1425" t="s">
        <v>181</v>
      </c>
    </row>
    <row r="1426" spans="1:21" x14ac:dyDescent="0.25">
      <c r="A1426" t="s">
        <v>120</v>
      </c>
      <c r="B1426">
        <v>3</v>
      </c>
      <c r="C1426" t="s">
        <v>127</v>
      </c>
      <c r="D1426" t="s">
        <v>141</v>
      </c>
      <c r="E1426">
        <v>1020546576</v>
      </c>
      <c r="F1426" t="s">
        <v>176</v>
      </c>
      <c r="G1426" t="s">
        <v>132</v>
      </c>
      <c r="H1426">
        <v>549107200</v>
      </c>
      <c r="I1426" t="s">
        <v>183</v>
      </c>
      <c r="J1426" t="s">
        <v>133</v>
      </c>
      <c r="K1426">
        <v>-1419223168</v>
      </c>
      <c r="L1426" t="s">
        <v>183</v>
      </c>
      <c r="M1426" t="s">
        <v>134</v>
      </c>
      <c r="N1426">
        <v>111</v>
      </c>
      <c r="O1426" t="s">
        <v>180</v>
      </c>
      <c r="P1426" t="s">
        <v>184</v>
      </c>
      <c r="Q1426">
        <v>111</v>
      </c>
      <c r="R1426" t="s">
        <v>180</v>
      </c>
    </row>
    <row r="1427" spans="1:21" x14ac:dyDescent="0.25">
      <c r="A1427" t="s">
        <v>120</v>
      </c>
      <c r="B1427">
        <v>2</v>
      </c>
      <c r="C1427" t="s">
        <v>127</v>
      </c>
      <c r="D1427" t="s">
        <v>141</v>
      </c>
      <c r="E1427">
        <v>1020546578</v>
      </c>
      <c r="F1427" t="s">
        <v>176</v>
      </c>
      <c r="G1427" t="s">
        <v>130</v>
      </c>
      <c r="H1427">
        <v>4774</v>
      </c>
      <c r="I1427" t="s">
        <v>180</v>
      </c>
      <c r="J1427" t="s">
        <v>122</v>
      </c>
      <c r="K1427">
        <v>291800</v>
      </c>
      <c r="M1427" t="s">
        <v>122</v>
      </c>
      <c r="N1427">
        <v>117924</v>
      </c>
      <c r="P1427" t="s">
        <v>131</v>
      </c>
      <c r="Q1427">
        <v>2.57</v>
      </c>
      <c r="R1427" t="s">
        <v>181</v>
      </c>
      <c r="S1427" t="s">
        <v>182</v>
      </c>
      <c r="T1427">
        <v>2.57</v>
      </c>
      <c r="U1427" t="s">
        <v>181</v>
      </c>
    </row>
    <row r="1428" spans="1:21" x14ac:dyDescent="0.25">
      <c r="A1428" t="s">
        <v>120</v>
      </c>
      <c r="B1428">
        <v>3</v>
      </c>
      <c r="C1428" t="s">
        <v>127</v>
      </c>
      <c r="D1428" t="s">
        <v>141</v>
      </c>
      <c r="E1428">
        <v>1020546578</v>
      </c>
      <c r="F1428" t="s">
        <v>176</v>
      </c>
      <c r="G1428" t="s">
        <v>132</v>
      </c>
      <c r="H1428">
        <v>549107008</v>
      </c>
      <c r="I1428" t="s">
        <v>183</v>
      </c>
      <c r="J1428" t="s">
        <v>133</v>
      </c>
      <c r="K1428">
        <v>-1419222528</v>
      </c>
      <c r="L1428" t="s">
        <v>183</v>
      </c>
      <c r="M1428" t="s">
        <v>134</v>
      </c>
      <c r="N1428">
        <v>111</v>
      </c>
      <c r="O1428" t="s">
        <v>180</v>
      </c>
      <c r="P1428" t="s">
        <v>184</v>
      </c>
      <c r="Q1428">
        <v>111</v>
      </c>
      <c r="R1428" t="s">
        <v>180</v>
      </c>
    </row>
    <row r="1429" spans="1:21" x14ac:dyDescent="0.25">
      <c r="A1429" t="s">
        <v>120</v>
      </c>
      <c r="B1429">
        <v>2</v>
      </c>
      <c r="C1429" t="s">
        <v>127</v>
      </c>
      <c r="D1429" t="s">
        <v>141</v>
      </c>
      <c r="E1429">
        <v>1020546580</v>
      </c>
      <c r="F1429" t="s">
        <v>176</v>
      </c>
      <c r="G1429" t="s">
        <v>130</v>
      </c>
      <c r="H1429">
        <v>4778.3</v>
      </c>
      <c r="I1429" t="s">
        <v>180</v>
      </c>
      <c r="J1429" t="s">
        <v>122</v>
      </c>
      <c r="K1429">
        <v>291970</v>
      </c>
      <c r="M1429" t="s">
        <v>122</v>
      </c>
      <c r="N1429">
        <v>117924</v>
      </c>
      <c r="P1429" t="s">
        <v>131</v>
      </c>
      <c r="Q1429">
        <v>1.95</v>
      </c>
      <c r="R1429" t="s">
        <v>181</v>
      </c>
      <c r="S1429" t="s">
        <v>182</v>
      </c>
      <c r="T1429">
        <v>1.95</v>
      </c>
      <c r="U1429" t="s">
        <v>181</v>
      </c>
    </row>
    <row r="1430" spans="1:21" x14ac:dyDescent="0.25">
      <c r="A1430" t="s">
        <v>120</v>
      </c>
      <c r="B1430">
        <v>3</v>
      </c>
      <c r="C1430" t="s">
        <v>127</v>
      </c>
      <c r="D1430" t="s">
        <v>141</v>
      </c>
      <c r="E1430">
        <v>1020546580</v>
      </c>
      <c r="F1430" t="s">
        <v>176</v>
      </c>
      <c r="G1430" t="s">
        <v>132</v>
      </c>
      <c r="H1430">
        <v>549107008</v>
      </c>
      <c r="I1430" t="s">
        <v>183</v>
      </c>
      <c r="J1430" t="s">
        <v>133</v>
      </c>
      <c r="K1430">
        <v>-1419221760</v>
      </c>
      <c r="L1430" t="s">
        <v>183</v>
      </c>
      <c r="M1430" t="s">
        <v>134</v>
      </c>
      <c r="N1430">
        <v>111</v>
      </c>
      <c r="O1430" t="s">
        <v>180</v>
      </c>
      <c r="P1430" t="s">
        <v>184</v>
      </c>
      <c r="Q1430">
        <v>111</v>
      </c>
      <c r="R1430" t="s">
        <v>180</v>
      </c>
    </row>
    <row r="1431" spans="1:21" x14ac:dyDescent="0.25">
      <c r="A1431" t="s">
        <v>120</v>
      </c>
      <c r="B1431">
        <v>2</v>
      </c>
      <c r="C1431" t="s">
        <v>127</v>
      </c>
      <c r="D1431" t="s">
        <v>141</v>
      </c>
      <c r="E1431">
        <v>1020546582</v>
      </c>
      <c r="F1431" t="s">
        <v>176</v>
      </c>
      <c r="G1431" t="s">
        <v>130</v>
      </c>
      <c r="H1431">
        <v>4781.8999999999996</v>
      </c>
      <c r="I1431" t="s">
        <v>180</v>
      </c>
      <c r="J1431" t="s">
        <v>122</v>
      </c>
      <c r="K1431">
        <v>292141</v>
      </c>
      <c r="M1431" t="s">
        <v>122</v>
      </c>
      <c r="N1431">
        <v>117924</v>
      </c>
      <c r="P1431" t="s">
        <v>131</v>
      </c>
      <c r="Q1431">
        <v>2.16</v>
      </c>
      <c r="R1431" t="s">
        <v>181</v>
      </c>
      <c r="S1431" t="s">
        <v>182</v>
      </c>
      <c r="T1431">
        <v>2.16</v>
      </c>
      <c r="U1431" t="s">
        <v>181</v>
      </c>
    </row>
    <row r="1432" spans="1:21" x14ac:dyDescent="0.25">
      <c r="A1432" t="s">
        <v>120</v>
      </c>
      <c r="B1432">
        <v>3</v>
      </c>
      <c r="C1432" t="s">
        <v>127</v>
      </c>
      <c r="D1432" t="s">
        <v>141</v>
      </c>
      <c r="E1432">
        <v>1020546582</v>
      </c>
      <c r="F1432" t="s">
        <v>176</v>
      </c>
      <c r="G1432" t="s">
        <v>132</v>
      </c>
      <c r="H1432">
        <v>549106624</v>
      </c>
      <c r="I1432" t="s">
        <v>183</v>
      </c>
      <c r="J1432" t="s">
        <v>133</v>
      </c>
      <c r="K1432">
        <v>-1419221376</v>
      </c>
      <c r="L1432" t="s">
        <v>183</v>
      </c>
      <c r="M1432" t="s">
        <v>134</v>
      </c>
      <c r="N1432">
        <v>111</v>
      </c>
      <c r="O1432" t="s">
        <v>180</v>
      </c>
      <c r="P1432" t="s">
        <v>184</v>
      </c>
      <c r="Q1432">
        <v>111</v>
      </c>
      <c r="R1432" t="s">
        <v>180</v>
      </c>
    </row>
    <row r="1433" spans="1:21" x14ac:dyDescent="0.25">
      <c r="A1433" t="s">
        <v>120</v>
      </c>
      <c r="B1433">
        <v>2</v>
      </c>
      <c r="C1433" t="s">
        <v>127</v>
      </c>
      <c r="D1433" t="s">
        <v>141</v>
      </c>
      <c r="E1433">
        <v>1020546584</v>
      </c>
      <c r="F1433" t="s">
        <v>176</v>
      </c>
      <c r="G1433" t="s">
        <v>130</v>
      </c>
      <c r="H1433">
        <v>4786.8</v>
      </c>
      <c r="I1433" t="s">
        <v>180</v>
      </c>
      <c r="J1433" t="s">
        <v>122</v>
      </c>
      <c r="K1433">
        <v>292312</v>
      </c>
      <c r="M1433" t="s">
        <v>122</v>
      </c>
      <c r="N1433">
        <v>117924</v>
      </c>
      <c r="P1433" t="s">
        <v>131</v>
      </c>
      <c r="Q1433">
        <v>2.36</v>
      </c>
      <c r="R1433" t="s">
        <v>181</v>
      </c>
      <c r="S1433" t="s">
        <v>182</v>
      </c>
      <c r="T1433">
        <v>2.36</v>
      </c>
      <c r="U1433" t="s">
        <v>181</v>
      </c>
    </row>
    <row r="1434" spans="1:21" x14ac:dyDescent="0.25">
      <c r="A1434" t="s">
        <v>120</v>
      </c>
      <c r="B1434">
        <v>3</v>
      </c>
      <c r="C1434" t="s">
        <v>127</v>
      </c>
      <c r="D1434" t="s">
        <v>141</v>
      </c>
      <c r="E1434">
        <v>1020546584</v>
      </c>
      <c r="F1434" t="s">
        <v>176</v>
      </c>
      <c r="G1434" t="s">
        <v>132</v>
      </c>
      <c r="H1434">
        <v>549106304</v>
      </c>
      <c r="I1434" t="s">
        <v>183</v>
      </c>
      <c r="J1434" t="s">
        <v>133</v>
      </c>
      <c r="K1434">
        <v>-1419220864</v>
      </c>
      <c r="L1434" t="s">
        <v>183</v>
      </c>
      <c r="M1434" t="s">
        <v>134</v>
      </c>
      <c r="N1434">
        <v>110</v>
      </c>
      <c r="O1434" t="s">
        <v>180</v>
      </c>
      <c r="P1434" t="s">
        <v>184</v>
      </c>
      <c r="Q1434">
        <v>110</v>
      </c>
      <c r="R1434" t="s">
        <v>180</v>
      </c>
    </row>
    <row r="1435" spans="1:21" x14ac:dyDescent="0.25">
      <c r="A1435" t="s">
        <v>120</v>
      </c>
      <c r="B1435">
        <v>2</v>
      </c>
      <c r="C1435" t="s">
        <v>127</v>
      </c>
      <c r="D1435" t="s">
        <v>141</v>
      </c>
      <c r="E1435">
        <v>1020546586</v>
      </c>
      <c r="F1435" t="s">
        <v>176</v>
      </c>
      <c r="G1435" t="s">
        <v>130</v>
      </c>
      <c r="H1435">
        <v>4795.8999999999996</v>
      </c>
      <c r="I1435" t="s">
        <v>180</v>
      </c>
      <c r="J1435" t="s">
        <v>122</v>
      </c>
      <c r="K1435">
        <v>292141</v>
      </c>
      <c r="M1435" t="s">
        <v>122</v>
      </c>
      <c r="N1435">
        <v>117924</v>
      </c>
      <c r="P1435" t="s">
        <v>131</v>
      </c>
      <c r="Q1435">
        <v>3.13</v>
      </c>
      <c r="R1435" t="s">
        <v>181</v>
      </c>
      <c r="S1435" t="s">
        <v>182</v>
      </c>
      <c r="T1435">
        <v>3.13</v>
      </c>
      <c r="U1435" t="s">
        <v>181</v>
      </c>
    </row>
    <row r="1436" spans="1:21" x14ac:dyDescent="0.25">
      <c r="A1436" t="s">
        <v>120</v>
      </c>
      <c r="B1436">
        <v>3</v>
      </c>
      <c r="C1436" t="s">
        <v>127</v>
      </c>
      <c r="D1436" t="s">
        <v>141</v>
      </c>
      <c r="E1436">
        <v>1020546586</v>
      </c>
      <c r="F1436" t="s">
        <v>176</v>
      </c>
      <c r="G1436" t="s">
        <v>132</v>
      </c>
      <c r="H1436">
        <v>549105728</v>
      </c>
      <c r="I1436" t="s">
        <v>183</v>
      </c>
      <c r="J1436" t="s">
        <v>133</v>
      </c>
      <c r="K1436">
        <v>-1419219712</v>
      </c>
      <c r="L1436" t="s">
        <v>183</v>
      </c>
      <c r="M1436" t="s">
        <v>134</v>
      </c>
      <c r="N1436">
        <v>110</v>
      </c>
      <c r="O1436" t="s">
        <v>180</v>
      </c>
      <c r="P1436" t="s">
        <v>184</v>
      </c>
      <c r="Q1436">
        <v>110</v>
      </c>
      <c r="R1436" t="s">
        <v>180</v>
      </c>
    </row>
    <row r="1437" spans="1:21" x14ac:dyDescent="0.25">
      <c r="A1437" t="s">
        <v>120</v>
      </c>
      <c r="B1437">
        <v>2</v>
      </c>
      <c r="C1437" t="s">
        <v>127</v>
      </c>
      <c r="D1437" t="s">
        <v>141</v>
      </c>
      <c r="E1437">
        <v>1020546588</v>
      </c>
      <c r="F1437" t="s">
        <v>176</v>
      </c>
      <c r="G1437" t="s">
        <v>130</v>
      </c>
      <c r="H1437">
        <v>4803.7</v>
      </c>
      <c r="I1437" t="s">
        <v>180</v>
      </c>
      <c r="J1437" t="s">
        <v>122</v>
      </c>
      <c r="K1437">
        <v>292141</v>
      </c>
      <c r="M1437" t="s">
        <v>122</v>
      </c>
      <c r="N1437">
        <v>117924</v>
      </c>
      <c r="P1437" t="s">
        <v>131</v>
      </c>
      <c r="Q1437">
        <v>3.6</v>
      </c>
      <c r="R1437" t="s">
        <v>181</v>
      </c>
      <c r="S1437" t="s">
        <v>182</v>
      </c>
      <c r="T1437">
        <v>3.6</v>
      </c>
      <c r="U1437" t="s">
        <v>181</v>
      </c>
    </row>
    <row r="1438" spans="1:21" x14ac:dyDescent="0.25">
      <c r="A1438" t="s">
        <v>120</v>
      </c>
      <c r="B1438">
        <v>3</v>
      </c>
      <c r="C1438" t="s">
        <v>127</v>
      </c>
      <c r="D1438" t="s">
        <v>141</v>
      </c>
      <c r="E1438">
        <v>1020546588</v>
      </c>
      <c r="F1438" t="s">
        <v>176</v>
      </c>
      <c r="G1438" t="s">
        <v>132</v>
      </c>
      <c r="H1438">
        <v>549105152</v>
      </c>
      <c r="I1438" t="s">
        <v>183</v>
      </c>
      <c r="J1438" t="s">
        <v>133</v>
      </c>
      <c r="K1438">
        <v>-1419218560</v>
      </c>
      <c r="L1438" t="s">
        <v>183</v>
      </c>
      <c r="M1438" t="s">
        <v>134</v>
      </c>
      <c r="N1438">
        <v>110</v>
      </c>
      <c r="O1438" t="s">
        <v>180</v>
      </c>
      <c r="P1438" t="s">
        <v>184</v>
      </c>
      <c r="Q1438">
        <v>110</v>
      </c>
      <c r="R1438" t="s">
        <v>180</v>
      </c>
    </row>
    <row r="1439" spans="1:21" x14ac:dyDescent="0.25">
      <c r="A1439" t="s">
        <v>120</v>
      </c>
      <c r="B1439">
        <v>2</v>
      </c>
      <c r="C1439" t="s">
        <v>127</v>
      </c>
      <c r="D1439" t="s">
        <v>141</v>
      </c>
      <c r="E1439">
        <v>1020546591</v>
      </c>
      <c r="F1439" t="s">
        <v>176</v>
      </c>
      <c r="G1439" t="s">
        <v>130</v>
      </c>
      <c r="H1439">
        <v>4811.1000000000004</v>
      </c>
      <c r="I1439" t="s">
        <v>180</v>
      </c>
      <c r="J1439" t="s">
        <v>122</v>
      </c>
      <c r="K1439">
        <v>292056</v>
      </c>
      <c r="M1439" t="s">
        <v>122</v>
      </c>
      <c r="N1439">
        <v>117924</v>
      </c>
      <c r="P1439" t="s">
        <v>131</v>
      </c>
      <c r="Q1439">
        <v>3.8</v>
      </c>
      <c r="R1439" t="s">
        <v>181</v>
      </c>
      <c r="S1439" t="s">
        <v>182</v>
      </c>
      <c r="T1439">
        <v>3.8</v>
      </c>
      <c r="U1439" t="s">
        <v>181</v>
      </c>
    </row>
    <row r="1440" spans="1:21" x14ac:dyDescent="0.25">
      <c r="A1440" t="s">
        <v>120</v>
      </c>
      <c r="B1440">
        <v>3</v>
      </c>
      <c r="C1440" t="s">
        <v>127</v>
      </c>
      <c r="D1440" t="s">
        <v>141</v>
      </c>
      <c r="E1440">
        <v>1020546591</v>
      </c>
      <c r="F1440" t="s">
        <v>176</v>
      </c>
      <c r="G1440" t="s">
        <v>132</v>
      </c>
      <c r="H1440">
        <v>549105088</v>
      </c>
      <c r="I1440" t="s">
        <v>183</v>
      </c>
      <c r="J1440" t="s">
        <v>133</v>
      </c>
      <c r="K1440">
        <v>-1419217536</v>
      </c>
      <c r="L1440" t="s">
        <v>183</v>
      </c>
      <c r="M1440" t="s">
        <v>134</v>
      </c>
      <c r="N1440">
        <v>110</v>
      </c>
      <c r="O1440" t="s">
        <v>180</v>
      </c>
      <c r="P1440" t="s">
        <v>184</v>
      </c>
      <c r="Q1440">
        <v>110</v>
      </c>
      <c r="R1440" t="s">
        <v>180</v>
      </c>
    </row>
    <row r="1441" spans="1:21" x14ac:dyDescent="0.25">
      <c r="A1441" t="s">
        <v>120</v>
      </c>
      <c r="B1441">
        <v>2</v>
      </c>
      <c r="C1441" t="s">
        <v>127</v>
      </c>
      <c r="D1441" t="s">
        <v>141</v>
      </c>
      <c r="E1441">
        <v>1020546593</v>
      </c>
      <c r="F1441" t="s">
        <v>176</v>
      </c>
      <c r="G1441" t="s">
        <v>130</v>
      </c>
      <c r="H1441">
        <v>4819.5</v>
      </c>
      <c r="I1441" t="s">
        <v>180</v>
      </c>
      <c r="J1441" t="s">
        <v>122</v>
      </c>
      <c r="K1441">
        <v>291970</v>
      </c>
      <c r="M1441" t="s">
        <v>122</v>
      </c>
      <c r="N1441">
        <v>117924</v>
      </c>
      <c r="P1441" t="s">
        <v>131</v>
      </c>
      <c r="Q1441">
        <v>4.16</v>
      </c>
      <c r="R1441" t="s">
        <v>181</v>
      </c>
      <c r="S1441" t="s">
        <v>182</v>
      </c>
      <c r="T1441">
        <v>4.16</v>
      </c>
      <c r="U1441" t="s">
        <v>181</v>
      </c>
    </row>
    <row r="1442" spans="1:21" x14ac:dyDescent="0.25">
      <c r="A1442" t="s">
        <v>120</v>
      </c>
      <c r="B1442">
        <v>3</v>
      </c>
      <c r="C1442" t="s">
        <v>127</v>
      </c>
      <c r="D1442" t="s">
        <v>141</v>
      </c>
      <c r="E1442">
        <v>1020546593</v>
      </c>
      <c r="F1442" t="s">
        <v>176</v>
      </c>
      <c r="G1442" t="s">
        <v>132</v>
      </c>
      <c r="H1442">
        <v>549104704</v>
      </c>
      <c r="I1442" t="s">
        <v>183</v>
      </c>
      <c r="J1442" t="s">
        <v>133</v>
      </c>
      <c r="K1442">
        <v>-1419216256</v>
      </c>
      <c r="L1442" t="s">
        <v>183</v>
      </c>
      <c r="M1442" t="s">
        <v>134</v>
      </c>
      <c r="N1442">
        <v>110</v>
      </c>
      <c r="O1442" t="s">
        <v>180</v>
      </c>
      <c r="P1442" t="s">
        <v>184</v>
      </c>
      <c r="Q1442">
        <v>110</v>
      </c>
      <c r="R1442" t="s">
        <v>180</v>
      </c>
    </row>
    <row r="1443" spans="1:21" x14ac:dyDescent="0.25">
      <c r="A1443" t="s">
        <v>120</v>
      </c>
      <c r="B1443">
        <v>2</v>
      </c>
      <c r="C1443" t="s">
        <v>127</v>
      </c>
      <c r="D1443" t="s">
        <v>141</v>
      </c>
      <c r="E1443">
        <v>1020546595</v>
      </c>
      <c r="F1443" t="s">
        <v>176</v>
      </c>
      <c r="G1443" t="s">
        <v>130</v>
      </c>
      <c r="H1443">
        <v>4829.2</v>
      </c>
      <c r="I1443" t="s">
        <v>180</v>
      </c>
      <c r="J1443" t="s">
        <v>122</v>
      </c>
      <c r="K1443">
        <v>291800</v>
      </c>
      <c r="M1443" t="s">
        <v>122</v>
      </c>
      <c r="N1443">
        <v>117924</v>
      </c>
      <c r="P1443" t="s">
        <v>131</v>
      </c>
      <c r="Q1443">
        <v>4.88</v>
      </c>
      <c r="R1443" t="s">
        <v>181</v>
      </c>
      <c r="S1443" t="s">
        <v>182</v>
      </c>
      <c r="T1443">
        <v>4.88</v>
      </c>
      <c r="U1443" t="s">
        <v>181</v>
      </c>
    </row>
    <row r="1444" spans="1:21" x14ac:dyDescent="0.25">
      <c r="A1444" t="s">
        <v>120</v>
      </c>
      <c r="B1444">
        <v>3</v>
      </c>
      <c r="C1444" t="s">
        <v>127</v>
      </c>
      <c r="D1444" t="s">
        <v>141</v>
      </c>
      <c r="E1444">
        <v>1020546595</v>
      </c>
      <c r="F1444" t="s">
        <v>176</v>
      </c>
      <c r="G1444" t="s">
        <v>132</v>
      </c>
      <c r="H1444">
        <v>549104384</v>
      </c>
      <c r="I1444" t="s">
        <v>183</v>
      </c>
      <c r="J1444" t="s">
        <v>133</v>
      </c>
      <c r="K1444">
        <v>-1419215104</v>
      </c>
      <c r="L1444" t="s">
        <v>183</v>
      </c>
      <c r="M1444" t="s">
        <v>134</v>
      </c>
      <c r="N1444">
        <v>111</v>
      </c>
      <c r="O1444" t="s">
        <v>180</v>
      </c>
      <c r="P1444" t="s">
        <v>184</v>
      </c>
      <c r="Q1444">
        <v>111</v>
      </c>
      <c r="R1444" t="s">
        <v>180</v>
      </c>
    </row>
    <row r="1445" spans="1:21" x14ac:dyDescent="0.25">
      <c r="A1445" t="s">
        <v>120</v>
      </c>
      <c r="B1445">
        <v>2</v>
      </c>
      <c r="C1445" t="s">
        <v>127</v>
      </c>
      <c r="D1445" t="s">
        <v>141</v>
      </c>
      <c r="E1445">
        <v>1020546597</v>
      </c>
      <c r="F1445" t="s">
        <v>176</v>
      </c>
      <c r="G1445" t="s">
        <v>130</v>
      </c>
      <c r="H1445">
        <v>4839.6000000000004</v>
      </c>
      <c r="I1445" t="s">
        <v>180</v>
      </c>
      <c r="J1445" t="s">
        <v>122</v>
      </c>
      <c r="K1445">
        <v>291630</v>
      </c>
      <c r="M1445" t="s">
        <v>122</v>
      </c>
      <c r="N1445">
        <v>117924</v>
      </c>
      <c r="P1445" t="s">
        <v>131</v>
      </c>
      <c r="Q1445">
        <v>4.99</v>
      </c>
      <c r="R1445" t="s">
        <v>181</v>
      </c>
      <c r="S1445" t="s">
        <v>182</v>
      </c>
      <c r="T1445">
        <v>4.99</v>
      </c>
      <c r="U1445" t="s">
        <v>181</v>
      </c>
    </row>
    <row r="1446" spans="1:21" x14ac:dyDescent="0.25">
      <c r="A1446" t="s">
        <v>120</v>
      </c>
      <c r="B1446">
        <v>3</v>
      </c>
      <c r="C1446" t="s">
        <v>127</v>
      </c>
      <c r="D1446" t="s">
        <v>141</v>
      </c>
      <c r="E1446">
        <v>1020546597</v>
      </c>
      <c r="F1446" t="s">
        <v>176</v>
      </c>
      <c r="G1446" t="s">
        <v>132</v>
      </c>
      <c r="H1446">
        <v>549104000</v>
      </c>
      <c r="I1446" t="s">
        <v>183</v>
      </c>
      <c r="J1446" t="s">
        <v>133</v>
      </c>
      <c r="K1446">
        <v>-1419213440</v>
      </c>
      <c r="L1446" t="s">
        <v>183</v>
      </c>
      <c r="M1446" t="s">
        <v>134</v>
      </c>
      <c r="N1446">
        <v>111</v>
      </c>
      <c r="O1446" t="s">
        <v>180</v>
      </c>
      <c r="P1446" t="s">
        <v>184</v>
      </c>
      <c r="Q1446">
        <v>111</v>
      </c>
      <c r="R1446" t="s">
        <v>180</v>
      </c>
    </row>
    <row r="1447" spans="1:21" x14ac:dyDescent="0.25">
      <c r="A1447" t="s">
        <v>120</v>
      </c>
      <c r="B1447">
        <v>9</v>
      </c>
      <c r="C1447" t="s">
        <v>127</v>
      </c>
      <c r="D1447" t="s">
        <v>141</v>
      </c>
      <c r="E1447">
        <v>1020546599</v>
      </c>
      <c r="F1447" t="s">
        <v>176</v>
      </c>
    </row>
    <row r="1448" spans="1:21" x14ac:dyDescent="0.25">
      <c r="A1448" t="s">
        <v>120</v>
      </c>
      <c r="B1448">
        <v>2</v>
      </c>
      <c r="C1448" t="s">
        <v>127</v>
      </c>
      <c r="D1448" t="s">
        <v>141</v>
      </c>
      <c r="E1448">
        <v>1020546599</v>
      </c>
      <c r="F1448" t="s">
        <v>176</v>
      </c>
      <c r="G1448" t="s">
        <v>130</v>
      </c>
      <c r="H1448">
        <v>4849.7</v>
      </c>
      <c r="I1448" t="s">
        <v>180</v>
      </c>
      <c r="J1448" t="s">
        <v>122</v>
      </c>
      <c r="K1448">
        <v>291460</v>
      </c>
      <c r="M1448" t="s">
        <v>122</v>
      </c>
      <c r="N1448">
        <v>117924</v>
      </c>
      <c r="P1448" t="s">
        <v>131</v>
      </c>
      <c r="Q1448">
        <v>4.99</v>
      </c>
      <c r="R1448" t="s">
        <v>181</v>
      </c>
      <c r="S1448" t="s">
        <v>182</v>
      </c>
      <c r="T1448">
        <v>4.99</v>
      </c>
      <c r="U1448" t="s">
        <v>181</v>
      </c>
    </row>
    <row r="1449" spans="1:21" x14ac:dyDescent="0.25">
      <c r="A1449" t="s">
        <v>120</v>
      </c>
      <c r="B1449">
        <v>3</v>
      </c>
      <c r="C1449" t="s">
        <v>127</v>
      </c>
      <c r="D1449" t="s">
        <v>141</v>
      </c>
      <c r="E1449">
        <v>1020546599</v>
      </c>
      <c r="F1449" t="s">
        <v>176</v>
      </c>
      <c r="G1449" t="s">
        <v>132</v>
      </c>
      <c r="H1449">
        <v>549103680</v>
      </c>
      <c r="I1449" t="s">
        <v>183</v>
      </c>
      <c r="J1449" t="s">
        <v>133</v>
      </c>
      <c r="K1449">
        <v>-1419211904</v>
      </c>
      <c r="L1449" t="s">
        <v>183</v>
      </c>
      <c r="M1449" t="s">
        <v>134</v>
      </c>
      <c r="N1449">
        <v>111</v>
      </c>
      <c r="O1449" t="s">
        <v>180</v>
      </c>
      <c r="P1449" t="s">
        <v>184</v>
      </c>
      <c r="Q1449">
        <v>111</v>
      </c>
      <c r="R1449" t="s">
        <v>180</v>
      </c>
    </row>
    <row r="1450" spans="1:21" x14ac:dyDescent="0.25">
      <c r="A1450" t="s">
        <v>120</v>
      </c>
      <c r="B1450">
        <v>2</v>
      </c>
      <c r="C1450" t="s">
        <v>127</v>
      </c>
      <c r="D1450" t="s">
        <v>141</v>
      </c>
      <c r="E1450">
        <v>1020546601</v>
      </c>
      <c r="F1450" t="s">
        <v>176</v>
      </c>
      <c r="G1450" t="s">
        <v>130</v>
      </c>
      <c r="H1450">
        <v>4859.8999999999996</v>
      </c>
      <c r="I1450" t="s">
        <v>180</v>
      </c>
      <c r="J1450" t="s">
        <v>122</v>
      </c>
      <c r="K1450">
        <v>291290</v>
      </c>
      <c r="M1450" t="s">
        <v>122</v>
      </c>
      <c r="N1450">
        <v>117924</v>
      </c>
      <c r="P1450" t="s">
        <v>131</v>
      </c>
      <c r="Q1450">
        <v>4.99</v>
      </c>
      <c r="R1450" t="s">
        <v>181</v>
      </c>
      <c r="S1450" t="s">
        <v>182</v>
      </c>
      <c r="T1450">
        <v>4.99</v>
      </c>
      <c r="U1450" t="s">
        <v>181</v>
      </c>
    </row>
    <row r="1451" spans="1:21" x14ac:dyDescent="0.25">
      <c r="A1451" t="s">
        <v>120</v>
      </c>
      <c r="B1451">
        <v>3</v>
      </c>
      <c r="C1451" t="s">
        <v>127</v>
      </c>
      <c r="D1451" t="s">
        <v>141</v>
      </c>
      <c r="E1451">
        <v>1020546601</v>
      </c>
      <c r="F1451" t="s">
        <v>176</v>
      </c>
      <c r="G1451" t="s">
        <v>132</v>
      </c>
      <c r="H1451">
        <v>549103360</v>
      </c>
      <c r="I1451" t="s">
        <v>183</v>
      </c>
      <c r="J1451" t="s">
        <v>133</v>
      </c>
      <c r="K1451">
        <v>-1419210368</v>
      </c>
      <c r="L1451" t="s">
        <v>183</v>
      </c>
      <c r="M1451" t="s">
        <v>134</v>
      </c>
      <c r="N1451">
        <v>111</v>
      </c>
      <c r="O1451" t="s">
        <v>180</v>
      </c>
      <c r="P1451" t="s">
        <v>184</v>
      </c>
      <c r="Q1451">
        <v>111</v>
      </c>
      <c r="R1451" t="s">
        <v>180</v>
      </c>
    </row>
    <row r="1452" spans="1:21" x14ac:dyDescent="0.25">
      <c r="A1452" t="s">
        <v>120</v>
      </c>
      <c r="B1452">
        <v>2</v>
      </c>
      <c r="C1452" t="s">
        <v>127</v>
      </c>
      <c r="D1452" t="s">
        <v>141</v>
      </c>
      <c r="E1452">
        <v>1020546603</v>
      </c>
      <c r="F1452" t="s">
        <v>176</v>
      </c>
      <c r="G1452" t="s">
        <v>130</v>
      </c>
      <c r="H1452">
        <v>4870.5</v>
      </c>
      <c r="I1452" t="s">
        <v>180</v>
      </c>
      <c r="J1452" t="s">
        <v>122</v>
      </c>
      <c r="K1452">
        <v>291036</v>
      </c>
      <c r="M1452" t="s">
        <v>122</v>
      </c>
      <c r="N1452">
        <v>117924</v>
      </c>
      <c r="P1452" t="s">
        <v>131</v>
      </c>
      <c r="Q1452">
        <v>5.24</v>
      </c>
      <c r="R1452" t="s">
        <v>181</v>
      </c>
      <c r="S1452" t="s">
        <v>182</v>
      </c>
      <c r="T1452">
        <v>5.24</v>
      </c>
      <c r="U1452" t="s">
        <v>181</v>
      </c>
    </row>
    <row r="1453" spans="1:21" x14ac:dyDescent="0.25">
      <c r="A1453" t="s">
        <v>120</v>
      </c>
      <c r="B1453">
        <v>3</v>
      </c>
      <c r="C1453" t="s">
        <v>127</v>
      </c>
      <c r="D1453" t="s">
        <v>141</v>
      </c>
      <c r="E1453">
        <v>1020546603</v>
      </c>
      <c r="F1453" t="s">
        <v>176</v>
      </c>
      <c r="G1453" t="s">
        <v>132</v>
      </c>
      <c r="H1453">
        <v>549102848</v>
      </c>
      <c r="I1453" t="s">
        <v>183</v>
      </c>
      <c r="J1453" t="s">
        <v>133</v>
      </c>
      <c r="K1453">
        <v>-1419208960</v>
      </c>
      <c r="L1453" t="s">
        <v>183</v>
      </c>
      <c r="M1453" t="s">
        <v>134</v>
      </c>
      <c r="N1453">
        <v>111</v>
      </c>
      <c r="O1453" t="s">
        <v>180</v>
      </c>
      <c r="P1453" t="s">
        <v>184</v>
      </c>
      <c r="Q1453">
        <v>111</v>
      </c>
      <c r="R1453" t="s">
        <v>180</v>
      </c>
    </row>
    <row r="1454" spans="1:21" x14ac:dyDescent="0.25">
      <c r="A1454" t="s">
        <v>120</v>
      </c>
      <c r="B1454">
        <v>2</v>
      </c>
      <c r="C1454" t="s">
        <v>127</v>
      </c>
      <c r="D1454" t="s">
        <v>141</v>
      </c>
      <c r="E1454">
        <v>1020546605</v>
      </c>
      <c r="F1454" t="s">
        <v>176</v>
      </c>
      <c r="G1454" t="s">
        <v>130</v>
      </c>
      <c r="H1454">
        <v>4881.1000000000004</v>
      </c>
      <c r="I1454" t="s">
        <v>180</v>
      </c>
      <c r="J1454" t="s">
        <v>122</v>
      </c>
      <c r="K1454">
        <v>290866</v>
      </c>
      <c r="M1454" t="s">
        <v>122</v>
      </c>
      <c r="N1454">
        <v>117924</v>
      </c>
      <c r="P1454" t="s">
        <v>131</v>
      </c>
      <c r="Q1454">
        <v>5.35</v>
      </c>
      <c r="R1454" t="s">
        <v>181</v>
      </c>
      <c r="S1454" t="s">
        <v>182</v>
      </c>
      <c r="T1454">
        <v>5.35</v>
      </c>
      <c r="U1454" t="s">
        <v>181</v>
      </c>
    </row>
    <row r="1455" spans="1:21" x14ac:dyDescent="0.25">
      <c r="A1455" t="s">
        <v>120</v>
      </c>
      <c r="B1455">
        <v>3</v>
      </c>
      <c r="C1455" t="s">
        <v>127</v>
      </c>
      <c r="D1455" t="s">
        <v>141</v>
      </c>
      <c r="E1455">
        <v>1020546605</v>
      </c>
      <c r="F1455" t="s">
        <v>176</v>
      </c>
      <c r="G1455" t="s">
        <v>132</v>
      </c>
      <c r="H1455">
        <v>549102464</v>
      </c>
      <c r="I1455" t="s">
        <v>183</v>
      </c>
      <c r="J1455" t="s">
        <v>133</v>
      </c>
      <c r="K1455">
        <v>-1419207296</v>
      </c>
      <c r="L1455" t="s">
        <v>183</v>
      </c>
      <c r="M1455" t="s">
        <v>134</v>
      </c>
      <c r="N1455">
        <v>112</v>
      </c>
      <c r="O1455" t="s">
        <v>180</v>
      </c>
      <c r="P1455" t="s">
        <v>184</v>
      </c>
      <c r="Q1455">
        <v>112</v>
      </c>
      <c r="R1455" t="s">
        <v>180</v>
      </c>
    </row>
    <row r="1456" spans="1:21" x14ac:dyDescent="0.25">
      <c r="A1456" t="s">
        <v>120</v>
      </c>
      <c r="B1456">
        <v>2</v>
      </c>
      <c r="C1456" t="s">
        <v>127</v>
      </c>
      <c r="D1456" t="s">
        <v>141</v>
      </c>
      <c r="E1456">
        <v>1020546607</v>
      </c>
      <c r="F1456" t="s">
        <v>176</v>
      </c>
      <c r="G1456" t="s">
        <v>130</v>
      </c>
      <c r="H1456">
        <v>4891.8</v>
      </c>
      <c r="I1456" t="s">
        <v>180</v>
      </c>
      <c r="J1456" t="s">
        <v>122</v>
      </c>
      <c r="K1456">
        <v>290613</v>
      </c>
      <c r="M1456" t="s">
        <v>122</v>
      </c>
      <c r="N1456">
        <v>117924</v>
      </c>
      <c r="P1456" t="s">
        <v>131</v>
      </c>
      <c r="Q1456">
        <v>5.4</v>
      </c>
      <c r="R1456" t="s">
        <v>181</v>
      </c>
      <c r="S1456" t="s">
        <v>182</v>
      </c>
      <c r="T1456">
        <v>5.4</v>
      </c>
      <c r="U1456" t="s">
        <v>181</v>
      </c>
    </row>
    <row r="1457" spans="1:21" x14ac:dyDescent="0.25">
      <c r="A1457" t="s">
        <v>120</v>
      </c>
      <c r="B1457">
        <v>3</v>
      </c>
      <c r="C1457" t="s">
        <v>127</v>
      </c>
      <c r="D1457" t="s">
        <v>141</v>
      </c>
      <c r="E1457">
        <v>1020546607</v>
      </c>
      <c r="F1457" t="s">
        <v>176</v>
      </c>
      <c r="G1457" t="s">
        <v>132</v>
      </c>
      <c r="H1457">
        <v>549102272</v>
      </c>
      <c r="I1457" t="s">
        <v>183</v>
      </c>
      <c r="J1457" t="s">
        <v>133</v>
      </c>
      <c r="K1457">
        <v>-1419205760</v>
      </c>
      <c r="L1457" t="s">
        <v>183</v>
      </c>
      <c r="M1457" t="s">
        <v>134</v>
      </c>
      <c r="N1457">
        <v>113</v>
      </c>
      <c r="O1457" t="s">
        <v>180</v>
      </c>
      <c r="P1457" t="s">
        <v>184</v>
      </c>
      <c r="Q1457">
        <v>113</v>
      </c>
      <c r="R1457" t="s">
        <v>180</v>
      </c>
    </row>
    <row r="1458" spans="1:21" x14ac:dyDescent="0.25">
      <c r="A1458" t="s">
        <v>120</v>
      </c>
      <c r="B1458">
        <v>2</v>
      </c>
      <c r="C1458" t="s">
        <v>127</v>
      </c>
      <c r="D1458" t="s">
        <v>141</v>
      </c>
      <c r="E1458">
        <v>1020546609</v>
      </c>
      <c r="F1458" t="s">
        <v>176</v>
      </c>
      <c r="G1458" t="s">
        <v>130</v>
      </c>
      <c r="H1458">
        <v>4902.3</v>
      </c>
      <c r="I1458" t="s">
        <v>180</v>
      </c>
      <c r="J1458" t="s">
        <v>122</v>
      </c>
      <c r="K1458">
        <v>290444</v>
      </c>
      <c r="M1458" t="s">
        <v>122</v>
      </c>
      <c r="N1458">
        <v>117924</v>
      </c>
      <c r="P1458" t="s">
        <v>131</v>
      </c>
      <c r="Q1458">
        <v>5.14</v>
      </c>
      <c r="R1458" t="s">
        <v>181</v>
      </c>
      <c r="S1458" t="s">
        <v>182</v>
      </c>
      <c r="T1458">
        <v>5.14</v>
      </c>
      <c r="U1458" t="s">
        <v>181</v>
      </c>
    </row>
    <row r="1459" spans="1:21" x14ac:dyDescent="0.25">
      <c r="A1459" t="s">
        <v>120</v>
      </c>
      <c r="B1459">
        <v>3</v>
      </c>
      <c r="C1459" t="s">
        <v>127</v>
      </c>
      <c r="D1459" t="s">
        <v>141</v>
      </c>
      <c r="E1459">
        <v>1020546609</v>
      </c>
      <c r="F1459" t="s">
        <v>176</v>
      </c>
      <c r="G1459" t="s">
        <v>132</v>
      </c>
      <c r="H1459">
        <v>549101952</v>
      </c>
      <c r="I1459" t="s">
        <v>183</v>
      </c>
      <c r="J1459" t="s">
        <v>133</v>
      </c>
      <c r="K1459">
        <v>-1419204224</v>
      </c>
      <c r="L1459" t="s">
        <v>183</v>
      </c>
      <c r="M1459" t="s">
        <v>134</v>
      </c>
      <c r="N1459">
        <v>113</v>
      </c>
      <c r="O1459" t="s">
        <v>180</v>
      </c>
      <c r="P1459" t="s">
        <v>184</v>
      </c>
      <c r="Q1459">
        <v>113</v>
      </c>
      <c r="R1459" t="s">
        <v>180</v>
      </c>
    </row>
    <row r="1460" spans="1:21" x14ac:dyDescent="0.25">
      <c r="A1460" t="s">
        <v>120</v>
      </c>
      <c r="B1460">
        <v>2</v>
      </c>
      <c r="C1460" t="s">
        <v>127</v>
      </c>
      <c r="D1460" t="s">
        <v>141</v>
      </c>
      <c r="E1460">
        <v>1020546611</v>
      </c>
      <c r="F1460" t="s">
        <v>176</v>
      </c>
      <c r="G1460" t="s">
        <v>130</v>
      </c>
      <c r="H1460">
        <v>4912.7</v>
      </c>
      <c r="I1460" t="s">
        <v>180</v>
      </c>
      <c r="J1460" t="s">
        <v>122</v>
      </c>
      <c r="K1460">
        <v>290191</v>
      </c>
      <c r="M1460" t="s">
        <v>122</v>
      </c>
      <c r="N1460">
        <v>117924</v>
      </c>
      <c r="P1460" t="s">
        <v>131</v>
      </c>
      <c r="Q1460">
        <v>5.04</v>
      </c>
      <c r="R1460" t="s">
        <v>181</v>
      </c>
      <c r="S1460" t="s">
        <v>182</v>
      </c>
      <c r="T1460">
        <v>5.04</v>
      </c>
      <c r="U1460" t="s">
        <v>181</v>
      </c>
    </row>
    <row r="1461" spans="1:21" x14ac:dyDescent="0.25">
      <c r="A1461" t="s">
        <v>120</v>
      </c>
      <c r="B1461">
        <v>3</v>
      </c>
      <c r="C1461" t="s">
        <v>127</v>
      </c>
      <c r="D1461" t="s">
        <v>141</v>
      </c>
      <c r="E1461">
        <v>1020546611</v>
      </c>
      <c r="F1461" t="s">
        <v>176</v>
      </c>
      <c r="G1461" t="s">
        <v>132</v>
      </c>
      <c r="H1461">
        <v>549101632</v>
      </c>
      <c r="I1461" t="s">
        <v>183</v>
      </c>
      <c r="J1461" t="s">
        <v>133</v>
      </c>
      <c r="K1461">
        <v>-1419202688</v>
      </c>
      <c r="L1461" t="s">
        <v>183</v>
      </c>
      <c r="M1461" t="s">
        <v>134</v>
      </c>
      <c r="N1461">
        <v>113</v>
      </c>
      <c r="O1461" t="s">
        <v>180</v>
      </c>
      <c r="P1461" t="s">
        <v>184</v>
      </c>
      <c r="Q1461">
        <v>113</v>
      </c>
      <c r="R1461" t="s">
        <v>180</v>
      </c>
    </row>
    <row r="1462" spans="1:21" x14ac:dyDescent="0.25">
      <c r="A1462" t="s">
        <v>120</v>
      </c>
      <c r="B1462">
        <v>2</v>
      </c>
      <c r="C1462" t="s">
        <v>127</v>
      </c>
      <c r="D1462" t="s">
        <v>141</v>
      </c>
      <c r="E1462">
        <v>1020546613</v>
      </c>
      <c r="F1462" t="s">
        <v>176</v>
      </c>
      <c r="G1462" t="s">
        <v>130</v>
      </c>
      <c r="H1462">
        <v>4922.8999999999996</v>
      </c>
      <c r="I1462" t="s">
        <v>180</v>
      </c>
      <c r="J1462" t="s">
        <v>122</v>
      </c>
      <c r="K1462">
        <v>290023</v>
      </c>
      <c r="M1462" t="s">
        <v>122</v>
      </c>
      <c r="N1462">
        <v>117924</v>
      </c>
      <c r="P1462" t="s">
        <v>131</v>
      </c>
      <c r="Q1462">
        <v>5.19</v>
      </c>
      <c r="R1462" t="s">
        <v>181</v>
      </c>
      <c r="S1462" t="s">
        <v>182</v>
      </c>
      <c r="T1462">
        <v>5.19</v>
      </c>
      <c r="U1462" t="s">
        <v>181</v>
      </c>
    </row>
    <row r="1463" spans="1:21" x14ac:dyDescent="0.25">
      <c r="A1463" t="s">
        <v>120</v>
      </c>
      <c r="B1463">
        <v>3</v>
      </c>
      <c r="C1463" t="s">
        <v>127</v>
      </c>
      <c r="D1463" t="s">
        <v>141</v>
      </c>
      <c r="E1463">
        <v>1020546613</v>
      </c>
      <c r="F1463" t="s">
        <v>176</v>
      </c>
      <c r="G1463" t="s">
        <v>132</v>
      </c>
      <c r="H1463">
        <v>549101504</v>
      </c>
      <c r="I1463" t="s">
        <v>183</v>
      </c>
      <c r="J1463" t="s">
        <v>133</v>
      </c>
      <c r="K1463">
        <v>-1419201152</v>
      </c>
      <c r="L1463" t="s">
        <v>183</v>
      </c>
      <c r="M1463" t="s">
        <v>134</v>
      </c>
      <c r="N1463">
        <v>113</v>
      </c>
      <c r="O1463" t="s">
        <v>180</v>
      </c>
      <c r="P1463" t="s">
        <v>184</v>
      </c>
      <c r="Q1463">
        <v>113</v>
      </c>
      <c r="R1463" t="s">
        <v>180</v>
      </c>
    </row>
    <row r="1464" spans="1:21" x14ac:dyDescent="0.25">
      <c r="A1464" t="s">
        <v>120</v>
      </c>
      <c r="B1464">
        <v>2</v>
      </c>
      <c r="C1464" t="s">
        <v>127</v>
      </c>
      <c r="D1464" t="s">
        <v>141</v>
      </c>
      <c r="E1464">
        <v>1020546615</v>
      </c>
      <c r="F1464" t="s">
        <v>176</v>
      </c>
      <c r="G1464" t="s">
        <v>130</v>
      </c>
      <c r="H1464">
        <v>4934.7</v>
      </c>
      <c r="I1464" t="s">
        <v>180</v>
      </c>
      <c r="J1464" t="s">
        <v>122</v>
      </c>
      <c r="K1464">
        <v>289771</v>
      </c>
      <c r="M1464" t="s">
        <v>122</v>
      </c>
      <c r="N1464">
        <v>117924</v>
      </c>
      <c r="P1464" t="s">
        <v>131</v>
      </c>
      <c r="Q1464">
        <v>5.24</v>
      </c>
      <c r="R1464" t="s">
        <v>181</v>
      </c>
      <c r="S1464" t="s">
        <v>182</v>
      </c>
      <c r="T1464">
        <v>5.24</v>
      </c>
      <c r="U1464" t="s">
        <v>181</v>
      </c>
    </row>
    <row r="1465" spans="1:21" x14ac:dyDescent="0.25">
      <c r="A1465" t="s">
        <v>120</v>
      </c>
      <c r="B1465">
        <v>3</v>
      </c>
      <c r="C1465" t="s">
        <v>127</v>
      </c>
      <c r="D1465" t="s">
        <v>141</v>
      </c>
      <c r="E1465">
        <v>1020546615</v>
      </c>
      <c r="F1465" t="s">
        <v>176</v>
      </c>
      <c r="G1465" t="s">
        <v>132</v>
      </c>
      <c r="H1465">
        <v>549100992</v>
      </c>
      <c r="I1465" t="s">
        <v>183</v>
      </c>
      <c r="J1465" t="s">
        <v>133</v>
      </c>
      <c r="K1465">
        <v>-1419199488</v>
      </c>
      <c r="L1465" t="s">
        <v>183</v>
      </c>
      <c r="M1465" t="s">
        <v>134</v>
      </c>
      <c r="N1465">
        <v>113</v>
      </c>
      <c r="O1465" t="s">
        <v>180</v>
      </c>
      <c r="P1465" t="s">
        <v>184</v>
      </c>
      <c r="Q1465">
        <v>113</v>
      </c>
      <c r="R1465" t="s">
        <v>180</v>
      </c>
    </row>
    <row r="1466" spans="1:21" x14ac:dyDescent="0.25">
      <c r="A1466" t="s">
        <v>120</v>
      </c>
      <c r="B1466">
        <v>2</v>
      </c>
      <c r="C1466" t="s">
        <v>127</v>
      </c>
      <c r="D1466" t="s">
        <v>141</v>
      </c>
      <c r="E1466">
        <v>1020546617</v>
      </c>
      <c r="F1466" t="s">
        <v>176</v>
      </c>
      <c r="G1466" t="s">
        <v>130</v>
      </c>
      <c r="H1466">
        <v>4946.2</v>
      </c>
      <c r="I1466" t="s">
        <v>180</v>
      </c>
      <c r="J1466" t="s">
        <v>122</v>
      </c>
      <c r="K1466">
        <v>289519</v>
      </c>
      <c r="M1466" t="s">
        <v>122</v>
      </c>
      <c r="N1466">
        <v>117924</v>
      </c>
      <c r="P1466" t="s">
        <v>131</v>
      </c>
      <c r="Q1466">
        <v>5.4</v>
      </c>
      <c r="R1466" t="s">
        <v>181</v>
      </c>
      <c r="S1466" t="s">
        <v>182</v>
      </c>
      <c r="T1466">
        <v>5.4</v>
      </c>
      <c r="U1466" t="s">
        <v>181</v>
      </c>
    </row>
    <row r="1467" spans="1:21" x14ac:dyDescent="0.25">
      <c r="A1467" t="s">
        <v>120</v>
      </c>
      <c r="B1467">
        <v>3</v>
      </c>
      <c r="C1467" t="s">
        <v>127</v>
      </c>
      <c r="D1467" t="s">
        <v>141</v>
      </c>
      <c r="E1467">
        <v>1020546617</v>
      </c>
      <c r="F1467" t="s">
        <v>176</v>
      </c>
      <c r="G1467" t="s">
        <v>132</v>
      </c>
      <c r="H1467">
        <v>549100416</v>
      </c>
      <c r="I1467" t="s">
        <v>183</v>
      </c>
      <c r="J1467" t="s">
        <v>133</v>
      </c>
      <c r="K1467">
        <v>-1419197952</v>
      </c>
      <c r="L1467" t="s">
        <v>183</v>
      </c>
      <c r="M1467" t="s">
        <v>134</v>
      </c>
      <c r="N1467">
        <v>112</v>
      </c>
      <c r="O1467" t="s">
        <v>180</v>
      </c>
      <c r="P1467" t="s">
        <v>184</v>
      </c>
      <c r="Q1467">
        <v>112</v>
      </c>
      <c r="R1467" t="s">
        <v>180</v>
      </c>
    </row>
    <row r="1468" spans="1:21" x14ac:dyDescent="0.25">
      <c r="A1468" t="s">
        <v>120</v>
      </c>
      <c r="B1468">
        <v>2</v>
      </c>
      <c r="C1468" t="s">
        <v>127</v>
      </c>
      <c r="D1468" t="s">
        <v>141</v>
      </c>
      <c r="E1468">
        <v>1020546619</v>
      </c>
      <c r="F1468" t="s">
        <v>176</v>
      </c>
      <c r="G1468" t="s">
        <v>130</v>
      </c>
      <c r="H1468">
        <v>4958.8999999999996</v>
      </c>
      <c r="I1468" t="s">
        <v>180</v>
      </c>
      <c r="J1468" t="s">
        <v>122</v>
      </c>
      <c r="K1468">
        <v>289184</v>
      </c>
      <c r="M1468" t="s">
        <v>122</v>
      </c>
      <c r="N1468">
        <v>117924</v>
      </c>
      <c r="P1468" t="s">
        <v>131</v>
      </c>
      <c r="Q1468">
        <v>5.71</v>
      </c>
      <c r="R1468" t="s">
        <v>181</v>
      </c>
      <c r="S1468" t="s">
        <v>182</v>
      </c>
      <c r="T1468">
        <v>5.71</v>
      </c>
      <c r="U1468" t="s">
        <v>181</v>
      </c>
    </row>
    <row r="1469" spans="1:21" x14ac:dyDescent="0.25">
      <c r="A1469" t="s">
        <v>120</v>
      </c>
      <c r="B1469">
        <v>3</v>
      </c>
      <c r="C1469" t="s">
        <v>127</v>
      </c>
      <c r="D1469" t="s">
        <v>141</v>
      </c>
      <c r="E1469">
        <v>1020546619</v>
      </c>
      <c r="F1469" t="s">
        <v>176</v>
      </c>
      <c r="G1469" t="s">
        <v>132</v>
      </c>
      <c r="H1469">
        <v>549099904</v>
      </c>
      <c r="I1469" t="s">
        <v>183</v>
      </c>
      <c r="J1469" t="s">
        <v>133</v>
      </c>
      <c r="K1469">
        <v>-1419196032</v>
      </c>
      <c r="L1469" t="s">
        <v>183</v>
      </c>
      <c r="M1469" t="s">
        <v>134</v>
      </c>
      <c r="N1469">
        <v>112</v>
      </c>
      <c r="O1469" t="s">
        <v>180</v>
      </c>
      <c r="P1469" t="s">
        <v>184</v>
      </c>
      <c r="Q1469">
        <v>112</v>
      </c>
      <c r="R1469" t="s">
        <v>180</v>
      </c>
    </row>
    <row r="1470" spans="1:21" x14ac:dyDescent="0.25">
      <c r="A1470" t="s">
        <v>120</v>
      </c>
      <c r="B1470">
        <v>2</v>
      </c>
      <c r="C1470" t="s">
        <v>127</v>
      </c>
      <c r="D1470" t="s">
        <v>141</v>
      </c>
      <c r="E1470">
        <v>1020546621</v>
      </c>
      <c r="F1470" t="s">
        <v>176</v>
      </c>
      <c r="G1470" t="s">
        <v>130</v>
      </c>
      <c r="H1470">
        <v>4971.7</v>
      </c>
      <c r="I1470" t="s">
        <v>180</v>
      </c>
      <c r="J1470" t="s">
        <v>122</v>
      </c>
      <c r="K1470">
        <v>288850</v>
      </c>
      <c r="M1470" t="s">
        <v>122</v>
      </c>
      <c r="N1470">
        <v>117924</v>
      </c>
      <c r="P1470" t="s">
        <v>131</v>
      </c>
      <c r="Q1470">
        <v>5.96</v>
      </c>
      <c r="R1470" t="s">
        <v>181</v>
      </c>
      <c r="S1470" t="s">
        <v>182</v>
      </c>
      <c r="T1470">
        <v>5.96</v>
      </c>
      <c r="U1470" t="s">
        <v>181</v>
      </c>
    </row>
    <row r="1471" spans="1:21" x14ac:dyDescent="0.25">
      <c r="A1471" t="s">
        <v>120</v>
      </c>
      <c r="B1471">
        <v>3</v>
      </c>
      <c r="C1471" t="s">
        <v>127</v>
      </c>
      <c r="D1471" t="s">
        <v>141</v>
      </c>
      <c r="E1471">
        <v>1020546621</v>
      </c>
      <c r="F1471" t="s">
        <v>176</v>
      </c>
      <c r="G1471" t="s">
        <v>132</v>
      </c>
      <c r="H1471">
        <v>549099392</v>
      </c>
      <c r="I1471" t="s">
        <v>183</v>
      </c>
      <c r="J1471" t="s">
        <v>133</v>
      </c>
      <c r="K1471">
        <v>-1419194112</v>
      </c>
      <c r="L1471" t="s">
        <v>183</v>
      </c>
      <c r="M1471" t="s">
        <v>134</v>
      </c>
      <c r="N1471">
        <v>112</v>
      </c>
      <c r="O1471" t="s">
        <v>180</v>
      </c>
      <c r="P1471" t="s">
        <v>184</v>
      </c>
      <c r="Q1471">
        <v>112</v>
      </c>
      <c r="R1471" t="s">
        <v>180</v>
      </c>
    </row>
    <row r="1472" spans="1:21" x14ac:dyDescent="0.25">
      <c r="A1472" t="s">
        <v>120</v>
      </c>
      <c r="B1472">
        <v>2</v>
      </c>
      <c r="C1472" t="s">
        <v>127</v>
      </c>
      <c r="D1472" t="s">
        <v>141</v>
      </c>
      <c r="E1472">
        <v>1020546623</v>
      </c>
      <c r="F1472" t="s">
        <v>176</v>
      </c>
      <c r="G1472" t="s">
        <v>130</v>
      </c>
      <c r="H1472">
        <v>4983.7</v>
      </c>
      <c r="I1472" t="s">
        <v>180</v>
      </c>
      <c r="J1472" t="s">
        <v>122</v>
      </c>
      <c r="K1472">
        <v>288517</v>
      </c>
      <c r="M1472" t="s">
        <v>122</v>
      </c>
      <c r="N1472">
        <v>117924</v>
      </c>
      <c r="P1472" t="s">
        <v>131</v>
      </c>
      <c r="Q1472">
        <v>5.96</v>
      </c>
      <c r="R1472" t="s">
        <v>181</v>
      </c>
      <c r="S1472" t="s">
        <v>182</v>
      </c>
      <c r="T1472">
        <v>5.96</v>
      </c>
      <c r="U1472" t="s">
        <v>181</v>
      </c>
    </row>
    <row r="1473" spans="1:21" x14ac:dyDescent="0.25">
      <c r="A1473" t="s">
        <v>120</v>
      </c>
      <c r="B1473">
        <v>3</v>
      </c>
      <c r="C1473" t="s">
        <v>127</v>
      </c>
      <c r="D1473" t="s">
        <v>141</v>
      </c>
      <c r="E1473">
        <v>1020546623</v>
      </c>
      <c r="F1473" t="s">
        <v>176</v>
      </c>
      <c r="G1473" t="s">
        <v>132</v>
      </c>
      <c r="H1473">
        <v>549098944</v>
      </c>
      <c r="I1473" t="s">
        <v>183</v>
      </c>
      <c r="J1473" t="s">
        <v>133</v>
      </c>
      <c r="K1473">
        <v>-1419192448</v>
      </c>
      <c r="L1473" t="s">
        <v>183</v>
      </c>
      <c r="M1473" t="s">
        <v>134</v>
      </c>
      <c r="N1473">
        <v>112</v>
      </c>
      <c r="O1473" t="s">
        <v>180</v>
      </c>
      <c r="P1473" t="s">
        <v>184</v>
      </c>
      <c r="Q1473">
        <v>112</v>
      </c>
      <c r="R1473" t="s">
        <v>180</v>
      </c>
    </row>
    <row r="1474" spans="1:21" x14ac:dyDescent="0.25">
      <c r="A1474" t="s">
        <v>120</v>
      </c>
      <c r="B1474">
        <v>2</v>
      </c>
      <c r="C1474" t="s">
        <v>127</v>
      </c>
      <c r="D1474" t="s">
        <v>141</v>
      </c>
      <c r="E1474">
        <v>1020546625</v>
      </c>
      <c r="F1474" t="s">
        <v>176</v>
      </c>
      <c r="G1474" t="s">
        <v>130</v>
      </c>
      <c r="H1474">
        <v>4994.7</v>
      </c>
      <c r="I1474" t="s">
        <v>180</v>
      </c>
      <c r="J1474" t="s">
        <v>122</v>
      </c>
      <c r="K1474">
        <v>288350</v>
      </c>
      <c r="M1474" t="s">
        <v>122</v>
      </c>
      <c r="N1474">
        <v>117924</v>
      </c>
      <c r="P1474" t="s">
        <v>131</v>
      </c>
      <c r="Q1474">
        <v>5.76</v>
      </c>
      <c r="R1474" t="s">
        <v>181</v>
      </c>
      <c r="S1474" t="s">
        <v>182</v>
      </c>
      <c r="T1474">
        <v>5.76</v>
      </c>
      <c r="U1474" t="s">
        <v>181</v>
      </c>
    </row>
    <row r="1475" spans="1:21" x14ac:dyDescent="0.25">
      <c r="A1475" t="s">
        <v>120</v>
      </c>
      <c r="B1475">
        <v>3</v>
      </c>
      <c r="C1475" t="s">
        <v>127</v>
      </c>
      <c r="D1475" t="s">
        <v>141</v>
      </c>
      <c r="E1475">
        <v>1020546625</v>
      </c>
      <c r="F1475" t="s">
        <v>176</v>
      </c>
      <c r="G1475" t="s">
        <v>132</v>
      </c>
      <c r="H1475">
        <v>549098368</v>
      </c>
      <c r="I1475" t="s">
        <v>183</v>
      </c>
      <c r="J1475" t="s">
        <v>133</v>
      </c>
      <c r="K1475">
        <v>-1419190912</v>
      </c>
      <c r="L1475" t="s">
        <v>183</v>
      </c>
      <c r="M1475" t="s">
        <v>134</v>
      </c>
      <c r="N1475">
        <v>111</v>
      </c>
      <c r="O1475" t="s">
        <v>180</v>
      </c>
      <c r="P1475" t="s">
        <v>184</v>
      </c>
      <c r="Q1475">
        <v>111</v>
      </c>
      <c r="R1475" t="s">
        <v>180</v>
      </c>
    </row>
    <row r="1476" spans="1:21" x14ac:dyDescent="0.25">
      <c r="A1476" t="s">
        <v>120</v>
      </c>
      <c r="B1476">
        <v>2</v>
      </c>
      <c r="C1476" t="s">
        <v>127</v>
      </c>
      <c r="D1476" t="s">
        <v>141</v>
      </c>
      <c r="E1476">
        <v>1020546627</v>
      </c>
      <c r="F1476" t="s">
        <v>176</v>
      </c>
      <c r="G1476" t="s">
        <v>130</v>
      </c>
      <c r="H1476">
        <v>5010</v>
      </c>
      <c r="I1476" t="s">
        <v>180</v>
      </c>
      <c r="J1476" t="s">
        <v>122</v>
      </c>
      <c r="K1476">
        <v>287852</v>
      </c>
      <c r="M1476" t="s">
        <v>122</v>
      </c>
      <c r="N1476">
        <v>117924</v>
      </c>
      <c r="P1476" t="s">
        <v>131</v>
      </c>
      <c r="Q1476">
        <v>5.65</v>
      </c>
      <c r="R1476" t="s">
        <v>181</v>
      </c>
      <c r="S1476" t="s">
        <v>182</v>
      </c>
      <c r="T1476">
        <v>5.65</v>
      </c>
      <c r="U1476" t="s">
        <v>181</v>
      </c>
    </row>
    <row r="1477" spans="1:21" x14ac:dyDescent="0.25">
      <c r="A1477" t="s">
        <v>120</v>
      </c>
      <c r="B1477">
        <v>3</v>
      </c>
      <c r="C1477" t="s">
        <v>127</v>
      </c>
      <c r="D1477" t="s">
        <v>141</v>
      </c>
      <c r="E1477">
        <v>1020546627</v>
      </c>
      <c r="F1477" t="s">
        <v>176</v>
      </c>
      <c r="G1477" t="s">
        <v>132</v>
      </c>
      <c r="H1477">
        <v>549097984</v>
      </c>
      <c r="I1477" t="s">
        <v>183</v>
      </c>
      <c r="J1477" t="s">
        <v>133</v>
      </c>
      <c r="K1477">
        <v>-1419188864</v>
      </c>
      <c r="L1477" t="s">
        <v>183</v>
      </c>
      <c r="M1477" t="s">
        <v>134</v>
      </c>
      <c r="N1477">
        <v>110</v>
      </c>
      <c r="O1477" t="s">
        <v>180</v>
      </c>
      <c r="P1477" t="s">
        <v>184</v>
      </c>
      <c r="Q1477">
        <v>110</v>
      </c>
      <c r="R1477" t="s">
        <v>180</v>
      </c>
    </row>
    <row r="1478" spans="1:21" x14ac:dyDescent="0.25">
      <c r="A1478" t="s">
        <v>120</v>
      </c>
      <c r="B1478">
        <v>2</v>
      </c>
      <c r="C1478" t="s">
        <v>127</v>
      </c>
      <c r="D1478" t="s">
        <v>141</v>
      </c>
      <c r="E1478">
        <v>1020546629</v>
      </c>
      <c r="F1478" t="s">
        <v>176</v>
      </c>
      <c r="G1478" t="s">
        <v>130</v>
      </c>
      <c r="H1478">
        <v>5021.5</v>
      </c>
      <c r="I1478" t="s">
        <v>180</v>
      </c>
      <c r="J1478" t="s">
        <v>122</v>
      </c>
      <c r="K1478">
        <v>287604</v>
      </c>
      <c r="M1478" t="s">
        <v>122</v>
      </c>
      <c r="N1478">
        <v>117924</v>
      </c>
      <c r="P1478" t="s">
        <v>131</v>
      </c>
      <c r="Q1478">
        <v>5.76</v>
      </c>
      <c r="R1478" t="s">
        <v>181</v>
      </c>
      <c r="S1478" t="s">
        <v>182</v>
      </c>
      <c r="T1478">
        <v>5.76</v>
      </c>
      <c r="U1478" t="s">
        <v>181</v>
      </c>
    </row>
    <row r="1479" spans="1:21" x14ac:dyDescent="0.25">
      <c r="A1479" t="s">
        <v>120</v>
      </c>
      <c r="B1479">
        <v>3</v>
      </c>
      <c r="C1479" t="s">
        <v>127</v>
      </c>
      <c r="D1479" t="s">
        <v>141</v>
      </c>
      <c r="E1479">
        <v>1020546629</v>
      </c>
      <c r="F1479" t="s">
        <v>176</v>
      </c>
      <c r="G1479" t="s">
        <v>132</v>
      </c>
      <c r="H1479">
        <v>549097600</v>
      </c>
      <c r="I1479" t="s">
        <v>183</v>
      </c>
      <c r="J1479" t="s">
        <v>133</v>
      </c>
      <c r="K1479">
        <v>-1419186944</v>
      </c>
      <c r="L1479" t="s">
        <v>183</v>
      </c>
      <c r="M1479" t="s">
        <v>134</v>
      </c>
      <c r="N1479">
        <v>110</v>
      </c>
      <c r="O1479" t="s">
        <v>180</v>
      </c>
      <c r="P1479" t="s">
        <v>184</v>
      </c>
      <c r="Q1479">
        <v>110</v>
      </c>
      <c r="R1479" t="s">
        <v>180</v>
      </c>
    </row>
    <row r="1480" spans="1:21" x14ac:dyDescent="0.25">
      <c r="A1480" t="s">
        <v>120</v>
      </c>
      <c r="B1480">
        <v>9</v>
      </c>
      <c r="C1480" t="s">
        <v>127</v>
      </c>
      <c r="D1480" t="s">
        <v>141</v>
      </c>
      <c r="E1480">
        <v>1020546632</v>
      </c>
      <c r="F1480" t="s">
        <v>176</v>
      </c>
    </row>
    <row r="1481" spans="1:21" x14ac:dyDescent="0.25">
      <c r="A1481" t="s">
        <v>120</v>
      </c>
      <c r="B1481">
        <v>2</v>
      </c>
      <c r="C1481" t="s">
        <v>127</v>
      </c>
      <c r="D1481" t="s">
        <v>141</v>
      </c>
      <c r="E1481">
        <v>1020546632</v>
      </c>
      <c r="F1481" t="s">
        <v>176</v>
      </c>
      <c r="G1481" t="s">
        <v>130</v>
      </c>
      <c r="H1481">
        <v>5033.8999999999996</v>
      </c>
      <c r="I1481" t="s">
        <v>180</v>
      </c>
      <c r="J1481" t="s">
        <v>122</v>
      </c>
      <c r="K1481">
        <v>287273</v>
      </c>
      <c r="M1481" t="s">
        <v>122</v>
      </c>
      <c r="N1481">
        <v>117924</v>
      </c>
      <c r="P1481" t="s">
        <v>131</v>
      </c>
      <c r="Q1481">
        <v>6.07</v>
      </c>
      <c r="R1481" t="s">
        <v>181</v>
      </c>
      <c r="S1481" t="s">
        <v>182</v>
      </c>
      <c r="T1481">
        <v>6.07</v>
      </c>
      <c r="U1481" t="s">
        <v>181</v>
      </c>
    </row>
    <row r="1482" spans="1:21" x14ac:dyDescent="0.25">
      <c r="A1482" t="s">
        <v>120</v>
      </c>
      <c r="B1482">
        <v>3</v>
      </c>
      <c r="C1482" t="s">
        <v>127</v>
      </c>
      <c r="D1482" t="s">
        <v>141</v>
      </c>
      <c r="E1482">
        <v>1020546632</v>
      </c>
      <c r="F1482" t="s">
        <v>176</v>
      </c>
      <c r="G1482" t="s">
        <v>132</v>
      </c>
      <c r="H1482">
        <v>549097024</v>
      </c>
      <c r="I1482" t="s">
        <v>183</v>
      </c>
      <c r="J1482" t="s">
        <v>133</v>
      </c>
      <c r="K1482">
        <v>-1419185280</v>
      </c>
      <c r="L1482" t="s">
        <v>183</v>
      </c>
      <c r="M1482" t="s">
        <v>134</v>
      </c>
      <c r="N1482">
        <v>109</v>
      </c>
      <c r="O1482" t="s">
        <v>180</v>
      </c>
      <c r="P1482" t="s">
        <v>184</v>
      </c>
      <c r="Q1482">
        <v>109</v>
      </c>
      <c r="R1482" t="s">
        <v>180</v>
      </c>
    </row>
    <row r="1483" spans="1:21" x14ac:dyDescent="0.25">
      <c r="A1483" t="s">
        <v>120</v>
      </c>
      <c r="B1483">
        <v>2</v>
      </c>
      <c r="C1483" t="s">
        <v>127</v>
      </c>
      <c r="D1483" t="s">
        <v>141</v>
      </c>
      <c r="E1483">
        <v>1020546634</v>
      </c>
      <c r="F1483" t="s">
        <v>176</v>
      </c>
      <c r="G1483" t="s">
        <v>130</v>
      </c>
      <c r="H1483">
        <v>5047.2</v>
      </c>
      <c r="I1483" t="s">
        <v>180</v>
      </c>
      <c r="J1483" t="s">
        <v>122</v>
      </c>
      <c r="K1483">
        <v>286944</v>
      </c>
      <c r="M1483" t="s">
        <v>122</v>
      </c>
      <c r="N1483">
        <v>117924</v>
      </c>
      <c r="P1483" t="s">
        <v>131</v>
      </c>
      <c r="Q1483">
        <v>6.27</v>
      </c>
      <c r="R1483" t="s">
        <v>181</v>
      </c>
      <c r="S1483" t="s">
        <v>182</v>
      </c>
      <c r="T1483">
        <v>6.27</v>
      </c>
      <c r="U1483" t="s">
        <v>181</v>
      </c>
    </row>
    <row r="1484" spans="1:21" x14ac:dyDescent="0.25">
      <c r="A1484" t="s">
        <v>120</v>
      </c>
      <c r="B1484">
        <v>3</v>
      </c>
      <c r="C1484" t="s">
        <v>127</v>
      </c>
      <c r="D1484" t="s">
        <v>141</v>
      </c>
      <c r="E1484">
        <v>1020546634</v>
      </c>
      <c r="F1484" t="s">
        <v>176</v>
      </c>
      <c r="G1484" t="s">
        <v>132</v>
      </c>
      <c r="H1484">
        <v>549096384</v>
      </c>
      <c r="I1484" t="s">
        <v>183</v>
      </c>
      <c r="J1484" t="s">
        <v>133</v>
      </c>
      <c r="K1484">
        <v>-1419183360</v>
      </c>
      <c r="L1484" t="s">
        <v>183</v>
      </c>
      <c r="M1484" t="s">
        <v>134</v>
      </c>
      <c r="N1484">
        <v>109</v>
      </c>
      <c r="O1484" t="s">
        <v>180</v>
      </c>
      <c r="P1484" t="s">
        <v>184</v>
      </c>
      <c r="Q1484">
        <v>109</v>
      </c>
      <c r="R1484" t="s">
        <v>180</v>
      </c>
    </row>
    <row r="1485" spans="1:21" x14ac:dyDescent="0.25">
      <c r="A1485" t="s">
        <v>120</v>
      </c>
      <c r="B1485">
        <v>2</v>
      </c>
      <c r="C1485" t="s">
        <v>127</v>
      </c>
      <c r="D1485" t="s">
        <v>141</v>
      </c>
      <c r="E1485">
        <v>1020546636</v>
      </c>
      <c r="F1485" t="s">
        <v>176</v>
      </c>
      <c r="G1485" t="s">
        <v>130</v>
      </c>
      <c r="H1485">
        <v>5059.3</v>
      </c>
      <c r="I1485" t="s">
        <v>180</v>
      </c>
      <c r="J1485" t="s">
        <v>122</v>
      </c>
      <c r="K1485">
        <v>286697</v>
      </c>
      <c r="M1485" t="s">
        <v>122</v>
      </c>
      <c r="N1485">
        <v>117924</v>
      </c>
      <c r="P1485" t="s">
        <v>131</v>
      </c>
      <c r="Q1485">
        <v>6.37</v>
      </c>
      <c r="R1485" t="s">
        <v>181</v>
      </c>
      <c r="S1485" t="s">
        <v>182</v>
      </c>
      <c r="T1485">
        <v>6.37</v>
      </c>
      <c r="U1485" t="s">
        <v>181</v>
      </c>
    </row>
    <row r="1486" spans="1:21" x14ac:dyDescent="0.25">
      <c r="A1486" t="s">
        <v>120</v>
      </c>
      <c r="B1486">
        <v>3</v>
      </c>
      <c r="C1486" t="s">
        <v>127</v>
      </c>
      <c r="D1486" t="s">
        <v>141</v>
      </c>
      <c r="E1486">
        <v>1020546636</v>
      </c>
      <c r="F1486" t="s">
        <v>176</v>
      </c>
      <c r="G1486" t="s">
        <v>132</v>
      </c>
      <c r="H1486">
        <v>549095744</v>
      </c>
      <c r="I1486" t="s">
        <v>183</v>
      </c>
      <c r="J1486" t="s">
        <v>133</v>
      </c>
      <c r="K1486">
        <v>-1419181824</v>
      </c>
      <c r="L1486" t="s">
        <v>183</v>
      </c>
      <c r="M1486" t="s">
        <v>134</v>
      </c>
      <c r="N1486">
        <v>109</v>
      </c>
      <c r="O1486" t="s">
        <v>180</v>
      </c>
      <c r="P1486" t="s">
        <v>184</v>
      </c>
      <c r="Q1486">
        <v>109</v>
      </c>
      <c r="R1486" t="s">
        <v>180</v>
      </c>
    </row>
    <row r="1487" spans="1:21" x14ac:dyDescent="0.25">
      <c r="A1487" t="s">
        <v>120</v>
      </c>
      <c r="B1487">
        <v>2</v>
      </c>
      <c r="C1487" t="s">
        <v>127</v>
      </c>
      <c r="D1487" t="s">
        <v>141</v>
      </c>
      <c r="E1487">
        <v>1020546638</v>
      </c>
      <c r="F1487" t="s">
        <v>176</v>
      </c>
      <c r="G1487" t="s">
        <v>130</v>
      </c>
      <c r="H1487">
        <v>5072.2</v>
      </c>
      <c r="I1487" t="s">
        <v>180</v>
      </c>
      <c r="J1487" t="s">
        <v>122</v>
      </c>
      <c r="K1487">
        <v>286368</v>
      </c>
      <c r="M1487" t="s">
        <v>122</v>
      </c>
      <c r="N1487">
        <v>117924</v>
      </c>
      <c r="P1487" t="s">
        <v>131</v>
      </c>
      <c r="Q1487">
        <v>6.17</v>
      </c>
      <c r="R1487" t="s">
        <v>181</v>
      </c>
      <c r="S1487" t="s">
        <v>182</v>
      </c>
      <c r="T1487">
        <v>6.17</v>
      </c>
      <c r="U1487" t="s">
        <v>181</v>
      </c>
    </row>
    <row r="1488" spans="1:21" x14ac:dyDescent="0.25">
      <c r="A1488" t="s">
        <v>120</v>
      </c>
      <c r="B1488">
        <v>3</v>
      </c>
      <c r="C1488" t="s">
        <v>127</v>
      </c>
      <c r="D1488" t="s">
        <v>141</v>
      </c>
      <c r="E1488">
        <v>1020546638</v>
      </c>
      <c r="F1488" t="s">
        <v>176</v>
      </c>
      <c r="G1488" t="s">
        <v>132</v>
      </c>
      <c r="H1488">
        <v>549095040</v>
      </c>
      <c r="I1488" t="s">
        <v>183</v>
      </c>
      <c r="J1488" t="s">
        <v>133</v>
      </c>
      <c r="K1488">
        <v>-1419180160</v>
      </c>
      <c r="L1488" t="s">
        <v>183</v>
      </c>
      <c r="M1488" t="s">
        <v>134</v>
      </c>
      <c r="N1488">
        <v>109</v>
      </c>
      <c r="O1488" t="s">
        <v>180</v>
      </c>
      <c r="P1488" t="s">
        <v>184</v>
      </c>
      <c r="Q1488">
        <v>109</v>
      </c>
      <c r="R1488" t="s">
        <v>180</v>
      </c>
    </row>
    <row r="1489" spans="1:21" x14ac:dyDescent="0.25">
      <c r="A1489" t="s">
        <v>120</v>
      </c>
      <c r="B1489">
        <v>2</v>
      </c>
      <c r="C1489" t="s">
        <v>127</v>
      </c>
      <c r="D1489" t="s">
        <v>141</v>
      </c>
      <c r="E1489">
        <v>1020546640</v>
      </c>
      <c r="F1489" t="s">
        <v>176</v>
      </c>
      <c r="G1489" t="s">
        <v>130</v>
      </c>
      <c r="H1489">
        <v>5090.1000000000004</v>
      </c>
      <c r="I1489" t="s">
        <v>180</v>
      </c>
      <c r="J1489" t="s">
        <v>122</v>
      </c>
      <c r="K1489">
        <v>285714</v>
      </c>
      <c r="M1489" t="s">
        <v>122</v>
      </c>
      <c r="N1489">
        <v>117924</v>
      </c>
      <c r="P1489" t="s">
        <v>131</v>
      </c>
      <c r="Q1489">
        <v>6.07</v>
      </c>
      <c r="R1489" t="s">
        <v>181</v>
      </c>
      <c r="S1489" t="s">
        <v>182</v>
      </c>
      <c r="T1489">
        <v>6.07</v>
      </c>
      <c r="U1489" t="s">
        <v>181</v>
      </c>
    </row>
    <row r="1490" spans="1:21" x14ac:dyDescent="0.25">
      <c r="A1490" t="s">
        <v>120</v>
      </c>
      <c r="B1490">
        <v>3</v>
      </c>
      <c r="C1490" t="s">
        <v>127</v>
      </c>
      <c r="D1490" t="s">
        <v>141</v>
      </c>
      <c r="E1490">
        <v>1020546640</v>
      </c>
      <c r="F1490" t="s">
        <v>176</v>
      </c>
      <c r="G1490" t="s">
        <v>132</v>
      </c>
      <c r="H1490">
        <v>549094656</v>
      </c>
      <c r="I1490" t="s">
        <v>183</v>
      </c>
      <c r="J1490" t="s">
        <v>133</v>
      </c>
      <c r="K1490">
        <v>-1419177344</v>
      </c>
      <c r="L1490" t="s">
        <v>183</v>
      </c>
      <c r="M1490" t="s">
        <v>134</v>
      </c>
      <c r="N1490">
        <v>109</v>
      </c>
      <c r="O1490" t="s">
        <v>180</v>
      </c>
      <c r="P1490" t="s">
        <v>184</v>
      </c>
      <c r="Q1490">
        <v>109</v>
      </c>
      <c r="R1490" t="s">
        <v>180</v>
      </c>
    </row>
    <row r="1491" spans="1:21" x14ac:dyDescent="0.25">
      <c r="A1491" t="s">
        <v>120</v>
      </c>
      <c r="B1491">
        <v>2</v>
      </c>
      <c r="C1491" t="s">
        <v>127</v>
      </c>
      <c r="D1491" t="s">
        <v>141</v>
      </c>
      <c r="E1491">
        <v>1020546642</v>
      </c>
      <c r="F1491" t="s">
        <v>176</v>
      </c>
      <c r="G1491" t="s">
        <v>130</v>
      </c>
      <c r="H1491">
        <v>5102.5</v>
      </c>
      <c r="I1491" t="s">
        <v>180</v>
      </c>
      <c r="J1491" t="s">
        <v>122</v>
      </c>
      <c r="K1491">
        <v>285469</v>
      </c>
      <c r="M1491" t="s">
        <v>122</v>
      </c>
      <c r="N1491">
        <v>117924</v>
      </c>
      <c r="P1491" t="s">
        <v>131</v>
      </c>
      <c r="Q1491">
        <v>6.07</v>
      </c>
      <c r="R1491" t="s">
        <v>181</v>
      </c>
      <c r="S1491" t="s">
        <v>182</v>
      </c>
      <c r="T1491">
        <v>6.07</v>
      </c>
      <c r="U1491" t="s">
        <v>181</v>
      </c>
    </row>
    <row r="1492" spans="1:21" x14ac:dyDescent="0.25">
      <c r="A1492" t="s">
        <v>120</v>
      </c>
      <c r="B1492">
        <v>3</v>
      </c>
      <c r="C1492" t="s">
        <v>127</v>
      </c>
      <c r="D1492" t="s">
        <v>141</v>
      </c>
      <c r="E1492">
        <v>1020546642</v>
      </c>
      <c r="F1492" t="s">
        <v>176</v>
      </c>
      <c r="G1492" t="s">
        <v>132</v>
      </c>
      <c r="H1492">
        <v>549094464</v>
      </c>
      <c r="I1492" t="s">
        <v>183</v>
      </c>
      <c r="J1492" t="s">
        <v>133</v>
      </c>
      <c r="K1492">
        <v>-1419175552</v>
      </c>
      <c r="L1492" t="s">
        <v>183</v>
      </c>
      <c r="M1492" t="s">
        <v>134</v>
      </c>
      <c r="N1492">
        <v>109</v>
      </c>
      <c r="O1492" t="s">
        <v>180</v>
      </c>
      <c r="P1492" t="s">
        <v>184</v>
      </c>
      <c r="Q1492">
        <v>109</v>
      </c>
      <c r="R1492" t="s">
        <v>180</v>
      </c>
    </row>
    <row r="1493" spans="1:21" x14ac:dyDescent="0.25">
      <c r="A1493" t="s">
        <v>120</v>
      </c>
      <c r="B1493">
        <v>2</v>
      </c>
      <c r="C1493" t="s">
        <v>127</v>
      </c>
      <c r="D1493" t="s">
        <v>141</v>
      </c>
      <c r="E1493">
        <v>1020546644</v>
      </c>
      <c r="F1493" t="s">
        <v>176</v>
      </c>
      <c r="G1493" t="s">
        <v>130</v>
      </c>
      <c r="H1493">
        <v>5114.8</v>
      </c>
      <c r="I1493" t="s">
        <v>180</v>
      </c>
      <c r="J1493" t="s">
        <v>122</v>
      </c>
      <c r="K1493">
        <v>285144</v>
      </c>
      <c r="M1493" t="s">
        <v>122</v>
      </c>
      <c r="N1493">
        <v>117924</v>
      </c>
      <c r="P1493" t="s">
        <v>131</v>
      </c>
      <c r="Q1493">
        <v>6.07</v>
      </c>
      <c r="R1493" t="s">
        <v>181</v>
      </c>
      <c r="S1493" t="s">
        <v>182</v>
      </c>
      <c r="T1493">
        <v>6.07</v>
      </c>
      <c r="U1493" t="s">
        <v>181</v>
      </c>
    </row>
    <row r="1494" spans="1:21" x14ac:dyDescent="0.25">
      <c r="A1494" t="s">
        <v>120</v>
      </c>
      <c r="B1494">
        <v>3</v>
      </c>
      <c r="C1494" t="s">
        <v>127</v>
      </c>
      <c r="D1494" t="s">
        <v>141</v>
      </c>
      <c r="E1494">
        <v>1020546644</v>
      </c>
      <c r="F1494" t="s">
        <v>176</v>
      </c>
      <c r="G1494" t="s">
        <v>132</v>
      </c>
      <c r="H1494">
        <v>549094208</v>
      </c>
      <c r="I1494" t="s">
        <v>183</v>
      </c>
      <c r="J1494" t="s">
        <v>133</v>
      </c>
      <c r="K1494">
        <v>-1419173504</v>
      </c>
      <c r="L1494" t="s">
        <v>183</v>
      </c>
      <c r="M1494" t="s">
        <v>134</v>
      </c>
      <c r="N1494">
        <v>109</v>
      </c>
      <c r="O1494" t="s">
        <v>180</v>
      </c>
      <c r="P1494" t="s">
        <v>184</v>
      </c>
      <c r="Q1494">
        <v>109</v>
      </c>
      <c r="R1494" t="s">
        <v>180</v>
      </c>
    </row>
    <row r="1495" spans="1:21" x14ac:dyDescent="0.25">
      <c r="A1495" t="s">
        <v>120</v>
      </c>
      <c r="B1495">
        <v>2</v>
      </c>
      <c r="C1495" t="s">
        <v>127</v>
      </c>
      <c r="D1495" t="s">
        <v>141</v>
      </c>
      <c r="E1495">
        <v>1020546646</v>
      </c>
      <c r="F1495" t="s">
        <v>176</v>
      </c>
      <c r="G1495" t="s">
        <v>130</v>
      </c>
      <c r="H1495">
        <v>5127.3999999999996</v>
      </c>
      <c r="I1495" t="s">
        <v>180</v>
      </c>
      <c r="J1495" t="s">
        <v>122</v>
      </c>
      <c r="K1495">
        <v>284819</v>
      </c>
      <c r="M1495" t="s">
        <v>122</v>
      </c>
      <c r="N1495">
        <v>117924</v>
      </c>
      <c r="P1495" t="s">
        <v>131</v>
      </c>
      <c r="Q1495">
        <v>6.32</v>
      </c>
      <c r="R1495" t="s">
        <v>181</v>
      </c>
      <c r="S1495" t="s">
        <v>182</v>
      </c>
      <c r="T1495">
        <v>6.32</v>
      </c>
      <c r="U1495" t="s">
        <v>181</v>
      </c>
    </row>
    <row r="1496" spans="1:21" x14ac:dyDescent="0.25">
      <c r="A1496" t="s">
        <v>120</v>
      </c>
      <c r="B1496">
        <v>3</v>
      </c>
      <c r="C1496" t="s">
        <v>127</v>
      </c>
      <c r="D1496" t="s">
        <v>141</v>
      </c>
      <c r="E1496">
        <v>1020546646</v>
      </c>
      <c r="F1496" t="s">
        <v>176</v>
      </c>
      <c r="G1496" t="s">
        <v>132</v>
      </c>
      <c r="H1496">
        <v>549093824</v>
      </c>
      <c r="I1496" t="s">
        <v>183</v>
      </c>
      <c r="J1496" t="s">
        <v>133</v>
      </c>
      <c r="K1496">
        <v>-1419171712</v>
      </c>
      <c r="L1496" t="s">
        <v>183</v>
      </c>
      <c r="M1496" t="s">
        <v>134</v>
      </c>
      <c r="N1496">
        <v>110</v>
      </c>
      <c r="O1496" t="s">
        <v>180</v>
      </c>
      <c r="P1496" t="s">
        <v>184</v>
      </c>
      <c r="Q1496">
        <v>110</v>
      </c>
      <c r="R1496" t="s">
        <v>180</v>
      </c>
    </row>
    <row r="1497" spans="1:21" x14ac:dyDescent="0.25">
      <c r="A1497" t="s">
        <v>120</v>
      </c>
      <c r="B1497">
        <v>2</v>
      </c>
      <c r="C1497" t="s">
        <v>127</v>
      </c>
      <c r="D1497" t="s">
        <v>141</v>
      </c>
      <c r="E1497">
        <v>1020546648</v>
      </c>
      <c r="F1497" t="s">
        <v>176</v>
      </c>
      <c r="G1497" t="s">
        <v>130</v>
      </c>
      <c r="H1497">
        <v>5141.6000000000004</v>
      </c>
      <c r="I1497" t="s">
        <v>180</v>
      </c>
      <c r="J1497" t="s">
        <v>122</v>
      </c>
      <c r="K1497">
        <v>284495</v>
      </c>
      <c r="M1497" t="s">
        <v>122</v>
      </c>
      <c r="N1497">
        <v>117924</v>
      </c>
      <c r="P1497" t="s">
        <v>131</v>
      </c>
      <c r="Q1497">
        <v>6.58</v>
      </c>
      <c r="R1497" t="s">
        <v>181</v>
      </c>
      <c r="S1497" t="s">
        <v>182</v>
      </c>
      <c r="T1497">
        <v>6.58</v>
      </c>
      <c r="U1497" t="s">
        <v>181</v>
      </c>
    </row>
    <row r="1498" spans="1:21" x14ac:dyDescent="0.25">
      <c r="A1498" t="s">
        <v>120</v>
      </c>
      <c r="B1498">
        <v>3</v>
      </c>
      <c r="C1498" t="s">
        <v>127</v>
      </c>
      <c r="D1498" t="s">
        <v>141</v>
      </c>
      <c r="E1498">
        <v>1020546648</v>
      </c>
      <c r="F1498" t="s">
        <v>176</v>
      </c>
      <c r="G1498" t="s">
        <v>132</v>
      </c>
      <c r="H1498">
        <v>549093312</v>
      </c>
      <c r="I1498" t="s">
        <v>183</v>
      </c>
      <c r="J1498" t="s">
        <v>133</v>
      </c>
      <c r="K1498">
        <v>-1419169664</v>
      </c>
      <c r="L1498" t="s">
        <v>183</v>
      </c>
      <c r="M1498" t="s">
        <v>134</v>
      </c>
      <c r="N1498">
        <v>110</v>
      </c>
      <c r="O1498" t="s">
        <v>180</v>
      </c>
      <c r="P1498" t="s">
        <v>184</v>
      </c>
      <c r="Q1498">
        <v>110</v>
      </c>
      <c r="R1498" t="s">
        <v>180</v>
      </c>
    </row>
    <row r="1499" spans="1:21" x14ac:dyDescent="0.25">
      <c r="A1499" t="s">
        <v>120</v>
      </c>
      <c r="B1499">
        <v>2</v>
      </c>
      <c r="C1499" t="s">
        <v>127</v>
      </c>
      <c r="D1499" t="s">
        <v>141</v>
      </c>
      <c r="E1499">
        <v>1020546650</v>
      </c>
      <c r="F1499" t="s">
        <v>176</v>
      </c>
      <c r="G1499" t="s">
        <v>130</v>
      </c>
      <c r="H1499">
        <v>5154</v>
      </c>
      <c r="I1499" t="s">
        <v>180</v>
      </c>
      <c r="J1499" t="s">
        <v>122</v>
      </c>
      <c r="K1499">
        <v>284171</v>
      </c>
      <c r="M1499" t="s">
        <v>122</v>
      </c>
      <c r="N1499">
        <v>117924</v>
      </c>
      <c r="P1499" t="s">
        <v>131</v>
      </c>
      <c r="Q1499">
        <v>6.32</v>
      </c>
      <c r="R1499" t="s">
        <v>181</v>
      </c>
      <c r="S1499" t="s">
        <v>182</v>
      </c>
      <c r="T1499">
        <v>6.32</v>
      </c>
      <c r="U1499" t="s">
        <v>181</v>
      </c>
    </row>
    <row r="1500" spans="1:21" x14ac:dyDescent="0.25">
      <c r="A1500" t="s">
        <v>120</v>
      </c>
      <c r="B1500">
        <v>3</v>
      </c>
      <c r="C1500" t="s">
        <v>127</v>
      </c>
      <c r="D1500" t="s">
        <v>141</v>
      </c>
      <c r="E1500">
        <v>1020546650</v>
      </c>
      <c r="F1500" t="s">
        <v>176</v>
      </c>
      <c r="G1500" t="s">
        <v>132</v>
      </c>
      <c r="H1500">
        <v>549092608</v>
      </c>
      <c r="I1500" t="s">
        <v>183</v>
      </c>
      <c r="J1500" t="s">
        <v>133</v>
      </c>
      <c r="K1500">
        <v>-1419167872</v>
      </c>
      <c r="L1500" t="s">
        <v>183</v>
      </c>
      <c r="M1500" t="s">
        <v>134</v>
      </c>
      <c r="N1500">
        <v>110</v>
      </c>
      <c r="O1500" t="s">
        <v>180</v>
      </c>
      <c r="P1500" t="s">
        <v>184</v>
      </c>
      <c r="Q1500">
        <v>110</v>
      </c>
      <c r="R1500" t="s">
        <v>180</v>
      </c>
    </row>
    <row r="1501" spans="1:21" x14ac:dyDescent="0.25">
      <c r="A1501" t="s">
        <v>120</v>
      </c>
      <c r="B1501">
        <v>2</v>
      </c>
      <c r="C1501" t="s">
        <v>127</v>
      </c>
      <c r="D1501" t="s">
        <v>141</v>
      </c>
      <c r="E1501">
        <v>1020546652</v>
      </c>
      <c r="F1501" t="s">
        <v>176</v>
      </c>
      <c r="G1501" t="s">
        <v>130</v>
      </c>
      <c r="H1501">
        <v>5165.3</v>
      </c>
      <c r="I1501" t="s">
        <v>180</v>
      </c>
      <c r="J1501" t="s">
        <v>122</v>
      </c>
      <c r="K1501">
        <v>283929</v>
      </c>
      <c r="M1501" t="s">
        <v>122</v>
      </c>
      <c r="N1501">
        <v>117924</v>
      </c>
      <c r="P1501" t="s">
        <v>131</v>
      </c>
      <c r="Q1501">
        <v>5.91</v>
      </c>
      <c r="R1501" t="s">
        <v>181</v>
      </c>
      <c r="S1501" t="s">
        <v>182</v>
      </c>
      <c r="T1501">
        <v>5.91</v>
      </c>
      <c r="U1501" t="s">
        <v>181</v>
      </c>
    </row>
    <row r="1502" spans="1:21" x14ac:dyDescent="0.25">
      <c r="A1502" t="s">
        <v>120</v>
      </c>
      <c r="B1502">
        <v>3</v>
      </c>
      <c r="C1502" t="s">
        <v>127</v>
      </c>
      <c r="D1502" t="s">
        <v>141</v>
      </c>
      <c r="E1502">
        <v>1020546652</v>
      </c>
      <c r="F1502" t="s">
        <v>176</v>
      </c>
      <c r="G1502" t="s">
        <v>132</v>
      </c>
      <c r="H1502">
        <v>549092032</v>
      </c>
      <c r="I1502" t="s">
        <v>183</v>
      </c>
      <c r="J1502" t="s">
        <v>133</v>
      </c>
      <c r="K1502">
        <v>-1419166464</v>
      </c>
      <c r="L1502" t="s">
        <v>183</v>
      </c>
      <c r="M1502" t="s">
        <v>134</v>
      </c>
      <c r="N1502">
        <v>110</v>
      </c>
      <c r="O1502" t="s">
        <v>180</v>
      </c>
      <c r="P1502" t="s">
        <v>184</v>
      </c>
      <c r="Q1502">
        <v>110</v>
      </c>
      <c r="R1502" t="s">
        <v>180</v>
      </c>
    </row>
    <row r="1503" spans="1:21" x14ac:dyDescent="0.25">
      <c r="A1503" t="s">
        <v>120</v>
      </c>
      <c r="B1503">
        <v>2</v>
      </c>
      <c r="C1503" t="s">
        <v>127</v>
      </c>
      <c r="D1503" t="s">
        <v>141</v>
      </c>
      <c r="E1503">
        <v>1020546654</v>
      </c>
      <c r="F1503" t="s">
        <v>176</v>
      </c>
      <c r="G1503" t="s">
        <v>130</v>
      </c>
      <c r="H1503">
        <v>5177.3999999999996</v>
      </c>
      <c r="I1503" t="s">
        <v>180</v>
      </c>
      <c r="J1503" t="s">
        <v>122</v>
      </c>
      <c r="K1503">
        <v>283687</v>
      </c>
      <c r="M1503" t="s">
        <v>122</v>
      </c>
      <c r="N1503">
        <v>117924</v>
      </c>
      <c r="P1503" t="s">
        <v>131</v>
      </c>
      <c r="Q1503">
        <v>6.12</v>
      </c>
      <c r="R1503" t="s">
        <v>181</v>
      </c>
      <c r="S1503" t="s">
        <v>182</v>
      </c>
      <c r="T1503">
        <v>6.12</v>
      </c>
      <c r="U1503" t="s">
        <v>181</v>
      </c>
    </row>
    <row r="1504" spans="1:21" x14ac:dyDescent="0.25">
      <c r="A1504" t="s">
        <v>120</v>
      </c>
      <c r="B1504">
        <v>3</v>
      </c>
      <c r="C1504" t="s">
        <v>127</v>
      </c>
      <c r="D1504" t="s">
        <v>141</v>
      </c>
      <c r="E1504">
        <v>1020546654</v>
      </c>
      <c r="F1504" t="s">
        <v>176</v>
      </c>
      <c r="G1504" t="s">
        <v>132</v>
      </c>
      <c r="H1504">
        <v>549091648</v>
      </c>
      <c r="I1504" t="s">
        <v>183</v>
      </c>
      <c r="J1504" t="s">
        <v>133</v>
      </c>
      <c r="K1504">
        <v>-1419164672</v>
      </c>
      <c r="L1504" t="s">
        <v>183</v>
      </c>
      <c r="M1504" t="s">
        <v>134</v>
      </c>
      <c r="N1504">
        <v>110</v>
      </c>
      <c r="O1504" t="s">
        <v>180</v>
      </c>
      <c r="P1504" t="s">
        <v>184</v>
      </c>
      <c r="Q1504">
        <v>110</v>
      </c>
      <c r="R1504" t="s">
        <v>180</v>
      </c>
    </row>
    <row r="1505" spans="1:21" x14ac:dyDescent="0.25">
      <c r="A1505" t="s">
        <v>120</v>
      </c>
      <c r="B1505">
        <v>2</v>
      </c>
      <c r="C1505" t="s">
        <v>127</v>
      </c>
      <c r="D1505" t="s">
        <v>141</v>
      </c>
      <c r="E1505">
        <v>1020546656</v>
      </c>
      <c r="F1505" t="s">
        <v>176</v>
      </c>
      <c r="G1505" t="s">
        <v>130</v>
      </c>
      <c r="H1505">
        <v>5189.1000000000004</v>
      </c>
      <c r="I1505" t="s">
        <v>180</v>
      </c>
      <c r="J1505" t="s">
        <v>122</v>
      </c>
      <c r="K1505">
        <v>283446</v>
      </c>
      <c r="M1505" t="s">
        <v>122</v>
      </c>
      <c r="N1505">
        <v>117924</v>
      </c>
      <c r="P1505" t="s">
        <v>131</v>
      </c>
      <c r="Q1505">
        <v>6.43</v>
      </c>
      <c r="R1505" t="s">
        <v>181</v>
      </c>
      <c r="S1505" t="s">
        <v>182</v>
      </c>
      <c r="T1505">
        <v>6.43</v>
      </c>
      <c r="U1505" t="s">
        <v>181</v>
      </c>
    </row>
    <row r="1506" spans="1:21" x14ac:dyDescent="0.25">
      <c r="A1506" t="s">
        <v>120</v>
      </c>
      <c r="B1506">
        <v>3</v>
      </c>
      <c r="C1506" t="s">
        <v>127</v>
      </c>
      <c r="D1506" t="s">
        <v>141</v>
      </c>
      <c r="E1506">
        <v>1020546656</v>
      </c>
      <c r="F1506" t="s">
        <v>176</v>
      </c>
      <c r="G1506" t="s">
        <v>132</v>
      </c>
      <c r="H1506">
        <v>549091264</v>
      </c>
      <c r="I1506" t="s">
        <v>183</v>
      </c>
      <c r="J1506" t="s">
        <v>133</v>
      </c>
      <c r="K1506">
        <v>-1419163008</v>
      </c>
      <c r="L1506" t="s">
        <v>183</v>
      </c>
      <c r="M1506" t="s">
        <v>134</v>
      </c>
      <c r="N1506">
        <v>110</v>
      </c>
      <c r="O1506" t="s">
        <v>180</v>
      </c>
      <c r="P1506" t="s">
        <v>184</v>
      </c>
      <c r="Q1506">
        <v>110</v>
      </c>
      <c r="R1506" t="s">
        <v>180</v>
      </c>
    </row>
    <row r="1507" spans="1:21" x14ac:dyDescent="0.25">
      <c r="A1507" t="s">
        <v>120</v>
      </c>
      <c r="B1507">
        <v>2</v>
      </c>
      <c r="C1507" t="s">
        <v>127</v>
      </c>
      <c r="D1507" t="s">
        <v>141</v>
      </c>
      <c r="E1507">
        <v>1020546658</v>
      </c>
      <c r="F1507" t="s">
        <v>176</v>
      </c>
      <c r="G1507" t="s">
        <v>130</v>
      </c>
      <c r="H1507">
        <v>5203.1000000000004</v>
      </c>
      <c r="I1507" t="s">
        <v>180</v>
      </c>
      <c r="J1507" t="s">
        <v>122</v>
      </c>
      <c r="K1507">
        <v>283045</v>
      </c>
      <c r="M1507" t="s">
        <v>122</v>
      </c>
      <c r="N1507">
        <v>117924</v>
      </c>
      <c r="P1507" t="s">
        <v>131</v>
      </c>
      <c r="Q1507">
        <v>6.48</v>
      </c>
      <c r="R1507" t="s">
        <v>181</v>
      </c>
      <c r="S1507" t="s">
        <v>182</v>
      </c>
      <c r="T1507">
        <v>6.48</v>
      </c>
      <c r="U1507" t="s">
        <v>181</v>
      </c>
    </row>
    <row r="1508" spans="1:21" x14ac:dyDescent="0.25">
      <c r="A1508" t="s">
        <v>120</v>
      </c>
      <c r="B1508">
        <v>3</v>
      </c>
      <c r="C1508" t="s">
        <v>127</v>
      </c>
      <c r="D1508" t="s">
        <v>141</v>
      </c>
      <c r="E1508">
        <v>1020546658</v>
      </c>
      <c r="F1508" t="s">
        <v>176</v>
      </c>
      <c r="G1508" t="s">
        <v>132</v>
      </c>
      <c r="H1508">
        <v>549090496</v>
      </c>
      <c r="I1508" t="s">
        <v>183</v>
      </c>
      <c r="J1508" t="s">
        <v>133</v>
      </c>
      <c r="K1508">
        <v>-1419161216</v>
      </c>
      <c r="L1508" t="s">
        <v>183</v>
      </c>
      <c r="M1508" t="s">
        <v>134</v>
      </c>
      <c r="N1508">
        <v>110</v>
      </c>
      <c r="O1508" t="s">
        <v>180</v>
      </c>
      <c r="P1508" t="s">
        <v>184</v>
      </c>
      <c r="Q1508">
        <v>110</v>
      </c>
      <c r="R1508" t="s">
        <v>180</v>
      </c>
    </row>
    <row r="1509" spans="1:21" x14ac:dyDescent="0.25">
      <c r="A1509" t="s">
        <v>120</v>
      </c>
      <c r="B1509">
        <v>2</v>
      </c>
      <c r="C1509" t="s">
        <v>127</v>
      </c>
      <c r="D1509" t="s">
        <v>141</v>
      </c>
      <c r="E1509">
        <v>1020546660</v>
      </c>
      <c r="F1509" t="s">
        <v>176</v>
      </c>
      <c r="G1509" t="s">
        <v>130</v>
      </c>
      <c r="H1509">
        <v>5215.3999999999996</v>
      </c>
      <c r="I1509" t="s">
        <v>180</v>
      </c>
      <c r="J1509" t="s">
        <v>122</v>
      </c>
      <c r="K1509">
        <v>282805</v>
      </c>
      <c r="M1509" t="s">
        <v>122</v>
      </c>
      <c r="N1509">
        <v>117924</v>
      </c>
      <c r="P1509" t="s">
        <v>131</v>
      </c>
      <c r="Q1509">
        <v>6.27</v>
      </c>
      <c r="R1509" t="s">
        <v>181</v>
      </c>
      <c r="S1509" t="s">
        <v>182</v>
      </c>
      <c r="T1509">
        <v>6.27</v>
      </c>
      <c r="U1509" t="s">
        <v>181</v>
      </c>
    </row>
    <row r="1510" spans="1:21" x14ac:dyDescent="0.25">
      <c r="A1510" t="s">
        <v>120</v>
      </c>
      <c r="B1510">
        <v>3</v>
      </c>
      <c r="C1510" t="s">
        <v>127</v>
      </c>
      <c r="D1510" t="s">
        <v>141</v>
      </c>
      <c r="E1510">
        <v>1020546660</v>
      </c>
      <c r="F1510" t="s">
        <v>176</v>
      </c>
      <c r="G1510" t="s">
        <v>132</v>
      </c>
      <c r="H1510">
        <v>549089728</v>
      </c>
      <c r="I1510" t="s">
        <v>183</v>
      </c>
      <c r="J1510" t="s">
        <v>133</v>
      </c>
      <c r="K1510">
        <v>-1419159680</v>
      </c>
      <c r="L1510" t="s">
        <v>183</v>
      </c>
      <c r="M1510" t="s">
        <v>134</v>
      </c>
      <c r="N1510">
        <v>110</v>
      </c>
      <c r="O1510" t="s">
        <v>180</v>
      </c>
      <c r="P1510" t="s">
        <v>184</v>
      </c>
      <c r="Q1510">
        <v>110</v>
      </c>
      <c r="R1510" t="s">
        <v>180</v>
      </c>
    </row>
    <row r="1511" spans="1:21" x14ac:dyDescent="0.25">
      <c r="A1511" t="s">
        <v>120</v>
      </c>
      <c r="B1511">
        <v>2</v>
      </c>
      <c r="C1511" t="s">
        <v>127</v>
      </c>
      <c r="D1511" t="s">
        <v>141</v>
      </c>
      <c r="E1511">
        <v>1020546662</v>
      </c>
      <c r="F1511" t="s">
        <v>176</v>
      </c>
      <c r="G1511" t="s">
        <v>130</v>
      </c>
      <c r="H1511">
        <v>5227.5</v>
      </c>
      <c r="I1511" t="s">
        <v>180</v>
      </c>
      <c r="J1511" t="s">
        <v>122</v>
      </c>
      <c r="K1511">
        <v>282565</v>
      </c>
      <c r="M1511" t="s">
        <v>122</v>
      </c>
      <c r="N1511">
        <v>117924</v>
      </c>
      <c r="P1511" t="s">
        <v>131</v>
      </c>
      <c r="Q1511">
        <v>6.17</v>
      </c>
      <c r="R1511" t="s">
        <v>181</v>
      </c>
      <c r="S1511" t="s">
        <v>182</v>
      </c>
      <c r="T1511">
        <v>6.17</v>
      </c>
      <c r="U1511" t="s">
        <v>181</v>
      </c>
    </row>
    <row r="1512" spans="1:21" x14ac:dyDescent="0.25">
      <c r="A1512" t="s">
        <v>120</v>
      </c>
      <c r="B1512">
        <v>3</v>
      </c>
      <c r="C1512" t="s">
        <v>127</v>
      </c>
      <c r="D1512" t="s">
        <v>141</v>
      </c>
      <c r="E1512">
        <v>1020546662</v>
      </c>
      <c r="F1512" t="s">
        <v>176</v>
      </c>
      <c r="G1512" t="s">
        <v>132</v>
      </c>
      <c r="H1512">
        <v>549089152</v>
      </c>
      <c r="I1512" t="s">
        <v>183</v>
      </c>
      <c r="J1512" t="s">
        <v>133</v>
      </c>
      <c r="K1512">
        <v>-1419157760</v>
      </c>
      <c r="L1512" t="s">
        <v>183</v>
      </c>
      <c r="M1512" t="s">
        <v>134</v>
      </c>
      <c r="N1512">
        <v>110</v>
      </c>
      <c r="O1512" t="s">
        <v>180</v>
      </c>
      <c r="P1512" t="s">
        <v>184</v>
      </c>
      <c r="Q1512">
        <v>110</v>
      </c>
      <c r="R1512" t="s">
        <v>180</v>
      </c>
    </row>
    <row r="1513" spans="1:21" x14ac:dyDescent="0.25">
      <c r="A1513" t="s">
        <v>120</v>
      </c>
      <c r="B1513">
        <v>9</v>
      </c>
      <c r="C1513" t="s">
        <v>127</v>
      </c>
      <c r="D1513" t="s">
        <v>141</v>
      </c>
      <c r="E1513">
        <v>1020546664</v>
      </c>
      <c r="F1513" t="s">
        <v>176</v>
      </c>
    </row>
    <row r="1514" spans="1:21" x14ac:dyDescent="0.25">
      <c r="A1514" t="s">
        <v>120</v>
      </c>
      <c r="B1514">
        <v>2</v>
      </c>
      <c r="C1514" t="s">
        <v>127</v>
      </c>
      <c r="D1514" t="s">
        <v>141</v>
      </c>
      <c r="E1514">
        <v>1020546664</v>
      </c>
      <c r="F1514" t="s">
        <v>176</v>
      </c>
      <c r="G1514" t="s">
        <v>130</v>
      </c>
      <c r="H1514">
        <v>5240.3</v>
      </c>
      <c r="I1514" t="s">
        <v>180</v>
      </c>
      <c r="J1514" t="s">
        <v>122</v>
      </c>
      <c r="K1514">
        <v>282246</v>
      </c>
      <c r="M1514" t="s">
        <v>122</v>
      </c>
      <c r="N1514">
        <v>117924</v>
      </c>
      <c r="P1514" t="s">
        <v>131</v>
      </c>
      <c r="Q1514">
        <v>6.17</v>
      </c>
      <c r="R1514" t="s">
        <v>181</v>
      </c>
      <c r="S1514" t="s">
        <v>182</v>
      </c>
      <c r="T1514">
        <v>6.17</v>
      </c>
      <c r="U1514" t="s">
        <v>181</v>
      </c>
    </row>
    <row r="1515" spans="1:21" x14ac:dyDescent="0.25">
      <c r="A1515" t="s">
        <v>120</v>
      </c>
      <c r="B1515">
        <v>3</v>
      </c>
      <c r="C1515" t="s">
        <v>127</v>
      </c>
      <c r="D1515" t="s">
        <v>141</v>
      </c>
      <c r="E1515">
        <v>1020546664</v>
      </c>
      <c r="F1515" t="s">
        <v>176</v>
      </c>
      <c r="G1515" t="s">
        <v>132</v>
      </c>
      <c r="H1515">
        <v>549088512</v>
      </c>
      <c r="I1515" t="s">
        <v>183</v>
      </c>
      <c r="J1515" t="s">
        <v>133</v>
      </c>
      <c r="K1515">
        <v>-1419156096</v>
      </c>
      <c r="L1515" t="s">
        <v>183</v>
      </c>
      <c r="M1515" t="s">
        <v>134</v>
      </c>
      <c r="N1515">
        <v>109</v>
      </c>
      <c r="O1515" t="s">
        <v>180</v>
      </c>
      <c r="P1515" t="s">
        <v>184</v>
      </c>
      <c r="Q1515">
        <v>109</v>
      </c>
      <c r="R1515" t="s">
        <v>180</v>
      </c>
    </row>
    <row r="1516" spans="1:21" x14ac:dyDescent="0.25">
      <c r="A1516" t="s">
        <v>120</v>
      </c>
      <c r="B1516">
        <v>2</v>
      </c>
      <c r="C1516" t="s">
        <v>127</v>
      </c>
      <c r="D1516" t="s">
        <v>141</v>
      </c>
      <c r="E1516">
        <v>1020546666</v>
      </c>
      <c r="F1516" t="s">
        <v>176</v>
      </c>
      <c r="G1516" t="s">
        <v>130</v>
      </c>
      <c r="H1516">
        <v>5252</v>
      </c>
      <c r="I1516" t="s">
        <v>180</v>
      </c>
      <c r="J1516" t="s">
        <v>122</v>
      </c>
      <c r="K1516">
        <v>282007</v>
      </c>
      <c r="M1516" t="s">
        <v>122</v>
      </c>
      <c r="N1516">
        <v>117924</v>
      </c>
      <c r="P1516" t="s">
        <v>131</v>
      </c>
      <c r="Q1516">
        <v>6.07</v>
      </c>
      <c r="R1516" t="s">
        <v>181</v>
      </c>
      <c r="S1516" t="s">
        <v>182</v>
      </c>
      <c r="T1516">
        <v>6.07</v>
      </c>
      <c r="U1516" t="s">
        <v>181</v>
      </c>
    </row>
    <row r="1517" spans="1:21" x14ac:dyDescent="0.25">
      <c r="A1517" t="s">
        <v>120</v>
      </c>
      <c r="B1517">
        <v>3</v>
      </c>
      <c r="C1517" t="s">
        <v>127</v>
      </c>
      <c r="D1517" t="s">
        <v>141</v>
      </c>
      <c r="E1517">
        <v>1020546666</v>
      </c>
      <c r="F1517" t="s">
        <v>176</v>
      </c>
      <c r="G1517" t="s">
        <v>132</v>
      </c>
      <c r="H1517">
        <v>549087872</v>
      </c>
      <c r="I1517" t="s">
        <v>183</v>
      </c>
      <c r="J1517" t="s">
        <v>133</v>
      </c>
      <c r="K1517">
        <v>-1419154560</v>
      </c>
      <c r="L1517" t="s">
        <v>183</v>
      </c>
      <c r="M1517" t="s">
        <v>134</v>
      </c>
      <c r="N1517">
        <v>109</v>
      </c>
      <c r="O1517" t="s">
        <v>180</v>
      </c>
      <c r="P1517" t="s">
        <v>184</v>
      </c>
      <c r="Q1517">
        <v>109</v>
      </c>
      <c r="R1517" t="s">
        <v>180</v>
      </c>
    </row>
    <row r="1518" spans="1:21" x14ac:dyDescent="0.25">
      <c r="A1518" t="s">
        <v>120</v>
      </c>
      <c r="B1518">
        <v>2</v>
      </c>
      <c r="C1518" t="s">
        <v>127</v>
      </c>
      <c r="D1518" t="s">
        <v>141</v>
      </c>
      <c r="E1518">
        <v>1020546668</v>
      </c>
      <c r="F1518" t="s">
        <v>176</v>
      </c>
      <c r="G1518" t="s">
        <v>130</v>
      </c>
      <c r="H1518">
        <v>5264.3</v>
      </c>
      <c r="I1518" t="s">
        <v>180</v>
      </c>
      <c r="J1518" t="s">
        <v>122</v>
      </c>
      <c r="K1518">
        <v>281769</v>
      </c>
      <c r="M1518" t="s">
        <v>122</v>
      </c>
      <c r="N1518">
        <v>117924</v>
      </c>
      <c r="P1518" t="s">
        <v>131</v>
      </c>
      <c r="Q1518">
        <v>5.86</v>
      </c>
      <c r="R1518" t="s">
        <v>181</v>
      </c>
      <c r="S1518" t="s">
        <v>182</v>
      </c>
      <c r="T1518">
        <v>5.86</v>
      </c>
      <c r="U1518" t="s">
        <v>181</v>
      </c>
    </row>
    <row r="1519" spans="1:21" x14ac:dyDescent="0.25">
      <c r="A1519" t="s">
        <v>120</v>
      </c>
      <c r="B1519">
        <v>3</v>
      </c>
      <c r="C1519" t="s">
        <v>127</v>
      </c>
      <c r="D1519" t="s">
        <v>141</v>
      </c>
      <c r="E1519">
        <v>1020546668</v>
      </c>
      <c r="F1519" t="s">
        <v>176</v>
      </c>
      <c r="G1519" t="s">
        <v>132</v>
      </c>
      <c r="H1519">
        <v>549087104</v>
      </c>
      <c r="I1519" t="s">
        <v>183</v>
      </c>
      <c r="J1519" t="s">
        <v>133</v>
      </c>
      <c r="K1519">
        <v>-1419153024</v>
      </c>
      <c r="L1519" t="s">
        <v>183</v>
      </c>
      <c r="M1519" t="s">
        <v>134</v>
      </c>
      <c r="N1519">
        <v>109</v>
      </c>
      <c r="O1519" t="s">
        <v>180</v>
      </c>
      <c r="P1519" t="s">
        <v>184</v>
      </c>
      <c r="Q1519">
        <v>109</v>
      </c>
      <c r="R1519" t="s">
        <v>180</v>
      </c>
    </row>
    <row r="1520" spans="1:21" x14ac:dyDescent="0.25">
      <c r="A1520" t="s">
        <v>120</v>
      </c>
      <c r="B1520">
        <v>2</v>
      </c>
      <c r="C1520" t="s">
        <v>127</v>
      </c>
      <c r="D1520" t="s">
        <v>141</v>
      </c>
      <c r="E1520">
        <v>1020546670</v>
      </c>
      <c r="F1520" t="s">
        <v>176</v>
      </c>
      <c r="G1520" t="s">
        <v>130</v>
      </c>
      <c r="H1520">
        <v>5275.5</v>
      </c>
      <c r="I1520" t="s">
        <v>180</v>
      </c>
      <c r="J1520" t="s">
        <v>122</v>
      </c>
      <c r="K1520">
        <v>281531</v>
      </c>
      <c r="M1520" t="s">
        <v>122</v>
      </c>
      <c r="N1520">
        <v>117924</v>
      </c>
      <c r="P1520" t="s">
        <v>131</v>
      </c>
      <c r="Q1520">
        <v>5.81</v>
      </c>
      <c r="R1520" t="s">
        <v>181</v>
      </c>
      <c r="S1520" t="s">
        <v>182</v>
      </c>
      <c r="T1520">
        <v>5.81</v>
      </c>
      <c r="U1520" t="s">
        <v>181</v>
      </c>
    </row>
    <row r="1521" spans="1:21" x14ac:dyDescent="0.25">
      <c r="A1521" t="s">
        <v>120</v>
      </c>
      <c r="B1521">
        <v>3</v>
      </c>
      <c r="C1521" t="s">
        <v>127</v>
      </c>
      <c r="D1521" t="s">
        <v>141</v>
      </c>
      <c r="E1521">
        <v>1020546670</v>
      </c>
      <c r="F1521" t="s">
        <v>176</v>
      </c>
      <c r="G1521" t="s">
        <v>132</v>
      </c>
      <c r="H1521">
        <v>549086528</v>
      </c>
      <c r="I1521" t="s">
        <v>183</v>
      </c>
      <c r="J1521" t="s">
        <v>133</v>
      </c>
      <c r="K1521">
        <v>-1419151744</v>
      </c>
      <c r="L1521" t="s">
        <v>183</v>
      </c>
      <c r="M1521" t="s">
        <v>134</v>
      </c>
      <c r="N1521">
        <v>110</v>
      </c>
      <c r="O1521" t="s">
        <v>180</v>
      </c>
      <c r="P1521" t="s">
        <v>184</v>
      </c>
      <c r="Q1521">
        <v>110</v>
      </c>
      <c r="R1521" t="s">
        <v>180</v>
      </c>
    </row>
    <row r="1522" spans="1:21" x14ac:dyDescent="0.25">
      <c r="A1522" t="s">
        <v>120</v>
      </c>
      <c r="B1522">
        <v>2</v>
      </c>
      <c r="C1522" t="s">
        <v>127</v>
      </c>
      <c r="D1522" t="s">
        <v>141</v>
      </c>
      <c r="E1522">
        <v>1020546673</v>
      </c>
      <c r="F1522" t="s">
        <v>176</v>
      </c>
      <c r="G1522" t="s">
        <v>130</v>
      </c>
      <c r="H1522">
        <v>5287.7</v>
      </c>
      <c r="I1522" t="s">
        <v>180</v>
      </c>
      <c r="J1522" t="s">
        <v>122</v>
      </c>
      <c r="K1522">
        <v>281293</v>
      </c>
      <c r="M1522" t="s">
        <v>122</v>
      </c>
      <c r="N1522">
        <v>117924</v>
      </c>
      <c r="P1522" t="s">
        <v>131</v>
      </c>
      <c r="Q1522">
        <v>5.96</v>
      </c>
      <c r="R1522" t="s">
        <v>181</v>
      </c>
      <c r="S1522" t="s">
        <v>182</v>
      </c>
      <c r="T1522">
        <v>5.96</v>
      </c>
      <c r="U1522" t="s">
        <v>181</v>
      </c>
    </row>
    <row r="1523" spans="1:21" x14ac:dyDescent="0.25">
      <c r="A1523" t="s">
        <v>120</v>
      </c>
      <c r="B1523">
        <v>3</v>
      </c>
      <c r="C1523" t="s">
        <v>127</v>
      </c>
      <c r="D1523" t="s">
        <v>141</v>
      </c>
      <c r="E1523">
        <v>1020546673</v>
      </c>
      <c r="F1523" t="s">
        <v>176</v>
      </c>
      <c r="G1523" t="s">
        <v>132</v>
      </c>
      <c r="H1523">
        <v>549086080</v>
      </c>
      <c r="I1523" t="s">
        <v>183</v>
      </c>
      <c r="J1523" t="s">
        <v>133</v>
      </c>
      <c r="K1523">
        <v>-1419149824</v>
      </c>
      <c r="L1523" t="s">
        <v>183</v>
      </c>
      <c r="M1523" t="s">
        <v>134</v>
      </c>
      <c r="N1523">
        <v>110</v>
      </c>
      <c r="O1523" t="s">
        <v>180</v>
      </c>
      <c r="P1523" t="s">
        <v>184</v>
      </c>
      <c r="Q1523">
        <v>110</v>
      </c>
      <c r="R1523" t="s">
        <v>180</v>
      </c>
    </row>
    <row r="1524" spans="1:21" x14ac:dyDescent="0.25">
      <c r="A1524" t="s">
        <v>120</v>
      </c>
      <c r="B1524">
        <v>2</v>
      </c>
      <c r="C1524" t="s">
        <v>127</v>
      </c>
      <c r="D1524" t="s">
        <v>141</v>
      </c>
      <c r="E1524">
        <v>1020546675</v>
      </c>
      <c r="F1524" t="s">
        <v>176</v>
      </c>
      <c r="G1524" t="s">
        <v>130</v>
      </c>
      <c r="H1524">
        <v>5300.6</v>
      </c>
      <c r="I1524" t="s">
        <v>180</v>
      </c>
      <c r="J1524" t="s">
        <v>122</v>
      </c>
      <c r="K1524">
        <v>280977</v>
      </c>
      <c r="M1524" t="s">
        <v>122</v>
      </c>
      <c r="N1524">
        <v>117924</v>
      </c>
      <c r="P1524" t="s">
        <v>131</v>
      </c>
      <c r="Q1524">
        <v>6.22</v>
      </c>
      <c r="R1524" t="s">
        <v>181</v>
      </c>
      <c r="S1524" t="s">
        <v>182</v>
      </c>
      <c r="T1524">
        <v>6.22</v>
      </c>
      <c r="U1524" t="s">
        <v>181</v>
      </c>
    </row>
    <row r="1525" spans="1:21" x14ac:dyDescent="0.25">
      <c r="A1525" t="s">
        <v>120</v>
      </c>
      <c r="B1525">
        <v>3</v>
      </c>
      <c r="C1525" t="s">
        <v>127</v>
      </c>
      <c r="D1525" t="s">
        <v>141</v>
      </c>
      <c r="E1525">
        <v>1020546675</v>
      </c>
      <c r="F1525" t="s">
        <v>176</v>
      </c>
      <c r="G1525" t="s">
        <v>132</v>
      </c>
      <c r="H1525">
        <v>549085504</v>
      </c>
      <c r="I1525" t="s">
        <v>183</v>
      </c>
      <c r="J1525" t="s">
        <v>133</v>
      </c>
      <c r="K1525">
        <v>-1419148032</v>
      </c>
      <c r="L1525" t="s">
        <v>183</v>
      </c>
      <c r="M1525" t="s">
        <v>134</v>
      </c>
      <c r="N1525">
        <v>110</v>
      </c>
      <c r="O1525" t="s">
        <v>180</v>
      </c>
      <c r="P1525" t="s">
        <v>184</v>
      </c>
      <c r="Q1525">
        <v>110</v>
      </c>
      <c r="R1525" t="s">
        <v>180</v>
      </c>
    </row>
    <row r="1526" spans="1:21" x14ac:dyDescent="0.25">
      <c r="A1526" t="s">
        <v>120</v>
      </c>
      <c r="B1526">
        <v>2</v>
      </c>
      <c r="C1526" t="s">
        <v>127</v>
      </c>
      <c r="D1526" t="s">
        <v>141</v>
      </c>
      <c r="E1526">
        <v>1020546677</v>
      </c>
      <c r="F1526" t="s">
        <v>176</v>
      </c>
      <c r="G1526" t="s">
        <v>130</v>
      </c>
      <c r="H1526">
        <v>5313.7</v>
      </c>
      <c r="I1526" t="s">
        <v>180</v>
      </c>
      <c r="J1526" t="s">
        <v>122</v>
      </c>
      <c r="K1526">
        <v>280662</v>
      </c>
      <c r="M1526" t="s">
        <v>122</v>
      </c>
      <c r="N1526">
        <v>117924</v>
      </c>
      <c r="P1526" t="s">
        <v>131</v>
      </c>
      <c r="Q1526">
        <v>6.32</v>
      </c>
      <c r="R1526" t="s">
        <v>181</v>
      </c>
      <c r="S1526" t="s">
        <v>182</v>
      </c>
      <c r="T1526">
        <v>6.32</v>
      </c>
      <c r="U1526" t="s">
        <v>181</v>
      </c>
    </row>
    <row r="1527" spans="1:21" x14ac:dyDescent="0.25">
      <c r="A1527" t="s">
        <v>120</v>
      </c>
      <c r="B1527">
        <v>3</v>
      </c>
      <c r="C1527" t="s">
        <v>127</v>
      </c>
      <c r="D1527" t="s">
        <v>141</v>
      </c>
      <c r="E1527">
        <v>1020546677</v>
      </c>
      <c r="F1527" t="s">
        <v>176</v>
      </c>
      <c r="G1527" t="s">
        <v>132</v>
      </c>
      <c r="H1527">
        <v>549084864</v>
      </c>
      <c r="I1527" t="s">
        <v>183</v>
      </c>
      <c r="J1527" t="s">
        <v>133</v>
      </c>
      <c r="K1527">
        <v>-1419146240</v>
      </c>
      <c r="L1527" t="s">
        <v>183</v>
      </c>
      <c r="M1527" t="s">
        <v>134</v>
      </c>
      <c r="N1527">
        <v>110</v>
      </c>
      <c r="O1527" t="s">
        <v>180</v>
      </c>
      <c r="P1527" t="s">
        <v>184</v>
      </c>
      <c r="Q1527">
        <v>110</v>
      </c>
      <c r="R1527" t="s">
        <v>180</v>
      </c>
    </row>
    <row r="1528" spans="1:21" x14ac:dyDescent="0.25">
      <c r="A1528" t="s">
        <v>120</v>
      </c>
      <c r="B1528">
        <v>2</v>
      </c>
      <c r="C1528" t="s">
        <v>127</v>
      </c>
      <c r="D1528" t="s">
        <v>141</v>
      </c>
      <c r="E1528">
        <v>1020546679</v>
      </c>
      <c r="F1528" t="s">
        <v>176</v>
      </c>
      <c r="G1528" t="s">
        <v>130</v>
      </c>
      <c r="H1528">
        <v>5326.6</v>
      </c>
      <c r="I1528" t="s">
        <v>180</v>
      </c>
      <c r="J1528" t="s">
        <v>122</v>
      </c>
      <c r="K1528">
        <v>280347</v>
      </c>
      <c r="M1528" t="s">
        <v>122</v>
      </c>
      <c r="N1528">
        <v>117924</v>
      </c>
      <c r="P1528" t="s">
        <v>131</v>
      </c>
      <c r="Q1528">
        <v>6.07</v>
      </c>
      <c r="R1528" t="s">
        <v>181</v>
      </c>
      <c r="S1528" t="s">
        <v>182</v>
      </c>
      <c r="T1528">
        <v>6.07</v>
      </c>
      <c r="U1528" t="s">
        <v>181</v>
      </c>
    </row>
    <row r="1529" spans="1:21" x14ac:dyDescent="0.25">
      <c r="A1529" t="s">
        <v>120</v>
      </c>
      <c r="B1529">
        <v>3</v>
      </c>
      <c r="C1529" t="s">
        <v>127</v>
      </c>
      <c r="D1529" t="s">
        <v>141</v>
      </c>
      <c r="E1529">
        <v>1020546679</v>
      </c>
      <c r="F1529" t="s">
        <v>176</v>
      </c>
      <c r="G1529" t="s">
        <v>132</v>
      </c>
      <c r="H1529">
        <v>549083904</v>
      </c>
      <c r="I1529" t="s">
        <v>183</v>
      </c>
      <c r="J1529" t="s">
        <v>133</v>
      </c>
      <c r="K1529">
        <v>-1419144832</v>
      </c>
      <c r="L1529" t="s">
        <v>183</v>
      </c>
      <c r="M1529" t="s">
        <v>134</v>
      </c>
      <c r="N1529">
        <v>110</v>
      </c>
      <c r="O1529" t="s">
        <v>180</v>
      </c>
      <c r="P1529" t="s">
        <v>184</v>
      </c>
      <c r="Q1529">
        <v>110</v>
      </c>
      <c r="R1529" t="s">
        <v>180</v>
      </c>
    </row>
    <row r="1530" spans="1:21" x14ac:dyDescent="0.25">
      <c r="A1530" t="s">
        <v>120</v>
      </c>
      <c r="B1530">
        <v>2</v>
      </c>
      <c r="C1530" t="s">
        <v>127</v>
      </c>
      <c r="D1530" t="s">
        <v>141</v>
      </c>
      <c r="E1530">
        <v>1020546681</v>
      </c>
      <c r="F1530" t="s">
        <v>176</v>
      </c>
      <c r="G1530" t="s">
        <v>130</v>
      </c>
      <c r="H1530">
        <v>5335.5</v>
      </c>
      <c r="I1530" t="s">
        <v>180</v>
      </c>
      <c r="J1530" t="s">
        <v>122</v>
      </c>
      <c r="K1530">
        <v>280269</v>
      </c>
      <c r="M1530" t="s">
        <v>122</v>
      </c>
      <c r="N1530">
        <v>117924</v>
      </c>
      <c r="P1530" t="s">
        <v>131</v>
      </c>
      <c r="Q1530">
        <v>5.5</v>
      </c>
      <c r="R1530" t="s">
        <v>181</v>
      </c>
      <c r="S1530" t="s">
        <v>182</v>
      </c>
      <c r="T1530">
        <v>5.5</v>
      </c>
      <c r="U1530" t="s">
        <v>181</v>
      </c>
    </row>
    <row r="1531" spans="1:21" x14ac:dyDescent="0.25">
      <c r="A1531" t="s">
        <v>120</v>
      </c>
      <c r="B1531">
        <v>3</v>
      </c>
      <c r="C1531" t="s">
        <v>127</v>
      </c>
      <c r="D1531" t="s">
        <v>141</v>
      </c>
      <c r="E1531">
        <v>1020546681</v>
      </c>
      <c r="F1531" t="s">
        <v>176</v>
      </c>
      <c r="G1531" t="s">
        <v>132</v>
      </c>
      <c r="H1531">
        <v>549083328</v>
      </c>
      <c r="I1531" t="s">
        <v>183</v>
      </c>
      <c r="J1531" t="s">
        <v>133</v>
      </c>
      <c r="K1531">
        <v>-1419143808</v>
      </c>
      <c r="L1531" t="s">
        <v>183</v>
      </c>
      <c r="M1531" t="s">
        <v>134</v>
      </c>
      <c r="N1531">
        <v>110</v>
      </c>
      <c r="O1531" t="s">
        <v>180</v>
      </c>
      <c r="P1531" t="s">
        <v>184</v>
      </c>
      <c r="Q1531">
        <v>110</v>
      </c>
      <c r="R1531" t="s">
        <v>180</v>
      </c>
    </row>
    <row r="1532" spans="1:21" x14ac:dyDescent="0.25">
      <c r="A1532" t="s">
        <v>120</v>
      </c>
      <c r="B1532">
        <v>2</v>
      </c>
      <c r="C1532" t="s">
        <v>127</v>
      </c>
      <c r="D1532" t="s">
        <v>141</v>
      </c>
      <c r="E1532">
        <v>1020546683</v>
      </c>
      <c r="F1532" t="s">
        <v>176</v>
      </c>
      <c r="G1532" t="s">
        <v>130</v>
      </c>
      <c r="H1532">
        <v>5351.7</v>
      </c>
      <c r="I1532" t="s">
        <v>180</v>
      </c>
      <c r="J1532" t="s">
        <v>122</v>
      </c>
      <c r="K1532">
        <v>279798</v>
      </c>
      <c r="M1532" t="s">
        <v>122</v>
      </c>
      <c r="N1532">
        <v>117924</v>
      </c>
      <c r="P1532" t="s">
        <v>131</v>
      </c>
      <c r="Q1532">
        <v>5.29</v>
      </c>
      <c r="R1532" t="s">
        <v>181</v>
      </c>
      <c r="S1532" t="s">
        <v>182</v>
      </c>
      <c r="T1532">
        <v>5.29</v>
      </c>
      <c r="U1532" t="s">
        <v>181</v>
      </c>
    </row>
    <row r="1533" spans="1:21" x14ac:dyDescent="0.25">
      <c r="A1533" t="s">
        <v>120</v>
      </c>
      <c r="B1533">
        <v>3</v>
      </c>
      <c r="C1533" t="s">
        <v>127</v>
      </c>
      <c r="D1533" t="s">
        <v>141</v>
      </c>
      <c r="E1533">
        <v>1020546683</v>
      </c>
      <c r="F1533" t="s">
        <v>176</v>
      </c>
      <c r="G1533" t="s">
        <v>132</v>
      </c>
      <c r="H1533">
        <v>549082560</v>
      </c>
      <c r="I1533" t="s">
        <v>183</v>
      </c>
      <c r="J1533" t="s">
        <v>133</v>
      </c>
      <c r="K1533">
        <v>-1419141632</v>
      </c>
      <c r="L1533" t="s">
        <v>183</v>
      </c>
      <c r="M1533" t="s">
        <v>134</v>
      </c>
      <c r="N1533">
        <v>110</v>
      </c>
      <c r="O1533" t="s">
        <v>180</v>
      </c>
      <c r="P1533" t="s">
        <v>184</v>
      </c>
      <c r="Q1533">
        <v>110</v>
      </c>
      <c r="R1533" t="s">
        <v>180</v>
      </c>
    </row>
    <row r="1534" spans="1:21" x14ac:dyDescent="0.25">
      <c r="A1534" t="s">
        <v>120</v>
      </c>
      <c r="B1534">
        <v>2</v>
      </c>
      <c r="C1534" t="s">
        <v>127</v>
      </c>
      <c r="D1534" t="s">
        <v>141</v>
      </c>
      <c r="E1534">
        <v>1020546685</v>
      </c>
      <c r="F1534" t="s">
        <v>176</v>
      </c>
      <c r="G1534" t="s">
        <v>130</v>
      </c>
      <c r="H1534">
        <v>5362.8</v>
      </c>
      <c r="I1534" t="s">
        <v>180</v>
      </c>
      <c r="J1534" t="s">
        <v>122</v>
      </c>
      <c r="K1534">
        <v>279642</v>
      </c>
      <c r="M1534" t="s">
        <v>122</v>
      </c>
      <c r="N1534">
        <v>117924</v>
      </c>
      <c r="P1534" t="s">
        <v>131</v>
      </c>
      <c r="Q1534">
        <v>5.5</v>
      </c>
      <c r="R1534" t="s">
        <v>181</v>
      </c>
      <c r="S1534" t="s">
        <v>182</v>
      </c>
      <c r="T1534">
        <v>5.5</v>
      </c>
      <c r="U1534" t="s">
        <v>181</v>
      </c>
    </row>
    <row r="1535" spans="1:21" x14ac:dyDescent="0.25">
      <c r="A1535" t="s">
        <v>120</v>
      </c>
      <c r="B1535">
        <v>3</v>
      </c>
      <c r="C1535" t="s">
        <v>127</v>
      </c>
      <c r="D1535" t="s">
        <v>141</v>
      </c>
      <c r="E1535">
        <v>1020546685</v>
      </c>
      <c r="F1535" t="s">
        <v>176</v>
      </c>
      <c r="G1535" t="s">
        <v>132</v>
      </c>
      <c r="H1535">
        <v>549082048</v>
      </c>
      <c r="I1535" t="s">
        <v>183</v>
      </c>
      <c r="J1535" t="s">
        <v>133</v>
      </c>
      <c r="K1535">
        <v>-1419139968</v>
      </c>
      <c r="L1535" t="s">
        <v>183</v>
      </c>
      <c r="M1535" t="s">
        <v>134</v>
      </c>
      <c r="N1535">
        <v>110</v>
      </c>
      <c r="O1535" t="s">
        <v>180</v>
      </c>
      <c r="P1535" t="s">
        <v>184</v>
      </c>
      <c r="Q1535">
        <v>110</v>
      </c>
      <c r="R1535" t="s">
        <v>180</v>
      </c>
    </row>
    <row r="1536" spans="1:21" x14ac:dyDescent="0.25">
      <c r="A1536" t="s">
        <v>120</v>
      </c>
      <c r="B1536">
        <v>2</v>
      </c>
      <c r="C1536" t="s">
        <v>127</v>
      </c>
      <c r="D1536" t="s">
        <v>141</v>
      </c>
      <c r="E1536">
        <v>1020546687</v>
      </c>
      <c r="F1536" t="s">
        <v>176</v>
      </c>
      <c r="G1536" t="s">
        <v>130</v>
      </c>
      <c r="H1536">
        <v>5374.4</v>
      </c>
      <c r="I1536" t="s">
        <v>180</v>
      </c>
      <c r="J1536" t="s">
        <v>122</v>
      </c>
      <c r="K1536">
        <v>279407</v>
      </c>
      <c r="M1536" t="s">
        <v>122</v>
      </c>
      <c r="N1536">
        <v>117924</v>
      </c>
      <c r="P1536" t="s">
        <v>131</v>
      </c>
      <c r="Q1536">
        <v>5.5</v>
      </c>
      <c r="R1536" t="s">
        <v>181</v>
      </c>
      <c r="S1536" t="s">
        <v>182</v>
      </c>
      <c r="T1536">
        <v>5.5</v>
      </c>
      <c r="U1536" t="s">
        <v>181</v>
      </c>
    </row>
    <row r="1537" spans="1:21" x14ac:dyDescent="0.25">
      <c r="A1537" t="s">
        <v>120</v>
      </c>
      <c r="B1537">
        <v>3</v>
      </c>
      <c r="C1537" t="s">
        <v>127</v>
      </c>
      <c r="D1537" t="s">
        <v>141</v>
      </c>
      <c r="E1537">
        <v>1020546687</v>
      </c>
      <c r="F1537" t="s">
        <v>176</v>
      </c>
      <c r="G1537" t="s">
        <v>132</v>
      </c>
      <c r="H1537">
        <v>549081600</v>
      </c>
      <c r="I1537" t="s">
        <v>183</v>
      </c>
      <c r="J1537" t="s">
        <v>133</v>
      </c>
      <c r="K1537">
        <v>-1419138304</v>
      </c>
      <c r="L1537" t="s">
        <v>183</v>
      </c>
      <c r="M1537" t="s">
        <v>134</v>
      </c>
      <c r="N1537">
        <v>110</v>
      </c>
      <c r="O1537" t="s">
        <v>180</v>
      </c>
      <c r="P1537" t="s">
        <v>184</v>
      </c>
      <c r="Q1537">
        <v>110</v>
      </c>
      <c r="R1537" t="s">
        <v>180</v>
      </c>
    </row>
    <row r="1538" spans="1:21" x14ac:dyDescent="0.25">
      <c r="A1538" t="s">
        <v>120</v>
      </c>
      <c r="B1538">
        <v>2</v>
      </c>
      <c r="C1538" t="s">
        <v>127</v>
      </c>
      <c r="D1538" t="s">
        <v>141</v>
      </c>
      <c r="E1538">
        <v>1020546689</v>
      </c>
      <c r="F1538" t="s">
        <v>176</v>
      </c>
      <c r="G1538" t="s">
        <v>130</v>
      </c>
      <c r="H1538">
        <v>5385.5</v>
      </c>
      <c r="I1538" t="s">
        <v>180</v>
      </c>
      <c r="J1538" t="s">
        <v>122</v>
      </c>
      <c r="K1538">
        <v>279173</v>
      </c>
      <c r="M1538" t="s">
        <v>122</v>
      </c>
      <c r="N1538">
        <v>117924</v>
      </c>
      <c r="P1538" t="s">
        <v>131</v>
      </c>
      <c r="Q1538">
        <v>5.45</v>
      </c>
      <c r="R1538" t="s">
        <v>181</v>
      </c>
      <c r="S1538" t="s">
        <v>182</v>
      </c>
      <c r="T1538">
        <v>5.45</v>
      </c>
      <c r="U1538" t="s">
        <v>181</v>
      </c>
    </row>
    <row r="1539" spans="1:21" x14ac:dyDescent="0.25">
      <c r="A1539" t="s">
        <v>120</v>
      </c>
      <c r="B1539">
        <v>3</v>
      </c>
      <c r="C1539" t="s">
        <v>127</v>
      </c>
      <c r="D1539" t="s">
        <v>141</v>
      </c>
      <c r="E1539">
        <v>1020546689</v>
      </c>
      <c r="F1539" t="s">
        <v>176</v>
      </c>
      <c r="G1539" t="s">
        <v>132</v>
      </c>
      <c r="H1539">
        <v>549080960</v>
      </c>
      <c r="I1539" t="s">
        <v>183</v>
      </c>
      <c r="J1539" t="s">
        <v>133</v>
      </c>
      <c r="K1539">
        <v>-1419136768</v>
      </c>
      <c r="L1539" t="s">
        <v>183</v>
      </c>
      <c r="M1539" t="s">
        <v>134</v>
      </c>
      <c r="N1539">
        <v>109</v>
      </c>
      <c r="O1539" t="s">
        <v>180</v>
      </c>
      <c r="P1539" t="s">
        <v>184</v>
      </c>
      <c r="Q1539">
        <v>109</v>
      </c>
      <c r="R1539" t="s">
        <v>180</v>
      </c>
    </row>
    <row r="1540" spans="1:21" x14ac:dyDescent="0.25">
      <c r="A1540" t="s">
        <v>120</v>
      </c>
      <c r="B1540">
        <v>2</v>
      </c>
      <c r="C1540" t="s">
        <v>127</v>
      </c>
      <c r="D1540" t="s">
        <v>141</v>
      </c>
      <c r="E1540">
        <v>1020546691</v>
      </c>
      <c r="F1540" t="s">
        <v>176</v>
      </c>
      <c r="G1540" t="s">
        <v>130</v>
      </c>
      <c r="H1540">
        <v>5397.3</v>
      </c>
      <c r="I1540" t="s">
        <v>180</v>
      </c>
      <c r="J1540" t="s">
        <v>122</v>
      </c>
      <c r="K1540">
        <v>278940</v>
      </c>
      <c r="M1540" t="s">
        <v>122</v>
      </c>
      <c r="N1540">
        <v>117924</v>
      </c>
      <c r="P1540" t="s">
        <v>131</v>
      </c>
      <c r="Q1540">
        <v>5.6</v>
      </c>
      <c r="R1540" t="s">
        <v>181</v>
      </c>
      <c r="S1540" t="s">
        <v>182</v>
      </c>
      <c r="T1540">
        <v>5.6</v>
      </c>
      <c r="U1540" t="s">
        <v>181</v>
      </c>
    </row>
    <row r="1541" spans="1:21" x14ac:dyDescent="0.25">
      <c r="A1541" t="s">
        <v>120</v>
      </c>
      <c r="B1541">
        <v>3</v>
      </c>
      <c r="C1541" t="s">
        <v>127</v>
      </c>
      <c r="D1541" t="s">
        <v>141</v>
      </c>
      <c r="E1541">
        <v>1020546691</v>
      </c>
      <c r="F1541" t="s">
        <v>176</v>
      </c>
      <c r="G1541" t="s">
        <v>132</v>
      </c>
      <c r="H1541">
        <v>549080512</v>
      </c>
      <c r="I1541" t="s">
        <v>183</v>
      </c>
      <c r="J1541" t="s">
        <v>133</v>
      </c>
      <c r="K1541">
        <v>-1419135232</v>
      </c>
      <c r="L1541" t="s">
        <v>183</v>
      </c>
      <c r="M1541" t="s">
        <v>134</v>
      </c>
      <c r="N1541">
        <v>109</v>
      </c>
      <c r="O1541" t="s">
        <v>180</v>
      </c>
      <c r="P1541" t="s">
        <v>184</v>
      </c>
      <c r="Q1541">
        <v>109</v>
      </c>
      <c r="R1541" t="s">
        <v>180</v>
      </c>
    </row>
    <row r="1542" spans="1:21" x14ac:dyDescent="0.25">
      <c r="A1542" t="s">
        <v>120</v>
      </c>
      <c r="B1542">
        <v>2</v>
      </c>
      <c r="C1542" t="s">
        <v>127</v>
      </c>
      <c r="D1542" t="s">
        <v>141</v>
      </c>
      <c r="E1542">
        <v>1020546693</v>
      </c>
      <c r="F1542" t="s">
        <v>176</v>
      </c>
      <c r="G1542" t="s">
        <v>130</v>
      </c>
      <c r="H1542">
        <v>5409.1</v>
      </c>
      <c r="I1542" t="s">
        <v>180</v>
      </c>
      <c r="J1542" t="s">
        <v>122</v>
      </c>
      <c r="K1542">
        <v>278706</v>
      </c>
      <c r="M1542" t="s">
        <v>122</v>
      </c>
      <c r="N1542">
        <v>117924</v>
      </c>
      <c r="P1542" t="s">
        <v>131</v>
      </c>
      <c r="Q1542">
        <v>5.76</v>
      </c>
      <c r="R1542" t="s">
        <v>181</v>
      </c>
      <c r="S1542" t="s">
        <v>182</v>
      </c>
      <c r="T1542">
        <v>5.76</v>
      </c>
      <c r="U1542" t="s">
        <v>181</v>
      </c>
    </row>
    <row r="1543" spans="1:21" x14ac:dyDescent="0.25">
      <c r="A1543" t="s">
        <v>120</v>
      </c>
      <c r="B1543">
        <v>3</v>
      </c>
      <c r="C1543" t="s">
        <v>127</v>
      </c>
      <c r="D1543" t="s">
        <v>141</v>
      </c>
      <c r="E1543">
        <v>1020546693</v>
      </c>
      <c r="F1543" t="s">
        <v>176</v>
      </c>
      <c r="G1543" t="s">
        <v>132</v>
      </c>
      <c r="H1543">
        <v>549079808</v>
      </c>
      <c r="I1543" t="s">
        <v>183</v>
      </c>
      <c r="J1543" t="s">
        <v>133</v>
      </c>
      <c r="K1543">
        <v>-1419133696</v>
      </c>
      <c r="L1543" t="s">
        <v>183</v>
      </c>
      <c r="M1543" t="s">
        <v>134</v>
      </c>
      <c r="N1543">
        <v>109</v>
      </c>
      <c r="O1543" t="s">
        <v>180</v>
      </c>
      <c r="P1543" t="s">
        <v>184</v>
      </c>
      <c r="Q1543">
        <v>109</v>
      </c>
      <c r="R1543" t="s">
        <v>180</v>
      </c>
    </row>
    <row r="1544" spans="1:21" x14ac:dyDescent="0.25">
      <c r="A1544" t="s">
        <v>120</v>
      </c>
      <c r="B1544">
        <v>2</v>
      </c>
      <c r="C1544" t="s">
        <v>127</v>
      </c>
      <c r="D1544" t="s">
        <v>141</v>
      </c>
      <c r="E1544">
        <v>1020546695</v>
      </c>
      <c r="F1544" t="s">
        <v>176</v>
      </c>
      <c r="G1544" t="s">
        <v>130</v>
      </c>
      <c r="H1544">
        <v>5420.7</v>
      </c>
      <c r="I1544" t="s">
        <v>180</v>
      </c>
      <c r="J1544" t="s">
        <v>122</v>
      </c>
      <c r="K1544">
        <v>278551</v>
      </c>
      <c r="M1544" t="s">
        <v>122</v>
      </c>
      <c r="N1544">
        <v>117924</v>
      </c>
      <c r="P1544" t="s">
        <v>131</v>
      </c>
      <c r="Q1544">
        <v>6.07</v>
      </c>
      <c r="R1544" t="s">
        <v>181</v>
      </c>
      <c r="S1544" t="s">
        <v>182</v>
      </c>
      <c r="T1544">
        <v>6.07</v>
      </c>
      <c r="U1544" t="s">
        <v>181</v>
      </c>
    </row>
    <row r="1545" spans="1:21" x14ac:dyDescent="0.25">
      <c r="A1545" t="s">
        <v>120</v>
      </c>
      <c r="B1545">
        <v>3</v>
      </c>
      <c r="C1545" t="s">
        <v>127</v>
      </c>
      <c r="D1545" t="s">
        <v>141</v>
      </c>
      <c r="E1545">
        <v>1020546695</v>
      </c>
      <c r="F1545" t="s">
        <v>176</v>
      </c>
      <c r="G1545" t="s">
        <v>132</v>
      </c>
      <c r="H1545">
        <v>549079232</v>
      </c>
      <c r="I1545" t="s">
        <v>183</v>
      </c>
      <c r="J1545" t="s">
        <v>133</v>
      </c>
      <c r="K1545">
        <v>-1419131904</v>
      </c>
      <c r="L1545" t="s">
        <v>183</v>
      </c>
      <c r="M1545" t="s">
        <v>134</v>
      </c>
      <c r="N1545">
        <v>109</v>
      </c>
      <c r="O1545" t="s">
        <v>180</v>
      </c>
      <c r="P1545" t="s">
        <v>184</v>
      </c>
      <c r="Q1545">
        <v>109</v>
      </c>
      <c r="R1545" t="s">
        <v>180</v>
      </c>
    </row>
    <row r="1546" spans="1:21" x14ac:dyDescent="0.25">
      <c r="A1546" t="s">
        <v>120</v>
      </c>
      <c r="B1546">
        <v>9</v>
      </c>
      <c r="C1546" t="s">
        <v>127</v>
      </c>
      <c r="D1546" t="s">
        <v>141</v>
      </c>
      <c r="E1546">
        <v>1020546697</v>
      </c>
      <c r="F1546" t="s">
        <v>176</v>
      </c>
    </row>
    <row r="1547" spans="1:21" x14ac:dyDescent="0.25">
      <c r="A1547" t="s">
        <v>120</v>
      </c>
      <c r="B1547">
        <v>2</v>
      </c>
      <c r="C1547" t="s">
        <v>127</v>
      </c>
      <c r="D1547" t="s">
        <v>141</v>
      </c>
      <c r="E1547">
        <v>1020546697</v>
      </c>
      <c r="F1547" t="s">
        <v>176</v>
      </c>
      <c r="G1547" t="s">
        <v>130</v>
      </c>
      <c r="H1547">
        <v>5433.6</v>
      </c>
      <c r="I1547" t="s">
        <v>180</v>
      </c>
      <c r="J1547" t="s">
        <v>122</v>
      </c>
      <c r="K1547">
        <v>278241</v>
      </c>
      <c r="M1547" t="s">
        <v>122</v>
      </c>
      <c r="N1547">
        <v>117924</v>
      </c>
      <c r="P1547" t="s">
        <v>131</v>
      </c>
      <c r="Q1547">
        <v>6.27</v>
      </c>
      <c r="R1547" t="s">
        <v>181</v>
      </c>
      <c r="S1547" t="s">
        <v>182</v>
      </c>
      <c r="T1547">
        <v>6.27</v>
      </c>
      <c r="U1547" t="s">
        <v>181</v>
      </c>
    </row>
    <row r="1548" spans="1:21" x14ac:dyDescent="0.25">
      <c r="A1548" t="s">
        <v>120</v>
      </c>
      <c r="B1548">
        <v>3</v>
      </c>
      <c r="C1548" t="s">
        <v>127</v>
      </c>
      <c r="D1548" t="s">
        <v>141</v>
      </c>
      <c r="E1548">
        <v>1020546697</v>
      </c>
      <c r="F1548" t="s">
        <v>176</v>
      </c>
      <c r="G1548" t="s">
        <v>132</v>
      </c>
      <c r="H1548">
        <v>549078656</v>
      </c>
      <c r="I1548" t="s">
        <v>183</v>
      </c>
      <c r="J1548" t="s">
        <v>133</v>
      </c>
      <c r="K1548">
        <v>-1419129984</v>
      </c>
      <c r="L1548" t="s">
        <v>183</v>
      </c>
      <c r="M1548" t="s">
        <v>134</v>
      </c>
      <c r="N1548">
        <v>109</v>
      </c>
      <c r="O1548" t="s">
        <v>180</v>
      </c>
      <c r="P1548" t="s">
        <v>184</v>
      </c>
      <c r="Q1548">
        <v>109</v>
      </c>
      <c r="R1548" t="s">
        <v>180</v>
      </c>
    </row>
    <row r="1549" spans="1:21" x14ac:dyDescent="0.25">
      <c r="A1549" t="s">
        <v>120</v>
      </c>
      <c r="B1549">
        <v>2</v>
      </c>
      <c r="C1549" t="s">
        <v>127</v>
      </c>
      <c r="D1549" t="s">
        <v>141</v>
      </c>
      <c r="E1549">
        <v>1020546699</v>
      </c>
      <c r="F1549" t="s">
        <v>176</v>
      </c>
      <c r="G1549" t="s">
        <v>130</v>
      </c>
      <c r="H1549">
        <v>5447.7</v>
      </c>
      <c r="I1549" t="s">
        <v>180</v>
      </c>
      <c r="J1549" t="s">
        <v>122</v>
      </c>
      <c r="K1549">
        <v>277854</v>
      </c>
      <c r="M1549" t="s">
        <v>122</v>
      </c>
      <c r="N1549">
        <v>117924</v>
      </c>
      <c r="P1549" t="s">
        <v>131</v>
      </c>
      <c r="Q1549">
        <v>6.32</v>
      </c>
      <c r="R1549" t="s">
        <v>181</v>
      </c>
      <c r="S1549" t="s">
        <v>182</v>
      </c>
      <c r="T1549">
        <v>6.32</v>
      </c>
      <c r="U1549" t="s">
        <v>181</v>
      </c>
    </row>
    <row r="1550" spans="1:21" x14ac:dyDescent="0.25">
      <c r="A1550" t="s">
        <v>120</v>
      </c>
      <c r="B1550">
        <v>3</v>
      </c>
      <c r="C1550" t="s">
        <v>127</v>
      </c>
      <c r="D1550" t="s">
        <v>141</v>
      </c>
      <c r="E1550">
        <v>1020546699</v>
      </c>
      <c r="F1550" t="s">
        <v>176</v>
      </c>
      <c r="G1550" t="s">
        <v>132</v>
      </c>
      <c r="H1550">
        <v>549078016</v>
      </c>
      <c r="I1550" t="s">
        <v>183</v>
      </c>
      <c r="J1550" t="s">
        <v>133</v>
      </c>
      <c r="K1550">
        <v>-1419128192</v>
      </c>
      <c r="L1550" t="s">
        <v>183</v>
      </c>
      <c r="M1550" t="s">
        <v>134</v>
      </c>
      <c r="N1550">
        <v>108</v>
      </c>
      <c r="O1550" t="s">
        <v>180</v>
      </c>
      <c r="P1550" t="s">
        <v>184</v>
      </c>
      <c r="Q1550">
        <v>108</v>
      </c>
      <c r="R1550" t="s">
        <v>180</v>
      </c>
    </row>
    <row r="1551" spans="1:21" x14ac:dyDescent="0.25">
      <c r="A1551" t="s">
        <v>120</v>
      </c>
      <c r="B1551">
        <v>2</v>
      </c>
      <c r="C1551" t="s">
        <v>127</v>
      </c>
      <c r="D1551" t="s">
        <v>141</v>
      </c>
      <c r="E1551">
        <v>1020546701</v>
      </c>
      <c r="F1551" t="s">
        <v>176</v>
      </c>
      <c r="G1551" t="s">
        <v>130</v>
      </c>
      <c r="H1551">
        <v>5459.3</v>
      </c>
      <c r="I1551" t="s">
        <v>180</v>
      </c>
      <c r="J1551" t="s">
        <v>122</v>
      </c>
      <c r="K1551">
        <v>277700</v>
      </c>
      <c r="M1551" t="s">
        <v>122</v>
      </c>
      <c r="N1551">
        <v>117924</v>
      </c>
      <c r="P1551" t="s">
        <v>131</v>
      </c>
      <c r="Q1551">
        <v>5.96</v>
      </c>
      <c r="R1551" t="s">
        <v>181</v>
      </c>
      <c r="S1551" t="s">
        <v>182</v>
      </c>
      <c r="T1551">
        <v>5.96</v>
      </c>
      <c r="U1551" t="s">
        <v>181</v>
      </c>
    </row>
    <row r="1552" spans="1:21" x14ac:dyDescent="0.25">
      <c r="A1552" t="s">
        <v>120</v>
      </c>
      <c r="B1552">
        <v>3</v>
      </c>
      <c r="C1552" t="s">
        <v>127</v>
      </c>
      <c r="D1552" t="s">
        <v>141</v>
      </c>
      <c r="E1552">
        <v>1020546701</v>
      </c>
      <c r="F1552" t="s">
        <v>176</v>
      </c>
      <c r="G1552" t="s">
        <v>132</v>
      </c>
      <c r="H1552">
        <v>549077376</v>
      </c>
      <c r="I1552" t="s">
        <v>183</v>
      </c>
      <c r="J1552" t="s">
        <v>133</v>
      </c>
      <c r="K1552">
        <v>-1419126656</v>
      </c>
      <c r="L1552" t="s">
        <v>183</v>
      </c>
      <c r="M1552" t="s">
        <v>134</v>
      </c>
      <c r="N1552">
        <v>108</v>
      </c>
      <c r="O1552" t="s">
        <v>180</v>
      </c>
      <c r="P1552" t="s">
        <v>184</v>
      </c>
      <c r="Q1552">
        <v>108</v>
      </c>
      <c r="R1552" t="s">
        <v>180</v>
      </c>
    </row>
    <row r="1553" spans="1:21" x14ac:dyDescent="0.25">
      <c r="A1553" t="s">
        <v>120</v>
      </c>
      <c r="B1553">
        <v>2</v>
      </c>
      <c r="C1553" t="s">
        <v>127</v>
      </c>
      <c r="D1553" t="s">
        <v>141</v>
      </c>
      <c r="E1553">
        <v>1020546703</v>
      </c>
      <c r="F1553" t="s">
        <v>176</v>
      </c>
      <c r="G1553" t="s">
        <v>130</v>
      </c>
      <c r="H1553">
        <v>5468.6</v>
      </c>
      <c r="I1553" t="s">
        <v>180</v>
      </c>
      <c r="J1553" t="s">
        <v>122</v>
      </c>
      <c r="K1553">
        <v>277546</v>
      </c>
      <c r="M1553" t="s">
        <v>122</v>
      </c>
      <c r="N1553">
        <v>117924</v>
      </c>
      <c r="P1553" t="s">
        <v>131</v>
      </c>
      <c r="Q1553">
        <v>5.24</v>
      </c>
      <c r="R1553" t="s">
        <v>181</v>
      </c>
      <c r="S1553" t="s">
        <v>182</v>
      </c>
      <c r="T1553">
        <v>5.24</v>
      </c>
      <c r="U1553" t="s">
        <v>181</v>
      </c>
    </row>
    <row r="1554" spans="1:21" x14ac:dyDescent="0.25">
      <c r="A1554" t="s">
        <v>120</v>
      </c>
      <c r="B1554">
        <v>3</v>
      </c>
      <c r="C1554" t="s">
        <v>127</v>
      </c>
      <c r="D1554" t="s">
        <v>141</v>
      </c>
      <c r="E1554">
        <v>1020546703</v>
      </c>
      <c r="F1554" t="s">
        <v>176</v>
      </c>
      <c r="G1554" t="s">
        <v>132</v>
      </c>
      <c r="H1554">
        <v>549076800</v>
      </c>
      <c r="I1554" t="s">
        <v>183</v>
      </c>
      <c r="J1554" t="s">
        <v>133</v>
      </c>
      <c r="K1554">
        <v>-1419125376</v>
      </c>
      <c r="L1554" t="s">
        <v>183</v>
      </c>
      <c r="M1554" t="s">
        <v>134</v>
      </c>
      <c r="N1554">
        <v>108</v>
      </c>
      <c r="O1554" t="s">
        <v>180</v>
      </c>
      <c r="P1554" t="s">
        <v>184</v>
      </c>
      <c r="Q1554">
        <v>108</v>
      </c>
      <c r="R1554" t="s">
        <v>180</v>
      </c>
    </row>
    <row r="1555" spans="1:21" x14ac:dyDescent="0.25">
      <c r="A1555" t="s">
        <v>120</v>
      </c>
      <c r="B1555">
        <v>2</v>
      </c>
      <c r="C1555" t="s">
        <v>127</v>
      </c>
      <c r="D1555" t="s">
        <v>141</v>
      </c>
      <c r="E1555">
        <v>1020546705</v>
      </c>
      <c r="F1555" t="s">
        <v>176</v>
      </c>
      <c r="G1555" t="s">
        <v>130</v>
      </c>
      <c r="H1555">
        <v>5478.1</v>
      </c>
      <c r="I1555" t="s">
        <v>180</v>
      </c>
      <c r="J1555" t="s">
        <v>122</v>
      </c>
      <c r="K1555">
        <v>277469</v>
      </c>
      <c r="M1555" t="s">
        <v>122</v>
      </c>
      <c r="N1555">
        <v>117924</v>
      </c>
      <c r="P1555" t="s">
        <v>131</v>
      </c>
      <c r="Q1555">
        <v>4.88</v>
      </c>
      <c r="R1555" t="s">
        <v>181</v>
      </c>
      <c r="S1555" t="s">
        <v>182</v>
      </c>
      <c r="T1555">
        <v>4.88</v>
      </c>
      <c r="U1555" t="s">
        <v>181</v>
      </c>
    </row>
    <row r="1556" spans="1:21" x14ac:dyDescent="0.25">
      <c r="A1556" t="s">
        <v>120</v>
      </c>
      <c r="B1556">
        <v>3</v>
      </c>
      <c r="C1556" t="s">
        <v>127</v>
      </c>
      <c r="D1556" t="s">
        <v>141</v>
      </c>
      <c r="E1556">
        <v>1020546705</v>
      </c>
      <c r="F1556" t="s">
        <v>176</v>
      </c>
      <c r="G1556" t="s">
        <v>132</v>
      </c>
      <c r="H1556">
        <v>549076416</v>
      </c>
      <c r="I1556" t="s">
        <v>183</v>
      </c>
      <c r="J1556" t="s">
        <v>133</v>
      </c>
      <c r="K1556">
        <v>-1419124096</v>
      </c>
      <c r="L1556" t="s">
        <v>183</v>
      </c>
      <c r="M1556" t="s">
        <v>134</v>
      </c>
      <c r="N1556">
        <v>108</v>
      </c>
      <c r="O1556" t="s">
        <v>180</v>
      </c>
      <c r="P1556" t="s">
        <v>184</v>
      </c>
      <c r="Q1556">
        <v>108</v>
      </c>
      <c r="R1556" t="s">
        <v>180</v>
      </c>
    </row>
    <row r="1557" spans="1:21" x14ac:dyDescent="0.25">
      <c r="A1557" t="s">
        <v>120</v>
      </c>
      <c r="B1557">
        <v>2</v>
      </c>
      <c r="C1557" t="s">
        <v>127</v>
      </c>
      <c r="D1557" t="s">
        <v>141</v>
      </c>
      <c r="E1557">
        <v>1020546707</v>
      </c>
      <c r="F1557" t="s">
        <v>176</v>
      </c>
      <c r="G1557" t="s">
        <v>130</v>
      </c>
      <c r="H1557">
        <v>5488.1</v>
      </c>
      <c r="I1557" t="s">
        <v>180</v>
      </c>
      <c r="J1557" t="s">
        <v>122</v>
      </c>
      <c r="K1557">
        <v>277315</v>
      </c>
      <c r="M1557" t="s">
        <v>122</v>
      </c>
      <c r="N1557">
        <v>117924</v>
      </c>
      <c r="P1557" t="s">
        <v>131</v>
      </c>
      <c r="Q1557">
        <v>4.7300000000000004</v>
      </c>
      <c r="R1557" t="s">
        <v>181</v>
      </c>
      <c r="S1557" t="s">
        <v>182</v>
      </c>
      <c r="T1557">
        <v>4.7300000000000004</v>
      </c>
      <c r="U1557" t="s">
        <v>181</v>
      </c>
    </row>
    <row r="1558" spans="1:21" x14ac:dyDescent="0.25">
      <c r="A1558" t="s">
        <v>120</v>
      </c>
      <c r="B1558">
        <v>3</v>
      </c>
      <c r="C1558" t="s">
        <v>127</v>
      </c>
      <c r="D1558" t="s">
        <v>141</v>
      </c>
      <c r="E1558">
        <v>1020546707</v>
      </c>
      <c r="F1558" t="s">
        <v>176</v>
      </c>
      <c r="G1558" t="s">
        <v>132</v>
      </c>
      <c r="H1558">
        <v>549076160</v>
      </c>
      <c r="I1558" t="s">
        <v>183</v>
      </c>
      <c r="J1558" t="s">
        <v>133</v>
      </c>
      <c r="K1558">
        <v>-1419122560</v>
      </c>
      <c r="L1558" t="s">
        <v>183</v>
      </c>
      <c r="M1558" t="s">
        <v>134</v>
      </c>
      <c r="N1558">
        <v>109</v>
      </c>
      <c r="O1558" t="s">
        <v>180</v>
      </c>
      <c r="P1558" t="s">
        <v>184</v>
      </c>
      <c r="Q1558">
        <v>109</v>
      </c>
      <c r="R1558" t="s">
        <v>180</v>
      </c>
    </row>
    <row r="1559" spans="1:21" x14ac:dyDescent="0.25">
      <c r="A1559" t="s">
        <v>120</v>
      </c>
      <c r="B1559">
        <v>2</v>
      </c>
      <c r="C1559" t="s">
        <v>127</v>
      </c>
      <c r="D1559" t="s">
        <v>141</v>
      </c>
      <c r="E1559">
        <v>1020546709</v>
      </c>
      <c r="F1559" t="s">
        <v>176</v>
      </c>
      <c r="G1559" t="s">
        <v>130</v>
      </c>
      <c r="H1559">
        <v>5497.5</v>
      </c>
      <c r="I1559" t="s">
        <v>180</v>
      </c>
      <c r="J1559" t="s">
        <v>122</v>
      </c>
      <c r="K1559">
        <v>277238</v>
      </c>
      <c r="M1559" t="s">
        <v>122</v>
      </c>
      <c r="N1559">
        <v>117924</v>
      </c>
      <c r="P1559" t="s">
        <v>131</v>
      </c>
      <c r="Q1559">
        <v>4.62</v>
      </c>
      <c r="R1559" t="s">
        <v>181</v>
      </c>
      <c r="S1559" t="s">
        <v>182</v>
      </c>
      <c r="T1559">
        <v>4.62</v>
      </c>
      <c r="U1559" t="s">
        <v>181</v>
      </c>
    </row>
    <row r="1560" spans="1:21" x14ac:dyDescent="0.25">
      <c r="A1560" t="s">
        <v>120</v>
      </c>
      <c r="B1560">
        <v>3</v>
      </c>
      <c r="C1560" t="s">
        <v>127</v>
      </c>
      <c r="D1560" t="s">
        <v>141</v>
      </c>
      <c r="E1560">
        <v>1020546709</v>
      </c>
      <c r="F1560" t="s">
        <v>176</v>
      </c>
      <c r="G1560" t="s">
        <v>132</v>
      </c>
      <c r="H1560">
        <v>549075648</v>
      </c>
      <c r="I1560" t="s">
        <v>183</v>
      </c>
      <c r="J1560" t="s">
        <v>133</v>
      </c>
      <c r="K1560">
        <v>-1419121280</v>
      </c>
      <c r="L1560" t="s">
        <v>183</v>
      </c>
      <c r="M1560" t="s">
        <v>134</v>
      </c>
      <c r="N1560">
        <v>109</v>
      </c>
      <c r="O1560" t="s">
        <v>180</v>
      </c>
      <c r="P1560" t="s">
        <v>184</v>
      </c>
      <c r="Q1560">
        <v>109</v>
      </c>
      <c r="R1560" t="s">
        <v>180</v>
      </c>
    </row>
    <row r="1561" spans="1:21" x14ac:dyDescent="0.25">
      <c r="A1561" t="s">
        <v>120</v>
      </c>
      <c r="B1561">
        <v>2</v>
      </c>
      <c r="C1561" t="s">
        <v>127</v>
      </c>
      <c r="D1561" t="s">
        <v>141</v>
      </c>
      <c r="E1561">
        <v>1020546711</v>
      </c>
      <c r="F1561" t="s">
        <v>176</v>
      </c>
      <c r="G1561" t="s">
        <v>130</v>
      </c>
      <c r="H1561">
        <v>5506.1</v>
      </c>
      <c r="I1561" t="s">
        <v>180</v>
      </c>
      <c r="J1561" t="s">
        <v>122</v>
      </c>
      <c r="K1561">
        <v>277161</v>
      </c>
      <c r="M1561" t="s">
        <v>122</v>
      </c>
      <c r="N1561">
        <v>117924</v>
      </c>
      <c r="P1561" t="s">
        <v>131</v>
      </c>
      <c r="Q1561">
        <v>4.62</v>
      </c>
      <c r="R1561" t="s">
        <v>181</v>
      </c>
      <c r="S1561" t="s">
        <v>182</v>
      </c>
      <c r="T1561">
        <v>4.62</v>
      </c>
      <c r="U1561" t="s">
        <v>181</v>
      </c>
    </row>
    <row r="1562" spans="1:21" x14ac:dyDescent="0.25">
      <c r="A1562" t="s">
        <v>120</v>
      </c>
      <c r="B1562">
        <v>3</v>
      </c>
      <c r="C1562" t="s">
        <v>127</v>
      </c>
      <c r="D1562" t="s">
        <v>141</v>
      </c>
      <c r="E1562">
        <v>1020546711</v>
      </c>
      <c r="F1562" t="s">
        <v>176</v>
      </c>
      <c r="G1562" t="s">
        <v>132</v>
      </c>
      <c r="H1562">
        <v>549075264</v>
      </c>
      <c r="I1562" t="s">
        <v>183</v>
      </c>
      <c r="J1562" t="s">
        <v>133</v>
      </c>
      <c r="K1562">
        <v>-1419120256</v>
      </c>
      <c r="L1562" t="s">
        <v>183</v>
      </c>
      <c r="M1562" t="s">
        <v>134</v>
      </c>
      <c r="N1562">
        <v>109</v>
      </c>
      <c r="O1562" t="s">
        <v>180</v>
      </c>
      <c r="P1562" t="s">
        <v>184</v>
      </c>
      <c r="Q1562">
        <v>109</v>
      </c>
      <c r="R1562" t="s">
        <v>180</v>
      </c>
    </row>
    <row r="1563" spans="1:21" x14ac:dyDescent="0.25">
      <c r="A1563" t="s">
        <v>120</v>
      </c>
      <c r="B1563">
        <v>2</v>
      </c>
      <c r="C1563" t="s">
        <v>127</v>
      </c>
      <c r="D1563" t="s">
        <v>141</v>
      </c>
      <c r="E1563">
        <v>1020546714</v>
      </c>
      <c r="F1563" t="s">
        <v>176</v>
      </c>
      <c r="G1563" t="s">
        <v>130</v>
      </c>
      <c r="H1563">
        <v>5516.8</v>
      </c>
      <c r="I1563" t="s">
        <v>180</v>
      </c>
      <c r="J1563" t="s">
        <v>122</v>
      </c>
      <c r="K1563">
        <v>277008</v>
      </c>
      <c r="M1563" t="s">
        <v>122</v>
      </c>
      <c r="N1563">
        <v>117924</v>
      </c>
      <c r="P1563" t="s">
        <v>131</v>
      </c>
      <c r="Q1563">
        <v>4.88</v>
      </c>
      <c r="R1563" t="s">
        <v>181</v>
      </c>
      <c r="S1563" t="s">
        <v>182</v>
      </c>
      <c r="T1563">
        <v>4.88</v>
      </c>
      <c r="U1563" t="s">
        <v>181</v>
      </c>
    </row>
    <row r="1564" spans="1:21" x14ac:dyDescent="0.25">
      <c r="A1564" t="s">
        <v>120</v>
      </c>
      <c r="B1564">
        <v>3</v>
      </c>
      <c r="C1564" t="s">
        <v>127</v>
      </c>
      <c r="D1564" t="s">
        <v>141</v>
      </c>
      <c r="E1564">
        <v>1020546714</v>
      </c>
      <c r="F1564" t="s">
        <v>176</v>
      </c>
      <c r="G1564" t="s">
        <v>132</v>
      </c>
      <c r="H1564">
        <v>549075008</v>
      </c>
      <c r="I1564" t="s">
        <v>183</v>
      </c>
      <c r="J1564" t="s">
        <v>133</v>
      </c>
      <c r="K1564">
        <v>-1419118464</v>
      </c>
      <c r="L1564" t="s">
        <v>183</v>
      </c>
      <c r="M1564" t="s">
        <v>134</v>
      </c>
      <c r="N1564">
        <v>109</v>
      </c>
      <c r="O1564" t="s">
        <v>180</v>
      </c>
      <c r="P1564" t="s">
        <v>184</v>
      </c>
      <c r="Q1564">
        <v>109</v>
      </c>
      <c r="R1564" t="s">
        <v>180</v>
      </c>
    </row>
    <row r="1565" spans="1:21" x14ac:dyDescent="0.25">
      <c r="A1565" t="s">
        <v>120</v>
      </c>
      <c r="B1565">
        <v>2</v>
      </c>
      <c r="C1565" t="s">
        <v>127</v>
      </c>
      <c r="D1565" t="s">
        <v>141</v>
      </c>
      <c r="E1565">
        <v>1020546716</v>
      </c>
      <c r="F1565" t="s">
        <v>176</v>
      </c>
      <c r="G1565" t="s">
        <v>130</v>
      </c>
      <c r="H1565">
        <v>5529.5</v>
      </c>
      <c r="I1565" t="s">
        <v>180</v>
      </c>
      <c r="J1565" t="s">
        <v>122</v>
      </c>
      <c r="K1565">
        <v>276778</v>
      </c>
      <c r="M1565" t="s">
        <v>122</v>
      </c>
      <c r="N1565">
        <v>117924</v>
      </c>
      <c r="P1565" t="s">
        <v>131</v>
      </c>
      <c r="Q1565">
        <v>5.24</v>
      </c>
      <c r="R1565" t="s">
        <v>181</v>
      </c>
      <c r="S1565" t="s">
        <v>182</v>
      </c>
      <c r="T1565">
        <v>5.24</v>
      </c>
      <c r="U1565" t="s">
        <v>181</v>
      </c>
    </row>
    <row r="1566" spans="1:21" x14ac:dyDescent="0.25">
      <c r="A1566" t="s">
        <v>120</v>
      </c>
      <c r="B1566">
        <v>3</v>
      </c>
      <c r="C1566" t="s">
        <v>127</v>
      </c>
      <c r="D1566" t="s">
        <v>141</v>
      </c>
      <c r="E1566">
        <v>1020546716</v>
      </c>
      <c r="F1566" t="s">
        <v>176</v>
      </c>
      <c r="G1566" t="s">
        <v>132</v>
      </c>
      <c r="H1566">
        <v>549074624</v>
      </c>
      <c r="I1566" t="s">
        <v>183</v>
      </c>
      <c r="J1566" t="s">
        <v>133</v>
      </c>
      <c r="K1566">
        <v>-1419116544</v>
      </c>
      <c r="L1566" t="s">
        <v>183</v>
      </c>
      <c r="M1566" t="s">
        <v>134</v>
      </c>
      <c r="N1566">
        <v>108</v>
      </c>
      <c r="O1566" t="s">
        <v>180</v>
      </c>
      <c r="P1566" t="s">
        <v>184</v>
      </c>
      <c r="Q1566">
        <v>108</v>
      </c>
      <c r="R1566" t="s">
        <v>180</v>
      </c>
    </row>
    <row r="1567" spans="1:21" x14ac:dyDescent="0.25">
      <c r="A1567" t="s">
        <v>120</v>
      </c>
      <c r="B1567">
        <v>2</v>
      </c>
      <c r="C1567" t="s">
        <v>127</v>
      </c>
      <c r="D1567" t="s">
        <v>141</v>
      </c>
      <c r="E1567">
        <v>1020546718</v>
      </c>
      <c r="F1567" t="s">
        <v>176</v>
      </c>
      <c r="G1567" t="s">
        <v>130</v>
      </c>
      <c r="H1567">
        <v>5541.1</v>
      </c>
      <c r="I1567" t="s">
        <v>180</v>
      </c>
      <c r="J1567" t="s">
        <v>122</v>
      </c>
      <c r="K1567">
        <v>276548</v>
      </c>
      <c r="M1567" t="s">
        <v>122</v>
      </c>
      <c r="N1567">
        <v>117924</v>
      </c>
      <c r="P1567" t="s">
        <v>131</v>
      </c>
      <c r="Q1567">
        <v>5.76</v>
      </c>
      <c r="R1567" t="s">
        <v>181</v>
      </c>
      <c r="S1567" t="s">
        <v>182</v>
      </c>
      <c r="T1567">
        <v>5.76</v>
      </c>
      <c r="U1567" t="s">
        <v>181</v>
      </c>
    </row>
    <row r="1568" spans="1:21" x14ac:dyDescent="0.25">
      <c r="A1568" t="s">
        <v>120</v>
      </c>
      <c r="B1568">
        <v>3</v>
      </c>
      <c r="C1568" t="s">
        <v>127</v>
      </c>
      <c r="D1568" t="s">
        <v>141</v>
      </c>
      <c r="E1568">
        <v>1020546718</v>
      </c>
      <c r="F1568" t="s">
        <v>176</v>
      </c>
      <c r="G1568" t="s">
        <v>132</v>
      </c>
      <c r="H1568">
        <v>549074304</v>
      </c>
      <c r="I1568" t="s">
        <v>183</v>
      </c>
      <c r="J1568" t="s">
        <v>133</v>
      </c>
      <c r="K1568">
        <v>-1419115008</v>
      </c>
      <c r="L1568" t="s">
        <v>183</v>
      </c>
      <c r="M1568" t="s">
        <v>134</v>
      </c>
      <c r="N1568">
        <v>108</v>
      </c>
      <c r="O1568" t="s">
        <v>180</v>
      </c>
      <c r="P1568" t="s">
        <v>184</v>
      </c>
      <c r="Q1568">
        <v>108</v>
      </c>
      <c r="R1568" t="s">
        <v>180</v>
      </c>
    </row>
    <row r="1569" spans="1:21" x14ac:dyDescent="0.25">
      <c r="A1569" t="s">
        <v>120</v>
      </c>
      <c r="B1569">
        <v>2</v>
      </c>
      <c r="C1569" t="s">
        <v>127</v>
      </c>
      <c r="D1569" t="s">
        <v>141</v>
      </c>
      <c r="E1569">
        <v>1020546720</v>
      </c>
      <c r="F1569" t="s">
        <v>176</v>
      </c>
      <c r="G1569" t="s">
        <v>130</v>
      </c>
      <c r="H1569">
        <v>5553.6</v>
      </c>
      <c r="I1569" t="s">
        <v>180</v>
      </c>
      <c r="J1569" t="s">
        <v>122</v>
      </c>
      <c r="K1569">
        <v>276319</v>
      </c>
      <c r="M1569" t="s">
        <v>122</v>
      </c>
      <c r="N1569">
        <v>117924</v>
      </c>
      <c r="P1569" t="s">
        <v>131</v>
      </c>
      <c r="Q1569">
        <v>6.01</v>
      </c>
      <c r="R1569" t="s">
        <v>181</v>
      </c>
      <c r="S1569" t="s">
        <v>182</v>
      </c>
      <c r="T1569">
        <v>6.01</v>
      </c>
      <c r="U1569" t="s">
        <v>181</v>
      </c>
    </row>
    <row r="1570" spans="1:21" x14ac:dyDescent="0.25">
      <c r="A1570" t="s">
        <v>120</v>
      </c>
      <c r="B1570">
        <v>3</v>
      </c>
      <c r="C1570" t="s">
        <v>127</v>
      </c>
      <c r="D1570" t="s">
        <v>141</v>
      </c>
      <c r="E1570">
        <v>1020546720</v>
      </c>
      <c r="F1570" t="s">
        <v>176</v>
      </c>
      <c r="G1570" t="s">
        <v>132</v>
      </c>
      <c r="H1570">
        <v>549073600</v>
      </c>
      <c r="I1570" t="s">
        <v>183</v>
      </c>
      <c r="J1570" t="s">
        <v>133</v>
      </c>
      <c r="K1570">
        <v>-1419113216</v>
      </c>
      <c r="L1570" t="s">
        <v>183</v>
      </c>
      <c r="M1570" t="s">
        <v>134</v>
      </c>
      <c r="N1570">
        <v>108</v>
      </c>
      <c r="O1570" t="s">
        <v>180</v>
      </c>
      <c r="P1570" t="s">
        <v>184</v>
      </c>
      <c r="Q1570">
        <v>108</v>
      </c>
      <c r="R1570" t="s">
        <v>180</v>
      </c>
    </row>
    <row r="1571" spans="1:21" x14ac:dyDescent="0.25">
      <c r="A1571" t="s">
        <v>120</v>
      </c>
      <c r="B1571">
        <v>2</v>
      </c>
      <c r="C1571" t="s">
        <v>127</v>
      </c>
      <c r="D1571" t="s">
        <v>141</v>
      </c>
      <c r="E1571">
        <v>1020546722</v>
      </c>
      <c r="F1571" t="s">
        <v>176</v>
      </c>
      <c r="G1571" t="s">
        <v>130</v>
      </c>
      <c r="H1571">
        <v>5570.7</v>
      </c>
      <c r="I1571" t="s">
        <v>180</v>
      </c>
      <c r="J1571" t="s">
        <v>122</v>
      </c>
      <c r="K1571">
        <v>275786</v>
      </c>
      <c r="M1571" t="s">
        <v>122</v>
      </c>
      <c r="N1571">
        <v>117924</v>
      </c>
      <c r="P1571" t="s">
        <v>131</v>
      </c>
      <c r="Q1571">
        <v>5.76</v>
      </c>
      <c r="R1571" t="s">
        <v>181</v>
      </c>
      <c r="S1571" t="s">
        <v>182</v>
      </c>
      <c r="T1571">
        <v>5.76</v>
      </c>
      <c r="U1571" t="s">
        <v>181</v>
      </c>
    </row>
    <row r="1572" spans="1:21" x14ac:dyDescent="0.25">
      <c r="A1572" t="s">
        <v>120</v>
      </c>
      <c r="B1572">
        <v>3</v>
      </c>
      <c r="C1572" t="s">
        <v>127</v>
      </c>
      <c r="D1572" t="s">
        <v>141</v>
      </c>
      <c r="E1572">
        <v>1020546722</v>
      </c>
      <c r="F1572" t="s">
        <v>176</v>
      </c>
      <c r="G1572" t="s">
        <v>132</v>
      </c>
      <c r="H1572">
        <v>549072640</v>
      </c>
      <c r="I1572" t="s">
        <v>183</v>
      </c>
      <c r="J1572" t="s">
        <v>133</v>
      </c>
      <c r="K1572">
        <v>-1419111040</v>
      </c>
      <c r="L1572" t="s">
        <v>183</v>
      </c>
      <c r="M1572" t="s">
        <v>134</v>
      </c>
      <c r="N1572">
        <v>107</v>
      </c>
      <c r="O1572" t="s">
        <v>180</v>
      </c>
      <c r="P1572" t="s">
        <v>184</v>
      </c>
      <c r="Q1572">
        <v>107</v>
      </c>
      <c r="R1572" t="s">
        <v>180</v>
      </c>
    </row>
    <row r="1573" spans="1:21" x14ac:dyDescent="0.25">
      <c r="A1573" t="s">
        <v>120</v>
      </c>
      <c r="B1573">
        <v>2</v>
      </c>
      <c r="C1573" t="s">
        <v>127</v>
      </c>
      <c r="D1573" t="s">
        <v>141</v>
      </c>
      <c r="E1573">
        <v>1020546724</v>
      </c>
      <c r="F1573" t="s">
        <v>176</v>
      </c>
      <c r="G1573" t="s">
        <v>130</v>
      </c>
      <c r="H1573">
        <v>5580.7</v>
      </c>
      <c r="I1573" t="s">
        <v>180</v>
      </c>
      <c r="J1573" t="s">
        <v>122</v>
      </c>
      <c r="K1573">
        <v>275709</v>
      </c>
      <c r="M1573" t="s">
        <v>122</v>
      </c>
      <c r="N1573">
        <v>117924</v>
      </c>
      <c r="P1573" t="s">
        <v>131</v>
      </c>
      <c r="Q1573">
        <v>5.45</v>
      </c>
      <c r="R1573" t="s">
        <v>181</v>
      </c>
      <c r="S1573" t="s">
        <v>182</v>
      </c>
      <c r="T1573">
        <v>5.45</v>
      </c>
      <c r="U1573" t="s">
        <v>181</v>
      </c>
    </row>
    <row r="1574" spans="1:21" x14ac:dyDescent="0.25">
      <c r="A1574" t="s">
        <v>120</v>
      </c>
      <c r="B1574">
        <v>3</v>
      </c>
      <c r="C1574" t="s">
        <v>127</v>
      </c>
      <c r="D1574" t="s">
        <v>141</v>
      </c>
      <c r="E1574">
        <v>1020546724</v>
      </c>
      <c r="F1574" t="s">
        <v>176</v>
      </c>
      <c r="G1574" t="s">
        <v>132</v>
      </c>
      <c r="H1574">
        <v>549072000</v>
      </c>
      <c r="I1574" t="s">
        <v>183</v>
      </c>
      <c r="J1574" t="s">
        <v>133</v>
      </c>
      <c r="K1574">
        <v>-1419109760</v>
      </c>
      <c r="L1574" t="s">
        <v>183</v>
      </c>
      <c r="M1574" t="s">
        <v>134</v>
      </c>
      <c r="N1574">
        <v>107</v>
      </c>
      <c r="O1574" t="s">
        <v>180</v>
      </c>
      <c r="P1574" t="s">
        <v>184</v>
      </c>
      <c r="Q1574">
        <v>107</v>
      </c>
      <c r="R1574" t="s">
        <v>180</v>
      </c>
    </row>
    <row r="1575" spans="1:21" x14ac:dyDescent="0.25">
      <c r="A1575" t="s">
        <v>120</v>
      </c>
      <c r="B1575">
        <v>2</v>
      </c>
      <c r="C1575" t="s">
        <v>127</v>
      </c>
      <c r="D1575" t="s">
        <v>141</v>
      </c>
      <c r="E1575">
        <v>1020546726</v>
      </c>
      <c r="F1575" t="s">
        <v>176</v>
      </c>
      <c r="G1575" t="s">
        <v>130</v>
      </c>
      <c r="H1575">
        <v>5591.7</v>
      </c>
      <c r="I1575" t="s">
        <v>180</v>
      </c>
      <c r="J1575" t="s">
        <v>122</v>
      </c>
      <c r="K1575">
        <v>275482</v>
      </c>
      <c r="M1575" t="s">
        <v>122</v>
      </c>
      <c r="N1575">
        <v>117924</v>
      </c>
      <c r="P1575" t="s">
        <v>131</v>
      </c>
      <c r="Q1575">
        <v>5.35</v>
      </c>
      <c r="R1575" t="s">
        <v>181</v>
      </c>
      <c r="S1575" t="s">
        <v>182</v>
      </c>
      <c r="T1575">
        <v>5.35</v>
      </c>
      <c r="U1575" t="s">
        <v>181</v>
      </c>
    </row>
    <row r="1576" spans="1:21" x14ac:dyDescent="0.25">
      <c r="A1576" t="s">
        <v>120</v>
      </c>
      <c r="B1576">
        <v>3</v>
      </c>
      <c r="C1576" t="s">
        <v>127</v>
      </c>
      <c r="D1576" t="s">
        <v>141</v>
      </c>
      <c r="E1576">
        <v>1020546726</v>
      </c>
      <c r="F1576" t="s">
        <v>176</v>
      </c>
      <c r="G1576" t="s">
        <v>132</v>
      </c>
      <c r="H1576">
        <v>549071296</v>
      </c>
      <c r="I1576" t="s">
        <v>183</v>
      </c>
      <c r="J1576" t="s">
        <v>133</v>
      </c>
      <c r="K1576">
        <v>-1419108352</v>
      </c>
      <c r="L1576" t="s">
        <v>183</v>
      </c>
      <c r="M1576" t="s">
        <v>134</v>
      </c>
      <c r="N1576">
        <v>108</v>
      </c>
      <c r="O1576" t="s">
        <v>180</v>
      </c>
      <c r="P1576" t="s">
        <v>184</v>
      </c>
      <c r="Q1576">
        <v>108</v>
      </c>
      <c r="R1576" t="s">
        <v>180</v>
      </c>
    </row>
    <row r="1577" spans="1:21" x14ac:dyDescent="0.25">
      <c r="A1577" t="s">
        <v>120</v>
      </c>
      <c r="B1577">
        <v>2</v>
      </c>
      <c r="C1577" t="s">
        <v>127</v>
      </c>
      <c r="D1577" t="s">
        <v>141</v>
      </c>
      <c r="E1577">
        <v>1020546728</v>
      </c>
      <c r="F1577" t="s">
        <v>176</v>
      </c>
      <c r="G1577" t="s">
        <v>130</v>
      </c>
      <c r="H1577">
        <v>5603.1</v>
      </c>
      <c r="I1577" t="s">
        <v>180</v>
      </c>
      <c r="J1577" t="s">
        <v>122</v>
      </c>
      <c r="K1577">
        <v>275330</v>
      </c>
      <c r="M1577" t="s">
        <v>122</v>
      </c>
      <c r="N1577">
        <v>117924</v>
      </c>
      <c r="P1577" t="s">
        <v>131</v>
      </c>
      <c r="Q1577">
        <v>5.6</v>
      </c>
      <c r="R1577" t="s">
        <v>181</v>
      </c>
      <c r="S1577" t="s">
        <v>182</v>
      </c>
      <c r="T1577">
        <v>5.6</v>
      </c>
      <c r="U1577" t="s">
        <v>181</v>
      </c>
    </row>
    <row r="1578" spans="1:21" x14ac:dyDescent="0.25">
      <c r="A1578" t="s">
        <v>120</v>
      </c>
      <c r="B1578">
        <v>3</v>
      </c>
      <c r="C1578" t="s">
        <v>127</v>
      </c>
      <c r="D1578" t="s">
        <v>141</v>
      </c>
      <c r="E1578">
        <v>1020546728</v>
      </c>
      <c r="F1578" t="s">
        <v>176</v>
      </c>
      <c r="G1578" t="s">
        <v>132</v>
      </c>
      <c r="H1578">
        <v>549070720</v>
      </c>
      <c r="I1578" t="s">
        <v>183</v>
      </c>
      <c r="J1578" t="s">
        <v>133</v>
      </c>
      <c r="K1578">
        <v>-1419106816</v>
      </c>
      <c r="L1578" t="s">
        <v>183</v>
      </c>
      <c r="M1578" t="s">
        <v>134</v>
      </c>
      <c r="N1578">
        <v>108</v>
      </c>
      <c r="O1578" t="s">
        <v>180</v>
      </c>
      <c r="P1578" t="s">
        <v>184</v>
      </c>
      <c r="Q1578">
        <v>108</v>
      </c>
      <c r="R1578" t="s">
        <v>180</v>
      </c>
    </row>
    <row r="1579" spans="1:21" x14ac:dyDescent="0.25">
      <c r="A1579" t="s">
        <v>120</v>
      </c>
      <c r="B1579">
        <v>9</v>
      </c>
      <c r="C1579" t="s">
        <v>127</v>
      </c>
      <c r="D1579" t="s">
        <v>141</v>
      </c>
      <c r="E1579">
        <v>1020546730</v>
      </c>
      <c r="F1579" t="s">
        <v>176</v>
      </c>
    </row>
    <row r="1580" spans="1:21" x14ac:dyDescent="0.25">
      <c r="A1580" t="s">
        <v>120</v>
      </c>
      <c r="B1580">
        <v>2</v>
      </c>
      <c r="C1580" t="s">
        <v>127</v>
      </c>
      <c r="D1580" t="s">
        <v>141</v>
      </c>
      <c r="E1580">
        <v>1020546730</v>
      </c>
      <c r="F1580" t="s">
        <v>176</v>
      </c>
      <c r="G1580" t="s">
        <v>130</v>
      </c>
      <c r="H1580">
        <v>5614.6</v>
      </c>
      <c r="I1580" t="s">
        <v>180</v>
      </c>
      <c r="J1580" t="s">
        <v>122</v>
      </c>
      <c r="K1580">
        <v>275103</v>
      </c>
      <c r="M1580" t="s">
        <v>122</v>
      </c>
      <c r="N1580">
        <v>117924</v>
      </c>
      <c r="P1580" t="s">
        <v>131</v>
      </c>
      <c r="Q1580">
        <v>5.96</v>
      </c>
      <c r="R1580" t="s">
        <v>181</v>
      </c>
      <c r="S1580" t="s">
        <v>182</v>
      </c>
      <c r="T1580">
        <v>5.96</v>
      </c>
      <c r="U1580" t="s">
        <v>181</v>
      </c>
    </row>
    <row r="1581" spans="1:21" x14ac:dyDescent="0.25">
      <c r="A1581" t="s">
        <v>120</v>
      </c>
      <c r="B1581">
        <v>3</v>
      </c>
      <c r="C1581" t="s">
        <v>127</v>
      </c>
      <c r="D1581" t="s">
        <v>141</v>
      </c>
      <c r="E1581">
        <v>1020546730</v>
      </c>
      <c r="F1581" t="s">
        <v>176</v>
      </c>
      <c r="G1581" t="s">
        <v>132</v>
      </c>
      <c r="H1581">
        <v>549070080</v>
      </c>
      <c r="I1581" t="s">
        <v>183</v>
      </c>
      <c r="J1581" t="s">
        <v>133</v>
      </c>
      <c r="K1581">
        <v>-1419105280</v>
      </c>
      <c r="L1581" t="s">
        <v>183</v>
      </c>
      <c r="M1581" t="s">
        <v>134</v>
      </c>
      <c r="N1581">
        <v>108</v>
      </c>
      <c r="O1581" t="s">
        <v>180</v>
      </c>
      <c r="P1581" t="s">
        <v>184</v>
      </c>
      <c r="Q1581">
        <v>108</v>
      </c>
      <c r="R1581" t="s">
        <v>180</v>
      </c>
    </row>
    <row r="1582" spans="1:21" x14ac:dyDescent="0.25">
      <c r="A1582" t="s">
        <v>120</v>
      </c>
      <c r="B1582">
        <v>2</v>
      </c>
      <c r="C1582" t="s">
        <v>127</v>
      </c>
      <c r="D1582" t="s">
        <v>141</v>
      </c>
      <c r="E1582">
        <v>1020546732</v>
      </c>
      <c r="F1582" t="s">
        <v>176</v>
      </c>
      <c r="G1582" t="s">
        <v>130</v>
      </c>
      <c r="H1582">
        <v>5626.8</v>
      </c>
      <c r="I1582" t="s">
        <v>180</v>
      </c>
      <c r="J1582" t="s">
        <v>122</v>
      </c>
      <c r="K1582">
        <v>274876</v>
      </c>
      <c r="M1582" t="s">
        <v>122</v>
      </c>
      <c r="N1582">
        <v>117924</v>
      </c>
      <c r="P1582" t="s">
        <v>131</v>
      </c>
      <c r="Q1582">
        <v>6.12</v>
      </c>
      <c r="R1582" t="s">
        <v>181</v>
      </c>
      <c r="S1582" t="s">
        <v>182</v>
      </c>
      <c r="T1582">
        <v>6.12</v>
      </c>
      <c r="U1582" t="s">
        <v>181</v>
      </c>
    </row>
    <row r="1583" spans="1:21" x14ac:dyDescent="0.25">
      <c r="A1583" t="s">
        <v>120</v>
      </c>
      <c r="B1583">
        <v>3</v>
      </c>
      <c r="C1583" t="s">
        <v>127</v>
      </c>
      <c r="D1583" t="s">
        <v>141</v>
      </c>
      <c r="E1583">
        <v>1020546732</v>
      </c>
      <c r="F1583" t="s">
        <v>176</v>
      </c>
      <c r="G1583" t="s">
        <v>132</v>
      </c>
      <c r="H1583">
        <v>549069440</v>
      </c>
      <c r="I1583" t="s">
        <v>183</v>
      </c>
      <c r="J1583" t="s">
        <v>133</v>
      </c>
      <c r="K1583">
        <v>-1419103744</v>
      </c>
      <c r="L1583" t="s">
        <v>183</v>
      </c>
      <c r="M1583" t="s">
        <v>134</v>
      </c>
      <c r="N1583">
        <v>108</v>
      </c>
      <c r="O1583" t="s">
        <v>180</v>
      </c>
      <c r="P1583" t="s">
        <v>184</v>
      </c>
      <c r="Q1583">
        <v>108</v>
      </c>
      <c r="R1583" t="s">
        <v>180</v>
      </c>
    </row>
    <row r="1584" spans="1:21" x14ac:dyDescent="0.25">
      <c r="A1584" t="s">
        <v>120</v>
      </c>
      <c r="B1584">
        <v>2</v>
      </c>
      <c r="C1584" t="s">
        <v>127</v>
      </c>
      <c r="D1584" t="s">
        <v>141</v>
      </c>
      <c r="E1584">
        <v>1020546734</v>
      </c>
      <c r="F1584" t="s">
        <v>176</v>
      </c>
      <c r="G1584" t="s">
        <v>130</v>
      </c>
      <c r="H1584">
        <v>5639.1</v>
      </c>
      <c r="I1584" t="s">
        <v>180</v>
      </c>
      <c r="J1584" t="s">
        <v>122</v>
      </c>
      <c r="K1584">
        <v>274649</v>
      </c>
      <c r="M1584" t="s">
        <v>122</v>
      </c>
      <c r="N1584">
        <v>117924</v>
      </c>
      <c r="P1584" t="s">
        <v>131</v>
      </c>
      <c r="Q1584">
        <v>5.91</v>
      </c>
      <c r="R1584" t="s">
        <v>181</v>
      </c>
      <c r="S1584" t="s">
        <v>182</v>
      </c>
      <c r="T1584">
        <v>5.91</v>
      </c>
      <c r="U1584" t="s">
        <v>181</v>
      </c>
    </row>
    <row r="1585" spans="1:21" x14ac:dyDescent="0.25">
      <c r="A1585" t="s">
        <v>120</v>
      </c>
      <c r="B1585">
        <v>3</v>
      </c>
      <c r="C1585" t="s">
        <v>127</v>
      </c>
      <c r="D1585" t="s">
        <v>141</v>
      </c>
      <c r="E1585">
        <v>1020546734</v>
      </c>
      <c r="F1585" t="s">
        <v>176</v>
      </c>
      <c r="G1585" t="s">
        <v>132</v>
      </c>
      <c r="H1585">
        <v>549068352</v>
      </c>
      <c r="I1585" t="s">
        <v>183</v>
      </c>
      <c r="J1585" t="s">
        <v>133</v>
      </c>
      <c r="K1585">
        <v>-1419102464</v>
      </c>
      <c r="L1585" t="s">
        <v>183</v>
      </c>
      <c r="M1585" t="s">
        <v>134</v>
      </c>
      <c r="N1585">
        <v>107</v>
      </c>
      <c r="O1585" t="s">
        <v>180</v>
      </c>
      <c r="P1585" t="s">
        <v>184</v>
      </c>
      <c r="Q1585">
        <v>107</v>
      </c>
      <c r="R1585" t="s">
        <v>180</v>
      </c>
    </row>
    <row r="1586" spans="1:21" x14ac:dyDescent="0.25">
      <c r="A1586" t="s">
        <v>120</v>
      </c>
      <c r="B1586">
        <v>2</v>
      </c>
      <c r="C1586" t="s">
        <v>127</v>
      </c>
      <c r="D1586" t="s">
        <v>141</v>
      </c>
      <c r="E1586">
        <v>1020546736</v>
      </c>
      <c r="F1586" t="s">
        <v>176</v>
      </c>
      <c r="G1586" t="s">
        <v>130</v>
      </c>
      <c r="H1586">
        <v>5650.3</v>
      </c>
      <c r="I1586" t="s">
        <v>180</v>
      </c>
      <c r="J1586" t="s">
        <v>122</v>
      </c>
      <c r="K1586">
        <v>274423</v>
      </c>
      <c r="M1586" t="s">
        <v>122</v>
      </c>
      <c r="N1586">
        <v>117924</v>
      </c>
      <c r="P1586" t="s">
        <v>131</v>
      </c>
      <c r="Q1586">
        <v>5.65</v>
      </c>
      <c r="R1586" t="s">
        <v>181</v>
      </c>
      <c r="S1586" t="s">
        <v>182</v>
      </c>
      <c r="T1586">
        <v>5.65</v>
      </c>
      <c r="U1586" t="s">
        <v>181</v>
      </c>
    </row>
    <row r="1587" spans="1:21" x14ac:dyDescent="0.25">
      <c r="A1587" t="s">
        <v>120</v>
      </c>
      <c r="B1587">
        <v>3</v>
      </c>
      <c r="C1587" t="s">
        <v>127</v>
      </c>
      <c r="D1587" t="s">
        <v>141</v>
      </c>
      <c r="E1587">
        <v>1020546736</v>
      </c>
      <c r="F1587" t="s">
        <v>176</v>
      </c>
      <c r="G1587" t="s">
        <v>132</v>
      </c>
      <c r="H1587">
        <v>549067392</v>
      </c>
      <c r="I1587" t="s">
        <v>183</v>
      </c>
      <c r="J1587" t="s">
        <v>133</v>
      </c>
      <c r="K1587">
        <v>-1419101568</v>
      </c>
      <c r="L1587" t="s">
        <v>183</v>
      </c>
      <c r="M1587" t="s">
        <v>134</v>
      </c>
      <c r="N1587">
        <v>107</v>
      </c>
      <c r="O1587" t="s">
        <v>180</v>
      </c>
      <c r="P1587" t="s">
        <v>184</v>
      </c>
      <c r="Q1587">
        <v>107</v>
      </c>
      <c r="R1587" t="s">
        <v>180</v>
      </c>
    </row>
    <row r="1588" spans="1:21" x14ac:dyDescent="0.25">
      <c r="A1588" t="s">
        <v>120</v>
      </c>
      <c r="B1588">
        <v>2</v>
      </c>
      <c r="C1588" t="s">
        <v>127</v>
      </c>
      <c r="D1588" t="s">
        <v>141</v>
      </c>
      <c r="E1588">
        <v>1020546738</v>
      </c>
      <c r="F1588" t="s">
        <v>176</v>
      </c>
      <c r="G1588" t="s">
        <v>130</v>
      </c>
      <c r="H1588">
        <v>5662.6</v>
      </c>
      <c r="I1588" t="s">
        <v>180</v>
      </c>
      <c r="J1588" t="s">
        <v>122</v>
      </c>
      <c r="K1588">
        <v>274197</v>
      </c>
      <c r="M1588" t="s">
        <v>122</v>
      </c>
      <c r="N1588">
        <v>117924</v>
      </c>
      <c r="P1588" t="s">
        <v>131</v>
      </c>
      <c r="Q1588">
        <v>5.86</v>
      </c>
      <c r="R1588" t="s">
        <v>181</v>
      </c>
      <c r="S1588" t="s">
        <v>182</v>
      </c>
      <c r="T1588">
        <v>5.86</v>
      </c>
      <c r="U1588" t="s">
        <v>181</v>
      </c>
    </row>
    <row r="1589" spans="1:21" x14ac:dyDescent="0.25">
      <c r="A1589" t="s">
        <v>120</v>
      </c>
      <c r="B1589">
        <v>3</v>
      </c>
      <c r="C1589" t="s">
        <v>127</v>
      </c>
      <c r="D1589" t="s">
        <v>141</v>
      </c>
      <c r="E1589">
        <v>1020546738</v>
      </c>
      <c r="F1589" t="s">
        <v>176</v>
      </c>
      <c r="G1589" t="s">
        <v>132</v>
      </c>
      <c r="H1589">
        <v>549066432</v>
      </c>
      <c r="I1589" t="s">
        <v>183</v>
      </c>
      <c r="J1589" t="s">
        <v>133</v>
      </c>
      <c r="K1589">
        <v>-1419100416</v>
      </c>
      <c r="L1589" t="s">
        <v>183</v>
      </c>
      <c r="M1589" t="s">
        <v>134</v>
      </c>
      <c r="N1589">
        <v>107</v>
      </c>
      <c r="O1589" t="s">
        <v>180</v>
      </c>
      <c r="P1589" t="s">
        <v>184</v>
      </c>
      <c r="Q1589">
        <v>107</v>
      </c>
      <c r="R1589" t="s">
        <v>180</v>
      </c>
    </row>
    <row r="1590" spans="1:21" x14ac:dyDescent="0.25">
      <c r="A1590" t="s">
        <v>120</v>
      </c>
      <c r="B1590">
        <v>2</v>
      </c>
      <c r="C1590" t="s">
        <v>127</v>
      </c>
      <c r="D1590" t="s">
        <v>141</v>
      </c>
      <c r="E1590">
        <v>1020546740</v>
      </c>
      <c r="F1590" t="s">
        <v>176</v>
      </c>
      <c r="G1590" t="s">
        <v>130</v>
      </c>
      <c r="H1590">
        <v>5675.5</v>
      </c>
      <c r="I1590" t="s">
        <v>180</v>
      </c>
      <c r="J1590" t="s">
        <v>122</v>
      </c>
      <c r="K1590">
        <v>273972</v>
      </c>
      <c r="M1590" t="s">
        <v>122</v>
      </c>
      <c r="N1590">
        <v>117924</v>
      </c>
      <c r="P1590" t="s">
        <v>131</v>
      </c>
      <c r="Q1590">
        <v>6.01</v>
      </c>
      <c r="R1590" t="s">
        <v>181</v>
      </c>
      <c r="S1590" t="s">
        <v>182</v>
      </c>
      <c r="T1590">
        <v>6.01</v>
      </c>
      <c r="U1590" t="s">
        <v>181</v>
      </c>
    </row>
    <row r="1591" spans="1:21" x14ac:dyDescent="0.25">
      <c r="A1591" t="s">
        <v>120</v>
      </c>
      <c r="B1591">
        <v>3</v>
      </c>
      <c r="C1591" t="s">
        <v>127</v>
      </c>
      <c r="D1591" t="s">
        <v>141</v>
      </c>
      <c r="E1591">
        <v>1020546740</v>
      </c>
      <c r="F1591" t="s">
        <v>176</v>
      </c>
      <c r="G1591" t="s">
        <v>132</v>
      </c>
      <c r="H1591">
        <v>549065472</v>
      </c>
      <c r="I1591" t="s">
        <v>183</v>
      </c>
      <c r="J1591" t="s">
        <v>133</v>
      </c>
      <c r="K1591">
        <v>-1419098880</v>
      </c>
      <c r="L1591" t="s">
        <v>183</v>
      </c>
      <c r="M1591" t="s">
        <v>134</v>
      </c>
      <c r="N1591">
        <v>107</v>
      </c>
      <c r="O1591" t="s">
        <v>180</v>
      </c>
      <c r="P1591" t="s">
        <v>184</v>
      </c>
      <c r="Q1591">
        <v>107</v>
      </c>
      <c r="R1591" t="s">
        <v>180</v>
      </c>
    </row>
    <row r="1592" spans="1:21" x14ac:dyDescent="0.25">
      <c r="A1592" t="s">
        <v>120</v>
      </c>
      <c r="B1592">
        <v>2</v>
      </c>
      <c r="C1592" t="s">
        <v>127</v>
      </c>
      <c r="D1592" t="s">
        <v>141</v>
      </c>
      <c r="E1592">
        <v>1020546742</v>
      </c>
      <c r="F1592" t="s">
        <v>176</v>
      </c>
      <c r="G1592" t="s">
        <v>130</v>
      </c>
      <c r="H1592">
        <v>5686.1</v>
      </c>
      <c r="I1592" t="s">
        <v>180</v>
      </c>
      <c r="J1592" t="s">
        <v>122</v>
      </c>
      <c r="K1592">
        <v>273822</v>
      </c>
      <c r="M1592" t="s">
        <v>122</v>
      </c>
      <c r="N1592">
        <v>117924</v>
      </c>
      <c r="P1592" t="s">
        <v>131</v>
      </c>
      <c r="Q1592">
        <v>5.6</v>
      </c>
      <c r="R1592" t="s">
        <v>181</v>
      </c>
      <c r="S1592" t="s">
        <v>182</v>
      </c>
      <c r="T1592">
        <v>5.6</v>
      </c>
      <c r="U1592" t="s">
        <v>181</v>
      </c>
    </row>
    <row r="1593" spans="1:21" x14ac:dyDescent="0.25">
      <c r="A1593" t="s">
        <v>120</v>
      </c>
      <c r="B1593">
        <v>3</v>
      </c>
      <c r="C1593" t="s">
        <v>127</v>
      </c>
      <c r="D1593" t="s">
        <v>141</v>
      </c>
      <c r="E1593">
        <v>1020546742</v>
      </c>
      <c r="F1593" t="s">
        <v>176</v>
      </c>
      <c r="G1593" t="s">
        <v>132</v>
      </c>
      <c r="H1593">
        <v>549064576</v>
      </c>
      <c r="I1593" t="s">
        <v>183</v>
      </c>
      <c r="J1593" t="s">
        <v>133</v>
      </c>
      <c r="K1593">
        <v>-1419097728</v>
      </c>
      <c r="L1593" t="s">
        <v>183</v>
      </c>
      <c r="M1593" t="s">
        <v>134</v>
      </c>
      <c r="N1593">
        <v>108</v>
      </c>
      <c r="O1593" t="s">
        <v>180</v>
      </c>
      <c r="P1593" t="s">
        <v>184</v>
      </c>
      <c r="Q1593">
        <v>108</v>
      </c>
      <c r="R1593" t="s">
        <v>180</v>
      </c>
    </row>
    <row r="1594" spans="1:21" x14ac:dyDescent="0.25">
      <c r="A1594" t="s">
        <v>120</v>
      </c>
      <c r="B1594">
        <v>2</v>
      </c>
      <c r="C1594" t="s">
        <v>127</v>
      </c>
      <c r="D1594" t="s">
        <v>141</v>
      </c>
      <c r="E1594">
        <v>1020546744</v>
      </c>
      <c r="F1594" t="s">
        <v>176</v>
      </c>
      <c r="G1594" t="s">
        <v>130</v>
      </c>
      <c r="H1594">
        <v>5698.2</v>
      </c>
      <c r="I1594" t="s">
        <v>180</v>
      </c>
      <c r="J1594" t="s">
        <v>122</v>
      </c>
      <c r="K1594">
        <v>273597</v>
      </c>
      <c r="M1594" t="s">
        <v>122</v>
      </c>
      <c r="N1594">
        <v>117924</v>
      </c>
      <c r="P1594" t="s">
        <v>131</v>
      </c>
      <c r="Q1594">
        <v>5.29</v>
      </c>
      <c r="R1594" t="s">
        <v>181</v>
      </c>
      <c r="S1594" t="s">
        <v>182</v>
      </c>
      <c r="T1594">
        <v>5.29</v>
      </c>
      <c r="U1594" t="s">
        <v>181</v>
      </c>
    </row>
    <row r="1595" spans="1:21" x14ac:dyDescent="0.25">
      <c r="A1595" t="s">
        <v>120</v>
      </c>
      <c r="B1595">
        <v>3</v>
      </c>
      <c r="C1595" t="s">
        <v>127</v>
      </c>
      <c r="D1595" t="s">
        <v>141</v>
      </c>
      <c r="E1595">
        <v>1020546744</v>
      </c>
      <c r="F1595" t="s">
        <v>176</v>
      </c>
      <c r="G1595" t="s">
        <v>132</v>
      </c>
      <c r="H1595">
        <v>549063808</v>
      </c>
      <c r="I1595" t="s">
        <v>183</v>
      </c>
      <c r="J1595" t="s">
        <v>133</v>
      </c>
      <c r="K1595">
        <v>-1419096320</v>
      </c>
      <c r="L1595" t="s">
        <v>183</v>
      </c>
      <c r="M1595" t="s">
        <v>134</v>
      </c>
      <c r="N1595">
        <v>108</v>
      </c>
      <c r="O1595" t="s">
        <v>180</v>
      </c>
      <c r="P1595" t="s">
        <v>184</v>
      </c>
      <c r="Q1595">
        <v>108</v>
      </c>
      <c r="R1595" t="s">
        <v>180</v>
      </c>
    </row>
    <row r="1596" spans="1:21" x14ac:dyDescent="0.25">
      <c r="A1596" t="s">
        <v>120</v>
      </c>
      <c r="B1596">
        <v>2</v>
      </c>
      <c r="C1596" t="s">
        <v>127</v>
      </c>
      <c r="D1596" t="s">
        <v>141</v>
      </c>
      <c r="E1596">
        <v>1020546746</v>
      </c>
      <c r="F1596" t="s">
        <v>176</v>
      </c>
      <c r="G1596" t="s">
        <v>130</v>
      </c>
      <c r="H1596">
        <v>5707.3</v>
      </c>
      <c r="I1596" t="s">
        <v>180</v>
      </c>
      <c r="J1596" t="s">
        <v>122</v>
      </c>
      <c r="K1596">
        <v>273522</v>
      </c>
      <c r="M1596" t="s">
        <v>122</v>
      </c>
      <c r="N1596">
        <v>117924</v>
      </c>
      <c r="P1596" t="s">
        <v>131</v>
      </c>
      <c r="Q1596">
        <v>5.04</v>
      </c>
      <c r="R1596" t="s">
        <v>181</v>
      </c>
      <c r="S1596" t="s">
        <v>182</v>
      </c>
      <c r="T1596">
        <v>5.04</v>
      </c>
      <c r="U1596" t="s">
        <v>181</v>
      </c>
    </row>
    <row r="1597" spans="1:21" x14ac:dyDescent="0.25">
      <c r="A1597" t="s">
        <v>120</v>
      </c>
      <c r="B1597">
        <v>3</v>
      </c>
      <c r="C1597" t="s">
        <v>127</v>
      </c>
      <c r="D1597" t="s">
        <v>141</v>
      </c>
      <c r="E1597">
        <v>1020546746</v>
      </c>
      <c r="F1597" t="s">
        <v>176</v>
      </c>
      <c r="G1597" t="s">
        <v>132</v>
      </c>
      <c r="H1597">
        <v>549063104</v>
      </c>
      <c r="I1597" t="s">
        <v>183</v>
      </c>
      <c r="J1597" t="s">
        <v>133</v>
      </c>
      <c r="K1597">
        <v>-1419095296</v>
      </c>
      <c r="L1597" t="s">
        <v>183</v>
      </c>
      <c r="M1597" t="s">
        <v>134</v>
      </c>
      <c r="N1597">
        <v>107</v>
      </c>
      <c r="O1597" t="s">
        <v>180</v>
      </c>
      <c r="P1597" t="s">
        <v>184</v>
      </c>
      <c r="Q1597">
        <v>107</v>
      </c>
      <c r="R1597" t="s">
        <v>180</v>
      </c>
    </row>
    <row r="1598" spans="1:21" x14ac:dyDescent="0.25">
      <c r="A1598" t="s">
        <v>120</v>
      </c>
      <c r="B1598">
        <v>2</v>
      </c>
      <c r="C1598" t="s">
        <v>127</v>
      </c>
      <c r="D1598" t="s">
        <v>141</v>
      </c>
      <c r="E1598">
        <v>1020546748</v>
      </c>
      <c r="F1598" t="s">
        <v>176</v>
      </c>
      <c r="G1598" t="s">
        <v>130</v>
      </c>
      <c r="H1598">
        <v>5717.3</v>
      </c>
      <c r="I1598" t="s">
        <v>180</v>
      </c>
      <c r="J1598" t="s">
        <v>122</v>
      </c>
      <c r="K1598">
        <v>273373</v>
      </c>
      <c r="M1598" t="s">
        <v>122</v>
      </c>
      <c r="N1598">
        <v>117924</v>
      </c>
      <c r="P1598" t="s">
        <v>131</v>
      </c>
      <c r="Q1598">
        <v>5.35</v>
      </c>
      <c r="R1598" t="s">
        <v>181</v>
      </c>
      <c r="S1598" t="s">
        <v>182</v>
      </c>
      <c r="T1598">
        <v>5.35</v>
      </c>
      <c r="U1598" t="s">
        <v>181</v>
      </c>
    </row>
    <row r="1599" spans="1:21" x14ac:dyDescent="0.25">
      <c r="A1599" t="s">
        <v>120</v>
      </c>
      <c r="B1599">
        <v>3</v>
      </c>
      <c r="C1599" t="s">
        <v>127</v>
      </c>
      <c r="D1599" t="s">
        <v>141</v>
      </c>
      <c r="E1599">
        <v>1020546748</v>
      </c>
      <c r="F1599" t="s">
        <v>176</v>
      </c>
      <c r="G1599" t="s">
        <v>132</v>
      </c>
      <c r="H1599">
        <v>549062720</v>
      </c>
      <c r="I1599" t="s">
        <v>183</v>
      </c>
      <c r="J1599" t="s">
        <v>133</v>
      </c>
      <c r="K1599">
        <v>-1419094016</v>
      </c>
      <c r="L1599" t="s">
        <v>183</v>
      </c>
      <c r="M1599" t="s">
        <v>134</v>
      </c>
      <c r="N1599">
        <v>107</v>
      </c>
      <c r="O1599" t="s">
        <v>180</v>
      </c>
      <c r="P1599" t="s">
        <v>184</v>
      </c>
      <c r="Q1599">
        <v>107</v>
      </c>
      <c r="R1599" t="s">
        <v>180</v>
      </c>
    </row>
    <row r="1600" spans="1:21" x14ac:dyDescent="0.25">
      <c r="A1600" t="s">
        <v>120</v>
      </c>
      <c r="B1600">
        <v>2</v>
      </c>
      <c r="C1600" t="s">
        <v>127</v>
      </c>
      <c r="D1600" t="s">
        <v>141</v>
      </c>
      <c r="E1600">
        <v>1020546750</v>
      </c>
      <c r="F1600" t="s">
        <v>176</v>
      </c>
      <c r="G1600" t="s">
        <v>130</v>
      </c>
      <c r="H1600">
        <v>5729.7</v>
      </c>
      <c r="I1600" t="s">
        <v>180</v>
      </c>
      <c r="J1600" t="s">
        <v>122</v>
      </c>
      <c r="K1600">
        <v>273149</v>
      </c>
      <c r="M1600" t="s">
        <v>122</v>
      </c>
      <c r="N1600">
        <v>117924</v>
      </c>
      <c r="P1600" t="s">
        <v>131</v>
      </c>
      <c r="Q1600">
        <v>6.01</v>
      </c>
      <c r="R1600" t="s">
        <v>181</v>
      </c>
      <c r="S1600" t="s">
        <v>182</v>
      </c>
      <c r="T1600">
        <v>6.01</v>
      </c>
      <c r="U1600" t="s">
        <v>181</v>
      </c>
    </row>
    <row r="1601" spans="1:21" x14ac:dyDescent="0.25">
      <c r="A1601" t="s">
        <v>120</v>
      </c>
      <c r="B1601">
        <v>3</v>
      </c>
      <c r="C1601" t="s">
        <v>127</v>
      </c>
      <c r="D1601" t="s">
        <v>141</v>
      </c>
      <c r="E1601">
        <v>1020546750</v>
      </c>
      <c r="F1601" t="s">
        <v>176</v>
      </c>
      <c r="G1601" t="s">
        <v>132</v>
      </c>
      <c r="H1601">
        <v>549063104</v>
      </c>
      <c r="I1601" t="s">
        <v>183</v>
      </c>
      <c r="J1601" t="s">
        <v>133</v>
      </c>
      <c r="K1601">
        <v>-1419091968</v>
      </c>
      <c r="L1601" t="s">
        <v>183</v>
      </c>
      <c r="M1601" t="s">
        <v>134</v>
      </c>
      <c r="N1601">
        <v>108</v>
      </c>
      <c r="O1601" t="s">
        <v>180</v>
      </c>
      <c r="P1601" t="s">
        <v>184</v>
      </c>
      <c r="Q1601">
        <v>108</v>
      </c>
      <c r="R1601" t="s">
        <v>180</v>
      </c>
    </row>
    <row r="1602" spans="1:21" x14ac:dyDescent="0.25">
      <c r="A1602" t="s">
        <v>120</v>
      </c>
      <c r="B1602">
        <v>2</v>
      </c>
      <c r="C1602" t="s">
        <v>127</v>
      </c>
      <c r="D1602" t="s">
        <v>141</v>
      </c>
      <c r="E1602">
        <v>1020546752</v>
      </c>
      <c r="F1602" t="s">
        <v>176</v>
      </c>
      <c r="G1602" t="s">
        <v>130</v>
      </c>
      <c r="H1602">
        <v>5740</v>
      </c>
      <c r="I1602" t="s">
        <v>180</v>
      </c>
      <c r="J1602" t="s">
        <v>122</v>
      </c>
      <c r="K1602">
        <v>273000</v>
      </c>
      <c r="M1602" t="s">
        <v>122</v>
      </c>
      <c r="N1602">
        <v>117924</v>
      </c>
      <c r="P1602" t="s">
        <v>131</v>
      </c>
      <c r="Q1602">
        <v>5.09</v>
      </c>
      <c r="R1602" t="s">
        <v>181</v>
      </c>
      <c r="S1602" t="s">
        <v>182</v>
      </c>
      <c r="T1602">
        <v>5.09</v>
      </c>
      <c r="U1602" t="s">
        <v>181</v>
      </c>
    </row>
    <row r="1603" spans="1:21" x14ac:dyDescent="0.25">
      <c r="A1603" t="s">
        <v>120</v>
      </c>
      <c r="B1603">
        <v>3</v>
      </c>
      <c r="C1603" t="s">
        <v>127</v>
      </c>
      <c r="D1603" t="s">
        <v>141</v>
      </c>
      <c r="E1603">
        <v>1020546752</v>
      </c>
      <c r="F1603" t="s">
        <v>176</v>
      </c>
      <c r="G1603" t="s">
        <v>132</v>
      </c>
      <c r="H1603">
        <v>549063680</v>
      </c>
      <c r="I1603" t="s">
        <v>183</v>
      </c>
      <c r="J1603" t="s">
        <v>133</v>
      </c>
      <c r="K1603">
        <v>-1419090944</v>
      </c>
      <c r="L1603" t="s">
        <v>183</v>
      </c>
      <c r="M1603" t="s">
        <v>134</v>
      </c>
      <c r="N1603">
        <v>108</v>
      </c>
      <c r="O1603" t="s">
        <v>180</v>
      </c>
      <c r="P1603" t="s">
        <v>184</v>
      </c>
      <c r="Q1603">
        <v>108</v>
      </c>
      <c r="R1603" t="s">
        <v>180</v>
      </c>
    </row>
    <row r="1604" spans="1:21" x14ac:dyDescent="0.25">
      <c r="A1604" t="s">
        <v>120</v>
      </c>
      <c r="B1604">
        <v>2</v>
      </c>
      <c r="C1604" t="s">
        <v>127</v>
      </c>
      <c r="D1604" t="s">
        <v>141</v>
      </c>
      <c r="E1604">
        <v>1020546754</v>
      </c>
      <c r="F1604" t="s">
        <v>176</v>
      </c>
      <c r="G1604" t="s">
        <v>130</v>
      </c>
      <c r="H1604">
        <v>5747.9</v>
      </c>
      <c r="I1604" t="s">
        <v>180</v>
      </c>
      <c r="J1604" t="s">
        <v>122</v>
      </c>
      <c r="K1604">
        <v>273000</v>
      </c>
      <c r="M1604" t="s">
        <v>122</v>
      </c>
      <c r="N1604">
        <v>117924</v>
      </c>
      <c r="P1604" t="s">
        <v>131</v>
      </c>
      <c r="Q1604">
        <v>4.1100000000000003</v>
      </c>
      <c r="R1604" t="s">
        <v>181</v>
      </c>
      <c r="S1604" t="s">
        <v>182</v>
      </c>
      <c r="T1604">
        <v>4.1100000000000003</v>
      </c>
      <c r="U1604" t="s">
        <v>181</v>
      </c>
    </row>
    <row r="1605" spans="1:21" x14ac:dyDescent="0.25">
      <c r="A1605" t="s">
        <v>120</v>
      </c>
      <c r="B1605">
        <v>3</v>
      </c>
      <c r="C1605" t="s">
        <v>127</v>
      </c>
      <c r="D1605" t="s">
        <v>141</v>
      </c>
      <c r="E1605">
        <v>1020546754</v>
      </c>
      <c r="F1605" t="s">
        <v>176</v>
      </c>
      <c r="G1605" t="s">
        <v>132</v>
      </c>
      <c r="H1605">
        <v>549064576</v>
      </c>
      <c r="I1605" t="s">
        <v>183</v>
      </c>
      <c r="J1605" t="s">
        <v>133</v>
      </c>
      <c r="K1605">
        <v>-1419090560</v>
      </c>
      <c r="L1605" t="s">
        <v>183</v>
      </c>
      <c r="M1605" t="s">
        <v>134</v>
      </c>
      <c r="N1605">
        <v>108</v>
      </c>
      <c r="O1605" t="s">
        <v>180</v>
      </c>
      <c r="P1605" t="s">
        <v>184</v>
      </c>
      <c r="Q1605">
        <v>108</v>
      </c>
      <c r="R1605" t="s">
        <v>180</v>
      </c>
    </row>
    <row r="1606" spans="1:21" x14ac:dyDescent="0.25">
      <c r="A1606" t="s">
        <v>120</v>
      </c>
      <c r="B1606">
        <v>2</v>
      </c>
      <c r="C1606" t="s">
        <v>127</v>
      </c>
      <c r="D1606" t="s">
        <v>141</v>
      </c>
      <c r="E1606">
        <v>1020546757</v>
      </c>
      <c r="F1606" t="s">
        <v>176</v>
      </c>
      <c r="G1606" t="s">
        <v>130</v>
      </c>
      <c r="H1606">
        <v>5756.5</v>
      </c>
      <c r="I1606" t="s">
        <v>180</v>
      </c>
      <c r="J1606" t="s">
        <v>122</v>
      </c>
      <c r="K1606">
        <v>272925</v>
      </c>
      <c r="M1606" t="s">
        <v>122</v>
      </c>
      <c r="N1606">
        <v>117924</v>
      </c>
      <c r="P1606" t="s">
        <v>131</v>
      </c>
      <c r="Q1606">
        <v>2.77</v>
      </c>
      <c r="R1606" t="s">
        <v>181</v>
      </c>
      <c r="S1606" t="s">
        <v>182</v>
      </c>
      <c r="T1606">
        <v>2.77</v>
      </c>
      <c r="U1606" t="s">
        <v>181</v>
      </c>
    </row>
    <row r="1607" spans="1:21" x14ac:dyDescent="0.25">
      <c r="A1607" t="s">
        <v>120</v>
      </c>
      <c r="B1607">
        <v>3</v>
      </c>
      <c r="C1607" t="s">
        <v>127</v>
      </c>
      <c r="D1607" t="s">
        <v>141</v>
      </c>
      <c r="E1607">
        <v>1020546757</v>
      </c>
      <c r="F1607" t="s">
        <v>176</v>
      </c>
      <c r="G1607" t="s">
        <v>132</v>
      </c>
      <c r="H1607">
        <v>549065472</v>
      </c>
      <c r="I1607" t="s">
        <v>183</v>
      </c>
      <c r="J1607" t="s">
        <v>133</v>
      </c>
      <c r="K1607">
        <v>-1419091328</v>
      </c>
      <c r="L1607" t="s">
        <v>183</v>
      </c>
      <c r="M1607" t="s">
        <v>134</v>
      </c>
      <c r="N1607">
        <v>108</v>
      </c>
      <c r="O1607" t="s">
        <v>180</v>
      </c>
      <c r="P1607" t="s">
        <v>184</v>
      </c>
      <c r="Q1607">
        <v>108</v>
      </c>
      <c r="R1607" t="s">
        <v>180</v>
      </c>
    </row>
    <row r="1608" spans="1:21" x14ac:dyDescent="0.25">
      <c r="A1608" t="s">
        <v>120</v>
      </c>
      <c r="B1608">
        <v>2</v>
      </c>
      <c r="C1608" t="s">
        <v>127</v>
      </c>
      <c r="D1608" t="s">
        <v>141</v>
      </c>
      <c r="E1608">
        <v>1020546759</v>
      </c>
      <c r="F1608" t="s">
        <v>176</v>
      </c>
      <c r="G1608" t="s">
        <v>130</v>
      </c>
      <c r="H1608">
        <v>5758.7</v>
      </c>
      <c r="I1608" t="s">
        <v>180</v>
      </c>
      <c r="J1608" t="s">
        <v>122</v>
      </c>
      <c r="K1608">
        <v>273224</v>
      </c>
      <c r="M1608" t="s">
        <v>122</v>
      </c>
      <c r="N1608">
        <v>117924</v>
      </c>
      <c r="P1608" t="s">
        <v>131</v>
      </c>
      <c r="Q1608">
        <v>1.49</v>
      </c>
      <c r="R1608" t="s">
        <v>181</v>
      </c>
      <c r="S1608" t="s">
        <v>182</v>
      </c>
      <c r="T1608">
        <v>1.49</v>
      </c>
      <c r="U1608" t="s">
        <v>181</v>
      </c>
    </row>
    <row r="1609" spans="1:21" x14ac:dyDescent="0.25">
      <c r="A1609" t="s">
        <v>120</v>
      </c>
      <c r="B1609">
        <v>3</v>
      </c>
      <c r="C1609" t="s">
        <v>127</v>
      </c>
      <c r="D1609" t="s">
        <v>141</v>
      </c>
      <c r="E1609">
        <v>1020546759</v>
      </c>
      <c r="F1609" t="s">
        <v>176</v>
      </c>
      <c r="G1609" t="s">
        <v>132</v>
      </c>
      <c r="H1609">
        <v>549065600</v>
      </c>
      <c r="I1609" t="s">
        <v>183</v>
      </c>
      <c r="J1609" t="s">
        <v>133</v>
      </c>
      <c r="K1609">
        <v>-1419091584</v>
      </c>
      <c r="L1609" t="s">
        <v>183</v>
      </c>
      <c r="M1609" t="s">
        <v>134</v>
      </c>
      <c r="N1609">
        <v>108</v>
      </c>
      <c r="O1609" t="s">
        <v>180</v>
      </c>
      <c r="P1609" t="s">
        <v>184</v>
      </c>
      <c r="Q1609">
        <v>108</v>
      </c>
      <c r="R1609" t="s">
        <v>180</v>
      </c>
    </row>
    <row r="1610" spans="1:21" x14ac:dyDescent="0.25">
      <c r="A1610" t="s">
        <v>120</v>
      </c>
      <c r="B1610">
        <v>2</v>
      </c>
      <c r="C1610" t="s">
        <v>127</v>
      </c>
      <c r="D1610" t="s">
        <v>141</v>
      </c>
      <c r="E1610">
        <v>1020546761</v>
      </c>
      <c r="F1610" t="s">
        <v>176</v>
      </c>
      <c r="G1610" t="s">
        <v>130</v>
      </c>
      <c r="H1610">
        <v>5763.7</v>
      </c>
      <c r="I1610" t="s">
        <v>180</v>
      </c>
      <c r="J1610" t="s">
        <v>122</v>
      </c>
      <c r="K1610">
        <v>273298</v>
      </c>
      <c r="M1610" t="s">
        <v>122</v>
      </c>
      <c r="N1610">
        <v>117924</v>
      </c>
      <c r="P1610" t="s">
        <v>131</v>
      </c>
      <c r="Q1610">
        <v>1.49</v>
      </c>
      <c r="R1610" t="s">
        <v>181</v>
      </c>
      <c r="S1610" t="s">
        <v>182</v>
      </c>
      <c r="T1610">
        <v>1.49</v>
      </c>
      <c r="U1610" t="s">
        <v>181</v>
      </c>
    </row>
    <row r="1611" spans="1:21" x14ac:dyDescent="0.25">
      <c r="A1611" t="s">
        <v>120</v>
      </c>
      <c r="B1611">
        <v>3</v>
      </c>
      <c r="C1611" t="s">
        <v>127</v>
      </c>
      <c r="D1611" t="s">
        <v>141</v>
      </c>
      <c r="E1611">
        <v>1020546761</v>
      </c>
      <c r="F1611" t="s">
        <v>176</v>
      </c>
      <c r="G1611" t="s">
        <v>132</v>
      </c>
      <c r="H1611">
        <v>549065792</v>
      </c>
      <c r="I1611" t="s">
        <v>183</v>
      </c>
      <c r="J1611" t="s">
        <v>133</v>
      </c>
      <c r="K1611">
        <v>-1419091968</v>
      </c>
      <c r="L1611" t="s">
        <v>183</v>
      </c>
      <c r="M1611" t="s">
        <v>134</v>
      </c>
      <c r="N1611">
        <v>108</v>
      </c>
      <c r="O1611" t="s">
        <v>180</v>
      </c>
      <c r="P1611" t="s">
        <v>184</v>
      </c>
      <c r="Q1611">
        <v>108</v>
      </c>
      <c r="R1611" t="s">
        <v>180</v>
      </c>
    </row>
    <row r="1612" spans="1:21" x14ac:dyDescent="0.25">
      <c r="A1612" t="s">
        <v>120</v>
      </c>
      <c r="B1612">
        <v>9</v>
      </c>
      <c r="C1612" t="s">
        <v>127</v>
      </c>
      <c r="D1612" t="s">
        <v>141</v>
      </c>
      <c r="E1612">
        <v>1020546763</v>
      </c>
      <c r="F1612" t="s">
        <v>176</v>
      </c>
    </row>
    <row r="1613" spans="1:21" x14ac:dyDescent="0.25">
      <c r="A1613" t="s">
        <v>120</v>
      </c>
      <c r="B1613">
        <v>2</v>
      </c>
      <c r="C1613" t="s">
        <v>127</v>
      </c>
      <c r="D1613" t="s">
        <v>141</v>
      </c>
      <c r="E1613">
        <v>1020546763</v>
      </c>
      <c r="F1613" t="s">
        <v>176</v>
      </c>
      <c r="G1613" t="s">
        <v>130</v>
      </c>
      <c r="H1613">
        <v>5771.6</v>
      </c>
      <c r="I1613" t="s">
        <v>180</v>
      </c>
      <c r="J1613" t="s">
        <v>122</v>
      </c>
      <c r="K1613">
        <v>273298</v>
      </c>
      <c r="M1613" t="s">
        <v>122</v>
      </c>
      <c r="N1613">
        <v>117924</v>
      </c>
      <c r="P1613" t="s">
        <v>131</v>
      </c>
      <c r="Q1613">
        <v>2.1</v>
      </c>
      <c r="R1613" t="s">
        <v>181</v>
      </c>
      <c r="S1613" t="s">
        <v>182</v>
      </c>
      <c r="T1613">
        <v>2.1</v>
      </c>
      <c r="U1613" t="s">
        <v>181</v>
      </c>
    </row>
    <row r="1614" spans="1:21" x14ac:dyDescent="0.25">
      <c r="A1614" t="s">
        <v>120</v>
      </c>
      <c r="B1614">
        <v>3</v>
      </c>
      <c r="C1614" t="s">
        <v>127</v>
      </c>
      <c r="D1614" t="s">
        <v>141</v>
      </c>
      <c r="E1614">
        <v>1020546763</v>
      </c>
      <c r="F1614" t="s">
        <v>176</v>
      </c>
      <c r="G1614" t="s">
        <v>132</v>
      </c>
      <c r="H1614">
        <v>549066432</v>
      </c>
      <c r="I1614" t="s">
        <v>183</v>
      </c>
      <c r="J1614" t="s">
        <v>133</v>
      </c>
      <c r="K1614">
        <v>-1419093120</v>
      </c>
      <c r="L1614" t="s">
        <v>183</v>
      </c>
      <c r="M1614" t="s">
        <v>134</v>
      </c>
      <c r="N1614">
        <v>108</v>
      </c>
      <c r="O1614" t="s">
        <v>180</v>
      </c>
      <c r="P1614" t="s">
        <v>184</v>
      </c>
      <c r="Q1614">
        <v>108</v>
      </c>
      <c r="R1614" t="s">
        <v>180</v>
      </c>
    </row>
    <row r="1615" spans="1:21" x14ac:dyDescent="0.25">
      <c r="A1615" t="s">
        <v>120</v>
      </c>
      <c r="B1615">
        <v>2</v>
      </c>
      <c r="C1615" t="s">
        <v>127</v>
      </c>
      <c r="D1615" t="s">
        <v>141</v>
      </c>
      <c r="E1615">
        <v>1020546765</v>
      </c>
      <c r="F1615" t="s">
        <v>176</v>
      </c>
      <c r="G1615" t="s">
        <v>130</v>
      </c>
      <c r="H1615">
        <v>5780.3</v>
      </c>
      <c r="I1615" t="s">
        <v>180</v>
      </c>
      <c r="J1615" t="s">
        <v>122</v>
      </c>
      <c r="K1615">
        <v>273224</v>
      </c>
      <c r="M1615" t="s">
        <v>122</v>
      </c>
      <c r="N1615">
        <v>117924</v>
      </c>
      <c r="P1615" t="s">
        <v>131</v>
      </c>
      <c r="Q1615">
        <v>3.54</v>
      </c>
      <c r="R1615" t="s">
        <v>181</v>
      </c>
      <c r="S1615" t="s">
        <v>182</v>
      </c>
      <c r="T1615">
        <v>3.54</v>
      </c>
      <c r="U1615" t="s">
        <v>181</v>
      </c>
    </row>
    <row r="1616" spans="1:21" x14ac:dyDescent="0.25">
      <c r="A1616" t="s">
        <v>120</v>
      </c>
      <c r="B1616">
        <v>3</v>
      </c>
      <c r="C1616" t="s">
        <v>127</v>
      </c>
      <c r="D1616" t="s">
        <v>141</v>
      </c>
      <c r="E1616">
        <v>1020546765</v>
      </c>
      <c r="F1616" t="s">
        <v>176</v>
      </c>
      <c r="G1616" t="s">
        <v>132</v>
      </c>
      <c r="H1616">
        <v>549067200</v>
      </c>
      <c r="I1616" t="s">
        <v>183</v>
      </c>
      <c r="J1616" t="s">
        <v>133</v>
      </c>
      <c r="K1616">
        <v>-1419093760</v>
      </c>
      <c r="L1616" t="s">
        <v>183</v>
      </c>
      <c r="M1616" t="s">
        <v>134</v>
      </c>
      <c r="N1616">
        <v>108</v>
      </c>
      <c r="O1616" t="s">
        <v>180</v>
      </c>
      <c r="P1616" t="s">
        <v>184</v>
      </c>
      <c r="Q1616">
        <v>108</v>
      </c>
      <c r="R1616" t="s">
        <v>180</v>
      </c>
    </row>
    <row r="1617" spans="1:21" x14ac:dyDescent="0.25">
      <c r="A1617" t="s">
        <v>120</v>
      </c>
      <c r="B1617">
        <v>2</v>
      </c>
      <c r="C1617" t="s">
        <v>127</v>
      </c>
      <c r="D1617" t="s">
        <v>141</v>
      </c>
      <c r="E1617">
        <v>1020546767</v>
      </c>
      <c r="F1617" t="s">
        <v>176</v>
      </c>
      <c r="G1617" t="s">
        <v>130</v>
      </c>
      <c r="H1617">
        <v>5788.2</v>
      </c>
      <c r="I1617" t="s">
        <v>180</v>
      </c>
      <c r="J1617" t="s">
        <v>122</v>
      </c>
      <c r="K1617">
        <v>273224</v>
      </c>
      <c r="M1617" t="s">
        <v>122</v>
      </c>
      <c r="N1617">
        <v>117924</v>
      </c>
      <c r="P1617" t="s">
        <v>131</v>
      </c>
      <c r="Q1617">
        <v>4.42</v>
      </c>
      <c r="R1617" t="s">
        <v>181</v>
      </c>
      <c r="S1617" t="s">
        <v>182</v>
      </c>
      <c r="T1617">
        <v>4.42</v>
      </c>
      <c r="U1617" t="s">
        <v>181</v>
      </c>
    </row>
    <row r="1618" spans="1:21" x14ac:dyDescent="0.25">
      <c r="A1618" t="s">
        <v>120</v>
      </c>
      <c r="B1618">
        <v>3</v>
      </c>
      <c r="C1618" t="s">
        <v>127</v>
      </c>
      <c r="D1618" t="s">
        <v>141</v>
      </c>
      <c r="E1618">
        <v>1020546767</v>
      </c>
      <c r="F1618" t="s">
        <v>176</v>
      </c>
      <c r="G1618" t="s">
        <v>132</v>
      </c>
      <c r="H1618">
        <v>549067968</v>
      </c>
      <c r="I1618" t="s">
        <v>183</v>
      </c>
      <c r="J1618" t="s">
        <v>133</v>
      </c>
      <c r="K1618">
        <v>-1419094400</v>
      </c>
      <c r="L1618" t="s">
        <v>183</v>
      </c>
      <c r="M1618" t="s">
        <v>134</v>
      </c>
      <c r="N1618">
        <v>108</v>
      </c>
      <c r="O1618" t="s">
        <v>180</v>
      </c>
      <c r="P1618" t="s">
        <v>184</v>
      </c>
      <c r="Q1618">
        <v>108</v>
      </c>
      <c r="R1618" t="s">
        <v>180</v>
      </c>
    </row>
    <row r="1619" spans="1:21" x14ac:dyDescent="0.25">
      <c r="A1619" t="s">
        <v>120</v>
      </c>
      <c r="B1619">
        <v>2</v>
      </c>
      <c r="C1619" t="s">
        <v>127</v>
      </c>
      <c r="D1619" t="s">
        <v>141</v>
      </c>
      <c r="E1619">
        <v>1020546769</v>
      </c>
      <c r="F1619" t="s">
        <v>176</v>
      </c>
      <c r="G1619" t="s">
        <v>130</v>
      </c>
      <c r="H1619">
        <v>5800</v>
      </c>
      <c r="I1619" t="s">
        <v>180</v>
      </c>
      <c r="J1619" t="s">
        <v>122</v>
      </c>
      <c r="K1619">
        <v>273000</v>
      </c>
      <c r="M1619" t="s">
        <v>122</v>
      </c>
      <c r="N1619">
        <v>117924</v>
      </c>
      <c r="P1619" t="s">
        <v>131</v>
      </c>
      <c r="Q1619">
        <v>4.99</v>
      </c>
      <c r="R1619" t="s">
        <v>181</v>
      </c>
      <c r="S1619" t="s">
        <v>182</v>
      </c>
      <c r="T1619">
        <v>4.99</v>
      </c>
      <c r="U1619" t="s">
        <v>181</v>
      </c>
    </row>
    <row r="1620" spans="1:21" x14ac:dyDescent="0.25">
      <c r="A1620" t="s">
        <v>120</v>
      </c>
      <c r="B1620">
        <v>3</v>
      </c>
      <c r="C1620" t="s">
        <v>127</v>
      </c>
      <c r="D1620" t="s">
        <v>141</v>
      </c>
      <c r="E1620">
        <v>1020546769</v>
      </c>
      <c r="F1620" t="s">
        <v>176</v>
      </c>
      <c r="G1620" t="s">
        <v>132</v>
      </c>
      <c r="H1620">
        <v>549069120</v>
      </c>
      <c r="I1620" t="s">
        <v>183</v>
      </c>
      <c r="J1620" t="s">
        <v>133</v>
      </c>
      <c r="K1620">
        <v>-1419095168</v>
      </c>
      <c r="L1620" t="s">
        <v>183</v>
      </c>
      <c r="M1620" t="s">
        <v>134</v>
      </c>
      <c r="N1620">
        <v>108</v>
      </c>
      <c r="O1620" t="s">
        <v>180</v>
      </c>
      <c r="P1620" t="s">
        <v>184</v>
      </c>
      <c r="Q1620">
        <v>108</v>
      </c>
      <c r="R1620" t="s">
        <v>180</v>
      </c>
    </row>
    <row r="1621" spans="1:21" x14ac:dyDescent="0.25">
      <c r="A1621" t="s">
        <v>120</v>
      </c>
      <c r="B1621">
        <v>2</v>
      </c>
      <c r="C1621" t="s">
        <v>127</v>
      </c>
      <c r="D1621" t="s">
        <v>141</v>
      </c>
      <c r="E1621">
        <v>1020546771</v>
      </c>
      <c r="F1621" t="s">
        <v>176</v>
      </c>
      <c r="G1621" t="s">
        <v>130</v>
      </c>
      <c r="H1621">
        <v>5810.9</v>
      </c>
      <c r="I1621" t="s">
        <v>180</v>
      </c>
      <c r="J1621" t="s">
        <v>122</v>
      </c>
      <c r="K1621">
        <v>272851</v>
      </c>
      <c r="M1621" t="s">
        <v>122</v>
      </c>
      <c r="N1621">
        <v>117924</v>
      </c>
      <c r="P1621" t="s">
        <v>131</v>
      </c>
      <c r="Q1621">
        <v>5.4</v>
      </c>
      <c r="R1621" t="s">
        <v>181</v>
      </c>
      <c r="S1621" t="s">
        <v>182</v>
      </c>
      <c r="T1621">
        <v>5.4</v>
      </c>
      <c r="U1621" t="s">
        <v>181</v>
      </c>
    </row>
    <row r="1622" spans="1:21" x14ac:dyDescent="0.25">
      <c r="A1622" t="s">
        <v>120</v>
      </c>
      <c r="B1622">
        <v>3</v>
      </c>
      <c r="C1622" t="s">
        <v>127</v>
      </c>
      <c r="D1622" t="s">
        <v>141</v>
      </c>
      <c r="E1622">
        <v>1020546771</v>
      </c>
      <c r="F1622" t="s">
        <v>176</v>
      </c>
      <c r="G1622" t="s">
        <v>132</v>
      </c>
      <c r="H1622">
        <v>549070208</v>
      </c>
      <c r="I1622" t="s">
        <v>183</v>
      </c>
      <c r="J1622" t="s">
        <v>133</v>
      </c>
      <c r="K1622">
        <v>-1419095808</v>
      </c>
      <c r="L1622" t="s">
        <v>183</v>
      </c>
      <c r="M1622" t="s">
        <v>134</v>
      </c>
      <c r="N1622">
        <v>108</v>
      </c>
      <c r="O1622" t="s">
        <v>180</v>
      </c>
      <c r="P1622" t="s">
        <v>184</v>
      </c>
      <c r="Q1622">
        <v>108</v>
      </c>
      <c r="R1622" t="s">
        <v>180</v>
      </c>
    </row>
    <row r="1623" spans="1:21" x14ac:dyDescent="0.25">
      <c r="A1623" t="s">
        <v>120</v>
      </c>
      <c r="B1623">
        <v>2</v>
      </c>
      <c r="C1623" t="s">
        <v>127</v>
      </c>
      <c r="D1623" t="s">
        <v>141</v>
      </c>
      <c r="E1623">
        <v>1020546773</v>
      </c>
      <c r="F1623" t="s">
        <v>176</v>
      </c>
      <c r="G1623" t="s">
        <v>130</v>
      </c>
      <c r="H1623">
        <v>5822.7</v>
      </c>
      <c r="I1623" t="s">
        <v>180</v>
      </c>
      <c r="J1623" t="s">
        <v>122</v>
      </c>
      <c r="K1623">
        <v>272628</v>
      </c>
      <c r="M1623" t="s">
        <v>122</v>
      </c>
      <c r="N1623">
        <v>117924</v>
      </c>
      <c r="P1623" t="s">
        <v>131</v>
      </c>
      <c r="Q1623">
        <v>5.76</v>
      </c>
      <c r="R1623" t="s">
        <v>181</v>
      </c>
      <c r="S1623" t="s">
        <v>182</v>
      </c>
      <c r="T1623">
        <v>5.76</v>
      </c>
      <c r="U1623" t="s">
        <v>181</v>
      </c>
    </row>
    <row r="1624" spans="1:21" x14ac:dyDescent="0.25">
      <c r="A1624" t="s">
        <v>120</v>
      </c>
      <c r="B1624">
        <v>3</v>
      </c>
      <c r="C1624" t="s">
        <v>127</v>
      </c>
      <c r="D1624" t="s">
        <v>141</v>
      </c>
      <c r="E1624">
        <v>1020546773</v>
      </c>
      <c r="F1624" t="s">
        <v>176</v>
      </c>
      <c r="G1624" t="s">
        <v>132</v>
      </c>
      <c r="H1624">
        <v>549071424</v>
      </c>
      <c r="I1624" t="s">
        <v>183</v>
      </c>
      <c r="J1624" t="s">
        <v>133</v>
      </c>
      <c r="K1624">
        <v>-1419096320</v>
      </c>
      <c r="L1624" t="s">
        <v>183</v>
      </c>
      <c r="M1624" t="s">
        <v>134</v>
      </c>
      <c r="N1624">
        <v>107</v>
      </c>
      <c r="O1624" t="s">
        <v>180</v>
      </c>
      <c r="P1624" t="s">
        <v>184</v>
      </c>
      <c r="Q1624">
        <v>107</v>
      </c>
      <c r="R1624" t="s">
        <v>180</v>
      </c>
    </row>
    <row r="1625" spans="1:21" x14ac:dyDescent="0.25">
      <c r="A1625" t="s">
        <v>120</v>
      </c>
      <c r="B1625">
        <v>2</v>
      </c>
      <c r="C1625" t="s">
        <v>127</v>
      </c>
      <c r="D1625" t="s">
        <v>141</v>
      </c>
      <c r="E1625">
        <v>1020546775</v>
      </c>
      <c r="F1625" t="s">
        <v>176</v>
      </c>
      <c r="G1625" t="s">
        <v>130</v>
      </c>
      <c r="H1625">
        <v>5834.9</v>
      </c>
      <c r="I1625" t="s">
        <v>180</v>
      </c>
      <c r="J1625" t="s">
        <v>122</v>
      </c>
      <c r="K1625">
        <v>272479</v>
      </c>
      <c r="M1625" t="s">
        <v>122</v>
      </c>
      <c r="N1625">
        <v>117924</v>
      </c>
      <c r="P1625" t="s">
        <v>131</v>
      </c>
      <c r="Q1625">
        <v>6.01</v>
      </c>
      <c r="R1625" t="s">
        <v>181</v>
      </c>
      <c r="S1625" t="s">
        <v>182</v>
      </c>
      <c r="T1625">
        <v>6.01</v>
      </c>
      <c r="U1625" t="s">
        <v>181</v>
      </c>
    </row>
    <row r="1626" spans="1:21" x14ac:dyDescent="0.25">
      <c r="A1626" t="s">
        <v>120</v>
      </c>
      <c r="B1626">
        <v>3</v>
      </c>
      <c r="C1626" t="s">
        <v>127</v>
      </c>
      <c r="D1626" t="s">
        <v>141</v>
      </c>
      <c r="E1626">
        <v>1020546775</v>
      </c>
      <c r="F1626" t="s">
        <v>176</v>
      </c>
      <c r="G1626" t="s">
        <v>132</v>
      </c>
      <c r="H1626">
        <v>549072512</v>
      </c>
      <c r="I1626" t="s">
        <v>183</v>
      </c>
      <c r="J1626" t="s">
        <v>133</v>
      </c>
      <c r="K1626">
        <v>-1419097344</v>
      </c>
      <c r="L1626" t="s">
        <v>183</v>
      </c>
      <c r="M1626" t="s">
        <v>134</v>
      </c>
      <c r="N1626">
        <v>107</v>
      </c>
      <c r="O1626" t="s">
        <v>180</v>
      </c>
      <c r="P1626" t="s">
        <v>184</v>
      </c>
      <c r="Q1626">
        <v>107</v>
      </c>
      <c r="R1626" t="s">
        <v>180</v>
      </c>
    </row>
    <row r="1627" spans="1:21" x14ac:dyDescent="0.25">
      <c r="A1627" t="s">
        <v>120</v>
      </c>
      <c r="B1627">
        <v>2</v>
      </c>
      <c r="C1627" t="s">
        <v>127</v>
      </c>
      <c r="D1627" t="s">
        <v>141</v>
      </c>
      <c r="E1627">
        <v>1020546777</v>
      </c>
      <c r="F1627" t="s">
        <v>176</v>
      </c>
      <c r="G1627" t="s">
        <v>130</v>
      </c>
      <c r="H1627">
        <v>5848.6</v>
      </c>
      <c r="I1627" t="s">
        <v>180</v>
      </c>
      <c r="J1627" t="s">
        <v>122</v>
      </c>
      <c r="K1627">
        <v>272182</v>
      </c>
      <c r="M1627" t="s">
        <v>122</v>
      </c>
      <c r="N1627">
        <v>117924</v>
      </c>
      <c r="P1627" t="s">
        <v>131</v>
      </c>
      <c r="Q1627">
        <v>6.17</v>
      </c>
      <c r="R1627" t="s">
        <v>181</v>
      </c>
      <c r="S1627" t="s">
        <v>182</v>
      </c>
      <c r="T1627">
        <v>6.17</v>
      </c>
      <c r="U1627" t="s">
        <v>181</v>
      </c>
    </row>
    <row r="1628" spans="1:21" x14ac:dyDescent="0.25">
      <c r="A1628" t="s">
        <v>120</v>
      </c>
      <c r="B1628">
        <v>3</v>
      </c>
      <c r="C1628" t="s">
        <v>127</v>
      </c>
      <c r="D1628" t="s">
        <v>141</v>
      </c>
      <c r="E1628">
        <v>1020546777</v>
      </c>
      <c r="F1628" t="s">
        <v>176</v>
      </c>
      <c r="G1628" t="s">
        <v>132</v>
      </c>
      <c r="H1628">
        <v>549073600</v>
      </c>
      <c r="I1628" t="s">
        <v>183</v>
      </c>
      <c r="J1628" t="s">
        <v>133</v>
      </c>
      <c r="K1628">
        <v>-1419098752</v>
      </c>
      <c r="L1628" t="s">
        <v>183</v>
      </c>
      <c r="M1628" t="s">
        <v>134</v>
      </c>
      <c r="N1628">
        <v>107</v>
      </c>
      <c r="O1628" t="s">
        <v>180</v>
      </c>
      <c r="P1628" t="s">
        <v>184</v>
      </c>
      <c r="Q1628">
        <v>107</v>
      </c>
      <c r="R1628" t="s">
        <v>180</v>
      </c>
    </row>
    <row r="1629" spans="1:21" x14ac:dyDescent="0.25">
      <c r="A1629" t="s">
        <v>120</v>
      </c>
      <c r="B1629">
        <v>2</v>
      </c>
      <c r="C1629" t="s">
        <v>127</v>
      </c>
      <c r="D1629" t="s">
        <v>141</v>
      </c>
      <c r="E1629">
        <v>1020546779</v>
      </c>
      <c r="F1629" t="s">
        <v>176</v>
      </c>
      <c r="G1629" t="s">
        <v>130</v>
      </c>
      <c r="H1629">
        <v>5861.2</v>
      </c>
      <c r="I1629" t="s">
        <v>180</v>
      </c>
      <c r="J1629" t="s">
        <v>122</v>
      </c>
      <c r="K1629">
        <v>271886</v>
      </c>
      <c r="M1629" t="s">
        <v>122</v>
      </c>
      <c r="N1629">
        <v>117924</v>
      </c>
      <c r="P1629" t="s">
        <v>131</v>
      </c>
      <c r="Q1629">
        <v>6.17</v>
      </c>
      <c r="R1629" t="s">
        <v>181</v>
      </c>
      <c r="S1629" t="s">
        <v>182</v>
      </c>
      <c r="T1629">
        <v>6.17</v>
      </c>
      <c r="U1629" t="s">
        <v>181</v>
      </c>
    </row>
    <row r="1630" spans="1:21" x14ac:dyDescent="0.25">
      <c r="A1630" t="s">
        <v>120</v>
      </c>
      <c r="B1630">
        <v>3</v>
      </c>
      <c r="C1630" t="s">
        <v>127</v>
      </c>
      <c r="D1630" t="s">
        <v>141</v>
      </c>
      <c r="E1630">
        <v>1020546779</v>
      </c>
      <c r="F1630" t="s">
        <v>176</v>
      </c>
      <c r="G1630" t="s">
        <v>132</v>
      </c>
      <c r="H1630">
        <v>549074496</v>
      </c>
      <c r="I1630" t="s">
        <v>183</v>
      </c>
      <c r="J1630" t="s">
        <v>133</v>
      </c>
      <c r="K1630">
        <v>-1419100288</v>
      </c>
      <c r="L1630" t="s">
        <v>183</v>
      </c>
      <c r="M1630" t="s">
        <v>134</v>
      </c>
      <c r="N1630">
        <v>107</v>
      </c>
      <c r="O1630" t="s">
        <v>180</v>
      </c>
      <c r="P1630" t="s">
        <v>184</v>
      </c>
      <c r="Q1630">
        <v>107</v>
      </c>
      <c r="R1630" t="s">
        <v>180</v>
      </c>
    </row>
    <row r="1631" spans="1:21" x14ac:dyDescent="0.25">
      <c r="A1631" t="s">
        <v>120</v>
      </c>
      <c r="B1631">
        <v>2</v>
      </c>
      <c r="C1631" t="s">
        <v>127</v>
      </c>
      <c r="D1631" t="s">
        <v>141</v>
      </c>
      <c r="E1631">
        <v>1020546781</v>
      </c>
      <c r="F1631" t="s">
        <v>176</v>
      </c>
      <c r="G1631" t="s">
        <v>130</v>
      </c>
      <c r="H1631">
        <v>5874.2</v>
      </c>
      <c r="I1631" t="s">
        <v>180</v>
      </c>
      <c r="J1631" t="s">
        <v>122</v>
      </c>
      <c r="K1631">
        <v>271665</v>
      </c>
      <c r="M1631" t="s">
        <v>122</v>
      </c>
      <c r="N1631">
        <v>117924</v>
      </c>
      <c r="P1631" t="s">
        <v>131</v>
      </c>
      <c r="Q1631">
        <v>6.22</v>
      </c>
      <c r="R1631" t="s">
        <v>181</v>
      </c>
      <c r="S1631" t="s">
        <v>182</v>
      </c>
      <c r="T1631">
        <v>6.22</v>
      </c>
      <c r="U1631" t="s">
        <v>181</v>
      </c>
    </row>
    <row r="1632" spans="1:21" x14ac:dyDescent="0.25">
      <c r="A1632" t="s">
        <v>120</v>
      </c>
      <c r="B1632">
        <v>3</v>
      </c>
      <c r="C1632" t="s">
        <v>127</v>
      </c>
      <c r="D1632" t="s">
        <v>141</v>
      </c>
      <c r="E1632">
        <v>1020546781</v>
      </c>
      <c r="F1632" t="s">
        <v>176</v>
      </c>
      <c r="G1632" t="s">
        <v>132</v>
      </c>
      <c r="H1632">
        <v>549075456</v>
      </c>
      <c r="I1632" t="s">
        <v>183</v>
      </c>
      <c r="J1632" t="s">
        <v>133</v>
      </c>
      <c r="K1632">
        <v>-1419101824</v>
      </c>
      <c r="L1632" t="s">
        <v>183</v>
      </c>
      <c r="M1632" t="s">
        <v>134</v>
      </c>
      <c r="N1632">
        <v>107</v>
      </c>
      <c r="O1632" t="s">
        <v>180</v>
      </c>
      <c r="P1632" t="s">
        <v>184</v>
      </c>
      <c r="Q1632">
        <v>107</v>
      </c>
      <c r="R1632" t="s">
        <v>180</v>
      </c>
    </row>
    <row r="1633" spans="1:21" x14ac:dyDescent="0.25">
      <c r="A1633" t="s">
        <v>120</v>
      </c>
      <c r="B1633">
        <v>2</v>
      </c>
      <c r="C1633" t="s">
        <v>127</v>
      </c>
      <c r="D1633" t="s">
        <v>141</v>
      </c>
      <c r="E1633">
        <v>1020546783</v>
      </c>
      <c r="F1633" t="s">
        <v>176</v>
      </c>
      <c r="G1633" t="s">
        <v>130</v>
      </c>
      <c r="H1633">
        <v>5886.6</v>
      </c>
      <c r="I1633" t="s">
        <v>180</v>
      </c>
      <c r="J1633" t="s">
        <v>122</v>
      </c>
      <c r="K1633">
        <v>271444</v>
      </c>
      <c r="M1633" t="s">
        <v>122</v>
      </c>
      <c r="N1633">
        <v>117924</v>
      </c>
      <c r="P1633" t="s">
        <v>131</v>
      </c>
      <c r="Q1633">
        <v>6.37</v>
      </c>
      <c r="R1633" t="s">
        <v>181</v>
      </c>
      <c r="S1633" t="s">
        <v>182</v>
      </c>
      <c r="T1633">
        <v>6.37</v>
      </c>
      <c r="U1633" t="s">
        <v>181</v>
      </c>
    </row>
    <row r="1634" spans="1:21" x14ac:dyDescent="0.25">
      <c r="A1634" t="s">
        <v>120</v>
      </c>
      <c r="B1634">
        <v>3</v>
      </c>
      <c r="C1634" t="s">
        <v>127</v>
      </c>
      <c r="D1634" t="s">
        <v>141</v>
      </c>
      <c r="E1634">
        <v>1020546783</v>
      </c>
      <c r="F1634" t="s">
        <v>176</v>
      </c>
      <c r="G1634" t="s">
        <v>132</v>
      </c>
      <c r="H1634">
        <v>549076352</v>
      </c>
      <c r="I1634" t="s">
        <v>183</v>
      </c>
      <c r="J1634" t="s">
        <v>133</v>
      </c>
      <c r="K1634">
        <v>-1419103104</v>
      </c>
      <c r="L1634" t="s">
        <v>183</v>
      </c>
      <c r="M1634" t="s">
        <v>134</v>
      </c>
      <c r="N1634">
        <v>108</v>
      </c>
      <c r="O1634" t="s">
        <v>180</v>
      </c>
      <c r="P1634" t="s">
        <v>184</v>
      </c>
      <c r="Q1634">
        <v>108</v>
      </c>
      <c r="R1634" t="s">
        <v>180</v>
      </c>
    </row>
    <row r="1635" spans="1:21" x14ac:dyDescent="0.25">
      <c r="A1635" t="s">
        <v>120</v>
      </c>
      <c r="B1635">
        <v>2</v>
      </c>
      <c r="C1635" t="s">
        <v>127</v>
      </c>
      <c r="D1635" t="s">
        <v>141</v>
      </c>
      <c r="E1635">
        <v>1020546785</v>
      </c>
      <c r="F1635" t="s">
        <v>176</v>
      </c>
      <c r="G1635" t="s">
        <v>130</v>
      </c>
      <c r="H1635">
        <v>5899.8</v>
      </c>
      <c r="I1635" t="s">
        <v>180</v>
      </c>
      <c r="J1635" t="s">
        <v>122</v>
      </c>
      <c r="K1635">
        <v>271149</v>
      </c>
      <c r="M1635" t="s">
        <v>122</v>
      </c>
      <c r="N1635">
        <v>117924</v>
      </c>
      <c r="P1635" t="s">
        <v>131</v>
      </c>
      <c r="Q1635">
        <v>6.48</v>
      </c>
      <c r="R1635" t="s">
        <v>181</v>
      </c>
      <c r="S1635" t="s">
        <v>182</v>
      </c>
      <c r="T1635">
        <v>6.48</v>
      </c>
      <c r="U1635" t="s">
        <v>181</v>
      </c>
    </row>
    <row r="1636" spans="1:21" x14ac:dyDescent="0.25">
      <c r="A1636" t="s">
        <v>120</v>
      </c>
      <c r="B1636">
        <v>3</v>
      </c>
      <c r="C1636" t="s">
        <v>127</v>
      </c>
      <c r="D1636" t="s">
        <v>141</v>
      </c>
      <c r="E1636">
        <v>1020546785</v>
      </c>
      <c r="F1636" t="s">
        <v>176</v>
      </c>
      <c r="G1636" t="s">
        <v>132</v>
      </c>
      <c r="H1636">
        <v>549077184</v>
      </c>
      <c r="I1636" t="s">
        <v>183</v>
      </c>
      <c r="J1636" t="s">
        <v>133</v>
      </c>
      <c r="K1636">
        <v>-1419104640</v>
      </c>
      <c r="L1636" t="s">
        <v>183</v>
      </c>
      <c r="M1636" t="s">
        <v>134</v>
      </c>
      <c r="N1636">
        <v>108</v>
      </c>
      <c r="O1636" t="s">
        <v>180</v>
      </c>
      <c r="P1636" t="s">
        <v>184</v>
      </c>
      <c r="Q1636">
        <v>108</v>
      </c>
      <c r="R1636" t="s">
        <v>180</v>
      </c>
    </row>
    <row r="1637" spans="1:21" x14ac:dyDescent="0.25">
      <c r="A1637" t="s">
        <v>120</v>
      </c>
      <c r="B1637">
        <v>2</v>
      </c>
      <c r="C1637" t="s">
        <v>127</v>
      </c>
      <c r="D1637" t="s">
        <v>141</v>
      </c>
      <c r="E1637">
        <v>1020546787</v>
      </c>
      <c r="F1637" t="s">
        <v>176</v>
      </c>
      <c r="G1637" t="s">
        <v>130</v>
      </c>
      <c r="H1637">
        <v>5912.9</v>
      </c>
      <c r="I1637" t="s">
        <v>180</v>
      </c>
      <c r="J1637" t="s">
        <v>122</v>
      </c>
      <c r="K1637">
        <v>270929</v>
      </c>
      <c r="M1637" t="s">
        <v>122</v>
      </c>
      <c r="N1637">
        <v>117924</v>
      </c>
      <c r="P1637" t="s">
        <v>131</v>
      </c>
      <c r="Q1637">
        <v>6.58</v>
      </c>
      <c r="R1637" t="s">
        <v>181</v>
      </c>
      <c r="S1637" t="s">
        <v>182</v>
      </c>
      <c r="T1637">
        <v>6.58</v>
      </c>
      <c r="U1637" t="s">
        <v>181</v>
      </c>
    </row>
    <row r="1638" spans="1:21" x14ac:dyDescent="0.25">
      <c r="A1638" t="s">
        <v>120</v>
      </c>
      <c r="B1638">
        <v>3</v>
      </c>
      <c r="C1638" t="s">
        <v>127</v>
      </c>
      <c r="D1638" t="s">
        <v>141</v>
      </c>
      <c r="E1638">
        <v>1020546787</v>
      </c>
      <c r="F1638" t="s">
        <v>176</v>
      </c>
      <c r="G1638" t="s">
        <v>132</v>
      </c>
      <c r="H1638">
        <v>549078080</v>
      </c>
      <c r="I1638" t="s">
        <v>183</v>
      </c>
      <c r="J1638" t="s">
        <v>133</v>
      </c>
      <c r="K1638">
        <v>-1419106176</v>
      </c>
      <c r="L1638" t="s">
        <v>183</v>
      </c>
      <c r="M1638" t="s">
        <v>134</v>
      </c>
      <c r="N1638">
        <v>108</v>
      </c>
      <c r="O1638" t="s">
        <v>180</v>
      </c>
      <c r="P1638" t="s">
        <v>184</v>
      </c>
      <c r="Q1638">
        <v>108</v>
      </c>
      <c r="R1638" t="s">
        <v>180</v>
      </c>
    </row>
    <row r="1639" spans="1:21" x14ac:dyDescent="0.25">
      <c r="A1639" t="s">
        <v>120</v>
      </c>
      <c r="B1639">
        <v>2</v>
      </c>
      <c r="C1639" t="s">
        <v>127</v>
      </c>
      <c r="D1639" t="s">
        <v>141</v>
      </c>
      <c r="E1639">
        <v>1020546789</v>
      </c>
      <c r="F1639" t="s">
        <v>176</v>
      </c>
      <c r="G1639" t="s">
        <v>130</v>
      </c>
      <c r="H1639">
        <v>5926.8</v>
      </c>
      <c r="I1639" t="s">
        <v>180</v>
      </c>
      <c r="J1639" t="s">
        <v>122</v>
      </c>
      <c r="K1639">
        <v>270636</v>
      </c>
      <c r="M1639" t="s">
        <v>122</v>
      </c>
      <c r="N1639">
        <v>117924</v>
      </c>
      <c r="P1639" t="s">
        <v>131</v>
      </c>
      <c r="Q1639">
        <v>6.89</v>
      </c>
      <c r="R1639" t="s">
        <v>181</v>
      </c>
      <c r="S1639" t="s">
        <v>182</v>
      </c>
      <c r="T1639">
        <v>6.89</v>
      </c>
      <c r="U1639" t="s">
        <v>181</v>
      </c>
    </row>
    <row r="1640" spans="1:21" x14ac:dyDescent="0.25">
      <c r="A1640" t="s">
        <v>120</v>
      </c>
      <c r="B1640">
        <v>3</v>
      </c>
      <c r="C1640" t="s">
        <v>127</v>
      </c>
      <c r="D1640" t="s">
        <v>141</v>
      </c>
      <c r="E1640">
        <v>1020546789</v>
      </c>
      <c r="F1640" t="s">
        <v>176</v>
      </c>
      <c r="G1640" t="s">
        <v>132</v>
      </c>
      <c r="H1640">
        <v>549079040</v>
      </c>
      <c r="I1640" t="s">
        <v>183</v>
      </c>
      <c r="J1640" t="s">
        <v>133</v>
      </c>
      <c r="K1640">
        <v>-1419107968</v>
      </c>
      <c r="L1640" t="s">
        <v>183</v>
      </c>
      <c r="M1640" t="s">
        <v>134</v>
      </c>
      <c r="N1640">
        <v>108</v>
      </c>
      <c r="O1640" t="s">
        <v>180</v>
      </c>
      <c r="P1640" t="s">
        <v>184</v>
      </c>
      <c r="Q1640">
        <v>108</v>
      </c>
      <c r="R1640" t="s">
        <v>180</v>
      </c>
    </row>
    <row r="1641" spans="1:21" x14ac:dyDescent="0.25">
      <c r="A1641" t="s">
        <v>120</v>
      </c>
      <c r="B1641">
        <v>2</v>
      </c>
      <c r="C1641" t="s">
        <v>127</v>
      </c>
      <c r="D1641" t="s">
        <v>141</v>
      </c>
      <c r="E1641">
        <v>1020546791</v>
      </c>
      <c r="F1641" t="s">
        <v>176</v>
      </c>
      <c r="G1641" t="s">
        <v>130</v>
      </c>
      <c r="H1641">
        <v>5939.7</v>
      </c>
      <c r="I1641" t="s">
        <v>180</v>
      </c>
      <c r="J1641" t="s">
        <v>122</v>
      </c>
      <c r="K1641">
        <v>270416</v>
      </c>
      <c r="M1641" t="s">
        <v>122</v>
      </c>
      <c r="N1641">
        <v>117924</v>
      </c>
      <c r="P1641" t="s">
        <v>131</v>
      </c>
      <c r="Q1641">
        <v>6.94</v>
      </c>
      <c r="R1641" t="s">
        <v>181</v>
      </c>
      <c r="S1641" t="s">
        <v>182</v>
      </c>
      <c r="T1641">
        <v>6.94</v>
      </c>
      <c r="U1641" t="s">
        <v>181</v>
      </c>
    </row>
    <row r="1642" spans="1:21" x14ac:dyDescent="0.25">
      <c r="A1642" t="s">
        <v>120</v>
      </c>
      <c r="B1642">
        <v>3</v>
      </c>
      <c r="C1642" t="s">
        <v>127</v>
      </c>
      <c r="D1642" t="s">
        <v>141</v>
      </c>
      <c r="E1642">
        <v>1020546791</v>
      </c>
      <c r="F1642" t="s">
        <v>176</v>
      </c>
      <c r="G1642" t="s">
        <v>132</v>
      </c>
      <c r="H1642">
        <v>549079936</v>
      </c>
      <c r="I1642" t="s">
        <v>183</v>
      </c>
      <c r="J1642" t="s">
        <v>133</v>
      </c>
      <c r="K1642">
        <v>-1419109376</v>
      </c>
      <c r="L1642" t="s">
        <v>183</v>
      </c>
      <c r="M1642" t="s">
        <v>134</v>
      </c>
      <c r="N1642">
        <v>108</v>
      </c>
      <c r="O1642" t="s">
        <v>180</v>
      </c>
      <c r="P1642" t="s">
        <v>184</v>
      </c>
      <c r="Q1642">
        <v>108</v>
      </c>
      <c r="R1642" t="s">
        <v>180</v>
      </c>
    </row>
    <row r="1643" spans="1:21" x14ac:dyDescent="0.25">
      <c r="A1643" t="s">
        <v>120</v>
      </c>
      <c r="B1643">
        <v>2</v>
      </c>
      <c r="C1643" t="s">
        <v>127</v>
      </c>
      <c r="D1643" t="s">
        <v>141</v>
      </c>
      <c r="E1643">
        <v>1020546793</v>
      </c>
      <c r="F1643" t="s">
        <v>176</v>
      </c>
      <c r="G1643" t="s">
        <v>130</v>
      </c>
      <c r="H1643">
        <v>5954.8</v>
      </c>
      <c r="I1643" t="s">
        <v>180</v>
      </c>
      <c r="J1643" t="s">
        <v>122</v>
      </c>
      <c r="K1643">
        <v>270051</v>
      </c>
      <c r="M1643" t="s">
        <v>122</v>
      </c>
      <c r="N1643">
        <v>117924</v>
      </c>
      <c r="P1643" t="s">
        <v>131</v>
      </c>
      <c r="Q1643">
        <v>7.15</v>
      </c>
      <c r="R1643" t="s">
        <v>181</v>
      </c>
      <c r="S1643" t="s">
        <v>182</v>
      </c>
      <c r="T1643">
        <v>7.15</v>
      </c>
      <c r="U1643" t="s">
        <v>181</v>
      </c>
    </row>
    <row r="1644" spans="1:21" x14ac:dyDescent="0.25">
      <c r="A1644" t="s">
        <v>120</v>
      </c>
      <c r="B1644">
        <v>3</v>
      </c>
      <c r="C1644" t="s">
        <v>127</v>
      </c>
      <c r="D1644" t="s">
        <v>141</v>
      </c>
      <c r="E1644">
        <v>1020546793</v>
      </c>
      <c r="F1644" t="s">
        <v>176</v>
      </c>
      <c r="G1644" t="s">
        <v>132</v>
      </c>
      <c r="H1644">
        <v>549081088</v>
      </c>
      <c r="I1644" t="s">
        <v>183</v>
      </c>
      <c r="J1644" t="s">
        <v>133</v>
      </c>
      <c r="K1644">
        <v>-1419111040</v>
      </c>
      <c r="L1644" t="s">
        <v>183</v>
      </c>
      <c r="M1644" t="s">
        <v>134</v>
      </c>
      <c r="N1644">
        <v>107</v>
      </c>
      <c r="O1644" t="s">
        <v>180</v>
      </c>
      <c r="P1644" t="s">
        <v>184</v>
      </c>
      <c r="Q1644">
        <v>107</v>
      </c>
      <c r="R1644" t="s">
        <v>180</v>
      </c>
    </row>
    <row r="1645" spans="1:21" x14ac:dyDescent="0.25">
      <c r="A1645" t="s">
        <v>120</v>
      </c>
      <c r="B1645">
        <v>9</v>
      </c>
      <c r="C1645" t="s">
        <v>127</v>
      </c>
      <c r="D1645" t="s">
        <v>141</v>
      </c>
      <c r="E1645">
        <v>1020546795</v>
      </c>
      <c r="F1645" t="s">
        <v>176</v>
      </c>
    </row>
    <row r="1646" spans="1:21" x14ac:dyDescent="0.25">
      <c r="A1646" t="s">
        <v>120</v>
      </c>
      <c r="B1646">
        <v>2</v>
      </c>
      <c r="C1646" t="s">
        <v>127</v>
      </c>
      <c r="D1646" t="s">
        <v>141</v>
      </c>
      <c r="E1646">
        <v>1020546795</v>
      </c>
      <c r="F1646" t="s">
        <v>176</v>
      </c>
      <c r="G1646" t="s">
        <v>130</v>
      </c>
      <c r="H1646">
        <v>5968.3</v>
      </c>
      <c r="I1646" t="s">
        <v>180</v>
      </c>
      <c r="J1646" t="s">
        <v>122</v>
      </c>
      <c r="K1646">
        <v>269759</v>
      </c>
      <c r="M1646" t="s">
        <v>122</v>
      </c>
      <c r="N1646">
        <v>117924</v>
      </c>
      <c r="P1646" t="s">
        <v>131</v>
      </c>
      <c r="Q1646">
        <v>7.25</v>
      </c>
      <c r="R1646" t="s">
        <v>181</v>
      </c>
      <c r="S1646" t="s">
        <v>182</v>
      </c>
      <c r="T1646">
        <v>7.25</v>
      </c>
      <c r="U1646" t="s">
        <v>181</v>
      </c>
    </row>
    <row r="1647" spans="1:21" x14ac:dyDescent="0.25">
      <c r="A1647" t="s">
        <v>120</v>
      </c>
      <c r="B1647">
        <v>3</v>
      </c>
      <c r="C1647" t="s">
        <v>127</v>
      </c>
      <c r="D1647" t="s">
        <v>141</v>
      </c>
      <c r="E1647">
        <v>1020546795</v>
      </c>
      <c r="F1647" t="s">
        <v>176</v>
      </c>
      <c r="G1647" t="s">
        <v>132</v>
      </c>
      <c r="H1647">
        <v>549082176</v>
      </c>
      <c r="I1647" t="s">
        <v>183</v>
      </c>
      <c r="J1647" t="s">
        <v>133</v>
      </c>
      <c r="K1647">
        <v>-1419112448</v>
      </c>
      <c r="L1647" t="s">
        <v>183</v>
      </c>
      <c r="M1647" t="s">
        <v>134</v>
      </c>
      <c r="N1647">
        <v>107</v>
      </c>
      <c r="O1647" t="s">
        <v>180</v>
      </c>
      <c r="P1647" t="s">
        <v>184</v>
      </c>
      <c r="Q1647">
        <v>107</v>
      </c>
      <c r="R1647" t="s">
        <v>180</v>
      </c>
    </row>
    <row r="1648" spans="1:21" x14ac:dyDescent="0.25">
      <c r="A1648" t="s">
        <v>120</v>
      </c>
      <c r="B1648">
        <v>2</v>
      </c>
      <c r="C1648" t="s">
        <v>127</v>
      </c>
      <c r="D1648" t="s">
        <v>141</v>
      </c>
      <c r="E1648">
        <v>1020546798</v>
      </c>
      <c r="F1648" t="s">
        <v>176</v>
      </c>
      <c r="G1648" t="s">
        <v>130</v>
      </c>
      <c r="H1648">
        <v>5982.8</v>
      </c>
      <c r="I1648" t="s">
        <v>180</v>
      </c>
      <c r="J1648" t="s">
        <v>122</v>
      </c>
      <c r="K1648">
        <v>269469</v>
      </c>
      <c r="M1648" t="s">
        <v>122</v>
      </c>
      <c r="N1648">
        <v>117924</v>
      </c>
      <c r="P1648" t="s">
        <v>131</v>
      </c>
      <c r="Q1648">
        <v>7.35</v>
      </c>
      <c r="R1648" t="s">
        <v>181</v>
      </c>
      <c r="S1648" t="s">
        <v>182</v>
      </c>
      <c r="T1648">
        <v>7.35</v>
      </c>
      <c r="U1648" t="s">
        <v>181</v>
      </c>
    </row>
    <row r="1649" spans="1:21" x14ac:dyDescent="0.25">
      <c r="A1649" t="s">
        <v>120</v>
      </c>
      <c r="B1649">
        <v>3</v>
      </c>
      <c r="C1649" t="s">
        <v>127</v>
      </c>
      <c r="D1649" t="s">
        <v>141</v>
      </c>
      <c r="E1649">
        <v>1020546798</v>
      </c>
      <c r="F1649" t="s">
        <v>176</v>
      </c>
      <c r="G1649" t="s">
        <v>132</v>
      </c>
      <c r="H1649">
        <v>549083072</v>
      </c>
      <c r="I1649" t="s">
        <v>183</v>
      </c>
      <c r="J1649" t="s">
        <v>133</v>
      </c>
      <c r="K1649">
        <v>-1419114496</v>
      </c>
      <c r="L1649" t="s">
        <v>183</v>
      </c>
      <c r="M1649" t="s">
        <v>134</v>
      </c>
      <c r="N1649">
        <v>107</v>
      </c>
      <c r="O1649" t="s">
        <v>180</v>
      </c>
      <c r="P1649" t="s">
        <v>184</v>
      </c>
      <c r="Q1649">
        <v>107</v>
      </c>
      <c r="R1649" t="s">
        <v>180</v>
      </c>
    </row>
    <row r="1650" spans="1:21" x14ac:dyDescent="0.25">
      <c r="A1650" t="s">
        <v>120</v>
      </c>
      <c r="B1650">
        <v>2</v>
      </c>
      <c r="C1650" t="s">
        <v>127</v>
      </c>
      <c r="D1650" t="s">
        <v>141</v>
      </c>
      <c r="E1650">
        <v>1020546800</v>
      </c>
      <c r="F1650" t="s">
        <v>176</v>
      </c>
      <c r="G1650" t="s">
        <v>130</v>
      </c>
      <c r="H1650">
        <v>5998.2</v>
      </c>
      <c r="I1650" t="s">
        <v>180</v>
      </c>
      <c r="J1650" t="s">
        <v>122</v>
      </c>
      <c r="K1650">
        <v>269106</v>
      </c>
      <c r="M1650" t="s">
        <v>122</v>
      </c>
      <c r="N1650">
        <v>117924</v>
      </c>
      <c r="P1650" t="s">
        <v>131</v>
      </c>
      <c r="Q1650">
        <v>7.76</v>
      </c>
      <c r="R1650" t="s">
        <v>181</v>
      </c>
      <c r="S1650" t="s">
        <v>182</v>
      </c>
      <c r="T1650">
        <v>7.76</v>
      </c>
      <c r="U1650" t="s">
        <v>181</v>
      </c>
    </row>
    <row r="1651" spans="1:21" x14ac:dyDescent="0.25">
      <c r="A1651" t="s">
        <v>120</v>
      </c>
      <c r="B1651">
        <v>3</v>
      </c>
      <c r="C1651" t="s">
        <v>127</v>
      </c>
      <c r="D1651" t="s">
        <v>141</v>
      </c>
      <c r="E1651">
        <v>1020546800</v>
      </c>
      <c r="F1651" t="s">
        <v>176</v>
      </c>
      <c r="G1651" t="s">
        <v>132</v>
      </c>
      <c r="H1651">
        <v>549083968</v>
      </c>
      <c r="I1651" t="s">
        <v>183</v>
      </c>
      <c r="J1651" t="s">
        <v>133</v>
      </c>
      <c r="K1651">
        <v>-1419116160</v>
      </c>
      <c r="L1651" t="s">
        <v>183</v>
      </c>
      <c r="M1651" t="s">
        <v>134</v>
      </c>
      <c r="N1651">
        <v>108</v>
      </c>
      <c r="O1651" t="s">
        <v>180</v>
      </c>
      <c r="P1651" t="s">
        <v>184</v>
      </c>
      <c r="Q1651">
        <v>108</v>
      </c>
      <c r="R1651" t="s">
        <v>180</v>
      </c>
    </row>
    <row r="1652" spans="1:21" x14ac:dyDescent="0.25">
      <c r="A1652" t="s">
        <v>120</v>
      </c>
      <c r="B1652">
        <v>2</v>
      </c>
      <c r="C1652" t="s">
        <v>127</v>
      </c>
      <c r="D1652" t="s">
        <v>141</v>
      </c>
      <c r="E1652">
        <v>1020546802</v>
      </c>
      <c r="F1652" t="s">
        <v>176</v>
      </c>
      <c r="G1652" t="s">
        <v>130</v>
      </c>
      <c r="H1652">
        <v>6013</v>
      </c>
      <c r="I1652" t="s">
        <v>180</v>
      </c>
      <c r="J1652" t="s">
        <v>122</v>
      </c>
      <c r="K1652">
        <v>268817</v>
      </c>
      <c r="M1652" t="s">
        <v>122</v>
      </c>
      <c r="N1652">
        <v>117924</v>
      </c>
      <c r="P1652" t="s">
        <v>131</v>
      </c>
      <c r="Q1652">
        <v>7.56</v>
      </c>
      <c r="R1652" t="s">
        <v>181</v>
      </c>
      <c r="S1652" t="s">
        <v>182</v>
      </c>
      <c r="T1652">
        <v>7.56</v>
      </c>
      <c r="U1652" t="s">
        <v>181</v>
      </c>
    </row>
    <row r="1653" spans="1:21" x14ac:dyDescent="0.25">
      <c r="A1653" t="s">
        <v>120</v>
      </c>
      <c r="B1653">
        <v>3</v>
      </c>
      <c r="C1653" t="s">
        <v>127</v>
      </c>
      <c r="D1653" t="s">
        <v>141</v>
      </c>
      <c r="E1653">
        <v>1020546802</v>
      </c>
      <c r="F1653" t="s">
        <v>176</v>
      </c>
      <c r="G1653" t="s">
        <v>132</v>
      </c>
      <c r="H1653">
        <v>549085120</v>
      </c>
      <c r="I1653" t="s">
        <v>183</v>
      </c>
      <c r="J1653" t="s">
        <v>133</v>
      </c>
      <c r="K1653">
        <v>-1419118080</v>
      </c>
      <c r="L1653" t="s">
        <v>183</v>
      </c>
      <c r="M1653" t="s">
        <v>134</v>
      </c>
      <c r="N1653">
        <v>108</v>
      </c>
      <c r="O1653" t="s">
        <v>180</v>
      </c>
      <c r="P1653" t="s">
        <v>184</v>
      </c>
      <c r="Q1653">
        <v>108</v>
      </c>
      <c r="R1653" t="s">
        <v>180</v>
      </c>
    </row>
    <row r="1654" spans="1:21" x14ac:dyDescent="0.25">
      <c r="A1654" t="s">
        <v>120</v>
      </c>
      <c r="B1654">
        <v>2</v>
      </c>
      <c r="C1654" t="s">
        <v>127</v>
      </c>
      <c r="D1654" t="s">
        <v>141</v>
      </c>
      <c r="E1654">
        <v>1020546804</v>
      </c>
      <c r="F1654" t="s">
        <v>176</v>
      </c>
      <c r="G1654" t="s">
        <v>130</v>
      </c>
      <c r="H1654">
        <v>6026.9</v>
      </c>
      <c r="I1654" t="s">
        <v>180</v>
      </c>
      <c r="J1654" t="s">
        <v>122</v>
      </c>
      <c r="K1654">
        <v>268528</v>
      </c>
      <c r="M1654" t="s">
        <v>122</v>
      </c>
      <c r="N1654">
        <v>117924</v>
      </c>
      <c r="P1654" t="s">
        <v>131</v>
      </c>
      <c r="Q1654">
        <v>7.15</v>
      </c>
      <c r="R1654" t="s">
        <v>181</v>
      </c>
      <c r="S1654" t="s">
        <v>182</v>
      </c>
      <c r="T1654">
        <v>7.15</v>
      </c>
      <c r="U1654" t="s">
        <v>181</v>
      </c>
    </row>
    <row r="1655" spans="1:21" x14ac:dyDescent="0.25">
      <c r="A1655" t="s">
        <v>120</v>
      </c>
      <c r="B1655">
        <v>3</v>
      </c>
      <c r="C1655" t="s">
        <v>127</v>
      </c>
      <c r="D1655" t="s">
        <v>141</v>
      </c>
      <c r="E1655">
        <v>1020546804</v>
      </c>
      <c r="F1655" t="s">
        <v>176</v>
      </c>
      <c r="G1655" t="s">
        <v>132</v>
      </c>
      <c r="H1655">
        <v>549085888</v>
      </c>
      <c r="I1655" t="s">
        <v>183</v>
      </c>
      <c r="J1655" t="s">
        <v>133</v>
      </c>
      <c r="K1655">
        <v>-1419119744</v>
      </c>
      <c r="L1655" t="s">
        <v>183</v>
      </c>
      <c r="M1655" t="s">
        <v>134</v>
      </c>
      <c r="N1655">
        <v>108</v>
      </c>
      <c r="O1655" t="s">
        <v>180</v>
      </c>
      <c r="P1655" t="s">
        <v>184</v>
      </c>
      <c r="Q1655">
        <v>108</v>
      </c>
      <c r="R1655" t="s">
        <v>180</v>
      </c>
    </row>
    <row r="1656" spans="1:21" x14ac:dyDescent="0.25">
      <c r="A1656" t="s">
        <v>120</v>
      </c>
      <c r="B1656">
        <v>2</v>
      </c>
      <c r="C1656" t="s">
        <v>127</v>
      </c>
      <c r="D1656" t="s">
        <v>141</v>
      </c>
      <c r="E1656">
        <v>1020546806</v>
      </c>
      <c r="F1656" t="s">
        <v>176</v>
      </c>
      <c r="G1656" t="s">
        <v>130</v>
      </c>
      <c r="H1656">
        <v>6047.4</v>
      </c>
      <c r="I1656" t="s">
        <v>180</v>
      </c>
      <c r="J1656" t="s">
        <v>122</v>
      </c>
      <c r="K1656">
        <v>267952</v>
      </c>
      <c r="M1656" t="s">
        <v>122</v>
      </c>
      <c r="N1656">
        <v>117924</v>
      </c>
      <c r="P1656" t="s">
        <v>131</v>
      </c>
      <c r="Q1656">
        <v>7.2</v>
      </c>
      <c r="R1656" t="s">
        <v>181</v>
      </c>
      <c r="S1656" t="s">
        <v>182</v>
      </c>
      <c r="T1656">
        <v>7.2</v>
      </c>
      <c r="U1656" t="s">
        <v>181</v>
      </c>
    </row>
    <row r="1657" spans="1:21" x14ac:dyDescent="0.25">
      <c r="A1657" t="s">
        <v>120</v>
      </c>
      <c r="B1657">
        <v>3</v>
      </c>
      <c r="C1657" t="s">
        <v>127</v>
      </c>
      <c r="D1657" t="s">
        <v>141</v>
      </c>
      <c r="E1657">
        <v>1020546806</v>
      </c>
      <c r="F1657" t="s">
        <v>176</v>
      </c>
      <c r="G1657" t="s">
        <v>132</v>
      </c>
      <c r="H1657">
        <v>549087488</v>
      </c>
      <c r="I1657" t="s">
        <v>183</v>
      </c>
      <c r="J1657" t="s">
        <v>133</v>
      </c>
      <c r="K1657">
        <v>-1419121920</v>
      </c>
      <c r="L1657" t="s">
        <v>183</v>
      </c>
      <c r="M1657" t="s">
        <v>134</v>
      </c>
      <c r="N1657">
        <v>109</v>
      </c>
      <c r="O1657" t="s">
        <v>180</v>
      </c>
      <c r="P1657" t="s">
        <v>184</v>
      </c>
      <c r="Q1657">
        <v>109</v>
      </c>
      <c r="R1657" t="s">
        <v>180</v>
      </c>
    </row>
    <row r="1658" spans="1:21" x14ac:dyDescent="0.25">
      <c r="A1658" t="s">
        <v>120</v>
      </c>
      <c r="B1658">
        <v>2</v>
      </c>
      <c r="C1658" t="s">
        <v>127</v>
      </c>
      <c r="D1658" t="s">
        <v>141</v>
      </c>
      <c r="E1658">
        <v>1020546808</v>
      </c>
      <c r="F1658" t="s">
        <v>176</v>
      </c>
      <c r="G1658" t="s">
        <v>130</v>
      </c>
      <c r="H1658">
        <v>6062</v>
      </c>
      <c r="I1658" t="s">
        <v>180</v>
      </c>
      <c r="J1658" t="s">
        <v>122</v>
      </c>
      <c r="K1658">
        <v>267665</v>
      </c>
      <c r="M1658" t="s">
        <v>122</v>
      </c>
      <c r="N1658">
        <v>117924</v>
      </c>
      <c r="P1658" t="s">
        <v>131</v>
      </c>
      <c r="Q1658">
        <v>7.3</v>
      </c>
      <c r="R1658" t="s">
        <v>181</v>
      </c>
      <c r="S1658" t="s">
        <v>182</v>
      </c>
      <c r="T1658">
        <v>7.3</v>
      </c>
      <c r="U1658" t="s">
        <v>181</v>
      </c>
    </row>
    <row r="1659" spans="1:21" x14ac:dyDescent="0.25">
      <c r="A1659" t="s">
        <v>120</v>
      </c>
      <c r="B1659">
        <v>3</v>
      </c>
      <c r="C1659" t="s">
        <v>127</v>
      </c>
      <c r="D1659" t="s">
        <v>141</v>
      </c>
      <c r="E1659">
        <v>1020546808</v>
      </c>
      <c r="F1659" t="s">
        <v>176</v>
      </c>
      <c r="G1659" t="s">
        <v>132</v>
      </c>
      <c r="H1659">
        <v>549088448</v>
      </c>
      <c r="I1659" t="s">
        <v>183</v>
      </c>
      <c r="J1659" t="s">
        <v>133</v>
      </c>
      <c r="K1659">
        <v>-1419123712</v>
      </c>
      <c r="L1659" t="s">
        <v>183</v>
      </c>
      <c r="M1659" t="s">
        <v>134</v>
      </c>
      <c r="N1659">
        <v>110</v>
      </c>
      <c r="O1659" t="s">
        <v>180</v>
      </c>
      <c r="P1659" t="s">
        <v>184</v>
      </c>
      <c r="Q1659">
        <v>110</v>
      </c>
      <c r="R1659" t="s">
        <v>180</v>
      </c>
    </row>
    <row r="1660" spans="1:21" x14ac:dyDescent="0.25">
      <c r="A1660" t="s">
        <v>120</v>
      </c>
      <c r="B1660">
        <v>2</v>
      </c>
      <c r="C1660" t="s">
        <v>127</v>
      </c>
      <c r="D1660" t="s">
        <v>141</v>
      </c>
      <c r="E1660">
        <v>1020546810</v>
      </c>
      <c r="F1660" t="s">
        <v>176</v>
      </c>
      <c r="G1660" t="s">
        <v>130</v>
      </c>
      <c r="H1660">
        <v>6076.2</v>
      </c>
      <c r="I1660" t="s">
        <v>180</v>
      </c>
      <c r="J1660" t="s">
        <v>122</v>
      </c>
      <c r="K1660">
        <v>267379</v>
      </c>
      <c r="M1660" t="s">
        <v>122</v>
      </c>
      <c r="N1660">
        <v>117924</v>
      </c>
      <c r="P1660" t="s">
        <v>131</v>
      </c>
      <c r="Q1660">
        <v>7.09</v>
      </c>
      <c r="R1660" t="s">
        <v>181</v>
      </c>
      <c r="S1660" t="s">
        <v>182</v>
      </c>
      <c r="T1660">
        <v>7.09</v>
      </c>
      <c r="U1660" t="s">
        <v>181</v>
      </c>
    </row>
    <row r="1661" spans="1:21" x14ac:dyDescent="0.25">
      <c r="A1661" t="s">
        <v>120</v>
      </c>
      <c r="B1661">
        <v>3</v>
      </c>
      <c r="C1661" t="s">
        <v>127</v>
      </c>
      <c r="D1661" t="s">
        <v>141</v>
      </c>
      <c r="E1661">
        <v>1020546810</v>
      </c>
      <c r="F1661" t="s">
        <v>176</v>
      </c>
      <c r="G1661" t="s">
        <v>132</v>
      </c>
      <c r="H1661">
        <v>549089280</v>
      </c>
      <c r="I1661" t="s">
        <v>183</v>
      </c>
      <c r="J1661" t="s">
        <v>133</v>
      </c>
      <c r="K1661">
        <v>-1419125376</v>
      </c>
      <c r="L1661" t="s">
        <v>183</v>
      </c>
      <c r="M1661" t="s">
        <v>134</v>
      </c>
      <c r="N1661">
        <v>109</v>
      </c>
      <c r="O1661" t="s">
        <v>180</v>
      </c>
      <c r="P1661" t="s">
        <v>184</v>
      </c>
      <c r="Q1661">
        <v>109</v>
      </c>
      <c r="R1661" t="s">
        <v>180</v>
      </c>
    </row>
    <row r="1662" spans="1:21" x14ac:dyDescent="0.25">
      <c r="A1662" t="s">
        <v>120</v>
      </c>
      <c r="B1662">
        <v>2</v>
      </c>
      <c r="C1662" t="s">
        <v>127</v>
      </c>
      <c r="D1662" t="s">
        <v>141</v>
      </c>
      <c r="E1662">
        <v>1020546812</v>
      </c>
      <c r="F1662" t="s">
        <v>176</v>
      </c>
      <c r="G1662" t="s">
        <v>130</v>
      </c>
      <c r="H1662">
        <v>6090.8</v>
      </c>
      <c r="I1662" t="s">
        <v>180</v>
      </c>
      <c r="J1662" t="s">
        <v>122</v>
      </c>
      <c r="K1662">
        <v>267022</v>
      </c>
      <c r="M1662" t="s">
        <v>122</v>
      </c>
      <c r="N1662">
        <v>117924</v>
      </c>
      <c r="P1662" t="s">
        <v>131</v>
      </c>
      <c r="Q1662">
        <v>6.99</v>
      </c>
      <c r="R1662" t="s">
        <v>181</v>
      </c>
      <c r="S1662" t="s">
        <v>182</v>
      </c>
      <c r="T1662">
        <v>6.99</v>
      </c>
      <c r="U1662" t="s">
        <v>181</v>
      </c>
    </row>
    <row r="1663" spans="1:21" x14ac:dyDescent="0.25">
      <c r="A1663" t="s">
        <v>120</v>
      </c>
      <c r="B1663">
        <v>3</v>
      </c>
      <c r="C1663" t="s">
        <v>127</v>
      </c>
      <c r="D1663" t="s">
        <v>141</v>
      </c>
      <c r="E1663">
        <v>1020546812</v>
      </c>
      <c r="F1663" t="s">
        <v>176</v>
      </c>
      <c r="G1663" t="s">
        <v>132</v>
      </c>
      <c r="H1663">
        <v>549090688</v>
      </c>
      <c r="I1663" t="s">
        <v>183</v>
      </c>
      <c r="J1663" t="s">
        <v>133</v>
      </c>
      <c r="K1663">
        <v>-1419126656</v>
      </c>
      <c r="L1663" t="s">
        <v>183</v>
      </c>
      <c r="M1663" t="s">
        <v>134</v>
      </c>
      <c r="N1663">
        <v>109</v>
      </c>
      <c r="O1663" t="s">
        <v>180</v>
      </c>
      <c r="P1663" t="s">
        <v>184</v>
      </c>
      <c r="Q1663">
        <v>109</v>
      </c>
      <c r="R1663" t="s">
        <v>180</v>
      </c>
    </row>
    <row r="1664" spans="1:21" x14ac:dyDescent="0.25">
      <c r="A1664" t="s">
        <v>120</v>
      </c>
      <c r="B1664">
        <v>2</v>
      </c>
      <c r="C1664" t="s">
        <v>127</v>
      </c>
      <c r="D1664" t="s">
        <v>141</v>
      </c>
      <c r="E1664">
        <v>1020546814</v>
      </c>
      <c r="F1664" t="s">
        <v>176</v>
      </c>
      <c r="G1664" t="s">
        <v>130</v>
      </c>
      <c r="H1664">
        <v>6103.1</v>
      </c>
      <c r="I1664" t="s">
        <v>180</v>
      </c>
      <c r="J1664" t="s">
        <v>122</v>
      </c>
      <c r="K1664">
        <v>266880</v>
      </c>
      <c r="M1664" t="s">
        <v>122</v>
      </c>
      <c r="N1664">
        <v>117924</v>
      </c>
      <c r="P1664" t="s">
        <v>131</v>
      </c>
      <c r="Q1664">
        <v>6.43</v>
      </c>
      <c r="R1664" t="s">
        <v>181</v>
      </c>
      <c r="S1664" t="s">
        <v>182</v>
      </c>
      <c r="T1664">
        <v>6.43</v>
      </c>
      <c r="U1664" t="s">
        <v>181</v>
      </c>
    </row>
    <row r="1665" spans="1:21" x14ac:dyDescent="0.25">
      <c r="A1665" t="s">
        <v>120</v>
      </c>
      <c r="B1665">
        <v>3</v>
      </c>
      <c r="C1665" t="s">
        <v>127</v>
      </c>
      <c r="D1665" t="s">
        <v>141</v>
      </c>
      <c r="E1665">
        <v>1020546814</v>
      </c>
      <c r="F1665" t="s">
        <v>176</v>
      </c>
      <c r="G1665" t="s">
        <v>132</v>
      </c>
      <c r="H1665">
        <v>549091264</v>
      </c>
      <c r="I1665" t="s">
        <v>183</v>
      </c>
      <c r="J1665" t="s">
        <v>133</v>
      </c>
      <c r="K1665">
        <v>-1419128320</v>
      </c>
      <c r="L1665" t="s">
        <v>183</v>
      </c>
      <c r="M1665" t="s">
        <v>134</v>
      </c>
      <c r="N1665">
        <v>109</v>
      </c>
      <c r="O1665" t="s">
        <v>180</v>
      </c>
      <c r="P1665" t="s">
        <v>184</v>
      </c>
      <c r="Q1665">
        <v>109</v>
      </c>
      <c r="R1665" t="s">
        <v>180</v>
      </c>
    </row>
    <row r="1666" spans="1:21" x14ac:dyDescent="0.25">
      <c r="A1666" t="s">
        <v>120</v>
      </c>
      <c r="B1666">
        <v>2</v>
      </c>
      <c r="C1666" t="s">
        <v>127</v>
      </c>
      <c r="D1666" t="s">
        <v>141</v>
      </c>
      <c r="E1666">
        <v>1020546816</v>
      </c>
      <c r="F1666" t="s">
        <v>176</v>
      </c>
      <c r="G1666" t="s">
        <v>130</v>
      </c>
      <c r="H1666">
        <v>6114.8</v>
      </c>
      <c r="I1666" t="s">
        <v>180</v>
      </c>
      <c r="J1666" t="s">
        <v>122</v>
      </c>
      <c r="K1666">
        <v>266666</v>
      </c>
      <c r="M1666" t="s">
        <v>122</v>
      </c>
      <c r="N1666">
        <v>117924</v>
      </c>
      <c r="P1666" t="s">
        <v>131</v>
      </c>
      <c r="Q1666">
        <v>6.22</v>
      </c>
      <c r="R1666" t="s">
        <v>181</v>
      </c>
      <c r="S1666" t="s">
        <v>182</v>
      </c>
      <c r="T1666">
        <v>6.22</v>
      </c>
      <c r="U1666" t="s">
        <v>181</v>
      </c>
    </row>
    <row r="1667" spans="1:21" x14ac:dyDescent="0.25">
      <c r="A1667" t="s">
        <v>120</v>
      </c>
      <c r="B1667">
        <v>3</v>
      </c>
      <c r="C1667" t="s">
        <v>127</v>
      </c>
      <c r="D1667" t="s">
        <v>141</v>
      </c>
      <c r="E1667">
        <v>1020546816</v>
      </c>
      <c r="F1667" t="s">
        <v>176</v>
      </c>
      <c r="G1667" t="s">
        <v>132</v>
      </c>
      <c r="H1667">
        <v>549091968</v>
      </c>
      <c r="I1667" t="s">
        <v>183</v>
      </c>
      <c r="J1667" t="s">
        <v>133</v>
      </c>
      <c r="K1667">
        <v>-1419129856</v>
      </c>
      <c r="L1667" t="s">
        <v>183</v>
      </c>
      <c r="M1667" t="s">
        <v>134</v>
      </c>
      <c r="N1667">
        <v>110</v>
      </c>
      <c r="O1667" t="s">
        <v>180</v>
      </c>
      <c r="P1667" t="s">
        <v>184</v>
      </c>
      <c r="Q1667">
        <v>110</v>
      </c>
      <c r="R1667" t="s">
        <v>180</v>
      </c>
    </row>
    <row r="1668" spans="1:21" x14ac:dyDescent="0.25">
      <c r="A1668" t="s">
        <v>120</v>
      </c>
      <c r="B1668">
        <v>2</v>
      </c>
      <c r="C1668" t="s">
        <v>127</v>
      </c>
      <c r="D1668" t="s">
        <v>141</v>
      </c>
      <c r="E1668">
        <v>1020546818</v>
      </c>
      <c r="F1668" t="s">
        <v>176</v>
      </c>
      <c r="G1668" t="s">
        <v>130</v>
      </c>
      <c r="H1668">
        <v>6127.9</v>
      </c>
      <c r="I1668" t="s">
        <v>180</v>
      </c>
      <c r="J1668" t="s">
        <v>122</v>
      </c>
      <c r="K1668">
        <v>266453</v>
      </c>
      <c r="M1668" t="s">
        <v>122</v>
      </c>
      <c r="N1668">
        <v>117924</v>
      </c>
      <c r="P1668" t="s">
        <v>131</v>
      </c>
      <c r="Q1668">
        <v>6.37</v>
      </c>
      <c r="R1668" t="s">
        <v>181</v>
      </c>
      <c r="S1668" t="s">
        <v>182</v>
      </c>
      <c r="T1668">
        <v>6.37</v>
      </c>
      <c r="U1668" t="s">
        <v>181</v>
      </c>
    </row>
    <row r="1669" spans="1:21" x14ac:dyDescent="0.25">
      <c r="A1669" t="s">
        <v>120</v>
      </c>
      <c r="B1669">
        <v>3</v>
      </c>
      <c r="C1669" t="s">
        <v>127</v>
      </c>
      <c r="D1669" t="s">
        <v>141</v>
      </c>
      <c r="E1669">
        <v>1020546818</v>
      </c>
      <c r="F1669" t="s">
        <v>176</v>
      </c>
      <c r="G1669" t="s">
        <v>132</v>
      </c>
      <c r="H1669">
        <v>549092928</v>
      </c>
      <c r="I1669" t="s">
        <v>183</v>
      </c>
      <c r="J1669" t="s">
        <v>133</v>
      </c>
      <c r="K1669">
        <v>-1419131264</v>
      </c>
      <c r="L1669" t="s">
        <v>183</v>
      </c>
      <c r="M1669" t="s">
        <v>134</v>
      </c>
      <c r="N1669">
        <v>110</v>
      </c>
      <c r="O1669" t="s">
        <v>180</v>
      </c>
      <c r="P1669" t="s">
        <v>184</v>
      </c>
      <c r="Q1669">
        <v>110</v>
      </c>
      <c r="R1669" t="s">
        <v>180</v>
      </c>
    </row>
    <row r="1670" spans="1:21" x14ac:dyDescent="0.25">
      <c r="A1670" t="s">
        <v>120</v>
      </c>
      <c r="B1670">
        <v>2</v>
      </c>
      <c r="C1670" t="s">
        <v>127</v>
      </c>
      <c r="D1670" t="s">
        <v>141</v>
      </c>
      <c r="E1670">
        <v>1020546820</v>
      </c>
      <c r="F1670" t="s">
        <v>176</v>
      </c>
      <c r="G1670" t="s">
        <v>130</v>
      </c>
      <c r="H1670">
        <v>6140.6</v>
      </c>
      <c r="I1670" t="s">
        <v>180</v>
      </c>
      <c r="J1670" t="s">
        <v>122</v>
      </c>
      <c r="K1670">
        <v>266240</v>
      </c>
      <c r="M1670" t="s">
        <v>122</v>
      </c>
      <c r="N1670">
        <v>117924</v>
      </c>
      <c r="P1670" t="s">
        <v>131</v>
      </c>
      <c r="Q1670">
        <v>6.32</v>
      </c>
      <c r="R1670" t="s">
        <v>181</v>
      </c>
      <c r="S1670" t="s">
        <v>182</v>
      </c>
      <c r="T1670">
        <v>6.32</v>
      </c>
      <c r="U1670" t="s">
        <v>181</v>
      </c>
    </row>
    <row r="1671" spans="1:21" x14ac:dyDescent="0.25">
      <c r="A1671" t="s">
        <v>120</v>
      </c>
      <c r="B1671">
        <v>3</v>
      </c>
      <c r="C1671" t="s">
        <v>127</v>
      </c>
      <c r="D1671" t="s">
        <v>141</v>
      </c>
      <c r="E1671">
        <v>1020546820</v>
      </c>
      <c r="F1671" t="s">
        <v>176</v>
      </c>
      <c r="G1671" t="s">
        <v>132</v>
      </c>
      <c r="H1671">
        <v>549093568</v>
      </c>
      <c r="I1671" t="s">
        <v>183</v>
      </c>
      <c r="J1671" t="s">
        <v>133</v>
      </c>
      <c r="K1671">
        <v>-1419133056</v>
      </c>
      <c r="L1671" t="s">
        <v>183</v>
      </c>
      <c r="M1671" t="s">
        <v>134</v>
      </c>
      <c r="N1671">
        <v>110</v>
      </c>
      <c r="O1671" t="s">
        <v>180</v>
      </c>
      <c r="P1671" t="s">
        <v>184</v>
      </c>
      <c r="Q1671">
        <v>110</v>
      </c>
      <c r="R1671" t="s">
        <v>180</v>
      </c>
    </row>
    <row r="1672" spans="1:21" x14ac:dyDescent="0.25">
      <c r="A1672" t="s">
        <v>120</v>
      </c>
      <c r="B1672">
        <v>2</v>
      </c>
      <c r="C1672" t="s">
        <v>127</v>
      </c>
      <c r="D1672" t="s">
        <v>141</v>
      </c>
      <c r="E1672">
        <v>1020546822</v>
      </c>
      <c r="F1672" t="s">
        <v>176</v>
      </c>
      <c r="G1672" t="s">
        <v>130</v>
      </c>
      <c r="H1672">
        <v>6152.8</v>
      </c>
      <c r="I1672" t="s">
        <v>180</v>
      </c>
      <c r="J1672" t="s">
        <v>122</v>
      </c>
      <c r="K1672">
        <v>266028</v>
      </c>
      <c r="M1672" t="s">
        <v>122</v>
      </c>
      <c r="N1672">
        <v>117924</v>
      </c>
      <c r="P1672" t="s">
        <v>131</v>
      </c>
      <c r="Q1672">
        <v>6.27</v>
      </c>
      <c r="R1672" t="s">
        <v>181</v>
      </c>
      <c r="S1672" t="s">
        <v>182</v>
      </c>
      <c r="T1672">
        <v>6.27</v>
      </c>
      <c r="U1672" t="s">
        <v>181</v>
      </c>
    </row>
    <row r="1673" spans="1:21" x14ac:dyDescent="0.25">
      <c r="A1673" t="s">
        <v>120</v>
      </c>
      <c r="B1673">
        <v>3</v>
      </c>
      <c r="C1673" t="s">
        <v>127</v>
      </c>
      <c r="D1673" t="s">
        <v>141</v>
      </c>
      <c r="E1673">
        <v>1020546822</v>
      </c>
      <c r="F1673" t="s">
        <v>176</v>
      </c>
      <c r="G1673" t="s">
        <v>132</v>
      </c>
      <c r="H1673">
        <v>549094592</v>
      </c>
      <c r="I1673" t="s">
        <v>183</v>
      </c>
      <c r="J1673" t="s">
        <v>133</v>
      </c>
      <c r="K1673">
        <v>-1419134336</v>
      </c>
      <c r="L1673" t="s">
        <v>183</v>
      </c>
      <c r="M1673" t="s">
        <v>134</v>
      </c>
      <c r="N1673">
        <v>111</v>
      </c>
      <c r="O1673" t="s">
        <v>180</v>
      </c>
      <c r="P1673" t="s">
        <v>184</v>
      </c>
      <c r="Q1673">
        <v>111</v>
      </c>
      <c r="R1673" t="s">
        <v>180</v>
      </c>
    </row>
    <row r="1674" spans="1:21" x14ac:dyDescent="0.25">
      <c r="A1674" t="s">
        <v>120</v>
      </c>
      <c r="B1674">
        <v>2</v>
      </c>
      <c r="C1674" t="s">
        <v>127</v>
      </c>
      <c r="D1674" t="s">
        <v>141</v>
      </c>
      <c r="E1674">
        <v>1020546824</v>
      </c>
      <c r="F1674" t="s">
        <v>176</v>
      </c>
      <c r="G1674" t="s">
        <v>130</v>
      </c>
      <c r="H1674">
        <v>6165.6</v>
      </c>
      <c r="I1674" t="s">
        <v>180</v>
      </c>
      <c r="J1674" t="s">
        <v>122</v>
      </c>
      <c r="K1674">
        <v>265816</v>
      </c>
      <c r="M1674" t="s">
        <v>122</v>
      </c>
      <c r="N1674">
        <v>117924</v>
      </c>
      <c r="P1674" t="s">
        <v>131</v>
      </c>
      <c r="Q1674">
        <v>6.37</v>
      </c>
      <c r="R1674" t="s">
        <v>181</v>
      </c>
      <c r="S1674" t="s">
        <v>182</v>
      </c>
      <c r="T1674">
        <v>6.37</v>
      </c>
      <c r="U1674" t="s">
        <v>181</v>
      </c>
    </row>
    <row r="1675" spans="1:21" x14ac:dyDescent="0.25">
      <c r="A1675" t="s">
        <v>120</v>
      </c>
      <c r="B1675">
        <v>3</v>
      </c>
      <c r="C1675" t="s">
        <v>127</v>
      </c>
      <c r="D1675" t="s">
        <v>141</v>
      </c>
      <c r="E1675">
        <v>1020546824</v>
      </c>
      <c r="F1675" t="s">
        <v>176</v>
      </c>
      <c r="G1675" t="s">
        <v>132</v>
      </c>
      <c r="H1675">
        <v>549095616</v>
      </c>
      <c r="I1675" t="s">
        <v>183</v>
      </c>
      <c r="J1675" t="s">
        <v>133</v>
      </c>
      <c r="K1675">
        <v>-1419135488</v>
      </c>
      <c r="L1675" t="s">
        <v>183</v>
      </c>
      <c r="M1675" t="s">
        <v>134</v>
      </c>
      <c r="N1675">
        <v>111</v>
      </c>
      <c r="O1675" t="s">
        <v>180</v>
      </c>
      <c r="P1675" t="s">
        <v>184</v>
      </c>
      <c r="Q1675">
        <v>111</v>
      </c>
      <c r="R1675" t="s">
        <v>180</v>
      </c>
    </row>
    <row r="1676" spans="1:21" x14ac:dyDescent="0.25">
      <c r="A1676" t="s">
        <v>120</v>
      </c>
      <c r="B1676">
        <v>2</v>
      </c>
      <c r="C1676" t="s">
        <v>127</v>
      </c>
      <c r="D1676" t="s">
        <v>141</v>
      </c>
      <c r="E1676">
        <v>1020546826</v>
      </c>
      <c r="F1676" t="s">
        <v>176</v>
      </c>
      <c r="G1676" t="s">
        <v>130</v>
      </c>
      <c r="H1676">
        <v>6178.6</v>
      </c>
      <c r="I1676" t="s">
        <v>180</v>
      </c>
      <c r="J1676" t="s">
        <v>122</v>
      </c>
      <c r="K1676">
        <v>265604</v>
      </c>
      <c r="M1676" t="s">
        <v>122</v>
      </c>
      <c r="N1676">
        <v>117924</v>
      </c>
      <c r="P1676" t="s">
        <v>131</v>
      </c>
      <c r="Q1676">
        <v>6.53</v>
      </c>
      <c r="R1676" t="s">
        <v>181</v>
      </c>
      <c r="S1676" t="s">
        <v>182</v>
      </c>
      <c r="T1676">
        <v>6.53</v>
      </c>
      <c r="U1676" t="s">
        <v>181</v>
      </c>
    </row>
    <row r="1677" spans="1:21" x14ac:dyDescent="0.25">
      <c r="A1677" t="s">
        <v>120</v>
      </c>
      <c r="B1677">
        <v>3</v>
      </c>
      <c r="C1677" t="s">
        <v>127</v>
      </c>
      <c r="D1677" t="s">
        <v>141</v>
      </c>
      <c r="E1677">
        <v>1020546826</v>
      </c>
      <c r="F1677" t="s">
        <v>176</v>
      </c>
      <c r="G1677" t="s">
        <v>132</v>
      </c>
      <c r="H1677">
        <v>549096576</v>
      </c>
      <c r="I1677" t="s">
        <v>183</v>
      </c>
      <c r="J1677" t="s">
        <v>133</v>
      </c>
      <c r="K1677">
        <v>-1419136896</v>
      </c>
      <c r="L1677" t="s">
        <v>183</v>
      </c>
      <c r="M1677" t="s">
        <v>134</v>
      </c>
      <c r="N1677">
        <v>111</v>
      </c>
      <c r="O1677" t="s">
        <v>180</v>
      </c>
      <c r="P1677" t="s">
        <v>184</v>
      </c>
      <c r="Q1677">
        <v>111</v>
      </c>
      <c r="R1677" t="s">
        <v>180</v>
      </c>
    </row>
    <row r="1678" spans="1:21" x14ac:dyDescent="0.25">
      <c r="A1678" t="s">
        <v>120</v>
      </c>
      <c r="B1678">
        <v>9</v>
      </c>
      <c r="C1678" t="s">
        <v>127</v>
      </c>
      <c r="D1678" t="s">
        <v>141</v>
      </c>
      <c r="E1678">
        <v>1020546828</v>
      </c>
      <c r="F1678" t="s">
        <v>176</v>
      </c>
    </row>
    <row r="1679" spans="1:21" x14ac:dyDescent="0.25">
      <c r="A1679" t="s">
        <v>120</v>
      </c>
      <c r="B1679">
        <v>2</v>
      </c>
      <c r="C1679" t="s">
        <v>127</v>
      </c>
      <c r="D1679" t="s">
        <v>141</v>
      </c>
      <c r="E1679">
        <v>1020546828</v>
      </c>
      <c r="F1679" t="s">
        <v>176</v>
      </c>
      <c r="G1679" t="s">
        <v>130</v>
      </c>
      <c r="H1679">
        <v>6192.3</v>
      </c>
      <c r="I1679" t="s">
        <v>180</v>
      </c>
      <c r="J1679" t="s">
        <v>122</v>
      </c>
      <c r="K1679">
        <v>265322</v>
      </c>
      <c r="M1679" t="s">
        <v>122</v>
      </c>
      <c r="N1679">
        <v>117924</v>
      </c>
      <c r="P1679" t="s">
        <v>131</v>
      </c>
      <c r="Q1679">
        <v>6.89</v>
      </c>
      <c r="R1679" t="s">
        <v>181</v>
      </c>
      <c r="S1679" t="s">
        <v>182</v>
      </c>
      <c r="T1679">
        <v>6.89</v>
      </c>
      <c r="U1679" t="s">
        <v>181</v>
      </c>
    </row>
    <row r="1680" spans="1:21" x14ac:dyDescent="0.25">
      <c r="A1680" t="s">
        <v>120</v>
      </c>
      <c r="B1680">
        <v>3</v>
      </c>
      <c r="C1680" t="s">
        <v>127</v>
      </c>
      <c r="D1680" t="s">
        <v>141</v>
      </c>
      <c r="E1680">
        <v>1020546828</v>
      </c>
      <c r="F1680" t="s">
        <v>176</v>
      </c>
      <c r="G1680" t="s">
        <v>132</v>
      </c>
      <c r="H1680">
        <v>549097408</v>
      </c>
      <c r="I1680" t="s">
        <v>183</v>
      </c>
      <c r="J1680" t="s">
        <v>133</v>
      </c>
      <c r="K1680">
        <v>-1419138816</v>
      </c>
      <c r="L1680" t="s">
        <v>183</v>
      </c>
      <c r="M1680" t="s">
        <v>134</v>
      </c>
      <c r="N1680">
        <v>112</v>
      </c>
      <c r="O1680" t="s">
        <v>180</v>
      </c>
      <c r="P1680" t="s">
        <v>184</v>
      </c>
      <c r="Q1680">
        <v>112</v>
      </c>
      <c r="R1680" t="s">
        <v>180</v>
      </c>
    </row>
    <row r="1681" spans="1:21" x14ac:dyDescent="0.25">
      <c r="A1681" t="s">
        <v>120</v>
      </c>
      <c r="B1681">
        <v>2</v>
      </c>
      <c r="C1681" t="s">
        <v>127</v>
      </c>
      <c r="D1681" t="s">
        <v>141</v>
      </c>
      <c r="E1681">
        <v>1020546830</v>
      </c>
      <c r="F1681" t="s">
        <v>176</v>
      </c>
      <c r="G1681" t="s">
        <v>130</v>
      </c>
      <c r="H1681">
        <v>6206.9</v>
      </c>
      <c r="I1681" t="s">
        <v>180</v>
      </c>
      <c r="J1681" t="s">
        <v>122</v>
      </c>
      <c r="K1681">
        <v>265041</v>
      </c>
      <c r="M1681" t="s">
        <v>122</v>
      </c>
      <c r="N1681">
        <v>117924</v>
      </c>
      <c r="P1681" t="s">
        <v>131</v>
      </c>
      <c r="Q1681">
        <v>7.3</v>
      </c>
      <c r="R1681" t="s">
        <v>181</v>
      </c>
      <c r="S1681" t="s">
        <v>182</v>
      </c>
      <c r="T1681">
        <v>7.3</v>
      </c>
      <c r="U1681" t="s">
        <v>181</v>
      </c>
    </row>
    <row r="1682" spans="1:21" x14ac:dyDescent="0.25">
      <c r="A1682" t="s">
        <v>120</v>
      </c>
      <c r="B1682">
        <v>3</v>
      </c>
      <c r="C1682" t="s">
        <v>127</v>
      </c>
      <c r="D1682" t="s">
        <v>141</v>
      </c>
      <c r="E1682">
        <v>1020546830</v>
      </c>
      <c r="F1682" t="s">
        <v>176</v>
      </c>
      <c r="G1682" t="s">
        <v>132</v>
      </c>
      <c r="H1682">
        <v>549098368</v>
      </c>
      <c r="I1682" t="s">
        <v>183</v>
      </c>
      <c r="J1682" t="s">
        <v>133</v>
      </c>
      <c r="K1682">
        <v>-1419140736</v>
      </c>
      <c r="L1682" t="s">
        <v>183</v>
      </c>
      <c r="M1682" t="s">
        <v>134</v>
      </c>
      <c r="N1682">
        <v>112</v>
      </c>
      <c r="O1682" t="s">
        <v>180</v>
      </c>
      <c r="P1682" t="s">
        <v>184</v>
      </c>
      <c r="Q1682">
        <v>112</v>
      </c>
      <c r="R1682" t="s">
        <v>180</v>
      </c>
    </row>
    <row r="1683" spans="1:21" x14ac:dyDescent="0.25">
      <c r="A1683" t="s">
        <v>120</v>
      </c>
      <c r="B1683">
        <v>2</v>
      </c>
      <c r="C1683" t="s">
        <v>127</v>
      </c>
      <c r="D1683" t="s">
        <v>141</v>
      </c>
      <c r="E1683">
        <v>1020546832</v>
      </c>
      <c r="F1683" t="s">
        <v>176</v>
      </c>
      <c r="G1683" t="s">
        <v>130</v>
      </c>
      <c r="H1683">
        <v>6221.5</v>
      </c>
      <c r="I1683" t="s">
        <v>180</v>
      </c>
      <c r="J1683" t="s">
        <v>122</v>
      </c>
      <c r="K1683">
        <v>264760</v>
      </c>
      <c r="M1683" t="s">
        <v>122</v>
      </c>
      <c r="N1683">
        <v>117924</v>
      </c>
      <c r="P1683" t="s">
        <v>131</v>
      </c>
      <c r="Q1683">
        <v>7.2</v>
      </c>
      <c r="R1683" t="s">
        <v>181</v>
      </c>
      <c r="S1683" t="s">
        <v>182</v>
      </c>
      <c r="T1683">
        <v>7.2</v>
      </c>
      <c r="U1683" t="s">
        <v>181</v>
      </c>
    </row>
    <row r="1684" spans="1:21" x14ac:dyDescent="0.25">
      <c r="A1684" t="s">
        <v>120</v>
      </c>
      <c r="B1684">
        <v>3</v>
      </c>
      <c r="C1684" t="s">
        <v>127</v>
      </c>
      <c r="D1684" t="s">
        <v>141</v>
      </c>
      <c r="E1684">
        <v>1020546832</v>
      </c>
      <c r="F1684" t="s">
        <v>176</v>
      </c>
      <c r="G1684" t="s">
        <v>132</v>
      </c>
      <c r="H1684">
        <v>549099328</v>
      </c>
      <c r="I1684" t="s">
        <v>183</v>
      </c>
      <c r="J1684" t="s">
        <v>133</v>
      </c>
      <c r="K1684">
        <v>-1419142400</v>
      </c>
      <c r="L1684" t="s">
        <v>183</v>
      </c>
      <c r="M1684" t="s">
        <v>134</v>
      </c>
      <c r="N1684">
        <v>112</v>
      </c>
      <c r="O1684" t="s">
        <v>180</v>
      </c>
      <c r="P1684" t="s">
        <v>184</v>
      </c>
      <c r="Q1684">
        <v>112</v>
      </c>
      <c r="R1684" t="s">
        <v>180</v>
      </c>
    </row>
    <row r="1685" spans="1:21" x14ac:dyDescent="0.25">
      <c r="A1685" t="s">
        <v>120</v>
      </c>
      <c r="B1685">
        <v>2</v>
      </c>
      <c r="C1685" t="s">
        <v>127</v>
      </c>
      <c r="D1685" t="s">
        <v>141</v>
      </c>
      <c r="E1685">
        <v>1020546834</v>
      </c>
      <c r="F1685" t="s">
        <v>176</v>
      </c>
      <c r="G1685" t="s">
        <v>130</v>
      </c>
      <c r="H1685">
        <v>6235.6</v>
      </c>
      <c r="I1685" t="s">
        <v>180</v>
      </c>
      <c r="J1685" t="s">
        <v>122</v>
      </c>
      <c r="K1685">
        <v>264480</v>
      </c>
      <c r="M1685" t="s">
        <v>122</v>
      </c>
      <c r="N1685">
        <v>117924</v>
      </c>
      <c r="P1685" t="s">
        <v>131</v>
      </c>
      <c r="Q1685">
        <v>7.04</v>
      </c>
      <c r="R1685" t="s">
        <v>181</v>
      </c>
      <c r="S1685" t="s">
        <v>182</v>
      </c>
      <c r="T1685">
        <v>7.04</v>
      </c>
      <c r="U1685" t="s">
        <v>181</v>
      </c>
    </row>
    <row r="1686" spans="1:21" x14ac:dyDescent="0.25">
      <c r="A1686" t="s">
        <v>120</v>
      </c>
      <c r="B1686">
        <v>3</v>
      </c>
      <c r="C1686" t="s">
        <v>127</v>
      </c>
      <c r="D1686" t="s">
        <v>141</v>
      </c>
      <c r="E1686">
        <v>1020546834</v>
      </c>
      <c r="F1686" t="s">
        <v>176</v>
      </c>
      <c r="G1686" t="s">
        <v>132</v>
      </c>
      <c r="H1686">
        <v>549100416</v>
      </c>
      <c r="I1686" t="s">
        <v>183</v>
      </c>
      <c r="J1686" t="s">
        <v>133</v>
      </c>
      <c r="K1686">
        <v>-1419143936</v>
      </c>
      <c r="L1686" t="s">
        <v>183</v>
      </c>
      <c r="M1686" t="s">
        <v>134</v>
      </c>
      <c r="N1686">
        <v>112</v>
      </c>
      <c r="O1686" t="s">
        <v>180</v>
      </c>
      <c r="P1686" t="s">
        <v>184</v>
      </c>
      <c r="Q1686">
        <v>112</v>
      </c>
      <c r="R1686" t="s">
        <v>180</v>
      </c>
    </row>
    <row r="1687" spans="1:21" x14ac:dyDescent="0.25">
      <c r="A1687" t="s">
        <v>120</v>
      </c>
      <c r="B1687">
        <v>2</v>
      </c>
      <c r="C1687" t="s">
        <v>127</v>
      </c>
      <c r="D1687" t="s">
        <v>141</v>
      </c>
      <c r="E1687">
        <v>1020546836</v>
      </c>
      <c r="F1687" t="s">
        <v>176</v>
      </c>
      <c r="G1687" t="s">
        <v>130</v>
      </c>
      <c r="H1687">
        <v>6250</v>
      </c>
      <c r="I1687" t="s">
        <v>180</v>
      </c>
      <c r="J1687" t="s">
        <v>122</v>
      </c>
      <c r="K1687">
        <v>264200</v>
      </c>
      <c r="M1687" t="s">
        <v>122</v>
      </c>
      <c r="N1687">
        <v>117924</v>
      </c>
      <c r="P1687" t="s">
        <v>131</v>
      </c>
      <c r="Q1687">
        <v>7.3</v>
      </c>
      <c r="R1687" t="s">
        <v>181</v>
      </c>
      <c r="S1687" t="s">
        <v>182</v>
      </c>
      <c r="T1687">
        <v>7.3</v>
      </c>
      <c r="U1687" t="s">
        <v>181</v>
      </c>
    </row>
    <row r="1688" spans="1:21" x14ac:dyDescent="0.25">
      <c r="A1688" t="s">
        <v>120</v>
      </c>
      <c r="B1688">
        <v>3</v>
      </c>
      <c r="C1688" t="s">
        <v>127</v>
      </c>
      <c r="D1688" t="s">
        <v>141</v>
      </c>
      <c r="E1688">
        <v>1020546836</v>
      </c>
      <c r="F1688" t="s">
        <v>176</v>
      </c>
      <c r="G1688" t="s">
        <v>132</v>
      </c>
      <c r="H1688">
        <v>549101376</v>
      </c>
      <c r="I1688" t="s">
        <v>183</v>
      </c>
      <c r="J1688" t="s">
        <v>133</v>
      </c>
      <c r="K1688">
        <v>-1419145600</v>
      </c>
      <c r="L1688" t="s">
        <v>183</v>
      </c>
      <c r="M1688" t="s">
        <v>134</v>
      </c>
      <c r="N1688">
        <v>111</v>
      </c>
      <c r="O1688" t="s">
        <v>180</v>
      </c>
      <c r="P1688" t="s">
        <v>184</v>
      </c>
      <c r="Q1688">
        <v>111</v>
      </c>
      <c r="R1688" t="s">
        <v>180</v>
      </c>
    </row>
    <row r="1689" spans="1:21" x14ac:dyDescent="0.25">
      <c r="A1689" t="s">
        <v>120</v>
      </c>
      <c r="B1689">
        <v>2</v>
      </c>
      <c r="C1689" t="s">
        <v>127</v>
      </c>
      <c r="D1689" t="s">
        <v>141</v>
      </c>
      <c r="E1689">
        <v>1020546839</v>
      </c>
      <c r="F1689" t="s">
        <v>176</v>
      </c>
      <c r="G1689" t="s">
        <v>130</v>
      </c>
      <c r="H1689">
        <v>6265</v>
      </c>
      <c r="I1689" t="s">
        <v>180</v>
      </c>
      <c r="J1689" t="s">
        <v>122</v>
      </c>
      <c r="K1689">
        <v>263852</v>
      </c>
      <c r="M1689" t="s">
        <v>122</v>
      </c>
      <c r="N1689">
        <v>117924</v>
      </c>
      <c r="P1689" t="s">
        <v>131</v>
      </c>
      <c r="Q1689">
        <v>7.51</v>
      </c>
      <c r="R1689" t="s">
        <v>181</v>
      </c>
      <c r="S1689" t="s">
        <v>182</v>
      </c>
      <c r="T1689">
        <v>7.51</v>
      </c>
      <c r="U1689" t="s">
        <v>181</v>
      </c>
    </row>
    <row r="1690" spans="1:21" x14ac:dyDescent="0.25">
      <c r="A1690" t="s">
        <v>120</v>
      </c>
      <c r="B1690">
        <v>3</v>
      </c>
      <c r="C1690" t="s">
        <v>127</v>
      </c>
      <c r="D1690" t="s">
        <v>141</v>
      </c>
      <c r="E1690">
        <v>1020546839</v>
      </c>
      <c r="F1690" t="s">
        <v>176</v>
      </c>
      <c r="G1690" t="s">
        <v>132</v>
      </c>
      <c r="H1690">
        <v>549102464</v>
      </c>
      <c r="I1690" t="s">
        <v>183</v>
      </c>
      <c r="J1690" t="s">
        <v>133</v>
      </c>
      <c r="K1690">
        <v>-1419147392</v>
      </c>
      <c r="L1690" t="s">
        <v>183</v>
      </c>
      <c r="M1690" t="s">
        <v>134</v>
      </c>
      <c r="N1690">
        <v>111</v>
      </c>
      <c r="O1690" t="s">
        <v>180</v>
      </c>
      <c r="P1690" t="s">
        <v>184</v>
      </c>
      <c r="Q1690">
        <v>111</v>
      </c>
      <c r="R1690" t="s">
        <v>180</v>
      </c>
    </row>
    <row r="1691" spans="1:21" x14ac:dyDescent="0.25">
      <c r="A1691" t="s">
        <v>120</v>
      </c>
      <c r="B1691">
        <v>2</v>
      </c>
      <c r="C1691" t="s">
        <v>127</v>
      </c>
      <c r="D1691" t="s">
        <v>141</v>
      </c>
      <c r="E1691">
        <v>1020546841</v>
      </c>
      <c r="F1691" t="s">
        <v>176</v>
      </c>
      <c r="G1691" t="s">
        <v>130</v>
      </c>
      <c r="H1691">
        <v>6280.2</v>
      </c>
      <c r="I1691" t="s">
        <v>180</v>
      </c>
      <c r="J1691" t="s">
        <v>122</v>
      </c>
      <c r="K1691">
        <v>263574</v>
      </c>
      <c r="M1691" t="s">
        <v>122</v>
      </c>
      <c r="N1691">
        <v>117924</v>
      </c>
      <c r="P1691" t="s">
        <v>131</v>
      </c>
      <c r="Q1691">
        <v>7.45</v>
      </c>
      <c r="R1691" t="s">
        <v>181</v>
      </c>
      <c r="S1691" t="s">
        <v>182</v>
      </c>
      <c r="T1691">
        <v>7.45</v>
      </c>
      <c r="U1691" t="s">
        <v>181</v>
      </c>
    </row>
    <row r="1692" spans="1:21" x14ac:dyDescent="0.25">
      <c r="A1692" t="s">
        <v>120</v>
      </c>
      <c r="B1692">
        <v>3</v>
      </c>
      <c r="C1692" t="s">
        <v>127</v>
      </c>
      <c r="D1692" t="s">
        <v>141</v>
      </c>
      <c r="E1692">
        <v>1020546841</v>
      </c>
      <c r="F1692" t="s">
        <v>176</v>
      </c>
      <c r="G1692" t="s">
        <v>132</v>
      </c>
      <c r="H1692">
        <v>549103488</v>
      </c>
      <c r="I1692" t="s">
        <v>183</v>
      </c>
      <c r="J1692" t="s">
        <v>133</v>
      </c>
      <c r="K1692">
        <v>-1419149056</v>
      </c>
      <c r="L1692" t="s">
        <v>183</v>
      </c>
      <c r="M1692" t="s">
        <v>134</v>
      </c>
      <c r="N1692">
        <v>111</v>
      </c>
      <c r="O1692" t="s">
        <v>180</v>
      </c>
      <c r="P1692" t="s">
        <v>184</v>
      </c>
      <c r="Q1692">
        <v>111</v>
      </c>
      <c r="R1692" t="s">
        <v>180</v>
      </c>
    </row>
    <row r="1693" spans="1:21" x14ac:dyDescent="0.25">
      <c r="A1693" t="s">
        <v>120</v>
      </c>
      <c r="B1693">
        <v>2</v>
      </c>
      <c r="C1693" t="s">
        <v>127</v>
      </c>
      <c r="D1693" t="s">
        <v>141</v>
      </c>
      <c r="E1693">
        <v>1020546843</v>
      </c>
      <c r="F1693" t="s">
        <v>176</v>
      </c>
      <c r="G1693" t="s">
        <v>130</v>
      </c>
      <c r="H1693">
        <v>6294.5</v>
      </c>
      <c r="I1693" t="s">
        <v>180</v>
      </c>
      <c r="J1693" t="s">
        <v>122</v>
      </c>
      <c r="K1693">
        <v>263296</v>
      </c>
      <c r="M1693" t="s">
        <v>122</v>
      </c>
      <c r="N1693">
        <v>117924</v>
      </c>
      <c r="P1693" t="s">
        <v>131</v>
      </c>
      <c r="Q1693">
        <v>7.3</v>
      </c>
      <c r="R1693" t="s">
        <v>181</v>
      </c>
      <c r="S1693" t="s">
        <v>182</v>
      </c>
      <c r="T1693">
        <v>7.3</v>
      </c>
      <c r="U1693" t="s">
        <v>181</v>
      </c>
    </row>
    <row r="1694" spans="1:21" x14ac:dyDescent="0.25">
      <c r="A1694" t="s">
        <v>120</v>
      </c>
      <c r="B1694">
        <v>3</v>
      </c>
      <c r="C1694" t="s">
        <v>127</v>
      </c>
      <c r="D1694" t="s">
        <v>141</v>
      </c>
      <c r="E1694">
        <v>1020546843</v>
      </c>
      <c r="F1694" t="s">
        <v>176</v>
      </c>
      <c r="G1694" t="s">
        <v>132</v>
      </c>
      <c r="H1694">
        <v>549104448</v>
      </c>
      <c r="I1694" t="s">
        <v>183</v>
      </c>
      <c r="J1694" t="s">
        <v>133</v>
      </c>
      <c r="K1694">
        <v>-1419150976</v>
      </c>
      <c r="L1694" t="s">
        <v>183</v>
      </c>
      <c r="M1694" t="s">
        <v>134</v>
      </c>
      <c r="N1694">
        <v>111</v>
      </c>
      <c r="O1694" t="s">
        <v>180</v>
      </c>
      <c r="P1694" t="s">
        <v>184</v>
      </c>
      <c r="Q1694">
        <v>111</v>
      </c>
      <c r="R1694" t="s">
        <v>180</v>
      </c>
    </row>
    <row r="1695" spans="1:21" x14ac:dyDescent="0.25">
      <c r="A1695" t="s">
        <v>120</v>
      </c>
      <c r="B1695">
        <v>2</v>
      </c>
      <c r="C1695" t="s">
        <v>127</v>
      </c>
      <c r="D1695" t="s">
        <v>141</v>
      </c>
      <c r="E1695">
        <v>1020546845</v>
      </c>
      <c r="F1695" t="s">
        <v>176</v>
      </c>
      <c r="G1695" t="s">
        <v>130</v>
      </c>
      <c r="H1695">
        <v>6308.5</v>
      </c>
      <c r="I1695" t="s">
        <v>180</v>
      </c>
      <c r="J1695" t="s">
        <v>122</v>
      </c>
      <c r="K1695">
        <v>263019</v>
      </c>
      <c r="M1695" t="s">
        <v>122</v>
      </c>
      <c r="N1695">
        <v>117924</v>
      </c>
      <c r="P1695" t="s">
        <v>131</v>
      </c>
      <c r="Q1695">
        <v>7.15</v>
      </c>
      <c r="R1695" t="s">
        <v>181</v>
      </c>
      <c r="S1695" t="s">
        <v>182</v>
      </c>
      <c r="T1695">
        <v>7.15</v>
      </c>
      <c r="U1695" t="s">
        <v>181</v>
      </c>
    </row>
    <row r="1696" spans="1:21" x14ac:dyDescent="0.25">
      <c r="A1696" t="s">
        <v>120</v>
      </c>
      <c r="B1696">
        <v>3</v>
      </c>
      <c r="C1696" t="s">
        <v>127</v>
      </c>
      <c r="D1696" t="s">
        <v>141</v>
      </c>
      <c r="E1696">
        <v>1020546845</v>
      </c>
      <c r="F1696" t="s">
        <v>176</v>
      </c>
      <c r="G1696" t="s">
        <v>132</v>
      </c>
      <c r="H1696">
        <v>549105280</v>
      </c>
      <c r="I1696" t="s">
        <v>183</v>
      </c>
      <c r="J1696" t="s">
        <v>133</v>
      </c>
      <c r="K1696">
        <v>-1419152640</v>
      </c>
      <c r="L1696" t="s">
        <v>183</v>
      </c>
      <c r="M1696" t="s">
        <v>134</v>
      </c>
      <c r="N1696">
        <v>112</v>
      </c>
      <c r="O1696" t="s">
        <v>180</v>
      </c>
      <c r="P1696" t="s">
        <v>184</v>
      </c>
      <c r="Q1696">
        <v>112</v>
      </c>
      <c r="R1696" t="s">
        <v>180</v>
      </c>
    </row>
    <row r="1697" spans="1:21" x14ac:dyDescent="0.25">
      <c r="A1697" t="s">
        <v>120</v>
      </c>
      <c r="B1697">
        <v>2</v>
      </c>
      <c r="C1697" t="s">
        <v>127</v>
      </c>
      <c r="D1697" t="s">
        <v>141</v>
      </c>
      <c r="E1697">
        <v>1020546847</v>
      </c>
      <c r="F1697" t="s">
        <v>176</v>
      </c>
      <c r="G1697" t="s">
        <v>130</v>
      </c>
      <c r="H1697">
        <v>6329.9</v>
      </c>
      <c r="I1697" t="s">
        <v>180</v>
      </c>
      <c r="J1697" t="s">
        <v>122</v>
      </c>
      <c r="K1697">
        <v>262467</v>
      </c>
      <c r="M1697" t="s">
        <v>122</v>
      </c>
      <c r="N1697">
        <v>117924</v>
      </c>
      <c r="P1697" t="s">
        <v>131</v>
      </c>
      <c r="Q1697">
        <v>7.2</v>
      </c>
      <c r="R1697" t="s">
        <v>181</v>
      </c>
      <c r="S1697" t="s">
        <v>182</v>
      </c>
      <c r="T1697">
        <v>7.2</v>
      </c>
      <c r="U1697" t="s">
        <v>181</v>
      </c>
    </row>
    <row r="1698" spans="1:21" x14ac:dyDescent="0.25">
      <c r="A1698" t="s">
        <v>120</v>
      </c>
      <c r="B1698">
        <v>3</v>
      </c>
      <c r="C1698" t="s">
        <v>127</v>
      </c>
      <c r="D1698" t="s">
        <v>141</v>
      </c>
      <c r="E1698">
        <v>1020546847</v>
      </c>
      <c r="F1698" t="s">
        <v>176</v>
      </c>
      <c r="G1698" t="s">
        <v>132</v>
      </c>
      <c r="H1698">
        <v>549106304</v>
      </c>
      <c r="I1698" t="s">
        <v>183</v>
      </c>
      <c r="J1698" t="s">
        <v>133</v>
      </c>
      <c r="K1698">
        <v>-1419155840</v>
      </c>
      <c r="L1698" t="s">
        <v>183</v>
      </c>
      <c r="M1698" t="s">
        <v>134</v>
      </c>
      <c r="N1698">
        <v>112</v>
      </c>
      <c r="O1698" t="s">
        <v>180</v>
      </c>
      <c r="P1698" t="s">
        <v>184</v>
      </c>
      <c r="Q1698">
        <v>112</v>
      </c>
      <c r="R1698" t="s">
        <v>180</v>
      </c>
    </row>
    <row r="1699" spans="1:21" x14ac:dyDescent="0.25">
      <c r="A1699" t="s">
        <v>120</v>
      </c>
      <c r="B1699">
        <v>2</v>
      </c>
      <c r="C1699" t="s">
        <v>127</v>
      </c>
      <c r="D1699" t="s">
        <v>141</v>
      </c>
      <c r="E1699">
        <v>1020546849</v>
      </c>
      <c r="F1699" t="s">
        <v>176</v>
      </c>
      <c r="G1699" t="s">
        <v>130</v>
      </c>
      <c r="H1699">
        <v>6344.2</v>
      </c>
      <c r="I1699" t="s">
        <v>180</v>
      </c>
      <c r="J1699" t="s">
        <v>122</v>
      </c>
      <c r="K1699">
        <v>262191</v>
      </c>
      <c r="M1699" t="s">
        <v>122</v>
      </c>
      <c r="N1699">
        <v>117924</v>
      </c>
      <c r="P1699" t="s">
        <v>131</v>
      </c>
      <c r="Q1699">
        <v>7.09</v>
      </c>
      <c r="R1699" t="s">
        <v>181</v>
      </c>
      <c r="S1699" t="s">
        <v>182</v>
      </c>
      <c r="T1699">
        <v>7.09</v>
      </c>
      <c r="U1699" t="s">
        <v>181</v>
      </c>
    </row>
    <row r="1700" spans="1:21" x14ac:dyDescent="0.25">
      <c r="A1700" t="s">
        <v>120</v>
      </c>
      <c r="B1700">
        <v>3</v>
      </c>
      <c r="C1700" t="s">
        <v>127</v>
      </c>
      <c r="D1700" t="s">
        <v>141</v>
      </c>
      <c r="E1700">
        <v>1020546849</v>
      </c>
      <c r="F1700" t="s">
        <v>176</v>
      </c>
      <c r="G1700" t="s">
        <v>132</v>
      </c>
      <c r="H1700">
        <v>549107072</v>
      </c>
      <c r="I1700" t="s">
        <v>183</v>
      </c>
      <c r="J1700" t="s">
        <v>133</v>
      </c>
      <c r="K1700">
        <v>-1419157632</v>
      </c>
      <c r="L1700" t="s">
        <v>183</v>
      </c>
      <c r="M1700" t="s">
        <v>134</v>
      </c>
      <c r="N1700">
        <v>112</v>
      </c>
      <c r="O1700" t="s">
        <v>180</v>
      </c>
      <c r="P1700" t="s">
        <v>184</v>
      </c>
      <c r="Q1700">
        <v>112</v>
      </c>
      <c r="R1700" t="s">
        <v>180</v>
      </c>
    </row>
    <row r="1701" spans="1:21" x14ac:dyDescent="0.25">
      <c r="A1701" t="s">
        <v>120</v>
      </c>
      <c r="B1701">
        <v>2</v>
      </c>
      <c r="C1701" t="s">
        <v>127</v>
      </c>
      <c r="D1701" t="s">
        <v>141</v>
      </c>
      <c r="E1701">
        <v>1020546851</v>
      </c>
      <c r="F1701" t="s">
        <v>176</v>
      </c>
      <c r="G1701" t="s">
        <v>130</v>
      </c>
      <c r="H1701">
        <v>6357.8</v>
      </c>
      <c r="I1701" t="s">
        <v>180</v>
      </c>
      <c r="J1701" t="s">
        <v>122</v>
      </c>
      <c r="K1701">
        <v>261985</v>
      </c>
      <c r="M1701" t="s">
        <v>122</v>
      </c>
      <c r="N1701">
        <v>117924</v>
      </c>
      <c r="P1701" t="s">
        <v>131</v>
      </c>
      <c r="Q1701">
        <v>6.84</v>
      </c>
      <c r="R1701" t="s">
        <v>181</v>
      </c>
      <c r="S1701" t="s">
        <v>182</v>
      </c>
      <c r="T1701">
        <v>6.84</v>
      </c>
      <c r="U1701" t="s">
        <v>181</v>
      </c>
    </row>
    <row r="1702" spans="1:21" x14ac:dyDescent="0.25">
      <c r="A1702" t="s">
        <v>120</v>
      </c>
      <c r="B1702">
        <v>3</v>
      </c>
      <c r="C1702" t="s">
        <v>127</v>
      </c>
      <c r="D1702" t="s">
        <v>141</v>
      </c>
      <c r="E1702">
        <v>1020546851</v>
      </c>
      <c r="F1702" t="s">
        <v>176</v>
      </c>
      <c r="G1702" t="s">
        <v>132</v>
      </c>
      <c r="H1702">
        <v>549107968</v>
      </c>
      <c r="I1702" t="s">
        <v>183</v>
      </c>
      <c r="J1702" t="s">
        <v>133</v>
      </c>
      <c r="K1702">
        <v>-1419159168</v>
      </c>
      <c r="L1702" t="s">
        <v>183</v>
      </c>
      <c r="M1702" t="s">
        <v>134</v>
      </c>
      <c r="N1702">
        <v>112</v>
      </c>
      <c r="O1702" t="s">
        <v>180</v>
      </c>
      <c r="P1702" t="s">
        <v>184</v>
      </c>
      <c r="Q1702">
        <v>112</v>
      </c>
      <c r="R1702" t="s">
        <v>180</v>
      </c>
    </row>
    <row r="1703" spans="1:21" x14ac:dyDescent="0.25">
      <c r="A1703" t="s">
        <v>120</v>
      </c>
      <c r="B1703">
        <v>2</v>
      </c>
      <c r="C1703" t="s">
        <v>127</v>
      </c>
      <c r="D1703" t="s">
        <v>141</v>
      </c>
      <c r="E1703">
        <v>1020546853</v>
      </c>
      <c r="F1703" t="s">
        <v>176</v>
      </c>
      <c r="G1703" t="s">
        <v>130</v>
      </c>
      <c r="H1703">
        <v>6370.6</v>
      </c>
      <c r="I1703" t="s">
        <v>180</v>
      </c>
      <c r="J1703" t="s">
        <v>122</v>
      </c>
      <c r="K1703">
        <v>261780</v>
      </c>
      <c r="M1703" t="s">
        <v>122</v>
      </c>
      <c r="N1703">
        <v>117924</v>
      </c>
      <c r="P1703" t="s">
        <v>131</v>
      </c>
      <c r="Q1703">
        <v>6.53</v>
      </c>
      <c r="R1703" t="s">
        <v>181</v>
      </c>
      <c r="S1703" t="s">
        <v>182</v>
      </c>
      <c r="T1703">
        <v>6.53</v>
      </c>
      <c r="U1703" t="s">
        <v>181</v>
      </c>
    </row>
    <row r="1704" spans="1:21" x14ac:dyDescent="0.25">
      <c r="A1704" t="s">
        <v>120</v>
      </c>
      <c r="B1704">
        <v>3</v>
      </c>
      <c r="C1704" t="s">
        <v>127</v>
      </c>
      <c r="D1704" t="s">
        <v>141</v>
      </c>
      <c r="E1704">
        <v>1020546853</v>
      </c>
      <c r="F1704" t="s">
        <v>176</v>
      </c>
      <c r="G1704" t="s">
        <v>132</v>
      </c>
      <c r="H1704">
        <v>549108864</v>
      </c>
      <c r="I1704" t="s">
        <v>183</v>
      </c>
      <c r="J1704" t="s">
        <v>133</v>
      </c>
      <c r="K1704">
        <v>-1419160704</v>
      </c>
      <c r="L1704" t="s">
        <v>183</v>
      </c>
      <c r="M1704" t="s">
        <v>134</v>
      </c>
      <c r="N1704">
        <v>112</v>
      </c>
      <c r="O1704" t="s">
        <v>180</v>
      </c>
      <c r="P1704" t="s">
        <v>184</v>
      </c>
      <c r="Q1704">
        <v>112</v>
      </c>
      <c r="R1704" t="s">
        <v>180</v>
      </c>
    </row>
    <row r="1705" spans="1:21" x14ac:dyDescent="0.25">
      <c r="A1705" t="s">
        <v>120</v>
      </c>
      <c r="B1705">
        <v>2</v>
      </c>
      <c r="C1705" t="s">
        <v>127</v>
      </c>
      <c r="D1705" t="s">
        <v>141</v>
      </c>
      <c r="E1705">
        <v>1020546855</v>
      </c>
      <c r="F1705" t="s">
        <v>176</v>
      </c>
      <c r="G1705" t="s">
        <v>130</v>
      </c>
      <c r="H1705">
        <v>6383.8</v>
      </c>
      <c r="I1705" t="s">
        <v>180</v>
      </c>
      <c r="J1705" t="s">
        <v>122</v>
      </c>
      <c r="K1705">
        <v>261506</v>
      </c>
      <c r="M1705" t="s">
        <v>122</v>
      </c>
      <c r="N1705">
        <v>117924</v>
      </c>
      <c r="P1705" t="s">
        <v>131</v>
      </c>
      <c r="Q1705">
        <v>6.73</v>
      </c>
      <c r="R1705" t="s">
        <v>181</v>
      </c>
      <c r="S1705" t="s">
        <v>182</v>
      </c>
      <c r="T1705">
        <v>6.73</v>
      </c>
      <c r="U1705" t="s">
        <v>181</v>
      </c>
    </row>
    <row r="1706" spans="1:21" x14ac:dyDescent="0.25">
      <c r="A1706" t="s">
        <v>120</v>
      </c>
      <c r="B1706">
        <v>3</v>
      </c>
      <c r="C1706" t="s">
        <v>127</v>
      </c>
      <c r="D1706" t="s">
        <v>141</v>
      </c>
      <c r="E1706">
        <v>1020546855</v>
      </c>
      <c r="F1706" t="s">
        <v>176</v>
      </c>
      <c r="G1706" t="s">
        <v>132</v>
      </c>
      <c r="H1706">
        <v>549109824</v>
      </c>
      <c r="I1706" t="s">
        <v>183</v>
      </c>
      <c r="J1706" t="s">
        <v>133</v>
      </c>
      <c r="K1706">
        <v>-1419162112</v>
      </c>
      <c r="L1706" t="s">
        <v>183</v>
      </c>
      <c r="M1706" t="s">
        <v>134</v>
      </c>
      <c r="N1706">
        <v>113</v>
      </c>
      <c r="O1706" t="s">
        <v>180</v>
      </c>
      <c r="P1706" t="s">
        <v>184</v>
      </c>
      <c r="Q1706">
        <v>113</v>
      </c>
      <c r="R1706" t="s">
        <v>180</v>
      </c>
    </row>
    <row r="1707" spans="1:21" x14ac:dyDescent="0.25">
      <c r="A1707" t="s">
        <v>120</v>
      </c>
      <c r="B1707">
        <v>2</v>
      </c>
      <c r="C1707" t="s">
        <v>127</v>
      </c>
      <c r="D1707" t="s">
        <v>141</v>
      </c>
      <c r="E1707">
        <v>1020546857</v>
      </c>
      <c r="F1707" t="s">
        <v>176</v>
      </c>
      <c r="G1707" t="s">
        <v>130</v>
      </c>
      <c r="H1707">
        <v>6397.3</v>
      </c>
      <c r="I1707" t="s">
        <v>180</v>
      </c>
      <c r="J1707" t="s">
        <v>122</v>
      </c>
      <c r="K1707">
        <v>261301</v>
      </c>
      <c r="M1707" t="s">
        <v>122</v>
      </c>
      <c r="N1707">
        <v>117924</v>
      </c>
      <c r="P1707" t="s">
        <v>131</v>
      </c>
      <c r="Q1707">
        <v>6.73</v>
      </c>
      <c r="R1707" t="s">
        <v>181</v>
      </c>
      <c r="S1707" t="s">
        <v>182</v>
      </c>
      <c r="T1707">
        <v>6.73</v>
      </c>
      <c r="U1707" t="s">
        <v>181</v>
      </c>
    </row>
    <row r="1708" spans="1:21" x14ac:dyDescent="0.25">
      <c r="A1708" t="s">
        <v>120</v>
      </c>
      <c r="B1708">
        <v>3</v>
      </c>
      <c r="C1708" t="s">
        <v>127</v>
      </c>
      <c r="D1708" t="s">
        <v>141</v>
      </c>
      <c r="E1708">
        <v>1020546857</v>
      </c>
      <c r="F1708" t="s">
        <v>176</v>
      </c>
      <c r="G1708" t="s">
        <v>132</v>
      </c>
      <c r="H1708">
        <v>549110848</v>
      </c>
      <c r="I1708" t="s">
        <v>183</v>
      </c>
      <c r="J1708" t="s">
        <v>133</v>
      </c>
      <c r="K1708">
        <v>-1419163648</v>
      </c>
      <c r="L1708" t="s">
        <v>183</v>
      </c>
      <c r="M1708" t="s">
        <v>134</v>
      </c>
      <c r="N1708">
        <v>113</v>
      </c>
      <c r="O1708" t="s">
        <v>180</v>
      </c>
      <c r="P1708" t="s">
        <v>184</v>
      </c>
      <c r="Q1708">
        <v>113</v>
      </c>
      <c r="R1708" t="s">
        <v>180</v>
      </c>
    </row>
    <row r="1709" spans="1:21" x14ac:dyDescent="0.25">
      <c r="A1709" t="s">
        <v>120</v>
      </c>
      <c r="B1709">
        <v>2</v>
      </c>
      <c r="C1709" t="s">
        <v>127</v>
      </c>
      <c r="D1709" t="s">
        <v>141</v>
      </c>
      <c r="E1709">
        <v>1020546859</v>
      </c>
      <c r="F1709" t="s">
        <v>176</v>
      </c>
      <c r="G1709" t="s">
        <v>130</v>
      </c>
      <c r="H1709">
        <v>6410.6</v>
      </c>
      <c r="I1709" t="s">
        <v>180</v>
      </c>
      <c r="J1709" t="s">
        <v>122</v>
      </c>
      <c r="K1709">
        <v>261096</v>
      </c>
      <c r="M1709" t="s">
        <v>122</v>
      </c>
      <c r="N1709">
        <v>117924</v>
      </c>
      <c r="P1709" t="s">
        <v>131</v>
      </c>
      <c r="Q1709">
        <v>6.73</v>
      </c>
      <c r="R1709" t="s">
        <v>181</v>
      </c>
      <c r="S1709" t="s">
        <v>182</v>
      </c>
      <c r="T1709">
        <v>6.73</v>
      </c>
      <c r="U1709" t="s">
        <v>181</v>
      </c>
    </row>
    <row r="1710" spans="1:21" x14ac:dyDescent="0.25">
      <c r="A1710" t="s">
        <v>120</v>
      </c>
      <c r="B1710">
        <v>3</v>
      </c>
      <c r="C1710" t="s">
        <v>127</v>
      </c>
      <c r="D1710" t="s">
        <v>141</v>
      </c>
      <c r="E1710">
        <v>1020546859</v>
      </c>
      <c r="F1710" t="s">
        <v>176</v>
      </c>
      <c r="G1710" t="s">
        <v>132</v>
      </c>
      <c r="H1710">
        <v>549112000</v>
      </c>
      <c r="I1710" t="s">
        <v>183</v>
      </c>
      <c r="J1710" t="s">
        <v>133</v>
      </c>
      <c r="K1710">
        <v>-1419164928</v>
      </c>
      <c r="L1710" t="s">
        <v>183</v>
      </c>
      <c r="M1710" t="s">
        <v>134</v>
      </c>
      <c r="N1710">
        <v>114</v>
      </c>
      <c r="O1710" t="s">
        <v>180</v>
      </c>
      <c r="P1710" t="s">
        <v>184</v>
      </c>
      <c r="Q1710">
        <v>114</v>
      </c>
      <c r="R1710" t="s">
        <v>180</v>
      </c>
    </row>
    <row r="1711" spans="1:21" x14ac:dyDescent="0.25">
      <c r="A1711" t="s">
        <v>120</v>
      </c>
      <c r="B1711">
        <v>9</v>
      </c>
      <c r="C1711" t="s">
        <v>127</v>
      </c>
      <c r="D1711" t="s">
        <v>141</v>
      </c>
      <c r="E1711">
        <v>1020546861</v>
      </c>
      <c r="F1711" t="s">
        <v>176</v>
      </c>
    </row>
    <row r="1712" spans="1:21" x14ac:dyDescent="0.25">
      <c r="A1712" t="s">
        <v>120</v>
      </c>
      <c r="B1712">
        <v>2</v>
      </c>
      <c r="C1712" t="s">
        <v>127</v>
      </c>
      <c r="D1712" t="s">
        <v>141</v>
      </c>
      <c r="E1712">
        <v>1020546861</v>
      </c>
      <c r="F1712" t="s">
        <v>176</v>
      </c>
      <c r="G1712" t="s">
        <v>130</v>
      </c>
      <c r="H1712">
        <v>6424.2</v>
      </c>
      <c r="I1712" t="s">
        <v>180</v>
      </c>
      <c r="J1712" t="s">
        <v>122</v>
      </c>
      <c r="K1712">
        <v>260824</v>
      </c>
      <c r="M1712" t="s">
        <v>122</v>
      </c>
      <c r="N1712">
        <v>117924</v>
      </c>
      <c r="P1712" t="s">
        <v>131</v>
      </c>
      <c r="Q1712">
        <v>6.84</v>
      </c>
      <c r="R1712" t="s">
        <v>181</v>
      </c>
      <c r="S1712" t="s">
        <v>182</v>
      </c>
      <c r="T1712">
        <v>6.84</v>
      </c>
      <c r="U1712" t="s">
        <v>181</v>
      </c>
    </row>
    <row r="1713" spans="1:21" x14ac:dyDescent="0.25">
      <c r="A1713" t="s">
        <v>120</v>
      </c>
      <c r="B1713">
        <v>3</v>
      </c>
      <c r="C1713" t="s">
        <v>127</v>
      </c>
      <c r="D1713" t="s">
        <v>141</v>
      </c>
      <c r="E1713">
        <v>1020546861</v>
      </c>
      <c r="F1713" t="s">
        <v>176</v>
      </c>
      <c r="G1713" t="s">
        <v>132</v>
      </c>
      <c r="H1713">
        <v>549112960</v>
      </c>
      <c r="I1713" t="s">
        <v>183</v>
      </c>
      <c r="J1713" t="s">
        <v>133</v>
      </c>
      <c r="K1713">
        <v>-1419166464</v>
      </c>
      <c r="L1713" t="s">
        <v>183</v>
      </c>
      <c r="M1713" t="s">
        <v>134</v>
      </c>
      <c r="N1713">
        <v>114</v>
      </c>
      <c r="O1713" t="s">
        <v>180</v>
      </c>
      <c r="P1713" t="s">
        <v>184</v>
      </c>
      <c r="Q1713">
        <v>114</v>
      </c>
      <c r="R1713" t="s">
        <v>180</v>
      </c>
    </row>
    <row r="1714" spans="1:21" x14ac:dyDescent="0.25">
      <c r="A1714" t="s">
        <v>120</v>
      </c>
      <c r="B1714">
        <v>2</v>
      </c>
      <c r="C1714" t="s">
        <v>127</v>
      </c>
      <c r="D1714" t="s">
        <v>141</v>
      </c>
      <c r="E1714">
        <v>1020546863</v>
      </c>
      <c r="F1714" t="s">
        <v>176</v>
      </c>
      <c r="G1714" t="s">
        <v>130</v>
      </c>
      <c r="H1714">
        <v>6439.2</v>
      </c>
      <c r="I1714" t="s">
        <v>180</v>
      </c>
      <c r="J1714" t="s">
        <v>122</v>
      </c>
      <c r="K1714">
        <v>260552</v>
      </c>
      <c r="M1714" t="s">
        <v>122</v>
      </c>
      <c r="N1714">
        <v>117924</v>
      </c>
      <c r="P1714" t="s">
        <v>131</v>
      </c>
      <c r="Q1714">
        <v>7.4</v>
      </c>
      <c r="R1714" t="s">
        <v>181</v>
      </c>
      <c r="S1714" t="s">
        <v>182</v>
      </c>
      <c r="T1714">
        <v>7.4</v>
      </c>
      <c r="U1714" t="s">
        <v>181</v>
      </c>
    </row>
    <row r="1715" spans="1:21" x14ac:dyDescent="0.25">
      <c r="A1715" t="s">
        <v>120</v>
      </c>
      <c r="B1715">
        <v>3</v>
      </c>
      <c r="C1715" t="s">
        <v>127</v>
      </c>
      <c r="D1715" t="s">
        <v>141</v>
      </c>
      <c r="E1715">
        <v>1020546863</v>
      </c>
      <c r="F1715" t="s">
        <v>176</v>
      </c>
      <c r="G1715" t="s">
        <v>132</v>
      </c>
      <c r="H1715">
        <v>549113728</v>
      </c>
      <c r="I1715" t="s">
        <v>183</v>
      </c>
      <c r="J1715" t="s">
        <v>133</v>
      </c>
      <c r="K1715">
        <v>-1419168640</v>
      </c>
      <c r="L1715" t="s">
        <v>183</v>
      </c>
      <c r="M1715" t="s">
        <v>134</v>
      </c>
      <c r="N1715">
        <v>115</v>
      </c>
      <c r="O1715" t="s">
        <v>180</v>
      </c>
      <c r="P1715" t="s">
        <v>184</v>
      </c>
      <c r="Q1715">
        <v>115</v>
      </c>
      <c r="R1715" t="s">
        <v>180</v>
      </c>
    </row>
    <row r="1716" spans="1:21" x14ac:dyDescent="0.25">
      <c r="A1716" t="s">
        <v>120</v>
      </c>
      <c r="B1716">
        <v>2</v>
      </c>
      <c r="C1716" t="s">
        <v>127</v>
      </c>
      <c r="D1716" t="s">
        <v>141</v>
      </c>
      <c r="E1716">
        <v>1020546865</v>
      </c>
      <c r="F1716" t="s">
        <v>176</v>
      </c>
      <c r="G1716" t="s">
        <v>130</v>
      </c>
      <c r="H1716">
        <v>6453.8</v>
      </c>
      <c r="I1716" t="s">
        <v>180</v>
      </c>
      <c r="J1716" t="s">
        <v>122</v>
      </c>
      <c r="K1716">
        <v>260281</v>
      </c>
      <c r="M1716" t="s">
        <v>122</v>
      </c>
      <c r="N1716">
        <v>117924</v>
      </c>
      <c r="P1716" t="s">
        <v>131</v>
      </c>
      <c r="Q1716">
        <v>7.2</v>
      </c>
      <c r="R1716" t="s">
        <v>181</v>
      </c>
      <c r="S1716" t="s">
        <v>182</v>
      </c>
      <c r="T1716">
        <v>7.2</v>
      </c>
      <c r="U1716" t="s">
        <v>181</v>
      </c>
    </row>
    <row r="1717" spans="1:21" x14ac:dyDescent="0.25">
      <c r="A1717" t="s">
        <v>120</v>
      </c>
      <c r="B1717">
        <v>3</v>
      </c>
      <c r="C1717" t="s">
        <v>127</v>
      </c>
      <c r="D1717" t="s">
        <v>141</v>
      </c>
      <c r="E1717">
        <v>1020546865</v>
      </c>
      <c r="F1717" t="s">
        <v>176</v>
      </c>
      <c r="G1717" t="s">
        <v>132</v>
      </c>
      <c r="H1717">
        <v>549114496</v>
      </c>
      <c r="I1717" t="s">
        <v>183</v>
      </c>
      <c r="J1717" t="s">
        <v>133</v>
      </c>
      <c r="K1717">
        <v>-1419170688</v>
      </c>
      <c r="L1717" t="s">
        <v>183</v>
      </c>
      <c r="M1717" t="s">
        <v>134</v>
      </c>
      <c r="N1717">
        <v>115</v>
      </c>
      <c r="O1717" t="s">
        <v>180</v>
      </c>
      <c r="P1717" t="s">
        <v>184</v>
      </c>
      <c r="Q1717">
        <v>115</v>
      </c>
      <c r="R1717" t="s">
        <v>180</v>
      </c>
    </row>
    <row r="1718" spans="1:21" x14ac:dyDescent="0.25">
      <c r="A1718" t="s">
        <v>120</v>
      </c>
      <c r="B1718">
        <v>2</v>
      </c>
      <c r="C1718" t="s">
        <v>127</v>
      </c>
      <c r="D1718" t="s">
        <v>141</v>
      </c>
      <c r="E1718">
        <v>1020546867</v>
      </c>
      <c r="F1718" t="s">
        <v>176</v>
      </c>
      <c r="G1718" t="s">
        <v>130</v>
      </c>
      <c r="H1718">
        <v>6467.7</v>
      </c>
      <c r="I1718" t="s">
        <v>180</v>
      </c>
      <c r="J1718" t="s">
        <v>122</v>
      </c>
      <c r="K1718">
        <v>260078</v>
      </c>
      <c r="M1718" t="s">
        <v>122</v>
      </c>
      <c r="N1718">
        <v>117924</v>
      </c>
      <c r="P1718" t="s">
        <v>131</v>
      </c>
      <c r="Q1718">
        <v>6.79</v>
      </c>
      <c r="R1718" t="s">
        <v>181</v>
      </c>
      <c r="S1718" t="s">
        <v>182</v>
      </c>
      <c r="T1718">
        <v>6.79</v>
      </c>
      <c r="U1718" t="s">
        <v>181</v>
      </c>
    </row>
    <row r="1719" spans="1:21" x14ac:dyDescent="0.25">
      <c r="A1719" t="s">
        <v>120</v>
      </c>
      <c r="B1719">
        <v>3</v>
      </c>
      <c r="C1719" t="s">
        <v>127</v>
      </c>
      <c r="D1719" t="s">
        <v>141</v>
      </c>
      <c r="E1719">
        <v>1020546867</v>
      </c>
      <c r="F1719" t="s">
        <v>176</v>
      </c>
      <c r="G1719" t="s">
        <v>132</v>
      </c>
      <c r="H1719">
        <v>549115136</v>
      </c>
      <c r="I1719" t="s">
        <v>183</v>
      </c>
      <c r="J1719" t="s">
        <v>133</v>
      </c>
      <c r="K1719">
        <v>-1419172480</v>
      </c>
      <c r="L1719" t="s">
        <v>183</v>
      </c>
      <c r="M1719" t="s">
        <v>134</v>
      </c>
      <c r="N1719">
        <v>115</v>
      </c>
      <c r="O1719" t="s">
        <v>180</v>
      </c>
      <c r="P1719" t="s">
        <v>184</v>
      </c>
      <c r="Q1719">
        <v>115</v>
      </c>
      <c r="R1719" t="s">
        <v>180</v>
      </c>
    </row>
    <row r="1720" spans="1:21" x14ac:dyDescent="0.25">
      <c r="A1720" t="s">
        <v>120</v>
      </c>
      <c r="B1720">
        <v>2</v>
      </c>
      <c r="C1720" t="s">
        <v>127</v>
      </c>
      <c r="D1720" t="s">
        <v>141</v>
      </c>
      <c r="E1720">
        <v>1020546869</v>
      </c>
      <c r="F1720" t="s">
        <v>176</v>
      </c>
      <c r="G1720" t="s">
        <v>130</v>
      </c>
      <c r="H1720">
        <v>6480.6</v>
      </c>
      <c r="I1720" t="s">
        <v>180</v>
      </c>
      <c r="J1720" t="s">
        <v>122</v>
      </c>
      <c r="K1720">
        <v>259875</v>
      </c>
      <c r="M1720" t="s">
        <v>122</v>
      </c>
      <c r="N1720">
        <v>117924</v>
      </c>
      <c r="P1720" t="s">
        <v>131</v>
      </c>
      <c r="Q1720">
        <v>6.48</v>
      </c>
      <c r="R1720" t="s">
        <v>181</v>
      </c>
      <c r="S1720" t="s">
        <v>182</v>
      </c>
      <c r="T1720">
        <v>6.48</v>
      </c>
      <c r="U1720" t="s">
        <v>181</v>
      </c>
    </row>
    <row r="1721" spans="1:21" x14ac:dyDescent="0.25">
      <c r="A1721" t="s">
        <v>120</v>
      </c>
      <c r="B1721">
        <v>3</v>
      </c>
      <c r="C1721" t="s">
        <v>127</v>
      </c>
      <c r="D1721" t="s">
        <v>141</v>
      </c>
      <c r="E1721">
        <v>1020546869</v>
      </c>
      <c r="F1721" t="s">
        <v>176</v>
      </c>
      <c r="G1721" t="s">
        <v>132</v>
      </c>
      <c r="H1721">
        <v>549116032</v>
      </c>
      <c r="I1721" t="s">
        <v>183</v>
      </c>
      <c r="J1721" t="s">
        <v>133</v>
      </c>
      <c r="K1721">
        <v>-1419174016</v>
      </c>
      <c r="L1721" t="s">
        <v>183</v>
      </c>
      <c r="M1721" t="s">
        <v>134</v>
      </c>
      <c r="N1721">
        <v>115</v>
      </c>
      <c r="O1721" t="s">
        <v>180</v>
      </c>
      <c r="P1721" t="s">
        <v>184</v>
      </c>
      <c r="Q1721">
        <v>115</v>
      </c>
      <c r="R1721" t="s">
        <v>180</v>
      </c>
    </row>
    <row r="1722" spans="1:21" x14ac:dyDescent="0.25">
      <c r="A1722" t="s">
        <v>120</v>
      </c>
      <c r="B1722">
        <v>2</v>
      </c>
      <c r="C1722" t="s">
        <v>127</v>
      </c>
      <c r="D1722" t="s">
        <v>141</v>
      </c>
      <c r="E1722">
        <v>1020546871</v>
      </c>
      <c r="F1722" t="s">
        <v>176</v>
      </c>
      <c r="G1722" t="s">
        <v>130</v>
      </c>
      <c r="H1722">
        <v>6493</v>
      </c>
      <c r="I1722" t="s">
        <v>180</v>
      </c>
      <c r="J1722" t="s">
        <v>122</v>
      </c>
      <c r="K1722">
        <v>259672</v>
      </c>
      <c r="M1722" t="s">
        <v>122</v>
      </c>
      <c r="N1722">
        <v>117924</v>
      </c>
      <c r="P1722" t="s">
        <v>131</v>
      </c>
      <c r="Q1722">
        <v>6.27</v>
      </c>
      <c r="R1722" t="s">
        <v>181</v>
      </c>
      <c r="S1722" t="s">
        <v>182</v>
      </c>
      <c r="T1722">
        <v>6.27</v>
      </c>
      <c r="U1722" t="s">
        <v>181</v>
      </c>
    </row>
    <row r="1723" spans="1:21" x14ac:dyDescent="0.25">
      <c r="A1723" t="s">
        <v>120</v>
      </c>
      <c r="B1723">
        <v>3</v>
      </c>
      <c r="C1723" t="s">
        <v>127</v>
      </c>
      <c r="D1723" t="s">
        <v>141</v>
      </c>
      <c r="E1723">
        <v>1020546871</v>
      </c>
      <c r="F1723" t="s">
        <v>176</v>
      </c>
      <c r="G1723" t="s">
        <v>132</v>
      </c>
      <c r="H1723">
        <v>549116928</v>
      </c>
      <c r="I1723" t="s">
        <v>183</v>
      </c>
      <c r="J1723" t="s">
        <v>133</v>
      </c>
      <c r="K1723">
        <v>-1419175552</v>
      </c>
      <c r="L1723" t="s">
        <v>183</v>
      </c>
      <c r="M1723" t="s">
        <v>134</v>
      </c>
      <c r="N1723">
        <v>115</v>
      </c>
      <c r="O1723" t="s">
        <v>180</v>
      </c>
      <c r="P1723" t="s">
        <v>184</v>
      </c>
      <c r="Q1723">
        <v>115</v>
      </c>
      <c r="R1723" t="s">
        <v>180</v>
      </c>
    </row>
    <row r="1724" spans="1:21" x14ac:dyDescent="0.25">
      <c r="A1724" t="s">
        <v>120</v>
      </c>
      <c r="B1724">
        <v>2</v>
      </c>
      <c r="C1724" t="s">
        <v>127</v>
      </c>
      <c r="D1724" t="s">
        <v>141</v>
      </c>
      <c r="E1724">
        <v>1020546873</v>
      </c>
      <c r="F1724" t="s">
        <v>176</v>
      </c>
      <c r="G1724" t="s">
        <v>130</v>
      </c>
      <c r="H1724">
        <v>6505.7</v>
      </c>
      <c r="I1724" t="s">
        <v>180</v>
      </c>
      <c r="J1724" t="s">
        <v>122</v>
      </c>
      <c r="K1724">
        <v>259470</v>
      </c>
      <c r="M1724" t="s">
        <v>122</v>
      </c>
      <c r="N1724">
        <v>117924</v>
      </c>
      <c r="P1724" t="s">
        <v>131</v>
      </c>
      <c r="Q1724">
        <v>6.37</v>
      </c>
      <c r="R1724" t="s">
        <v>181</v>
      </c>
      <c r="S1724" t="s">
        <v>182</v>
      </c>
      <c r="T1724">
        <v>6.37</v>
      </c>
      <c r="U1724" t="s">
        <v>181</v>
      </c>
    </row>
    <row r="1725" spans="1:21" x14ac:dyDescent="0.25">
      <c r="A1725" t="s">
        <v>120</v>
      </c>
      <c r="B1725">
        <v>3</v>
      </c>
      <c r="C1725" t="s">
        <v>127</v>
      </c>
      <c r="D1725" t="s">
        <v>141</v>
      </c>
      <c r="E1725">
        <v>1020546873</v>
      </c>
      <c r="F1725" t="s">
        <v>176</v>
      </c>
      <c r="G1725" t="s">
        <v>132</v>
      </c>
      <c r="H1725">
        <v>549117888</v>
      </c>
      <c r="I1725" t="s">
        <v>183</v>
      </c>
      <c r="J1725" t="s">
        <v>133</v>
      </c>
      <c r="K1725">
        <v>-1419176832</v>
      </c>
      <c r="L1725" t="s">
        <v>183</v>
      </c>
      <c r="M1725" t="s">
        <v>134</v>
      </c>
      <c r="N1725">
        <v>115</v>
      </c>
      <c r="O1725" t="s">
        <v>180</v>
      </c>
      <c r="P1725" t="s">
        <v>184</v>
      </c>
      <c r="Q1725">
        <v>115</v>
      </c>
      <c r="R1725" t="s">
        <v>180</v>
      </c>
    </row>
    <row r="1726" spans="1:21" x14ac:dyDescent="0.25">
      <c r="A1726" t="s">
        <v>120</v>
      </c>
      <c r="B1726">
        <v>2</v>
      </c>
      <c r="C1726" t="s">
        <v>127</v>
      </c>
      <c r="D1726" t="s">
        <v>141</v>
      </c>
      <c r="E1726">
        <v>1020546875</v>
      </c>
      <c r="F1726" t="s">
        <v>176</v>
      </c>
      <c r="G1726" t="s">
        <v>130</v>
      </c>
      <c r="H1726">
        <v>6518.5</v>
      </c>
      <c r="I1726" t="s">
        <v>180</v>
      </c>
      <c r="J1726" t="s">
        <v>122</v>
      </c>
      <c r="K1726">
        <v>259268</v>
      </c>
      <c r="M1726" t="s">
        <v>122</v>
      </c>
      <c r="N1726">
        <v>117924</v>
      </c>
      <c r="P1726" t="s">
        <v>131</v>
      </c>
      <c r="Q1726">
        <v>6.43</v>
      </c>
      <c r="R1726" t="s">
        <v>181</v>
      </c>
      <c r="S1726" t="s">
        <v>182</v>
      </c>
      <c r="T1726">
        <v>6.43</v>
      </c>
      <c r="U1726" t="s">
        <v>181</v>
      </c>
    </row>
    <row r="1727" spans="1:21" x14ac:dyDescent="0.25">
      <c r="A1727" t="s">
        <v>120</v>
      </c>
      <c r="B1727">
        <v>3</v>
      </c>
      <c r="C1727" t="s">
        <v>127</v>
      </c>
      <c r="D1727" t="s">
        <v>141</v>
      </c>
      <c r="E1727">
        <v>1020546875</v>
      </c>
      <c r="F1727" t="s">
        <v>176</v>
      </c>
      <c r="G1727" t="s">
        <v>132</v>
      </c>
      <c r="H1727">
        <v>549118784</v>
      </c>
      <c r="I1727" t="s">
        <v>183</v>
      </c>
      <c r="J1727" t="s">
        <v>133</v>
      </c>
      <c r="K1727">
        <v>-1419178624</v>
      </c>
      <c r="L1727" t="s">
        <v>183</v>
      </c>
      <c r="M1727" t="s">
        <v>134</v>
      </c>
      <c r="N1727">
        <v>116</v>
      </c>
      <c r="O1727" t="s">
        <v>180</v>
      </c>
      <c r="P1727" t="s">
        <v>184</v>
      </c>
      <c r="Q1727">
        <v>116</v>
      </c>
      <c r="R1727" t="s">
        <v>180</v>
      </c>
    </row>
    <row r="1728" spans="1:21" x14ac:dyDescent="0.25">
      <c r="A1728" t="s">
        <v>120</v>
      </c>
      <c r="B1728">
        <v>2</v>
      </c>
      <c r="C1728" t="s">
        <v>127</v>
      </c>
      <c r="D1728" t="s">
        <v>141</v>
      </c>
      <c r="E1728">
        <v>1020546877</v>
      </c>
      <c r="F1728" t="s">
        <v>176</v>
      </c>
      <c r="G1728" t="s">
        <v>130</v>
      </c>
      <c r="H1728">
        <v>6531.9</v>
      </c>
      <c r="I1728" t="s">
        <v>180</v>
      </c>
      <c r="J1728" t="s">
        <v>122</v>
      </c>
      <c r="K1728">
        <v>259067</v>
      </c>
      <c r="M1728" t="s">
        <v>122</v>
      </c>
      <c r="N1728">
        <v>117924</v>
      </c>
      <c r="P1728" t="s">
        <v>131</v>
      </c>
      <c r="Q1728">
        <v>6.68</v>
      </c>
      <c r="R1728" t="s">
        <v>181</v>
      </c>
      <c r="S1728" t="s">
        <v>182</v>
      </c>
      <c r="T1728">
        <v>6.68</v>
      </c>
      <c r="U1728" t="s">
        <v>181</v>
      </c>
    </row>
    <row r="1729" spans="1:21" x14ac:dyDescent="0.25">
      <c r="A1729" t="s">
        <v>120</v>
      </c>
      <c r="B1729">
        <v>3</v>
      </c>
      <c r="C1729" t="s">
        <v>127</v>
      </c>
      <c r="D1729" t="s">
        <v>141</v>
      </c>
      <c r="E1729">
        <v>1020546877</v>
      </c>
      <c r="F1729" t="s">
        <v>176</v>
      </c>
      <c r="G1729" t="s">
        <v>132</v>
      </c>
      <c r="H1729">
        <v>549119744</v>
      </c>
      <c r="I1729" t="s">
        <v>183</v>
      </c>
      <c r="J1729" t="s">
        <v>133</v>
      </c>
      <c r="K1729">
        <v>-1419180160</v>
      </c>
      <c r="L1729" t="s">
        <v>183</v>
      </c>
      <c r="M1729" t="s">
        <v>134</v>
      </c>
      <c r="N1729">
        <v>116</v>
      </c>
      <c r="O1729" t="s">
        <v>180</v>
      </c>
      <c r="P1729" t="s">
        <v>184</v>
      </c>
      <c r="Q1729">
        <v>116</v>
      </c>
      <c r="R1729" t="s">
        <v>180</v>
      </c>
    </row>
    <row r="1730" spans="1:21" x14ac:dyDescent="0.25">
      <c r="A1730" t="s">
        <v>120</v>
      </c>
      <c r="B1730">
        <v>2</v>
      </c>
      <c r="C1730" t="s">
        <v>127</v>
      </c>
      <c r="D1730" t="s">
        <v>141</v>
      </c>
      <c r="E1730">
        <v>1020546880</v>
      </c>
      <c r="F1730" t="s">
        <v>176</v>
      </c>
      <c r="G1730" t="s">
        <v>130</v>
      </c>
      <c r="H1730">
        <v>6545.5</v>
      </c>
      <c r="I1730" t="s">
        <v>180</v>
      </c>
      <c r="J1730" t="s">
        <v>122</v>
      </c>
      <c r="K1730">
        <v>258866</v>
      </c>
      <c r="M1730" t="s">
        <v>122</v>
      </c>
      <c r="N1730">
        <v>117924</v>
      </c>
      <c r="P1730" t="s">
        <v>131</v>
      </c>
      <c r="Q1730">
        <v>6.84</v>
      </c>
      <c r="R1730" t="s">
        <v>181</v>
      </c>
      <c r="S1730" t="s">
        <v>182</v>
      </c>
      <c r="T1730">
        <v>6.84</v>
      </c>
      <c r="U1730" t="s">
        <v>181</v>
      </c>
    </row>
    <row r="1731" spans="1:21" x14ac:dyDescent="0.25">
      <c r="A1731" t="s">
        <v>120</v>
      </c>
      <c r="B1731">
        <v>3</v>
      </c>
      <c r="C1731" t="s">
        <v>127</v>
      </c>
      <c r="D1731" t="s">
        <v>141</v>
      </c>
      <c r="E1731">
        <v>1020546880</v>
      </c>
      <c r="F1731" t="s">
        <v>176</v>
      </c>
      <c r="G1731" t="s">
        <v>132</v>
      </c>
      <c r="H1731">
        <v>549120576</v>
      </c>
      <c r="I1731" t="s">
        <v>183</v>
      </c>
      <c r="J1731" t="s">
        <v>133</v>
      </c>
      <c r="K1731">
        <v>-1419181568</v>
      </c>
      <c r="L1731" t="s">
        <v>183</v>
      </c>
      <c r="M1731" t="s">
        <v>134</v>
      </c>
      <c r="N1731">
        <v>116</v>
      </c>
      <c r="O1731" t="s">
        <v>180</v>
      </c>
      <c r="P1731" t="s">
        <v>184</v>
      </c>
      <c r="Q1731">
        <v>116</v>
      </c>
      <c r="R1731" t="s">
        <v>180</v>
      </c>
    </row>
    <row r="1732" spans="1:21" x14ac:dyDescent="0.25">
      <c r="A1732" t="s">
        <v>120</v>
      </c>
      <c r="B1732">
        <v>2</v>
      </c>
      <c r="C1732" t="s">
        <v>127</v>
      </c>
      <c r="D1732" t="s">
        <v>141</v>
      </c>
      <c r="E1732">
        <v>1020546882</v>
      </c>
      <c r="F1732" t="s">
        <v>176</v>
      </c>
      <c r="G1732" t="s">
        <v>130</v>
      </c>
      <c r="H1732">
        <v>6558.9</v>
      </c>
      <c r="I1732" t="s">
        <v>180</v>
      </c>
      <c r="J1732" t="s">
        <v>122</v>
      </c>
      <c r="K1732">
        <v>258598</v>
      </c>
      <c r="M1732" t="s">
        <v>122</v>
      </c>
      <c r="N1732">
        <v>117924</v>
      </c>
      <c r="P1732" t="s">
        <v>131</v>
      </c>
      <c r="Q1732">
        <v>6.58</v>
      </c>
      <c r="R1732" t="s">
        <v>181</v>
      </c>
      <c r="S1732" t="s">
        <v>182</v>
      </c>
      <c r="T1732">
        <v>6.58</v>
      </c>
      <c r="U1732" t="s">
        <v>181</v>
      </c>
    </row>
    <row r="1733" spans="1:21" x14ac:dyDescent="0.25">
      <c r="A1733" t="s">
        <v>120</v>
      </c>
      <c r="B1733">
        <v>3</v>
      </c>
      <c r="C1733" t="s">
        <v>127</v>
      </c>
      <c r="D1733" t="s">
        <v>141</v>
      </c>
      <c r="E1733">
        <v>1020546882</v>
      </c>
      <c r="F1733" t="s">
        <v>176</v>
      </c>
      <c r="G1733" t="s">
        <v>132</v>
      </c>
      <c r="H1733">
        <v>549121600</v>
      </c>
      <c r="I1733" t="s">
        <v>183</v>
      </c>
      <c r="J1733" t="s">
        <v>133</v>
      </c>
      <c r="K1733">
        <v>-1419183104</v>
      </c>
      <c r="L1733" t="s">
        <v>183</v>
      </c>
      <c r="M1733" t="s">
        <v>134</v>
      </c>
      <c r="N1733">
        <v>116</v>
      </c>
      <c r="O1733" t="s">
        <v>180</v>
      </c>
      <c r="P1733" t="s">
        <v>184</v>
      </c>
      <c r="Q1733">
        <v>116</v>
      </c>
      <c r="R1733" t="s">
        <v>180</v>
      </c>
    </row>
    <row r="1734" spans="1:21" x14ac:dyDescent="0.25">
      <c r="A1734" t="s">
        <v>120</v>
      </c>
      <c r="B1734">
        <v>2</v>
      </c>
      <c r="C1734" t="s">
        <v>127</v>
      </c>
      <c r="D1734" t="s">
        <v>141</v>
      </c>
      <c r="E1734">
        <v>1020546884</v>
      </c>
      <c r="F1734" t="s">
        <v>176</v>
      </c>
      <c r="G1734" t="s">
        <v>130</v>
      </c>
      <c r="H1734">
        <v>6571.2</v>
      </c>
      <c r="I1734" t="s">
        <v>180</v>
      </c>
      <c r="J1734" t="s">
        <v>122</v>
      </c>
      <c r="K1734">
        <v>258464</v>
      </c>
      <c r="M1734" t="s">
        <v>122</v>
      </c>
      <c r="N1734">
        <v>117924</v>
      </c>
      <c r="P1734" t="s">
        <v>131</v>
      </c>
      <c r="Q1734">
        <v>6.27</v>
      </c>
      <c r="R1734" t="s">
        <v>181</v>
      </c>
      <c r="S1734" t="s">
        <v>182</v>
      </c>
      <c r="T1734">
        <v>6.27</v>
      </c>
      <c r="U1734" t="s">
        <v>181</v>
      </c>
    </row>
    <row r="1735" spans="1:21" x14ac:dyDescent="0.25">
      <c r="A1735" t="s">
        <v>120</v>
      </c>
      <c r="B1735">
        <v>3</v>
      </c>
      <c r="C1735" t="s">
        <v>127</v>
      </c>
      <c r="D1735" t="s">
        <v>141</v>
      </c>
      <c r="E1735">
        <v>1020546884</v>
      </c>
      <c r="F1735" t="s">
        <v>176</v>
      </c>
      <c r="G1735" t="s">
        <v>132</v>
      </c>
      <c r="H1735">
        <v>549122240</v>
      </c>
      <c r="I1735" t="s">
        <v>183</v>
      </c>
      <c r="J1735" t="s">
        <v>133</v>
      </c>
      <c r="K1735">
        <v>-1419184640</v>
      </c>
      <c r="L1735" t="s">
        <v>183</v>
      </c>
      <c r="M1735" t="s">
        <v>134</v>
      </c>
      <c r="N1735">
        <v>116</v>
      </c>
      <c r="O1735" t="s">
        <v>180</v>
      </c>
      <c r="P1735" t="s">
        <v>184</v>
      </c>
      <c r="Q1735">
        <v>116</v>
      </c>
      <c r="R1735" t="s">
        <v>180</v>
      </c>
    </row>
    <row r="1736" spans="1:21" x14ac:dyDescent="0.25">
      <c r="A1736" t="s">
        <v>120</v>
      </c>
      <c r="B1736">
        <v>2</v>
      </c>
      <c r="C1736" t="s">
        <v>127</v>
      </c>
      <c r="D1736" t="s">
        <v>141</v>
      </c>
      <c r="E1736">
        <v>1020546886</v>
      </c>
      <c r="F1736" t="s">
        <v>176</v>
      </c>
      <c r="G1736" t="s">
        <v>130</v>
      </c>
      <c r="H1736">
        <v>6583.3</v>
      </c>
      <c r="I1736" t="s">
        <v>180</v>
      </c>
      <c r="J1736" t="s">
        <v>122</v>
      </c>
      <c r="K1736">
        <v>258264</v>
      </c>
      <c r="M1736" t="s">
        <v>122</v>
      </c>
      <c r="N1736">
        <v>117924</v>
      </c>
      <c r="P1736" t="s">
        <v>131</v>
      </c>
      <c r="Q1736">
        <v>6.07</v>
      </c>
      <c r="R1736" t="s">
        <v>181</v>
      </c>
      <c r="S1736" t="s">
        <v>182</v>
      </c>
      <c r="T1736">
        <v>6.07</v>
      </c>
      <c r="U1736" t="s">
        <v>181</v>
      </c>
    </row>
    <row r="1737" spans="1:21" x14ac:dyDescent="0.25">
      <c r="A1737" t="s">
        <v>120</v>
      </c>
      <c r="B1737">
        <v>3</v>
      </c>
      <c r="C1737" t="s">
        <v>127</v>
      </c>
      <c r="D1737" t="s">
        <v>141</v>
      </c>
      <c r="E1737">
        <v>1020546886</v>
      </c>
      <c r="F1737" t="s">
        <v>176</v>
      </c>
      <c r="G1737" t="s">
        <v>132</v>
      </c>
      <c r="H1737">
        <v>549123072</v>
      </c>
      <c r="I1737" t="s">
        <v>183</v>
      </c>
      <c r="J1737" t="s">
        <v>133</v>
      </c>
      <c r="K1737">
        <v>-1419186176</v>
      </c>
      <c r="L1737" t="s">
        <v>183</v>
      </c>
      <c r="M1737" t="s">
        <v>134</v>
      </c>
      <c r="N1737">
        <v>116</v>
      </c>
      <c r="O1737" t="s">
        <v>180</v>
      </c>
      <c r="P1737" t="s">
        <v>184</v>
      </c>
      <c r="Q1737">
        <v>116</v>
      </c>
      <c r="R1737" t="s">
        <v>180</v>
      </c>
    </row>
    <row r="1738" spans="1:21" x14ac:dyDescent="0.25">
      <c r="A1738" t="s">
        <v>120</v>
      </c>
      <c r="B1738">
        <v>2</v>
      </c>
      <c r="C1738" t="s">
        <v>127</v>
      </c>
      <c r="D1738" t="s">
        <v>141</v>
      </c>
      <c r="E1738">
        <v>1020546888</v>
      </c>
      <c r="F1738" t="s">
        <v>176</v>
      </c>
      <c r="G1738" t="s">
        <v>130</v>
      </c>
      <c r="H1738">
        <v>6603</v>
      </c>
      <c r="I1738" t="s">
        <v>180</v>
      </c>
      <c r="J1738" t="s">
        <v>122</v>
      </c>
      <c r="K1738">
        <v>257798</v>
      </c>
      <c r="M1738" t="s">
        <v>122</v>
      </c>
      <c r="N1738">
        <v>117924</v>
      </c>
      <c r="P1738" t="s">
        <v>131</v>
      </c>
      <c r="Q1738">
        <v>6.84</v>
      </c>
      <c r="R1738" t="s">
        <v>181</v>
      </c>
      <c r="S1738" t="s">
        <v>182</v>
      </c>
      <c r="T1738">
        <v>6.84</v>
      </c>
      <c r="U1738" t="s">
        <v>181</v>
      </c>
    </row>
    <row r="1739" spans="1:21" x14ac:dyDescent="0.25">
      <c r="A1739" t="s">
        <v>120</v>
      </c>
      <c r="B1739">
        <v>3</v>
      </c>
      <c r="C1739" t="s">
        <v>127</v>
      </c>
      <c r="D1739" t="s">
        <v>141</v>
      </c>
      <c r="E1739">
        <v>1020546888</v>
      </c>
      <c r="F1739" t="s">
        <v>176</v>
      </c>
      <c r="G1739" t="s">
        <v>132</v>
      </c>
      <c r="H1739">
        <v>549124224</v>
      </c>
      <c r="I1739" t="s">
        <v>183</v>
      </c>
      <c r="J1739" t="s">
        <v>133</v>
      </c>
      <c r="K1739">
        <v>-1419188864</v>
      </c>
      <c r="L1739" t="s">
        <v>183</v>
      </c>
      <c r="M1739" t="s">
        <v>134</v>
      </c>
      <c r="N1739">
        <v>117</v>
      </c>
      <c r="O1739" t="s">
        <v>180</v>
      </c>
      <c r="P1739" t="s">
        <v>184</v>
      </c>
      <c r="Q1739">
        <v>117</v>
      </c>
      <c r="R1739" t="s">
        <v>180</v>
      </c>
    </row>
    <row r="1740" spans="1:21" x14ac:dyDescent="0.25">
      <c r="A1740" t="s">
        <v>120</v>
      </c>
      <c r="B1740">
        <v>2</v>
      </c>
      <c r="C1740" t="s">
        <v>127</v>
      </c>
      <c r="D1740" t="s">
        <v>141</v>
      </c>
      <c r="E1740">
        <v>1020546890</v>
      </c>
      <c r="F1740" t="s">
        <v>176</v>
      </c>
      <c r="G1740" t="s">
        <v>130</v>
      </c>
      <c r="H1740">
        <v>6616.7</v>
      </c>
      <c r="I1740" t="s">
        <v>180</v>
      </c>
      <c r="J1740" t="s">
        <v>122</v>
      </c>
      <c r="K1740">
        <v>257599</v>
      </c>
      <c r="M1740" t="s">
        <v>122</v>
      </c>
      <c r="N1740">
        <v>117924</v>
      </c>
      <c r="P1740" t="s">
        <v>131</v>
      </c>
      <c r="Q1740">
        <v>6.84</v>
      </c>
      <c r="R1740" t="s">
        <v>181</v>
      </c>
      <c r="S1740" t="s">
        <v>182</v>
      </c>
      <c r="T1740">
        <v>6.84</v>
      </c>
      <c r="U1740" t="s">
        <v>181</v>
      </c>
    </row>
    <row r="1741" spans="1:21" x14ac:dyDescent="0.25">
      <c r="A1741" t="s">
        <v>120</v>
      </c>
      <c r="B1741">
        <v>3</v>
      </c>
      <c r="C1741" t="s">
        <v>127</v>
      </c>
      <c r="D1741" t="s">
        <v>141</v>
      </c>
      <c r="E1741">
        <v>1020546890</v>
      </c>
      <c r="F1741" t="s">
        <v>176</v>
      </c>
      <c r="G1741" t="s">
        <v>132</v>
      </c>
      <c r="H1741">
        <v>549124864</v>
      </c>
      <c r="I1741" t="s">
        <v>183</v>
      </c>
      <c r="J1741" t="s">
        <v>133</v>
      </c>
      <c r="K1741">
        <v>-1419190656</v>
      </c>
      <c r="L1741" t="s">
        <v>183</v>
      </c>
      <c r="M1741" t="s">
        <v>134</v>
      </c>
      <c r="N1741">
        <v>117</v>
      </c>
      <c r="O1741" t="s">
        <v>180</v>
      </c>
      <c r="P1741" t="s">
        <v>184</v>
      </c>
      <c r="Q1741">
        <v>117</v>
      </c>
      <c r="R1741" t="s">
        <v>180</v>
      </c>
    </row>
    <row r="1742" spans="1:21" x14ac:dyDescent="0.25">
      <c r="A1742" t="s">
        <v>120</v>
      </c>
      <c r="B1742">
        <v>2</v>
      </c>
      <c r="C1742" t="s">
        <v>127</v>
      </c>
      <c r="D1742" t="s">
        <v>141</v>
      </c>
      <c r="E1742">
        <v>1020546892</v>
      </c>
      <c r="F1742" t="s">
        <v>176</v>
      </c>
      <c r="G1742" t="s">
        <v>130</v>
      </c>
      <c r="H1742">
        <v>6630.2</v>
      </c>
      <c r="I1742" t="s">
        <v>180</v>
      </c>
      <c r="J1742" t="s">
        <v>122</v>
      </c>
      <c r="K1742">
        <v>257400</v>
      </c>
      <c r="M1742" t="s">
        <v>122</v>
      </c>
      <c r="N1742">
        <v>117924</v>
      </c>
      <c r="P1742" t="s">
        <v>131</v>
      </c>
      <c r="Q1742">
        <v>6.68</v>
      </c>
      <c r="R1742" t="s">
        <v>181</v>
      </c>
      <c r="S1742" t="s">
        <v>182</v>
      </c>
      <c r="T1742">
        <v>6.68</v>
      </c>
      <c r="U1742" t="s">
        <v>181</v>
      </c>
    </row>
    <row r="1743" spans="1:21" x14ac:dyDescent="0.25">
      <c r="A1743" t="s">
        <v>120</v>
      </c>
      <c r="B1743">
        <v>3</v>
      </c>
      <c r="C1743" t="s">
        <v>127</v>
      </c>
      <c r="D1743" t="s">
        <v>141</v>
      </c>
      <c r="E1743">
        <v>1020546892</v>
      </c>
      <c r="F1743" t="s">
        <v>176</v>
      </c>
      <c r="G1743" t="s">
        <v>132</v>
      </c>
      <c r="H1743">
        <v>549125632</v>
      </c>
      <c r="I1743" t="s">
        <v>183</v>
      </c>
      <c r="J1743" t="s">
        <v>133</v>
      </c>
      <c r="K1743">
        <v>-1419192448</v>
      </c>
      <c r="L1743" t="s">
        <v>183</v>
      </c>
      <c r="M1743" t="s">
        <v>134</v>
      </c>
      <c r="N1743">
        <v>117</v>
      </c>
      <c r="O1743" t="s">
        <v>180</v>
      </c>
      <c r="P1743" t="s">
        <v>184</v>
      </c>
      <c r="Q1743">
        <v>117</v>
      </c>
      <c r="R1743" t="s">
        <v>180</v>
      </c>
    </row>
    <row r="1744" spans="1:21" x14ac:dyDescent="0.25">
      <c r="A1744" t="s">
        <v>120</v>
      </c>
      <c r="B1744">
        <v>9</v>
      </c>
      <c r="C1744" t="s">
        <v>127</v>
      </c>
      <c r="D1744" t="s">
        <v>141</v>
      </c>
      <c r="E1744">
        <v>1020546894</v>
      </c>
      <c r="F1744" t="s">
        <v>176</v>
      </c>
    </row>
    <row r="1745" spans="1:21" x14ac:dyDescent="0.25">
      <c r="A1745" t="s">
        <v>120</v>
      </c>
      <c r="B1745">
        <v>2</v>
      </c>
      <c r="C1745" t="s">
        <v>127</v>
      </c>
      <c r="D1745" t="s">
        <v>141</v>
      </c>
      <c r="E1745">
        <v>1020546894</v>
      </c>
      <c r="F1745" t="s">
        <v>176</v>
      </c>
      <c r="G1745" t="s">
        <v>130</v>
      </c>
      <c r="H1745">
        <v>6642.8</v>
      </c>
      <c r="I1745" t="s">
        <v>180</v>
      </c>
      <c r="J1745" t="s">
        <v>122</v>
      </c>
      <c r="K1745">
        <v>257201</v>
      </c>
      <c r="M1745" t="s">
        <v>122</v>
      </c>
      <c r="N1745">
        <v>117924</v>
      </c>
      <c r="P1745" t="s">
        <v>131</v>
      </c>
      <c r="Q1745">
        <v>6.37</v>
      </c>
      <c r="R1745" t="s">
        <v>181</v>
      </c>
      <c r="S1745" t="s">
        <v>182</v>
      </c>
      <c r="T1745">
        <v>6.37</v>
      </c>
      <c r="U1745" t="s">
        <v>181</v>
      </c>
    </row>
    <row r="1746" spans="1:21" x14ac:dyDescent="0.25">
      <c r="A1746" t="s">
        <v>120</v>
      </c>
      <c r="B1746">
        <v>3</v>
      </c>
      <c r="C1746" t="s">
        <v>127</v>
      </c>
      <c r="D1746" t="s">
        <v>141</v>
      </c>
      <c r="E1746">
        <v>1020546894</v>
      </c>
      <c r="F1746" t="s">
        <v>176</v>
      </c>
      <c r="G1746" t="s">
        <v>132</v>
      </c>
      <c r="H1746">
        <v>549126208</v>
      </c>
      <c r="I1746" t="s">
        <v>183</v>
      </c>
      <c r="J1746" t="s">
        <v>133</v>
      </c>
      <c r="K1746">
        <v>-1419194112</v>
      </c>
      <c r="L1746" t="s">
        <v>183</v>
      </c>
      <c r="M1746" t="s">
        <v>134</v>
      </c>
      <c r="N1746">
        <v>118</v>
      </c>
      <c r="O1746" t="s">
        <v>180</v>
      </c>
      <c r="P1746" t="s">
        <v>184</v>
      </c>
      <c r="Q1746">
        <v>118</v>
      </c>
      <c r="R1746" t="s">
        <v>180</v>
      </c>
    </row>
    <row r="1747" spans="1:21" x14ac:dyDescent="0.25">
      <c r="A1747" t="s">
        <v>120</v>
      </c>
      <c r="B1747">
        <v>2</v>
      </c>
      <c r="C1747" t="s">
        <v>127</v>
      </c>
      <c r="D1747" t="s">
        <v>141</v>
      </c>
      <c r="E1747">
        <v>1020546896</v>
      </c>
      <c r="F1747" t="s">
        <v>176</v>
      </c>
      <c r="G1747" t="s">
        <v>130</v>
      </c>
      <c r="H1747">
        <v>6654.2</v>
      </c>
      <c r="I1747" t="s">
        <v>180</v>
      </c>
      <c r="J1747" t="s">
        <v>122</v>
      </c>
      <c r="K1747">
        <v>257069</v>
      </c>
      <c r="M1747" t="s">
        <v>122</v>
      </c>
      <c r="N1747">
        <v>117924</v>
      </c>
      <c r="P1747" t="s">
        <v>131</v>
      </c>
      <c r="Q1747">
        <v>5.76</v>
      </c>
      <c r="R1747" t="s">
        <v>181</v>
      </c>
      <c r="S1747" t="s">
        <v>182</v>
      </c>
      <c r="T1747">
        <v>5.76</v>
      </c>
      <c r="U1747" t="s">
        <v>181</v>
      </c>
    </row>
    <row r="1748" spans="1:21" x14ac:dyDescent="0.25">
      <c r="A1748" t="s">
        <v>120</v>
      </c>
      <c r="B1748">
        <v>3</v>
      </c>
      <c r="C1748" t="s">
        <v>127</v>
      </c>
      <c r="D1748" t="s">
        <v>141</v>
      </c>
      <c r="E1748">
        <v>1020546896</v>
      </c>
      <c r="F1748" t="s">
        <v>176</v>
      </c>
      <c r="G1748" t="s">
        <v>132</v>
      </c>
      <c r="H1748">
        <v>549126720</v>
      </c>
      <c r="I1748" t="s">
        <v>183</v>
      </c>
      <c r="J1748" t="s">
        <v>133</v>
      </c>
      <c r="K1748">
        <v>-1419196032</v>
      </c>
      <c r="L1748" t="s">
        <v>183</v>
      </c>
      <c r="M1748" t="s">
        <v>134</v>
      </c>
      <c r="N1748">
        <v>118</v>
      </c>
      <c r="O1748" t="s">
        <v>180</v>
      </c>
      <c r="P1748" t="s">
        <v>184</v>
      </c>
      <c r="Q1748">
        <v>118</v>
      </c>
      <c r="R1748" t="s">
        <v>180</v>
      </c>
    </row>
    <row r="1749" spans="1:21" x14ac:dyDescent="0.25">
      <c r="A1749" t="s">
        <v>120</v>
      </c>
      <c r="B1749">
        <v>2</v>
      </c>
      <c r="C1749" t="s">
        <v>127</v>
      </c>
      <c r="D1749" t="s">
        <v>141</v>
      </c>
      <c r="E1749">
        <v>1020546898</v>
      </c>
      <c r="F1749" t="s">
        <v>176</v>
      </c>
      <c r="G1749" t="s">
        <v>130</v>
      </c>
      <c r="H1749">
        <v>6664.9</v>
      </c>
      <c r="I1749" t="s">
        <v>180</v>
      </c>
      <c r="J1749" t="s">
        <v>122</v>
      </c>
      <c r="K1749">
        <v>256937</v>
      </c>
      <c r="M1749" t="s">
        <v>122</v>
      </c>
      <c r="N1749">
        <v>117924</v>
      </c>
      <c r="P1749" t="s">
        <v>131</v>
      </c>
      <c r="Q1749">
        <v>5.45</v>
      </c>
      <c r="R1749" t="s">
        <v>181</v>
      </c>
      <c r="S1749" t="s">
        <v>182</v>
      </c>
      <c r="T1749">
        <v>5.45</v>
      </c>
      <c r="U1749" t="s">
        <v>181</v>
      </c>
    </row>
    <row r="1750" spans="1:21" x14ac:dyDescent="0.25">
      <c r="A1750" t="s">
        <v>120</v>
      </c>
      <c r="B1750">
        <v>3</v>
      </c>
      <c r="C1750" t="s">
        <v>127</v>
      </c>
      <c r="D1750" t="s">
        <v>141</v>
      </c>
      <c r="E1750">
        <v>1020546898</v>
      </c>
      <c r="F1750" t="s">
        <v>176</v>
      </c>
      <c r="G1750" t="s">
        <v>132</v>
      </c>
      <c r="H1750">
        <v>549126976</v>
      </c>
      <c r="I1750" t="s">
        <v>183</v>
      </c>
      <c r="J1750" t="s">
        <v>133</v>
      </c>
      <c r="K1750">
        <v>-1419197568</v>
      </c>
      <c r="L1750" t="s">
        <v>183</v>
      </c>
      <c r="M1750" t="s">
        <v>134</v>
      </c>
      <c r="N1750">
        <v>119</v>
      </c>
      <c r="O1750" t="s">
        <v>180</v>
      </c>
      <c r="P1750" t="s">
        <v>184</v>
      </c>
      <c r="Q1750">
        <v>119</v>
      </c>
      <c r="R1750" t="s">
        <v>180</v>
      </c>
    </row>
    <row r="1751" spans="1:21" x14ac:dyDescent="0.25">
      <c r="A1751" t="s">
        <v>120</v>
      </c>
      <c r="B1751">
        <v>2</v>
      </c>
      <c r="C1751" t="s">
        <v>127</v>
      </c>
      <c r="D1751" t="s">
        <v>141</v>
      </c>
      <c r="E1751">
        <v>1020546900</v>
      </c>
      <c r="F1751" t="s">
        <v>176</v>
      </c>
      <c r="G1751" t="s">
        <v>130</v>
      </c>
      <c r="H1751">
        <v>6676</v>
      </c>
      <c r="I1751" t="s">
        <v>180</v>
      </c>
      <c r="J1751" t="s">
        <v>122</v>
      </c>
      <c r="K1751">
        <v>256871</v>
      </c>
      <c r="M1751" t="s">
        <v>122</v>
      </c>
      <c r="N1751">
        <v>117924</v>
      </c>
      <c r="P1751" t="s">
        <v>131</v>
      </c>
      <c r="Q1751">
        <v>5.71</v>
      </c>
      <c r="R1751" t="s">
        <v>181</v>
      </c>
      <c r="S1751" t="s">
        <v>182</v>
      </c>
      <c r="T1751">
        <v>5.71</v>
      </c>
      <c r="U1751" t="s">
        <v>181</v>
      </c>
    </row>
    <row r="1752" spans="1:21" x14ac:dyDescent="0.25">
      <c r="A1752" t="s">
        <v>120</v>
      </c>
      <c r="B1752">
        <v>3</v>
      </c>
      <c r="C1752" t="s">
        <v>127</v>
      </c>
      <c r="D1752" t="s">
        <v>141</v>
      </c>
      <c r="E1752">
        <v>1020546900</v>
      </c>
      <c r="F1752" t="s">
        <v>176</v>
      </c>
      <c r="G1752" t="s">
        <v>132</v>
      </c>
      <c r="H1752">
        <v>549127616</v>
      </c>
      <c r="I1752" t="s">
        <v>183</v>
      </c>
      <c r="J1752" t="s">
        <v>133</v>
      </c>
      <c r="K1752">
        <v>-1419198848</v>
      </c>
      <c r="L1752" t="s">
        <v>183</v>
      </c>
      <c r="M1752" t="s">
        <v>134</v>
      </c>
      <c r="N1752">
        <v>119</v>
      </c>
      <c r="O1752" t="s">
        <v>180</v>
      </c>
      <c r="P1752" t="s">
        <v>184</v>
      </c>
      <c r="Q1752">
        <v>119</v>
      </c>
      <c r="R1752" t="s">
        <v>180</v>
      </c>
    </row>
    <row r="1753" spans="1:21" x14ac:dyDescent="0.25">
      <c r="A1753" t="s">
        <v>120</v>
      </c>
      <c r="B1753">
        <v>2</v>
      </c>
      <c r="C1753" t="s">
        <v>127</v>
      </c>
      <c r="D1753" t="s">
        <v>141</v>
      </c>
      <c r="E1753">
        <v>1020546902</v>
      </c>
      <c r="F1753" t="s">
        <v>176</v>
      </c>
      <c r="G1753" t="s">
        <v>130</v>
      </c>
      <c r="H1753">
        <v>6688.2</v>
      </c>
      <c r="I1753" t="s">
        <v>180</v>
      </c>
      <c r="J1753" t="s">
        <v>122</v>
      </c>
      <c r="K1753">
        <v>256673</v>
      </c>
      <c r="M1753" t="s">
        <v>122</v>
      </c>
      <c r="N1753">
        <v>117924</v>
      </c>
      <c r="P1753" t="s">
        <v>131</v>
      </c>
      <c r="Q1753">
        <v>5.96</v>
      </c>
      <c r="R1753" t="s">
        <v>181</v>
      </c>
      <c r="S1753" t="s">
        <v>182</v>
      </c>
      <c r="T1753">
        <v>5.96</v>
      </c>
      <c r="U1753" t="s">
        <v>181</v>
      </c>
    </row>
    <row r="1754" spans="1:21" x14ac:dyDescent="0.25">
      <c r="A1754" t="s">
        <v>120</v>
      </c>
      <c r="B1754">
        <v>3</v>
      </c>
      <c r="C1754" t="s">
        <v>127</v>
      </c>
      <c r="D1754" t="s">
        <v>141</v>
      </c>
      <c r="E1754">
        <v>1020546902</v>
      </c>
      <c r="F1754" t="s">
        <v>176</v>
      </c>
      <c r="G1754" t="s">
        <v>132</v>
      </c>
      <c r="H1754">
        <v>549128576</v>
      </c>
      <c r="I1754" t="s">
        <v>183</v>
      </c>
      <c r="J1754" t="s">
        <v>133</v>
      </c>
      <c r="K1754">
        <v>-1419200128</v>
      </c>
      <c r="L1754" t="s">
        <v>183</v>
      </c>
      <c r="M1754" t="s">
        <v>134</v>
      </c>
      <c r="N1754">
        <v>119</v>
      </c>
      <c r="O1754" t="s">
        <v>180</v>
      </c>
      <c r="P1754" t="s">
        <v>184</v>
      </c>
      <c r="Q1754">
        <v>119</v>
      </c>
      <c r="R1754" t="s">
        <v>180</v>
      </c>
    </row>
    <row r="1755" spans="1:21" x14ac:dyDescent="0.25">
      <c r="A1755" t="s">
        <v>120</v>
      </c>
      <c r="B1755">
        <v>2</v>
      </c>
      <c r="C1755" t="s">
        <v>127</v>
      </c>
      <c r="D1755" t="s">
        <v>141</v>
      </c>
      <c r="E1755">
        <v>1020546904</v>
      </c>
      <c r="F1755" t="s">
        <v>176</v>
      </c>
      <c r="G1755" t="s">
        <v>130</v>
      </c>
      <c r="H1755">
        <v>6699.5</v>
      </c>
      <c r="I1755" t="s">
        <v>180</v>
      </c>
      <c r="J1755" t="s">
        <v>122</v>
      </c>
      <c r="K1755">
        <v>256541</v>
      </c>
      <c r="M1755" t="s">
        <v>122</v>
      </c>
      <c r="N1755">
        <v>117924</v>
      </c>
      <c r="P1755" t="s">
        <v>131</v>
      </c>
      <c r="Q1755">
        <v>5.76</v>
      </c>
      <c r="R1755" t="s">
        <v>181</v>
      </c>
      <c r="S1755" t="s">
        <v>182</v>
      </c>
      <c r="T1755">
        <v>5.76</v>
      </c>
      <c r="U1755" t="s">
        <v>181</v>
      </c>
    </row>
    <row r="1756" spans="1:21" x14ac:dyDescent="0.25">
      <c r="A1756" t="s">
        <v>120</v>
      </c>
      <c r="B1756">
        <v>3</v>
      </c>
      <c r="C1756" t="s">
        <v>127</v>
      </c>
      <c r="D1756" t="s">
        <v>141</v>
      </c>
      <c r="E1756">
        <v>1020546904</v>
      </c>
      <c r="F1756" t="s">
        <v>176</v>
      </c>
      <c r="G1756" t="s">
        <v>132</v>
      </c>
      <c r="H1756">
        <v>549128832</v>
      </c>
      <c r="I1756" t="s">
        <v>183</v>
      </c>
      <c r="J1756" t="s">
        <v>133</v>
      </c>
      <c r="K1756">
        <v>-1419201920</v>
      </c>
      <c r="L1756" t="s">
        <v>183</v>
      </c>
      <c r="M1756" t="s">
        <v>134</v>
      </c>
      <c r="N1756">
        <v>119</v>
      </c>
      <c r="O1756" t="s">
        <v>180</v>
      </c>
      <c r="P1756" t="s">
        <v>184</v>
      </c>
      <c r="Q1756">
        <v>119</v>
      </c>
      <c r="R1756" t="s">
        <v>180</v>
      </c>
    </row>
    <row r="1757" spans="1:21" x14ac:dyDescent="0.25">
      <c r="A1757" t="s">
        <v>120</v>
      </c>
      <c r="B1757">
        <v>2</v>
      </c>
      <c r="C1757" t="s">
        <v>127</v>
      </c>
      <c r="D1757" t="s">
        <v>141</v>
      </c>
      <c r="E1757">
        <v>1020546906</v>
      </c>
      <c r="F1757" t="s">
        <v>176</v>
      </c>
      <c r="G1757" t="s">
        <v>130</v>
      </c>
      <c r="H1757">
        <v>6710.1</v>
      </c>
      <c r="I1757" t="s">
        <v>180</v>
      </c>
      <c r="J1757" t="s">
        <v>122</v>
      </c>
      <c r="K1757">
        <v>256476</v>
      </c>
      <c r="M1757" t="s">
        <v>122</v>
      </c>
      <c r="N1757">
        <v>117924</v>
      </c>
      <c r="P1757" t="s">
        <v>131</v>
      </c>
      <c r="Q1757">
        <v>5.19</v>
      </c>
      <c r="R1757" t="s">
        <v>181</v>
      </c>
      <c r="S1757" t="s">
        <v>182</v>
      </c>
      <c r="T1757">
        <v>5.19</v>
      </c>
      <c r="U1757" t="s">
        <v>181</v>
      </c>
    </row>
    <row r="1758" spans="1:21" x14ac:dyDescent="0.25">
      <c r="A1758" t="s">
        <v>120</v>
      </c>
      <c r="B1758">
        <v>3</v>
      </c>
      <c r="C1758" t="s">
        <v>127</v>
      </c>
      <c r="D1758" t="s">
        <v>141</v>
      </c>
      <c r="E1758">
        <v>1020546906</v>
      </c>
      <c r="F1758" t="s">
        <v>176</v>
      </c>
      <c r="G1758" t="s">
        <v>132</v>
      </c>
      <c r="H1758">
        <v>549128768</v>
      </c>
      <c r="I1758" t="s">
        <v>183</v>
      </c>
      <c r="J1758" t="s">
        <v>133</v>
      </c>
      <c r="K1758">
        <v>-1419203456</v>
      </c>
      <c r="L1758" t="s">
        <v>183</v>
      </c>
      <c r="M1758" t="s">
        <v>134</v>
      </c>
      <c r="N1758">
        <v>119</v>
      </c>
      <c r="O1758" t="s">
        <v>180</v>
      </c>
      <c r="P1758" t="s">
        <v>184</v>
      </c>
      <c r="Q1758">
        <v>119</v>
      </c>
      <c r="R1758" t="s">
        <v>180</v>
      </c>
    </row>
    <row r="1759" spans="1:21" x14ac:dyDescent="0.25">
      <c r="A1759" t="s">
        <v>120</v>
      </c>
      <c r="B1759">
        <v>2</v>
      </c>
      <c r="C1759" t="s">
        <v>127</v>
      </c>
      <c r="D1759" t="s">
        <v>141</v>
      </c>
      <c r="E1759">
        <v>1020546908</v>
      </c>
      <c r="F1759" t="s">
        <v>176</v>
      </c>
      <c r="G1759" t="s">
        <v>130</v>
      </c>
      <c r="H1759">
        <v>6718.2</v>
      </c>
      <c r="I1759" t="s">
        <v>180</v>
      </c>
      <c r="J1759" t="s">
        <v>122</v>
      </c>
      <c r="K1759">
        <v>256476</v>
      </c>
      <c r="M1759" t="s">
        <v>122</v>
      </c>
      <c r="N1759">
        <v>117924</v>
      </c>
      <c r="P1759" t="s">
        <v>131</v>
      </c>
      <c r="Q1759">
        <v>4.26</v>
      </c>
      <c r="R1759" t="s">
        <v>181</v>
      </c>
      <c r="S1759" t="s">
        <v>182</v>
      </c>
      <c r="T1759">
        <v>4.26</v>
      </c>
      <c r="U1759" t="s">
        <v>181</v>
      </c>
    </row>
    <row r="1760" spans="1:21" x14ac:dyDescent="0.25">
      <c r="A1760" t="s">
        <v>120</v>
      </c>
      <c r="B1760">
        <v>3</v>
      </c>
      <c r="C1760" t="s">
        <v>127</v>
      </c>
      <c r="D1760" t="s">
        <v>141</v>
      </c>
      <c r="E1760">
        <v>1020546908</v>
      </c>
      <c r="F1760" t="s">
        <v>176</v>
      </c>
      <c r="G1760" t="s">
        <v>132</v>
      </c>
      <c r="H1760">
        <v>549128960</v>
      </c>
      <c r="I1760" t="s">
        <v>183</v>
      </c>
      <c r="J1760" t="s">
        <v>133</v>
      </c>
      <c r="K1760">
        <v>-1419204736</v>
      </c>
      <c r="L1760" t="s">
        <v>183</v>
      </c>
      <c r="M1760" t="s">
        <v>134</v>
      </c>
      <c r="N1760">
        <v>119</v>
      </c>
      <c r="O1760" t="s">
        <v>180</v>
      </c>
      <c r="P1760" t="s">
        <v>184</v>
      </c>
      <c r="Q1760">
        <v>119</v>
      </c>
      <c r="R1760" t="s">
        <v>180</v>
      </c>
    </row>
    <row r="1761" spans="1:21" x14ac:dyDescent="0.25">
      <c r="A1761" t="s">
        <v>120</v>
      </c>
      <c r="B1761">
        <v>2</v>
      </c>
      <c r="C1761" t="s">
        <v>127</v>
      </c>
      <c r="D1761" t="s">
        <v>141</v>
      </c>
      <c r="E1761">
        <v>1020546910</v>
      </c>
      <c r="F1761" t="s">
        <v>176</v>
      </c>
      <c r="G1761" t="s">
        <v>130</v>
      </c>
      <c r="H1761">
        <v>6726.2</v>
      </c>
      <c r="I1761" t="s">
        <v>180</v>
      </c>
      <c r="J1761" t="s">
        <v>122</v>
      </c>
      <c r="K1761">
        <v>256476</v>
      </c>
      <c r="M1761" t="s">
        <v>122</v>
      </c>
      <c r="N1761">
        <v>117924</v>
      </c>
      <c r="P1761" t="s">
        <v>131</v>
      </c>
      <c r="Q1761">
        <v>4.1100000000000003</v>
      </c>
      <c r="R1761" t="s">
        <v>181</v>
      </c>
      <c r="S1761" t="s">
        <v>182</v>
      </c>
      <c r="T1761">
        <v>4.1100000000000003</v>
      </c>
      <c r="U1761" t="s">
        <v>181</v>
      </c>
    </row>
    <row r="1762" spans="1:21" x14ac:dyDescent="0.25">
      <c r="A1762" t="s">
        <v>120</v>
      </c>
      <c r="B1762">
        <v>3</v>
      </c>
      <c r="C1762" t="s">
        <v>127</v>
      </c>
      <c r="D1762" t="s">
        <v>141</v>
      </c>
      <c r="E1762">
        <v>1020546910</v>
      </c>
      <c r="F1762" t="s">
        <v>176</v>
      </c>
      <c r="G1762" t="s">
        <v>132</v>
      </c>
      <c r="H1762">
        <v>549129536</v>
      </c>
      <c r="I1762" t="s">
        <v>183</v>
      </c>
      <c r="J1762" t="s">
        <v>133</v>
      </c>
      <c r="K1762">
        <v>-1419205632</v>
      </c>
      <c r="L1762" t="s">
        <v>183</v>
      </c>
      <c r="M1762" t="s">
        <v>134</v>
      </c>
      <c r="N1762">
        <v>119</v>
      </c>
      <c r="O1762" t="s">
        <v>180</v>
      </c>
      <c r="P1762" t="s">
        <v>184</v>
      </c>
      <c r="Q1762">
        <v>119</v>
      </c>
      <c r="R1762" t="s">
        <v>180</v>
      </c>
    </row>
    <row r="1763" spans="1:21" x14ac:dyDescent="0.25">
      <c r="A1763" t="s">
        <v>120</v>
      </c>
      <c r="B1763">
        <v>2</v>
      </c>
      <c r="C1763" t="s">
        <v>127</v>
      </c>
      <c r="D1763" t="s">
        <v>141</v>
      </c>
      <c r="E1763">
        <v>1020546912</v>
      </c>
      <c r="F1763" t="s">
        <v>176</v>
      </c>
      <c r="G1763" t="s">
        <v>130</v>
      </c>
      <c r="H1763">
        <v>6734.6</v>
      </c>
      <c r="I1763" t="s">
        <v>180</v>
      </c>
      <c r="J1763" t="s">
        <v>122</v>
      </c>
      <c r="K1763">
        <v>256410</v>
      </c>
      <c r="M1763" t="s">
        <v>122</v>
      </c>
      <c r="N1763">
        <v>117924</v>
      </c>
      <c r="P1763" t="s">
        <v>131</v>
      </c>
      <c r="Q1763">
        <v>4.32</v>
      </c>
      <c r="R1763" t="s">
        <v>181</v>
      </c>
      <c r="S1763" t="s">
        <v>182</v>
      </c>
      <c r="T1763">
        <v>4.32</v>
      </c>
      <c r="U1763" t="s">
        <v>181</v>
      </c>
    </row>
    <row r="1764" spans="1:21" x14ac:dyDescent="0.25">
      <c r="A1764" t="s">
        <v>120</v>
      </c>
      <c r="B1764">
        <v>3</v>
      </c>
      <c r="C1764" t="s">
        <v>127</v>
      </c>
      <c r="D1764" t="s">
        <v>141</v>
      </c>
      <c r="E1764">
        <v>1020546912</v>
      </c>
      <c r="F1764" t="s">
        <v>176</v>
      </c>
      <c r="G1764" t="s">
        <v>132</v>
      </c>
      <c r="H1764">
        <v>549130432</v>
      </c>
      <c r="I1764" t="s">
        <v>183</v>
      </c>
      <c r="J1764" t="s">
        <v>133</v>
      </c>
      <c r="K1764">
        <v>-1419205760</v>
      </c>
      <c r="L1764" t="s">
        <v>183</v>
      </c>
      <c r="M1764" t="s">
        <v>134</v>
      </c>
      <c r="N1764">
        <v>119</v>
      </c>
      <c r="O1764" t="s">
        <v>180</v>
      </c>
      <c r="P1764" t="s">
        <v>184</v>
      </c>
      <c r="Q1764">
        <v>119</v>
      </c>
      <c r="R1764" t="s">
        <v>180</v>
      </c>
    </row>
    <row r="1765" spans="1:21" x14ac:dyDescent="0.25">
      <c r="A1765" t="s">
        <v>120</v>
      </c>
      <c r="B1765">
        <v>2</v>
      </c>
      <c r="C1765" t="s">
        <v>127</v>
      </c>
      <c r="D1765" t="s">
        <v>141</v>
      </c>
      <c r="E1765">
        <v>1020546914</v>
      </c>
      <c r="F1765" t="s">
        <v>176</v>
      </c>
      <c r="G1765" t="s">
        <v>130</v>
      </c>
      <c r="H1765">
        <v>6743.3</v>
      </c>
      <c r="I1765" t="s">
        <v>180</v>
      </c>
      <c r="J1765" t="s">
        <v>122</v>
      </c>
      <c r="K1765">
        <v>256410</v>
      </c>
      <c r="M1765" t="s">
        <v>122</v>
      </c>
      <c r="N1765">
        <v>117924</v>
      </c>
      <c r="P1765" t="s">
        <v>131</v>
      </c>
      <c r="Q1765">
        <v>4.21</v>
      </c>
      <c r="R1765" t="s">
        <v>181</v>
      </c>
      <c r="S1765" t="s">
        <v>182</v>
      </c>
      <c r="T1765">
        <v>4.21</v>
      </c>
      <c r="U1765" t="s">
        <v>181</v>
      </c>
    </row>
    <row r="1766" spans="1:21" x14ac:dyDescent="0.25">
      <c r="A1766" t="s">
        <v>120</v>
      </c>
      <c r="B1766">
        <v>3</v>
      </c>
      <c r="C1766" t="s">
        <v>127</v>
      </c>
      <c r="D1766" t="s">
        <v>141</v>
      </c>
      <c r="E1766">
        <v>1020546914</v>
      </c>
      <c r="F1766" t="s">
        <v>176</v>
      </c>
      <c r="G1766" t="s">
        <v>132</v>
      </c>
      <c r="H1766">
        <v>549131392</v>
      </c>
      <c r="I1766" t="s">
        <v>183</v>
      </c>
      <c r="J1766" t="s">
        <v>133</v>
      </c>
      <c r="K1766">
        <v>-1419205632</v>
      </c>
      <c r="L1766" t="s">
        <v>183</v>
      </c>
      <c r="M1766" t="s">
        <v>134</v>
      </c>
      <c r="N1766">
        <v>119</v>
      </c>
      <c r="O1766" t="s">
        <v>180</v>
      </c>
      <c r="P1766" t="s">
        <v>184</v>
      </c>
      <c r="Q1766">
        <v>119</v>
      </c>
      <c r="R1766" t="s">
        <v>180</v>
      </c>
    </row>
    <row r="1767" spans="1:21" x14ac:dyDescent="0.25">
      <c r="A1767" t="s">
        <v>120</v>
      </c>
      <c r="B1767">
        <v>2</v>
      </c>
      <c r="C1767" t="s">
        <v>127</v>
      </c>
      <c r="D1767" t="s">
        <v>141</v>
      </c>
      <c r="E1767">
        <v>1020546916</v>
      </c>
      <c r="F1767" t="s">
        <v>176</v>
      </c>
      <c r="G1767" t="s">
        <v>130</v>
      </c>
      <c r="H1767">
        <v>6750.4</v>
      </c>
      <c r="I1767" t="s">
        <v>180</v>
      </c>
      <c r="J1767" t="s">
        <v>122</v>
      </c>
      <c r="K1767">
        <v>256476</v>
      </c>
      <c r="M1767" t="s">
        <v>122</v>
      </c>
      <c r="N1767">
        <v>117924</v>
      </c>
      <c r="P1767" t="s">
        <v>131</v>
      </c>
      <c r="Q1767">
        <v>3.7</v>
      </c>
      <c r="R1767" t="s">
        <v>181</v>
      </c>
      <c r="S1767" t="s">
        <v>182</v>
      </c>
      <c r="T1767">
        <v>3.7</v>
      </c>
      <c r="U1767" t="s">
        <v>181</v>
      </c>
    </row>
    <row r="1768" spans="1:21" x14ac:dyDescent="0.25">
      <c r="A1768" t="s">
        <v>120</v>
      </c>
      <c r="B1768">
        <v>3</v>
      </c>
      <c r="C1768" t="s">
        <v>127</v>
      </c>
      <c r="D1768" t="s">
        <v>141</v>
      </c>
      <c r="E1768">
        <v>1020546916</v>
      </c>
      <c r="F1768" t="s">
        <v>176</v>
      </c>
      <c r="G1768" t="s">
        <v>132</v>
      </c>
      <c r="H1768">
        <v>549132032</v>
      </c>
      <c r="I1768" t="s">
        <v>183</v>
      </c>
      <c r="J1768" t="s">
        <v>133</v>
      </c>
      <c r="K1768">
        <v>-1419205248</v>
      </c>
      <c r="L1768" t="s">
        <v>183</v>
      </c>
      <c r="M1768" t="s">
        <v>134</v>
      </c>
      <c r="N1768">
        <v>119</v>
      </c>
      <c r="O1768" t="s">
        <v>180</v>
      </c>
      <c r="P1768" t="s">
        <v>184</v>
      </c>
      <c r="Q1768">
        <v>119</v>
      </c>
      <c r="R1768" t="s">
        <v>180</v>
      </c>
    </row>
    <row r="1769" spans="1:21" x14ac:dyDescent="0.25">
      <c r="A1769" t="s">
        <v>120</v>
      </c>
      <c r="B1769">
        <v>2</v>
      </c>
      <c r="C1769" t="s">
        <v>127</v>
      </c>
      <c r="D1769" t="s">
        <v>141</v>
      </c>
      <c r="E1769">
        <v>1020546918</v>
      </c>
      <c r="F1769" t="s">
        <v>176</v>
      </c>
      <c r="G1769" t="s">
        <v>130</v>
      </c>
      <c r="H1769">
        <v>6756</v>
      </c>
      <c r="I1769" t="s">
        <v>180</v>
      </c>
      <c r="J1769" t="s">
        <v>122</v>
      </c>
      <c r="K1769">
        <v>256541</v>
      </c>
      <c r="M1769" t="s">
        <v>122</v>
      </c>
      <c r="N1769">
        <v>117924</v>
      </c>
      <c r="P1769" t="s">
        <v>131</v>
      </c>
      <c r="Q1769">
        <v>2.82</v>
      </c>
      <c r="R1769" t="s">
        <v>181</v>
      </c>
      <c r="S1769" t="s">
        <v>182</v>
      </c>
      <c r="T1769">
        <v>2.82</v>
      </c>
      <c r="U1769" t="s">
        <v>181</v>
      </c>
    </row>
    <row r="1770" spans="1:21" x14ac:dyDescent="0.25">
      <c r="A1770" t="s">
        <v>120</v>
      </c>
      <c r="B1770">
        <v>3</v>
      </c>
      <c r="C1770" t="s">
        <v>127</v>
      </c>
      <c r="D1770" t="s">
        <v>141</v>
      </c>
      <c r="E1770">
        <v>1020546918</v>
      </c>
      <c r="F1770" t="s">
        <v>176</v>
      </c>
      <c r="G1770" t="s">
        <v>132</v>
      </c>
      <c r="H1770">
        <v>549132416</v>
      </c>
      <c r="I1770" t="s">
        <v>183</v>
      </c>
      <c r="J1770" t="s">
        <v>133</v>
      </c>
      <c r="K1770">
        <v>-1419204352</v>
      </c>
      <c r="L1770" t="s">
        <v>183</v>
      </c>
      <c r="M1770" t="s">
        <v>134</v>
      </c>
      <c r="N1770">
        <v>119</v>
      </c>
      <c r="O1770" t="s">
        <v>180</v>
      </c>
      <c r="P1770" t="s">
        <v>184</v>
      </c>
      <c r="Q1770">
        <v>119</v>
      </c>
      <c r="R1770" t="s">
        <v>180</v>
      </c>
    </row>
    <row r="1771" spans="1:21" x14ac:dyDescent="0.25">
      <c r="A1771" t="s">
        <v>120</v>
      </c>
      <c r="B1771">
        <v>2</v>
      </c>
      <c r="C1771" t="s">
        <v>127</v>
      </c>
      <c r="D1771" t="s">
        <v>141</v>
      </c>
      <c r="E1771">
        <v>1020546921</v>
      </c>
      <c r="F1771" t="s">
        <v>176</v>
      </c>
      <c r="G1771" t="s">
        <v>130</v>
      </c>
      <c r="H1771">
        <v>6758.9</v>
      </c>
      <c r="I1771" t="s">
        <v>180</v>
      </c>
      <c r="J1771" t="s">
        <v>122</v>
      </c>
      <c r="K1771">
        <v>256739</v>
      </c>
      <c r="M1771" t="s">
        <v>122</v>
      </c>
      <c r="N1771">
        <v>117924</v>
      </c>
      <c r="P1771" t="s">
        <v>131</v>
      </c>
      <c r="Q1771">
        <v>0.72</v>
      </c>
      <c r="R1771" t="s">
        <v>181</v>
      </c>
      <c r="S1771" t="s">
        <v>182</v>
      </c>
      <c r="T1771">
        <v>0.72</v>
      </c>
      <c r="U1771" t="s">
        <v>181</v>
      </c>
    </row>
    <row r="1772" spans="1:21" x14ac:dyDescent="0.25">
      <c r="A1772" t="s">
        <v>120</v>
      </c>
      <c r="B1772">
        <v>3</v>
      </c>
      <c r="C1772" t="s">
        <v>127</v>
      </c>
      <c r="D1772" t="s">
        <v>141</v>
      </c>
      <c r="E1772">
        <v>1020546921</v>
      </c>
      <c r="F1772" t="s">
        <v>176</v>
      </c>
      <c r="G1772" t="s">
        <v>132</v>
      </c>
      <c r="H1772">
        <v>549132352</v>
      </c>
      <c r="I1772" t="s">
        <v>183</v>
      </c>
      <c r="J1772" t="s">
        <v>133</v>
      </c>
      <c r="K1772">
        <v>-1419203968</v>
      </c>
      <c r="L1772" t="s">
        <v>183</v>
      </c>
      <c r="M1772" t="s">
        <v>134</v>
      </c>
      <c r="N1772">
        <v>119</v>
      </c>
      <c r="O1772" t="s">
        <v>180</v>
      </c>
      <c r="P1772" t="s">
        <v>184</v>
      </c>
      <c r="Q1772">
        <v>119</v>
      </c>
      <c r="R1772" t="s">
        <v>180</v>
      </c>
    </row>
    <row r="1773" spans="1:21" x14ac:dyDescent="0.25">
      <c r="A1773" t="s">
        <v>120</v>
      </c>
      <c r="B1773">
        <v>2</v>
      </c>
      <c r="C1773" t="s">
        <v>127</v>
      </c>
      <c r="D1773" t="s">
        <v>141</v>
      </c>
      <c r="E1773">
        <v>1020546923</v>
      </c>
      <c r="F1773" t="s">
        <v>176</v>
      </c>
      <c r="G1773" t="s">
        <v>130</v>
      </c>
      <c r="H1773">
        <v>6759.7</v>
      </c>
      <c r="I1773" t="s">
        <v>180</v>
      </c>
      <c r="J1773" t="s">
        <v>122</v>
      </c>
      <c r="K1773">
        <v>257003</v>
      </c>
      <c r="M1773" t="s">
        <v>122</v>
      </c>
      <c r="N1773">
        <v>117924</v>
      </c>
      <c r="P1773" t="s">
        <v>131</v>
      </c>
      <c r="Q1773">
        <v>2.36</v>
      </c>
      <c r="R1773" t="s">
        <v>181</v>
      </c>
      <c r="S1773" t="s">
        <v>182</v>
      </c>
      <c r="T1773">
        <v>2.36</v>
      </c>
      <c r="U1773" t="s">
        <v>181</v>
      </c>
    </row>
    <row r="1774" spans="1:21" x14ac:dyDescent="0.25">
      <c r="A1774" t="s">
        <v>120</v>
      </c>
      <c r="B1774">
        <v>3</v>
      </c>
      <c r="C1774" t="s">
        <v>127</v>
      </c>
      <c r="D1774" t="s">
        <v>141</v>
      </c>
      <c r="E1774">
        <v>1020546923</v>
      </c>
      <c r="F1774" t="s">
        <v>176</v>
      </c>
      <c r="G1774" t="s">
        <v>132</v>
      </c>
      <c r="H1774">
        <v>549132224</v>
      </c>
      <c r="I1774" t="s">
        <v>183</v>
      </c>
      <c r="J1774" t="s">
        <v>133</v>
      </c>
      <c r="K1774">
        <v>-1419203968</v>
      </c>
      <c r="L1774" t="s">
        <v>183</v>
      </c>
      <c r="M1774" t="s">
        <v>134</v>
      </c>
      <c r="N1774">
        <v>119</v>
      </c>
      <c r="O1774" t="s">
        <v>180</v>
      </c>
      <c r="P1774" t="s">
        <v>184</v>
      </c>
      <c r="Q1774">
        <v>119</v>
      </c>
      <c r="R1774" t="s">
        <v>180</v>
      </c>
    </row>
    <row r="1775" spans="1:21" x14ac:dyDescent="0.25">
      <c r="A1775" t="s">
        <v>120</v>
      </c>
      <c r="B1775">
        <v>2</v>
      </c>
      <c r="C1775" t="s">
        <v>127</v>
      </c>
      <c r="D1775" t="s">
        <v>141</v>
      </c>
      <c r="E1775">
        <v>1020546925</v>
      </c>
      <c r="F1775" t="s">
        <v>176</v>
      </c>
      <c r="G1775" t="s">
        <v>130</v>
      </c>
      <c r="H1775">
        <v>6760.7</v>
      </c>
      <c r="I1775" t="s">
        <v>180</v>
      </c>
      <c r="J1775" t="s">
        <v>122</v>
      </c>
      <c r="K1775">
        <v>257267</v>
      </c>
      <c r="M1775" t="s">
        <v>122</v>
      </c>
      <c r="N1775">
        <v>117924</v>
      </c>
      <c r="P1775" t="s">
        <v>131</v>
      </c>
      <c r="Q1775">
        <v>2.41</v>
      </c>
      <c r="R1775" t="s">
        <v>181</v>
      </c>
      <c r="S1775" t="s">
        <v>182</v>
      </c>
      <c r="T1775">
        <v>2.41</v>
      </c>
      <c r="U1775" t="s">
        <v>181</v>
      </c>
    </row>
    <row r="1776" spans="1:21" x14ac:dyDescent="0.25">
      <c r="A1776" t="s">
        <v>120</v>
      </c>
      <c r="B1776">
        <v>3</v>
      </c>
      <c r="C1776" t="s">
        <v>127</v>
      </c>
      <c r="D1776" t="s">
        <v>141</v>
      </c>
      <c r="E1776">
        <v>1020546925</v>
      </c>
      <c r="F1776" t="s">
        <v>176</v>
      </c>
      <c r="G1776" t="s">
        <v>132</v>
      </c>
      <c r="H1776">
        <v>549131776</v>
      </c>
      <c r="I1776" t="s">
        <v>183</v>
      </c>
      <c r="J1776" t="s">
        <v>133</v>
      </c>
      <c r="K1776">
        <v>-1419203968</v>
      </c>
      <c r="L1776" t="s">
        <v>183</v>
      </c>
      <c r="M1776" t="s">
        <v>134</v>
      </c>
      <c r="N1776">
        <v>118</v>
      </c>
      <c r="O1776" t="s">
        <v>180</v>
      </c>
      <c r="P1776" t="s">
        <v>184</v>
      </c>
      <c r="Q1776">
        <v>118</v>
      </c>
      <c r="R1776" t="s">
        <v>180</v>
      </c>
    </row>
    <row r="1777" spans="1:21" x14ac:dyDescent="0.25">
      <c r="A1777" t="s">
        <v>120</v>
      </c>
      <c r="B1777">
        <v>9</v>
      </c>
      <c r="C1777" t="s">
        <v>127</v>
      </c>
      <c r="D1777" t="s">
        <v>141</v>
      </c>
      <c r="E1777">
        <v>1020546927</v>
      </c>
      <c r="F1777" t="s">
        <v>176</v>
      </c>
    </row>
    <row r="1778" spans="1:21" x14ac:dyDescent="0.25">
      <c r="A1778" t="s">
        <v>120</v>
      </c>
      <c r="B1778">
        <v>2</v>
      </c>
      <c r="C1778" t="s">
        <v>127</v>
      </c>
      <c r="D1778" t="s">
        <v>141</v>
      </c>
      <c r="E1778">
        <v>1020546927</v>
      </c>
      <c r="F1778" t="s">
        <v>176</v>
      </c>
      <c r="G1778" t="s">
        <v>130</v>
      </c>
      <c r="H1778">
        <v>6769.7</v>
      </c>
      <c r="I1778" t="s">
        <v>180</v>
      </c>
      <c r="J1778" t="s">
        <v>122</v>
      </c>
      <c r="K1778">
        <v>257201</v>
      </c>
      <c r="M1778" t="s">
        <v>122</v>
      </c>
      <c r="N1778">
        <v>117924</v>
      </c>
      <c r="P1778" t="s">
        <v>131</v>
      </c>
      <c r="Q1778">
        <v>1.74</v>
      </c>
      <c r="R1778" t="s">
        <v>181</v>
      </c>
      <c r="S1778" t="s">
        <v>182</v>
      </c>
      <c r="T1778">
        <v>1.74</v>
      </c>
      <c r="U1778" t="s">
        <v>181</v>
      </c>
    </row>
    <row r="1779" spans="1:21" x14ac:dyDescent="0.25">
      <c r="A1779" t="s">
        <v>120</v>
      </c>
      <c r="B1779">
        <v>3</v>
      </c>
      <c r="C1779" t="s">
        <v>127</v>
      </c>
      <c r="D1779" t="s">
        <v>141</v>
      </c>
      <c r="E1779">
        <v>1020546927</v>
      </c>
      <c r="F1779" t="s">
        <v>176</v>
      </c>
      <c r="G1779" t="s">
        <v>132</v>
      </c>
      <c r="H1779">
        <v>549131200</v>
      </c>
      <c r="I1779" t="s">
        <v>183</v>
      </c>
      <c r="J1779" t="s">
        <v>133</v>
      </c>
      <c r="K1779">
        <v>-1419203456</v>
      </c>
      <c r="L1779" t="s">
        <v>183</v>
      </c>
      <c r="M1779" t="s">
        <v>134</v>
      </c>
      <c r="N1779">
        <v>118</v>
      </c>
      <c r="O1779" t="s">
        <v>180</v>
      </c>
      <c r="P1779" t="s">
        <v>184</v>
      </c>
      <c r="Q1779">
        <v>118</v>
      </c>
      <c r="R1779" t="s">
        <v>180</v>
      </c>
    </row>
    <row r="1780" spans="1:21" x14ac:dyDescent="0.25">
      <c r="A1780" t="s">
        <v>120</v>
      </c>
      <c r="B1780">
        <v>2</v>
      </c>
      <c r="C1780" t="s">
        <v>127</v>
      </c>
      <c r="D1780" t="s">
        <v>141</v>
      </c>
      <c r="E1780">
        <v>1020546929</v>
      </c>
      <c r="F1780" t="s">
        <v>176</v>
      </c>
      <c r="G1780" t="s">
        <v>130</v>
      </c>
      <c r="H1780">
        <v>6772.5</v>
      </c>
      <c r="I1780" t="s">
        <v>180</v>
      </c>
      <c r="J1780" t="s">
        <v>122</v>
      </c>
      <c r="K1780">
        <v>257400</v>
      </c>
      <c r="M1780" t="s">
        <v>122</v>
      </c>
      <c r="N1780">
        <v>117924</v>
      </c>
      <c r="P1780" t="s">
        <v>131</v>
      </c>
      <c r="Q1780">
        <v>2.31</v>
      </c>
      <c r="R1780" t="s">
        <v>181</v>
      </c>
      <c r="S1780" t="s">
        <v>182</v>
      </c>
      <c r="T1780">
        <v>2.31</v>
      </c>
      <c r="U1780" t="s">
        <v>181</v>
      </c>
    </row>
    <row r="1781" spans="1:21" x14ac:dyDescent="0.25">
      <c r="A1781" t="s">
        <v>120</v>
      </c>
      <c r="B1781">
        <v>3</v>
      </c>
      <c r="C1781" t="s">
        <v>127</v>
      </c>
      <c r="D1781" t="s">
        <v>141</v>
      </c>
      <c r="E1781">
        <v>1020546929</v>
      </c>
      <c r="F1781" t="s">
        <v>176</v>
      </c>
      <c r="G1781" t="s">
        <v>132</v>
      </c>
      <c r="H1781">
        <v>549130752</v>
      </c>
      <c r="I1781" t="s">
        <v>183</v>
      </c>
      <c r="J1781" t="s">
        <v>133</v>
      </c>
      <c r="K1781">
        <v>-1419203072</v>
      </c>
      <c r="L1781" t="s">
        <v>183</v>
      </c>
      <c r="M1781" t="s">
        <v>134</v>
      </c>
      <c r="N1781">
        <v>118</v>
      </c>
      <c r="O1781" t="s">
        <v>180</v>
      </c>
      <c r="P1781" t="s">
        <v>184</v>
      </c>
      <c r="Q1781">
        <v>118</v>
      </c>
      <c r="R1781" t="s">
        <v>180</v>
      </c>
    </row>
    <row r="1782" spans="1:21" x14ac:dyDescent="0.25">
      <c r="A1782" t="s">
        <v>120</v>
      </c>
      <c r="B1782">
        <v>2</v>
      </c>
      <c r="C1782" t="s">
        <v>127</v>
      </c>
      <c r="D1782" t="s">
        <v>141</v>
      </c>
      <c r="E1782">
        <v>1020546931</v>
      </c>
      <c r="F1782" t="s">
        <v>176</v>
      </c>
      <c r="G1782" t="s">
        <v>130</v>
      </c>
      <c r="H1782">
        <v>6776.7</v>
      </c>
      <c r="I1782" t="s">
        <v>180</v>
      </c>
      <c r="J1782" t="s">
        <v>122</v>
      </c>
      <c r="K1782">
        <v>257599</v>
      </c>
      <c r="M1782" t="s">
        <v>122</v>
      </c>
      <c r="N1782">
        <v>117924</v>
      </c>
      <c r="P1782" t="s">
        <v>131</v>
      </c>
      <c r="Q1782">
        <v>2.31</v>
      </c>
      <c r="R1782" t="s">
        <v>181</v>
      </c>
      <c r="S1782" t="s">
        <v>182</v>
      </c>
      <c r="T1782">
        <v>2.31</v>
      </c>
      <c r="U1782" t="s">
        <v>181</v>
      </c>
    </row>
    <row r="1783" spans="1:21" x14ac:dyDescent="0.25">
      <c r="A1783" t="s">
        <v>120</v>
      </c>
      <c r="B1783">
        <v>3</v>
      </c>
      <c r="C1783" t="s">
        <v>127</v>
      </c>
      <c r="D1783" t="s">
        <v>141</v>
      </c>
      <c r="E1783">
        <v>1020546931</v>
      </c>
      <c r="F1783" t="s">
        <v>176</v>
      </c>
      <c r="G1783" t="s">
        <v>132</v>
      </c>
      <c r="H1783">
        <v>549130432</v>
      </c>
      <c r="I1783" t="s">
        <v>183</v>
      </c>
      <c r="J1783" t="s">
        <v>133</v>
      </c>
      <c r="K1783">
        <v>-1419202688</v>
      </c>
      <c r="L1783" t="s">
        <v>183</v>
      </c>
      <c r="M1783" t="s">
        <v>134</v>
      </c>
      <c r="N1783">
        <v>118</v>
      </c>
      <c r="O1783" t="s">
        <v>180</v>
      </c>
      <c r="P1783" t="s">
        <v>184</v>
      </c>
      <c r="Q1783">
        <v>118</v>
      </c>
      <c r="R1783" t="s">
        <v>180</v>
      </c>
    </row>
    <row r="1784" spans="1:21" x14ac:dyDescent="0.25">
      <c r="A1784" t="s">
        <v>120</v>
      </c>
      <c r="B1784">
        <v>2</v>
      </c>
      <c r="C1784" t="s">
        <v>127</v>
      </c>
      <c r="D1784" t="s">
        <v>141</v>
      </c>
      <c r="E1784">
        <v>1020546933</v>
      </c>
      <c r="F1784" t="s">
        <v>176</v>
      </c>
      <c r="G1784" t="s">
        <v>130</v>
      </c>
      <c r="H1784">
        <v>6780.7</v>
      </c>
      <c r="I1784" t="s">
        <v>180</v>
      </c>
      <c r="J1784" t="s">
        <v>122</v>
      </c>
      <c r="K1784">
        <v>257731</v>
      </c>
      <c r="M1784" t="s">
        <v>122</v>
      </c>
      <c r="N1784">
        <v>117924</v>
      </c>
      <c r="P1784" t="s">
        <v>131</v>
      </c>
      <c r="Q1784">
        <v>2</v>
      </c>
      <c r="R1784" t="s">
        <v>181</v>
      </c>
      <c r="S1784" t="s">
        <v>182</v>
      </c>
      <c r="T1784">
        <v>2</v>
      </c>
      <c r="U1784" t="s">
        <v>181</v>
      </c>
    </row>
    <row r="1785" spans="1:21" x14ac:dyDescent="0.25">
      <c r="A1785" t="s">
        <v>120</v>
      </c>
      <c r="B1785">
        <v>3</v>
      </c>
      <c r="C1785" t="s">
        <v>127</v>
      </c>
      <c r="D1785" t="s">
        <v>141</v>
      </c>
      <c r="E1785">
        <v>1020546933</v>
      </c>
      <c r="F1785" t="s">
        <v>176</v>
      </c>
      <c r="G1785" t="s">
        <v>132</v>
      </c>
      <c r="H1785">
        <v>549130048</v>
      </c>
      <c r="I1785" t="s">
        <v>183</v>
      </c>
      <c r="J1785" t="s">
        <v>133</v>
      </c>
      <c r="K1785">
        <v>-1419202304</v>
      </c>
      <c r="L1785" t="s">
        <v>183</v>
      </c>
      <c r="M1785" t="s">
        <v>134</v>
      </c>
      <c r="N1785">
        <v>118</v>
      </c>
      <c r="O1785" t="s">
        <v>180</v>
      </c>
      <c r="P1785" t="s">
        <v>184</v>
      </c>
      <c r="Q1785">
        <v>118</v>
      </c>
      <c r="R1785" t="s">
        <v>180</v>
      </c>
    </row>
    <row r="1786" spans="1:21" x14ac:dyDescent="0.25">
      <c r="A1786" t="s">
        <v>120</v>
      </c>
      <c r="B1786">
        <v>2</v>
      </c>
      <c r="C1786" t="s">
        <v>127</v>
      </c>
      <c r="D1786" t="s">
        <v>141</v>
      </c>
      <c r="E1786">
        <v>1020546935</v>
      </c>
      <c r="F1786" t="s">
        <v>176</v>
      </c>
      <c r="G1786" t="s">
        <v>130</v>
      </c>
      <c r="H1786">
        <v>6784.3</v>
      </c>
      <c r="I1786" t="s">
        <v>180</v>
      </c>
      <c r="J1786" t="s">
        <v>122</v>
      </c>
      <c r="K1786">
        <v>257864</v>
      </c>
      <c r="M1786" t="s">
        <v>122</v>
      </c>
      <c r="N1786">
        <v>117924</v>
      </c>
      <c r="P1786" t="s">
        <v>131</v>
      </c>
      <c r="Q1786">
        <v>1.95</v>
      </c>
      <c r="R1786" t="s">
        <v>181</v>
      </c>
      <c r="S1786" t="s">
        <v>182</v>
      </c>
      <c r="T1786">
        <v>1.95</v>
      </c>
      <c r="U1786" t="s">
        <v>181</v>
      </c>
    </row>
    <row r="1787" spans="1:21" x14ac:dyDescent="0.25">
      <c r="A1787" t="s">
        <v>120</v>
      </c>
      <c r="B1787">
        <v>3</v>
      </c>
      <c r="C1787" t="s">
        <v>127</v>
      </c>
      <c r="D1787" t="s">
        <v>141</v>
      </c>
      <c r="E1787">
        <v>1020546935</v>
      </c>
      <c r="F1787" t="s">
        <v>176</v>
      </c>
      <c r="G1787" t="s">
        <v>132</v>
      </c>
      <c r="H1787">
        <v>549129664</v>
      </c>
      <c r="I1787" t="s">
        <v>183</v>
      </c>
      <c r="J1787" t="s">
        <v>133</v>
      </c>
      <c r="K1787">
        <v>-1419202304</v>
      </c>
      <c r="L1787" t="s">
        <v>183</v>
      </c>
      <c r="M1787" t="s">
        <v>134</v>
      </c>
      <c r="N1787">
        <v>118</v>
      </c>
      <c r="O1787" t="s">
        <v>180</v>
      </c>
      <c r="P1787" t="s">
        <v>184</v>
      </c>
      <c r="Q1787">
        <v>118</v>
      </c>
      <c r="R1787" t="s">
        <v>180</v>
      </c>
    </row>
    <row r="1788" spans="1:21" x14ac:dyDescent="0.25">
      <c r="A1788" t="s">
        <v>120</v>
      </c>
      <c r="B1788">
        <v>2</v>
      </c>
      <c r="C1788" t="s">
        <v>127</v>
      </c>
      <c r="D1788" t="s">
        <v>141</v>
      </c>
      <c r="E1788">
        <v>1020546937</v>
      </c>
      <c r="F1788" t="s">
        <v>176</v>
      </c>
      <c r="G1788" t="s">
        <v>130</v>
      </c>
      <c r="H1788">
        <v>6788.9</v>
      </c>
      <c r="I1788" t="s">
        <v>180</v>
      </c>
      <c r="J1788" t="s">
        <v>122</v>
      </c>
      <c r="K1788">
        <v>257997</v>
      </c>
      <c r="M1788" t="s">
        <v>122</v>
      </c>
      <c r="N1788">
        <v>117924</v>
      </c>
      <c r="P1788" t="s">
        <v>131</v>
      </c>
      <c r="Q1788">
        <v>2.31</v>
      </c>
      <c r="R1788" t="s">
        <v>181</v>
      </c>
      <c r="S1788" t="s">
        <v>182</v>
      </c>
      <c r="T1788">
        <v>2.31</v>
      </c>
      <c r="U1788" t="s">
        <v>181</v>
      </c>
    </row>
    <row r="1789" spans="1:21" x14ac:dyDescent="0.25">
      <c r="A1789" t="s">
        <v>120</v>
      </c>
      <c r="B1789">
        <v>3</v>
      </c>
      <c r="C1789" t="s">
        <v>127</v>
      </c>
      <c r="D1789" t="s">
        <v>141</v>
      </c>
      <c r="E1789">
        <v>1020546937</v>
      </c>
      <c r="F1789" t="s">
        <v>176</v>
      </c>
      <c r="G1789" t="s">
        <v>132</v>
      </c>
      <c r="H1789">
        <v>549129216</v>
      </c>
      <c r="I1789" t="s">
        <v>183</v>
      </c>
      <c r="J1789" t="s">
        <v>133</v>
      </c>
      <c r="K1789">
        <v>-1419201792</v>
      </c>
      <c r="L1789" t="s">
        <v>183</v>
      </c>
      <c r="M1789" t="s">
        <v>134</v>
      </c>
      <c r="N1789">
        <v>118</v>
      </c>
      <c r="O1789" t="s">
        <v>180</v>
      </c>
      <c r="P1789" t="s">
        <v>184</v>
      </c>
      <c r="Q1789">
        <v>118</v>
      </c>
      <c r="R1789" t="s">
        <v>180</v>
      </c>
    </row>
    <row r="1790" spans="1:21" x14ac:dyDescent="0.25">
      <c r="A1790" t="s">
        <v>120</v>
      </c>
      <c r="B1790">
        <v>2</v>
      </c>
      <c r="C1790" t="s">
        <v>127</v>
      </c>
      <c r="D1790" t="s">
        <v>141</v>
      </c>
      <c r="E1790">
        <v>1020546939</v>
      </c>
      <c r="F1790" t="s">
        <v>176</v>
      </c>
      <c r="G1790" t="s">
        <v>130</v>
      </c>
      <c r="H1790">
        <v>6793.7</v>
      </c>
      <c r="I1790" t="s">
        <v>180</v>
      </c>
      <c r="J1790" t="s">
        <v>122</v>
      </c>
      <c r="K1790">
        <v>258131</v>
      </c>
      <c r="M1790" t="s">
        <v>122</v>
      </c>
      <c r="N1790">
        <v>117924</v>
      </c>
      <c r="P1790" t="s">
        <v>131</v>
      </c>
      <c r="Q1790">
        <v>2.2599999999999998</v>
      </c>
      <c r="R1790" t="s">
        <v>181</v>
      </c>
      <c r="S1790" t="s">
        <v>182</v>
      </c>
      <c r="T1790">
        <v>2.2599999999999998</v>
      </c>
      <c r="U1790" t="s">
        <v>181</v>
      </c>
    </row>
    <row r="1791" spans="1:21" x14ac:dyDescent="0.25">
      <c r="A1791" t="s">
        <v>120</v>
      </c>
      <c r="B1791">
        <v>3</v>
      </c>
      <c r="C1791" t="s">
        <v>127</v>
      </c>
      <c r="D1791" t="s">
        <v>141</v>
      </c>
      <c r="E1791">
        <v>1020546939</v>
      </c>
      <c r="F1791" t="s">
        <v>176</v>
      </c>
      <c r="G1791" t="s">
        <v>132</v>
      </c>
      <c r="H1791">
        <v>549128768</v>
      </c>
      <c r="I1791" t="s">
        <v>183</v>
      </c>
      <c r="J1791" t="s">
        <v>133</v>
      </c>
      <c r="K1791">
        <v>-1419201280</v>
      </c>
      <c r="L1791" t="s">
        <v>183</v>
      </c>
      <c r="M1791" t="s">
        <v>134</v>
      </c>
      <c r="N1791">
        <v>117</v>
      </c>
      <c r="O1791" t="s">
        <v>180</v>
      </c>
      <c r="P1791" t="s">
        <v>184</v>
      </c>
      <c r="Q1791">
        <v>117</v>
      </c>
      <c r="R1791" t="s">
        <v>180</v>
      </c>
    </row>
    <row r="1792" spans="1:21" x14ac:dyDescent="0.25">
      <c r="A1792" t="s">
        <v>120</v>
      </c>
      <c r="B1792">
        <v>2</v>
      </c>
      <c r="C1792" t="s">
        <v>127</v>
      </c>
      <c r="D1792" t="s">
        <v>141</v>
      </c>
      <c r="E1792">
        <v>1020546941</v>
      </c>
      <c r="F1792" t="s">
        <v>176</v>
      </c>
      <c r="G1792" t="s">
        <v>130</v>
      </c>
      <c r="H1792">
        <v>6797.6</v>
      </c>
      <c r="I1792" t="s">
        <v>180</v>
      </c>
      <c r="J1792" t="s">
        <v>122</v>
      </c>
      <c r="K1792">
        <v>258264</v>
      </c>
      <c r="M1792" t="s">
        <v>122</v>
      </c>
      <c r="N1792">
        <v>117924</v>
      </c>
      <c r="P1792" t="s">
        <v>131</v>
      </c>
      <c r="Q1792">
        <v>2.1</v>
      </c>
      <c r="R1792" t="s">
        <v>181</v>
      </c>
      <c r="S1792" t="s">
        <v>182</v>
      </c>
      <c r="T1792">
        <v>2.1</v>
      </c>
      <c r="U1792" t="s">
        <v>181</v>
      </c>
    </row>
    <row r="1793" spans="1:21" x14ac:dyDescent="0.25">
      <c r="A1793" t="s">
        <v>120</v>
      </c>
      <c r="B1793">
        <v>3</v>
      </c>
      <c r="C1793" t="s">
        <v>127</v>
      </c>
      <c r="D1793" t="s">
        <v>141</v>
      </c>
      <c r="E1793">
        <v>1020546941</v>
      </c>
      <c r="F1793" t="s">
        <v>176</v>
      </c>
      <c r="G1793" t="s">
        <v>132</v>
      </c>
      <c r="H1793">
        <v>549128448</v>
      </c>
      <c r="I1793" t="s">
        <v>183</v>
      </c>
      <c r="J1793" t="s">
        <v>133</v>
      </c>
      <c r="K1793">
        <v>-1419201024</v>
      </c>
      <c r="L1793" t="s">
        <v>183</v>
      </c>
      <c r="M1793" t="s">
        <v>134</v>
      </c>
      <c r="N1793">
        <v>117</v>
      </c>
      <c r="O1793" t="s">
        <v>180</v>
      </c>
      <c r="P1793" t="s">
        <v>184</v>
      </c>
      <c r="Q1793">
        <v>117</v>
      </c>
      <c r="R1793" t="s">
        <v>180</v>
      </c>
    </row>
    <row r="1794" spans="1:21" x14ac:dyDescent="0.25">
      <c r="A1794" t="s">
        <v>120</v>
      </c>
      <c r="B1794">
        <v>2</v>
      </c>
      <c r="C1794" t="s">
        <v>127</v>
      </c>
      <c r="D1794" t="s">
        <v>141</v>
      </c>
      <c r="E1794">
        <v>1020546943</v>
      </c>
      <c r="F1794" t="s">
        <v>176</v>
      </c>
      <c r="G1794" t="s">
        <v>130</v>
      </c>
      <c r="H1794">
        <v>6801.2</v>
      </c>
      <c r="I1794" t="s">
        <v>180</v>
      </c>
      <c r="J1794" t="s">
        <v>122</v>
      </c>
      <c r="K1794">
        <v>258464</v>
      </c>
      <c r="M1794" t="s">
        <v>122</v>
      </c>
      <c r="N1794">
        <v>117924</v>
      </c>
      <c r="P1794" t="s">
        <v>131</v>
      </c>
      <c r="Q1794">
        <v>1.8</v>
      </c>
      <c r="R1794" t="s">
        <v>181</v>
      </c>
      <c r="S1794" t="s">
        <v>182</v>
      </c>
      <c r="T1794">
        <v>1.8</v>
      </c>
      <c r="U1794" t="s">
        <v>181</v>
      </c>
    </row>
    <row r="1795" spans="1:21" x14ac:dyDescent="0.25">
      <c r="A1795" t="s">
        <v>120</v>
      </c>
      <c r="B1795">
        <v>3</v>
      </c>
      <c r="C1795" t="s">
        <v>127</v>
      </c>
      <c r="D1795" t="s">
        <v>141</v>
      </c>
      <c r="E1795">
        <v>1020546943</v>
      </c>
      <c r="F1795" t="s">
        <v>176</v>
      </c>
      <c r="G1795" t="s">
        <v>132</v>
      </c>
      <c r="H1795">
        <v>549128192</v>
      </c>
      <c r="I1795" t="s">
        <v>183</v>
      </c>
      <c r="J1795" t="s">
        <v>133</v>
      </c>
      <c r="K1795">
        <v>-1419200512</v>
      </c>
      <c r="L1795" t="s">
        <v>183</v>
      </c>
      <c r="M1795" t="s">
        <v>134</v>
      </c>
      <c r="N1795">
        <v>117</v>
      </c>
      <c r="O1795" t="s">
        <v>180</v>
      </c>
      <c r="P1795" t="s">
        <v>184</v>
      </c>
      <c r="Q1795">
        <v>117</v>
      </c>
      <c r="R1795" t="s">
        <v>180</v>
      </c>
    </row>
    <row r="1796" spans="1:21" x14ac:dyDescent="0.25">
      <c r="A1796" t="s">
        <v>120</v>
      </c>
      <c r="B1796">
        <v>2</v>
      </c>
      <c r="C1796" t="s">
        <v>127</v>
      </c>
      <c r="D1796" t="s">
        <v>141</v>
      </c>
      <c r="E1796">
        <v>1020546945</v>
      </c>
      <c r="F1796" t="s">
        <v>176</v>
      </c>
      <c r="G1796" t="s">
        <v>130</v>
      </c>
      <c r="H1796">
        <v>6804.2</v>
      </c>
      <c r="I1796" t="s">
        <v>180</v>
      </c>
      <c r="J1796" t="s">
        <v>122</v>
      </c>
      <c r="K1796">
        <v>258665</v>
      </c>
      <c r="M1796" t="s">
        <v>122</v>
      </c>
      <c r="N1796">
        <v>117924</v>
      </c>
      <c r="P1796" t="s">
        <v>131</v>
      </c>
      <c r="Q1796">
        <v>1.28</v>
      </c>
      <c r="R1796" t="s">
        <v>181</v>
      </c>
      <c r="S1796" t="s">
        <v>182</v>
      </c>
      <c r="T1796">
        <v>1.28</v>
      </c>
      <c r="U1796" t="s">
        <v>181</v>
      </c>
    </row>
    <row r="1797" spans="1:21" x14ac:dyDescent="0.25">
      <c r="A1797" t="s">
        <v>120</v>
      </c>
      <c r="B1797">
        <v>3</v>
      </c>
      <c r="C1797" t="s">
        <v>127</v>
      </c>
      <c r="D1797" t="s">
        <v>141</v>
      </c>
      <c r="E1797">
        <v>1020546945</v>
      </c>
      <c r="F1797" t="s">
        <v>176</v>
      </c>
      <c r="G1797" t="s">
        <v>132</v>
      </c>
      <c r="H1797">
        <v>549128064</v>
      </c>
      <c r="I1797" t="s">
        <v>183</v>
      </c>
      <c r="J1797" t="s">
        <v>133</v>
      </c>
      <c r="K1797">
        <v>-1419200128</v>
      </c>
      <c r="L1797" t="s">
        <v>183</v>
      </c>
      <c r="M1797" t="s">
        <v>134</v>
      </c>
      <c r="N1797">
        <v>117</v>
      </c>
      <c r="O1797" t="s">
        <v>180</v>
      </c>
      <c r="P1797" t="s">
        <v>184</v>
      </c>
      <c r="Q1797">
        <v>117</v>
      </c>
      <c r="R1797" t="s">
        <v>180</v>
      </c>
    </row>
    <row r="1798" spans="1:21" x14ac:dyDescent="0.25">
      <c r="A1798" t="s">
        <v>120</v>
      </c>
      <c r="B1798">
        <v>2</v>
      </c>
      <c r="C1798" t="s">
        <v>127</v>
      </c>
      <c r="D1798" t="s">
        <v>141</v>
      </c>
      <c r="E1798">
        <v>1020546947</v>
      </c>
      <c r="F1798" t="s">
        <v>176</v>
      </c>
      <c r="G1798" t="s">
        <v>130</v>
      </c>
      <c r="H1798">
        <v>6807</v>
      </c>
      <c r="I1798" t="s">
        <v>180</v>
      </c>
      <c r="J1798" t="s">
        <v>122</v>
      </c>
      <c r="K1798">
        <v>258799</v>
      </c>
      <c r="M1798" t="s">
        <v>122</v>
      </c>
      <c r="N1798">
        <v>117924</v>
      </c>
      <c r="P1798" t="s">
        <v>131</v>
      </c>
      <c r="Q1798">
        <v>1.85</v>
      </c>
      <c r="R1798" t="s">
        <v>181</v>
      </c>
      <c r="S1798" t="s">
        <v>182</v>
      </c>
      <c r="T1798">
        <v>1.85</v>
      </c>
      <c r="U1798" t="s">
        <v>181</v>
      </c>
    </row>
    <row r="1799" spans="1:21" x14ac:dyDescent="0.25">
      <c r="A1799" t="s">
        <v>120</v>
      </c>
      <c r="B1799">
        <v>3</v>
      </c>
      <c r="C1799" t="s">
        <v>127</v>
      </c>
      <c r="D1799" t="s">
        <v>141</v>
      </c>
      <c r="E1799">
        <v>1020546947</v>
      </c>
      <c r="F1799" t="s">
        <v>176</v>
      </c>
      <c r="G1799" t="s">
        <v>132</v>
      </c>
      <c r="H1799">
        <v>549127808</v>
      </c>
      <c r="I1799" t="s">
        <v>183</v>
      </c>
      <c r="J1799" t="s">
        <v>133</v>
      </c>
      <c r="K1799">
        <v>-1419199744</v>
      </c>
      <c r="L1799" t="s">
        <v>183</v>
      </c>
      <c r="M1799" t="s">
        <v>134</v>
      </c>
      <c r="N1799">
        <v>117</v>
      </c>
      <c r="O1799" t="s">
        <v>180</v>
      </c>
      <c r="P1799" t="s">
        <v>184</v>
      </c>
      <c r="Q1799">
        <v>117</v>
      </c>
      <c r="R1799" t="s">
        <v>180</v>
      </c>
    </row>
    <row r="1800" spans="1:21" x14ac:dyDescent="0.25">
      <c r="A1800" t="s">
        <v>120</v>
      </c>
      <c r="B1800">
        <v>2</v>
      </c>
      <c r="C1800" t="s">
        <v>127</v>
      </c>
      <c r="D1800" t="s">
        <v>141</v>
      </c>
      <c r="E1800">
        <v>1020546949</v>
      </c>
      <c r="F1800" t="s">
        <v>176</v>
      </c>
      <c r="G1800" t="s">
        <v>130</v>
      </c>
      <c r="H1800">
        <v>6811.8</v>
      </c>
      <c r="I1800" t="s">
        <v>180</v>
      </c>
      <c r="J1800" t="s">
        <v>122</v>
      </c>
      <c r="K1800">
        <v>258933</v>
      </c>
      <c r="M1800" t="s">
        <v>122</v>
      </c>
      <c r="N1800">
        <v>117924</v>
      </c>
      <c r="P1800" t="s">
        <v>131</v>
      </c>
      <c r="Q1800">
        <v>2.57</v>
      </c>
      <c r="R1800" t="s">
        <v>181</v>
      </c>
      <c r="S1800" t="s">
        <v>182</v>
      </c>
      <c r="T1800">
        <v>2.57</v>
      </c>
      <c r="U1800" t="s">
        <v>181</v>
      </c>
    </row>
    <row r="1801" spans="1:21" x14ac:dyDescent="0.25">
      <c r="A1801" t="s">
        <v>120</v>
      </c>
      <c r="B1801">
        <v>3</v>
      </c>
      <c r="C1801" t="s">
        <v>127</v>
      </c>
      <c r="D1801" t="s">
        <v>141</v>
      </c>
      <c r="E1801">
        <v>1020546949</v>
      </c>
      <c r="F1801" t="s">
        <v>176</v>
      </c>
      <c r="G1801" t="s">
        <v>132</v>
      </c>
      <c r="H1801">
        <v>549127296</v>
      </c>
      <c r="I1801" t="s">
        <v>183</v>
      </c>
      <c r="J1801" t="s">
        <v>133</v>
      </c>
      <c r="K1801">
        <v>-1419199488</v>
      </c>
      <c r="L1801" t="s">
        <v>183</v>
      </c>
      <c r="M1801" t="s">
        <v>134</v>
      </c>
      <c r="N1801">
        <v>117</v>
      </c>
      <c r="O1801" t="s">
        <v>180</v>
      </c>
      <c r="P1801" t="s">
        <v>184</v>
      </c>
      <c r="Q1801">
        <v>117</v>
      </c>
      <c r="R1801" t="s">
        <v>180</v>
      </c>
    </row>
    <row r="1802" spans="1:21" x14ac:dyDescent="0.25">
      <c r="A1802" t="s">
        <v>120</v>
      </c>
      <c r="B1802">
        <v>2</v>
      </c>
      <c r="C1802" t="s">
        <v>127</v>
      </c>
      <c r="D1802" t="s">
        <v>141</v>
      </c>
      <c r="E1802">
        <v>1020546951</v>
      </c>
      <c r="F1802" t="s">
        <v>176</v>
      </c>
      <c r="G1802" t="s">
        <v>130</v>
      </c>
      <c r="H1802">
        <v>6817.7</v>
      </c>
      <c r="I1802" t="s">
        <v>180</v>
      </c>
      <c r="J1802" t="s">
        <v>122</v>
      </c>
      <c r="K1802">
        <v>259000</v>
      </c>
      <c r="M1802" t="s">
        <v>122</v>
      </c>
      <c r="N1802">
        <v>117924</v>
      </c>
      <c r="P1802" t="s">
        <v>131</v>
      </c>
      <c r="Q1802">
        <v>2.82</v>
      </c>
      <c r="R1802" t="s">
        <v>181</v>
      </c>
      <c r="S1802" t="s">
        <v>182</v>
      </c>
      <c r="T1802">
        <v>2.82</v>
      </c>
      <c r="U1802" t="s">
        <v>181</v>
      </c>
    </row>
    <row r="1803" spans="1:21" x14ac:dyDescent="0.25">
      <c r="A1803" t="s">
        <v>120</v>
      </c>
      <c r="B1803">
        <v>3</v>
      </c>
      <c r="C1803" t="s">
        <v>127</v>
      </c>
      <c r="D1803" t="s">
        <v>141</v>
      </c>
      <c r="E1803">
        <v>1020546951</v>
      </c>
      <c r="F1803" t="s">
        <v>176</v>
      </c>
      <c r="G1803" t="s">
        <v>132</v>
      </c>
      <c r="H1803">
        <v>549127104</v>
      </c>
      <c r="I1803" t="s">
        <v>183</v>
      </c>
      <c r="J1803" t="s">
        <v>133</v>
      </c>
      <c r="K1803">
        <v>-1419198592</v>
      </c>
      <c r="L1803" t="s">
        <v>183</v>
      </c>
      <c r="M1803" t="s">
        <v>134</v>
      </c>
      <c r="N1803">
        <v>117</v>
      </c>
      <c r="O1803" t="s">
        <v>180</v>
      </c>
      <c r="P1803" t="s">
        <v>184</v>
      </c>
      <c r="Q1803">
        <v>117</v>
      </c>
      <c r="R1803" t="s">
        <v>180</v>
      </c>
    </row>
    <row r="1804" spans="1:21" x14ac:dyDescent="0.25">
      <c r="A1804" t="s">
        <v>120</v>
      </c>
      <c r="B1804">
        <v>2</v>
      </c>
      <c r="C1804" t="s">
        <v>127</v>
      </c>
      <c r="D1804" t="s">
        <v>141</v>
      </c>
      <c r="E1804">
        <v>1020546953</v>
      </c>
      <c r="F1804" t="s">
        <v>176</v>
      </c>
      <c r="G1804" t="s">
        <v>130</v>
      </c>
      <c r="H1804">
        <v>6824</v>
      </c>
      <c r="I1804" t="s">
        <v>180</v>
      </c>
      <c r="J1804" t="s">
        <v>122</v>
      </c>
      <c r="K1804">
        <v>259067</v>
      </c>
      <c r="M1804" t="s">
        <v>122</v>
      </c>
      <c r="N1804">
        <v>117924</v>
      </c>
      <c r="P1804" t="s">
        <v>131</v>
      </c>
      <c r="Q1804">
        <v>3.24</v>
      </c>
      <c r="R1804" t="s">
        <v>181</v>
      </c>
      <c r="S1804" t="s">
        <v>182</v>
      </c>
      <c r="T1804">
        <v>3.24</v>
      </c>
      <c r="U1804" t="s">
        <v>181</v>
      </c>
    </row>
    <row r="1805" spans="1:21" x14ac:dyDescent="0.25">
      <c r="A1805" t="s">
        <v>120</v>
      </c>
      <c r="B1805">
        <v>3</v>
      </c>
      <c r="C1805" t="s">
        <v>127</v>
      </c>
      <c r="D1805" t="s">
        <v>141</v>
      </c>
      <c r="E1805">
        <v>1020546953</v>
      </c>
      <c r="F1805" t="s">
        <v>176</v>
      </c>
      <c r="G1805" t="s">
        <v>132</v>
      </c>
      <c r="H1805">
        <v>549126720</v>
      </c>
      <c r="I1805" t="s">
        <v>183</v>
      </c>
      <c r="J1805" t="s">
        <v>133</v>
      </c>
      <c r="K1805">
        <v>-1419197952</v>
      </c>
      <c r="L1805" t="s">
        <v>183</v>
      </c>
      <c r="M1805" t="s">
        <v>134</v>
      </c>
      <c r="N1805">
        <v>117</v>
      </c>
      <c r="O1805" t="s">
        <v>180</v>
      </c>
      <c r="P1805" t="s">
        <v>184</v>
      </c>
      <c r="Q1805">
        <v>117</v>
      </c>
      <c r="R1805" t="s">
        <v>180</v>
      </c>
    </row>
    <row r="1806" spans="1:21" x14ac:dyDescent="0.25">
      <c r="A1806" t="s">
        <v>120</v>
      </c>
      <c r="B1806">
        <v>2</v>
      </c>
      <c r="C1806" t="s">
        <v>127</v>
      </c>
      <c r="D1806" t="s">
        <v>141</v>
      </c>
      <c r="E1806">
        <v>1020546955</v>
      </c>
      <c r="F1806" t="s">
        <v>176</v>
      </c>
      <c r="G1806" t="s">
        <v>130</v>
      </c>
      <c r="H1806">
        <v>6831.7</v>
      </c>
      <c r="I1806" t="s">
        <v>180</v>
      </c>
      <c r="J1806" t="s">
        <v>122</v>
      </c>
      <c r="K1806">
        <v>259067</v>
      </c>
      <c r="M1806" t="s">
        <v>122</v>
      </c>
      <c r="N1806">
        <v>117924</v>
      </c>
      <c r="P1806" t="s">
        <v>131</v>
      </c>
      <c r="Q1806">
        <v>3.8</v>
      </c>
      <c r="R1806" t="s">
        <v>181</v>
      </c>
      <c r="S1806" t="s">
        <v>182</v>
      </c>
      <c r="T1806">
        <v>3.8</v>
      </c>
      <c r="U1806" t="s">
        <v>181</v>
      </c>
    </row>
    <row r="1807" spans="1:21" x14ac:dyDescent="0.25">
      <c r="A1807" t="s">
        <v>120</v>
      </c>
      <c r="B1807">
        <v>3</v>
      </c>
      <c r="C1807" t="s">
        <v>127</v>
      </c>
      <c r="D1807" t="s">
        <v>141</v>
      </c>
      <c r="E1807">
        <v>1020546955</v>
      </c>
      <c r="F1807" t="s">
        <v>176</v>
      </c>
      <c r="G1807" t="s">
        <v>132</v>
      </c>
      <c r="H1807">
        <v>549126208</v>
      </c>
      <c r="I1807" t="s">
        <v>183</v>
      </c>
      <c r="J1807" t="s">
        <v>133</v>
      </c>
      <c r="K1807">
        <v>-1419196928</v>
      </c>
      <c r="L1807" t="s">
        <v>183</v>
      </c>
      <c r="M1807" t="s">
        <v>134</v>
      </c>
      <c r="N1807">
        <v>117</v>
      </c>
      <c r="O1807" t="s">
        <v>180</v>
      </c>
      <c r="P1807" t="s">
        <v>184</v>
      </c>
      <c r="Q1807">
        <v>117</v>
      </c>
      <c r="R1807" t="s">
        <v>180</v>
      </c>
    </row>
    <row r="1808" spans="1:21" x14ac:dyDescent="0.25">
      <c r="A1808" t="s">
        <v>120</v>
      </c>
      <c r="B1808">
        <v>2</v>
      </c>
      <c r="C1808" t="s">
        <v>127</v>
      </c>
      <c r="D1808" t="s">
        <v>141</v>
      </c>
      <c r="E1808">
        <v>1020546957</v>
      </c>
      <c r="F1808" t="s">
        <v>176</v>
      </c>
      <c r="G1808" t="s">
        <v>130</v>
      </c>
      <c r="H1808">
        <v>6840.6</v>
      </c>
      <c r="I1808" t="s">
        <v>180</v>
      </c>
      <c r="J1808" t="s">
        <v>122</v>
      </c>
      <c r="K1808">
        <v>259067</v>
      </c>
      <c r="M1808" t="s">
        <v>122</v>
      </c>
      <c r="N1808">
        <v>117924</v>
      </c>
      <c r="P1808" t="s">
        <v>131</v>
      </c>
      <c r="Q1808">
        <v>4.47</v>
      </c>
      <c r="R1808" t="s">
        <v>181</v>
      </c>
      <c r="S1808" t="s">
        <v>182</v>
      </c>
      <c r="T1808">
        <v>4.47</v>
      </c>
      <c r="U1808" t="s">
        <v>181</v>
      </c>
    </row>
    <row r="1809" spans="1:21" x14ac:dyDescent="0.25">
      <c r="A1809" t="s">
        <v>120</v>
      </c>
      <c r="B1809">
        <v>3</v>
      </c>
      <c r="C1809" t="s">
        <v>127</v>
      </c>
      <c r="D1809" t="s">
        <v>141</v>
      </c>
      <c r="E1809">
        <v>1020546957</v>
      </c>
      <c r="F1809" t="s">
        <v>176</v>
      </c>
      <c r="G1809" t="s">
        <v>132</v>
      </c>
      <c r="H1809">
        <v>549125632</v>
      </c>
      <c r="I1809" t="s">
        <v>183</v>
      </c>
      <c r="J1809" t="s">
        <v>133</v>
      </c>
      <c r="K1809">
        <v>-1419195648</v>
      </c>
      <c r="L1809" t="s">
        <v>183</v>
      </c>
      <c r="M1809" t="s">
        <v>134</v>
      </c>
      <c r="N1809">
        <v>117</v>
      </c>
      <c r="O1809" t="s">
        <v>180</v>
      </c>
      <c r="P1809" t="s">
        <v>184</v>
      </c>
      <c r="Q1809">
        <v>117</v>
      </c>
      <c r="R1809" t="s">
        <v>180</v>
      </c>
    </row>
    <row r="1810" spans="1:21" x14ac:dyDescent="0.25">
      <c r="A1810" t="s">
        <v>120</v>
      </c>
      <c r="B1810">
        <v>9</v>
      </c>
      <c r="C1810" t="s">
        <v>127</v>
      </c>
      <c r="D1810" t="s">
        <v>141</v>
      </c>
      <c r="E1810">
        <v>1020546959</v>
      </c>
      <c r="F1810" t="s">
        <v>176</v>
      </c>
    </row>
    <row r="1811" spans="1:21" x14ac:dyDescent="0.25">
      <c r="A1811" t="s">
        <v>120</v>
      </c>
      <c r="B1811">
        <v>2</v>
      </c>
      <c r="C1811" t="s">
        <v>127</v>
      </c>
      <c r="D1811" t="s">
        <v>141</v>
      </c>
      <c r="E1811">
        <v>1020546959</v>
      </c>
      <c r="F1811" t="s">
        <v>176</v>
      </c>
      <c r="G1811" t="s">
        <v>130</v>
      </c>
      <c r="H1811">
        <v>6850.7</v>
      </c>
      <c r="I1811" t="s">
        <v>180</v>
      </c>
      <c r="J1811" t="s">
        <v>122</v>
      </c>
      <c r="K1811">
        <v>259000</v>
      </c>
      <c r="M1811" t="s">
        <v>122</v>
      </c>
      <c r="N1811">
        <v>117924</v>
      </c>
      <c r="P1811" t="s">
        <v>131</v>
      </c>
      <c r="Q1811">
        <v>4.88</v>
      </c>
      <c r="R1811" t="s">
        <v>181</v>
      </c>
      <c r="S1811" t="s">
        <v>182</v>
      </c>
      <c r="T1811">
        <v>4.88</v>
      </c>
      <c r="U1811" t="s">
        <v>181</v>
      </c>
    </row>
    <row r="1812" spans="1:21" x14ac:dyDescent="0.25">
      <c r="A1812" t="s">
        <v>120</v>
      </c>
      <c r="B1812">
        <v>3</v>
      </c>
      <c r="C1812" t="s">
        <v>127</v>
      </c>
      <c r="D1812" t="s">
        <v>141</v>
      </c>
      <c r="E1812">
        <v>1020546959</v>
      </c>
      <c r="F1812" t="s">
        <v>176</v>
      </c>
      <c r="G1812" t="s">
        <v>132</v>
      </c>
      <c r="H1812">
        <v>549124928</v>
      </c>
      <c r="I1812" t="s">
        <v>183</v>
      </c>
      <c r="J1812" t="s">
        <v>133</v>
      </c>
      <c r="K1812">
        <v>-1419194624</v>
      </c>
      <c r="L1812" t="s">
        <v>183</v>
      </c>
      <c r="M1812" t="s">
        <v>134</v>
      </c>
      <c r="N1812">
        <v>117</v>
      </c>
      <c r="O1812" t="s">
        <v>180</v>
      </c>
      <c r="P1812" t="s">
        <v>184</v>
      </c>
      <c r="Q1812">
        <v>117</v>
      </c>
      <c r="R1812" t="s">
        <v>180</v>
      </c>
    </row>
    <row r="1813" spans="1:21" x14ac:dyDescent="0.25">
      <c r="A1813" t="s">
        <v>120</v>
      </c>
      <c r="B1813">
        <v>2</v>
      </c>
      <c r="C1813" t="s">
        <v>127</v>
      </c>
      <c r="D1813" t="s">
        <v>141</v>
      </c>
      <c r="E1813">
        <v>1020546961</v>
      </c>
      <c r="F1813" t="s">
        <v>176</v>
      </c>
      <c r="G1813" t="s">
        <v>130</v>
      </c>
      <c r="H1813">
        <v>6860.2</v>
      </c>
      <c r="I1813" t="s">
        <v>180</v>
      </c>
      <c r="J1813" t="s">
        <v>122</v>
      </c>
      <c r="K1813">
        <v>258933</v>
      </c>
      <c r="M1813" t="s">
        <v>122</v>
      </c>
      <c r="N1813">
        <v>117924</v>
      </c>
      <c r="P1813" t="s">
        <v>131</v>
      </c>
      <c r="Q1813">
        <v>4.7300000000000004</v>
      </c>
      <c r="R1813" t="s">
        <v>181</v>
      </c>
      <c r="S1813" t="s">
        <v>182</v>
      </c>
      <c r="T1813">
        <v>4.7300000000000004</v>
      </c>
      <c r="U1813" t="s">
        <v>181</v>
      </c>
    </row>
    <row r="1814" spans="1:21" x14ac:dyDescent="0.25">
      <c r="A1814" t="s">
        <v>120</v>
      </c>
      <c r="B1814">
        <v>3</v>
      </c>
      <c r="C1814" t="s">
        <v>127</v>
      </c>
      <c r="D1814" t="s">
        <v>141</v>
      </c>
      <c r="E1814">
        <v>1020546961</v>
      </c>
      <c r="F1814" t="s">
        <v>176</v>
      </c>
      <c r="G1814" t="s">
        <v>132</v>
      </c>
      <c r="H1814">
        <v>549124288</v>
      </c>
      <c r="I1814" t="s">
        <v>183</v>
      </c>
      <c r="J1814" t="s">
        <v>133</v>
      </c>
      <c r="K1814">
        <v>-1419193344</v>
      </c>
      <c r="L1814" t="s">
        <v>183</v>
      </c>
      <c r="M1814" t="s">
        <v>134</v>
      </c>
      <c r="N1814">
        <v>116</v>
      </c>
      <c r="O1814" t="s">
        <v>180</v>
      </c>
      <c r="P1814" t="s">
        <v>184</v>
      </c>
      <c r="Q1814">
        <v>116</v>
      </c>
      <c r="R1814" t="s">
        <v>180</v>
      </c>
    </row>
    <row r="1815" spans="1:21" x14ac:dyDescent="0.25">
      <c r="A1815" t="s">
        <v>120</v>
      </c>
      <c r="B1815">
        <v>2</v>
      </c>
      <c r="C1815" t="s">
        <v>127</v>
      </c>
      <c r="D1815" t="s">
        <v>141</v>
      </c>
      <c r="E1815">
        <v>1020546964</v>
      </c>
      <c r="F1815" t="s">
        <v>176</v>
      </c>
      <c r="G1815" t="s">
        <v>130</v>
      </c>
      <c r="H1815">
        <v>6869.6</v>
      </c>
      <c r="I1815" t="s">
        <v>180</v>
      </c>
      <c r="J1815" t="s">
        <v>122</v>
      </c>
      <c r="K1815">
        <v>258866</v>
      </c>
      <c r="M1815" t="s">
        <v>122</v>
      </c>
      <c r="N1815">
        <v>117924</v>
      </c>
      <c r="P1815" t="s">
        <v>131</v>
      </c>
      <c r="Q1815">
        <v>4.62</v>
      </c>
      <c r="R1815" t="s">
        <v>181</v>
      </c>
      <c r="S1815" t="s">
        <v>182</v>
      </c>
      <c r="T1815">
        <v>4.62</v>
      </c>
      <c r="U1815" t="s">
        <v>181</v>
      </c>
    </row>
    <row r="1816" spans="1:21" x14ac:dyDescent="0.25">
      <c r="A1816" t="s">
        <v>120</v>
      </c>
      <c r="B1816">
        <v>3</v>
      </c>
      <c r="C1816" t="s">
        <v>127</v>
      </c>
      <c r="D1816" t="s">
        <v>141</v>
      </c>
      <c r="E1816">
        <v>1020546964</v>
      </c>
      <c r="F1816" t="s">
        <v>176</v>
      </c>
      <c r="G1816" t="s">
        <v>132</v>
      </c>
      <c r="H1816">
        <v>549123712</v>
      </c>
      <c r="I1816" t="s">
        <v>183</v>
      </c>
      <c r="J1816" t="s">
        <v>133</v>
      </c>
      <c r="K1816">
        <v>-1419192320</v>
      </c>
      <c r="L1816" t="s">
        <v>183</v>
      </c>
      <c r="M1816" t="s">
        <v>134</v>
      </c>
      <c r="N1816">
        <v>117</v>
      </c>
      <c r="O1816" t="s">
        <v>180</v>
      </c>
      <c r="P1816" t="s">
        <v>184</v>
      </c>
      <c r="Q1816">
        <v>117</v>
      </c>
      <c r="R1816" t="s">
        <v>180</v>
      </c>
    </row>
    <row r="1817" spans="1:21" x14ac:dyDescent="0.25">
      <c r="A1817" t="s">
        <v>120</v>
      </c>
      <c r="B1817">
        <v>2</v>
      </c>
      <c r="C1817" t="s">
        <v>127</v>
      </c>
      <c r="D1817" t="s">
        <v>141</v>
      </c>
      <c r="E1817">
        <v>1020546966</v>
      </c>
      <c r="F1817" t="s">
        <v>176</v>
      </c>
      <c r="G1817" t="s">
        <v>130</v>
      </c>
      <c r="H1817">
        <v>6878.9</v>
      </c>
      <c r="I1817" t="s">
        <v>180</v>
      </c>
      <c r="J1817" t="s">
        <v>122</v>
      </c>
      <c r="K1817">
        <v>258799</v>
      </c>
      <c r="M1817" t="s">
        <v>122</v>
      </c>
      <c r="N1817">
        <v>117924</v>
      </c>
      <c r="P1817" t="s">
        <v>131</v>
      </c>
      <c r="Q1817">
        <v>4.57</v>
      </c>
      <c r="R1817" t="s">
        <v>181</v>
      </c>
      <c r="S1817" t="s">
        <v>182</v>
      </c>
      <c r="T1817">
        <v>4.57</v>
      </c>
      <c r="U1817" t="s">
        <v>181</v>
      </c>
    </row>
    <row r="1818" spans="1:21" x14ac:dyDescent="0.25">
      <c r="A1818" t="s">
        <v>120</v>
      </c>
      <c r="B1818">
        <v>3</v>
      </c>
      <c r="C1818" t="s">
        <v>127</v>
      </c>
      <c r="D1818" t="s">
        <v>141</v>
      </c>
      <c r="E1818">
        <v>1020546966</v>
      </c>
      <c r="F1818" t="s">
        <v>176</v>
      </c>
      <c r="G1818" t="s">
        <v>132</v>
      </c>
      <c r="H1818">
        <v>549123200</v>
      </c>
      <c r="I1818" t="s">
        <v>183</v>
      </c>
      <c r="J1818" t="s">
        <v>133</v>
      </c>
      <c r="K1818">
        <v>-1419191040</v>
      </c>
      <c r="L1818" t="s">
        <v>183</v>
      </c>
      <c r="M1818" t="s">
        <v>134</v>
      </c>
      <c r="N1818">
        <v>117</v>
      </c>
      <c r="O1818" t="s">
        <v>180</v>
      </c>
      <c r="P1818" t="s">
        <v>184</v>
      </c>
      <c r="Q1818">
        <v>117</v>
      </c>
      <c r="R1818" t="s">
        <v>180</v>
      </c>
    </row>
    <row r="1819" spans="1:21" x14ac:dyDescent="0.25">
      <c r="A1819" t="s">
        <v>120</v>
      </c>
      <c r="B1819">
        <v>2</v>
      </c>
      <c r="C1819" t="s">
        <v>127</v>
      </c>
      <c r="D1819" t="s">
        <v>141</v>
      </c>
      <c r="E1819">
        <v>1020546968</v>
      </c>
      <c r="F1819" t="s">
        <v>176</v>
      </c>
      <c r="G1819" t="s">
        <v>130</v>
      </c>
      <c r="H1819">
        <v>6892.1</v>
      </c>
      <c r="I1819" t="s">
        <v>180</v>
      </c>
      <c r="J1819" t="s">
        <v>122</v>
      </c>
      <c r="K1819">
        <v>258598</v>
      </c>
      <c r="M1819" t="s">
        <v>122</v>
      </c>
      <c r="N1819">
        <v>117924</v>
      </c>
      <c r="P1819" t="s">
        <v>131</v>
      </c>
      <c r="Q1819">
        <v>4.26</v>
      </c>
      <c r="R1819" t="s">
        <v>181</v>
      </c>
      <c r="S1819" t="s">
        <v>182</v>
      </c>
      <c r="T1819">
        <v>4.26</v>
      </c>
      <c r="U1819" t="s">
        <v>181</v>
      </c>
    </row>
    <row r="1820" spans="1:21" x14ac:dyDescent="0.25">
      <c r="A1820" t="s">
        <v>120</v>
      </c>
      <c r="B1820">
        <v>3</v>
      </c>
      <c r="C1820" t="s">
        <v>127</v>
      </c>
      <c r="D1820" t="s">
        <v>141</v>
      </c>
      <c r="E1820">
        <v>1020546968</v>
      </c>
      <c r="F1820" t="s">
        <v>176</v>
      </c>
      <c r="G1820" t="s">
        <v>132</v>
      </c>
      <c r="H1820">
        <v>549122176</v>
      </c>
      <c r="I1820" t="s">
        <v>183</v>
      </c>
      <c r="J1820" t="s">
        <v>133</v>
      </c>
      <c r="K1820">
        <v>-1419189632</v>
      </c>
      <c r="L1820" t="s">
        <v>183</v>
      </c>
      <c r="M1820" t="s">
        <v>134</v>
      </c>
      <c r="N1820">
        <v>117</v>
      </c>
      <c r="O1820" t="s">
        <v>180</v>
      </c>
      <c r="P1820" t="s">
        <v>184</v>
      </c>
      <c r="Q1820">
        <v>117</v>
      </c>
      <c r="R1820" t="s">
        <v>180</v>
      </c>
    </row>
    <row r="1821" spans="1:21" x14ac:dyDescent="0.25">
      <c r="A1821" t="s">
        <v>120</v>
      </c>
      <c r="B1821">
        <v>2</v>
      </c>
      <c r="C1821" t="s">
        <v>127</v>
      </c>
      <c r="D1821" t="s">
        <v>141</v>
      </c>
      <c r="E1821">
        <v>1020546970</v>
      </c>
      <c r="F1821" t="s">
        <v>176</v>
      </c>
      <c r="G1821" t="s">
        <v>130</v>
      </c>
      <c r="H1821">
        <v>6900.5</v>
      </c>
      <c r="I1821" t="s">
        <v>180</v>
      </c>
      <c r="J1821" t="s">
        <v>122</v>
      </c>
      <c r="K1821">
        <v>258598</v>
      </c>
      <c r="M1821" t="s">
        <v>122</v>
      </c>
      <c r="N1821">
        <v>117924</v>
      </c>
      <c r="P1821" t="s">
        <v>131</v>
      </c>
      <c r="Q1821">
        <v>4.26</v>
      </c>
      <c r="R1821" t="s">
        <v>181</v>
      </c>
      <c r="S1821" t="s">
        <v>182</v>
      </c>
      <c r="T1821">
        <v>4.26</v>
      </c>
      <c r="U1821" t="s">
        <v>181</v>
      </c>
    </row>
    <row r="1822" spans="1:21" x14ac:dyDescent="0.25">
      <c r="A1822" t="s">
        <v>120</v>
      </c>
      <c r="B1822">
        <v>3</v>
      </c>
      <c r="C1822" t="s">
        <v>127</v>
      </c>
      <c r="D1822" t="s">
        <v>141</v>
      </c>
      <c r="E1822">
        <v>1020546970</v>
      </c>
      <c r="F1822" t="s">
        <v>176</v>
      </c>
      <c r="G1822" t="s">
        <v>132</v>
      </c>
      <c r="H1822">
        <v>549121344</v>
      </c>
      <c r="I1822" t="s">
        <v>183</v>
      </c>
      <c r="J1822" t="s">
        <v>133</v>
      </c>
      <c r="K1822">
        <v>-1419188992</v>
      </c>
      <c r="L1822" t="s">
        <v>183</v>
      </c>
      <c r="M1822" t="s">
        <v>134</v>
      </c>
      <c r="N1822">
        <v>118</v>
      </c>
      <c r="O1822" t="s">
        <v>180</v>
      </c>
      <c r="P1822" t="s">
        <v>184</v>
      </c>
      <c r="Q1822">
        <v>118</v>
      </c>
      <c r="R1822" t="s">
        <v>180</v>
      </c>
    </row>
    <row r="1823" spans="1:21" x14ac:dyDescent="0.25">
      <c r="A1823" t="s">
        <v>120</v>
      </c>
      <c r="B1823">
        <v>2</v>
      </c>
      <c r="C1823" t="s">
        <v>127</v>
      </c>
      <c r="D1823" t="s">
        <v>141</v>
      </c>
      <c r="E1823">
        <v>1020546972</v>
      </c>
      <c r="F1823" t="s">
        <v>176</v>
      </c>
      <c r="G1823" t="s">
        <v>130</v>
      </c>
      <c r="H1823">
        <v>6909.8</v>
      </c>
      <c r="I1823" t="s">
        <v>180</v>
      </c>
      <c r="J1823" t="s">
        <v>122</v>
      </c>
      <c r="K1823">
        <v>258531</v>
      </c>
      <c r="M1823" t="s">
        <v>122</v>
      </c>
      <c r="N1823">
        <v>117924</v>
      </c>
      <c r="P1823" t="s">
        <v>131</v>
      </c>
      <c r="Q1823">
        <v>4.99</v>
      </c>
      <c r="R1823" t="s">
        <v>181</v>
      </c>
      <c r="S1823" t="s">
        <v>182</v>
      </c>
      <c r="T1823">
        <v>4.99</v>
      </c>
      <c r="U1823" t="s">
        <v>181</v>
      </c>
    </row>
    <row r="1824" spans="1:21" x14ac:dyDescent="0.25">
      <c r="A1824" t="s">
        <v>120</v>
      </c>
      <c r="B1824">
        <v>3</v>
      </c>
      <c r="C1824" t="s">
        <v>127</v>
      </c>
      <c r="D1824" t="s">
        <v>141</v>
      </c>
      <c r="E1824">
        <v>1020546972</v>
      </c>
      <c r="F1824" t="s">
        <v>176</v>
      </c>
      <c r="G1824" t="s">
        <v>132</v>
      </c>
      <c r="H1824">
        <v>549120768</v>
      </c>
      <c r="I1824" t="s">
        <v>183</v>
      </c>
      <c r="J1824" t="s">
        <v>133</v>
      </c>
      <c r="K1824">
        <v>-1419187712</v>
      </c>
      <c r="L1824" t="s">
        <v>183</v>
      </c>
      <c r="M1824" t="s">
        <v>134</v>
      </c>
      <c r="N1824">
        <v>118</v>
      </c>
      <c r="O1824" t="s">
        <v>180</v>
      </c>
      <c r="P1824" t="s">
        <v>184</v>
      </c>
      <c r="Q1824">
        <v>118</v>
      </c>
      <c r="R1824" t="s">
        <v>180</v>
      </c>
    </row>
    <row r="1825" spans="1:21" x14ac:dyDescent="0.25">
      <c r="A1825" t="s">
        <v>120</v>
      </c>
      <c r="B1825">
        <v>2</v>
      </c>
      <c r="C1825" t="s">
        <v>127</v>
      </c>
      <c r="D1825" t="s">
        <v>141</v>
      </c>
      <c r="E1825">
        <v>1020546974</v>
      </c>
      <c r="F1825" t="s">
        <v>176</v>
      </c>
      <c r="G1825" t="s">
        <v>130</v>
      </c>
      <c r="H1825">
        <v>6921.4</v>
      </c>
      <c r="I1825" t="s">
        <v>180</v>
      </c>
      <c r="J1825" t="s">
        <v>122</v>
      </c>
      <c r="K1825">
        <v>258397</v>
      </c>
      <c r="M1825" t="s">
        <v>122</v>
      </c>
      <c r="N1825">
        <v>117924</v>
      </c>
      <c r="P1825" t="s">
        <v>131</v>
      </c>
      <c r="Q1825">
        <v>5.6</v>
      </c>
      <c r="R1825" t="s">
        <v>181</v>
      </c>
      <c r="S1825" t="s">
        <v>182</v>
      </c>
      <c r="T1825">
        <v>5.6</v>
      </c>
      <c r="U1825" t="s">
        <v>181</v>
      </c>
    </row>
    <row r="1826" spans="1:21" x14ac:dyDescent="0.25">
      <c r="A1826" t="s">
        <v>120</v>
      </c>
      <c r="B1826">
        <v>3</v>
      </c>
      <c r="C1826" t="s">
        <v>127</v>
      </c>
      <c r="D1826" t="s">
        <v>141</v>
      </c>
      <c r="E1826">
        <v>1020546974</v>
      </c>
      <c r="F1826" t="s">
        <v>176</v>
      </c>
      <c r="G1826" t="s">
        <v>132</v>
      </c>
      <c r="H1826">
        <v>549120448</v>
      </c>
      <c r="I1826" t="s">
        <v>183</v>
      </c>
      <c r="J1826" t="s">
        <v>133</v>
      </c>
      <c r="K1826">
        <v>-1419186176</v>
      </c>
      <c r="L1826" t="s">
        <v>183</v>
      </c>
      <c r="M1826" t="s">
        <v>134</v>
      </c>
      <c r="N1826">
        <v>119</v>
      </c>
      <c r="O1826" t="s">
        <v>180</v>
      </c>
      <c r="P1826" t="s">
        <v>184</v>
      </c>
      <c r="Q1826">
        <v>119</v>
      </c>
      <c r="R1826" t="s">
        <v>180</v>
      </c>
    </row>
    <row r="1827" spans="1:21" x14ac:dyDescent="0.25">
      <c r="A1827" t="s">
        <v>120</v>
      </c>
      <c r="B1827">
        <v>2</v>
      </c>
      <c r="C1827" t="s">
        <v>127</v>
      </c>
      <c r="D1827" t="s">
        <v>141</v>
      </c>
      <c r="E1827">
        <v>1020546976</v>
      </c>
      <c r="F1827" t="s">
        <v>176</v>
      </c>
      <c r="G1827" t="s">
        <v>130</v>
      </c>
      <c r="H1827">
        <v>6932.4</v>
      </c>
      <c r="I1827" t="s">
        <v>180</v>
      </c>
      <c r="J1827" t="s">
        <v>122</v>
      </c>
      <c r="K1827">
        <v>258264</v>
      </c>
      <c r="M1827" t="s">
        <v>122</v>
      </c>
      <c r="N1827">
        <v>117924</v>
      </c>
      <c r="P1827" t="s">
        <v>131</v>
      </c>
      <c r="Q1827">
        <v>5.5</v>
      </c>
      <c r="R1827" t="s">
        <v>181</v>
      </c>
      <c r="S1827" t="s">
        <v>182</v>
      </c>
      <c r="T1827">
        <v>5.5</v>
      </c>
      <c r="U1827" t="s">
        <v>181</v>
      </c>
    </row>
    <row r="1828" spans="1:21" x14ac:dyDescent="0.25">
      <c r="A1828" t="s">
        <v>120</v>
      </c>
      <c r="B1828">
        <v>3</v>
      </c>
      <c r="C1828" t="s">
        <v>127</v>
      </c>
      <c r="D1828" t="s">
        <v>141</v>
      </c>
      <c r="E1828">
        <v>1020546976</v>
      </c>
      <c r="F1828" t="s">
        <v>176</v>
      </c>
      <c r="G1828" t="s">
        <v>132</v>
      </c>
      <c r="H1828">
        <v>549119616</v>
      </c>
      <c r="I1828" t="s">
        <v>183</v>
      </c>
      <c r="J1828" t="s">
        <v>133</v>
      </c>
      <c r="K1828">
        <v>-1419184896</v>
      </c>
      <c r="L1828" t="s">
        <v>183</v>
      </c>
      <c r="M1828" t="s">
        <v>134</v>
      </c>
      <c r="N1828">
        <v>119</v>
      </c>
      <c r="O1828" t="s">
        <v>180</v>
      </c>
      <c r="P1828" t="s">
        <v>184</v>
      </c>
      <c r="Q1828">
        <v>119</v>
      </c>
      <c r="R1828" t="s">
        <v>180</v>
      </c>
    </row>
    <row r="1829" spans="1:21" x14ac:dyDescent="0.25">
      <c r="A1829" t="s">
        <v>120</v>
      </c>
      <c r="B1829">
        <v>2</v>
      </c>
      <c r="C1829" t="s">
        <v>127</v>
      </c>
      <c r="D1829" t="s">
        <v>141</v>
      </c>
      <c r="E1829">
        <v>1020546978</v>
      </c>
      <c r="F1829" t="s">
        <v>176</v>
      </c>
      <c r="G1829" t="s">
        <v>130</v>
      </c>
      <c r="H1829">
        <v>6942.2</v>
      </c>
      <c r="I1829" t="s">
        <v>180</v>
      </c>
      <c r="J1829" t="s">
        <v>122</v>
      </c>
      <c r="K1829">
        <v>258197</v>
      </c>
      <c r="M1829" t="s">
        <v>122</v>
      </c>
      <c r="N1829">
        <v>117924</v>
      </c>
      <c r="P1829" t="s">
        <v>131</v>
      </c>
      <c r="Q1829">
        <v>5.14</v>
      </c>
      <c r="R1829" t="s">
        <v>181</v>
      </c>
      <c r="S1829" t="s">
        <v>182</v>
      </c>
      <c r="T1829">
        <v>5.14</v>
      </c>
      <c r="U1829" t="s">
        <v>181</v>
      </c>
    </row>
    <row r="1830" spans="1:21" x14ac:dyDescent="0.25">
      <c r="A1830" t="s">
        <v>120</v>
      </c>
      <c r="B1830">
        <v>3</v>
      </c>
      <c r="C1830" t="s">
        <v>127</v>
      </c>
      <c r="D1830" t="s">
        <v>141</v>
      </c>
      <c r="E1830">
        <v>1020546978</v>
      </c>
      <c r="F1830" t="s">
        <v>176</v>
      </c>
      <c r="G1830" t="s">
        <v>132</v>
      </c>
      <c r="H1830">
        <v>549118848</v>
      </c>
      <c r="I1830" t="s">
        <v>183</v>
      </c>
      <c r="J1830" t="s">
        <v>133</v>
      </c>
      <c r="K1830">
        <v>-1419183744</v>
      </c>
      <c r="L1830" t="s">
        <v>183</v>
      </c>
      <c r="M1830" t="s">
        <v>134</v>
      </c>
      <c r="N1830">
        <v>118</v>
      </c>
      <c r="O1830" t="s">
        <v>180</v>
      </c>
      <c r="P1830" t="s">
        <v>184</v>
      </c>
      <c r="Q1830">
        <v>118</v>
      </c>
      <c r="R1830" t="s">
        <v>180</v>
      </c>
    </row>
    <row r="1831" spans="1:21" x14ac:dyDescent="0.25">
      <c r="A1831" t="s">
        <v>120</v>
      </c>
      <c r="B1831">
        <v>2</v>
      </c>
      <c r="C1831" t="s">
        <v>127</v>
      </c>
      <c r="D1831" t="s">
        <v>141</v>
      </c>
      <c r="E1831">
        <v>1020546980</v>
      </c>
      <c r="F1831" t="s">
        <v>176</v>
      </c>
      <c r="G1831" t="s">
        <v>130</v>
      </c>
      <c r="H1831">
        <v>6951.8</v>
      </c>
      <c r="I1831" t="s">
        <v>180</v>
      </c>
      <c r="J1831" t="s">
        <v>122</v>
      </c>
      <c r="K1831">
        <v>258131</v>
      </c>
      <c r="M1831" t="s">
        <v>122</v>
      </c>
      <c r="N1831">
        <v>117924</v>
      </c>
      <c r="P1831" t="s">
        <v>131</v>
      </c>
      <c r="Q1831">
        <v>4.88</v>
      </c>
      <c r="R1831" t="s">
        <v>181</v>
      </c>
      <c r="S1831" t="s">
        <v>182</v>
      </c>
      <c r="T1831">
        <v>4.88</v>
      </c>
      <c r="U1831" t="s">
        <v>181</v>
      </c>
    </row>
    <row r="1832" spans="1:21" x14ac:dyDescent="0.25">
      <c r="A1832" t="s">
        <v>120</v>
      </c>
      <c r="B1832">
        <v>3</v>
      </c>
      <c r="C1832" t="s">
        <v>127</v>
      </c>
      <c r="D1832" t="s">
        <v>141</v>
      </c>
      <c r="E1832">
        <v>1020546980</v>
      </c>
      <c r="F1832" t="s">
        <v>176</v>
      </c>
      <c r="G1832" t="s">
        <v>132</v>
      </c>
      <c r="H1832">
        <v>549117952</v>
      </c>
      <c r="I1832" t="s">
        <v>183</v>
      </c>
      <c r="J1832" t="s">
        <v>133</v>
      </c>
      <c r="K1832">
        <v>-1419182976</v>
      </c>
      <c r="L1832" t="s">
        <v>183</v>
      </c>
      <c r="M1832" t="s">
        <v>134</v>
      </c>
      <c r="N1832">
        <v>118</v>
      </c>
      <c r="O1832" t="s">
        <v>180</v>
      </c>
      <c r="P1832" t="s">
        <v>184</v>
      </c>
      <c r="Q1832">
        <v>118</v>
      </c>
      <c r="R1832" t="s">
        <v>180</v>
      </c>
    </row>
    <row r="1833" spans="1:21" x14ac:dyDescent="0.25">
      <c r="A1833" t="s">
        <v>120</v>
      </c>
      <c r="B1833">
        <v>2</v>
      </c>
      <c r="C1833" t="s">
        <v>127</v>
      </c>
      <c r="D1833" t="s">
        <v>141</v>
      </c>
      <c r="E1833">
        <v>1020546982</v>
      </c>
      <c r="F1833" t="s">
        <v>176</v>
      </c>
      <c r="G1833" t="s">
        <v>130</v>
      </c>
      <c r="H1833">
        <v>6961.3</v>
      </c>
      <c r="I1833" t="s">
        <v>180</v>
      </c>
      <c r="J1833" t="s">
        <v>122</v>
      </c>
      <c r="K1833">
        <v>258131</v>
      </c>
      <c r="M1833" t="s">
        <v>122</v>
      </c>
      <c r="N1833">
        <v>117924</v>
      </c>
      <c r="P1833" t="s">
        <v>131</v>
      </c>
      <c r="Q1833">
        <v>4.93</v>
      </c>
      <c r="R1833" t="s">
        <v>181</v>
      </c>
      <c r="S1833" t="s">
        <v>182</v>
      </c>
      <c r="T1833">
        <v>4.93</v>
      </c>
      <c r="U1833" t="s">
        <v>181</v>
      </c>
    </row>
    <row r="1834" spans="1:21" x14ac:dyDescent="0.25">
      <c r="A1834" t="s">
        <v>120</v>
      </c>
      <c r="B1834">
        <v>3</v>
      </c>
      <c r="C1834" t="s">
        <v>127</v>
      </c>
      <c r="D1834" t="s">
        <v>141</v>
      </c>
      <c r="E1834">
        <v>1020546982</v>
      </c>
      <c r="F1834" t="s">
        <v>176</v>
      </c>
      <c r="G1834" t="s">
        <v>132</v>
      </c>
      <c r="H1834">
        <v>549117312</v>
      </c>
      <c r="I1834" t="s">
        <v>183</v>
      </c>
      <c r="J1834" t="s">
        <v>133</v>
      </c>
      <c r="K1834">
        <v>-1419181952</v>
      </c>
      <c r="L1834" t="s">
        <v>183</v>
      </c>
      <c r="M1834" t="s">
        <v>134</v>
      </c>
      <c r="N1834">
        <v>117</v>
      </c>
      <c r="O1834" t="s">
        <v>180</v>
      </c>
      <c r="P1834" t="s">
        <v>184</v>
      </c>
      <c r="Q1834">
        <v>117</v>
      </c>
      <c r="R1834" t="s">
        <v>180</v>
      </c>
    </row>
    <row r="1835" spans="1:21" x14ac:dyDescent="0.25">
      <c r="A1835" t="s">
        <v>120</v>
      </c>
      <c r="B1835">
        <v>2</v>
      </c>
      <c r="C1835" t="s">
        <v>127</v>
      </c>
      <c r="D1835" t="s">
        <v>141</v>
      </c>
      <c r="E1835">
        <v>1020546984</v>
      </c>
      <c r="F1835" t="s">
        <v>176</v>
      </c>
      <c r="G1835" t="s">
        <v>130</v>
      </c>
      <c r="H1835">
        <v>6970.9</v>
      </c>
      <c r="I1835" t="s">
        <v>180</v>
      </c>
      <c r="J1835" t="s">
        <v>122</v>
      </c>
      <c r="K1835">
        <v>258064</v>
      </c>
      <c r="M1835" t="s">
        <v>122</v>
      </c>
      <c r="N1835">
        <v>117924</v>
      </c>
      <c r="P1835" t="s">
        <v>131</v>
      </c>
      <c r="Q1835">
        <v>5.04</v>
      </c>
      <c r="R1835" t="s">
        <v>181</v>
      </c>
      <c r="S1835" t="s">
        <v>182</v>
      </c>
      <c r="T1835">
        <v>5.04</v>
      </c>
      <c r="U1835" t="s">
        <v>181</v>
      </c>
    </row>
    <row r="1836" spans="1:21" x14ac:dyDescent="0.25">
      <c r="A1836" t="s">
        <v>120</v>
      </c>
      <c r="B1836">
        <v>3</v>
      </c>
      <c r="C1836" t="s">
        <v>127</v>
      </c>
      <c r="D1836" t="s">
        <v>141</v>
      </c>
      <c r="E1836">
        <v>1020546984</v>
      </c>
      <c r="F1836" t="s">
        <v>176</v>
      </c>
      <c r="G1836" t="s">
        <v>132</v>
      </c>
      <c r="H1836">
        <v>549116416</v>
      </c>
      <c r="I1836" t="s">
        <v>183</v>
      </c>
      <c r="J1836" t="s">
        <v>133</v>
      </c>
      <c r="K1836">
        <v>-1419181056</v>
      </c>
      <c r="L1836" t="s">
        <v>183</v>
      </c>
      <c r="M1836" t="s">
        <v>134</v>
      </c>
      <c r="N1836">
        <v>116</v>
      </c>
      <c r="O1836" t="s">
        <v>180</v>
      </c>
      <c r="P1836" t="s">
        <v>184</v>
      </c>
      <c r="Q1836">
        <v>116</v>
      </c>
      <c r="R1836" t="s">
        <v>180</v>
      </c>
    </row>
    <row r="1837" spans="1:21" x14ac:dyDescent="0.25">
      <c r="A1837" t="s">
        <v>120</v>
      </c>
      <c r="B1837">
        <v>2</v>
      </c>
      <c r="C1837" t="s">
        <v>127</v>
      </c>
      <c r="D1837" t="s">
        <v>141</v>
      </c>
      <c r="E1837">
        <v>1020546986</v>
      </c>
      <c r="F1837" t="s">
        <v>176</v>
      </c>
      <c r="G1837" t="s">
        <v>130</v>
      </c>
      <c r="H1837">
        <v>6979.9</v>
      </c>
      <c r="I1837" t="s">
        <v>180</v>
      </c>
      <c r="J1837" t="s">
        <v>122</v>
      </c>
      <c r="K1837">
        <v>257997</v>
      </c>
      <c r="M1837" t="s">
        <v>122</v>
      </c>
      <c r="N1837">
        <v>117924</v>
      </c>
      <c r="P1837" t="s">
        <v>131</v>
      </c>
      <c r="Q1837">
        <v>4.5199999999999996</v>
      </c>
      <c r="R1837" t="s">
        <v>181</v>
      </c>
      <c r="S1837" t="s">
        <v>182</v>
      </c>
      <c r="T1837">
        <v>4.5199999999999996</v>
      </c>
      <c r="U1837" t="s">
        <v>181</v>
      </c>
    </row>
    <row r="1838" spans="1:21" x14ac:dyDescent="0.25">
      <c r="A1838" t="s">
        <v>120</v>
      </c>
      <c r="B1838">
        <v>3</v>
      </c>
      <c r="C1838" t="s">
        <v>127</v>
      </c>
      <c r="D1838" t="s">
        <v>141</v>
      </c>
      <c r="E1838">
        <v>1020546986</v>
      </c>
      <c r="F1838" t="s">
        <v>176</v>
      </c>
      <c r="G1838" t="s">
        <v>132</v>
      </c>
      <c r="H1838">
        <v>549115776</v>
      </c>
      <c r="I1838" t="s">
        <v>183</v>
      </c>
      <c r="J1838" t="s">
        <v>133</v>
      </c>
      <c r="K1838">
        <v>-1419180288</v>
      </c>
      <c r="L1838" t="s">
        <v>183</v>
      </c>
      <c r="M1838" t="s">
        <v>134</v>
      </c>
      <c r="N1838">
        <v>116</v>
      </c>
      <c r="O1838" t="s">
        <v>180</v>
      </c>
      <c r="P1838" t="s">
        <v>184</v>
      </c>
      <c r="Q1838">
        <v>116</v>
      </c>
      <c r="R1838" t="s">
        <v>180</v>
      </c>
    </row>
    <row r="1839" spans="1:21" x14ac:dyDescent="0.25">
      <c r="A1839" t="s">
        <v>120</v>
      </c>
      <c r="B1839">
        <v>2</v>
      </c>
      <c r="C1839" t="s">
        <v>127</v>
      </c>
      <c r="D1839" t="s">
        <v>141</v>
      </c>
      <c r="E1839">
        <v>1020546988</v>
      </c>
      <c r="F1839" t="s">
        <v>176</v>
      </c>
      <c r="G1839" t="s">
        <v>130</v>
      </c>
      <c r="H1839">
        <v>6988.5</v>
      </c>
      <c r="I1839" t="s">
        <v>180</v>
      </c>
      <c r="J1839" t="s">
        <v>122</v>
      </c>
      <c r="K1839">
        <v>257997</v>
      </c>
      <c r="M1839" t="s">
        <v>122</v>
      </c>
      <c r="N1839">
        <v>117924</v>
      </c>
      <c r="P1839" t="s">
        <v>131</v>
      </c>
      <c r="Q1839">
        <v>4.47</v>
      </c>
      <c r="R1839" t="s">
        <v>181</v>
      </c>
      <c r="S1839" t="s">
        <v>182</v>
      </c>
      <c r="T1839">
        <v>4.47</v>
      </c>
      <c r="U1839" t="s">
        <v>181</v>
      </c>
    </row>
    <row r="1840" spans="1:21" x14ac:dyDescent="0.25">
      <c r="A1840" t="s">
        <v>120</v>
      </c>
      <c r="B1840">
        <v>3</v>
      </c>
      <c r="C1840" t="s">
        <v>127</v>
      </c>
      <c r="D1840" t="s">
        <v>141</v>
      </c>
      <c r="E1840">
        <v>1020546988</v>
      </c>
      <c r="F1840" t="s">
        <v>176</v>
      </c>
      <c r="G1840" t="s">
        <v>132</v>
      </c>
      <c r="H1840">
        <v>549115136</v>
      </c>
      <c r="I1840" t="s">
        <v>183</v>
      </c>
      <c r="J1840" t="s">
        <v>133</v>
      </c>
      <c r="K1840">
        <v>-1419179008</v>
      </c>
      <c r="L1840" t="s">
        <v>183</v>
      </c>
      <c r="M1840" t="s">
        <v>134</v>
      </c>
      <c r="N1840">
        <v>116</v>
      </c>
      <c r="O1840" t="s">
        <v>180</v>
      </c>
      <c r="P1840" t="s">
        <v>184</v>
      </c>
      <c r="Q1840">
        <v>116</v>
      </c>
      <c r="R1840" t="s">
        <v>180</v>
      </c>
    </row>
    <row r="1841" spans="1:21" x14ac:dyDescent="0.25">
      <c r="A1841" t="s">
        <v>120</v>
      </c>
      <c r="B1841">
        <v>2</v>
      </c>
      <c r="C1841" t="s">
        <v>127</v>
      </c>
      <c r="D1841" t="s">
        <v>141</v>
      </c>
      <c r="E1841">
        <v>1020546990</v>
      </c>
      <c r="F1841" t="s">
        <v>176</v>
      </c>
      <c r="G1841" t="s">
        <v>130</v>
      </c>
      <c r="H1841">
        <v>6996.6</v>
      </c>
      <c r="I1841" t="s">
        <v>180</v>
      </c>
      <c r="J1841" t="s">
        <v>122</v>
      </c>
      <c r="K1841">
        <v>257997</v>
      </c>
      <c r="M1841" t="s">
        <v>122</v>
      </c>
      <c r="N1841">
        <v>117924</v>
      </c>
      <c r="P1841" t="s">
        <v>131</v>
      </c>
      <c r="Q1841">
        <v>4.1100000000000003</v>
      </c>
      <c r="R1841" t="s">
        <v>181</v>
      </c>
      <c r="S1841" t="s">
        <v>182</v>
      </c>
      <c r="T1841">
        <v>4.1100000000000003</v>
      </c>
      <c r="U1841" t="s">
        <v>181</v>
      </c>
    </row>
    <row r="1842" spans="1:21" x14ac:dyDescent="0.25">
      <c r="A1842" t="s">
        <v>120</v>
      </c>
      <c r="B1842">
        <v>3</v>
      </c>
      <c r="C1842" t="s">
        <v>127</v>
      </c>
      <c r="D1842" t="s">
        <v>141</v>
      </c>
      <c r="E1842">
        <v>1020546990</v>
      </c>
      <c r="F1842" t="s">
        <v>176</v>
      </c>
      <c r="G1842" t="s">
        <v>132</v>
      </c>
      <c r="H1842">
        <v>549114560</v>
      </c>
      <c r="I1842" t="s">
        <v>183</v>
      </c>
      <c r="J1842" t="s">
        <v>133</v>
      </c>
      <c r="K1842">
        <v>-1419178112</v>
      </c>
      <c r="L1842" t="s">
        <v>183</v>
      </c>
      <c r="M1842" t="s">
        <v>134</v>
      </c>
      <c r="N1842">
        <v>115</v>
      </c>
      <c r="O1842" t="s">
        <v>180</v>
      </c>
      <c r="P1842" t="s">
        <v>184</v>
      </c>
      <c r="Q1842">
        <v>115</v>
      </c>
      <c r="R1842" t="s">
        <v>180</v>
      </c>
    </row>
    <row r="1843" spans="1:21" x14ac:dyDescent="0.25">
      <c r="A1843" t="s">
        <v>120</v>
      </c>
      <c r="B1843">
        <v>9</v>
      </c>
      <c r="C1843" t="s">
        <v>127</v>
      </c>
      <c r="D1843" t="s">
        <v>141</v>
      </c>
      <c r="E1843">
        <v>1020546992</v>
      </c>
      <c r="F1843" t="s">
        <v>176</v>
      </c>
    </row>
    <row r="1844" spans="1:21" x14ac:dyDescent="0.25">
      <c r="A1844" t="s">
        <v>120</v>
      </c>
      <c r="B1844">
        <v>2</v>
      </c>
      <c r="C1844" t="s">
        <v>127</v>
      </c>
      <c r="D1844" t="s">
        <v>141</v>
      </c>
      <c r="E1844">
        <v>1020546992</v>
      </c>
      <c r="F1844" t="s">
        <v>176</v>
      </c>
      <c r="G1844" t="s">
        <v>130</v>
      </c>
      <c r="H1844">
        <v>7004.1</v>
      </c>
      <c r="I1844" t="s">
        <v>180</v>
      </c>
      <c r="J1844" t="s">
        <v>122</v>
      </c>
      <c r="K1844">
        <v>257997</v>
      </c>
      <c r="M1844" t="s">
        <v>122</v>
      </c>
      <c r="N1844">
        <v>117924</v>
      </c>
      <c r="P1844" t="s">
        <v>131</v>
      </c>
      <c r="Q1844">
        <v>4.01</v>
      </c>
      <c r="R1844" t="s">
        <v>181</v>
      </c>
      <c r="S1844" t="s">
        <v>182</v>
      </c>
      <c r="T1844">
        <v>4.01</v>
      </c>
      <c r="U1844" t="s">
        <v>181</v>
      </c>
    </row>
    <row r="1845" spans="1:21" x14ac:dyDescent="0.25">
      <c r="A1845" t="s">
        <v>120</v>
      </c>
      <c r="B1845">
        <v>3</v>
      </c>
      <c r="C1845" t="s">
        <v>127</v>
      </c>
      <c r="D1845" t="s">
        <v>141</v>
      </c>
      <c r="E1845">
        <v>1020546992</v>
      </c>
      <c r="F1845" t="s">
        <v>176</v>
      </c>
      <c r="G1845" t="s">
        <v>132</v>
      </c>
      <c r="H1845">
        <v>549114048</v>
      </c>
      <c r="I1845" t="s">
        <v>183</v>
      </c>
      <c r="J1845" t="s">
        <v>133</v>
      </c>
      <c r="K1845">
        <v>-1419177216</v>
      </c>
      <c r="L1845" t="s">
        <v>183</v>
      </c>
      <c r="M1845" t="s">
        <v>134</v>
      </c>
      <c r="N1845">
        <v>115</v>
      </c>
      <c r="O1845" t="s">
        <v>180</v>
      </c>
      <c r="P1845" t="s">
        <v>184</v>
      </c>
      <c r="Q1845">
        <v>115</v>
      </c>
      <c r="R1845" t="s">
        <v>180</v>
      </c>
    </row>
    <row r="1846" spans="1:21" x14ac:dyDescent="0.25">
      <c r="A1846" t="s">
        <v>120</v>
      </c>
      <c r="B1846">
        <v>2</v>
      </c>
      <c r="C1846" t="s">
        <v>127</v>
      </c>
      <c r="D1846" t="s">
        <v>141</v>
      </c>
      <c r="E1846">
        <v>1020546994</v>
      </c>
      <c r="F1846" t="s">
        <v>176</v>
      </c>
      <c r="G1846" t="s">
        <v>130</v>
      </c>
      <c r="H1846">
        <v>7013.1</v>
      </c>
      <c r="I1846" t="s">
        <v>180</v>
      </c>
      <c r="J1846" t="s">
        <v>122</v>
      </c>
      <c r="K1846">
        <v>257931</v>
      </c>
      <c r="M1846" t="s">
        <v>122</v>
      </c>
      <c r="N1846">
        <v>117924</v>
      </c>
      <c r="P1846" t="s">
        <v>131</v>
      </c>
      <c r="Q1846">
        <v>4.62</v>
      </c>
      <c r="R1846" t="s">
        <v>181</v>
      </c>
      <c r="S1846" t="s">
        <v>182</v>
      </c>
      <c r="T1846">
        <v>4.62</v>
      </c>
      <c r="U1846" t="s">
        <v>181</v>
      </c>
    </row>
    <row r="1847" spans="1:21" x14ac:dyDescent="0.25">
      <c r="A1847" t="s">
        <v>120</v>
      </c>
      <c r="B1847">
        <v>3</v>
      </c>
      <c r="C1847" t="s">
        <v>127</v>
      </c>
      <c r="D1847" t="s">
        <v>141</v>
      </c>
      <c r="E1847">
        <v>1020546994</v>
      </c>
      <c r="F1847" t="s">
        <v>176</v>
      </c>
      <c r="G1847" t="s">
        <v>132</v>
      </c>
      <c r="H1847">
        <v>549113408</v>
      </c>
      <c r="I1847" t="s">
        <v>183</v>
      </c>
      <c r="J1847" t="s">
        <v>133</v>
      </c>
      <c r="K1847">
        <v>-1419176192</v>
      </c>
      <c r="L1847" t="s">
        <v>183</v>
      </c>
      <c r="M1847" t="s">
        <v>134</v>
      </c>
      <c r="N1847">
        <v>116</v>
      </c>
      <c r="O1847" t="s">
        <v>180</v>
      </c>
      <c r="P1847" t="s">
        <v>184</v>
      </c>
      <c r="Q1847">
        <v>116</v>
      </c>
      <c r="R1847" t="s">
        <v>180</v>
      </c>
    </row>
    <row r="1848" spans="1:21" x14ac:dyDescent="0.25">
      <c r="A1848" t="s">
        <v>120</v>
      </c>
      <c r="B1848">
        <v>2</v>
      </c>
      <c r="C1848" t="s">
        <v>127</v>
      </c>
      <c r="D1848" t="s">
        <v>141</v>
      </c>
      <c r="E1848">
        <v>1020546996</v>
      </c>
      <c r="F1848" t="s">
        <v>176</v>
      </c>
      <c r="G1848" t="s">
        <v>130</v>
      </c>
      <c r="H1848">
        <v>7023.3</v>
      </c>
      <c r="I1848" t="s">
        <v>180</v>
      </c>
      <c r="J1848" t="s">
        <v>122</v>
      </c>
      <c r="K1848">
        <v>257864</v>
      </c>
      <c r="M1848" t="s">
        <v>122</v>
      </c>
      <c r="N1848">
        <v>117924</v>
      </c>
      <c r="P1848" t="s">
        <v>131</v>
      </c>
      <c r="Q1848">
        <v>5.14</v>
      </c>
      <c r="R1848" t="s">
        <v>181</v>
      </c>
      <c r="S1848" t="s">
        <v>182</v>
      </c>
      <c r="T1848">
        <v>5.14</v>
      </c>
      <c r="U1848" t="s">
        <v>181</v>
      </c>
    </row>
    <row r="1849" spans="1:21" x14ac:dyDescent="0.25">
      <c r="A1849" t="s">
        <v>120</v>
      </c>
      <c r="B1849">
        <v>3</v>
      </c>
      <c r="C1849" t="s">
        <v>127</v>
      </c>
      <c r="D1849" t="s">
        <v>141</v>
      </c>
      <c r="E1849">
        <v>1020546996</v>
      </c>
      <c r="F1849" t="s">
        <v>176</v>
      </c>
      <c r="G1849" t="s">
        <v>132</v>
      </c>
      <c r="H1849">
        <v>549112768</v>
      </c>
      <c r="I1849" t="s">
        <v>183</v>
      </c>
      <c r="J1849" t="s">
        <v>133</v>
      </c>
      <c r="K1849">
        <v>-1419174912</v>
      </c>
      <c r="L1849" t="s">
        <v>183</v>
      </c>
      <c r="M1849" t="s">
        <v>134</v>
      </c>
      <c r="N1849">
        <v>116</v>
      </c>
      <c r="O1849" t="s">
        <v>180</v>
      </c>
      <c r="P1849" t="s">
        <v>184</v>
      </c>
      <c r="Q1849">
        <v>116</v>
      </c>
      <c r="R1849" t="s">
        <v>180</v>
      </c>
    </row>
    <row r="1850" spans="1:21" x14ac:dyDescent="0.25">
      <c r="A1850" t="s">
        <v>120</v>
      </c>
      <c r="B1850">
        <v>2</v>
      </c>
      <c r="C1850" t="s">
        <v>127</v>
      </c>
      <c r="D1850" t="s">
        <v>141</v>
      </c>
      <c r="E1850">
        <v>1020546998</v>
      </c>
      <c r="F1850" t="s">
        <v>176</v>
      </c>
      <c r="G1850" t="s">
        <v>130</v>
      </c>
      <c r="H1850">
        <v>7034.7</v>
      </c>
      <c r="I1850" t="s">
        <v>180</v>
      </c>
      <c r="J1850" t="s">
        <v>122</v>
      </c>
      <c r="K1850">
        <v>257731</v>
      </c>
      <c r="M1850" t="s">
        <v>122</v>
      </c>
      <c r="N1850">
        <v>117924</v>
      </c>
      <c r="P1850" t="s">
        <v>131</v>
      </c>
      <c r="Q1850">
        <v>5.81</v>
      </c>
      <c r="R1850" t="s">
        <v>181</v>
      </c>
      <c r="S1850" t="s">
        <v>182</v>
      </c>
      <c r="T1850">
        <v>5.81</v>
      </c>
      <c r="U1850" t="s">
        <v>181</v>
      </c>
    </row>
    <row r="1851" spans="1:21" x14ac:dyDescent="0.25">
      <c r="A1851" t="s">
        <v>120</v>
      </c>
      <c r="B1851">
        <v>3</v>
      </c>
      <c r="C1851" t="s">
        <v>127</v>
      </c>
      <c r="D1851" t="s">
        <v>141</v>
      </c>
      <c r="E1851">
        <v>1020546998</v>
      </c>
      <c r="F1851" t="s">
        <v>176</v>
      </c>
      <c r="G1851" t="s">
        <v>132</v>
      </c>
      <c r="H1851">
        <v>549112256</v>
      </c>
      <c r="I1851" t="s">
        <v>183</v>
      </c>
      <c r="J1851" t="s">
        <v>133</v>
      </c>
      <c r="K1851">
        <v>-1419173376</v>
      </c>
      <c r="L1851" t="s">
        <v>183</v>
      </c>
      <c r="M1851" t="s">
        <v>134</v>
      </c>
      <c r="N1851">
        <v>115</v>
      </c>
      <c r="O1851" t="s">
        <v>180</v>
      </c>
      <c r="P1851" t="s">
        <v>184</v>
      </c>
      <c r="Q1851">
        <v>115</v>
      </c>
      <c r="R1851" t="s">
        <v>180</v>
      </c>
    </row>
    <row r="1852" spans="1:21" x14ac:dyDescent="0.25">
      <c r="A1852" t="s">
        <v>120</v>
      </c>
      <c r="B1852">
        <v>2</v>
      </c>
      <c r="C1852" t="s">
        <v>127</v>
      </c>
      <c r="D1852" t="s">
        <v>141</v>
      </c>
      <c r="E1852">
        <v>1020547000</v>
      </c>
      <c r="F1852" t="s">
        <v>176</v>
      </c>
      <c r="G1852" t="s">
        <v>130</v>
      </c>
      <c r="H1852">
        <v>7048.1</v>
      </c>
      <c r="I1852" t="s">
        <v>180</v>
      </c>
      <c r="J1852" t="s">
        <v>122</v>
      </c>
      <c r="K1852">
        <v>257532</v>
      </c>
      <c r="M1852" t="s">
        <v>122</v>
      </c>
      <c r="N1852">
        <v>117924</v>
      </c>
      <c r="P1852" t="s">
        <v>131</v>
      </c>
      <c r="Q1852">
        <v>6.68</v>
      </c>
      <c r="R1852" t="s">
        <v>181</v>
      </c>
      <c r="S1852" t="s">
        <v>182</v>
      </c>
      <c r="T1852">
        <v>6.68</v>
      </c>
      <c r="U1852" t="s">
        <v>181</v>
      </c>
    </row>
    <row r="1853" spans="1:21" x14ac:dyDescent="0.25">
      <c r="A1853" t="s">
        <v>120</v>
      </c>
      <c r="B1853">
        <v>3</v>
      </c>
      <c r="C1853" t="s">
        <v>127</v>
      </c>
      <c r="D1853" t="s">
        <v>141</v>
      </c>
      <c r="E1853">
        <v>1020547000</v>
      </c>
      <c r="F1853" t="s">
        <v>176</v>
      </c>
      <c r="G1853" t="s">
        <v>132</v>
      </c>
      <c r="H1853">
        <v>549111744</v>
      </c>
      <c r="I1853" t="s">
        <v>183</v>
      </c>
      <c r="J1853" t="s">
        <v>133</v>
      </c>
      <c r="K1853">
        <v>-1419171584</v>
      </c>
      <c r="L1853" t="s">
        <v>183</v>
      </c>
      <c r="M1853" t="s">
        <v>134</v>
      </c>
      <c r="N1853">
        <v>115</v>
      </c>
      <c r="O1853" t="s">
        <v>180</v>
      </c>
      <c r="P1853" t="s">
        <v>184</v>
      </c>
      <c r="Q1853">
        <v>115</v>
      </c>
      <c r="R1853" t="s">
        <v>180</v>
      </c>
    </row>
    <row r="1854" spans="1:21" x14ac:dyDescent="0.25">
      <c r="A1854" t="s">
        <v>120</v>
      </c>
      <c r="B1854">
        <v>2</v>
      </c>
      <c r="C1854" t="s">
        <v>127</v>
      </c>
      <c r="D1854" t="s">
        <v>141</v>
      </c>
      <c r="E1854">
        <v>1020547003</v>
      </c>
      <c r="F1854" t="s">
        <v>176</v>
      </c>
      <c r="G1854" t="s">
        <v>130</v>
      </c>
      <c r="H1854">
        <v>7062.1</v>
      </c>
      <c r="I1854" t="s">
        <v>180</v>
      </c>
      <c r="J1854" t="s">
        <v>122</v>
      </c>
      <c r="K1854">
        <v>257334</v>
      </c>
      <c r="M1854" t="s">
        <v>122</v>
      </c>
      <c r="N1854">
        <v>117924</v>
      </c>
      <c r="P1854" t="s">
        <v>131</v>
      </c>
      <c r="Q1854">
        <v>7.04</v>
      </c>
      <c r="R1854" t="s">
        <v>181</v>
      </c>
      <c r="S1854" t="s">
        <v>182</v>
      </c>
      <c r="T1854">
        <v>7.04</v>
      </c>
      <c r="U1854" t="s">
        <v>181</v>
      </c>
    </row>
    <row r="1855" spans="1:21" x14ac:dyDescent="0.25">
      <c r="A1855" t="s">
        <v>120</v>
      </c>
      <c r="B1855">
        <v>3</v>
      </c>
      <c r="C1855" t="s">
        <v>127</v>
      </c>
      <c r="D1855" t="s">
        <v>141</v>
      </c>
      <c r="E1855">
        <v>1020547003</v>
      </c>
      <c r="F1855" t="s">
        <v>176</v>
      </c>
      <c r="G1855" t="s">
        <v>132</v>
      </c>
      <c r="H1855">
        <v>549110720</v>
      </c>
      <c r="I1855" t="s">
        <v>183</v>
      </c>
      <c r="J1855" t="s">
        <v>133</v>
      </c>
      <c r="K1855">
        <v>-1419170048</v>
      </c>
      <c r="L1855" t="s">
        <v>183</v>
      </c>
      <c r="M1855" t="s">
        <v>134</v>
      </c>
      <c r="N1855">
        <v>115</v>
      </c>
      <c r="O1855" t="s">
        <v>180</v>
      </c>
      <c r="P1855" t="s">
        <v>184</v>
      </c>
      <c r="Q1855">
        <v>115</v>
      </c>
      <c r="R1855" t="s">
        <v>180</v>
      </c>
    </row>
    <row r="1856" spans="1:21" x14ac:dyDescent="0.25">
      <c r="A1856" t="s">
        <v>120</v>
      </c>
      <c r="B1856">
        <v>2</v>
      </c>
      <c r="C1856" t="s">
        <v>127</v>
      </c>
      <c r="D1856" t="s">
        <v>141</v>
      </c>
      <c r="E1856">
        <v>1020547005</v>
      </c>
      <c r="F1856" t="s">
        <v>176</v>
      </c>
      <c r="G1856" t="s">
        <v>130</v>
      </c>
      <c r="H1856">
        <v>7075.7</v>
      </c>
      <c r="I1856" t="s">
        <v>180</v>
      </c>
      <c r="J1856" t="s">
        <v>122</v>
      </c>
      <c r="K1856">
        <v>257135</v>
      </c>
      <c r="M1856" t="s">
        <v>122</v>
      </c>
      <c r="N1856">
        <v>117924</v>
      </c>
      <c r="P1856" t="s">
        <v>131</v>
      </c>
      <c r="Q1856">
        <v>6.63</v>
      </c>
      <c r="R1856" t="s">
        <v>181</v>
      </c>
      <c r="S1856" t="s">
        <v>182</v>
      </c>
      <c r="T1856">
        <v>6.63</v>
      </c>
      <c r="U1856" t="s">
        <v>181</v>
      </c>
    </row>
    <row r="1857" spans="1:21" x14ac:dyDescent="0.25">
      <c r="A1857" t="s">
        <v>120</v>
      </c>
      <c r="B1857">
        <v>3</v>
      </c>
      <c r="C1857" t="s">
        <v>127</v>
      </c>
      <c r="D1857" t="s">
        <v>141</v>
      </c>
      <c r="E1857">
        <v>1020547005</v>
      </c>
      <c r="F1857" t="s">
        <v>176</v>
      </c>
      <c r="G1857" t="s">
        <v>132</v>
      </c>
      <c r="H1857">
        <v>549109504</v>
      </c>
      <c r="I1857" t="s">
        <v>183</v>
      </c>
      <c r="J1857" t="s">
        <v>133</v>
      </c>
      <c r="K1857">
        <v>-1419168640</v>
      </c>
      <c r="L1857" t="s">
        <v>183</v>
      </c>
      <c r="M1857" t="s">
        <v>134</v>
      </c>
      <c r="N1857">
        <v>115</v>
      </c>
      <c r="O1857" t="s">
        <v>180</v>
      </c>
      <c r="P1857" t="s">
        <v>184</v>
      </c>
      <c r="Q1857">
        <v>115</v>
      </c>
      <c r="R1857" t="s">
        <v>180</v>
      </c>
    </row>
    <row r="1858" spans="1:21" x14ac:dyDescent="0.25">
      <c r="A1858" t="s">
        <v>120</v>
      </c>
      <c r="B1858">
        <v>2</v>
      </c>
      <c r="C1858" t="s">
        <v>127</v>
      </c>
      <c r="D1858" t="s">
        <v>141</v>
      </c>
      <c r="E1858">
        <v>1020547007</v>
      </c>
      <c r="F1858" t="s">
        <v>176</v>
      </c>
      <c r="G1858" t="s">
        <v>130</v>
      </c>
      <c r="H1858">
        <v>7088.5</v>
      </c>
      <c r="I1858" t="s">
        <v>180</v>
      </c>
      <c r="J1858" t="s">
        <v>122</v>
      </c>
      <c r="K1858">
        <v>256937</v>
      </c>
      <c r="M1858" t="s">
        <v>122</v>
      </c>
      <c r="N1858">
        <v>117924</v>
      </c>
      <c r="P1858" t="s">
        <v>131</v>
      </c>
      <c r="Q1858">
        <v>6.53</v>
      </c>
      <c r="R1858" t="s">
        <v>181</v>
      </c>
      <c r="S1858" t="s">
        <v>182</v>
      </c>
      <c r="T1858">
        <v>6.53</v>
      </c>
      <c r="U1858" t="s">
        <v>181</v>
      </c>
    </row>
    <row r="1859" spans="1:21" x14ac:dyDescent="0.25">
      <c r="A1859" t="s">
        <v>120</v>
      </c>
      <c r="B1859">
        <v>3</v>
      </c>
      <c r="C1859" t="s">
        <v>127</v>
      </c>
      <c r="D1859" t="s">
        <v>141</v>
      </c>
      <c r="E1859">
        <v>1020547007</v>
      </c>
      <c r="F1859" t="s">
        <v>176</v>
      </c>
      <c r="G1859" t="s">
        <v>132</v>
      </c>
      <c r="H1859">
        <v>549108672</v>
      </c>
      <c r="I1859" t="s">
        <v>183</v>
      </c>
      <c r="J1859" t="s">
        <v>133</v>
      </c>
      <c r="K1859">
        <v>-1419166976</v>
      </c>
      <c r="L1859" t="s">
        <v>183</v>
      </c>
      <c r="M1859" t="s">
        <v>134</v>
      </c>
      <c r="N1859">
        <v>115</v>
      </c>
      <c r="O1859" t="s">
        <v>180</v>
      </c>
      <c r="P1859" t="s">
        <v>184</v>
      </c>
      <c r="Q1859">
        <v>115</v>
      </c>
      <c r="R1859" t="s">
        <v>180</v>
      </c>
    </row>
    <row r="1860" spans="1:21" x14ac:dyDescent="0.25">
      <c r="A1860" t="s">
        <v>120</v>
      </c>
      <c r="B1860">
        <v>2</v>
      </c>
      <c r="C1860" t="s">
        <v>127</v>
      </c>
      <c r="D1860" t="s">
        <v>141</v>
      </c>
      <c r="E1860">
        <v>1020547009</v>
      </c>
      <c r="F1860" t="s">
        <v>176</v>
      </c>
      <c r="G1860" t="s">
        <v>130</v>
      </c>
      <c r="H1860">
        <v>7102</v>
      </c>
      <c r="I1860" t="s">
        <v>180</v>
      </c>
      <c r="J1860" t="s">
        <v>122</v>
      </c>
      <c r="K1860">
        <v>256739</v>
      </c>
      <c r="M1860" t="s">
        <v>122</v>
      </c>
      <c r="N1860">
        <v>117924</v>
      </c>
      <c r="P1860" t="s">
        <v>131</v>
      </c>
      <c r="Q1860">
        <v>6.89</v>
      </c>
      <c r="R1860" t="s">
        <v>181</v>
      </c>
      <c r="S1860" t="s">
        <v>182</v>
      </c>
      <c r="T1860">
        <v>6.89</v>
      </c>
      <c r="U1860" t="s">
        <v>181</v>
      </c>
    </row>
    <row r="1861" spans="1:21" x14ac:dyDescent="0.25">
      <c r="A1861" t="s">
        <v>120</v>
      </c>
      <c r="B1861">
        <v>3</v>
      </c>
      <c r="C1861" t="s">
        <v>127</v>
      </c>
      <c r="D1861" t="s">
        <v>141</v>
      </c>
      <c r="E1861">
        <v>1020547009</v>
      </c>
      <c r="F1861" t="s">
        <v>176</v>
      </c>
      <c r="G1861" t="s">
        <v>132</v>
      </c>
      <c r="H1861">
        <v>549107968</v>
      </c>
      <c r="I1861" t="s">
        <v>183</v>
      </c>
      <c r="J1861" t="s">
        <v>133</v>
      </c>
      <c r="K1861">
        <v>-1419164928</v>
      </c>
      <c r="L1861" t="s">
        <v>183</v>
      </c>
      <c r="M1861" t="s">
        <v>134</v>
      </c>
      <c r="N1861">
        <v>115</v>
      </c>
      <c r="O1861" t="s">
        <v>180</v>
      </c>
      <c r="P1861" t="s">
        <v>184</v>
      </c>
      <c r="Q1861">
        <v>115</v>
      </c>
      <c r="R1861" t="s">
        <v>180</v>
      </c>
    </row>
    <row r="1862" spans="1:21" x14ac:dyDescent="0.25">
      <c r="A1862" t="s">
        <v>120</v>
      </c>
      <c r="B1862">
        <v>2</v>
      </c>
      <c r="C1862" t="s">
        <v>127</v>
      </c>
      <c r="D1862" t="s">
        <v>141</v>
      </c>
      <c r="E1862">
        <v>1020547011</v>
      </c>
      <c r="F1862" t="s">
        <v>176</v>
      </c>
      <c r="G1862" t="s">
        <v>130</v>
      </c>
      <c r="H1862">
        <v>7123.3</v>
      </c>
      <c r="I1862" t="s">
        <v>180</v>
      </c>
      <c r="J1862" t="s">
        <v>122</v>
      </c>
      <c r="K1862">
        <v>256278</v>
      </c>
      <c r="M1862" t="s">
        <v>122</v>
      </c>
      <c r="N1862">
        <v>117924</v>
      </c>
      <c r="P1862" t="s">
        <v>131</v>
      </c>
      <c r="Q1862">
        <v>6.89</v>
      </c>
      <c r="R1862" t="s">
        <v>181</v>
      </c>
      <c r="S1862" t="s">
        <v>182</v>
      </c>
      <c r="T1862">
        <v>6.89</v>
      </c>
      <c r="U1862" t="s">
        <v>181</v>
      </c>
    </row>
    <row r="1863" spans="1:21" x14ac:dyDescent="0.25">
      <c r="A1863" t="s">
        <v>120</v>
      </c>
      <c r="B1863">
        <v>3</v>
      </c>
      <c r="C1863" t="s">
        <v>127</v>
      </c>
      <c r="D1863" t="s">
        <v>141</v>
      </c>
      <c r="E1863">
        <v>1020547011</v>
      </c>
      <c r="F1863" t="s">
        <v>176</v>
      </c>
      <c r="G1863" t="s">
        <v>132</v>
      </c>
      <c r="H1863">
        <v>549106624</v>
      </c>
      <c r="I1863" t="s">
        <v>183</v>
      </c>
      <c r="J1863" t="s">
        <v>133</v>
      </c>
      <c r="K1863">
        <v>-1419162496</v>
      </c>
      <c r="L1863" t="s">
        <v>183</v>
      </c>
      <c r="M1863" t="s">
        <v>134</v>
      </c>
      <c r="N1863">
        <v>115</v>
      </c>
      <c r="O1863" t="s">
        <v>180</v>
      </c>
      <c r="P1863" t="s">
        <v>184</v>
      </c>
      <c r="Q1863">
        <v>115</v>
      </c>
      <c r="R1863" t="s">
        <v>180</v>
      </c>
    </row>
    <row r="1864" spans="1:21" x14ac:dyDescent="0.25">
      <c r="A1864" t="s">
        <v>120</v>
      </c>
      <c r="B1864">
        <v>2</v>
      </c>
      <c r="C1864" t="s">
        <v>127</v>
      </c>
      <c r="D1864" t="s">
        <v>141</v>
      </c>
      <c r="E1864">
        <v>1020547013</v>
      </c>
      <c r="F1864" t="s">
        <v>176</v>
      </c>
      <c r="G1864" t="s">
        <v>130</v>
      </c>
      <c r="H1864">
        <v>7136</v>
      </c>
      <c r="I1864" t="s">
        <v>180</v>
      </c>
      <c r="J1864" t="s">
        <v>122</v>
      </c>
      <c r="K1864">
        <v>256081</v>
      </c>
      <c r="M1864" t="s">
        <v>122</v>
      </c>
      <c r="N1864">
        <v>117924</v>
      </c>
      <c r="P1864" t="s">
        <v>131</v>
      </c>
      <c r="Q1864">
        <v>6.32</v>
      </c>
      <c r="R1864" t="s">
        <v>181</v>
      </c>
      <c r="S1864" t="s">
        <v>182</v>
      </c>
      <c r="T1864">
        <v>6.32</v>
      </c>
      <c r="U1864" t="s">
        <v>181</v>
      </c>
    </row>
    <row r="1865" spans="1:21" x14ac:dyDescent="0.25">
      <c r="A1865" t="s">
        <v>120</v>
      </c>
      <c r="B1865">
        <v>3</v>
      </c>
      <c r="C1865" t="s">
        <v>127</v>
      </c>
      <c r="D1865" t="s">
        <v>141</v>
      </c>
      <c r="E1865">
        <v>1020547013</v>
      </c>
      <c r="F1865" t="s">
        <v>176</v>
      </c>
      <c r="G1865" t="s">
        <v>132</v>
      </c>
      <c r="H1865">
        <v>549105664</v>
      </c>
      <c r="I1865" t="s">
        <v>183</v>
      </c>
      <c r="J1865" t="s">
        <v>133</v>
      </c>
      <c r="K1865">
        <v>-1419161216</v>
      </c>
      <c r="L1865" t="s">
        <v>183</v>
      </c>
      <c r="M1865" t="s">
        <v>134</v>
      </c>
      <c r="N1865">
        <v>116</v>
      </c>
      <c r="O1865" t="s">
        <v>180</v>
      </c>
      <c r="P1865" t="s">
        <v>184</v>
      </c>
      <c r="Q1865">
        <v>116</v>
      </c>
      <c r="R1865" t="s">
        <v>180</v>
      </c>
    </row>
    <row r="1866" spans="1:21" x14ac:dyDescent="0.25">
      <c r="A1866" t="s">
        <v>120</v>
      </c>
      <c r="B1866">
        <v>2</v>
      </c>
      <c r="C1866" t="s">
        <v>127</v>
      </c>
      <c r="D1866" t="s">
        <v>141</v>
      </c>
      <c r="E1866">
        <v>1020547015</v>
      </c>
      <c r="F1866" t="s">
        <v>176</v>
      </c>
      <c r="G1866" t="s">
        <v>130</v>
      </c>
      <c r="H1866">
        <v>7147.5</v>
      </c>
      <c r="I1866" t="s">
        <v>180</v>
      </c>
      <c r="J1866" t="s">
        <v>122</v>
      </c>
      <c r="K1866">
        <v>255950</v>
      </c>
      <c r="M1866" t="s">
        <v>122</v>
      </c>
      <c r="N1866">
        <v>117924</v>
      </c>
      <c r="P1866" t="s">
        <v>131</v>
      </c>
      <c r="Q1866">
        <v>5.91</v>
      </c>
      <c r="R1866" t="s">
        <v>181</v>
      </c>
      <c r="S1866" t="s">
        <v>182</v>
      </c>
      <c r="T1866">
        <v>5.91</v>
      </c>
      <c r="U1866" t="s">
        <v>181</v>
      </c>
    </row>
    <row r="1867" spans="1:21" x14ac:dyDescent="0.25">
      <c r="A1867" t="s">
        <v>120</v>
      </c>
      <c r="B1867">
        <v>3</v>
      </c>
      <c r="C1867" t="s">
        <v>127</v>
      </c>
      <c r="D1867" t="s">
        <v>141</v>
      </c>
      <c r="E1867">
        <v>1020547015</v>
      </c>
      <c r="F1867" t="s">
        <v>176</v>
      </c>
      <c r="G1867" t="s">
        <v>132</v>
      </c>
      <c r="H1867">
        <v>549104896</v>
      </c>
      <c r="I1867" t="s">
        <v>183</v>
      </c>
      <c r="J1867" t="s">
        <v>133</v>
      </c>
      <c r="K1867">
        <v>-1419159808</v>
      </c>
      <c r="L1867" t="s">
        <v>183</v>
      </c>
      <c r="M1867" t="s">
        <v>134</v>
      </c>
      <c r="N1867">
        <v>116</v>
      </c>
      <c r="O1867" t="s">
        <v>180</v>
      </c>
      <c r="P1867" t="s">
        <v>184</v>
      </c>
      <c r="Q1867">
        <v>116</v>
      </c>
      <c r="R1867" t="s">
        <v>180</v>
      </c>
    </row>
    <row r="1868" spans="1:21" x14ac:dyDescent="0.25">
      <c r="A1868" t="s">
        <v>120</v>
      </c>
      <c r="B1868">
        <v>2</v>
      </c>
      <c r="C1868" t="s">
        <v>127</v>
      </c>
      <c r="D1868" t="s">
        <v>141</v>
      </c>
      <c r="E1868">
        <v>1020547017</v>
      </c>
      <c r="F1868" t="s">
        <v>176</v>
      </c>
      <c r="G1868" t="s">
        <v>130</v>
      </c>
      <c r="H1868">
        <v>7159.5</v>
      </c>
      <c r="I1868" t="s">
        <v>180</v>
      </c>
      <c r="J1868" t="s">
        <v>122</v>
      </c>
      <c r="K1868">
        <v>255819</v>
      </c>
      <c r="M1868" t="s">
        <v>122</v>
      </c>
      <c r="N1868">
        <v>117924</v>
      </c>
      <c r="P1868" t="s">
        <v>131</v>
      </c>
      <c r="Q1868">
        <v>6.17</v>
      </c>
      <c r="R1868" t="s">
        <v>181</v>
      </c>
      <c r="S1868" t="s">
        <v>182</v>
      </c>
      <c r="T1868">
        <v>6.17</v>
      </c>
      <c r="U1868" t="s">
        <v>181</v>
      </c>
    </row>
    <row r="1869" spans="1:21" x14ac:dyDescent="0.25">
      <c r="A1869" t="s">
        <v>120</v>
      </c>
      <c r="B1869">
        <v>3</v>
      </c>
      <c r="C1869" t="s">
        <v>127</v>
      </c>
      <c r="D1869" t="s">
        <v>141</v>
      </c>
      <c r="E1869">
        <v>1020547017</v>
      </c>
      <c r="F1869" t="s">
        <v>176</v>
      </c>
      <c r="G1869" t="s">
        <v>132</v>
      </c>
      <c r="H1869">
        <v>549104320</v>
      </c>
      <c r="I1869" t="s">
        <v>183</v>
      </c>
      <c r="J1869" t="s">
        <v>133</v>
      </c>
      <c r="K1869">
        <v>-1419158144</v>
      </c>
      <c r="L1869" t="s">
        <v>183</v>
      </c>
      <c r="M1869" t="s">
        <v>134</v>
      </c>
      <c r="N1869">
        <v>116</v>
      </c>
      <c r="O1869" t="s">
        <v>180</v>
      </c>
      <c r="P1869" t="s">
        <v>184</v>
      </c>
      <c r="Q1869">
        <v>116</v>
      </c>
      <c r="R1869" t="s">
        <v>180</v>
      </c>
    </row>
    <row r="1870" spans="1:21" x14ac:dyDescent="0.25">
      <c r="A1870" t="s">
        <v>120</v>
      </c>
      <c r="B1870">
        <v>2</v>
      </c>
      <c r="C1870" t="s">
        <v>127</v>
      </c>
      <c r="D1870" t="s">
        <v>141</v>
      </c>
      <c r="E1870">
        <v>1020547019</v>
      </c>
      <c r="F1870" t="s">
        <v>176</v>
      </c>
      <c r="G1870" t="s">
        <v>130</v>
      </c>
      <c r="H1870">
        <v>7171.8</v>
      </c>
      <c r="I1870" t="s">
        <v>180</v>
      </c>
      <c r="J1870" t="s">
        <v>122</v>
      </c>
      <c r="K1870">
        <v>255689</v>
      </c>
      <c r="M1870" t="s">
        <v>122</v>
      </c>
      <c r="N1870">
        <v>117924</v>
      </c>
      <c r="P1870" t="s">
        <v>131</v>
      </c>
      <c r="Q1870">
        <v>5.96</v>
      </c>
      <c r="R1870" t="s">
        <v>181</v>
      </c>
      <c r="S1870" t="s">
        <v>182</v>
      </c>
      <c r="T1870">
        <v>5.96</v>
      </c>
      <c r="U1870" t="s">
        <v>181</v>
      </c>
    </row>
    <row r="1871" spans="1:21" x14ac:dyDescent="0.25">
      <c r="A1871" t="s">
        <v>120</v>
      </c>
      <c r="B1871">
        <v>3</v>
      </c>
      <c r="C1871" t="s">
        <v>127</v>
      </c>
      <c r="D1871" t="s">
        <v>141</v>
      </c>
      <c r="E1871">
        <v>1020547019</v>
      </c>
      <c r="F1871" t="s">
        <v>176</v>
      </c>
      <c r="G1871" t="s">
        <v>132</v>
      </c>
      <c r="H1871">
        <v>549103424</v>
      </c>
      <c r="I1871" t="s">
        <v>183</v>
      </c>
      <c r="J1871" t="s">
        <v>133</v>
      </c>
      <c r="K1871">
        <v>-1419156736</v>
      </c>
      <c r="L1871" t="s">
        <v>183</v>
      </c>
      <c r="M1871" t="s">
        <v>134</v>
      </c>
      <c r="N1871">
        <v>116</v>
      </c>
      <c r="O1871" t="s">
        <v>180</v>
      </c>
      <c r="P1871" t="s">
        <v>184</v>
      </c>
      <c r="Q1871">
        <v>116</v>
      </c>
      <c r="R1871" t="s">
        <v>180</v>
      </c>
    </row>
    <row r="1872" spans="1:21" x14ac:dyDescent="0.25">
      <c r="A1872" t="s">
        <v>120</v>
      </c>
      <c r="B1872">
        <v>2</v>
      </c>
      <c r="C1872" t="s">
        <v>127</v>
      </c>
      <c r="D1872" t="s">
        <v>141</v>
      </c>
      <c r="E1872">
        <v>1020547021</v>
      </c>
      <c r="F1872" t="s">
        <v>176</v>
      </c>
      <c r="G1872" t="s">
        <v>130</v>
      </c>
      <c r="H1872">
        <v>7182</v>
      </c>
      <c r="I1872" t="s">
        <v>180</v>
      </c>
      <c r="J1872" t="s">
        <v>122</v>
      </c>
      <c r="K1872">
        <v>255623</v>
      </c>
      <c r="M1872" t="s">
        <v>122</v>
      </c>
      <c r="N1872">
        <v>117924</v>
      </c>
      <c r="P1872" t="s">
        <v>131</v>
      </c>
      <c r="Q1872">
        <v>5.45</v>
      </c>
      <c r="R1872" t="s">
        <v>181</v>
      </c>
      <c r="S1872" t="s">
        <v>182</v>
      </c>
      <c r="T1872">
        <v>5.45</v>
      </c>
      <c r="U1872" t="s">
        <v>181</v>
      </c>
    </row>
    <row r="1873" spans="1:21" x14ac:dyDescent="0.25">
      <c r="A1873" t="s">
        <v>120</v>
      </c>
      <c r="B1873">
        <v>3</v>
      </c>
      <c r="C1873" t="s">
        <v>127</v>
      </c>
      <c r="D1873" t="s">
        <v>141</v>
      </c>
      <c r="E1873">
        <v>1020547021</v>
      </c>
      <c r="F1873" t="s">
        <v>176</v>
      </c>
      <c r="G1873" t="s">
        <v>132</v>
      </c>
      <c r="H1873">
        <v>549102848</v>
      </c>
      <c r="I1873" t="s">
        <v>183</v>
      </c>
      <c r="J1873" t="s">
        <v>133</v>
      </c>
      <c r="K1873">
        <v>-1419155328</v>
      </c>
      <c r="L1873" t="s">
        <v>183</v>
      </c>
      <c r="M1873" t="s">
        <v>134</v>
      </c>
      <c r="N1873">
        <v>116</v>
      </c>
      <c r="O1873" t="s">
        <v>180</v>
      </c>
      <c r="P1873" t="s">
        <v>184</v>
      </c>
      <c r="Q1873">
        <v>116</v>
      </c>
      <c r="R1873" t="s">
        <v>180</v>
      </c>
    </row>
    <row r="1874" spans="1:21" x14ac:dyDescent="0.25">
      <c r="A1874" t="s">
        <v>120</v>
      </c>
      <c r="B1874">
        <v>2</v>
      </c>
      <c r="C1874" t="s">
        <v>127</v>
      </c>
      <c r="D1874" t="s">
        <v>141</v>
      </c>
      <c r="E1874">
        <v>1020547023</v>
      </c>
      <c r="F1874" t="s">
        <v>176</v>
      </c>
      <c r="G1874" t="s">
        <v>130</v>
      </c>
      <c r="H1874">
        <v>7192.9</v>
      </c>
      <c r="I1874" t="s">
        <v>180</v>
      </c>
      <c r="J1874" t="s">
        <v>122</v>
      </c>
      <c r="K1874">
        <v>255493</v>
      </c>
      <c r="M1874" t="s">
        <v>122</v>
      </c>
      <c r="N1874">
        <v>117924</v>
      </c>
      <c r="P1874" t="s">
        <v>131</v>
      </c>
      <c r="Q1874">
        <v>5.81</v>
      </c>
      <c r="R1874" t="s">
        <v>181</v>
      </c>
      <c r="S1874" t="s">
        <v>182</v>
      </c>
      <c r="T1874">
        <v>5.81</v>
      </c>
      <c r="U1874" t="s">
        <v>181</v>
      </c>
    </row>
    <row r="1875" spans="1:21" x14ac:dyDescent="0.25">
      <c r="A1875" t="s">
        <v>120</v>
      </c>
      <c r="B1875">
        <v>3</v>
      </c>
      <c r="C1875" t="s">
        <v>127</v>
      </c>
      <c r="D1875" t="s">
        <v>141</v>
      </c>
      <c r="E1875">
        <v>1020547023</v>
      </c>
      <c r="F1875" t="s">
        <v>176</v>
      </c>
      <c r="G1875" t="s">
        <v>132</v>
      </c>
      <c r="H1875">
        <v>549102336</v>
      </c>
      <c r="I1875" t="s">
        <v>183</v>
      </c>
      <c r="J1875" t="s">
        <v>133</v>
      </c>
      <c r="K1875">
        <v>-1419153792</v>
      </c>
      <c r="L1875" t="s">
        <v>183</v>
      </c>
      <c r="M1875" t="s">
        <v>134</v>
      </c>
      <c r="N1875">
        <v>116</v>
      </c>
      <c r="O1875" t="s">
        <v>180</v>
      </c>
      <c r="P1875" t="s">
        <v>184</v>
      </c>
      <c r="Q1875">
        <v>116</v>
      </c>
      <c r="R1875" t="s">
        <v>180</v>
      </c>
    </row>
    <row r="1876" spans="1:21" x14ac:dyDescent="0.25">
      <c r="A1876" t="s">
        <v>120</v>
      </c>
      <c r="B1876">
        <v>9</v>
      </c>
      <c r="C1876" t="s">
        <v>127</v>
      </c>
      <c r="D1876" t="s">
        <v>141</v>
      </c>
      <c r="E1876">
        <v>1020547025</v>
      </c>
      <c r="F1876" t="s">
        <v>176</v>
      </c>
    </row>
    <row r="1877" spans="1:21" x14ac:dyDescent="0.25">
      <c r="A1877" t="s">
        <v>120</v>
      </c>
      <c r="B1877">
        <v>2</v>
      </c>
      <c r="C1877" t="s">
        <v>127</v>
      </c>
      <c r="D1877" t="s">
        <v>141</v>
      </c>
      <c r="E1877">
        <v>1020547025</v>
      </c>
      <c r="F1877" t="s">
        <v>176</v>
      </c>
      <c r="G1877" t="s">
        <v>130</v>
      </c>
      <c r="H1877">
        <v>7205.7</v>
      </c>
      <c r="I1877" t="s">
        <v>180</v>
      </c>
      <c r="J1877" t="s">
        <v>122</v>
      </c>
      <c r="K1877">
        <v>255297</v>
      </c>
      <c r="M1877" t="s">
        <v>122</v>
      </c>
      <c r="N1877">
        <v>117924</v>
      </c>
      <c r="P1877" t="s">
        <v>131</v>
      </c>
      <c r="Q1877">
        <v>6.43</v>
      </c>
      <c r="R1877" t="s">
        <v>181</v>
      </c>
      <c r="S1877" t="s">
        <v>182</v>
      </c>
      <c r="T1877">
        <v>6.43</v>
      </c>
      <c r="U1877" t="s">
        <v>181</v>
      </c>
    </row>
    <row r="1878" spans="1:21" x14ac:dyDescent="0.25">
      <c r="A1878" t="s">
        <v>120</v>
      </c>
      <c r="B1878">
        <v>3</v>
      </c>
      <c r="C1878" t="s">
        <v>127</v>
      </c>
      <c r="D1878" t="s">
        <v>141</v>
      </c>
      <c r="E1878">
        <v>1020547025</v>
      </c>
      <c r="F1878" t="s">
        <v>176</v>
      </c>
      <c r="G1878" t="s">
        <v>132</v>
      </c>
      <c r="H1878">
        <v>549101760</v>
      </c>
      <c r="I1878" t="s">
        <v>183</v>
      </c>
      <c r="J1878" t="s">
        <v>133</v>
      </c>
      <c r="K1878">
        <v>-1419152000</v>
      </c>
      <c r="L1878" t="s">
        <v>183</v>
      </c>
      <c r="M1878" t="s">
        <v>134</v>
      </c>
      <c r="N1878">
        <v>115</v>
      </c>
      <c r="O1878" t="s">
        <v>180</v>
      </c>
      <c r="P1878" t="s">
        <v>184</v>
      </c>
      <c r="Q1878">
        <v>115</v>
      </c>
      <c r="R1878" t="s">
        <v>180</v>
      </c>
    </row>
    <row r="1879" spans="1:21" x14ac:dyDescent="0.25">
      <c r="A1879" t="s">
        <v>120</v>
      </c>
      <c r="B1879">
        <v>2</v>
      </c>
      <c r="C1879" t="s">
        <v>127</v>
      </c>
      <c r="D1879" t="s">
        <v>141</v>
      </c>
      <c r="E1879">
        <v>1020547027</v>
      </c>
      <c r="F1879" t="s">
        <v>176</v>
      </c>
      <c r="G1879" t="s">
        <v>130</v>
      </c>
      <c r="H1879">
        <v>7217.9</v>
      </c>
      <c r="I1879" t="s">
        <v>180</v>
      </c>
      <c r="J1879" t="s">
        <v>122</v>
      </c>
      <c r="K1879">
        <v>255167</v>
      </c>
      <c r="M1879" t="s">
        <v>122</v>
      </c>
      <c r="N1879">
        <v>117924</v>
      </c>
      <c r="P1879" t="s">
        <v>131</v>
      </c>
      <c r="Q1879">
        <v>6.01</v>
      </c>
      <c r="R1879" t="s">
        <v>181</v>
      </c>
      <c r="S1879" t="s">
        <v>182</v>
      </c>
      <c r="T1879">
        <v>6.01</v>
      </c>
      <c r="U1879" t="s">
        <v>181</v>
      </c>
    </row>
    <row r="1880" spans="1:21" x14ac:dyDescent="0.25">
      <c r="A1880" t="s">
        <v>120</v>
      </c>
      <c r="B1880">
        <v>3</v>
      </c>
      <c r="C1880" t="s">
        <v>127</v>
      </c>
      <c r="D1880" t="s">
        <v>141</v>
      </c>
      <c r="E1880">
        <v>1020547027</v>
      </c>
      <c r="F1880" t="s">
        <v>176</v>
      </c>
      <c r="G1880" t="s">
        <v>132</v>
      </c>
      <c r="H1880">
        <v>549100672</v>
      </c>
      <c r="I1880" t="s">
        <v>183</v>
      </c>
      <c r="J1880" t="s">
        <v>133</v>
      </c>
      <c r="K1880">
        <v>-1419150976</v>
      </c>
      <c r="L1880" t="s">
        <v>183</v>
      </c>
      <c r="M1880" t="s">
        <v>134</v>
      </c>
      <c r="N1880">
        <v>115</v>
      </c>
      <c r="O1880" t="s">
        <v>180</v>
      </c>
      <c r="P1880" t="s">
        <v>184</v>
      </c>
      <c r="Q1880">
        <v>115</v>
      </c>
      <c r="R1880" t="s">
        <v>180</v>
      </c>
    </row>
    <row r="1881" spans="1:21" x14ac:dyDescent="0.25">
      <c r="A1881" t="s">
        <v>120</v>
      </c>
      <c r="B1881">
        <v>2</v>
      </c>
      <c r="C1881" t="s">
        <v>127</v>
      </c>
      <c r="D1881" t="s">
        <v>141</v>
      </c>
      <c r="E1881">
        <v>1020547029</v>
      </c>
      <c r="F1881" t="s">
        <v>176</v>
      </c>
      <c r="G1881" t="s">
        <v>130</v>
      </c>
      <c r="H1881">
        <v>7229.4</v>
      </c>
      <c r="I1881" t="s">
        <v>180</v>
      </c>
      <c r="J1881" t="s">
        <v>122</v>
      </c>
      <c r="K1881">
        <v>255036</v>
      </c>
      <c r="M1881" t="s">
        <v>122</v>
      </c>
      <c r="N1881">
        <v>117924</v>
      </c>
      <c r="P1881" t="s">
        <v>131</v>
      </c>
      <c r="Q1881">
        <v>5.86</v>
      </c>
      <c r="R1881" t="s">
        <v>181</v>
      </c>
      <c r="S1881" t="s">
        <v>182</v>
      </c>
      <c r="T1881">
        <v>5.86</v>
      </c>
      <c r="U1881" t="s">
        <v>181</v>
      </c>
    </row>
    <row r="1882" spans="1:21" x14ac:dyDescent="0.25">
      <c r="A1882" t="s">
        <v>120</v>
      </c>
      <c r="B1882">
        <v>3</v>
      </c>
      <c r="C1882" t="s">
        <v>127</v>
      </c>
      <c r="D1882" t="s">
        <v>141</v>
      </c>
      <c r="E1882">
        <v>1020547029</v>
      </c>
      <c r="F1882" t="s">
        <v>176</v>
      </c>
      <c r="G1882" t="s">
        <v>132</v>
      </c>
      <c r="H1882">
        <v>549100096</v>
      </c>
      <c r="I1882" t="s">
        <v>183</v>
      </c>
      <c r="J1882" t="s">
        <v>133</v>
      </c>
      <c r="K1882">
        <v>-1419149440</v>
      </c>
      <c r="L1882" t="s">
        <v>183</v>
      </c>
      <c r="M1882" t="s">
        <v>134</v>
      </c>
      <c r="N1882">
        <v>115</v>
      </c>
      <c r="O1882" t="s">
        <v>180</v>
      </c>
      <c r="P1882" t="s">
        <v>184</v>
      </c>
      <c r="Q1882">
        <v>115</v>
      </c>
      <c r="R1882" t="s">
        <v>180</v>
      </c>
    </row>
    <row r="1883" spans="1:21" x14ac:dyDescent="0.25">
      <c r="A1883" t="s">
        <v>120</v>
      </c>
      <c r="B1883">
        <v>2</v>
      </c>
      <c r="C1883" t="s">
        <v>127</v>
      </c>
      <c r="D1883" t="s">
        <v>141</v>
      </c>
      <c r="E1883">
        <v>1020547031</v>
      </c>
      <c r="F1883" t="s">
        <v>176</v>
      </c>
      <c r="G1883" t="s">
        <v>130</v>
      </c>
      <c r="H1883">
        <v>7241.2</v>
      </c>
      <c r="I1883" t="s">
        <v>180</v>
      </c>
      <c r="J1883" t="s">
        <v>122</v>
      </c>
      <c r="K1883">
        <v>254906</v>
      </c>
      <c r="M1883" t="s">
        <v>122</v>
      </c>
      <c r="N1883">
        <v>117924</v>
      </c>
      <c r="P1883" t="s">
        <v>131</v>
      </c>
      <c r="Q1883">
        <v>5.76</v>
      </c>
      <c r="R1883" t="s">
        <v>181</v>
      </c>
      <c r="S1883" t="s">
        <v>182</v>
      </c>
      <c r="T1883">
        <v>5.76</v>
      </c>
      <c r="U1883" t="s">
        <v>181</v>
      </c>
    </row>
    <row r="1884" spans="1:21" x14ac:dyDescent="0.25">
      <c r="A1884" t="s">
        <v>120</v>
      </c>
      <c r="B1884">
        <v>3</v>
      </c>
      <c r="C1884" t="s">
        <v>127</v>
      </c>
      <c r="D1884" t="s">
        <v>141</v>
      </c>
      <c r="E1884">
        <v>1020547031</v>
      </c>
      <c r="F1884" t="s">
        <v>176</v>
      </c>
      <c r="G1884" t="s">
        <v>132</v>
      </c>
      <c r="H1884">
        <v>549099328</v>
      </c>
      <c r="I1884" t="s">
        <v>183</v>
      </c>
      <c r="J1884" t="s">
        <v>133</v>
      </c>
      <c r="K1884">
        <v>-1419148032</v>
      </c>
      <c r="L1884" t="s">
        <v>183</v>
      </c>
      <c r="M1884" t="s">
        <v>134</v>
      </c>
      <c r="N1884">
        <v>115</v>
      </c>
      <c r="O1884" t="s">
        <v>180</v>
      </c>
      <c r="P1884" t="s">
        <v>184</v>
      </c>
      <c r="Q1884">
        <v>115</v>
      </c>
      <c r="R1884" t="s">
        <v>180</v>
      </c>
    </row>
    <row r="1885" spans="1:21" x14ac:dyDescent="0.25">
      <c r="A1885" t="s">
        <v>120</v>
      </c>
      <c r="B1885">
        <v>2</v>
      </c>
      <c r="C1885" t="s">
        <v>127</v>
      </c>
      <c r="D1885" t="s">
        <v>141</v>
      </c>
      <c r="E1885">
        <v>1020547033</v>
      </c>
      <c r="F1885" t="s">
        <v>176</v>
      </c>
      <c r="G1885" t="s">
        <v>130</v>
      </c>
      <c r="H1885">
        <v>7252.2</v>
      </c>
      <c r="I1885" t="s">
        <v>180</v>
      </c>
      <c r="J1885" t="s">
        <v>122</v>
      </c>
      <c r="K1885">
        <v>254842</v>
      </c>
      <c r="M1885" t="s">
        <v>122</v>
      </c>
      <c r="N1885">
        <v>117924</v>
      </c>
      <c r="P1885" t="s">
        <v>131</v>
      </c>
      <c r="Q1885">
        <v>5.5</v>
      </c>
      <c r="R1885" t="s">
        <v>181</v>
      </c>
      <c r="S1885" t="s">
        <v>182</v>
      </c>
      <c r="T1885">
        <v>5.5</v>
      </c>
      <c r="U1885" t="s">
        <v>181</v>
      </c>
    </row>
    <row r="1886" spans="1:21" x14ac:dyDescent="0.25">
      <c r="A1886" t="s">
        <v>120</v>
      </c>
      <c r="B1886">
        <v>3</v>
      </c>
      <c r="C1886" t="s">
        <v>127</v>
      </c>
      <c r="D1886" t="s">
        <v>141</v>
      </c>
      <c r="E1886">
        <v>1020547033</v>
      </c>
      <c r="F1886" t="s">
        <v>176</v>
      </c>
      <c r="G1886" t="s">
        <v>132</v>
      </c>
      <c r="H1886">
        <v>549098880</v>
      </c>
      <c r="I1886" t="s">
        <v>183</v>
      </c>
      <c r="J1886" t="s">
        <v>133</v>
      </c>
      <c r="K1886">
        <v>-1419146240</v>
      </c>
      <c r="L1886" t="s">
        <v>183</v>
      </c>
      <c r="M1886" t="s">
        <v>134</v>
      </c>
      <c r="N1886">
        <v>116</v>
      </c>
      <c r="O1886" t="s">
        <v>180</v>
      </c>
      <c r="P1886" t="s">
        <v>184</v>
      </c>
      <c r="Q1886">
        <v>116</v>
      </c>
      <c r="R1886" t="s">
        <v>180</v>
      </c>
    </row>
    <row r="1887" spans="1:21" x14ac:dyDescent="0.25">
      <c r="A1887" t="s">
        <v>120</v>
      </c>
      <c r="B1887">
        <v>2</v>
      </c>
      <c r="C1887" t="s">
        <v>127</v>
      </c>
      <c r="D1887" t="s">
        <v>141</v>
      </c>
      <c r="E1887">
        <v>1020547035</v>
      </c>
      <c r="F1887" t="s">
        <v>176</v>
      </c>
      <c r="G1887" t="s">
        <v>130</v>
      </c>
      <c r="H1887">
        <v>7263.4</v>
      </c>
      <c r="I1887" t="s">
        <v>180</v>
      </c>
      <c r="J1887" t="s">
        <v>122</v>
      </c>
      <c r="K1887">
        <v>254712</v>
      </c>
      <c r="M1887" t="s">
        <v>122</v>
      </c>
      <c r="N1887">
        <v>117924</v>
      </c>
      <c r="P1887" t="s">
        <v>131</v>
      </c>
      <c r="Q1887">
        <v>5.81</v>
      </c>
      <c r="R1887" t="s">
        <v>181</v>
      </c>
      <c r="S1887" t="s">
        <v>182</v>
      </c>
      <c r="T1887">
        <v>5.81</v>
      </c>
      <c r="U1887" t="s">
        <v>181</v>
      </c>
    </row>
    <row r="1888" spans="1:21" x14ac:dyDescent="0.25">
      <c r="A1888" t="s">
        <v>120</v>
      </c>
      <c r="B1888">
        <v>3</v>
      </c>
      <c r="C1888" t="s">
        <v>127</v>
      </c>
      <c r="D1888" t="s">
        <v>141</v>
      </c>
      <c r="E1888">
        <v>1020547035</v>
      </c>
      <c r="F1888" t="s">
        <v>176</v>
      </c>
      <c r="G1888" t="s">
        <v>132</v>
      </c>
      <c r="H1888">
        <v>549098304</v>
      </c>
      <c r="I1888" t="s">
        <v>183</v>
      </c>
      <c r="J1888" t="s">
        <v>133</v>
      </c>
      <c r="K1888">
        <v>-1419144832</v>
      </c>
      <c r="L1888" t="s">
        <v>183</v>
      </c>
      <c r="M1888" t="s">
        <v>134</v>
      </c>
      <c r="N1888">
        <v>116</v>
      </c>
      <c r="O1888" t="s">
        <v>180</v>
      </c>
      <c r="P1888" t="s">
        <v>184</v>
      </c>
      <c r="Q1888">
        <v>116</v>
      </c>
      <c r="R1888" t="s">
        <v>180</v>
      </c>
    </row>
    <row r="1889" spans="1:21" x14ac:dyDescent="0.25">
      <c r="A1889" t="s">
        <v>120</v>
      </c>
      <c r="B1889">
        <v>2</v>
      </c>
      <c r="C1889" t="s">
        <v>127</v>
      </c>
      <c r="D1889" t="s">
        <v>141</v>
      </c>
      <c r="E1889">
        <v>1020547037</v>
      </c>
      <c r="F1889" t="s">
        <v>176</v>
      </c>
      <c r="G1889" t="s">
        <v>130</v>
      </c>
      <c r="H1889">
        <v>7276.4</v>
      </c>
      <c r="I1889" t="s">
        <v>180</v>
      </c>
      <c r="J1889" t="s">
        <v>122</v>
      </c>
      <c r="K1889">
        <v>254517</v>
      </c>
      <c r="M1889" t="s">
        <v>122</v>
      </c>
      <c r="N1889">
        <v>117924</v>
      </c>
      <c r="P1889" t="s">
        <v>131</v>
      </c>
      <c r="Q1889">
        <v>6.48</v>
      </c>
      <c r="R1889" t="s">
        <v>181</v>
      </c>
      <c r="S1889" t="s">
        <v>182</v>
      </c>
      <c r="T1889">
        <v>6.48</v>
      </c>
      <c r="U1889" t="s">
        <v>181</v>
      </c>
    </row>
    <row r="1890" spans="1:21" x14ac:dyDescent="0.25">
      <c r="A1890" t="s">
        <v>120</v>
      </c>
      <c r="B1890">
        <v>3</v>
      </c>
      <c r="C1890" t="s">
        <v>127</v>
      </c>
      <c r="D1890" t="s">
        <v>141</v>
      </c>
      <c r="E1890">
        <v>1020547037</v>
      </c>
      <c r="F1890" t="s">
        <v>176</v>
      </c>
      <c r="G1890" t="s">
        <v>132</v>
      </c>
      <c r="H1890">
        <v>549097536</v>
      </c>
      <c r="I1890" t="s">
        <v>183</v>
      </c>
      <c r="J1890" t="s">
        <v>133</v>
      </c>
      <c r="K1890">
        <v>-1419143168</v>
      </c>
      <c r="L1890" t="s">
        <v>183</v>
      </c>
      <c r="M1890" t="s">
        <v>134</v>
      </c>
      <c r="N1890">
        <v>116</v>
      </c>
      <c r="O1890" t="s">
        <v>180</v>
      </c>
      <c r="P1890" t="s">
        <v>184</v>
      </c>
      <c r="Q1890">
        <v>116</v>
      </c>
      <c r="R1890" t="s">
        <v>180</v>
      </c>
    </row>
    <row r="1891" spans="1:21" x14ac:dyDescent="0.25">
      <c r="A1891" t="s">
        <v>120</v>
      </c>
      <c r="B1891">
        <v>2</v>
      </c>
      <c r="C1891" t="s">
        <v>127</v>
      </c>
      <c r="D1891" t="s">
        <v>141</v>
      </c>
      <c r="E1891">
        <v>1020547039</v>
      </c>
      <c r="F1891" t="s">
        <v>176</v>
      </c>
      <c r="G1891" t="s">
        <v>130</v>
      </c>
      <c r="H1891">
        <v>7290</v>
      </c>
      <c r="I1891" t="s">
        <v>180</v>
      </c>
      <c r="J1891" t="s">
        <v>122</v>
      </c>
      <c r="K1891">
        <v>254323</v>
      </c>
      <c r="M1891" t="s">
        <v>122</v>
      </c>
      <c r="N1891">
        <v>117924</v>
      </c>
      <c r="P1891" t="s">
        <v>131</v>
      </c>
      <c r="Q1891">
        <v>6.63</v>
      </c>
      <c r="R1891" t="s">
        <v>181</v>
      </c>
      <c r="S1891" t="s">
        <v>182</v>
      </c>
      <c r="T1891">
        <v>6.63</v>
      </c>
      <c r="U1891" t="s">
        <v>181</v>
      </c>
    </row>
    <row r="1892" spans="1:21" x14ac:dyDescent="0.25">
      <c r="A1892" t="s">
        <v>120</v>
      </c>
      <c r="B1892">
        <v>3</v>
      </c>
      <c r="C1892" t="s">
        <v>127</v>
      </c>
      <c r="D1892" t="s">
        <v>141</v>
      </c>
      <c r="E1892">
        <v>1020547039</v>
      </c>
      <c r="F1892" t="s">
        <v>176</v>
      </c>
      <c r="G1892" t="s">
        <v>132</v>
      </c>
      <c r="H1892">
        <v>549096768</v>
      </c>
      <c r="I1892" t="s">
        <v>183</v>
      </c>
      <c r="J1892" t="s">
        <v>133</v>
      </c>
      <c r="K1892">
        <v>-1419141376</v>
      </c>
      <c r="L1892" t="s">
        <v>183</v>
      </c>
      <c r="M1892" t="s">
        <v>134</v>
      </c>
      <c r="N1892">
        <v>116</v>
      </c>
      <c r="O1892" t="s">
        <v>180</v>
      </c>
      <c r="P1892" t="s">
        <v>184</v>
      </c>
      <c r="Q1892">
        <v>116</v>
      </c>
      <c r="R1892" t="s">
        <v>180</v>
      </c>
    </row>
    <row r="1893" spans="1:21" x14ac:dyDescent="0.25">
      <c r="A1893" t="s">
        <v>120</v>
      </c>
      <c r="B1893">
        <v>2</v>
      </c>
      <c r="C1893" t="s">
        <v>127</v>
      </c>
      <c r="D1893" t="s">
        <v>141</v>
      </c>
      <c r="E1893">
        <v>1020547041</v>
      </c>
      <c r="F1893" t="s">
        <v>176</v>
      </c>
      <c r="G1893" t="s">
        <v>130</v>
      </c>
      <c r="H1893">
        <v>7302.3</v>
      </c>
      <c r="I1893" t="s">
        <v>180</v>
      </c>
      <c r="J1893" t="s">
        <v>122</v>
      </c>
      <c r="K1893">
        <v>254194</v>
      </c>
      <c r="M1893" t="s">
        <v>122</v>
      </c>
      <c r="N1893">
        <v>117924</v>
      </c>
      <c r="P1893" t="s">
        <v>131</v>
      </c>
      <c r="Q1893">
        <v>6.32</v>
      </c>
      <c r="R1893" t="s">
        <v>181</v>
      </c>
      <c r="S1893" t="s">
        <v>182</v>
      </c>
      <c r="T1893">
        <v>6.32</v>
      </c>
      <c r="U1893" t="s">
        <v>181</v>
      </c>
    </row>
    <row r="1894" spans="1:21" x14ac:dyDescent="0.25">
      <c r="A1894" t="s">
        <v>120</v>
      </c>
      <c r="B1894">
        <v>3</v>
      </c>
      <c r="C1894" t="s">
        <v>127</v>
      </c>
      <c r="D1894" t="s">
        <v>141</v>
      </c>
      <c r="E1894">
        <v>1020547041</v>
      </c>
      <c r="F1894" t="s">
        <v>176</v>
      </c>
      <c r="G1894" t="s">
        <v>132</v>
      </c>
      <c r="H1894">
        <v>549095808</v>
      </c>
      <c r="I1894" t="s">
        <v>183</v>
      </c>
      <c r="J1894" t="s">
        <v>133</v>
      </c>
      <c r="K1894">
        <v>-1419139968</v>
      </c>
      <c r="L1894" t="s">
        <v>183</v>
      </c>
      <c r="M1894" t="s">
        <v>134</v>
      </c>
      <c r="N1894">
        <v>115</v>
      </c>
      <c r="O1894" t="s">
        <v>180</v>
      </c>
      <c r="P1894" t="s">
        <v>184</v>
      </c>
      <c r="Q1894">
        <v>115</v>
      </c>
      <c r="R1894" t="s">
        <v>180</v>
      </c>
    </row>
    <row r="1895" spans="1:21" x14ac:dyDescent="0.25">
      <c r="A1895" t="s">
        <v>120</v>
      </c>
      <c r="B1895">
        <v>2</v>
      </c>
      <c r="C1895" t="s">
        <v>127</v>
      </c>
      <c r="D1895" t="s">
        <v>141</v>
      </c>
      <c r="E1895">
        <v>1020547044</v>
      </c>
      <c r="F1895" t="s">
        <v>176</v>
      </c>
      <c r="G1895" t="s">
        <v>130</v>
      </c>
      <c r="H1895">
        <v>7313.5</v>
      </c>
      <c r="I1895" t="s">
        <v>180</v>
      </c>
      <c r="J1895" t="s">
        <v>122</v>
      </c>
      <c r="K1895">
        <v>254065</v>
      </c>
      <c r="M1895" t="s">
        <v>122</v>
      </c>
      <c r="N1895">
        <v>117924</v>
      </c>
      <c r="P1895" t="s">
        <v>131</v>
      </c>
      <c r="Q1895">
        <v>5.76</v>
      </c>
      <c r="R1895" t="s">
        <v>181</v>
      </c>
      <c r="S1895" t="s">
        <v>182</v>
      </c>
      <c r="T1895">
        <v>5.76</v>
      </c>
      <c r="U1895" t="s">
        <v>181</v>
      </c>
    </row>
    <row r="1896" spans="1:21" x14ac:dyDescent="0.25">
      <c r="A1896" t="s">
        <v>120</v>
      </c>
      <c r="B1896">
        <v>3</v>
      </c>
      <c r="C1896" t="s">
        <v>127</v>
      </c>
      <c r="D1896" t="s">
        <v>141</v>
      </c>
      <c r="E1896">
        <v>1020547044</v>
      </c>
      <c r="F1896" t="s">
        <v>176</v>
      </c>
      <c r="G1896" t="s">
        <v>132</v>
      </c>
      <c r="H1896">
        <v>549095296</v>
      </c>
      <c r="I1896" t="s">
        <v>183</v>
      </c>
      <c r="J1896" t="s">
        <v>133</v>
      </c>
      <c r="K1896">
        <v>-1419138432</v>
      </c>
      <c r="L1896" t="s">
        <v>183</v>
      </c>
      <c r="M1896" t="s">
        <v>134</v>
      </c>
      <c r="N1896">
        <v>115</v>
      </c>
      <c r="O1896" t="s">
        <v>180</v>
      </c>
      <c r="P1896" t="s">
        <v>184</v>
      </c>
      <c r="Q1896">
        <v>115</v>
      </c>
      <c r="R1896" t="s">
        <v>180</v>
      </c>
    </row>
    <row r="1897" spans="1:21" x14ac:dyDescent="0.25">
      <c r="A1897" t="s">
        <v>120</v>
      </c>
      <c r="B1897">
        <v>2</v>
      </c>
      <c r="C1897" t="s">
        <v>127</v>
      </c>
      <c r="D1897" t="s">
        <v>141</v>
      </c>
      <c r="E1897">
        <v>1020547046</v>
      </c>
      <c r="F1897" t="s">
        <v>176</v>
      </c>
      <c r="G1897" t="s">
        <v>130</v>
      </c>
      <c r="H1897">
        <v>7324.9</v>
      </c>
      <c r="I1897" t="s">
        <v>180</v>
      </c>
      <c r="J1897" t="s">
        <v>122</v>
      </c>
      <c r="K1897">
        <v>254000</v>
      </c>
      <c r="M1897" t="s">
        <v>122</v>
      </c>
      <c r="N1897">
        <v>117924</v>
      </c>
      <c r="P1897" t="s">
        <v>131</v>
      </c>
      <c r="Q1897">
        <v>5.91</v>
      </c>
      <c r="R1897" t="s">
        <v>181</v>
      </c>
      <c r="S1897" t="s">
        <v>182</v>
      </c>
      <c r="T1897">
        <v>5.91</v>
      </c>
      <c r="U1897" t="s">
        <v>181</v>
      </c>
    </row>
    <row r="1898" spans="1:21" x14ac:dyDescent="0.25">
      <c r="A1898" t="s">
        <v>120</v>
      </c>
      <c r="B1898">
        <v>3</v>
      </c>
      <c r="C1898" t="s">
        <v>127</v>
      </c>
      <c r="D1898" t="s">
        <v>141</v>
      </c>
      <c r="E1898">
        <v>1020547046</v>
      </c>
      <c r="F1898" t="s">
        <v>176</v>
      </c>
      <c r="G1898" t="s">
        <v>132</v>
      </c>
      <c r="H1898">
        <v>549094656</v>
      </c>
      <c r="I1898" t="s">
        <v>183</v>
      </c>
      <c r="J1898" t="s">
        <v>133</v>
      </c>
      <c r="K1898">
        <v>-1419136896</v>
      </c>
      <c r="L1898" t="s">
        <v>183</v>
      </c>
      <c r="M1898" t="s">
        <v>134</v>
      </c>
      <c r="N1898">
        <v>115</v>
      </c>
      <c r="O1898" t="s">
        <v>180</v>
      </c>
      <c r="P1898" t="s">
        <v>184</v>
      </c>
      <c r="Q1898">
        <v>115</v>
      </c>
      <c r="R1898" t="s">
        <v>180</v>
      </c>
    </row>
    <row r="1899" spans="1:21" x14ac:dyDescent="0.25">
      <c r="A1899" t="s">
        <v>120</v>
      </c>
      <c r="B1899">
        <v>2</v>
      </c>
      <c r="C1899" t="s">
        <v>127</v>
      </c>
      <c r="D1899" t="s">
        <v>141</v>
      </c>
      <c r="E1899">
        <v>1020547048</v>
      </c>
      <c r="F1899" t="s">
        <v>176</v>
      </c>
      <c r="G1899" t="s">
        <v>130</v>
      </c>
      <c r="H1899">
        <v>7337.7</v>
      </c>
      <c r="I1899" t="s">
        <v>180</v>
      </c>
      <c r="J1899" t="s">
        <v>122</v>
      </c>
      <c r="K1899">
        <v>253807</v>
      </c>
      <c r="M1899" t="s">
        <v>122</v>
      </c>
      <c r="N1899">
        <v>117924</v>
      </c>
      <c r="P1899" t="s">
        <v>131</v>
      </c>
      <c r="Q1899">
        <v>6.58</v>
      </c>
      <c r="R1899" t="s">
        <v>181</v>
      </c>
      <c r="S1899" t="s">
        <v>182</v>
      </c>
      <c r="T1899">
        <v>6.58</v>
      </c>
      <c r="U1899" t="s">
        <v>181</v>
      </c>
    </row>
    <row r="1900" spans="1:21" x14ac:dyDescent="0.25">
      <c r="A1900" t="s">
        <v>120</v>
      </c>
      <c r="B1900">
        <v>3</v>
      </c>
      <c r="C1900" t="s">
        <v>127</v>
      </c>
      <c r="D1900" t="s">
        <v>141</v>
      </c>
      <c r="E1900">
        <v>1020547048</v>
      </c>
      <c r="F1900" t="s">
        <v>176</v>
      </c>
      <c r="G1900" t="s">
        <v>132</v>
      </c>
      <c r="H1900">
        <v>549094272</v>
      </c>
      <c r="I1900" t="s">
        <v>183</v>
      </c>
      <c r="J1900" t="s">
        <v>133</v>
      </c>
      <c r="K1900">
        <v>-1419135104</v>
      </c>
      <c r="L1900" t="s">
        <v>183</v>
      </c>
      <c r="M1900" t="s">
        <v>134</v>
      </c>
      <c r="N1900">
        <v>116</v>
      </c>
      <c r="O1900" t="s">
        <v>180</v>
      </c>
      <c r="P1900" t="s">
        <v>184</v>
      </c>
      <c r="Q1900">
        <v>116</v>
      </c>
      <c r="R1900" t="s">
        <v>180</v>
      </c>
    </row>
    <row r="1901" spans="1:21" x14ac:dyDescent="0.25">
      <c r="A1901" t="s">
        <v>120</v>
      </c>
      <c r="B1901">
        <v>2</v>
      </c>
      <c r="C1901" t="s">
        <v>127</v>
      </c>
      <c r="D1901" t="s">
        <v>141</v>
      </c>
      <c r="E1901">
        <v>1020547050</v>
      </c>
      <c r="F1901" t="s">
        <v>176</v>
      </c>
      <c r="G1901" t="s">
        <v>130</v>
      </c>
      <c r="H1901">
        <v>7351.4</v>
      </c>
      <c r="I1901" t="s">
        <v>180</v>
      </c>
      <c r="J1901" t="s">
        <v>122</v>
      </c>
      <c r="K1901">
        <v>253614</v>
      </c>
      <c r="M1901" t="s">
        <v>122</v>
      </c>
      <c r="N1901">
        <v>117924</v>
      </c>
      <c r="P1901" t="s">
        <v>131</v>
      </c>
      <c r="Q1901">
        <v>6.79</v>
      </c>
      <c r="R1901" t="s">
        <v>181</v>
      </c>
      <c r="S1901" t="s">
        <v>182</v>
      </c>
      <c r="T1901">
        <v>6.79</v>
      </c>
      <c r="U1901" t="s">
        <v>181</v>
      </c>
    </row>
    <row r="1902" spans="1:21" x14ac:dyDescent="0.25">
      <c r="A1902" t="s">
        <v>120</v>
      </c>
      <c r="B1902">
        <v>3</v>
      </c>
      <c r="C1902" t="s">
        <v>127</v>
      </c>
      <c r="D1902" t="s">
        <v>141</v>
      </c>
      <c r="E1902">
        <v>1020547050</v>
      </c>
      <c r="F1902" t="s">
        <v>176</v>
      </c>
      <c r="G1902" t="s">
        <v>132</v>
      </c>
      <c r="H1902">
        <v>549093568</v>
      </c>
      <c r="I1902" t="s">
        <v>183</v>
      </c>
      <c r="J1902" t="s">
        <v>133</v>
      </c>
      <c r="K1902">
        <v>-1419133056</v>
      </c>
      <c r="L1902" t="s">
        <v>183</v>
      </c>
      <c r="M1902" t="s">
        <v>134</v>
      </c>
      <c r="N1902">
        <v>116</v>
      </c>
      <c r="O1902" t="s">
        <v>180</v>
      </c>
      <c r="P1902" t="s">
        <v>184</v>
      </c>
      <c r="Q1902">
        <v>116</v>
      </c>
      <c r="R1902" t="s">
        <v>180</v>
      </c>
    </row>
    <row r="1903" spans="1:21" x14ac:dyDescent="0.25">
      <c r="A1903" t="s">
        <v>120</v>
      </c>
      <c r="B1903">
        <v>2</v>
      </c>
      <c r="C1903" t="s">
        <v>127</v>
      </c>
      <c r="D1903" t="s">
        <v>141</v>
      </c>
      <c r="E1903">
        <v>1020547052</v>
      </c>
      <c r="F1903" t="s">
        <v>176</v>
      </c>
      <c r="G1903" t="s">
        <v>130</v>
      </c>
      <c r="H1903">
        <v>7371.2</v>
      </c>
      <c r="I1903" t="s">
        <v>180</v>
      </c>
      <c r="J1903" t="s">
        <v>122</v>
      </c>
      <c r="K1903">
        <v>253228</v>
      </c>
      <c r="M1903" t="s">
        <v>122</v>
      </c>
      <c r="N1903">
        <v>117924</v>
      </c>
      <c r="P1903" t="s">
        <v>131</v>
      </c>
      <c r="Q1903">
        <v>6.27</v>
      </c>
      <c r="R1903" t="s">
        <v>181</v>
      </c>
      <c r="S1903" t="s">
        <v>182</v>
      </c>
      <c r="T1903">
        <v>6.27</v>
      </c>
      <c r="U1903" t="s">
        <v>181</v>
      </c>
    </row>
    <row r="1904" spans="1:21" x14ac:dyDescent="0.25">
      <c r="A1904" t="s">
        <v>120</v>
      </c>
      <c r="B1904">
        <v>3</v>
      </c>
      <c r="C1904" t="s">
        <v>127</v>
      </c>
      <c r="D1904" t="s">
        <v>141</v>
      </c>
      <c r="E1904">
        <v>1020547052</v>
      </c>
      <c r="F1904" t="s">
        <v>176</v>
      </c>
      <c r="G1904" t="s">
        <v>132</v>
      </c>
      <c r="H1904">
        <v>549092352</v>
      </c>
      <c r="I1904" t="s">
        <v>183</v>
      </c>
      <c r="J1904" t="s">
        <v>133</v>
      </c>
      <c r="K1904">
        <v>-1419130752</v>
      </c>
      <c r="L1904" t="s">
        <v>183</v>
      </c>
      <c r="M1904" t="s">
        <v>134</v>
      </c>
      <c r="N1904">
        <v>116</v>
      </c>
      <c r="O1904" t="s">
        <v>180</v>
      </c>
      <c r="P1904" t="s">
        <v>184</v>
      </c>
      <c r="Q1904">
        <v>116</v>
      </c>
      <c r="R1904" t="s">
        <v>180</v>
      </c>
    </row>
    <row r="1905" spans="1:21" x14ac:dyDescent="0.25">
      <c r="A1905" t="s">
        <v>120</v>
      </c>
      <c r="B1905">
        <v>2</v>
      </c>
      <c r="C1905" t="s">
        <v>127</v>
      </c>
      <c r="D1905" t="s">
        <v>141</v>
      </c>
      <c r="E1905">
        <v>1020547054</v>
      </c>
      <c r="F1905" t="s">
        <v>176</v>
      </c>
      <c r="G1905" t="s">
        <v>130</v>
      </c>
      <c r="H1905">
        <v>7382.3</v>
      </c>
      <c r="I1905" t="s">
        <v>180</v>
      </c>
      <c r="J1905" t="s">
        <v>122</v>
      </c>
      <c r="K1905">
        <v>253100</v>
      </c>
      <c r="M1905" t="s">
        <v>122</v>
      </c>
      <c r="N1905">
        <v>117924</v>
      </c>
      <c r="P1905" t="s">
        <v>131</v>
      </c>
      <c r="Q1905">
        <v>5.65</v>
      </c>
      <c r="R1905" t="s">
        <v>181</v>
      </c>
      <c r="S1905" t="s">
        <v>182</v>
      </c>
      <c r="T1905">
        <v>5.65</v>
      </c>
      <c r="U1905" t="s">
        <v>181</v>
      </c>
    </row>
    <row r="1906" spans="1:21" x14ac:dyDescent="0.25">
      <c r="A1906" t="s">
        <v>120</v>
      </c>
      <c r="B1906">
        <v>3</v>
      </c>
      <c r="C1906" t="s">
        <v>127</v>
      </c>
      <c r="D1906" t="s">
        <v>141</v>
      </c>
      <c r="E1906">
        <v>1020547054</v>
      </c>
      <c r="F1906" t="s">
        <v>176</v>
      </c>
      <c r="G1906" t="s">
        <v>132</v>
      </c>
      <c r="H1906">
        <v>549091456</v>
      </c>
      <c r="I1906" t="s">
        <v>183</v>
      </c>
      <c r="J1906" t="s">
        <v>133</v>
      </c>
      <c r="K1906">
        <v>-1419129600</v>
      </c>
      <c r="L1906" t="s">
        <v>183</v>
      </c>
      <c r="M1906" t="s">
        <v>134</v>
      </c>
      <c r="N1906">
        <v>116</v>
      </c>
      <c r="O1906" t="s">
        <v>180</v>
      </c>
      <c r="P1906" t="s">
        <v>184</v>
      </c>
      <c r="Q1906">
        <v>116</v>
      </c>
      <c r="R1906" t="s">
        <v>180</v>
      </c>
    </row>
    <row r="1907" spans="1:21" x14ac:dyDescent="0.25">
      <c r="A1907" t="s">
        <v>120</v>
      </c>
      <c r="B1907">
        <v>2</v>
      </c>
      <c r="C1907" t="s">
        <v>127</v>
      </c>
      <c r="D1907" t="s">
        <v>141</v>
      </c>
      <c r="E1907">
        <v>1020547056</v>
      </c>
      <c r="F1907" t="s">
        <v>176</v>
      </c>
      <c r="G1907" t="s">
        <v>130</v>
      </c>
      <c r="H1907">
        <v>7393.7</v>
      </c>
      <c r="I1907" t="s">
        <v>180</v>
      </c>
      <c r="J1907" t="s">
        <v>122</v>
      </c>
      <c r="K1907">
        <v>252972</v>
      </c>
      <c r="M1907" t="s">
        <v>122</v>
      </c>
      <c r="N1907">
        <v>117924</v>
      </c>
      <c r="P1907" t="s">
        <v>131</v>
      </c>
      <c r="Q1907">
        <v>5.76</v>
      </c>
      <c r="R1907" t="s">
        <v>181</v>
      </c>
      <c r="S1907" t="s">
        <v>182</v>
      </c>
      <c r="T1907">
        <v>5.76</v>
      </c>
      <c r="U1907" t="s">
        <v>181</v>
      </c>
    </row>
    <row r="1908" spans="1:21" x14ac:dyDescent="0.25">
      <c r="A1908" t="s">
        <v>120</v>
      </c>
      <c r="B1908">
        <v>3</v>
      </c>
      <c r="C1908" t="s">
        <v>127</v>
      </c>
      <c r="D1908" t="s">
        <v>141</v>
      </c>
      <c r="E1908">
        <v>1020547056</v>
      </c>
      <c r="F1908" t="s">
        <v>176</v>
      </c>
      <c r="G1908" t="s">
        <v>132</v>
      </c>
      <c r="H1908">
        <v>549090624</v>
      </c>
      <c r="I1908" t="s">
        <v>183</v>
      </c>
      <c r="J1908" t="s">
        <v>133</v>
      </c>
      <c r="K1908">
        <v>-1419128192</v>
      </c>
      <c r="L1908" t="s">
        <v>183</v>
      </c>
      <c r="M1908" t="s">
        <v>134</v>
      </c>
      <c r="N1908">
        <v>116</v>
      </c>
      <c r="O1908" t="s">
        <v>180</v>
      </c>
      <c r="P1908" t="s">
        <v>184</v>
      </c>
      <c r="Q1908">
        <v>116</v>
      </c>
      <c r="R1908" t="s">
        <v>180</v>
      </c>
    </row>
    <row r="1909" spans="1:21" x14ac:dyDescent="0.25">
      <c r="A1909" t="s">
        <v>120</v>
      </c>
      <c r="B1909">
        <v>9</v>
      </c>
      <c r="C1909" t="s">
        <v>127</v>
      </c>
      <c r="D1909" t="s">
        <v>141</v>
      </c>
      <c r="E1909">
        <v>1020547058</v>
      </c>
      <c r="F1909" t="s">
        <v>176</v>
      </c>
    </row>
    <row r="1910" spans="1:21" x14ac:dyDescent="0.25">
      <c r="A1910" t="s">
        <v>120</v>
      </c>
      <c r="B1910">
        <v>2</v>
      </c>
      <c r="C1910" t="s">
        <v>127</v>
      </c>
      <c r="D1910" t="s">
        <v>141</v>
      </c>
      <c r="E1910">
        <v>1020547058</v>
      </c>
      <c r="F1910" t="s">
        <v>176</v>
      </c>
      <c r="G1910" t="s">
        <v>130</v>
      </c>
      <c r="H1910">
        <v>7406.1</v>
      </c>
      <c r="I1910" t="s">
        <v>180</v>
      </c>
      <c r="J1910" t="s">
        <v>122</v>
      </c>
      <c r="K1910">
        <v>252844</v>
      </c>
      <c r="M1910" t="s">
        <v>122</v>
      </c>
      <c r="N1910">
        <v>117924</v>
      </c>
      <c r="P1910" t="s">
        <v>131</v>
      </c>
      <c r="Q1910">
        <v>6.27</v>
      </c>
      <c r="R1910" t="s">
        <v>181</v>
      </c>
      <c r="S1910" t="s">
        <v>182</v>
      </c>
      <c r="T1910">
        <v>6.27</v>
      </c>
      <c r="U1910" t="s">
        <v>181</v>
      </c>
    </row>
    <row r="1911" spans="1:21" x14ac:dyDescent="0.25">
      <c r="A1911" t="s">
        <v>120</v>
      </c>
      <c r="B1911">
        <v>3</v>
      </c>
      <c r="C1911" t="s">
        <v>127</v>
      </c>
      <c r="D1911" t="s">
        <v>141</v>
      </c>
      <c r="E1911">
        <v>1020547058</v>
      </c>
      <c r="F1911" t="s">
        <v>176</v>
      </c>
      <c r="G1911" t="s">
        <v>132</v>
      </c>
      <c r="H1911">
        <v>549089984</v>
      </c>
      <c r="I1911" t="s">
        <v>183</v>
      </c>
      <c r="J1911" t="s">
        <v>133</v>
      </c>
      <c r="K1911">
        <v>-1419126528</v>
      </c>
      <c r="L1911" t="s">
        <v>183</v>
      </c>
      <c r="M1911" t="s">
        <v>134</v>
      </c>
      <c r="N1911">
        <v>116</v>
      </c>
      <c r="O1911" t="s">
        <v>180</v>
      </c>
      <c r="P1911" t="s">
        <v>184</v>
      </c>
      <c r="Q1911">
        <v>116</v>
      </c>
      <c r="R1911" t="s">
        <v>180</v>
      </c>
    </row>
    <row r="1912" spans="1:21" x14ac:dyDescent="0.25">
      <c r="A1912" t="s">
        <v>120</v>
      </c>
      <c r="B1912">
        <v>2</v>
      </c>
      <c r="C1912" t="s">
        <v>127</v>
      </c>
      <c r="D1912" t="s">
        <v>141</v>
      </c>
      <c r="E1912">
        <v>1020547060</v>
      </c>
      <c r="F1912" t="s">
        <v>176</v>
      </c>
      <c r="G1912" t="s">
        <v>130</v>
      </c>
      <c r="H1912">
        <v>7419.4</v>
      </c>
      <c r="I1912" t="s">
        <v>180</v>
      </c>
      <c r="J1912" t="s">
        <v>122</v>
      </c>
      <c r="K1912">
        <v>252652</v>
      </c>
      <c r="M1912" t="s">
        <v>122</v>
      </c>
      <c r="N1912">
        <v>117924</v>
      </c>
      <c r="P1912" t="s">
        <v>131</v>
      </c>
      <c r="Q1912">
        <v>6.58</v>
      </c>
      <c r="R1912" t="s">
        <v>181</v>
      </c>
      <c r="S1912" t="s">
        <v>182</v>
      </c>
      <c r="T1912">
        <v>6.58</v>
      </c>
      <c r="U1912" t="s">
        <v>181</v>
      </c>
    </row>
    <row r="1913" spans="1:21" x14ac:dyDescent="0.25">
      <c r="A1913" t="s">
        <v>120</v>
      </c>
      <c r="B1913">
        <v>3</v>
      </c>
      <c r="C1913" t="s">
        <v>127</v>
      </c>
      <c r="D1913" t="s">
        <v>141</v>
      </c>
      <c r="E1913">
        <v>1020547060</v>
      </c>
      <c r="F1913" t="s">
        <v>176</v>
      </c>
      <c r="G1913" t="s">
        <v>132</v>
      </c>
      <c r="H1913">
        <v>549089280</v>
      </c>
      <c r="I1913" t="s">
        <v>183</v>
      </c>
      <c r="J1913" t="s">
        <v>133</v>
      </c>
      <c r="K1913">
        <v>-1419124608</v>
      </c>
      <c r="L1913" t="s">
        <v>183</v>
      </c>
      <c r="M1913" t="s">
        <v>134</v>
      </c>
      <c r="N1913">
        <v>116</v>
      </c>
      <c r="O1913" t="s">
        <v>180</v>
      </c>
      <c r="P1913" t="s">
        <v>184</v>
      </c>
      <c r="Q1913">
        <v>116</v>
      </c>
      <c r="R1913" t="s">
        <v>180</v>
      </c>
    </row>
    <row r="1914" spans="1:21" x14ac:dyDescent="0.25">
      <c r="A1914" t="s">
        <v>120</v>
      </c>
      <c r="B1914">
        <v>2</v>
      </c>
      <c r="C1914" t="s">
        <v>127</v>
      </c>
      <c r="D1914" t="s">
        <v>141</v>
      </c>
      <c r="E1914">
        <v>1020547062</v>
      </c>
      <c r="F1914" t="s">
        <v>176</v>
      </c>
      <c r="G1914" t="s">
        <v>130</v>
      </c>
      <c r="H1914">
        <v>7432.8</v>
      </c>
      <c r="I1914" t="s">
        <v>180</v>
      </c>
      <c r="J1914" t="s">
        <v>122</v>
      </c>
      <c r="K1914">
        <v>252461</v>
      </c>
      <c r="M1914" t="s">
        <v>122</v>
      </c>
      <c r="N1914">
        <v>117924</v>
      </c>
      <c r="P1914" t="s">
        <v>131</v>
      </c>
      <c r="Q1914">
        <v>6.63</v>
      </c>
      <c r="R1914" t="s">
        <v>181</v>
      </c>
      <c r="S1914" t="s">
        <v>182</v>
      </c>
      <c r="T1914">
        <v>6.63</v>
      </c>
      <c r="U1914" t="s">
        <v>181</v>
      </c>
    </row>
    <row r="1915" spans="1:21" x14ac:dyDescent="0.25">
      <c r="A1915" t="s">
        <v>120</v>
      </c>
      <c r="B1915">
        <v>3</v>
      </c>
      <c r="C1915" t="s">
        <v>127</v>
      </c>
      <c r="D1915" t="s">
        <v>141</v>
      </c>
      <c r="E1915">
        <v>1020547062</v>
      </c>
      <c r="F1915" t="s">
        <v>176</v>
      </c>
      <c r="G1915" t="s">
        <v>132</v>
      </c>
      <c r="H1915">
        <v>549088768</v>
      </c>
      <c r="I1915" t="s">
        <v>183</v>
      </c>
      <c r="J1915" t="s">
        <v>133</v>
      </c>
      <c r="K1915">
        <v>-1419122688</v>
      </c>
      <c r="L1915" t="s">
        <v>183</v>
      </c>
      <c r="M1915" t="s">
        <v>134</v>
      </c>
      <c r="N1915">
        <v>117</v>
      </c>
      <c r="O1915" t="s">
        <v>180</v>
      </c>
      <c r="P1915" t="s">
        <v>184</v>
      </c>
      <c r="Q1915">
        <v>117</v>
      </c>
      <c r="R1915" t="s">
        <v>180</v>
      </c>
    </row>
    <row r="1916" spans="1:21" x14ac:dyDescent="0.25">
      <c r="A1916" t="s">
        <v>120</v>
      </c>
      <c r="B1916">
        <v>2</v>
      </c>
      <c r="C1916" t="s">
        <v>127</v>
      </c>
      <c r="D1916" t="s">
        <v>141</v>
      </c>
      <c r="E1916">
        <v>1020547064</v>
      </c>
      <c r="F1916" t="s">
        <v>176</v>
      </c>
      <c r="G1916" t="s">
        <v>130</v>
      </c>
      <c r="H1916">
        <v>7446.1</v>
      </c>
      <c r="I1916" t="s">
        <v>180</v>
      </c>
      <c r="J1916" t="s">
        <v>122</v>
      </c>
      <c r="K1916">
        <v>252334</v>
      </c>
      <c r="M1916" t="s">
        <v>122</v>
      </c>
      <c r="N1916">
        <v>117924</v>
      </c>
      <c r="P1916" t="s">
        <v>131</v>
      </c>
      <c r="Q1916">
        <v>6.68</v>
      </c>
      <c r="R1916" t="s">
        <v>181</v>
      </c>
      <c r="S1916" t="s">
        <v>182</v>
      </c>
      <c r="T1916">
        <v>6.68</v>
      </c>
      <c r="U1916" t="s">
        <v>181</v>
      </c>
    </row>
    <row r="1917" spans="1:21" x14ac:dyDescent="0.25">
      <c r="A1917" t="s">
        <v>120</v>
      </c>
      <c r="B1917">
        <v>3</v>
      </c>
      <c r="C1917" t="s">
        <v>127</v>
      </c>
      <c r="D1917" t="s">
        <v>141</v>
      </c>
      <c r="E1917">
        <v>1020547064</v>
      </c>
      <c r="F1917" t="s">
        <v>176</v>
      </c>
      <c r="G1917" t="s">
        <v>132</v>
      </c>
      <c r="H1917">
        <v>549087872</v>
      </c>
      <c r="I1917" t="s">
        <v>183</v>
      </c>
      <c r="J1917" t="s">
        <v>133</v>
      </c>
      <c r="K1917">
        <v>-1419121152</v>
      </c>
      <c r="L1917" t="s">
        <v>183</v>
      </c>
      <c r="M1917" t="s">
        <v>134</v>
      </c>
      <c r="N1917">
        <v>117</v>
      </c>
      <c r="O1917" t="s">
        <v>180</v>
      </c>
      <c r="P1917" t="s">
        <v>184</v>
      </c>
      <c r="Q1917">
        <v>117</v>
      </c>
      <c r="R1917" t="s">
        <v>180</v>
      </c>
    </row>
    <row r="1918" spans="1:21" x14ac:dyDescent="0.25">
      <c r="A1918" t="s">
        <v>120</v>
      </c>
      <c r="B1918">
        <v>2</v>
      </c>
      <c r="C1918" t="s">
        <v>127</v>
      </c>
      <c r="D1918" t="s">
        <v>141</v>
      </c>
      <c r="E1918">
        <v>1020547066</v>
      </c>
      <c r="F1918" t="s">
        <v>176</v>
      </c>
      <c r="G1918" t="s">
        <v>130</v>
      </c>
      <c r="H1918">
        <v>7457.9</v>
      </c>
      <c r="I1918" t="s">
        <v>180</v>
      </c>
      <c r="J1918" t="s">
        <v>122</v>
      </c>
      <c r="K1918">
        <v>252206</v>
      </c>
      <c r="M1918" t="s">
        <v>122</v>
      </c>
      <c r="N1918">
        <v>117924</v>
      </c>
      <c r="P1918" t="s">
        <v>131</v>
      </c>
      <c r="Q1918">
        <v>6.01</v>
      </c>
      <c r="R1918" t="s">
        <v>181</v>
      </c>
      <c r="S1918" t="s">
        <v>182</v>
      </c>
      <c r="T1918">
        <v>6.01</v>
      </c>
      <c r="U1918" t="s">
        <v>181</v>
      </c>
    </row>
    <row r="1919" spans="1:21" x14ac:dyDescent="0.25">
      <c r="A1919" t="s">
        <v>120</v>
      </c>
      <c r="B1919">
        <v>3</v>
      </c>
      <c r="C1919" t="s">
        <v>127</v>
      </c>
      <c r="D1919" t="s">
        <v>141</v>
      </c>
      <c r="E1919">
        <v>1020547066</v>
      </c>
      <c r="F1919" t="s">
        <v>176</v>
      </c>
      <c r="G1919" t="s">
        <v>132</v>
      </c>
      <c r="H1919">
        <v>549086848</v>
      </c>
      <c r="I1919" t="s">
        <v>183</v>
      </c>
      <c r="J1919" t="s">
        <v>133</v>
      </c>
      <c r="K1919">
        <v>-1419120256</v>
      </c>
      <c r="L1919" t="s">
        <v>183</v>
      </c>
      <c r="M1919" t="s">
        <v>134</v>
      </c>
      <c r="N1919">
        <v>117</v>
      </c>
      <c r="O1919" t="s">
        <v>180</v>
      </c>
      <c r="P1919" t="s">
        <v>184</v>
      </c>
      <c r="Q1919">
        <v>117</v>
      </c>
      <c r="R1919" t="s">
        <v>180</v>
      </c>
    </row>
    <row r="1920" spans="1:21" x14ac:dyDescent="0.25">
      <c r="A1920" t="s">
        <v>120</v>
      </c>
      <c r="B1920">
        <v>2</v>
      </c>
      <c r="C1920" t="s">
        <v>127</v>
      </c>
      <c r="D1920" t="s">
        <v>141</v>
      </c>
      <c r="E1920">
        <v>1020547068</v>
      </c>
      <c r="F1920" t="s">
        <v>176</v>
      </c>
      <c r="G1920" t="s">
        <v>130</v>
      </c>
      <c r="H1920">
        <v>7468.5</v>
      </c>
      <c r="I1920" t="s">
        <v>180</v>
      </c>
      <c r="J1920" t="s">
        <v>122</v>
      </c>
      <c r="K1920">
        <v>252079</v>
      </c>
      <c r="M1920" t="s">
        <v>122</v>
      </c>
      <c r="N1920">
        <v>117924</v>
      </c>
      <c r="P1920" t="s">
        <v>131</v>
      </c>
      <c r="Q1920">
        <v>5.65</v>
      </c>
      <c r="R1920" t="s">
        <v>181</v>
      </c>
      <c r="S1920" t="s">
        <v>182</v>
      </c>
      <c r="T1920">
        <v>5.65</v>
      </c>
      <c r="U1920" t="s">
        <v>181</v>
      </c>
    </row>
    <row r="1921" spans="1:21" x14ac:dyDescent="0.25">
      <c r="A1921" t="s">
        <v>120</v>
      </c>
      <c r="B1921">
        <v>3</v>
      </c>
      <c r="C1921" t="s">
        <v>127</v>
      </c>
      <c r="D1921" t="s">
        <v>141</v>
      </c>
      <c r="E1921">
        <v>1020547068</v>
      </c>
      <c r="F1921" t="s">
        <v>176</v>
      </c>
      <c r="G1921" t="s">
        <v>132</v>
      </c>
      <c r="H1921">
        <v>549086144</v>
      </c>
      <c r="I1921" t="s">
        <v>183</v>
      </c>
      <c r="J1921" t="s">
        <v>133</v>
      </c>
      <c r="K1921">
        <v>-1419118848</v>
      </c>
      <c r="L1921" t="s">
        <v>183</v>
      </c>
      <c r="M1921" t="s">
        <v>134</v>
      </c>
      <c r="N1921">
        <v>117</v>
      </c>
      <c r="O1921" t="s">
        <v>180</v>
      </c>
      <c r="P1921" t="s">
        <v>184</v>
      </c>
      <c r="Q1921">
        <v>117</v>
      </c>
      <c r="R1921" t="s">
        <v>180</v>
      </c>
    </row>
    <row r="1922" spans="1:21" x14ac:dyDescent="0.25">
      <c r="A1922" t="s">
        <v>120</v>
      </c>
      <c r="B1922">
        <v>2</v>
      </c>
      <c r="C1922" t="s">
        <v>127</v>
      </c>
      <c r="D1922" t="s">
        <v>141</v>
      </c>
      <c r="E1922">
        <v>1020547070</v>
      </c>
      <c r="F1922" t="s">
        <v>176</v>
      </c>
      <c r="G1922" t="s">
        <v>130</v>
      </c>
      <c r="H1922">
        <v>7480.3</v>
      </c>
      <c r="I1922" t="s">
        <v>180</v>
      </c>
      <c r="J1922" t="s">
        <v>122</v>
      </c>
      <c r="K1922">
        <v>251952</v>
      </c>
      <c r="M1922" t="s">
        <v>122</v>
      </c>
      <c r="N1922">
        <v>117924</v>
      </c>
      <c r="P1922" t="s">
        <v>131</v>
      </c>
      <c r="Q1922">
        <v>6.07</v>
      </c>
      <c r="R1922" t="s">
        <v>181</v>
      </c>
      <c r="S1922" t="s">
        <v>182</v>
      </c>
      <c r="T1922">
        <v>6.07</v>
      </c>
      <c r="U1922" t="s">
        <v>181</v>
      </c>
    </row>
    <row r="1923" spans="1:21" x14ac:dyDescent="0.25">
      <c r="A1923" t="s">
        <v>120</v>
      </c>
      <c r="B1923">
        <v>3</v>
      </c>
      <c r="C1923" t="s">
        <v>127</v>
      </c>
      <c r="D1923" t="s">
        <v>141</v>
      </c>
      <c r="E1923">
        <v>1020547070</v>
      </c>
      <c r="F1923" t="s">
        <v>176</v>
      </c>
      <c r="G1923" t="s">
        <v>132</v>
      </c>
      <c r="H1923">
        <v>549085440</v>
      </c>
      <c r="I1923" t="s">
        <v>183</v>
      </c>
      <c r="J1923" t="s">
        <v>133</v>
      </c>
      <c r="K1923">
        <v>-1419117312</v>
      </c>
      <c r="L1923" t="s">
        <v>183</v>
      </c>
      <c r="M1923" t="s">
        <v>134</v>
      </c>
      <c r="N1923">
        <v>116</v>
      </c>
      <c r="O1923" t="s">
        <v>180</v>
      </c>
      <c r="P1923" t="s">
        <v>184</v>
      </c>
      <c r="Q1923">
        <v>116</v>
      </c>
      <c r="R1923" t="s">
        <v>180</v>
      </c>
    </row>
    <row r="1924" spans="1:21" x14ac:dyDescent="0.25">
      <c r="A1924" t="s">
        <v>120</v>
      </c>
      <c r="B1924">
        <v>2</v>
      </c>
      <c r="C1924" t="s">
        <v>127</v>
      </c>
      <c r="D1924" t="s">
        <v>141</v>
      </c>
      <c r="E1924">
        <v>1020547072</v>
      </c>
      <c r="F1924" t="s">
        <v>176</v>
      </c>
      <c r="G1924" t="s">
        <v>130</v>
      </c>
      <c r="H1924">
        <v>7493.5</v>
      </c>
      <c r="I1924" t="s">
        <v>180</v>
      </c>
      <c r="J1924" t="s">
        <v>122</v>
      </c>
      <c r="K1924">
        <v>251825</v>
      </c>
      <c r="M1924" t="s">
        <v>122</v>
      </c>
      <c r="N1924">
        <v>117924</v>
      </c>
      <c r="P1924" t="s">
        <v>131</v>
      </c>
      <c r="Q1924">
        <v>6.43</v>
      </c>
      <c r="R1924" t="s">
        <v>181</v>
      </c>
      <c r="S1924" t="s">
        <v>182</v>
      </c>
      <c r="T1924">
        <v>6.43</v>
      </c>
      <c r="U1924" t="s">
        <v>181</v>
      </c>
    </row>
    <row r="1925" spans="1:21" x14ac:dyDescent="0.25">
      <c r="A1925" t="s">
        <v>120</v>
      </c>
      <c r="B1925">
        <v>3</v>
      </c>
      <c r="C1925" t="s">
        <v>127</v>
      </c>
      <c r="D1925" t="s">
        <v>141</v>
      </c>
      <c r="E1925">
        <v>1020547072</v>
      </c>
      <c r="F1925" t="s">
        <v>176</v>
      </c>
      <c r="G1925" t="s">
        <v>132</v>
      </c>
      <c r="H1925">
        <v>549084544</v>
      </c>
      <c r="I1925" t="s">
        <v>183</v>
      </c>
      <c r="J1925" t="s">
        <v>133</v>
      </c>
      <c r="K1925">
        <v>-1419115648</v>
      </c>
      <c r="L1925" t="s">
        <v>183</v>
      </c>
      <c r="M1925" t="s">
        <v>134</v>
      </c>
      <c r="N1925">
        <v>115</v>
      </c>
      <c r="O1925" t="s">
        <v>180</v>
      </c>
      <c r="P1925" t="s">
        <v>184</v>
      </c>
      <c r="Q1925">
        <v>115</v>
      </c>
      <c r="R1925" t="s">
        <v>180</v>
      </c>
    </row>
    <row r="1926" spans="1:21" x14ac:dyDescent="0.25">
      <c r="A1926" t="s">
        <v>120</v>
      </c>
      <c r="B1926">
        <v>2</v>
      </c>
      <c r="C1926" t="s">
        <v>127</v>
      </c>
      <c r="D1926" t="s">
        <v>141</v>
      </c>
      <c r="E1926">
        <v>1020547074</v>
      </c>
      <c r="F1926" t="s">
        <v>176</v>
      </c>
      <c r="G1926" t="s">
        <v>130</v>
      </c>
      <c r="H1926">
        <v>7506.9</v>
      </c>
      <c r="I1926" t="s">
        <v>180</v>
      </c>
      <c r="J1926" t="s">
        <v>122</v>
      </c>
      <c r="K1926">
        <v>251635</v>
      </c>
      <c r="M1926" t="s">
        <v>122</v>
      </c>
      <c r="N1926">
        <v>117924</v>
      </c>
      <c r="P1926" t="s">
        <v>131</v>
      </c>
      <c r="Q1926">
        <v>6.48</v>
      </c>
      <c r="R1926" t="s">
        <v>181</v>
      </c>
      <c r="S1926" t="s">
        <v>182</v>
      </c>
      <c r="T1926">
        <v>6.48</v>
      </c>
      <c r="U1926" t="s">
        <v>181</v>
      </c>
    </row>
    <row r="1927" spans="1:21" x14ac:dyDescent="0.25">
      <c r="A1927" t="s">
        <v>120</v>
      </c>
      <c r="B1927">
        <v>3</v>
      </c>
      <c r="C1927" t="s">
        <v>127</v>
      </c>
      <c r="D1927" t="s">
        <v>141</v>
      </c>
      <c r="E1927">
        <v>1020547074</v>
      </c>
      <c r="F1927" t="s">
        <v>176</v>
      </c>
      <c r="G1927" t="s">
        <v>132</v>
      </c>
      <c r="H1927">
        <v>549083584</v>
      </c>
      <c r="I1927" t="s">
        <v>183</v>
      </c>
      <c r="J1927" t="s">
        <v>133</v>
      </c>
      <c r="K1927">
        <v>-1419114112</v>
      </c>
      <c r="L1927" t="s">
        <v>183</v>
      </c>
      <c r="M1927" t="s">
        <v>134</v>
      </c>
      <c r="N1927">
        <v>116</v>
      </c>
      <c r="O1927" t="s">
        <v>180</v>
      </c>
      <c r="P1927" t="s">
        <v>184</v>
      </c>
      <c r="Q1927">
        <v>116</v>
      </c>
      <c r="R1927" t="s">
        <v>180</v>
      </c>
    </row>
    <row r="1928" spans="1:21" x14ac:dyDescent="0.25">
      <c r="A1928" t="s">
        <v>120</v>
      </c>
      <c r="B1928">
        <v>2</v>
      </c>
      <c r="C1928" t="s">
        <v>127</v>
      </c>
      <c r="D1928" t="s">
        <v>141</v>
      </c>
      <c r="E1928">
        <v>1020547076</v>
      </c>
      <c r="F1928" t="s">
        <v>176</v>
      </c>
      <c r="G1928" t="s">
        <v>130</v>
      </c>
      <c r="H1928">
        <v>7518.9</v>
      </c>
      <c r="I1928" t="s">
        <v>180</v>
      </c>
      <c r="J1928" t="s">
        <v>122</v>
      </c>
      <c r="K1928">
        <v>251509</v>
      </c>
      <c r="M1928" t="s">
        <v>122</v>
      </c>
      <c r="N1928">
        <v>117924</v>
      </c>
      <c r="P1928" t="s">
        <v>131</v>
      </c>
      <c r="Q1928">
        <v>6.32</v>
      </c>
      <c r="R1928" t="s">
        <v>181</v>
      </c>
      <c r="S1928" t="s">
        <v>182</v>
      </c>
      <c r="T1928">
        <v>6.32</v>
      </c>
      <c r="U1928" t="s">
        <v>181</v>
      </c>
    </row>
    <row r="1929" spans="1:21" x14ac:dyDescent="0.25">
      <c r="A1929" t="s">
        <v>120</v>
      </c>
      <c r="B1929">
        <v>3</v>
      </c>
      <c r="C1929" t="s">
        <v>127</v>
      </c>
      <c r="D1929" t="s">
        <v>141</v>
      </c>
      <c r="E1929">
        <v>1020547076</v>
      </c>
      <c r="F1929" t="s">
        <v>176</v>
      </c>
      <c r="G1929" t="s">
        <v>132</v>
      </c>
      <c r="H1929">
        <v>549082752</v>
      </c>
      <c r="I1929" t="s">
        <v>183</v>
      </c>
      <c r="J1929" t="s">
        <v>133</v>
      </c>
      <c r="K1929">
        <v>-1419112704</v>
      </c>
      <c r="L1929" t="s">
        <v>183</v>
      </c>
      <c r="M1929" t="s">
        <v>134</v>
      </c>
      <c r="N1929">
        <v>116</v>
      </c>
      <c r="O1929" t="s">
        <v>180</v>
      </c>
      <c r="P1929" t="s">
        <v>184</v>
      </c>
      <c r="Q1929">
        <v>116</v>
      </c>
      <c r="R1929" t="s">
        <v>180</v>
      </c>
    </row>
    <row r="1930" spans="1:21" x14ac:dyDescent="0.25">
      <c r="A1930" t="s">
        <v>120</v>
      </c>
      <c r="B1930">
        <v>2</v>
      </c>
      <c r="C1930" t="s">
        <v>127</v>
      </c>
      <c r="D1930" t="s">
        <v>141</v>
      </c>
      <c r="E1930">
        <v>1020547078</v>
      </c>
      <c r="F1930" t="s">
        <v>176</v>
      </c>
      <c r="G1930" t="s">
        <v>130</v>
      </c>
      <c r="H1930">
        <v>7531.6</v>
      </c>
      <c r="I1930" t="s">
        <v>180</v>
      </c>
      <c r="J1930" t="s">
        <v>122</v>
      </c>
      <c r="K1930">
        <v>251382</v>
      </c>
      <c r="M1930" t="s">
        <v>122</v>
      </c>
      <c r="N1930">
        <v>117924</v>
      </c>
      <c r="P1930" t="s">
        <v>131</v>
      </c>
      <c r="Q1930">
        <v>6.48</v>
      </c>
      <c r="R1930" t="s">
        <v>181</v>
      </c>
      <c r="S1930" t="s">
        <v>182</v>
      </c>
      <c r="T1930">
        <v>6.48</v>
      </c>
      <c r="U1930" t="s">
        <v>181</v>
      </c>
    </row>
    <row r="1931" spans="1:21" x14ac:dyDescent="0.25">
      <c r="A1931" t="s">
        <v>120</v>
      </c>
      <c r="B1931">
        <v>3</v>
      </c>
      <c r="C1931" t="s">
        <v>127</v>
      </c>
      <c r="D1931" t="s">
        <v>141</v>
      </c>
      <c r="E1931">
        <v>1020547078</v>
      </c>
      <c r="F1931" t="s">
        <v>176</v>
      </c>
      <c r="G1931" t="s">
        <v>132</v>
      </c>
      <c r="H1931">
        <v>549081856</v>
      </c>
      <c r="I1931" t="s">
        <v>183</v>
      </c>
      <c r="J1931" t="s">
        <v>133</v>
      </c>
      <c r="K1931">
        <v>-1419111168</v>
      </c>
      <c r="L1931" t="s">
        <v>183</v>
      </c>
      <c r="M1931" t="s">
        <v>134</v>
      </c>
      <c r="N1931">
        <v>117</v>
      </c>
      <c r="O1931" t="s">
        <v>180</v>
      </c>
      <c r="P1931" t="s">
        <v>184</v>
      </c>
      <c r="Q1931">
        <v>117</v>
      </c>
      <c r="R1931" t="s">
        <v>180</v>
      </c>
    </row>
    <row r="1932" spans="1:21" x14ac:dyDescent="0.25">
      <c r="A1932" t="s">
        <v>120</v>
      </c>
      <c r="B1932">
        <v>2</v>
      </c>
      <c r="C1932" t="s">
        <v>127</v>
      </c>
      <c r="D1932" t="s">
        <v>141</v>
      </c>
      <c r="E1932">
        <v>1020547080</v>
      </c>
      <c r="F1932" t="s">
        <v>176</v>
      </c>
      <c r="G1932" t="s">
        <v>130</v>
      </c>
      <c r="H1932">
        <v>7544.8</v>
      </c>
      <c r="I1932" t="s">
        <v>180</v>
      </c>
      <c r="J1932" t="s">
        <v>122</v>
      </c>
      <c r="K1932">
        <v>251193</v>
      </c>
      <c r="M1932" t="s">
        <v>122</v>
      </c>
      <c r="N1932">
        <v>117924</v>
      </c>
      <c r="P1932" t="s">
        <v>131</v>
      </c>
      <c r="Q1932">
        <v>6.43</v>
      </c>
      <c r="R1932" t="s">
        <v>181</v>
      </c>
      <c r="S1932" t="s">
        <v>182</v>
      </c>
      <c r="T1932">
        <v>6.43</v>
      </c>
      <c r="U1932" t="s">
        <v>181</v>
      </c>
    </row>
    <row r="1933" spans="1:21" x14ac:dyDescent="0.25">
      <c r="A1933" t="s">
        <v>120</v>
      </c>
      <c r="B1933">
        <v>3</v>
      </c>
      <c r="C1933" t="s">
        <v>127</v>
      </c>
      <c r="D1933" t="s">
        <v>141</v>
      </c>
      <c r="E1933">
        <v>1020547080</v>
      </c>
      <c r="F1933" t="s">
        <v>176</v>
      </c>
      <c r="G1933" t="s">
        <v>132</v>
      </c>
      <c r="H1933">
        <v>549081216</v>
      </c>
      <c r="I1933" t="s">
        <v>183</v>
      </c>
      <c r="J1933" t="s">
        <v>133</v>
      </c>
      <c r="K1933">
        <v>-1419109504</v>
      </c>
      <c r="L1933" t="s">
        <v>183</v>
      </c>
      <c r="M1933" t="s">
        <v>134</v>
      </c>
      <c r="N1933">
        <v>117</v>
      </c>
      <c r="O1933" t="s">
        <v>180</v>
      </c>
      <c r="P1933" t="s">
        <v>184</v>
      </c>
      <c r="Q1933">
        <v>117</v>
      </c>
      <c r="R1933" t="s">
        <v>180</v>
      </c>
    </row>
    <row r="1934" spans="1:21" x14ac:dyDescent="0.25">
      <c r="A1934" t="s">
        <v>120</v>
      </c>
      <c r="B1934">
        <v>2</v>
      </c>
      <c r="C1934" t="s">
        <v>127</v>
      </c>
      <c r="D1934" t="s">
        <v>141</v>
      </c>
      <c r="E1934">
        <v>1020547082</v>
      </c>
      <c r="F1934" t="s">
        <v>176</v>
      </c>
      <c r="G1934" t="s">
        <v>130</v>
      </c>
      <c r="H1934">
        <v>7556.1</v>
      </c>
      <c r="I1934" t="s">
        <v>180</v>
      </c>
      <c r="J1934" t="s">
        <v>122</v>
      </c>
      <c r="K1934">
        <v>251067</v>
      </c>
      <c r="M1934" t="s">
        <v>122</v>
      </c>
      <c r="N1934">
        <v>117924</v>
      </c>
      <c r="P1934" t="s">
        <v>131</v>
      </c>
      <c r="Q1934">
        <v>5.86</v>
      </c>
      <c r="R1934" t="s">
        <v>181</v>
      </c>
      <c r="S1934" t="s">
        <v>182</v>
      </c>
      <c r="T1934">
        <v>5.86</v>
      </c>
      <c r="U1934" t="s">
        <v>181</v>
      </c>
    </row>
    <row r="1935" spans="1:21" x14ac:dyDescent="0.25">
      <c r="A1935" t="s">
        <v>120</v>
      </c>
      <c r="B1935">
        <v>3</v>
      </c>
      <c r="C1935" t="s">
        <v>127</v>
      </c>
      <c r="D1935" t="s">
        <v>141</v>
      </c>
      <c r="E1935">
        <v>1020547082</v>
      </c>
      <c r="F1935" t="s">
        <v>176</v>
      </c>
      <c r="G1935" t="s">
        <v>132</v>
      </c>
      <c r="H1935">
        <v>549080512</v>
      </c>
      <c r="I1935" t="s">
        <v>183</v>
      </c>
      <c r="J1935" t="s">
        <v>133</v>
      </c>
      <c r="K1935">
        <v>-1419108224</v>
      </c>
      <c r="L1935" t="s">
        <v>183</v>
      </c>
      <c r="M1935" t="s">
        <v>134</v>
      </c>
      <c r="N1935">
        <v>116</v>
      </c>
      <c r="O1935" t="s">
        <v>180</v>
      </c>
      <c r="P1935" t="s">
        <v>184</v>
      </c>
      <c r="Q1935">
        <v>116</v>
      </c>
      <c r="R1935" t="s">
        <v>180</v>
      </c>
    </row>
    <row r="1936" spans="1:21" x14ac:dyDescent="0.25">
      <c r="A1936" t="s">
        <v>120</v>
      </c>
      <c r="B1936">
        <v>2</v>
      </c>
      <c r="C1936" t="s">
        <v>127</v>
      </c>
      <c r="D1936" t="s">
        <v>141</v>
      </c>
      <c r="E1936">
        <v>1020547085</v>
      </c>
      <c r="F1936" t="s">
        <v>176</v>
      </c>
      <c r="G1936" t="s">
        <v>130</v>
      </c>
      <c r="H1936">
        <v>7566.3</v>
      </c>
      <c r="I1936" t="s">
        <v>180</v>
      </c>
      <c r="J1936" t="s">
        <v>122</v>
      </c>
      <c r="K1936">
        <v>251004</v>
      </c>
      <c r="M1936" t="s">
        <v>122</v>
      </c>
      <c r="N1936">
        <v>117924</v>
      </c>
      <c r="P1936" t="s">
        <v>131</v>
      </c>
      <c r="Q1936">
        <v>5.24</v>
      </c>
      <c r="R1936" t="s">
        <v>181</v>
      </c>
      <c r="S1936" t="s">
        <v>182</v>
      </c>
      <c r="T1936">
        <v>5.24</v>
      </c>
      <c r="U1936" t="s">
        <v>181</v>
      </c>
    </row>
    <row r="1937" spans="1:21" x14ac:dyDescent="0.25">
      <c r="A1937" t="s">
        <v>120</v>
      </c>
      <c r="B1937">
        <v>3</v>
      </c>
      <c r="C1937" t="s">
        <v>127</v>
      </c>
      <c r="D1937" t="s">
        <v>141</v>
      </c>
      <c r="E1937">
        <v>1020547085</v>
      </c>
      <c r="F1937" t="s">
        <v>176</v>
      </c>
      <c r="G1937" t="s">
        <v>132</v>
      </c>
      <c r="H1937">
        <v>549079616</v>
      </c>
      <c r="I1937" t="s">
        <v>183</v>
      </c>
      <c r="J1937" t="s">
        <v>133</v>
      </c>
      <c r="K1937">
        <v>-1419107200</v>
      </c>
      <c r="L1937" t="s">
        <v>183</v>
      </c>
      <c r="M1937" t="s">
        <v>134</v>
      </c>
      <c r="N1937">
        <v>116</v>
      </c>
      <c r="O1937" t="s">
        <v>180</v>
      </c>
      <c r="P1937" t="s">
        <v>184</v>
      </c>
      <c r="Q1937">
        <v>116</v>
      </c>
      <c r="R1937" t="s">
        <v>180</v>
      </c>
    </row>
    <row r="1938" spans="1:21" x14ac:dyDescent="0.25">
      <c r="A1938" t="s">
        <v>120</v>
      </c>
      <c r="B1938">
        <v>2</v>
      </c>
      <c r="C1938" t="s">
        <v>127</v>
      </c>
      <c r="D1938" t="s">
        <v>141</v>
      </c>
      <c r="E1938">
        <v>1020547087</v>
      </c>
      <c r="F1938" t="s">
        <v>176</v>
      </c>
      <c r="G1938" t="s">
        <v>130</v>
      </c>
      <c r="H1938">
        <v>7576.2</v>
      </c>
      <c r="I1938" t="s">
        <v>180</v>
      </c>
      <c r="J1938" t="s">
        <v>122</v>
      </c>
      <c r="K1938">
        <v>250941</v>
      </c>
      <c r="M1938" t="s">
        <v>122</v>
      </c>
      <c r="N1938">
        <v>117924</v>
      </c>
      <c r="P1938" t="s">
        <v>131</v>
      </c>
      <c r="Q1938">
        <v>5.55</v>
      </c>
      <c r="R1938" t="s">
        <v>181</v>
      </c>
      <c r="S1938" t="s">
        <v>182</v>
      </c>
      <c r="T1938">
        <v>5.55</v>
      </c>
      <c r="U1938" t="s">
        <v>181</v>
      </c>
    </row>
    <row r="1939" spans="1:21" x14ac:dyDescent="0.25">
      <c r="A1939" t="s">
        <v>120</v>
      </c>
      <c r="B1939">
        <v>3</v>
      </c>
      <c r="C1939" t="s">
        <v>127</v>
      </c>
      <c r="D1939" t="s">
        <v>141</v>
      </c>
      <c r="E1939">
        <v>1020547087</v>
      </c>
      <c r="F1939" t="s">
        <v>176</v>
      </c>
      <c r="G1939" t="s">
        <v>132</v>
      </c>
      <c r="H1939">
        <v>549079040</v>
      </c>
      <c r="I1939" t="s">
        <v>183</v>
      </c>
      <c r="J1939" t="s">
        <v>133</v>
      </c>
      <c r="K1939">
        <v>-1419105920</v>
      </c>
      <c r="L1939" t="s">
        <v>183</v>
      </c>
      <c r="M1939" t="s">
        <v>134</v>
      </c>
      <c r="N1939">
        <v>116</v>
      </c>
      <c r="O1939" t="s">
        <v>180</v>
      </c>
      <c r="P1939" t="s">
        <v>184</v>
      </c>
      <c r="Q1939">
        <v>116</v>
      </c>
      <c r="R1939" t="s">
        <v>180</v>
      </c>
    </row>
    <row r="1940" spans="1:21" x14ac:dyDescent="0.25">
      <c r="A1940" t="s">
        <v>120</v>
      </c>
      <c r="B1940">
        <v>2</v>
      </c>
      <c r="C1940" t="s">
        <v>127</v>
      </c>
      <c r="D1940" t="s">
        <v>141</v>
      </c>
      <c r="E1940">
        <v>1020547089</v>
      </c>
      <c r="F1940" t="s">
        <v>176</v>
      </c>
      <c r="G1940" t="s">
        <v>130</v>
      </c>
      <c r="H1940">
        <v>7588.7</v>
      </c>
      <c r="I1940" t="s">
        <v>180</v>
      </c>
      <c r="J1940" t="s">
        <v>122</v>
      </c>
      <c r="K1940">
        <v>250815</v>
      </c>
      <c r="M1940" t="s">
        <v>122</v>
      </c>
      <c r="N1940">
        <v>117924</v>
      </c>
      <c r="P1940" t="s">
        <v>131</v>
      </c>
      <c r="Q1940">
        <v>5.76</v>
      </c>
      <c r="R1940" t="s">
        <v>181</v>
      </c>
      <c r="S1940" t="s">
        <v>182</v>
      </c>
      <c r="T1940">
        <v>5.76</v>
      </c>
      <c r="U1940" t="s">
        <v>181</v>
      </c>
    </row>
    <row r="1941" spans="1:21" x14ac:dyDescent="0.25">
      <c r="A1941" t="s">
        <v>120</v>
      </c>
      <c r="B1941">
        <v>3</v>
      </c>
      <c r="C1941" t="s">
        <v>127</v>
      </c>
      <c r="D1941" t="s">
        <v>141</v>
      </c>
      <c r="E1941">
        <v>1020547089</v>
      </c>
      <c r="F1941" t="s">
        <v>176</v>
      </c>
      <c r="G1941" t="s">
        <v>132</v>
      </c>
      <c r="H1941">
        <v>549078976</v>
      </c>
      <c r="I1941" t="s">
        <v>183</v>
      </c>
      <c r="J1941" t="s">
        <v>133</v>
      </c>
      <c r="K1941">
        <v>-1419103872</v>
      </c>
      <c r="L1941" t="s">
        <v>183</v>
      </c>
      <c r="M1941" t="s">
        <v>134</v>
      </c>
      <c r="N1941">
        <v>117</v>
      </c>
      <c r="O1941" t="s">
        <v>180</v>
      </c>
      <c r="P1941" t="s">
        <v>184</v>
      </c>
      <c r="Q1941">
        <v>117</v>
      </c>
      <c r="R1941" t="s">
        <v>180</v>
      </c>
    </row>
    <row r="1942" spans="1:21" x14ac:dyDescent="0.25">
      <c r="A1942" t="s">
        <v>120</v>
      </c>
      <c r="B1942">
        <v>9</v>
      </c>
      <c r="C1942" t="s">
        <v>127</v>
      </c>
      <c r="D1942" t="s">
        <v>141</v>
      </c>
      <c r="E1942">
        <v>1020547091</v>
      </c>
      <c r="F1942" t="s">
        <v>176</v>
      </c>
    </row>
    <row r="1943" spans="1:21" x14ac:dyDescent="0.25">
      <c r="A1943" t="s">
        <v>120</v>
      </c>
      <c r="B1943">
        <v>2</v>
      </c>
      <c r="C1943" t="s">
        <v>127</v>
      </c>
      <c r="D1943" t="s">
        <v>141</v>
      </c>
      <c r="E1943">
        <v>1020547091</v>
      </c>
      <c r="F1943" t="s">
        <v>176</v>
      </c>
      <c r="G1943" t="s">
        <v>130</v>
      </c>
      <c r="H1943">
        <v>7600.2</v>
      </c>
      <c r="I1943" t="s">
        <v>180</v>
      </c>
      <c r="J1943" t="s">
        <v>122</v>
      </c>
      <c r="K1943">
        <v>250689</v>
      </c>
      <c r="M1943" t="s">
        <v>122</v>
      </c>
      <c r="N1943">
        <v>117924</v>
      </c>
      <c r="P1943" t="s">
        <v>131</v>
      </c>
      <c r="Q1943">
        <v>5.71</v>
      </c>
      <c r="R1943" t="s">
        <v>181</v>
      </c>
      <c r="S1943" t="s">
        <v>182</v>
      </c>
      <c r="T1943">
        <v>5.71</v>
      </c>
      <c r="U1943" t="s">
        <v>181</v>
      </c>
    </row>
    <row r="1944" spans="1:21" x14ac:dyDescent="0.25">
      <c r="A1944" t="s">
        <v>120</v>
      </c>
      <c r="B1944">
        <v>3</v>
      </c>
      <c r="C1944" t="s">
        <v>127</v>
      </c>
      <c r="D1944" t="s">
        <v>141</v>
      </c>
      <c r="E1944">
        <v>1020547091</v>
      </c>
      <c r="F1944" t="s">
        <v>176</v>
      </c>
      <c r="G1944" t="s">
        <v>132</v>
      </c>
      <c r="H1944">
        <v>549078336</v>
      </c>
      <c r="I1944" t="s">
        <v>183</v>
      </c>
      <c r="J1944" t="s">
        <v>133</v>
      </c>
      <c r="K1944">
        <v>-1419102336</v>
      </c>
      <c r="L1944" t="s">
        <v>183</v>
      </c>
      <c r="M1944" t="s">
        <v>134</v>
      </c>
      <c r="N1944">
        <v>117</v>
      </c>
      <c r="O1944" t="s">
        <v>180</v>
      </c>
      <c r="P1944" t="s">
        <v>184</v>
      </c>
      <c r="Q1944">
        <v>117</v>
      </c>
      <c r="R1944" t="s">
        <v>180</v>
      </c>
    </row>
    <row r="1945" spans="1:21" x14ac:dyDescent="0.25">
      <c r="A1945" t="s">
        <v>120</v>
      </c>
      <c r="B1945">
        <v>2</v>
      </c>
      <c r="C1945" t="s">
        <v>127</v>
      </c>
      <c r="D1945" t="s">
        <v>141</v>
      </c>
      <c r="E1945">
        <v>1020547093</v>
      </c>
      <c r="F1945" t="s">
        <v>176</v>
      </c>
      <c r="G1945" t="s">
        <v>130</v>
      </c>
      <c r="H1945">
        <v>7616</v>
      </c>
      <c r="I1945" t="s">
        <v>180</v>
      </c>
      <c r="J1945" t="s">
        <v>122</v>
      </c>
      <c r="K1945">
        <v>250438</v>
      </c>
      <c r="M1945" t="s">
        <v>122</v>
      </c>
      <c r="N1945">
        <v>117924</v>
      </c>
      <c r="P1945" t="s">
        <v>131</v>
      </c>
      <c r="Q1945">
        <v>5.45</v>
      </c>
      <c r="R1945" t="s">
        <v>181</v>
      </c>
      <c r="S1945" t="s">
        <v>182</v>
      </c>
      <c r="T1945">
        <v>5.45</v>
      </c>
      <c r="U1945" t="s">
        <v>181</v>
      </c>
    </row>
    <row r="1946" spans="1:21" x14ac:dyDescent="0.25">
      <c r="A1946" t="s">
        <v>120</v>
      </c>
      <c r="B1946">
        <v>3</v>
      </c>
      <c r="C1946" t="s">
        <v>127</v>
      </c>
      <c r="D1946" t="s">
        <v>141</v>
      </c>
      <c r="E1946">
        <v>1020547093</v>
      </c>
      <c r="F1946" t="s">
        <v>176</v>
      </c>
      <c r="G1946" t="s">
        <v>132</v>
      </c>
      <c r="H1946">
        <v>549077312</v>
      </c>
      <c r="I1946" t="s">
        <v>183</v>
      </c>
      <c r="J1946" t="s">
        <v>133</v>
      </c>
      <c r="K1946">
        <v>-1419100416</v>
      </c>
      <c r="L1946" t="s">
        <v>183</v>
      </c>
      <c r="M1946" t="s">
        <v>134</v>
      </c>
      <c r="N1946">
        <v>117</v>
      </c>
      <c r="O1946" t="s">
        <v>180</v>
      </c>
      <c r="P1946" t="s">
        <v>184</v>
      </c>
      <c r="Q1946">
        <v>117</v>
      </c>
      <c r="R1946" t="s">
        <v>180</v>
      </c>
    </row>
    <row r="1947" spans="1:21" x14ac:dyDescent="0.25">
      <c r="A1947" t="s">
        <v>120</v>
      </c>
      <c r="B1947">
        <v>2</v>
      </c>
      <c r="C1947" t="s">
        <v>127</v>
      </c>
      <c r="D1947" t="s">
        <v>141</v>
      </c>
      <c r="E1947">
        <v>1020547095</v>
      </c>
      <c r="F1947" t="s">
        <v>176</v>
      </c>
      <c r="G1947" t="s">
        <v>130</v>
      </c>
      <c r="H1947">
        <v>7627.3</v>
      </c>
      <c r="I1947" t="s">
        <v>180</v>
      </c>
      <c r="J1947" t="s">
        <v>122</v>
      </c>
      <c r="K1947">
        <v>250375</v>
      </c>
      <c r="M1947" t="s">
        <v>122</v>
      </c>
      <c r="N1947">
        <v>117924</v>
      </c>
      <c r="P1947" t="s">
        <v>131</v>
      </c>
      <c r="Q1947">
        <v>5.76</v>
      </c>
      <c r="R1947" t="s">
        <v>181</v>
      </c>
      <c r="S1947" t="s">
        <v>182</v>
      </c>
      <c r="T1947">
        <v>5.76</v>
      </c>
      <c r="U1947" t="s">
        <v>181</v>
      </c>
    </row>
    <row r="1948" spans="1:21" x14ac:dyDescent="0.25">
      <c r="A1948" t="s">
        <v>120</v>
      </c>
      <c r="B1948">
        <v>3</v>
      </c>
      <c r="C1948" t="s">
        <v>127</v>
      </c>
      <c r="D1948" t="s">
        <v>141</v>
      </c>
      <c r="E1948">
        <v>1020547095</v>
      </c>
      <c r="F1948" t="s">
        <v>176</v>
      </c>
      <c r="G1948" t="s">
        <v>132</v>
      </c>
      <c r="H1948">
        <v>549076352</v>
      </c>
      <c r="I1948" t="s">
        <v>183</v>
      </c>
      <c r="J1948" t="s">
        <v>133</v>
      </c>
      <c r="K1948">
        <v>-1419099136</v>
      </c>
      <c r="L1948" t="s">
        <v>183</v>
      </c>
      <c r="M1948" t="s">
        <v>134</v>
      </c>
      <c r="N1948">
        <v>117</v>
      </c>
      <c r="O1948" t="s">
        <v>180</v>
      </c>
      <c r="P1948" t="s">
        <v>184</v>
      </c>
      <c r="Q1948">
        <v>117</v>
      </c>
      <c r="R1948" t="s">
        <v>180</v>
      </c>
    </row>
    <row r="1949" spans="1:21" x14ac:dyDescent="0.25">
      <c r="A1949" t="s">
        <v>120</v>
      </c>
      <c r="B1949">
        <v>2</v>
      </c>
      <c r="C1949" t="s">
        <v>127</v>
      </c>
      <c r="D1949" t="s">
        <v>141</v>
      </c>
      <c r="E1949">
        <v>1020547097</v>
      </c>
      <c r="F1949" t="s">
        <v>176</v>
      </c>
      <c r="G1949" t="s">
        <v>130</v>
      </c>
      <c r="H1949">
        <v>7639.5</v>
      </c>
      <c r="I1949" t="s">
        <v>180</v>
      </c>
      <c r="J1949" t="s">
        <v>122</v>
      </c>
      <c r="K1949">
        <v>250250</v>
      </c>
      <c r="M1949" t="s">
        <v>122</v>
      </c>
      <c r="N1949">
        <v>117924</v>
      </c>
      <c r="P1949" t="s">
        <v>131</v>
      </c>
      <c r="Q1949">
        <v>5.81</v>
      </c>
      <c r="R1949" t="s">
        <v>181</v>
      </c>
      <c r="S1949" t="s">
        <v>182</v>
      </c>
      <c r="T1949">
        <v>5.81</v>
      </c>
      <c r="U1949" t="s">
        <v>181</v>
      </c>
    </row>
    <row r="1950" spans="1:21" x14ac:dyDescent="0.25">
      <c r="A1950" t="s">
        <v>120</v>
      </c>
      <c r="B1950">
        <v>3</v>
      </c>
      <c r="C1950" t="s">
        <v>127</v>
      </c>
      <c r="D1950" t="s">
        <v>141</v>
      </c>
      <c r="E1950">
        <v>1020547097</v>
      </c>
      <c r="F1950" t="s">
        <v>176</v>
      </c>
      <c r="G1950" t="s">
        <v>132</v>
      </c>
      <c r="H1950">
        <v>549075584</v>
      </c>
      <c r="I1950" t="s">
        <v>183</v>
      </c>
      <c r="J1950" t="s">
        <v>133</v>
      </c>
      <c r="K1950">
        <v>-1419097728</v>
      </c>
      <c r="L1950" t="s">
        <v>183</v>
      </c>
      <c r="M1950" t="s">
        <v>134</v>
      </c>
      <c r="N1950">
        <v>116</v>
      </c>
      <c r="O1950" t="s">
        <v>180</v>
      </c>
      <c r="P1950" t="s">
        <v>184</v>
      </c>
      <c r="Q1950">
        <v>116</v>
      </c>
      <c r="R1950" t="s">
        <v>180</v>
      </c>
    </row>
    <row r="1951" spans="1:21" x14ac:dyDescent="0.25">
      <c r="A1951" t="s">
        <v>120</v>
      </c>
      <c r="B1951">
        <v>2</v>
      </c>
      <c r="C1951" t="s">
        <v>127</v>
      </c>
      <c r="D1951" t="s">
        <v>141</v>
      </c>
      <c r="E1951">
        <v>1020547099</v>
      </c>
      <c r="F1951" t="s">
        <v>176</v>
      </c>
      <c r="G1951" t="s">
        <v>130</v>
      </c>
      <c r="H1951">
        <v>7650.4</v>
      </c>
      <c r="I1951" t="s">
        <v>180</v>
      </c>
      <c r="J1951" t="s">
        <v>122</v>
      </c>
      <c r="K1951">
        <v>250125</v>
      </c>
      <c r="M1951" t="s">
        <v>122</v>
      </c>
      <c r="N1951">
        <v>117924</v>
      </c>
      <c r="P1951" t="s">
        <v>131</v>
      </c>
      <c r="Q1951">
        <v>5.5</v>
      </c>
      <c r="R1951" t="s">
        <v>181</v>
      </c>
      <c r="S1951" t="s">
        <v>182</v>
      </c>
      <c r="T1951">
        <v>5.5</v>
      </c>
      <c r="U1951" t="s">
        <v>181</v>
      </c>
    </row>
    <row r="1952" spans="1:21" x14ac:dyDescent="0.25">
      <c r="A1952" t="s">
        <v>120</v>
      </c>
      <c r="B1952">
        <v>3</v>
      </c>
      <c r="C1952" t="s">
        <v>127</v>
      </c>
      <c r="D1952" t="s">
        <v>141</v>
      </c>
      <c r="E1952">
        <v>1020547099</v>
      </c>
      <c r="F1952" t="s">
        <v>176</v>
      </c>
      <c r="G1952" t="s">
        <v>132</v>
      </c>
      <c r="H1952">
        <v>549074496</v>
      </c>
      <c r="I1952" t="s">
        <v>183</v>
      </c>
      <c r="J1952" t="s">
        <v>133</v>
      </c>
      <c r="K1952">
        <v>-1419096832</v>
      </c>
      <c r="L1952" t="s">
        <v>183</v>
      </c>
      <c r="M1952" t="s">
        <v>134</v>
      </c>
      <c r="N1952">
        <v>116</v>
      </c>
      <c r="O1952" t="s">
        <v>180</v>
      </c>
      <c r="P1952" t="s">
        <v>184</v>
      </c>
      <c r="Q1952">
        <v>116</v>
      </c>
      <c r="R1952" t="s">
        <v>180</v>
      </c>
    </row>
    <row r="1953" spans="1:21" x14ac:dyDescent="0.25">
      <c r="A1953" t="s">
        <v>120</v>
      </c>
      <c r="B1953">
        <v>2</v>
      </c>
      <c r="C1953" t="s">
        <v>127</v>
      </c>
      <c r="D1953" t="s">
        <v>141</v>
      </c>
      <c r="E1953">
        <v>1020547101</v>
      </c>
      <c r="F1953" t="s">
        <v>176</v>
      </c>
      <c r="G1953" t="s">
        <v>130</v>
      </c>
      <c r="H1953">
        <v>7660.3</v>
      </c>
      <c r="I1953" t="s">
        <v>180</v>
      </c>
      <c r="J1953" t="s">
        <v>122</v>
      </c>
      <c r="K1953">
        <v>250062</v>
      </c>
      <c r="M1953" t="s">
        <v>122</v>
      </c>
      <c r="N1953">
        <v>117924</v>
      </c>
      <c r="P1953" t="s">
        <v>131</v>
      </c>
      <c r="Q1953">
        <v>4.99</v>
      </c>
      <c r="R1953" t="s">
        <v>181</v>
      </c>
      <c r="S1953" t="s">
        <v>182</v>
      </c>
      <c r="T1953">
        <v>4.99</v>
      </c>
      <c r="U1953" t="s">
        <v>181</v>
      </c>
    </row>
    <row r="1954" spans="1:21" x14ac:dyDescent="0.25">
      <c r="A1954" t="s">
        <v>120</v>
      </c>
      <c r="B1954">
        <v>3</v>
      </c>
      <c r="C1954" t="s">
        <v>127</v>
      </c>
      <c r="D1954" t="s">
        <v>141</v>
      </c>
      <c r="E1954">
        <v>1020547101</v>
      </c>
      <c r="F1954" t="s">
        <v>176</v>
      </c>
      <c r="G1954" t="s">
        <v>132</v>
      </c>
      <c r="H1954">
        <v>549073664</v>
      </c>
      <c r="I1954" t="s">
        <v>183</v>
      </c>
      <c r="J1954" t="s">
        <v>133</v>
      </c>
      <c r="K1954">
        <v>-1419095936</v>
      </c>
      <c r="L1954" t="s">
        <v>183</v>
      </c>
      <c r="M1954" t="s">
        <v>134</v>
      </c>
      <c r="N1954">
        <v>115</v>
      </c>
      <c r="O1954" t="s">
        <v>180</v>
      </c>
      <c r="P1954" t="s">
        <v>184</v>
      </c>
      <c r="Q1954">
        <v>115</v>
      </c>
      <c r="R1954" t="s">
        <v>180</v>
      </c>
    </row>
    <row r="1955" spans="1:21" x14ac:dyDescent="0.25">
      <c r="A1955" t="s">
        <v>120</v>
      </c>
      <c r="B1955">
        <v>2</v>
      </c>
      <c r="C1955" t="s">
        <v>127</v>
      </c>
      <c r="D1955" t="s">
        <v>141</v>
      </c>
      <c r="E1955">
        <v>1020547103</v>
      </c>
      <c r="F1955" t="s">
        <v>176</v>
      </c>
      <c r="G1955" t="s">
        <v>130</v>
      </c>
      <c r="H1955">
        <v>7668.5</v>
      </c>
      <c r="I1955" t="s">
        <v>180</v>
      </c>
      <c r="J1955" t="s">
        <v>122</v>
      </c>
      <c r="K1955">
        <v>250062</v>
      </c>
      <c r="M1955" t="s">
        <v>122</v>
      </c>
      <c r="N1955">
        <v>117924</v>
      </c>
      <c r="P1955" t="s">
        <v>131</v>
      </c>
      <c r="Q1955">
        <v>4.32</v>
      </c>
      <c r="R1955" t="s">
        <v>181</v>
      </c>
      <c r="S1955" t="s">
        <v>182</v>
      </c>
      <c r="T1955">
        <v>4.32</v>
      </c>
      <c r="U1955" t="s">
        <v>181</v>
      </c>
    </row>
    <row r="1956" spans="1:21" x14ac:dyDescent="0.25">
      <c r="A1956" t="s">
        <v>120</v>
      </c>
      <c r="B1956">
        <v>3</v>
      </c>
      <c r="C1956" t="s">
        <v>127</v>
      </c>
      <c r="D1956" t="s">
        <v>141</v>
      </c>
      <c r="E1956">
        <v>1020547103</v>
      </c>
      <c r="F1956" t="s">
        <v>176</v>
      </c>
      <c r="G1956" t="s">
        <v>132</v>
      </c>
      <c r="H1956">
        <v>549073024</v>
      </c>
      <c r="I1956" t="s">
        <v>183</v>
      </c>
      <c r="J1956" t="s">
        <v>133</v>
      </c>
      <c r="K1956">
        <v>-1419095168</v>
      </c>
      <c r="L1956" t="s">
        <v>183</v>
      </c>
      <c r="M1956" t="s">
        <v>134</v>
      </c>
      <c r="N1956">
        <v>115</v>
      </c>
      <c r="O1956" t="s">
        <v>180</v>
      </c>
      <c r="P1956" t="s">
        <v>184</v>
      </c>
      <c r="Q1956">
        <v>115</v>
      </c>
      <c r="R1956" t="s">
        <v>180</v>
      </c>
    </row>
    <row r="1957" spans="1:21" x14ac:dyDescent="0.25">
      <c r="A1957" t="s">
        <v>120</v>
      </c>
      <c r="B1957">
        <v>2</v>
      </c>
      <c r="C1957" t="s">
        <v>127</v>
      </c>
      <c r="D1957" t="s">
        <v>141</v>
      </c>
      <c r="E1957">
        <v>1020547105</v>
      </c>
      <c r="F1957" t="s">
        <v>176</v>
      </c>
      <c r="G1957" t="s">
        <v>130</v>
      </c>
      <c r="H1957">
        <v>7676.5</v>
      </c>
      <c r="I1957" t="s">
        <v>180</v>
      </c>
      <c r="J1957" t="s">
        <v>122</v>
      </c>
      <c r="K1957">
        <v>250062</v>
      </c>
      <c r="M1957" t="s">
        <v>122</v>
      </c>
      <c r="N1957">
        <v>117924</v>
      </c>
      <c r="P1957" t="s">
        <v>131</v>
      </c>
      <c r="Q1957">
        <v>4.1100000000000003</v>
      </c>
      <c r="R1957" t="s">
        <v>181</v>
      </c>
      <c r="S1957" t="s">
        <v>182</v>
      </c>
      <c r="T1957">
        <v>4.1100000000000003</v>
      </c>
      <c r="U1957" t="s">
        <v>181</v>
      </c>
    </row>
    <row r="1958" spans="1:21" x14ac:dyDescent="0.25">
      <c r="A1958" t="s">
        <v>120</v>
      </c>
      <c r="B1958">
        <v>3</v>
      </c>
      <c r="C1958" t="s">
        <v>127</v>
      </c>
      <c r="D1958" t="s">
        <v>141</v>
      </c>
      <c r="E1958">
        <v>1020547105</v>
      </c>
      <c r="F1958" t="s">
        <v>176</v>
      </c>
      <c r="G1958" t="s">
        <v>132</v>
      </c>
      <c r="H1958">
        <v>549072320</v>
      </c>
      <c r="I1958" t="s">
        <v>183</v>
      </c>
      <c r="J1958" t="s">
        <v>133</v>
      </c>
      <c r="K1958">
        <v>-1419094400</v>
      </c>
      <c r="L1958" t="s">
        <v>183</v>
      </c>
      <c r="M1958" t="s">
        <v>134</v>
      </c>
      <c r="N1958">
        <v>115</v>
      </c>
      <c r="O1958" t="s">
        <v>180</v>
      </c>
      <c r="P1958" t="s">
        <v>184</v>
      </c>
      <c r="Q1958">
        <v>115</v>
      </c>
      <c r="R1958" t="s">
        <v>180</v>
      </c>
    </row>
    <row r="1959" spans="1:21" x14ac:dyDescent="0.25">
      <c r="A1959" t="s">
        <v>120</v>
      </c>
      <c r="B1959">
        <v>2</v>
      </c>
      <c r="C1959" t="s">
        <v>127</v>
      </c>
      <c r="D1959" t="s">
        <v>141</v>
      </c>
      <c r="E1959">
        <v>1020547107</v>
      </c>
      <c r="F1959" t="s">
        <v>176</v>
      </c>
      <c r="G1959" t="s">
        <v>130</v>
      </c>
      <c r="H1959">
        <v>7685.2</v>
      </c>
      <c r="I1959" t="s">
        <v>180</v>
      </c>
      <c r="J1959" t="s">
        <v>122</v>
      </c>
      <c r="K1959">
        <v>250062</v>
      </c>
      <c r="M1959" t="s">
        <v>122</v>
      </c>
      <c r="N1959">
        <v>117924</v>
      </c>
      <c r="P1959" t="s">
        <v>131</v>
      </c>
      <c r="Q1959">
        <v>4.83</v>
      </c>
      <c r="R1959" t="s">
        <v>181</v>
      </c>
      <c r="S1959" t="s">
        <v>182</v>
      </c>
      <c r="T1959">
        <v>4.83</v>
      </c>
      <c r="U1959" t="s">
        <v>181</v>
      </c>
    </row>
    <row r="1960" spans="1:21" x14ac:dyDescent="0.25">
      <c r="A1960" t="s">
        <v>120</v>
      </c>
      <c r="B1960">
        <v>3</v>
      </c>
      <c r="C1960" t="s">
        <v>127</v>
      </c>
      <c r="D1960" t="s">
        <v>141</v>
      </c>
      <c r="E1960">
        <v>1020547107</v>
      </c>
      <c r="F1960" t="s">
        <v>176</v>
      </c>
      <c r="G1960" t="s">
        <v>132</v>
      </c>
      <c r="H1960">
        <v>549072064</v>
      </c>
      <c r="I1960" t="s">
        <v>183</v>
      </c>
      <c r="J1960" t="s">
        <v>133</v>
      </c>
      <c r="K1960">
        <v>-1419093248</v>
      </c>
      <c r="L1960" t="s">
        <v>183</v>
      </c>
      <c r="M1960" t="s">
        <v>134</v>
      </c>
      <c r="N1960">
        <v>115</v>
      </c>
      <c r="O1960" t="s">
        <v>180</v>
      </c>
      <c r="P1960" t="s">
        <v>184</v>
      </c>
      <c r="Q1960">
        <v>115</v>
      </c>
      <c r="R1960" t="s">
        <v>180</v>
      </c>
    </row>
    <row r="1961" spans="1:21" x14ac:dyDescent="0.25">
      <c r="A1961" t="s">
        <v>120</v>
      </c>
      <c r="B1961">
        <v>2</v>
      </c>
      <c r="C1961" t="s">
        <v>127</v>
      </c>
      <c r="D1961" t="s">
        <v>141</v>
      </c>
      <c r="E1961">
        <v>1020547109</v>
      </c>
      <c r="F1961" t="s">
        <v>176</v>
      </c>
      <c r="G1961" t="s">
        <v>130</v>
      </c>
      <c r="H1961">
        <v>7696.9</v>
      </c>
      <c r="I1961" t="s">
        <v>180</v>
      </c>
      <c r="J1961" t="s">
        <v>122</v>
      </c>
      <c r="K1961">
        <v>249937</v>
      </c>
      <c r="M1961" t="s">
        <v>122</v>
      </c>
      <c r="N1961">
        <v>117924</v>
      </c>
      <c r="P1961" t="s">
        <v>131</v>
      </c>
      <c r="Q1961">
        <v>5.6</v>
      </c>
      <c r="R1961" t="s">
        <v>181</v>
      </c>
      <c r="S1961" t="s">
        <v>182</v>
      </c>
      <c r="T1961">
        <v>5.6</v>
      </c>
      <c r="U1961" t="s">
        <v>181</v>
      </c>
    </row>
    <row r="1962" spans="1:21" x14ac:dyDescent="0.25">
      <c r="A1962" t="s">
        <v>120</v>
      </c>
      <c r="B1962">
        <v>3</v>
      </c>
      <c r="C1962" t="s">
        <v>127</v>
      </c>
      <c r="D1962" t="s">
        <v>141</v>
      </c>
      <c r="E1962">
        <v>1020547109</v>
      </c>
      <c r="F1962" t="s">
        <v>176</v>
      </c>
      <c r="G1962" t="s">
        <v>132</v>
      </c>
      <c r="H1962">
        <v>549071552</v>
      </c>
      <c r="I1962" t="s">
        <v>183</v>
      </c>
      <c r="J1962" t="s">
        <v>133</v>
      </c>
      <c r="K1962">
        <v>-1419091584</v>
      </c>
      <c r="L1962" t="s">
        <v>183</v>
      </c>
      <c r="M1962" t="s">
        <v>134</v>
      </c>
      <c r="N1962">
        <v>115</v>
      </c>
      <c r="O1962" t="s">
        <v>180</v>
      </c>
      <c r="P1962" t="s">
        <v>184</v>
      </c>
      <c r="Q1962">
        <v>115</v>
      </c>
      <c r="R1962" t="s">
        <v>180</v>
      </c>
    </row>
    <row r="1963" spans="1:21" x14ac:dyDescent="0.25">
      <c r="A1963" t="s">
        <v>120</v>
      </c>
      <c r="B1963">
        <v>2</v>
      </c>
      <c r="C1963" t="s">
        <v>127</v>
      </c>
      <c r="D1963" t="s">
        <v>141</v>
      </c>
      <c r="E1963">
        <v>1020547111</v>
      </c>
      <c r="F1963" t="s">
        <v>176</v>
      </c>
      <c r="G1963" t="s">
        <v>130</v>
      </c>
      <c r="H1963">
        <v>7707.1</v>
      </c>
      <c r="I1963" t="s">
        <v>180</v>
      </c>
      <c r="J1963" t="s">
        <v>122</v>
      </c>
      <c r="K1963">
        <v>249875</v>
      </c>
      <c r="M1963" t="s">
        <v>122</v>
      </c>
      <c r="N1963">
        <v>117924</v>
      </c>
      <c r="P1963" t="s">
        <v>131</v>
      </c>
      <c r="Q1963">
        <v>5.45</v>
      </c>
      <c r="R1963" t="s">
        <v>181</v>
      </c>
      <c r="S1963" t="s">
        <v>182</v>
      </c>
      <c r="T1963">
        <v>5.45</v>
      </c>
      <c r="U1963" t="s">
        <v>181</v>
      </c>
    </row>
    <row r="1964" spans="1:21" x14ac:dyDescent="0.25">
      <c r="A1964" t="s">
        <v>120</v>
      </c>
      <c r="B1964">
        <v>3</v>
      </c>
      <c r="C1964" t="s">
        <v>127</v>
      </c>
      <c r="D1964" t="s">
        <v>141</v>
      </c>
      <c r="E1964">
        <v>1020547111</v>
      </c>
      <c r="F1964" t="s">
        <v>176</v>
      </c>
      <c r="G1964" t="s">
        <v>132</v>
      </c>
      <c r="H1964">
        <v>549071744</v>
      </c>
      <c r="I1964" t="s">
        <v>183</v>
      </c>
      <c r="J1964" t="s">
        <v>133</v>
      </c>
      <c r="K1964">
        <v>-1419089664</v>
      </c>
      <c r="L1964" t="s">
        <v>183</v>
      </c>
      <c r="M1964" t="s">
        <v>134</v>
      </c>
      <c r="N1964">
        <v>115</v>
      </c>
      <c r="O1964" t="s">
        <v>180</v>
      </c>
      <c r="P1964" t="s">
        <v>184</v>
      </c>
      <c r="Q1964">
        <v>115</v>
      </c>
      <c r="R1964" t="s">
        <v>180</v>
      </c>
    </row>
    <row r="1965" spans="1:21" x14ac:dyDescent="0.25">
      <c r="A1965" t="s">
        <v>120</v>
      </c>
      <c r="B1965">
        <v>2</v>
      </c>
      <c r="C1965" t="s">
        <v>127</v>
      </c>
      <c r="D1965" t="s">
        <v>141</v>
      </c>
      <c r="E1965">
        <v>1020547113</v>
      </c>
      <c r="F1965" t="s">
        <v>176</v>
      </c>
      <c r="G1965" t="s">
        <v>130</v>
      </c>
      <c r="H1965">
        <v>7716.1</v>
      </c>
      <c r="I1965" t="s">
        <v>180</v>
      </c>
      <c r="J1965" t="s">
        <v>122</v>
      </c>
      <c r="K1965">
        <v>249875</v>
      </c>
      <c r="M1965" t="s">
        <v>122</v>
      </c>
      <c r="N1965">
        <v>117924</v>
      </c>
      <c r="P1965" t="s">
        <v>131</v>
      </c>
      <c r="Q1965">
        <v>4.62</v>
      </c>
      <c r="R1965" t="s">
        <v>181</v>
      </c>
      <c r="S1965" t="s">
        <v>182</v>
      </c>
      <c r="T1965">
        <v>4.62</v>
      </c>
      <c r="U1965" t="s">
        <v>181</v>
      </c>
    </row>
    <row r="1966" spans="1:21" x14ac:dyDescent="0.25">
      <c r="A1966" t="s">
        <v>120</v>
      </c>
      <c r="B1966">
        <v>3</v>
      </c>
      <c r="C1966" t="s">
        <v>127</v>
      </c>
      <c r="D1966" t="s">
        <v>141</v>
      </c>
      <c r="E1966">
        <v>1020547113</v>
      </c>
      <c r="F1966" t="s">
        <v>176</v>
      </c>
      <c r="G1966" t="s">
        <v>132</v>
      </c>
      <c r="H1966">
        <v>549072000</v>
      </c>
      <c r="I1966" t="s">
        <v>183</v>
      </c>
      <c r="J1966" t="s">
        <v>133</v>
      </c>
      <c r="K1966">
        <v>-1419088384</v>
      </c>
      <c r="L1966" t="s">
        <v>183</v>
      </c>
      <c r="M1966" t="s">
        <v>134</v>
      </c>
      <c r="N1966">
        <v>115</v>
      </c>
      <c r="O1966" t="s">
        <v>180</v>
      </c>
      <c r="P1966" t="s">
        <v>184</v>
      </c>
      <c r="Q1966">
        <v>115</v>
      </c>
      <c r="R1966" t="s">
        <v>180</v>
      </c>
    </row>
    <row r="1967" spans="1:21" x14ac:dyDescent="0.25">
      <c r="A1967" t="s">
        <v>120</v>
      </c>
      <c r="B1967">
        <v>2</v>
      </c>
      <c r="C1967" t="s">
        <v>127</v>
      </c>
      <c r="D1967" t="s">
        <v>141</v>
      </c>
      <c r="E1967">
        <v>1020547115</v>
      </c>
      <c r="F1967" t="s">
        <v>176</v>
      </c>
      <c r="G1967" t="s">
        <v>130</v>
      </c>
      <c r="H1967">
        <v>7723.2</v>
      </c>
      <c r="I1967" t="s">
        <v>180</v>
      </c>
      <c r="J1967" t="s">
        <v>122</v>
      </c>
      <c r="K1967">
        <v>249875</v>
      </c>
      <c r="M1967" t="s">
        <v>122</v>
      </c>
      <c r="N1967">
        <v>117924</v>
      </c>
      <c r="P1967" t="s">
        <v>131</v>
      </c>
      <c r="Q1967">
        <v>3.54</v>
      </c>
      <c r="R1967" t="s">
        <v>181</v>
      </c>
      <c r="S1967" t="s">
        <v>182</v>
      </c>
      <c r="T1967">
        <v>3.54</v>
      </c>
      <c r="U1967" t="s">
        <v>181</v>
      </c>
    </row>
    <row r="1968" spans="1:21" x14ac:dyDescent="0.25">
      <c r="A1968" t="s">
        <v>120</v>
      </c>
      <c r="B1968">
        <v>3</v>
      </c>
      <c r="C1968" t="s">
        <v>127</v>
      </c>
      <c r="D1968" t="s">
        <v>141</v>
      </c>
      <c r="E1968">
        <v>1020547115</v>
      </c>
      <c r="F1968" t="s">
        <v>176</v>
      </c>
      <c r="G1968" t="s">
        <v>132</v>
      </c>
      <c r="H1968">
        <v>549072448</v>
      </c>
      <c r="I1968" t="s">
        <v>183</v>
      </c>
      <c r="J1968" t="s">
        <v>133</v>
      </c>
      <c r="K1968">
        <v>-1419087616</v>
      </c>
      <c r="L1968" t="s">
        <v>183</v>
      </c>
      <c r="M1968" t="s">
        <v>134</v>
      </c>
      <c r="N1968">
        <v>115</v>
      </c>
      <c r="O1968" t="s">
        <v>180</v>
      </c>
      <c r="P1968" t="s">
        <v>184</v>
      </c>
      <c r="Q1968">
        <v>115</v>
      </c>
      <c r="R1968" t="s">
        <v>180</v>
      </c>
    </row>
    <row r="1969" spans="1:21" x14ac:dyDescent="0.25">
      <c r="A1969" t="s">
        <v>120</v>
      </c>
      <c r="B1969">
        <v>2</v>
      </c>
      <c r="C1969" t="s">
        <v>127</v>
      </c>
      <c r="D1969" t="s">
        <v>141</v>
      </c>
      <c r="E1969">
        <v>1020547117</v>
      </c>
      <c r="F1969" t="s">
        <v>176</v>
      </c>
      <c r="G1969" t="s">
        <v>130</v>
      </c>
      <c r="H1969">
        <v>7727.2</v>
      </c>
      <c r="I1969" t="s">
        <v>180</v>
      </c>
      <c r="J1969" t="s">
        <v>122</v>
      </c>
      <c r="K1969">
        <v>250062</v>
      </c>
      <c r="M1969" t="s">
        <v>122</v>
      </c>
      <c r="N1969">
        <v>117924</v>
      </c>
      <c r="P1969" t="s">
        <v>131</v>
      </c>
      <c r="Q1969">
        <v>0.77</v>
      </c>
      <c r="R1969" t="s">
        <v>181</v>
      </c>
      <c r="S1969" t="s">
        <v>182</v>
      </c>
      <c r="T1969">
        <v>0.77</v>
      </c>
      <c r="U1969" t="s">
        <v>181</v>
      </c>
    </row>
    <row r="1970" spans="1:21" x14ac:dyDescent="0.25">
      <c r="A1970" t="s">
        <v>120</v>
      </c>
      <c r="B1970">
        <v>3</v>
      </c>
      <c r="C1970" t="s">
        <v>127</v>
      </c>
      <c r="D1970" t="s">
        <v>141</v>
      </c>
      <c r="E1970">
        <v>1020547117</v>
      </c>
      <c r="F1970" t="s">
        <v>176</v>
      </c>
      <c r="G1970" t="s">
        <v>132</v>
      </c>
      <c r="H1970">
        <v>549072448</v>
      </c>
      <c r="I1970" t="s">
        <v>183</v>
      </c>
      <c r="J1970" t="s">
        <v>133</v>
      </c>
      <c r="K1970">
        <v>-1419087104</v>
      </c>
      <c r="L1970" t="s">
        <v>183</v>
      </c>
      <c r="M1970" t="s">
        <v>134</v>
      </c>
      <c r="N1970">
        <v>115</v>
      </c>
      <c r="O1970" t="s">
        <v>180</v>
      </c>
      <c r="P1970" t="s">
        <v>184</v>
      </c>
      <c r="Q1970">
        <v>115</v>
      </c>
      <c r="R1970" t="s">
        <v>180</v>
      </c>
    </row>
    <row r="1971" spans="1:21" x14ac:dyDescent="0.25">
      <c r="A1971" t="s">
        <v>120</v>
      </c>
      <c r="B1971">
        <v>2</v>
      </c>
      <c r="C1971" t="s">
        <v>127</v>
      </c>
      <c r="D1971" t="s">
        <v>141</v>
      </c>
      <c r="E1971">
        <v>1020547119</v>
      </c>
      <c r="F1971" t="s">
        <v>176</v>
      </c>
      <c r="G1971" t="s">
        <v>130</v>
      </c>
      <c r="H1971">
        <v>7727.6</v>
      </c>
      <c r="I1971" t="s">
        <v>180</v>
      </c>
      <c r="J1971" t="s">
        <v>122</v>
      </c>
      <c r="K1971">
        <v>250312</v>
      </c>
      <c r="M1971" t="s">
        <v>122</v>
      </c>
      <c r="N1971">
        <v>117924</v>
      </c>
      <c r="P1971" t="s">
        <v>131</v>
      </c>
      <c r="Q1971">
        <v>1.23</v>
      </c>
      <c r="R1971" t="s">
        <v>181</v>
      </c>
      <c r="S1971" t="s">
        <v>182</v>
      </c>
      <c r="T1971">
        <v>1.23</v>
      </c>
      <c r="U1971" t="s">
        <v>181</v>
      </c>
    </row>
    <row r="1972" spans="1:21" x14ac:dyDescent="0.25">
      <c r="A1972" t="s">
        <v>120</v>
      </c>
      <c r="B1972">
        <v>3</v>
      </c>
      <c r="C1972" t="s">
        <v>127</v>
      </c>
      <c r="D1972" t="s">
        <v>141</v>
      </c>
      <c r="E1972">
        <v>1020547119</v>
      </c>
      <c r="F1972" t="s">
        <v>176</v>
      </c>
      <c r="G1972" t="s">
        <v>132</v>
      </c>
      <c r="H1972">
        <v>549072704</v>
      </c>
      <c r="I1972" t="s">
        <v>183</v>
      </c>
      <c r="J1972" t="s">
        <v>133</v>
      </c>
      <c r="K1972">
        <v>-1419087104</v>
      </c>
      <c r="L1972" t="s">
        <v>183</v>
      </c>
      <c r="M1972" t="s">
        <v>134</v>
      </c>
      <c r="N1972">
        <v>115</v>
      </c>
      <c r="O1972" t="s">
        <v>180</v>
      </c>
      <c r="P1972" t="s">
        <v>184</v>
      </c>
      <c r="Q1972">
        <v>115</v>
      </c>
      <c r="R1972" t="s">
        <v>180</v>
      </c>
    </row>
    <row r="1973" spans="1:21" x14ac:dyDescent="0.25">
      <c r="A1973" t="s">
        <v>120</v>
      </c>
      <c r="B1973">
        <v>2</v>
      </c>
      <c r="C1973" t="s">
        <v>127</v>
      </c>
      <c r="D1973" t="s">
        <v>141</v>
      </c>
      <c r="E1973">
        <v>1020547121</v>
      </c>
      <c r="F1973" t="s">
        <v>176</v>
      </c>
      <c r="G1973" t="s">
        <v>130</v>
      </c>
      <c r="H1973">
        <v>7730.4</v>
      </c>
      <c r="I1973" t="s">
        <v>180</v>
      </c>
      <c r="J1973" t="s">
        <v>122</v>
      </c>
      <c r="K1973">
        <v>250438</v>
      </c>
      <c r="M1973" t="s">
        <v>122</v>
      </c>
      <c r="N1973">
        <v>117924</v>
      </c>
      <c r="P1973" t="s">
        <v>131</v>
      </c>
      <c r="Q1973">
        <v>2.82</v>
      </c>
      <c r="R1973" t="s">
        <v>181</v>
      </c>
      <c r="S1973" t="s">
        <v>182</v>
      </c>
      <c r="T1973">
        <v>2.82</v>
      </c>
      <c r="U1973" t="s">
        <v>181</v>
      </c>
    </row>
    <row r="1974" spans="1:21" x14ac:dyDescent="0.25">
      <c r="A1974" t="s">
        <v>120</v>
      </c>
      <c r="B1974">
        <v>3</v>
      </c>
      <c r="C1974" t="s">
        <v>127</v>
      </c>
      <c r="D1974" t="s">
        <v>141</v>
      </c>
      <c r="E1974">
        <v>1020547121</v>
      </c>
      <c r="F1974" t="s">
        <v>176</v>
      </c>
      <c r="G1974" t="s">
        <v>132</v>
      </c>
      <c r="H1974">
        <v>549073024</v>
      </c>
      <c r="I1974" t="s">
        <v>183</v>
      </c>
      <c r="J1974" t="s">
        <v>133</v>
      </c>
      <c r="K1974">
        <v>-1419086848</v>
      </c>
      <c r="L1974" t="s">
        <v>183</v>
      </c>
      <c r="M1974" t="s">
        <v>134</v>
      </c>
      <c r="N1974">
        <v>115</v>
      </c>
      <c r="O1974" t="s">
        <v>180</v>
      </c>
      <c r="P1974" t="s">
        <v>184</v>
      </c>
      <c r="Q1974">
        <v>115</v>
      </c>
      <c r="R1974" t="s">
        <v>180</v>
      </c>
    </row>
    <row r="1975" spans="1:21" x14ac:dyDescent="0.25">
      <c r="A1975" t="s">
        <v>120</v>
      </c>
      <c r="B1975">
        <v>9</v>
      </c>
      <c r="C1975" t="s">
        <v>127</v>
      </c>
      <c r="D1975" t="s">
        <v>141</v>
      </c>
      <c r="E1975">
        <v>1020547123</v>
      </c>
      <c r="F1975" t="s">
        <v>176</v>
      </c>
    </row>
    <row r="1976" spans="1:21" x14ac:dyDescent="0.25">
      <c r="A1976" t="s">
        <v>120</v>
      </c>
      <c r="B1976">
        <v>2</v>
      </c>
      <c r="C1976" t="s">
        <v>127</v>
      </c>
      <c r="D1976" t="s">
        <v>141</v>
      </c>
      <c r="E1976">
        <v>1020547123</v>
      </c>
      <c r="F1976" t="s">
        <v>176</v>
      </c>
      <c r="G1976" t="s">
        <v>130</v>
      </c>
      <c r="H1976">
        <v>7735.5</v>
      </c>
      <c r="I1976" t="s">
        <v>180</v>
      </c>
      <c r="J1976" t="s">
        <v>122</v>
      </c>
      <c r="K1976">
        <v>250563</v>
      </c>
      <c r="M1976" t="s">
        <v>122</v>
      </c>
      <c r="N1976">
        <v>117924</v>
      </c>
      <c r="P1976" t="s">
        <v>131</v>
      </c>
      <c r="Q1976">
        <v>2.1</v>
      </c>
      <c r="R1976" t="s">
        <v>181</v>
      </c>
      <c r="S1976" t="s">
        <v>182</v>
      </c>
      <c r="T1976">
        <v>2.1</v>
      </c>
      <c r="U1976" t="s">
        <v>181</v>
      </c>
    </row>
    <row r="1977" spans="1:21" x14ac:dyDescent="0.25">
      <c r="A1977" t="s">
        <v>120</v>
      </c>
      <c r="B1977">
        <v>3</v>
      </c>
      <c r="C1977" t="s">
        <v>127</v>
      </c>
      <c r="D1977" t="s">
        <v>141</v>
      </c>
      <c r="E1977">
        <v>1020547123</v>
      </c>
      <c r="F1977" t="s">
        <v>176</v>
      </c>
      <c r="G1977" t="s">
        <v>132</v>
      </c>
      <c r="H1977">
        <v>549073664</v>
      </c>
      <c r="I1977" t="s">
        <v>183</v>
      </c>
      <c r="J1977" t="s">
        <v>133</v>
      </c>
      <c r="K1977">
        <v>-1419086848</v>
      </c>
      <c r="L1977" t="s">
        <v>183</v>
      </c>
      <c r="M1977" t="s">
        <v>134</v>
      </c>
      <c r="N1977">
        <v>115</v>
      </c>
      <c r="O1977" t="s">
        <v>180</v>
      </c>
      <c r="P1977" t="s">
        <v>184</v>
      </c>
      <c r="Q1977">
        <v>115</v>
      </c>
      <c r="R1977" t="s">
        <v>180</v>
      </c>
    </row>
    <row r="1978" spans="1:21" x14ac:dyDescent="0.25">
      <c r="A1978" t="s">
        <v>120</v>
      </c>
      <c r="B1978">
        <v>2</v>
      </c>
      <c r="C1978" t="s">
        <v>127</v>
      </c>
      <c r="D1978" t="s">
        <v>141</v>
      </c>
      <c r="E1978">
        <v>1020547126</v>
      </c>
      <c r="F1978" t="s">
        <v>176</v>
      </c>
      <c r="G1978" t="s">
        <v>130</v>
      </c>
      <c r="H1978">
        <v>7739.3</v>
      </c>
      <c r="I1978" t="s">
        <v>180</v>
      </c>
      <c r="J1978" t="s">
        <v>122</v>
      </c>
      <c r="K1978">
        <v>250689</v>
      </c>
      <c r="M1978" t="s">
        <v>122</v>
      </c>
      <c r="N1978">
        <v>117924</v>
      </c>
      <c r="P1978" t="s">
        <v>131</v>
      </c>
      <c r="Q1978">
        <v>1.59</v>
      </c>
      <c r="R1978" t="s">
        <v>181</v>
      </c>
      <c r="S1978" t="s">
        <v>182</v>
      </c>
      <c r="T1978">
        <v>1.59</v>
      </c>
      <c r="U1978" t="s">
        <v>181</v>
      </c>
    </row>
    <row r="1979" spans="1:21" x14ac:dyDescent="0.25">
      <c r="A1979" t="s">
        <v>120</v>
      </c>
      <c r="B1979">
        <v>3</v>
      </c>
      <c r="C1979" t="s">
        <v>127</v>
      </c>
      <c r="D1979" t="s">
        <v>141</v>
      </c>
      <c r="E1979">
        <v>1020547126</v>
      </c>
      <c r="F1979" t="s">
        <v>176</v>
      </c>
      <c r="G1979" t="s">
        <v>132</v>
      </c>
      <c r="H1979">
        <v>549073664</v>
      </c>
      <c r="I1979" t="s">
        <v>183</v>
      </c>
      <c r="J1979" t="s">
        <v>133</v>
      </c>
      <c r="K1979">
        <v>-1419086208</v>
      </c>
      <c r="L1979" t="s">
        <v>183</v>
      </c>
      <c r="M1979" t="s">
        <v>134</v>
      </c>
      <c r="N1979">
        <v>115</v>
      </c>
      <c r="O1979" t="s">
        <v>180</v>
      </c>
      <c r="P1979" t="s">
        <v>184</v>
      </c>
      <c r="Q1979">
        <v>115</v>
      </c>
      <c r="R1979" t="s">
        <v>180</v>
      </c>
    </row>
    <row r="1980" spans="1:21" x14ac:dyDescent="0.25">
      <c r="A1980" t="s">
        <v>120</v>
      </c>
      <c r="B1980">
        <v>2</v>
      </c>
      <c r="C1980" t="s">
        <v>127</v>
      </c>
      <c r="D1980" t="s">
        <v>141</v>
      </c>
      <c r="E1980">
        <v>1020547128</v>
      </c>
      <c r="F1980" t="s">
        <v>176</v>
      </c>
      <c r="G1980" t="s">
        <v>130</v>
      </c>
      <c r="H1980">
        <v>7742.2</v>
      </c>
      <c r="I1980" t="s">
        <v>180</v>
      </c>
      <c r="J1980" t="s">
        <v>122</v>
      </c>
      <c r="K1980">
        <v>250878</v>
      </c>
      <c r="M1980" t="s">
        <v>122</v>
      </c>
      <c r="N1980">
        <v>117924</v>
      </c>
      <c r="P1980" t="s">
        <v>131</v>
      </c>
      <c r="Q1980">
        <v>1.8</v>
      </c>
      <c r="R1980" t="s">
        <v>181</v>
      </c>
      <c r="S1980" t="s">
        <v>182</v>
      </c>
      <c r="T1980">
        <v>1.8</v>
      </c>
      <c r="U1980" t="s">
        <v>181</v>
      </c>
    </row>
    <row r="1981" spans="1:21" x14ac:dyDescent="0.25">
      <c r="A1981" t="s">
        <v>120</v>
      </c>
      <c r="B1981">
        <v>3</v>
      </c>
      <c r="C1981" t="s">
        <v>127</v>
      </c>
      <c r="D1981" t="s">
        <v>141</v>
      </c>
      <c r="E1981">
        <v>1020547128</v>
      </c>
      <c r="F1981" t="s">
        <v>176</v>
      </c>
      <c r="G1981" t="s">
        <v>132</v>
      </c>
      <c r="H1981">
        <v>549073856</v>
      </c>
      <c r="I1981" t="s">
        <v>183</v>
      </c>
      <c r="J1981" t="s">
        <v>133</v>
      </c>
      <c r="K1981">
        <v>-1419085824</v>
      </c>
      <c r="L1981" t="s">
        <v>183</v>
      </c>
      <c r="M1981" t="s">
        <v>134</v>
      </c>
      <c r="N1981">
        <v>115</v>
      </c>
      <c r="O1981" t="s">
        <v>180</v>
      </c>
      <c r="P1981" t="s">
        <v>184</v>
      </c>
      <c r="Q1981">
        <v>115</v>
      </c>
      <c r="R1981" t="s">
        <v>180</v>
      </c>
    </row>
    <row r="1982" spans="1:21" x14ac:dyDescent="0.25">
      <c r="A1982" t="s">
        <v>120</v>
      </c>
      <c r="B1982">
        <v>2</v>
      </c>
      <c r="C1982" t="s">
        <v>127</v>
      </c>
      <c r="D1982" t="s">
        <v>141</v>
      </c>
      <c r="E1982">
        <v>1020547130</v>
      </c>
      <c r="F1982" t="s">
        <v>176</v>
      </c>
      <c r="G1982" t="s">
        <v>130</v>
      </c>
      <c r="H1982">
        <v>7744.9</v>
      </c>
      <c r="I1982" t="s">
        <v>180</v>
      </c>
      <c r="J1982" t="s">
        <v>122</v>
      </c>
      <c r="K1982">
        <v>251067</v>
      </c>
      <c r="M1982" t="s">
        <v>122</v>
      </c>
      <c r="N1982">
        <v>117924</v>
      </c>
      <c r="P1982" t="s">
        <v>131</v>
      </c>
      <c r="Q1982">
        <v>1.38</v>
      </c>
      <c r="R1982" t="s">
        <v>181</v>
      </c>
      <c r="S1982" t="s">
        <v>182</v>
      </c>
      <c r="T1982">
        <v>1.38</v>
      </c>
      <c r="U1982" t="s">
        <v>181</v>
      </c>
    </row>
    <row r="1983" spans="1:21" x14ac:dyDescent="0.25">
      <c r="A1983" t="s">
        <v>120</v>
      </c>
      <c r="B1983">
        <v>3</v>
      </c>
      <c r="C1983" t="s">
        <v>127</v>
      </c>
      <c r="D1983" t="s">
        <v>141</v>
      </c>
      <c r="E1983">
        <v>1020547130</v>
      </c>
      <c r="F1983" t="s">
        <v>176</v>
      </c>
      <c r="G1983" t="s">
        <v>132</v>
      </c>
      <c r="H1983">
        <v>549074112</v>
      </c>
      <c r="I1983" t="s">
        <v>183</v>
      </c>
      <c r="J1983" t="s">
        <v>133</v>
      </c>
      <c r="K1983">
        <v>-1419085440</v>
      </c>
      <c r="L1983" t="s">
        <v>183</v>
      </c>
      <c r="M1983" t="s">
        <v>134</v>
      </c>
      <c r="N1983">
        <v>115</v>
      </c>
      <c r="O1983" t="s">
        <v>180</v>
      </c>
      <c r="P1983" t="s">
        <v>184</v>
      </c>
      <c r="Q1983">
        <v>115</v>
      </c>
      <c r="R1983" t="s">
        <v>180</v>
      </c>
    </row>
    <row r="1984" spans="1:21" x14ac:dyDescent="0.25">
      <c r="A1984" t="s">
        <v>120</v>
      </c>
      <c r="B1984">
        <v>2</v>
      </c>
      <c r="C1984" t="s">
        <v>127</v>
      </c>
      <c r="D1984" t="s">
        <v>141</v>
      </c>
      <c r="E1984">
        <v>1020547132</v>
      </c>
      <c r="F1984" t="s">
        <v>176</v>
      </c>
      <c r="G1984" t="s">
        <v>130</v>
      </c>
      <c r="H1984">
        <v>7748.5</v>
      </c>
      <c r="I1984" t="s">
        <v>180</v>
      </c>
      <c r="J1984" t="s">
        <v>122</v>
      </c>
      <c r="K1984">
        <v>251193</v>
      </c>
      <c r="M1984" t="s">
        <v>122</v>
      </c>
      <c r="N1984">
        <v>117924</v>
      </c>
      <c r="P1984" t="s">
        <v>131</v>
      </c>
      <c r="Q1984">
        <v>1.64</v>
      </c>
      <c r="R1984" t="s">
        <v>181</v>
      </c>
      <c r="S1984" t="s">
        <v>182</v>
      </c>
      <c r="T1984">
        <v>1.64</v>
      </c>
      <c r="U1984" t="s">
        <v>181</v>
      </c>
    </row>
    <row r="1985" spans="1:21" x14ac:dyDescent="0.25">
      <c r="A1985" t="s">
        <v>120</v>
      </c>
      <c r="B1985">
        <v>3</v>
      </c>
      <c r="C1985" t="s">
        <v>127</v>
      </c>
      <c r="D1985" t="s">
        <v>141</v>
      </c>
      <c r="E1985">
        <v>1020547132</v>
      </c>
      <c r="F1985" t="s">
        <v>176</v>
      </c>
      <c r="G1985" t="s">
        <v>132</v>
      </c>
      <c r="H1985">
        <v>549074240</v>
      </c>
      <c r="I1985" t="s">
        <v>183</v>
      </c>
      <c r="J1985" t="s">
        <v>133</v>
      </c>
      <c r="K1985">
        <v>-1419084928</v>
      </c>
      <c r="L1985" t="s">
        <v>183</v>
      </c>
      <c r="M1985" t="s">
        <v>134</v>
      </c>
      <c r="N1985">
        <v>115</v>
      </c>
      <c r="O1985" t="s">
        <v>180</v>
      </c>
      <c r="P1985" t="s">
        <v>184</v>
      </c>
      <c r="Q1985">
        <v>115</v>
      </c>
      <c r="R1985" t="s">
        <v>180</v>
      </c>
    </row>
    <row r="1986" spans="1:21" x14ac:dyDescent="0.25">
      <c r="A1986" t="s">
        <v>120</v>
      </c>
      <c r="B1986">
        <v>2</v>
      </c>
      <c r="C1986" t="s">
        <v>127</v>
      </c>
      <c r="D1986" t="s">
        <v>141</v>
      </c>
      <c r="E1986">
        <v>1020547134</v>
      </c>
      <c r="F1986" t="s">
        <v>176</v>
      </c>
      <c r="G1986" t="s">
        <v>130</v>
      </c>
      <c r="H1986">
        <v>7751.3</v>
      </c>
      <c r="I1986" t="s">
        <v>180</v>
      </c>
      <c r="J1986" t="s">
        <v>122</v>
      </c>
      <c r="K1986">
        <v>251382</v>
      </c>
      <c r="M1986" t="s">
        <v>122</v>
      </c>
      <c r="N1986">
        <v>117924</v>
      </c>
      <c r="P1986" t="s">
        <v>131</v>
      </c>
      <c r="Q1986">
        <v>1.44</v>
      </c>
      <c r="R1986" t="s">
        <v>181</v>
      </c>
      <c r="S1986" t="s">
        <v>182</v>
      </c>
      <c r="T1986">
        <v>1.44</v>
      </c>
      <c r="U1986" t="s">
        <v>181</v>
      </c>
    </row>
    <row r="1987" spans="1:21" x14ac:dyDescent="0.25">
      <c r="A1987" t="s">
        <v>120</v>
      </c>
      <c r="B1987">
        <v>3</v>
      </c>
      <c r="C1987" t="s">
        <v>127</v>
      </c>
      <c r="D1987" t="s">
        <v>141</v>
      </c>
      <c r="E1987">
        <v>1020547134</v>
      </c>
      <c r="F1987" t="s">
        <v>176</v>
      </c>
      <c r="G1987" t="s">
        <v>132</v>
      </c>
      <c r="H1987">
        <v>549074496</v>
      </c>
      <c r="I1987" t="s">
        <v>183</v>
      </c>
      <c r="J1987" t="s">
        <v>133</v>
      </c>
      <c r="K1987">
        <v>-1419084928</v>
      </c>
      <c r="L1987" t="s">
        <v>183</v>
      </c>
      <c r="M1987" t="s">
        <v>134</v>
      </c>
      <c r="N1987">
        <v>115</v>
      </c>
      <c r="O1987" t="s">
        <v>180</v>
      </c>
      <c r="P1987" t="s">
        <v>184</v>
      </c>
      <c r="Q1987">
        <v>115</v>
      </c>
      <c r="R1987" t="s">
        <v>180</v>
      </c>
    </row>
    <row r="1988" spans="1:21" x14ac:dyDescent="0.25">
      <c r="A1988" t="s">
        <v>120</v>
      </c>
      <c r="B1988">
        <v>2</v>
      </c>
      <c r="C1988" t="s">
        <v>127</v>
      </c>
      <c r="D1988" t="s">
        <v>141</v>
      </c>
      <c r="E1988">
        <v>1020547136</v>
      </c>
      <c r="F1988" t="s">
        <v>176</v>
      </c>
      <c r="G1988" t="s">
        <v>130</v>
      </c>
      <c r="H1988">
        <v>7755.9</v>
      </c>
      <c r="I1988" t="s">
        <v>180</v>
      </c>
      <c r="J1988" t="s">
        <v>122</v>
      </c>
      <c r="K1988">
        <v>251509</v>
      </c>
      <c r="M1988" t="s">
        <v>122</v>
      </c>
      <c r="N1988">
        <v>117924</v>
      </c>
      <c r="P1988" t="s">
        <v>131</v>
      </c>
      <c r="Q1988">
        <v>1.64</v>
      </c>
      <c r="R1988" t="s">
        <v>181</v>
      </c>
      <c r="S1988" t="s">
        <v>182</v>
      </c>
      <c r="T1988">
        <v>1.64</v>
      </c>
      <c r="U1988" t="s">
        <v>181</v>
      </c>
    </row>
    <row r="1989" spans="1:21" x14ac:dyDescent="0.25">
      <c r="A1989" t="s">
        <v>120</v>
      </c>
      <c r="B1989">
        <v>3</v>
      </c>
      <c r="C1989" t="s">
        <v>127</v>
      </c>
      <c r="D1989" t="s">
        <v>141</v>
      </c>
      <c r="E1989">
        <v>1020547136</v>
      </c>
      <c r="F1989" t="s">
        <v>176</v>
      </c>
      <c r="G1989" t="s">
        <v>132</v>
      </c>
      <c r="H1989">
        <v>549075008</v>
      </c>
      <c r="I1989" t="s">
        <v>183</v>
      </c>
      <c r="J1989" t="s">
        <v>133</v>
      </c>
      <c r="K1989">
        <v>-1419084928</v>
      </c>
      <c r="L1989" t="s">
        <v>183</v>
      </c>
      <c r="M1989" t="s">
        <v>134</v>
      </c>
      <c r="N1989">
        <v>115</v>
      </c>
      <c r="O1989" t="s">
        <v>180</v>
      </c>
      <c r="P1989" t="s">
        <v>184</v>
      </c>
      <c r="Q1989">
        <v>115</v>
      </c>
      <c r="R1989" t="s">
        <v>180</v>
      </c>
    </row>
    <row r="1990" spans="1:21" x14ac:dyDescent="0.25">
      <c r="A1990" t="s">
        <v>120</v>
      </c>
      <c r="B1990">
        <v>2</v>
      </c>
      <c r="C1990" t="s">
        <v>127</v>
      </c>
      <c r="D1990" t="s">
        <v>141</v>
      </c>
      <c r="E1990">
        <v>1020547138</v>
      </c>
      <c r="F1990" t="s">
        <v>176</v>
      </c>
      <c r="G1990" t="s">
        <v>130</v>
      </c>
      <c r="H1990">
        <v>7760.5</v>
      </c>
      <c r="I1990" t="s">
        <v>180</v>
      </c>
      <c r="J1990" t="s">
        <v>122</v>
      </c>
      <c r="K1990">
        <v>251635</v>
      </c>
      <c r="M1990" t="s">
        <v>122</v>
      </c>
      <c r="N1990">
        <v>117924</v>
      </c>
      <c r="P1990" t="s">
        <v>131</v>
      </c>
      <c r="Q1990">
        <v>1.8</v>
      </c>
      <c r="R1990" t="s">
        <v>181</v>
      </c>
      <c r="S1990" t="s">
        <v>182</v>
      </c>
      <c r="T1990">
        <v>1.8</v>
      </c>
      <c r="U1990" t="s">
        <v>181</v>
      </c>
    </row>
    <row r="1991" spans="1:21" x14ac:dyDescent="0.25">
      <c r="A1991" t="s">
        <v>120</v>
      </c>
      <c r="B1991">
        <v>3</v>
      </c>
      <c r="C1991" t="s">
        <v>127</v>
      </c>
      <c r="D1991" t="s">
        <v>141</v>
      </c>
      <c r="E1991">
        <v>1020547138</v>
      </c>
      <c r="F1991" t="s">
        <v>176</v>
      </c>
      <c r="G1991" t="s">
        <v>132</v>
      </c>
      <c r="H1991">
        <v>549075264</v>
      </c>
      <c r="I1991" t="s">
        <v>183</v>
      </c>
      <c r="J1991" t="s">
        <v>133</v>
      </c>
      <c r="K1991">
        <v>-1419084672</v>
      </c>
      <c r="L1991" t="s">
        <v>183</v>
      </c>
      <c r="M1991" t="s">
        <v>134</v>
      </c>
      <c r="N1991">
        <v>115</v>
      </c>
      <c r="O1991" t="s">
        <v>180</v>
      </c>
      <c r="P1991" t="s">
        <v>184</v>
      </c>
      <c r="Q1991">
        <v>115</v>
      </c>
      <c r="R1991" t="s">
        <v>180</v>
      </c>
    </row>
    <row r="1992" spans="1:21" x14ac:dyDescent="0.25">
      <c r="A1992" t="s">
        <v>120</v>
      </c>
      <c r="B1992">
        <v>2</v>
      </c>
      <c r="C1992" t="s">
        <v>127</v>
      </c>
      <c r="D1992" t="s">
        <v>141</v>
      </c>
      <c r="E1992">
        <v>1020547140</v>
      </c>
      <c r="F1992" t="s">
        <v>176</v>
      </c>
      <c r="G1992" t="s">
        <v>130</v>
      </c>
      <c r="H1992">
        <v>7763.1</v>
      </c>
      <c r="I1992" t="s">
        <v>180</v>
      </c>
      <c r="J1992" t="s">
        <v>122</v>
      </c>
      <c r="K1992">
        <v>251762</v>
      </c>
      <c r="M1992" t="s">
        <v>122</v>
      </c>
      <c r="N1992">
        <v>117924</v>
      </c>
      <c r="P1992" t="s">
        <v>131</v>
      </c>
      <c r="Q1992">
        <v>1.74</v>
      </c>
      <c r="R1992" t="s">
        <v>181</v>
      </c>
      <c r="S1992" t="s">
        <v>182</v>
      </c>
      <c r="T1992">
        <v>1.74</v>
      </c>
      <c r="U1992" t="s">
        <v>181</v>
      </c>
    </row>
    <row r="1993" spans="1:21" x14ac:dyDescent="0.25">
      <c r="A1993" t="s">
        <v>120</v>
      </c>
      <c r="B1993">
        <v>3</v>
      </c>
      <c r="C1993" t="s">
        <v>127</v>
      </c>
      <c r="D1993" t="s">
        <v>141</v>
      </c>
      <c r="E1993">
        <v>1020547140</v>
      </c>
      <c r="F1993" t="s">
        <v>176</v>
      </c>
      <c r="G1993" t="s">
        <v>132</v>
      </c>
      <c r="H1993">
        <v>549075776</v>
      </c>
      <c r="I1993" t="s">
        <v>183</v>
      </c>
      <c r="J1993" t="s">
        <v>133</v>
      </c>
      <c r="K1993">
        <v>-1419084928</v>
      </c>
      <c r="L1993" t="s">
        <v>183</v>
      </c>
      <c r="M1993" t="s">
        <v>134</v>
      </c>
      <c r="N1993">
        <v>115</v>
      </c>
      <c r="O1993" t="s">
        <v>180</v>
      </c>
      <c r="P1993" t="s">
        <v>184</v>
      </c>
      <c r="Q1993">
        <v>115</v>
      </c>
      <c r="R1993" t="s">
        <v>180</v>
      </c>
    </row>
    <row r="1994" spans="1:21" x14ac:dyDescent="0.25">
      <c r="A1994" t="s">
        <v>120</v>
      </c>
      <c r="B1994">
        <v>2</v>
      </c>
      <c r="C1994" t="s">
        <v>127</v>
      </c>
      <c r="D1994" t="s">
        <v>141</v>
      </c>
      <c r="E1994">
        <v>1020547142</v>
      </c>
      <c r="F1994" t="s">
        <v>176</v>
      </c>
      <c r="G1994" t="s">
        <v>130</v>
      </c>
      <c r="H1994">
        <v>7766.1</v>
      </c>
      <c r="I1994" t="s">
        <v>180</v>
      </c>
      <c r="J1994" t="s">
        <v>122</v>
      </c>
      <c r="K1994">
        <v>251952</v>
      </c>
      <c r="M1994" t="s">
        <v>122</v>
      </c>
      <c r="N1994">
        <v>117924</v>
      </c>
      <c r="P1994" t="s">
        <v>131</v>
      </c>
      <c r="Q1994">
        <v>1.23</v>
      </c>
      <c r="R1994" t="s">
        <v>181</v>
      </c>
      <c r="S1994" t="s">
        <v>182</v>
      </c>
      <c r="T1994">
        <v>1.23</v>
      </c>
      <c r="U1994" t="s">
        <v>181</v>
      </c>
    </row>
    <row r="1995" spans="1:21" x14ac:dyDescent="0.25">
      <c r="A1995" t="s">
        <v>120</v>
      </c>
      <c r="B1995">
        <v>3</v>
      </c>
      <c r="C1995" t="s">
        <v>127</v>
      </c>
      <c r="D1995" t="s">
        <v>141</v>
      </c>
      <c r="E1995">
        <v>1020547142</v>
      </c>
      <c r="F1995" t="s">
        <v>176</v>
      </c>
      <c r="G1995" t="s">
        <v>132</v>
      </c>
      <c r="H1995">
        <v>549076032</v>
      </c>
      <c r="I1995" t="s">
        <v>183</v>
      </c>
      <c r="J1995" t="s">
        <v>133</v>
      </c>
      <c r="K1995">
        <v>-1419084800</v>
      </c>
      <c r="L1995" t="s">
        <v>183</v>
      </c>
      <c r="M1995" t="s">
        <v>134</v>
      </c>
      <c r="N1995">
        <v>115</v>
      </c>
      <c r="O1995" t="s">
        <v>180</v>
      </c>
      <c r="P1995" t="s">
        <v>184</v>
      </c>
      <c r="Q1995">
        <v>115</v>
      </c>
      <c r="R1995" t="s">
        <v>180</v>
      </c>
    </row>
    <row r="1996" spans="1:21" x14ac:dyDescent="0.25">
      <c r="A1996" t="s">
        <v>120</v>
      </c>
      <c r="B1996">
        <v>2</v>
      </c>
      <c r="C1996" t="s">
        <v>127</v>
      </c>
      <c r="D1996" t="s">
        <v>141</v>
      </c>
      <c r="E1996">
        <v>1020547144</v>
      </c>
      <c r="F1996" t="s">
        <v>176</v>
      </c>
      <c r="G1996" t="s">
        <v>130</v>
      </c>
      <c r="H1996">
        <v>7766.7</v>
      </c>
      <c r="I1996" t="s">
        <v>180</v>
      </c>
      <c r="J1996" t="s">
        <v>122</v>
      </c>
      <c r="K1996">
        <v>252206</v>
      </c>
      <c r="M1996" t="s">
        <v>122</v>
      </c>
      <c r="N1996">
        <v>117924</v>
      </c>
      <c r="P1996" t="s">
        <v>131</v>
      </c>
      <c r="Q1996">
        <v>1.54</v>
      </c>
      <c r="R1996" t="s">
        <v>181</v>
      </c>
      <c r="S1996" t="s">
        <v>182</v>
      </c>
      <c r="T1996">
        <v>1.54</v>
      </c>
      <c r="U1996" t="s">
        <v>181</v>
      </c>
    </row>
    <row r="1997" spans="1:21" x14ac:dyDescent="0.25">
      <c r="A1997" t="s">
        <v>120</v>
      </c>
      <c r="B1997">
        <v>3</v>
      </c>
      <c r="C1997" t="s">
        <v>127</v>
      </c>
      <c r="D1997" t="s">
        <v>141</v>
      </c>
      <c r="E1997">
        <v>1020547144</v>
      </c>
      <c r="F1997" t="s">
        <v>176</v>
      </c>
      <c r="G1997" t="s">
        <v>132</v>
      </c>
      <c r="H1997">
        <v>549076160</v>
      </c>
      <c r="I1997" t="s">
        <v>183</v>
      </c>
      <c r="J1997" t="s">
        <v>133</v>
      </c>
      <c r="K1997">
        <v>-1419084928</v>
      </c>
      <c r="L1997" t="s">
        <v>183</v>
      </c>
      <c r="M1997" t="s">
        <v>134</v>
      </c>
      <c r="N1997">
        <v>115</v>
      </c>
      <c r="O1997" t="s">
        <v>180</v>
      </c>
      <c r="P1997" t="s">
        <v>184</v>
      </c>
      <c r="Q1997">
        <v>115</v>
      </c>
      <c r="R1997" t="s">
        <v>180</v>
      </c>
    </row>
    <row r="1998" spans="1:21" x14ac:dyDescent="0.25">
      <c r="A1998" t="s">
        <v>120</v>
      </c>
      <c r="B1998">
        <v>2</v>
      </c>
      <c r="C1998" t="s">
        <v>127</v>
      </c>
      <c r="D1998" t="s">
        <v>141</v>
      </c>
      <c r="E1998">
        <v>1020547146</v>
      </c>
      <c r="F1998" t="s">
        <v>176</v>
      </c>
      <c r="G1998" t="s">
        <v>130</v>
      </c>
      <c r="H1998">
        <v>7769.9</v>
      </c>
      <c r="I1998" t="s">
        <v>180</v>
      </c>
      <c r="J1998" t="s">
        <v>122</v>
      </c>
      <c r="K1998">
        <v>252334</v>
      </c>
      <c r="M1998" t="s">
        <v>122</v>
      </c>
      <c r="N1998">
        <v>117924</v>
      </c>
      <c r="P1998" t="s">
        <v>131</v>
      </c>
      <c r="Q1998">
        <v>1.69</v>
      </c>
      <c r="R1998" t="s">
        <v>181</v>
      </c>
      <c r="S1998" t="s">
        <v>182</v>
      </c>
      <c r="T1998">
        <v>1.69</v>
      </c>
      <c r="U1998" t="s">
        <v>181</v>
      </c>
    </row>
    <row r="1999" spans="1:21" x14ac:dyDescent="0.25">
      <c r="A1999" t="s">
        <v>120</v>
      </c>
      <c r="B1999">
        <v>3</v>
      </c>
      <c r="C1999" t="s">
        <v>127</v>
      </c>
      <c r="D1999" t="s">
        <v>141</v>
      </c>
      <c r="E1999">
        <v>1020547146</v>
      </c>
      <c r="F1999" t="s">
        <v>176</v>
      </c>
      <c r="G1999" t="s">
        <v>132</v>
      </c>
      <c r="H1999">
        <v>549076416</v>
      </c>
      <c r="I1999" t="s">
        <v>183</v>
      </c>
      <c r="J1999" t="s">
        <v>133</v>
      </c>
      <c r="K1999">
        <v>-1419085440</v>
      </c>
      <c r="L1999" t="s">
        <v>183</v>
      </c>
      <c r="M1999" t="s">
        <v>134</v>
      </c>
      <c r="N1999">
        <v>115</v>
      </c>
      <c r="O1999" t="s">
        <v>180</v>
      </c>
      <c r="P1999" t="s">
        <v>184</v>
      </c>
      <c r="Q1999">
        <v>115</v>
      </c>
      <c r="R1999" t="s">
        <v>180</v>
      </c>
    </row>
    <row r="2000" spans="1:21" x14ac:dyDescent="0.25">
      <c r="A2000" t="s">
        <v>120</v>
      </c>
      <c r="B2000">
        <v>2</v>
      </c>
      <c r="C2000" t="s">
        <v>127</v>
      </c>
      <c r="D2000" t="s">
        <v>141</v>
      </c>
      <c r="E2000">
        <v>1020547148</v>
      </c>
      <c r="F2000" t="s">
        <v>176</v>
      </c>
      <c r="G2000" t="s">
        <v>130</v>
      </c>
      <c r="H2000">
        <v>7774.8</v>
      </c>
      <c r="I2000" t="s">
        <v>180</v>
      </c>
      <c r="J2000" t="s">
        <v>122</v>
      </c>
      <c r="K2000">
        <v>252461</v>
      </c>
      <c r="M2000" t="s">
        <v>122</v>
      </c>
      <c r="N2000">
        <v>117924</v>
      </c>
      <c r="P2000" t="s">
        <v>131</v>
      </c>
      <c r="Q2000">
        <v>2.21</v>
      </c>
      <c r="R2000" t="s">
        <v>181</v>
      </c>
      <c r="S2000" t="s">
        <v>182</v>
      </c>
      <c r="T2000">
        <v>2.21</v>
      </c>
      <c r="U2000" t="s">
        <v>181</v>
      </c>
    </row>
    <row r="2001" spans="1:21" x14ac:dyDescent="0.25">
      <c r="A2001" t="s">
        <v>120</v>
      </c>
      <c r="B2001">
        <v>3</v>
      </c>
      <c r="C2001" t="s">
        <v>127</v>
      </c>
      <c r="D2001" t="s">
        <v>141</v>
      </c>
      <c r="E2001">
        <v>1020547148</v>
      </c>
      <c r="F2001" t="s">
        <v>176</v>
      </c>
      <c r="G2001" t="s">
        <v>132</v>
      </c>
      <c r="H2001">
        <v>549076672</v>
      </c>
      <c r="I2001" t="s">
        <v>183</v>
      </c>
      <c r="J2001" t="s">
        <v>133</v>
      </c>
      <c r="K2001">
        <v>-1419086208</v>
      </c>
      <c r="L2001" t="s">
        <v>183</v>
      </c>
      <c r="M2001" t="s">
        <v>134</v>
      </c>
      <c r="N2001">
        <v>115</v>
      </c>
      <c r="O2001" t="s">
        <v>180</v>
      </c>
      <c r="P2001" t="s">
        <v>184</v>
      </c>
      <c r="Q2001">
        <v>115</v>
      </c>
      <c r="R2001" t="s">
        <v>180</v>
      </c>
    </row>
    <row r="2002" spans="1:21" x14ac:dyDescent="0.25">
      <c r="A2002" t="s">
        <v>120</v>
      </c>
      <c r="B2002">
        <v>2</v>
      </c>
      <c r="C2002" t="s">
        <v>127</v>
      </c>
      <c r="D2002" t="s">
        <v>141</v>
      </c>
      <c r="E2002">
        <v>1020547150</v>
      </c>
      <c r="F2002" t="s">
        <v>176</v>
      </c>
      <c r="G2002" t="s">
        <v>130</v>
      </c>
      <c r="H2002">
        <v>7780.6</v>
      </c>
      <c r="I2002" t="s">
        <v>180</v>
      </c>
      <c r="J2002" t="s">
        <v>122</v>
      </c>
      <c r="K2002">
        <v>252525</v>
      </c>
      <c r="M2002" t="s">
        <v>122</v>
      </c>
      <c r="N2002">
        <v>117924</v>
      </c>
      <c r="P2002" t="s">
        <v>131</v>
      </c>
      <c r="Q2002">
        <v>2.46</v>
      </c>
      <c r="R2002" t="s">
        <v>181</v>
      </c>
      <c r="S2002" t="s">
        <v>182</v>
      </c>
      <c r="T2002">
        <v>2.46</v>
      </c>
      <c r="U2002" t="s">
        <v>181</v>
      </c>
    </row>
    <row r="2003" spans="1:21" x14ac:dyDescent="0.25">
      <c r="A2003" t="s">
        <v>120</v>
      </c>
      <c r="B2003">
        <v>3</v>
      </c>
      <c r="C2003" t="s">
        <v>127</v>
      </c>
      <c r="D2003" t="s">
        <v>141</v>
      </c>
      <c r="E2003">
        <v>1020547150</v>
      </c>
      <c r="F2003" t="s">
        <v>176</v>
      </c>
      <c r="G2003" t="s">
        <v>132</v>
      </c>
      <c r="H2003">
        <v>549077184</v>
      </c>
      <c r="I2003" t="s">
        <v>183</v>
      </c>
      <c r="J2003" t="s">
        <v>133</v>
      </c>
      <c r="K2003">
        <v>-1419086592</v>
      </c>
      <c r="L2003" t="s">
        <v>183</v>
      </c>
      <c r="M2003" t="s">
        <v>134</v>
      </c>
      <c r="N2003">
        <v>115</v>
      </c>
      <c r="O2003" t="s">
        <v>180</v>
      </c>
      <c r="P2003" t="s">
        <v>184</v>
      </c>
      <c r="Q2003">
        <v>115</v>
      </c>
      <c r="R2003" t="s">
        <v>180</v>
      </c>
    </row>
    <row r="2004" spans="1:21" x14ac:dyDescent="0.25">
      <c r="A2004" t="s">
        <v>120</v>
      </c>
      <c r="B2004">
        <v>2</v>
      </c>
      <c r="C2004" t="s">
        <v>127</v>
      </c>
      <c r="D2004" t="s">
        <v>141</v>
      </c>
      <c r="E2004">
        <v>1020547152</v>
      </c>
      <c r="F2004" t="s">
        <v>176</v>
      </c>
      <c r="G2004" t="s">
        <v>130</v>
      </c>
      <c r="H2004">
        <v>7785.8</v>
      </c>
      <c r="I2004" t="s">
        <v>180</v>
      </c>
      <c r="J2004" t="s">
        <v>122</v>
      </c>
      <c r="K2004">
        <v>252652</v>
      </c>
      <c r="M2004" t="s">
        <v>122</v>
      </c>
      <c r="N2004">
        <v>117924</v>
      </c>
      <c r="P2004" t="s">
        <v>131</v>
      </c>
      <c r="Q2004">
        <v>2.46</v>
      </c>
      <c r="R2004" t="s">
        <v>181</v>
      </c>
      <c r="S2004" t="s">
        <v>182</v>
      </c>
      <c r="T2004">
        <v>2.46</v>
      </c>
      <c r="U2004" t="s">
        <v>181</v>
      </c>
    </row>
    <row r="2005" spans="1:21" x14ac:dyDescent="0.25">
      <c r="A2005" t="s">
        <v>120</v>
      </c>
      <c r="B2005">
        <v>3</v>
      </c>
      <c r="C2005" t="s">
        <v>127</v>
      </c>
      <c r="D2005" t="s">
        <v>141</v>
      </c>
      <c r="E2005">
        <v>1020547152</v>
      </c>
      <c r="F2005" t="s">
        <v>176</v>
      </c>
      <c r="G2005" t="s">
        <v>132</v>
      </c>
      <c r="H2005">
        <v>549077632</v>
      </c>
      <c r="I2005" t="s">
        <v>183</v>
      </c>
      <c r="J2005" t="s">
        <v>133</v>
      </c>
      <c r="K2005">
        <v>-1419087232</v>
      </c>
      <c r="L2005" t="s">
        <v>183</v>
      </c>
      <c r="M2005" t="s">
        <v>134</v>
      </c>
      <c r="N2005">
        <v>115</v>
      </c>
      <c r="O2005" t="s">
        <v>180</v>
      </c>
      <c r="P2005" t="s">
        <v>184</v>
      </c>
      <c r="Q2005">
        <v>115</v>
      </c>
      <c r="R2005" t="s">
        <v>180</v>
      </c>
    </row>
    <row r="2006" spans="1:21" x14ac:dyDescent="0.25">
      <c r="A2006" t="s">
        <v>120</v>
      </c>
      <c r="B2006">
        <v>2</v>
      </c>
      <c r="C2006" t="s">
        <v>127</v>
      </c>
      <c r="D2006" t="s">
        <v>141</v>
      </c>
      <c r="E2006">
        <v>1020547154</v>
      </c>
      <c r="F2006" t="s">
        <v>176</v>
      </c>
      <c r="G2006" t="s">
        <v>130</v>
      </c>
      <c r="H2006">
        <v>7791.1</v>
      </c>
      <c r="I2006" t="s">
        <v>180</v>
      </c>
      <c r="J2006" t="s">
        <v>122</v>
      </c>
      <c r="K2006">
        <v>252716</v>
      </c>
      <c r="M2006" t="s">
        <v>122</v>
      </c>
      <c r="N2006">
        <v>117924</v>
      </c>
      <c r="P2006" t="s">
        <v>131</v>
      </c>
      <c r="Q2006">
        <v>2.52</v>
      </c>
      <c r="R2006" t="s">
        <v>181</v>
      </c>
      <c r="S2006" t="s">
        <v>182</v>
      </c>
      <c r="T2006">
        <v>2.52</v>
      </c>
      <c r="U2006" t="s">
        <v>181</v>
      </c>
    </row>
    <row r="2007" spans="1:21" x14ac:dyDescent="0.25">
      <c r="A2007" t="s">
        <v>120</v>
      </c>
      <c r="B2007">
        <v>3</v>
      </c>
      <c r="C2007" t="s">
        <v>127</v>
      </c>
      <c r="D2007" t="s">
        <v>141</v>
      </c>
      <c r="E2007">
        <v>1020547154</v>
      </c>
      <c r="F2007" t="s">
        <v>176</v>
      </c>
      <c r="G2007" t="s">
        <v>132</v>
      </c>
      <c r="H2007">
        <v>549078144</v>
      </c>
      <c r="I2007" t="s">
        <v>183</v>
      </c>
      <c r="J2007" t="s">
        <v>133</v>
      </c>
      <c r="K2007">
        <v>-1419087616</v>
      </c>
      <c r="L2007" t="s">
        <v>183</v>
      </c>
      <c r="M2007" t="s">
        <v>134</v>
      </c>
      <c r="N2007">
        <v>115</v>
      </c>
      <c r="O2007" t="s">
        <v>180</v>
      </c>
      <c r="P2007" t="s">
        <v>184</v>
      </c>
      <c r="Q2007">
        <v>115</v>
      </c>
      <c r="R2007" t="s">
        <v>180</v>
      </c>
    </row>
    <row r="2008" spans="1:21" x14ac:dyDescent="0.25">
      <c r="A2008" t="s">
        <v>120</v>
      </c>
      <c r="B2008">
        <v>9</v>
      </c>
      <c r="C2008" t="s">
        <v>127</v>
      </c>
      <c r="D2008" t="s">
        <v>141</v>
      </c>
      <c r="E2008">
        <v>1020547156</v>
      </c>
      <c r="F2008" t="s">
        <v>176</v>
      </c>
    </row>
    <row r="2009" spans="1:21" x14ac:dyDescent="0.25">
      <c r="A2009" t="s">
        <v>120</v>
      </c>
      <c r="B2009">
        <v>2</v>
      </c>
      <c r="C2009" t="s">
        <v>127</v>
      </c>
      <c r="D2009" t="s">
        <v>141</v>
      </c>
      <c r="E2009">
        <v>1020547156</v>
      </c>
      <c r="F2009" t="s">
        <v>176</v>
      </c>
      <c r="G2009" t="s">
        <v>130</v>
      </c>
      <c r="H2009">
        <v>7796.9</v>
      </c>
      <c r="I2009" t="s">
        <v>180</v>
      </c>
      <c r="J2009" t="s">
        <v>122</v>
      </c>
      <c r="K2009">
        <v>252780</v>
      </c>
      <c r="M2009" t="s">
        <v>122</v>
      </c>
      <c r="N2009">
        <v>117924</v>
      </c>
      <c r="P2009" t="s">
        <v>131</v>
      </c>
      <c r="Q2009">
        <v>3.08</v>
      </c>
      <c r="R2009" t="s">
        <v>181</v>
      </c>
      <c r="S2009" t="s">
        <v>182</v>
      </c>
      <c r="T2009">
        <v>3.08</v>
      </c>
      <c r="U2009" t="s">
        <v>181</v>
      </c>
    </row>
    <row r="2010" spans="1:21" x14ac:dyDescent="0.25">
      <c r="A2010" t="s">
        <v>120</v>
      </c>
      <c r="B2010">
        <v>3</v>
      </c>
      <c r="C2010" t="s">
        <v>127</v>
      </c>
      <c r="D2010" t="s">
        <v>141</v>
      </c>
      <c r="E2010">
        <v>1020547156</v>
      </c>
      <c r="F2010" t="s">
        <v>176</v>
      </c>
      <c r="G2010" t="s">
        <v>132</v>
      </c>
      <c r="H2010">
        <v>549078592</v>
      </c>
      <c r="I2010" t="s">
        <v>183</v>
      </c>
      <c r="J2010" t="s">
        <v>133</v>
      </c>
      <c r="K2010">
        <v>-1419088128</v>
      </c>
      <c r="L2010" t="s">
        <v>183</v>
      </c>
      <c r="M2010" t="s">
        <v>134</v>
      </c>
      <c r="N2010">
        <v>115</v>
      </c>
      <c r="O2010" t="s">
        <v>180</v>
      </c>
      <c r="P2010" t="s">
        <v>184</v>
      </c>
      <c r="Q2010">
        <v>115</v>
      </c>
      <c r="R2010" t="s">
        <v>180</v>
      </c>
    </row>
    <row r="2011" spans="1:21" x14ac:dyDescent="0.25">
      <c r="A2011" t="s">
        <v>120</v>
      </c>
      <c r="B2011">
        <v>2</v>
      </c>
      <c r="C2011" t="s">
        <v>127</v>
      </c>
      <c r="D2011" t="s">
        <v>141</v>
      </c>
      <c r="E2011">
        <v>1020547158</v>
      </c>
      <c r="F2011" t="s">
        <v>176</v>
      </c>
      <c r="G2011" t="s">
        <v>130</v>
      </c>
      <c r="H2011">
        <v>7803.7</v>
      </c>
      <c r="I2011" t="s">
        <v>180</v>
      </c>
      <c r="J2011" t="s">
        <v>122</v>
      </c>
      <c r="K2011">
        <v>252844</v>
      </c>
      <c r="M2011" t="s">
        <v>122</v>
      </c>
      <c r="N2011">
        <v>117924</v>
      </c>
      <c r="P2011" t="s">
        <v>131</v>
      </c>
      <c r="Q2011">
        <v>3.13</v>
      </c>
      <c r="R2011" t="s">
        <v>181</v>
      </c>
      <c r="S2011" t="s">
        <v>182</v>
      </c>
      <c r="T2011">
        <v>3.13</v>
      </c>
      <c r="U2011" t="s">
        <v>181</v>
      </c>
    </row>
    <row r="2012" spans="1:21" x14ac:dyDescent="0.25">
      <c r="A2012" t="s">
        <v>120</v>
      </c>
      <c r="B2012">
        <v>3</v>
      </c>
      <c r="C2012" t="s">
        <v>127</v>
      </c>
      <c r="D2012" t="s">
        <v>141</v>
      </c>
      <c r="E2012">
        <v>1020547158</v>
      </c>
      <c r="F2012" t="s">
        <v>176</v>
      </c>
      <c r="G2012" t="s">
        <v>132</v>
      </c>
      <c r="H2012">
        <v>549079104</v>
      </c>
      <c r="I2012" t="s">
        <v>183</v>
      </c>
      <c r="J2012" t="s">
        <v>133</v>
      </c>
      <c r="K2012">
        <v>-1419088896</v>
      </c>
      <c r="L2012" t="s">
        <v>183</v>
      </c>
      <c r="M2012" t="s">
        <v>134</v>
      </c>
      <c r="N2012">
        <v>115</v>
      </c>
      <c r="O2012" t="s">
        <v>180</v>
      </c>
      <c r="P2012" t="s">
        <v>184</v>
      </c>
      <c r="Q2012">
        <v>115</v>
      </c>
      <c r="R2012" t="s">
        <v>180</v>
      </c>
    </row>
    <row r="2013" spans="1:21" x14ac:dyDescent="0.25">
      <c r="A2013" t="s">
        <v>120</v>
      </c>
      <c r="B2013">
        <v>2</v>
      </c>
      <c r="C2013" t="s">
        <v>127</v>
      </c>
      <c r="D2013" t="s">
        <v>141</v>
      </c>
      <c r="E2013">
        <v>1020547160</v>
      </c>
      <c r="F2013" t="s">
        <v>176</v>
      </c>
      <c r="G2013" t="s">
        <v>130</v>
      </c>
      <c r="H2013">
        <v>7809.1</v>
      </c>
      <c r="I2013" t="s">
        <v>180</v>
      </c>
      <c r="J2013" t="s">
        <v>122</v>
      </c>
      <c r="K2013">
        <v>252908</v>
      </c>
      <c r="M2013" t="s">
        <v>122</v>
      </c>
      <c r="N2013">
        <v>117924</v>
      </c>
      <c r="P2013" t="s">
        <v>131</v>
      </c>
      <c r="Q2013">
        <v>2.67</v>
      </c>
      <c r="R2013" t="s">
        <v>181</v>
      </c>
      <c r="S2013" t="s">
        <v>182</v>
      </c>
      <c r="T2013">
        <v>2.67</v>
      </c>
      <c r="U2013" t="s">
        <v>181</v>
      </c>
    </row>
    <row r="2014" spans="1:21" x14ac:dyDescent="0.25">
      <c r="A2014" t="s">
        <v>120</v>
      </c>
      <c r="B2014">
        <v>3</v>
      </c>
      <c r="C2014" t="s">
        <v>127</v>
      </c>
      <c r="D2014" t="s">
        <v>141</v>
      </c>
      <c r="E2014">
        <v>1020547160</v>
      </c>
      <c r="F2014" t="s">
        <v>176</v>
      </c>
      <c r="G2014" t="s">
        <v>132</v>
      </c>
      <c r="H2014">
        <v>549079616</v>
      </c>
      <c r="I2014" t="s">
        <v>183</v>
      </c>
      <c r="J2014" t="s">
        <v>133</v>
      </c>
      <c r="K2014">
        <v>-1419089536</v>
      </c>
      <c r="L2014" t="s">
        <v>183</v>
      </c>
      <c r="M2014" t="s">
        <v>134</v>
      </c>
      <c r="N2014">
        <v>115</v>
      </c>
      <c r="O2014" t="s">
        <v>180</v>
      </c>
      <c r="P2014" t="s">
        <v>184</v>
      </c>
      <c r="Q2014">
        <v>115</v>
      </c>
      <c r="R2014" t="s">
        <v>180</v>
      </c>
    </row>
    <row r="2015" spans="1:21" x14ac:dyDescent="0.25">
      <c r="A2015" t="s">
        <v>120</v>
      </c>
      <c r="B2015">
        <v>2</v>
      </c>
      <c r="C2015" t="s">
        <v>127</v>
      </c>
      <c r="D2015" t="s">
        <v>141</v>
      </c>
      <c r="E2015">
        <v>1020547162</v>
      </c>
      <c r="F2015" t="s">
        <v>176</v>
      </c>
      <c r="G2015" t="s">
        <v>130</v>
      </c>
      <c r="H2015">
        <v>7814.3</v>
      </c>
      <c r="I2015" t="s">
        <v>180</v>
      </c>
      <c r="J2015" t="s">
        <v>122</v>
      </c>
      <c r="K2015">
        <v>253036</v>
      </c>
      <c r="M2015" t="s">
        <v>122</v>
      </c>
      <c r="N2015">
        <v>117924</v>
      </c>
      <c r="P2015" t="s">
        <v>131</v>
      </c>
      <c r="Q2015">
        <v>2.57</v>
      </c>
      <c r="R2015" t="s">
        <v>181</v>
      </c>
      <c r="S2015" t="s">
        <v>182</v>
      </c>
      <c r="T2015">
        <v>2.57</v>
      </c>
      <c r="U2015" t="s">
        <v>181</v>
      </c>
    </row>
    <row r="2016" spans="1:21" x14ac:dyDescent="0.25">
      <c r="A2016" t="s">
        <v>120</v>
      </c>
      <c r="B2016">
        <v>3</v>
      </c>
      <c r="C2016" t="s">
        <v>127</v>
      </c>
      <c r="D2016" t="s">
        <v>141</v>
      </c>
      <c r="E2016">
        <v>1020547162</v>
      </c>
      <c r="F2016" t="s">
        <v>176</v>
      </c>
      <c r="G2016" t="s">
        <v>132</v>
      </c>
      <c r="H2016">
        <v>549079552</v>
      </c>
      <c r="I2016" t="s">
        <v>183</v>
      </c>
      <c r="J2016" t="s">
        <v>133</v>
      </c>
      <c r="K2016">
        <v>-1419090432</v>
      </c>
      <c r="L2016" t="s">
        <v>183</v>
      </c>
      <c r="M2016" t="s">
        <v>134</v>
      </c>
      <c r="N2016">
        <v>116</v>
      </c>
      <c r="O2016" t="s">
        <v>180</v>
      </c>
      <c r="P2016" t="s">
        <v>184</v>
      </c>
      <c r="Q2016">
        <v>116</v>
      </c>
      <c r="R2016" t="s">
        <v>180</v>
      </c>
    </row>
    <row r="2017" spans="1:21" x14ac:dyDescent="0.25">
      <c r="A2017" t="s">
        <v>120</v>
      </c>
      <c r="B2017">
        <v>2</v>
      </c>
      <c r="C2017" t="s">
        <v>127</v>
      </c>
      <c r="D2017" t="s">
        <v>141</v>
      </c>
      <c r="E2017">
        <v>1020547164</v>
      </c>
      <c r="F2017" t="s">
        <v>176</v>
      </c>
      <c r="G2017" t="s">
        <v>130</v>
      </c>
      <c r="H2017">
        <v>7820.8</v>
      </c>
      <c r="I2017" t="s">
        <v>180</v>
      </c>
      <c r="J2017" t="s">
        <v>122</v>
      </c>
      <c r="K2017">
        <v>253100</v>
      </c>
      <c r="M2017" t="s">
        <v>122</v>
      </c>
      <c r="N2017">
        <v>117924</v>
      </c>
      <c r="P2017" t="s">
        <v>131</v>
      </c>
      <c r="Q2017">
        <v>3.13</v>
      </c>
      <c r="R2017" t="s">
        <v>181</v>
      </c>
      <c r="S2017" t="s">
        <v>182</v>
      </c>
      <c r="T2017">
        <v>3.13</v>
      </c>
      <c r="U2017" t="s">
        <v>181</v>
      </c>
    </row>
    <row r="2018" spans="1:21" x14ac:dyDescent="0.25">
      <c r="A2018" t="s">
        <v>120</v>
      </c>
      <c r="B2018">
        <v>3</v>
      </c>
      <c r="C2018" t="s">
        <v>127</v>
      </c>
      <c r="D2018" t="s">
        <v>141</v>
      </c>
      <c r="E2018">
        <v>1020547164</v>
      </c>
      <c r="F2018" t="s">
        <v>176</v>
      </c>
      <c r="G2018" t="s">
        <v>132</v>
      </c>
      <c r="H2018">
        <v>549080192</v>
      </c>
      <c r="I2018" t="s">
        <v>183</v>
      </c>
      <c r="J2018" t="s">
        <v>133</v>
      </c>
      <c r="K2018">
        <v>-1419090432</v>
      </c>
      <c r="L2018" t="s">
        <v>183</v>
      </c>
      <c r="M2018" t="s">
        <v>134</v>
      </c>
      <c r="N2018">
        <v>116</v>
      </c>
      <c r="O2018" t="s">
        <v>180</v>
      </c>
      <c r="P2018" t="s">
        <v>184</v>
      </c>
      <c r="Q2018">
        <v>116</v>
      </c>
      <c r="R2018" t="s">
        <v>180</v>
      </c>
    </row>
    <row r="2019" spans="1:21" x14ac:dyDescent="0.25">
      <c r="A2019" t="s">
        <v>120</v>
      </c>
      <c r="B2019">
        <v>2</v>
      </c>
      <c r="C2019" t="s">
        <v>127</v>
      </c>
      <c r="D2019" t="s">
        <v>141</v>
      </c>
      <c r="E2019">
        <v>1020547167</v>
      </c>
      <c r="F2019" t="s">
        <v>176</v>
      </c>
      <c r="G2019" t="s">
        <v>130</v>
      </c>
      <c r="H2019">
        <v>7828.5</v>
      </c>
      <c r="I2019" t="s">
        <v>180</v>
      </c>
      <c r="J2019" t="s">
        <v>122</v>
      </c>
      <c r="K2019">
        <v>253100</v>
      </c>
      <c r="M2019" t="s">
        <v>122</v>
      </c>
      <c r="N2019">
        <v>117924</v>
      </c>
      <c r="P2019" t="s">
        <v>131</v>
      </c>
      <c r="Q2019">
        <v>3.85</v>
      </c>
      <c r="R2019" t="s">
        <v>181</v>
      </c>
      <c r="S2019" t="s">
        <v>182</v>
      </c>
      <c r="T2019">
        <v>3.85</v>
      </c>
      <c r="U2019" t="s">
        <v>181</v>
      </c>
    </row>
    <row r="2020" spans="1:21" x14ac:dyDescent="0.25">
      <c r="A2020" t="s">
        <v>120</v>
      </c>
      <c r="B2020">
        <v>3</v>
      </c>
      <c r="C2020" t="s">
        <v>127</v>
      </c>
      <c r="D2020" t="s">
        <v>141</v>
      </c>
      <c r="E2020">
        <v>1020547167</v>
      </c>
      <c r="F2020" t="s">
        <v>176</v>
      </c>
      <c r="G2020" t="s">
        <v>132</v>
      </c>
      <c r="H2020">
        <v>549080960</v>
      </c>
      <c r="I2020" t="s">
        <v>183</v>
      </c>
      <c r="J2020" t="s">
        <v>133</v>
      </c>
      <c r="K2020">
        <v>-1419091072</v>
      </c>
      <c r="L2020" t="s">
        <v>183</v>
      </c>
      <c r="M2020" t="s">
        <v>134</v>
      </c>
      <c r="N2020">
        <v>116</v>
      </c>
      <c r="O2020" t="s">
        <v>180</v>
      </c>
      <c r="P2020" t="s">
        <v>184</v>
      </c>
      <c r="Q2020">
        <v>116</v>
      </c>
      <c r="R2020" t="s">
        <v>180</v>
      </c>
    </row>
    <row r="2021" spans="1:21" x14ac:dyDescent="0.25">
      <c r="A2021" t="s">
        <v>120</v>
      </c>
      <c r="B2021">
        <v>2</v>
      </c>
      <c r="C2021" t="s">
        <v>127</v>
      </c>
      <c r="D2021" t="s">
        <v>141</v>
      </c>
      <c r="E2021">
        <v>1020547169</v>
      </c>
      <c r="F2021" t="s">
        <v>176</v>
      </c>
      <c r="G2021" t="s">
        <v>130</v>
      </c>
      <c r="H2021">
        <v>7837.3</v>
      </c>
      <c r="I2021" t="s">
        <v>180</v>
      </c>
      <c r="J2021" t="s">
        <v>122</v>
      </c>
      <c r="K2021">
        <v>253036</v>
      </c>
      <c r="M2021" t="s">
        <v>122</v>
      </c>
      <c r="N2021">
        <v>117924</v>
      </c>
      <c r="P2021" t="s">
        <v>131</v>
      </c>
      <c r="Q2021">
        <v>4.21</v>
      </c>
      <c r="R2021" t="s">
        <v>181</v>
      </c>
      <c r="S2021" t="s">
        <v>182</v>
      </c>
      <c r="T2021">
        <v>4.21</v>
      </c>
      <c r="U2021" t="s">
        <v>181</v>
      </c>
    </row>
    <row r="2022" spans="1:21" x14ac:dyDescent="0.25">
      <c r="A2022" t="s">
        <v>120</v>
      </c>
      <c r="B2022">
        <v>3</v>
      </c>
      <c r="C2022" t="s">
        <v>127</v>
      </c>
      <c r="D2022" t="s">
        <v>141</v>
      </c>
      <c r="E2022">
        <v>1020547169</v>
      </c>
      <c r="F2022" t="s">
        <v>176</v>
      </c>
      <c r="G2022" t="s">
        <v>132</v>
      </c>
      <c r="H2022">
        <v>549081728</v>
      </c>
      <c r="I2022" t="s">
        <v>183</v>
      </c>
      <c r="J2022" t="s">
        <v>133</v>
      </c>
      <c r="K2022">
        <v>-1419091840</v>
      </c>
      <c r="L2022" t="s">
        <v>183</v>
      </c>
      <c r="M2022" t="s">
        <v>134</v>
      </c>
      <c r="N2022">
        <v>117</v>
      </c>
      <c r="O2022" t="s">
        <v>180</v>
      </c>
      <c r="P2022" t="s">
        <v>184</v>
      </c>
      <c r="Q2022">
        <v>117</v>
      </c>
      <c r="R2022" t="s">
        <v>180</v>
      </c>
    </row>
    <row r="2023" spans="1:21" x14ac:dyDescent="0.25">
      <c r="A2023" t="s">
        <v>120</v>
      </c>
      <c r="B2023">
        <v>2</v>
      </c>
      <c r="C2023" t="s">
        <v>127</v>
      </c>
      <c r="D2023" t="s">
        <v>141</v>
      </c>
      <c r="E2023">
        <v>1020547171</v>
      </c>
      <c r="F2023" t="s">
        <v>176</v>
      </c>
      <c r="G2023" t="s">
        <v>130</v>
      </c>
      <c r="H2023">
        <v>7846.9</v>
      </c>
      <c r="I2023" t="s">
        <v>180</v>
      </c>
      <c r="J2023" t="s">
        <v>122</v>
      </c>
      <c r="K2023">
        <v>253036</v>
      </c>
      <c r="M2023" t="s">
        <v>122</v>
      </c>
      <c r="N2023">
        <v>117924</v>
      </c>
      <c r="P2023" t="s">
        <v>131</v>
      </c>
      <c r="Q2023">
        <v>4.42</v>
      </c>
      <c r="R2023" t="s">
        <v>181</v>
      </c>
      <c r="S2023" t="s">
        <v>182</v>
      </c>
      <c r="T2023">
        <v>4.42</v>
      </c>
      <c r="U2023" t="s">
        <v>181</v>
      </c>
    </row>
    <row r="2024" spans="1:21" x14ac:dyDescent="0.25">
      <c r="A2024" t="s">
        <v>120</v>
      </c>
      <c r="B2024">
        <v>3</v>
      </c>
      <c r="C2024" t="s">
        <v>127</v>
      </c>
      <c r="D2024" t="s">
        <v>141</v>
      </c>
      <c r="E2024">
        <v>1020547171</v>
      </c>
      <c r="F2024" t="s">
        <v>176</v>
      </c>
      <c r="G2024" t="s">
        <v>132</v>
      </c>
      <c r="H2024">
        <v>549082432</v>
      </c>
      <c r="I2024" t="s">
        <v>183</v>
      </c>
      <c r="J2024" t="s">
        <v>133</v>
      </c>
      <c r="K2024">
        <v>-1419092864</v>
      </c>
      <c r="L2024" t="s">
        <v>183</v>
      </c>
      <c r="M2024" t="s">
        <v>134</v>
      </c>
      <c r="N2024">
        <v>117</v>
      </c>
      <c r="O2024" t="s">
        <v>180</v>
      </c>
      <c r="P2024" t="s">
        <v>184</v>
      </c>
      <c r="Q2024">
        <v>117</v>
      </c>
      <c r="R2024" t="s">
        <v>180</v>
      </c>
    </row>
    <row r="2025" spans="1:21" x14ac:dyDescent="0.25">
      <c r="A2025" t="s">
        <v>120</v>
      </c>
      <c r="B2025">
        <v>2</v>
      </c>
      <c r="C2025" t="s">
        <v>127</v>
      </c>
      <c r="D2025" t="s">
        <v>141</v>
      </c>
      <c r="E2025">
        <v>1020547173</v>
      </c>
      <c r="F2025" t="s">
        <v>176</v>
      </c>
      <c r="G2025" t="s">
        <v>130</v>
      </c>
      <c r="H2025">
        <v>7856.6</v>
      </c>
      <c r="I2025" t="s">
        <v>180</v>
      </c>
      <c r="J2025" t="s">
        <v>122</v>
      </c>
      <c r="K2025">
        <v>252972</v>
      </c>
      <c r="M2025" t="s">
        <v>122</v>
      </c>
      <c r="N2025">
        <v>117924</v>
      </c>
      <c r="P2025" t="s">
        <v>131</v>
      </c>
      <c r="Q2025">
        <v>4.78</v>
      </c>
      <c r="R2025" t="s">
        <v>181</v>
      </c>
      <c r="S2025" t="s">
        <v>182</v>
      </c>
      <c r="T2025">
        <v>4.78</v>
      </c>
      <c r="U2025" t="s">
        <v>181</v>
      </c>
    </row>
    <row r="2026" spans="1:21" x14ac:dyDescent="0.25">
      <c r="A2026" t="s">
        <v>120</v>
      </c>
      <c r="B2026">
        <v>3</v>
      </c>
      <c r="C2026" t="s">
        <v>127</v>
      </c>
      <c r="D2026" t="s">
        <v>141</v>
      </c>
      <c r="E2026">
        <v>1020547173</v>
      </c>
      <c r="F2026" t="s">
        <v>176</v>
      </c>
      <c r="G2026" t="s">
        <v>132</v>
      </c>
      <c r="H2026">
        <v>549083072</v>
      </c>
      <c r="I2026" t="s">
        <v>183</v>
      </c>
      <c r="J2026" t="s">
        <v>133</v>
      </c>
      <c r="K2026">
        <v>-1419094272</v>
      </c>
      <c r="L2026" t="s">
        <v>183</v>
      </c>
      <c r="M2026" t="s">
        <v>134</v>
      </c>
      <c r="N2026">
        <v>117</v>
      </c>
      <c r="O2026" t="s">
        <v>180</v>
      </c>
      <c r="P2026" t="s">
        <v>184</v>
      </c>
      <c r="Q2026">
        <v>117</v>
      </c>
      <c r="R2026" t="s">
        <v>180</v>
      </c>
    </row>
    <row r="2027" spans="1:21" x14ac:dyDescent="0.25">
      <c r="A2027" t="s">
        <v>120</v>
      </c>
      <c r="B2027">
        <v>2</v>
      </c>
      <c r="C2027" t="s">
        <v>127</v>
      </c>
      <c r="D2027" t="s">
        <v>141</v>
      </c>
      <c r="E2027">
        <v>1020547175</v>
      </c>
      <c r="F2027" t="s">
        <v>176</v>
      </c>
      <c r="G2027" t="s">
        <v>130</v>
      </c>
      <c r="H2027">
        <v>7866.7</v>
      </c>
      <c r="I2027" t="s">
        <v>180</v>
      </c>
      <c r="J2027" t="s">
        <v>122</v>
      </c>
      <c r="K2027">
        <v>252908</v>
      </c>
      <c r="M2027" t="s">
        <v>122</v>
      </c>
      <c r="N2027">
        <v>117924</v>
      </c>
      <c r="P2027" t="s">
        <v>131</v>
      </c>
      <c r="Q2027">
        <v>5.09</v>
      </c>
      <c r="R2027" t="s">
        <v>181</v>
      </c>
      <c r="S2027" t="s">
        <v>182</v>
      </c>
      <c r="T2027">
        <v>5.09</v>
      </c>
      <c r="U2027" t="s">
        <v>181</v>
      </c>
    </row>
    <row r="2028" spans="1:21" x14ac:dyDescent="0.25">
      <c r="A2028" t="s">
        <v>120</v>
      </c>
      <c r="B2028">
        <v>3</v>
      </c>
      <c r="C2028" t="s">
        <v>127</v>
      </c>
      <c r="D2028" t="s">
        <v>141</v>
      </c>
      <c r="E2028">
        <v>1020547175</v>
      </c>
      <c r="F2028" t="s">
        <v>176</v>
      </c>
      <c r="G2028" t="s">
        <v>132</v>
      </c>
      <c r="H2028">
        <v>549083776</v>
      </c>
      <c r="I2028" t="s">
        <v>183</v>
      </c>
      <c r="J2028" t="s">
        <v>133</v>
      </c>
      <c r="K2028">
        <v>-1419095168</v>
      </c>
      <c r="L2028" t="s">
        <v>183</v>
      </c>
      <c r="M2028" t="s">
        <v>134</v>
      </c>
      <c r="N2028">
        <v>117</v>
      </c>
      <c r="O2028" t="s">
        <v>180</v>
      </c>
      <c r="P2028" t="s">
        <v>184</v>
      </c>
      <c r="Q2028">
        <v>117</v>
      </c>
      <c r="R2028" t="s">
        <v>180</v>
      </c>
    </row>
    <row r="2029" spans="1:21" x14ac:dyDescent="0.25">
      <c r="A2029" t="s">
        <v>120</v>
      </c>
      <c r="B2029">
        <v>2</v>
      </c>
      <c r="C2029" t="s">
        <v>127</v>
      </c>
      <c r="D2029" t="s">
        <v>141</v>
      </c>
      <c r="E2029">
        <v>1020547177</v>
      </c>
      <c r="F2029" t="s">
        <v>176</v>
      </c>
      <c r="G2029" t="s">
        <v>130</v>
      </c>
      <c r="H2029">
        <v>7883.6</v>
      </c>
      <c r="I2029" t="s">
        <v>180</v>
      </c>
      <c r="J2029" t="s">
        <v>122</v>
      </c>
      <c r="K2029">
        <v>252589</v>
      </c>
      <c r="M2029" t="s">
        <v>122</v>
      </c>
      <c r="N2029">
        <v>117924</v>
      </c>
      <c r="P2029" t="s">
        <v>131</v>
      </c>
      <c r="Q2029">
        <v>5.76</v>
      </c>
      <c r="R2029" t="s">
        <v>181</v>
      </c>
      <c r="S2029" t="s">
        <v>182</v>
      </c>
      <c r="T2029">
        <v>5.76</v>
      </c>
      <c r="U2029" t="s">
        <v>181</v>
      </c>
    </row>
    <row r="2030" spans="1:21" x14ac:dyDescent="0.25">
      <c r="A2030" t="s">
        <v>120</v>
      </c>
      <c r="B2030">
        <v>3</v>
      </c>
      <c r="C2030" t="s">
        <v>127</v>
      </c>
      <c r="D2030" t="s">
        <v>141</v>
      </c>
      <c r="E2030">
        <v>1020547177</v>
      </c>
      <c r="F2030" t="s">
        <v>176</v>
      </c>
      <c r="G2030" t="s">
        <v>132</v>
      </c>
      <c r="H2030">
        <v>549085248</v>
      </c>
      <c r="I2030" t="s">
        <v>183</v>
      </c>
      <c r="J2030" t="s">
        <v>133</v>
      </c>
      <c r="K2030">
        <v>-1419096704</v>
      </c>
      <c r="L2030" t="s">
        <v>183</v>
      </c>
      <c r="M2030" t="s">
        <v>134</v>
      </c>
      <c r="N2030">
        <v>117</v>
      </c>
      <c r="O2030" t="s">
        <v>180</v>
      </c>
      <c r="P2030" t="s">
        <v>184</v>
      </c>
      <c r="Q2030">
        <v>117</v>
      </c>
      <c r="R2030" t="s">
        <v>180</v>
      </c>
    </row>
    <row r="2031" spans="1:21" x14ac:dyDescent="0.25">
      <c r="A2031" t="s">
        <v>120</v>
      </c>
      <c r="B2031">
        <v>2</v>
      </c>
      <c r="C2031" t="s">
        <v>127</v>
      </c>
      <c r="D2031" t="s">
        <v>141</v>
      </c>
      <c r="E2031">
        <v>1020547179</v>
      </c>
      <c r="F2031" t="s">
        <v>176</v>
      </c>
      <c r="G2031" t="s">
        <v>130</v>
      </c>
      <c r="H2031">
        <v>7894.7</v>
      </c>
      <c r="I2031" t="s">
        <v>180</v>
      </c>
      <c r="J2031" t="s">
        <v>122</v>
      </c>
      <c r="K2031">
        <v>252525</v>
      </c>
      <c r="M2031" t="s">
        <v>122</v>
      </c>
      <c r="N2031">
        <v>117924</v>
      </c>
      <c r="P2031" t="s">
        <v>131</v>
      </c>
      <c r="Q2031">
        <v>5.6</v>
      </c>
      <c r="R2031" t="s">
        <v>181</v>
      </c>
      <c r="S2031" t="s">
        <v>182</v>
      </c>
      <c r="T2031">
        <v>5.6</v>
      </c>
      <c r="U2031" t="s">
        <v>181</v>
      </c>
    </row>
    <row r="2032" spans="1:21" x14ac:dyDescent="0.25">
      <c r="A2032" t="s">
        <v>120</v>
      </c>
      <c r="B2032">
        <v>3</v>
      </c>
      <c r="C2032" t="s">
        <v>127</v>
      </c>
      <c r="D2032" t="s">
        <v>141</v>
      </c>
      <c r="E2032">
        <v>1020547179</v>
      </c>
      <c r="F2032" t="s">
        <v>176</v>
      </c>
      <c r="G2032" t="s">
        <v>132</v>
      </c>
      <c r="H2032">
        <v>549086144</v>
      </c>
      <c r="I2032" t="s">
        <v>183</v>
      </c>
      <c r="J2032" t="s">
        <v>133</v>
      </c>
      <c r="K2032">
        <v>-1419098112</v>
      </c>
      <c r="L2032" t="s">
        <v>183</v>
      </c>
      <c r="M2032" t="s">
        <v>134</v>
      </c>
      <c r="N2032">
        <v>117</v>
      </c>
      <c r="O2032" t="s">
        <v>180</v>
      </c>
      <c r="P2032" t="s">
        <v>184</v>
      </c>
      <c r="Q2032">
        <v>117</v>
      </c>
      <c r="R2032" t="s">
        <v>180</v>
      </c>
    </row>
    <row r="2033" spans="1:21" x14ac:dyDescent="0.25">
      <c r="A2033" t="s">
        <v>120</v>
      </c>
      <c r="B2033">
        <v>2</v>
      </c>
      <c r="C2033" t="s">
        <v>127</v>
      </c>
      <c r="D2033" t="s">
        <v>141</v>
      </c>
      <c r="E2033">
        <v>1020547181</v>
      </c>
      <c r="F2033" t="s">
        <v>176</v>
      </c>
      <c r="G2033" t="s">
        <v>130</v>
      </c>
      <c r="H2033">
        <v>7904.9</v>
      </c>
      <c r="I2033" t="s">
        <v>180</v>
      </c>
      <c r="J2033" t="s">
        <v>122</v>
      </c>
      <c r="K2033">
        <v>252461</v>
      </c>
      <c r="M2033" t="s">
        <v>122</v>
      </c>
      <c r="N2033">
        <v>117924</v>
      </c>
      <c r="P2033" t="s">
        <v>131</v>
      </c>
      <c r="Q2033">
        <v>5.19</v>
      </c>
      <c r="R2033" t="s">
        <v>181</v>
      </c>
      <c r="S2033" t="s">
        <v>182</v>
      </c>
      <c r="T2033">
        <v>5.19</v>
      </c>
      <c r="U2033" t="s">
        <v>181</v>
      </c>
    </row>
    <row r="2034" spans="1:21" x14ac:dyDescent="0.25">
      <c r="A2034" t="s">
        <v>120</v>
      </c>
      <c r="B2034">
        <v>3</v>
      </c>
      <c r="C2034" t="s">
        <v>127</v>
      </c>
      <c r="D2034" t="s">
        <v>141</v>
      </c>
      <c r="E2034">
        <v>1020547181</v>
      </c>
      <c r="F2034" t="s">
        <v>176</v>
      </c>
      <c r="G2034" t="s">
        <v>132</v>
      </c>
      <c r="H2034">
        <v>549086656</v>
      </c>
      <c r="I2034" t="s">
        <v>183</v>
      </c>
      <c r="J2034" t="s">
        <v>133</v>
      </c>
      <c r="K2034">
        <v>-1419099520</v>
      </c>
      <c r="L2034" t="s">
        <v>183</v>
      </c>
      <c r="M2034" t="s">
        <v>134</v>
      </c>
      <c r="N2034">
        <v>117</v>
      </c>
      <c r="O2034" t="s">
        <v>180</v>
      </c>
      <c r="P2034" t="s">
        <v>184</v>
      </c>
      <c r="Q2034">
        <v>117</v>
      </c>
      <c r="R2034" t="s">
        <v>180</v>
      </c>
    </row>
    <row r="2035" spans="1:21" x14ac:dyDescent="0.25">
      <c r="A2035" t="s">
        <v>120</v>
      </c>
      <c r="B2035">
        <v>2</v>
      </c>
      <c r="C2035" t="s">
        <v>127</v>
      </c>
      <c r="D2035" t="s">
        <v>141</v>
      </c>
      <c r="E2035">
        <v>1020547183</v>
      </c>
      <c r="F2035" t="s">
        <v>176</v>
      </c>
      <c r="G2035" t="s">
        <v>130</v>
      </c>
      <c r="H2035">
        <v>7916.2</v>
      </c>
      <c r="I2035" t="s">
        <v>180</v>
      </c>
      <c r="J2035" t="s">
        <v>122</v>
      </c>
      <c r="K2035">
        <v>252334</v>
      </c>
      <c r="M2035" t="s">
        <v>122</v>
      </c>
      <c r="N2035">
        <v>117924</v>
      </c>
      <c r="P2035" t="s">
        <v>131</v>
      </c>
      <c r="Q2035">
        <v>5.71</v>
      </c>
      <c r="R2035" t="s">
        <v>181</v>
      </c>
      <c r="S2035" t="s">
        <v>182</v>
      </c>
      <c r="T2035">
        <v>5.71</v>
      </c>
      <c r="U2035" t="s">
        <v>181</v>
      </c>
    </row>
    <row r="2036" spans="1:21" x14ac:dyDescent="0.25">
      <c r="A2036" t="s">
        <v>120</v>
      </c>
      <c r="B2036">
        <v>3</v>
      </c>
      <c r="C2036" t="s">
        <v>127</v>
      </c>
      <c r="D2036" t="s">
        <v>141</v>
      </c>
      <c r="E2036">
        <v>1020547183</v>
      </c>
      <c r="F2036" t="s">
        <v>176</v>
      </c>
      <c r="G2036" t="s">
        <v>132</v>
      </c>
      <c r="H2036">
        <v>549087296</v>
      </c>
      <c r="I2036" t="s">
        <v>183</v>
      </c>
      <c r="J2036" t="s">
        <v>133</v>
      </c>
      <c r="K2036">
        <v>-1419100800</v>
      </c>
      <c r="L2036" t="s">
        <v>183</v>
      </c>
      <c r="M2036" t="s">
        <v>134</v>
      </c>
      <c r="N2036">
        <v>118</v>
      </c>
      <c r="O2036" t="s">
        <v>180</v>
      </c>
      <c r="P2036" t="s">
        <v>184</v>
      </c>
      <c r="Q2036">
        <v>118</v>
      </c>
      <c r="R2036" t="s">
        <v>180</v>
      </c>
    </row>
    <row r="2037" spans="1:21" x14ac:dyDescent="0.25">
      <c r="A2037" t="s">
        <v>120</v>
      </c>
      <c r="B2037">
        <v>2</v>
      </c>
      <c r="C2037" t="s">
        <v>127</v>
      </c>
      <c r="D2037" t="s">
        <v>141</v>
      </c>
      <c r="E2037">
        <v>1020547185</v>
      </c>
      <c r="F2037" t="s">
        <v>176</v>
      </c>
      <c r="G2037" t="s">
        <v>130</v>
      </c>
      <c r="H2037">
        <v>7929.1</v>
      </c>
      <c r="I2037" t="s">
        <v>180</v>
      </c>
      <c r="J2037" t="s">
        <v>122</v>
      </c>
      <c r="K2037">
        <v>252206</v>
      </c>
      <c r="M2037" t="s">
        <v>122</v>
      </c>
      <c r="N2037">
        <v>117924</v>
      </c>
      <c r="P2037" t="s">
        <v>131</v>
      </c>
      <c r="Q2037">
        <v>6.43</v>
      </c>
      <c r="R2037" t="s">
        <v>181</v>
      </c>
      <c r="S2037" t="s">
        <v>182</v>
      </c>
      <c r="T2037">
        <v>6.43</v>
      </c>
      <c r="U2037" t="s">
        <v>181</v>
      </c>
    </row>
    <row r="2038" spans="1:21" x14ac:dyDescent="0.25">
      <c r="A2038" t="s">
        <v>120</v>
      </c>
      <c r="B2038">
        <v>3</v>
      </c>
      <c r="C2038" t="s">
        <v>127</v>
      </c>
      <c r="D2038" t="s">
        <v>141</v>
      </c>
      <c r="E2038">
        <v>1020547185</v>
      </c>
      <c r="F2038" t="s">
        <v>176</v>
      </c>
      <c r="G2038" t="s">
        <v>132</v>
      </c>
      <c r="H2038">
        <v>549087872</v>
      </c>
      <c r="I2038" t="s">
        <v>183</v>
      </c>
      <c r="J2038" t="s">
        <v>133</v>
      </c>
      <c r="K2038">
        <v>-1419102848</v>
      </c>
      <c r="L2038" t="s">
        <v>183</v>
      </c>
      <c r="M2038" t="s">
        <v>134</v>
      </c>
      <c r="N2038">
        <v>118</v>
      </c>
      <c r="O2038" t="s">
        <v>180</v>
      </c>
      <c r="P2038" t="s">
        <v>184</v>
      </c>
      <c r="Q2038">
        <v>118</v>
      </c>
      <c r="R2038" t="s">
        <v>180</v>
      </c>
    </row>
    <row r="2039" spans="1:21" x14ac:dyDescent="0.25">
      <c r="A2039" t="s">
        <v>120</v>
      </c>
      <c r="B2039">
        <v>2</v>
      </c>
      <c r="C2039" t="s">
        <v>127</v>
      </c>
      <c r="D2039" t="s">
        <v>141</v>
      </c>
      <c r="E2039">
        <v>1020547187</v>
      </c>
      <c r="F2039" t="s">
        <v>176</v>
      </c>
      <c r="G2039" t="s">
        <v>130</v>
      </c>
      <c r="H2039">
        <v>7942.3</v>
      </c>
      <c r="I2039" t="s">
        <v>180</v>
      </c>
      <c r="J2039" t="s">
        <v>122</v>
      </c>
      <c r="K2039">
        <v>252016</v>
      </c>
      <c r="M2039" t="s">
        <v>122</v>
      </c>
      <c r="N2039">
        <v>117924</v>
      </c>
      <c r="P2039" t="s">
        <v>131</v>
      </c>
      <c r="Q2039">
        <v>6.37</v>
      </c>
      <c r="R2039" t="s">
        <v>181</v>
      </c>
      <c r="S2039" t="s">
        <v>182</v>
      </c>
      <c r="T2039">
        <v>6.37</v>
      </c>
      <c r="U2039" t="s">
        <v>181</v>
      </c>
    </row>
    <row r="2040" spans="1:21" x14ac:dyDescent="0.25">
      <c r="A2040" t="s">
        <v>120</v>
      </c>
      <c r="B2040">
        <v>3</v>
      </c>
      <c r="C2040" t="s">
        <v>127</v>
      </c>
      <c r="D2040" t="s">
        <v>141</v>
      </c>
      <c r="E2040">
        <v>1020547187</v>
      </c>
      <c r="F2040" t="s">
        <v>176</v>
      </c>
      <c r="G2040" t="s">
        <v>132</v>
      </c>
      <c r="H2040">
        <v>549088448</v>
      </c>
      <c r="I2040" t="s">
        <v>183</v>
      </c>
      <c r="J2040" t="s">
        <v>133</v>
      </c>
      <c r="K2040">
        <v>-1419104512</v>
      </c>
      <c r="L2040" t="s">
        <v>183</v>
      </c>
      <c r="M2040" t="s">
        <v>134</v>
      </c>
      <c r="N2040">
        <v>117</v>
      </c>
      <c r="O2040" t="s">
        <v>180</v>
      </c>
      <c r="P2040" t="s">
        <v>184</v>
      </c>
      <c r="Q2040">
        <v>117</v>
      </c>
      <c r="R2040" t="s">
        <v>180</v>
      </c>
    </row>
    <row r="2041" spans="1:21" x14ac:dyDescent="0.25">
      <c r="A2041" t="s">
        <v>120</v>
      </c>
      <c r="B2041">
        <v>9</v>
      </c>
      <c r="C2041" t="s">
        <v>127</v>
      </c>
      <c r="D2041" t="s">
        <v>141</v>
      </c>
      <c r="E2041">
        <v>1020547189</v>
      </c>
      <c r="F2041" t="s">
        <v>176</v>
      </c>
    </row>
    <row r="2042" spans="1:21" x14ac:dyDescent="0.25">
      <c r="A2042" t="s">
        <v>120</v>
      </c>
      <c r="B2042">
        <v>2</v>
      </c>
      <c r="C2042" t="s">
        <v>127</v>
      </c>
      <c r="D2042" t="s">
        <v>141</v>
      </c>
      <c r="E2042">
        <v>1020547189</v>
      </c>
      <c r="F2042" t="s">
        <v>176</v>
      </c>
      <c r="G2042" t="s">
        <v>130</v>
      </c>
      <c r="H2042">
        <v>7955</v>
      </c>
      <c r="I2042" t="s">
        <v>180</v>
      </c>
      <c r="J2042" t="s">
        <v>122</v>
      </c>
      <c r="K2042">
        <v>251889</v>
      </c>
      <c r="M2042" t="s">
        <v>122</v>
      </c>
      <c r="N2042">
        <v>117924</v>
      </c>
      <c r="P2042" t="s">
        <v>131</v>
      </c>
      <c r="Q2042">
        <v>6.32</v>
      </c>
      <c r="R2042" t="s">
        <v>181</v>
      </c>
      <c r="S2042" t="s">
        <v>182</v>
      </c>
      <c r="T2042">
        <v>6.32</v>
      </c>
      <c r="U2042" t="s">
        <v>181</v>
      </c>
    </row>
    <row r="2043" spans="1:21" x14ac:dyDescent="0.25">
      <c r="A2043" t="s">
        <v>120</v>
      </c>
      <c r="B2043">
        <v>3</v>
      </c>
      <c r="C2043" t="s">
        <v>127</v>
      </c>
      <c r="D2043" t="s">
        <v>141</v>
      </c>
      <c r="E2043">
        <v>1020547189</v>
      </c>
      <c r="F2043" t="s">
        <v>176</v>
      </c>
      <c r="G2043" t="s">
        <v>132</v>
      </c>
      <c r="H2043">
        <v>549089152</v>
      </c>
      <c r="I2043" t="s">
        <v>183</v>
      </c>
      <c r="J2043" t="s">
        <v>133</v>
      </c>
      <c r="K2043">
        <v>-1419106176</v>
      </c>
      <c r="L2043" t="s">
        <v>183</v>
      </c>
      <c r="M2043" t="s">
        <v>134</v>
      </c>
      <c r="N2043">
        <v>117</v>
      </c>
      <c r="O2043" t="s">
        <v>180</v>
      </c>
      <c r="P2043" t="s">
        <v>184</v>
      </c>
      <c r="Q2043">
        <v>117</v>
      </c>
      <c r="R2043" t="s">
        <v>180</v>
      </c>
    </row>
    <row r="2044" spans="1:21" x14ac:dyDescent="0.25">
      <c r="A2044" t="s">
        <v>120</v>
      </c>
      <c r="B2044">
        <v>2</v>
      </c>
      <c r="C2044" t="s">
        <v>127</v>
      </c>
      <c r="D2044" t="s">
        <v>141</v>
      </c>
      <c r="E2044">
        <v>1020547191</v>
      </c>
      <c r="F2044" t="s">
        <v>176</v>
      </c>
      <c r="G2044" t="s">
        <v>130</v>
      </c>
      <c r="H2044">
        <v>7967.6</v>
      </c>
      <c r="I2044" t="s">
        <v>180</v>
      </c>
      <c r="J2044" t="s">
        <v>122</v>
      </c>
      <c r="K2044">
        <v>251762</v>
      </c>
      <c r="M2044" t="s">
        <v>122</v>
      </c>
      <c r="N2044">
        <v>117924</v>
      </c>
      <c r="P2044" t="s">
        <v>131</v>
      </c>
      <c r="Q2044">
        <v>6.43</v>
      </c>
      <c r="R2044" t="s">
        <v>181</v>
      </c>
      <c r="S2044" t="s">
        <v>182</v>
      </c>
      <c r="T2044">
        <v>6.43</v>
      </c>
      <c r="U2044" t="s">
        <v>181</v>
      </c>
    </row>
    <row r="2045" spans="1:21" x14ac:dyDescent="0.25">
      <c r="A2045" t="s">
        <v>120</v>
      </c>
      <c r="B2045">
        <v>3</v>
      </c>
      <c r="C2045" t="s">
        <v>127</v>
      </c>
      <c r="D2045" t="s">
        <v>141</v>
      </c>
      <c r="E2045">
        <v>1020547191</v>
      </c>
      <c r="F2045" t="s">
        <v>176</v>
      </c>
      <c r="G2045" t="s">
        <v>132</v>
      </c>
      <c r="H2045">
        <v>549089920</v>
      </c>
      <c r="I2045" t="s">
        <v>183</v>
      </c>
      <c r="J2045" t="s">
        <v>133</v>
      </c>
      <c r="K2045">
        <v>-1419107712</v>
      </c>
      <c r="L2045" t="s">
        <v>183</v>
      </c>
      <c r="M2045" t="s">
        <v>134</v>
      </c>
      <c r="N2045">
        <v>117</v>
      </c>
      <c r="O2045" t="s">
        <v>180</v>
      </c>
      <c r="P2045" t="s">
        <v>184</v>
      </c>
      <c r="Q2045">
        <v>117</v>
      </c>
      <c r="R2045" t="s">
        <v>180</v>
      </c>
    </row>
    <row r="2046" spans="1:21" x14ac:dyDescent="0.25">
      <c r="A2046" t="s">
        <v>120</v>
      </c>
      <c r="B2046">
        <v>2</v>
      </c>
      <c r="C2046" t="s">
        <v>127</v>
      </c>
      <c r="D2046" t="s">
        <v>141</v>
      </c>
      <c r="E2046">
        <v>1020547193</v>
      </c>
      <c r="F2046" t="s">
        <v>176</v>
      </c>
      <c r="G2046" t="s">
        <v>130</v>
      </c>
      <c r="H2046">
        <v>7980.9</v>
      </c>
      <c r="I2046" t="s">
        <v>180</v>
      </c>
      <c r="J2046" t="s">
        <v>122</v>
      </c>
      <c r="K2046">
        <v>251572</v>
      </c>
      <c r="M2046" t="s">
        <v>122</v>
      </c>
      <c r="N2046">
        <v>117924</v>
      </c>
      <c r="P2046" t="s">
        <v>131</v>
      </c>
      <c r="Q2046">
        <v>6.43</v>
      </c>
      <c r="R2046" t="s">
        <v>181</v>
      </c>
      <c r="S2046" t="s">
        <v>182</v>
      </c>
      <c r="T2046">
        <v>6.43</v>
      </c>
      <c r="U2046" t="s">
        <v>181</v>
      </c>
    </row>
    <row r="2047" spans="1:21" x14ac:dyDescent="0.25">
      <c r="A2047" t="s">
        <v>120</v>
      </c>
      <c r="B2047">
        <v>3</v>
      </c>
      <c r="C2047" t="s">
        <v>127</v>
      </c>
      <c r="D2047" t="s">
        <v>141</v>
      </c>
      <c r="E2047">
        <v>1020547193</v>
      </c>
      <c r="F2047" t="s">
        <v>176</v>
      </c>
      <c r="G2047" t="s">
        <v>132</v>
      </c>
      <c r="H2047">
        <v>549090624</v>
      </c>
      <c r="I2047" t="s">
        <v>183</v>
      </c>
      <c r="J2047" t="s">
        <v>133</v>
      </c>
      <c r="K2047">
        <v>-1419109760</v>
      </c>
      <c r="L2047" t="s">
        <v>183</v>
      </c>
      <c r="M2047" t="s">
        <v>134</v>
      </c>
      <c r="N2047">
        <v>117</v>
      </c>
      <c r="O2047" t="s">
        <v>180</v>
      </c>
      <c r="P2047" t="s">
        <v>184</v>
      </c>
      <c r="Q2047">
        <v>117</v>
      </c>
      <c r="R2047" t="s">
        <v>180</v>
      </c>
    </row>
    <row r="2048" spans="1:21" x14ac:dyDescent="0.25">
      <c r="A2048" t="s">
        <v>120</v>
      </c>
      <c r="B2048">
        <v>2</v>
      </c>
      <c r="C2048" t="s">
        <v>127</v>
      </c>
      <c r="D2048" t="s">
        <v>141</v>
      </c>
      <c r="E2048">
        <v>1020547195</v>
      </c>
      <c r="F2048" t="s">
        <v>176</v>
      </c>
      <c r="G2048" t="s">
        <v>130</v>
      </c>
      <c r="H2048">
        <v>7993.7</v>
      </c>
      <c r="I2048" t="s">
        <v>180</v>
      </c>
      <c r="J2048" t="s">
        <v>122</v>
      </c>
      <c r="K2048">
        <v>251445</v>
      </c>
      <c r="M2048" t="s">
        <v>122</v>
      </c>
      <c r="N2048">
        <v>117924</v>
      </c>
      <c r="P2048" t="s">
        <v>131</v>
      </c>
      <c r="Q2048">
        <v>6.43</v>
      </c>
      <c r="R2048" t="s">
        <v>181</v>
      </c>
      <c r="S2048" t="s">
        <v>182</v>
      </c>
      <c r="T2048">
        <v>6.43</v>
      </c>
      <c r="U2048" t="s">
        <v>181</v>
      </c>
    </row>
    <row r="2049" spans="1:21" x14ac:dyDescent="0.25">
      <c r="A2049" t="s">
        <v>120</v>
      </c>
      <c r="B2049">
        <v>3</v>
      </c>
      <c r="C2049" t="s">
        <v>127</v>
      </c>
      <c r="D2049" t="s">
        <v>141</v>
      </c>
      <c r="E2049">
        <v>1020547195</v>
      </c>
      <c r="F2049" t="s">
        <v>176</v>
      </c>
      <c r="G2049" t="s">
        <v>132</v>
      </c>
      <c r="H2049">
        <v>549091200</v>
      </c>
      <c r="I2049" t="s">
        <v>183</v>
      </c>
      <c r="J2049" t="s">
        <v>133</v>
      </c>
      <c r="K2049">
        <v>-1419111552</v>
      </c>
      <c r="L2049" t="s">
        <v>183</v>
      </c>
      <c r="M2049" t="s">
        <v>134</v>
      </c>
      <c r="N2049">
        <v>117</v>
      </c>
      <c r="O2049" t="s">
        <v>180</v>
      </c>
      <c r="P2049" t="s">
        <v>184</v>
      </c>
      <c r="Q2049">
        <v>117</v>
      </c>
      <c r="R2049" t="s">
        <v>180</v>
      </c>
    </row>
    <row r="2050" spans="1:21" x14ac:dyDescent="0.25">
      <c r="A2050" t="s">
        <v>120</v>
      </c>
      <c r="B2050">
        <v>2</v>
      </c>
      <c r="C2050" t="s">
        <v>127</v>
      </c>
      <c r="D2050" t="s">
        <v>141</v>
      </c>
      <c r="E2050">
        <v>1020547197</v>
      </c>
      <c r="F2050" t="s">
        <v>176</v>
      </c>
      <c r="G2050" t="s">
        <v>130</v>
      </c>
      <c r="H2050">
        <v>8007.6</v>
      </c>
      <c r="I2050" t="s">
        <v>180</v>
      </c>
      <c r="J2050" t="s">
        <v>122</v>
      </c>
      <c r="K2050">
        <v>251256</v>
      </c>
      <c r="M2050" t="s">
        <v>122</v>
      </c>
      <c r="N2050">
        <v>117924</v>
      </c>
      <c r="P2050" t="s">
        <v>131</v>
      </c>
      <c r="Q2050">
        <v>6.89</v>
      </c>
      <c r="R2050" t="s">
        <v>181</v>
      </c>
      <c r="S2050" t="s">
        <v>182</v>
      </c>
      <c r="T2050">
        <v>6.89</v>
      </c>
      <c r="U2050" t="s">
        <v>181</v>
      </c>
    </row>
    <row r="2051" spans="1:21" x14ac:dyDescent="0.25">
      <c r="A2051" t="s">
        <v>120</v>
      </c>
      <c r="B2051">
        <v>3</v>
      </c>
      <c r="C2051" t="s">
        <v>127</v>
      </c>
      <c r="D2051" t="s">
        <v>141</v>
      </c>
      <c r="E2051">
        <v>1020547197</v>
      </c>
      <c r="F2051" t="s">
        <v>176</v>
      </c>
      <c r="G2051" t="s">
        <v>132</v>
      </c>
      <c r="H2051">
        <v>549092096</v>
      </c>
      <c r="I2051" t="s">
        <v>183</v>
      </c>
      <c r="J2051" t="s">
        <v>133</v>
      </c>
      <c r="K2051">
        <v>-1419113088</v>
      </c>
      <c r="L2051" t="s">
        <v>183</v>
      </c>
      <c r="M2051" t="s">
        <v>134</v>
      </c>
      <c r="N2051">
        <v>117</v>
      </c>
      <c r="O2051" t="s">
        <v>180</v>
      </c>
      <c r="P2051" t="s">
        <v>184</v>
      </c>
      <c r="Q2051">
        <v>117</v>
      </c>
      <c r="R2051" t="s">
        <v>180</v>
      </c>
    </row>
    <row r="2052" spans="1:21" x14ac:dyDescent="0.25">
      <c r="A2052" t="s">
        <v>120</v>
      </c>
      <c r="B2052">
        <v>2</v>
      </c>
      <c r="C2052" t="s">
        <v>127</v>
      </c>
      <c r="D2052" t="s">
        <v>141</v>
      </c>
      <c r="E2052">
        <v>1020547199</v>
      </c>
      <c r="F2052" t="s">
        <v>176</v>
      </c>
      <c r="G2052" t="s">
        <v>130</v>
      </c>
      <c r="H2052">
        <v>8021.7</v>
      </c>
      <c r="I2052" t="s">
        <v>180</v>
      </c>
      <c r="J2052" t="s">
        <v>122</v>
      </c>
      <c r="K2052">
        <v>251067</v>
      </c>
      <c r="M2052" t="s">
        <v>122</v>
      </c>
      <c r="N2052">
        <v>117924</v>
      </c>
      <c r="P2052" t="s">
        <v>131</v>
      </c>
      <c r="Q2052">
        <v>6.94</v>
      </c>
      <c r="R2052" t="s">
        <v>181</v>
      </c>
      <c r="S2052" t="s">
        <v>182</v>
      </c>
      <c r="T2052">
        <v>6.94</v>
      </c>
      <c r="U2052" t="s">
        <v>181</v>
      </c>
    </row>
    <row r="2053" spans="1:21" x14ac:dyDescent="0.25">
      <c r="A2053" t="s">
        <v>120</v>
      </c>
      <c r="B2053">
        <v>3</v>
      </c>
      <c r="C2053" t="s">
        <v>127</v>
      </c>
      <c r="D2053" t="s">
        <v>141</v>
      </c>
      <c r="E2053">
        <v>1020547199</v>
      </c>
      <c r="F2053" t="s">
        <v>176</v>
      </c>
      <c r="G2053" t="s">
        <v>132</v>
      </c>
      <c r="H2053">
        <v>549093120</v>
      </c>
      <c r="I2053" t="s">
        <v>183</v>
      </c>
      <c r="J2053" t="s">
        <v>133</v>
      </c>
      <c r="K2053">
        <v>-1419114752</v>
      </c>
      <c r="L2053" t="s">
        <v>183</v>
      </c>
      <c r="M2053" t="s">
        <v>134</v>
      </c>
      <c r="N2053">
        <v>117</v>
      </c>
      <c r="O2053" t="s">
        <v>180</v>
      </c>
      <c r="P2053" t="s">
        <v>184</v>
      </c>
      <c r="Q2053">
        <v>117</v>
      </c>
      <c r="R2053" t="s">
        <v>180</v>
      </c>
    </row>
    <row r="2054" spans="1:21" x14ac:dyDescent="0.25">
      <c r="A2054" t="s">
        <v>120</v>
      </c>
      <c r="B2054">
        <v>2</v>
      </c>
      <c r="C2054" t="s">
        <v>127</v>
      </c>
      <c r="D2054" t="s">
        <v>141</v>
      </c>
      <c r="E2054">
        <v>1020547201</v>
      </c>
      <c r="F2054" t="s">
        <v>176</v>
      </c>
      <c r="G2054" t="s">
        <v>130</v>
      </c>
      <c r="H2054">
        <v>8035.4</v>
      </c>
      <c r="I2054" t="s">
        <v>180</v>
      </c>
      <c r="J2054" t="s">
        <v>122</v>
      </c>
      <c r="K2054">
        <v>250878</v>
      </c>
      <c r="M2054" t="s">
        <v>122</v>
      </c>
      <c r="N2054">
        <v>117924</v>
      </c>
      <c r="P2054" t="s">
        <v>131</v>
      </c>
      <c r="Q2054">
        <v>6.89</v>
      </c>
      <c r="R2054" t="s">
        <v>181</v>
      </c>
      <c r="S2054" t="s">
        <v>182</v>
      </c>
      <c r="T2054">
        <v>6.89</v>
      </c>
      <c r="U2054" t="s">
        <v>181</v>
      </c>
    </row>
    <row r="2055" spans="1:21" x14ac:dyDescent="0.25">
      <c r="A2055" t="s">
        <v>120</v>
      </c>
      <c r="B2055">
        <v>3</v>
      </c>
      <c r="C2055" t="s">
        <v>127</v>
      </c>
      <c r="D2055" t="s">
        <v>141</v>
      </c>
      <c r="E2055">
        <v>1020547201</v>
      </c>
      <c r="F2055" t="s">
        <v>176</v>
      </c>
      <c r="G2055" t="s">
        <v>132</v>
      </c>
      <c r="H2055">
        <v>549094144</v>
      </c>
      <c r="I2055" t="s">
        <v>183</v>
      </c>
      <c r="J2055" t="s">
        <v>133</v>
      </c>
      <c r="K2055">
        <v>-1419116288</v>
      </c>
      <c r="L2055" t="s">
        <v>183</v>
      </c>
      <c r="M2055" t="s">
        <v>134</v>
      </c>
      <c r="N2055">
        <v>118</v>
      </c>
      <c r="O2055" t="s">
        <v>180</v>
      </c>
      <c r="P2055" t="s">
        <v>184</v>
      </c>
      <c r="Q2055">
        <v>118</v>
      </c>
      <c r="R2055" t="s">
        <v>180</v>
      </c>
    </row>
    <row r="2056" spans="1:21" x14ac:dyDescent="0.25">
      <c r="A2056" t="s">
        <v>120</v>
      </c>
      <c r="B2056">
        <v>2</v>
      </c>
      <c r="C2056" t="s">
        <v>127</v>
      </c>
      <c r="D2056" t="s">
        <v>141</v>
      </c>
      <c r="E2056">
        <v>1020547203</v>
      </c>
      <c r="F2056" t="s">
        <v>176</v>
      </c>
      <c r="G2056" t="s">
        <v>130</v>
      </c>
      <c r="H2056">
        <v>8049.2</v>
      </c>
      <c r="I2056" t="s">
        <v>180</v>
      </c>
      <c r="J2056" t="s">
        <v>122</v>
      </c>
      <c r="K2056">
        <v>250752</v>
      </c>
      <c r="M2056" t="s">
        <v>122</v>
      </c>
      <c r="N2056">
        <v>117924</v>
      </c>
      <c r="P2056" t="s">
        <v>131</v>
      </c>
      <c r="Q2056">
        <v>6.94</v>
      </c>
      <c r="R2056" t="s">
        <v>181</v>
      </c>
      <c r="S2056" t="s">
        <v>182</v>
      </c>
      <c r="T2056">
        <v>6.94</v>
      </c>
      <c r="U2056" t="s">
        <v>181</v>
      </c>
    </row>
    <row r="2057" spans="1:21" x14ac:dyDescent="0.25">
      <c r="A2057" t="s">
        <v>120</v>
      </c>
      <c r="B2057">
        <v>3</v>
      </c>
      <c r="C2057" t="s">
        <v>127</v>
      </c>
      <c r="D2057" t="s">
        <v>141</v>
      </c>
      <c r="E2057">
        <v>1020547203</v>
      </c>
      <c r="F2057" t="s">
        <v>176</v>
      </c>
      <c r="G2057" t="s">
        <v>132</v>
      </c>
      <c r="H2057">
        <v>549094848</v>
      </c>
      <c r="I2057" t="s">
        <v>183</v>
      </c>
      <c r="J2057" t="s">
        <v>133</v>
      </c>
      <c r="K2057">
        <v>-1419118208</v>
      </c>
      <c r="L2057" t="s">
        <v>183</v>
      </c>
      <c r="M2057" t="s">
        <v>134</v>
      </c>
      <c r="N2057">
        <v>119</v>
      </c>
      <c r="O2057" t="s">
        <v>180</v>
      </c>
      <c r="P2057" t="s">
        <v>184</v>
      </c>
      <c r="Q2057">
        <v>119</v>
      </c>
      <c r="R2057" t="s">
        <v>180</v>
      </c>
    </row>
    <row r="2058" spans="1:21" x14ac:dyDescent="0.25">
      <c r="A2058" t="s">
        <v>120</v>
      </c>
      <c r="B2058">
        <v>2</v>
      </c>
      <c r="C2058" t="s">
        <v>127</v>
      </c>
      <c r="D2058" t="s">
        <v>141</v>
      </c>
      <c r="E2058">
        <v>1020547205</v>
      </c>
      <c r="F2058" t="s">
        <v>176</v>
      </c>
      <c r="G2058" t="s">
        <v>130</v>
      </c>
      <c r="H2058">
        <v>8063.1</v>
      </c>
      <c r="I2058" t="s">
        <v>180</v>
      </c>
      <c r="J2058" t="s">
        <v>122</v>
      </c>
      <c r="K2058">
        <v>250563</v>
      </c>
      <c r="M2058" t="s">
        <v>122</v>
      </c>
      <c r="N2058">
        <v>117924</v>
      </c>
      <c r="P2058" t="s">
        <v>131</v>
      </c>
      <c r="Q2058">
        <v>6.84</v>
      </c>
      <c r="R2058" t="s">
        <v>181</v>
      </c>
      <c r="S2058" t="s">
        <v>182</v>
      </c>
      <c r="T2058">
        <v>6.84</v>
      </c>
      <c r="U2058" t="s">
        <v>181</v>
      </c>
    </row>
    <row r="2059" spans="1:21" x14ac:dyDescent="0.25">
      <c r="A2059" t="s">
        <v>120</v>
      </c>
      <c r="B2059">
        <v>3</v>
      </c>
      <c r="C2059" t="s">
        <v>127</v>
      </c>
      <c r="D2059" t="s">
        <v>141</v>
      </c>
      <c r="E2059">
        <v>1020547205</v>
      </c>
      <c r="F2059" t="s">
        <v>176</v>
      </c>
      <c r="G2059" t="s">
        <v>132</v>
      </c>
      <c r="H2059">
        <v>549095552</v>
      </c>
      <c r="I2059" t="s">
        <v>183</v>
      </c>
      <c r="J2059" t="s">
        <v>133</v>
      </c>
      <c r="K2059">
        <v>-1419119872</v>
      </c>
      <c r="L2059" t="s">
        <v>183</v>
      </c>
      <c r="M2059" t="s">
        <v>134</v>
      </c>
      <c r="N2059">
        <v>119</v>
      </c>
      <c r="O2059" t="s">
        <v>180</v>
      </c>
      <c r="P2059" t="s">
        <v>184</v>
      </c>
      <c r="Q2059">
        <v>119</v>
      </c>
      <c r="R2059" t="s">
        <v>180</v>
      </c>
    </row>
    <row r="2060" spans="1:21" x14ac:dyDescent="0.25">
      <c r="A2060" t="s">
        <v>120</v>
      </c>
      <c r="B2060">
        <v>2</v>
      </c>
      <c r="C2060" t="s">
        <v>127</v>
      </c>
      <c r="D2060" t="s">
        <v>141</v>
      </c>
      <c r="E2060">
        <v>1020547208</v>
      </c>
      <c r="F2060" t="s">
        <v>176</v>
      </c>
      <c r="G2060" t="s">
        <v>130</v>
      </c>
      <c r="H2060">
        <v>8077</v>
      </c>
      <c r="I2060" t="s">
        <v>180</v>
      </c>
      <c r="J2060" t="s">
        <v>122</v>
      </c>
      <c r="K2060">
        <v>250375</v>
      </c>
      <c r="M2060" t="s">
        <v>122</v>
      </c>
      <c r="N2060">
        <v>117924</v>
      </c>
      <c r="P2060" t="s">
        <v>131</v>
      </c>
      <c r="Q2060">
        <v>6.89</v>
      </c>
      <c r="R2060" t="s">
        <v>181</v>
      </c>
      <c r="S2060" t="s">
        <v>182</v>
      </c>
      <c r="T2060">
        <v>6.89</v>
      </c>
      <c r="U2060" t="s">
        <v>181</v>
      </c>
    </row>
    <row r="2061" spans="1:21" x14ac:dyDescent="0.25">
      <c r="A2061" t="s">
        <v>120</v>
      </c>
      <c r="B2061">
        <v>3</v>
      </c>
      <c r="C2061" t="s">
        <v>127</v>
      </c>
      <c r="D2061" t="s">
        <v>141</v>
      </c>
      <c r="E2061">
        <v>1020547208</v>
      </c>
      <c r="F2061" t="s">
        <v>176</v>
      </c>
      <c r="G2061" t="s">
        <v>132</v>
      </c>
      <c r="H2061">
        <v>549096320</v>
      </c>
      <c r="I2061" t="s">
        <v>183</v>
      </c>
      <c r="J2061" t="s">
        <v>133</v>
      </c>
      <c r="K2061">
        <v>-1419121920</v>
      </c>
      <c r="L2061" t="s">
        <v>183</v>
      </c>
      <c r="M2061" t="s">
        <v>134</v>
      </c>
      <c r="N2061">
        <v>119</v>
      </c>
      <c r="O2061" t="s">
        <v>180</v>
      </c>
      <c r="P2061" t="s">
        <v>184</v>
      </c>
      <c r="Q2061">
        <v>119</v>
      </c>
      <c r="R2061" t="s">
        <v>180</v>
      </c>
    </row>
    <row r="2062" spans="1:21" x14ac:dyDescent="0.25">
      <c r="A2062" t="s">
        <v>120</v>
      </c>
      <c r="B2062">
        <v>2</v>
      </c>
      <c r="C2062" t="s">
        <v>127</v>
      </c>
      <c r="D2062" t="s">
        <v>141</v>
      </c>
      <c r="E2062">
        <v>1020547210</v>
      </c>
      <c r="F2062" t="s">
        <v>176</v>
      </c>
      <c r="G2062" t="s">
        <v>130</v>
      </c>
      <c r="H2062">
        <v>8091.1</v>
      </c>
      <c r="I2062" t="s">
        <v>180</v>
      </c>
      <c r="J2062" t="s">
        <v>122</v>
      </c>
      <c r="K2062">
        <v>250187</v>
      </c>
      <c r="M2062" t="s">
        <v>122</v>
      </c>
      <c r="N2062">
        <v>117924</v>
      </c>
      <c r="P2062" t="s">
        <v>131</v>
      </c>
      <c r="Q2062">
        <v>7.04</v>
      </c>
      <c r="R2062" t="s">
        <v>181</v>
      </c>
      <c r="S2062" t="s">
        <v>182</v>
      </c>
      <c r="T2062">
        <v>7.04</v>
      </c>
      <c r="U2062" t="s">
        <v>181</v>
      </c>
    </row>
    <row r="2063" spans="1:21" x14ac:dyDescent="0.25">
      <c r="A2063" t="s">
        <v>120</v>
      </c>
      <c r="B2063">
        <v>3</v>
      </c>
      <c r="C2063" t="s">
        <v>127</v>
      </c>
      <c r="D2063" t="s">
        <v>141</v>
      </c>
      <c r="E2063">
        <v>1020547210</v>
      </c>
      <c r="F2063" t="s">
        <v>176</v>
      </c>
      <c r="G2063" t="s">
        <v>132</v>
      </c>
      <c r="H2063">
        <v>549097024</v>
      </c>
      <c r="I2063" t="s">
        <v>183</v>
      </c>
      <c r="J2063" t="s">
        <v>133</v>
      </c>
      <c r="K2063">
        <v>-1419123968</v>
      </c>
      <c r="L2063" t="s">
        <v>183</v>
      </c>
      <c r="M2063" t="s">
        <v>134</v>
      </c>
      <c r="N2063">
        <v>118</v>
      </c>
      <c r="O2063" t="s">
        <v>180</v>
      </c>
      <c r="P2063" t="s">
        <v>184</v>
      </c>
      <c r="Q2063">
        <v>118</v>
      </c>
      <c r="R2063" t="s">
        <v>180</v>
      </c>
    </row>
    <row r="2064" spans="1:21" x14ac:dyDescent="0.25">
      <c r="A2064" t="s">
        <v>120</v>
      </c>
      <c r="B2064">
        <v>2</v>
      </c>
      <c r="C2064" t="s">
        <v>127</v>
      </c>
      <c r="D2064" t="s">
        <v>141</v>
      </c>
      <c r="E2064">
        <v>1020547212</v>
      </c>
      <c r="F2064" t="s">
        <v>176</v>
      </c>
      <c r="G2064" t="s">
        <v>130</v>
      </c>
      <c r="H2064">
        <v>8105.4</v>
      </c>
      <c r="I2064" t="s">
        <v>180</v>
      </c>
      <c r="J2064" t="s">
        <v>122</v>
      </c>
      <c r="K2064">
        <v>249999</v>
      </c>
      <c r="M2064" t="s">
        <v>122</v>
      </c>
      <c r="N2064">
        <v>117924</v>
      </c>
      <c r="P2064" t="s">
        <v>131</v>
      </c>
      <c r="Q2064">
        <v>7.09</v>
      </c>
      <c r="R2064" t="s">
        <v>181</v>
      </c>
      <c r="S2064" t="s">
        <v>182</v>
      </c>
      <c r="T2064">
        <v>7.09</v>
      </c>
      <c r="U2064" t="s">
        <v>181</v>
      </c>
    </row>
    <row r="2065" spans="1:21" x14ac:dyDescent="0.25">
      <c r="A2065" t="s">
        <v>120</v>
      </c>
      <c r="B2065">
        <v>3</v>
      </c>
      <c r="C2065" t="s">
        <v>127</v>
      </c>
      <c r="D2065" t="s">
        <v>141</v>
      </c>
      <c r="E2065">
        <v>1020547212</v>
      </c>
      <c r="F2065" t="s">
        <v>176</v>
      </c>
      <c r="G2065" t="s">
        <v>132</v>
      </c>
      <c r="H2065">
        <v>549097792</v>
      </c>
      <c r="I2065" t="s">
        <v>183</v>
      </c>
      <c r="J2065" t="s">
        <v>133</v>
      </c>
      <c r="K2065">
        <v>-1419125760</v>
      </c>
      <c r="L2065" t="s">
        <v>183</v>
      </c>
      <c r="M2065" t="s">
        <v>134</v>
      </c>
      <c r="N2065">
        <v>118</v>
      </c>
      <c r="O2065" t="s">
        <v>180</v>
      </c>
      <c r="P2065" t="s">
        <v>184</v>
      </c>
      <c r="Q2065">
        <v>118</v>
      </c>
      <c r="R2065" t="s">
        <v>180</v>
      </c>
    </row>
    <row r="2066" spans="1:21" x14ac:dyDescent="0.25">
      <c r="A2066" t="s">
        <v>120</v>
      </c>
      <c r="B2066">
        <v>2</v>
      </c>
      <c r="C2066" t="s">
        <v>127</v>
      </c>
      <c r="D2066" t="s">
        <v>141</v>
      </c>
      <c r="E2066">
        <v>1020547214</v>
      </c>
      <c r="F2066" t="s">
        <v>176</v>
      </c>
      <c r="G2066" t="s">
        <v>130</v>
      </c>
      <c r="H2066">
        <v>8120.3</v>
      </c>
      <c r="I2066" t="s">
        <v>180</v>
      </c>
      <c r="J2066" t="s">
        <v>122</v>
      </c>
      <c r="K2066">
        <v>249812</v>
      </c>
      <c r="M2066" t="s">
        <v>122</v>
      </c>
      <c r="N2066">
        <v>117924</v>
      </c>
      <c r="P2066" t="s">
        <v>131</v>
      </c>
      <c r="Q2066">
        <v>7.3</v>
      </c>
      <c r="R2066" t="s">
        <v>181</v>
      </c>
      <c r="S2066" t="s">
        <v>182</v>
      </c>
      <c r="T2066">
        <v>7.3</v>
      </c>
      <c r="U2066" t="s">
        <v>181</v>
      </c>
    </row>
    <row r="2067" spans="1:21" x14ac:dyDescent="0.25">
      <c r="A2067" t="s">
        <v>120</v>
      </c>
      <c r="B2067">
        <v>3</v>
      </c>
      <c r="C2067" t="s">
        <v>127</v>
      </c>
      <c r="D2067" t="s">
        <v>141</v>
      </c>
      <c r="E2067">
        <v>1020547214</v>
      </c>
      <c r="F2067" t="s">
        <v>176</v>
      </c>
      <c r="G2067" t="s">
        <v>132</v>
      </c>
      <c r="H2067">
        <v>549098752</v>
      </c>
      <c r="I2067" t="s">
        <v>183</v>
      </c>
      <c r="J2067" t="s">
        <v>133</v>
      </c>
      <c r="K2067">
        <v>-1419127552</v>
      </c>
      <c r="L2067" t="s">
        <v>183</v>
      </c>
      <c r="M2067" t="s">
        <v>134</v>
      </c>
      <c r="N2067">
        <v>118</v>
      </c>
      <c r="O2067" t="s">
        <v>180</v>
      </c>
      <c r="P2067" t="s">
        <v>184</v>
      </c>
      <c r="Q2067">
        <v>118</v>
      </c>
      <c r="R2067" t="s">
        <v>180</v>
      </c>
    </row>
    <row r="2068" spans="1:21" x14ac:dyDescent="0.25">
      <c r="A2068" t="s">
        <v>120</v>
      </c>
      <c r="B2068">
        <v>2</v>
      </c>
      <c r="C2068" t="s">
        <v>127</v>
      </c>
      <c r="D2068" t="s">
        <v>141</v>
      </c>
      <c r="E2068">
        <v>1020547216</v>
      </c>
      <c r="F2068" t="s">
        <v>176</v>
      </c>
      <c r="G2068" t="s">
        <v>130</v>
      </c>
      <c r="H2068">
        <v>8135.5</v>
      </c>
      <c r="I2068" t="s">
        <v>180</v>
      </c>
      <c r="J2068" t="s">
        <v>122</v>
      </c>
      <c r="K2068">
        <v>249563</v>
      </c>
      <c r="M2068" t="s">
        <v>122</v>
      </c>
      <c r="N2068">
        <v>117924</v>
      </c>
      <c r="P2068" t="s">
        <v>131</v>
      </c>
      <c r="Q2068">
        <v>7.3</v>
      </c>
      <c r="R2068" t="s">
        <v>181</v>
      </c>
      <c r="S2068" t="s">
        <v>182</v>
      </c>
      <c r="T2068">
        <v>7.3</v>
      </c>
      <c r="U2068" t="s">
        <v>181</v>
      </c>
    </row>
    <row r="2069" spans="1:21" x14ac:dyDescent="0.25">
      <c r="A2069" t="s">
        <v>120</v>
      </c>
      <c r="B2069">
        <v>3</v>
      </c>
      <c r="C2069" t="s">
        <v>127</v>
      </c>
      <c r="D2069" t="s">
        <v>141</v>
      </c>
      <c r="E2069">
        <v>1020547216</v>
      </c>
      <c r="F2069" t="s">
        <v>176</v>
      </c>
      <c r="G2069" t="s">
        <v>132</v>
      </c>
      <c r="H2069">
        <v>549099712</v>
      </c>
      <c r="I2069" t="s">
        <v>183</v>
      </c>
      <c r="J2069" t="s">
        <v>133</v>
      </c>
      <c r="K2069">
        <v>-1419129344</v>
      </c>
      <c r="L2069" t="s">
        <v>183</v>
      </c>
      <c r="M2069" t="s">
        <v>134</v>
      </c>
      <c r="N2069">
        <v>118</v>
      </c>
      <c r="O2069" t="s">
        <v>180</v>
      </c>
      <c r="P2069" t="s">
        <v>184</v>
      </c>
      <c r="Q2069">
        <v>118</v>
      </c>
      <c r="R2069" t="s">
        <v>180</v>
      </c>
    </row>
    <row r="2070" spans="1:21" x14ac:dyDescent="0.25">
      <c r="A2070" t="s">
        <v>120</v>
      </c>
      <c r="B2070">
        <v>2</v>
      </c>
      <c r="C2070" t="s">
        <v>127</v>
      </c>
      <c r="D2070" t="s">
        <v>141</v>
      </c>
      <c r="E2070">
        <v>1020547218</v>
      </c>
      <c r="F2070" t="s">
        <v>176</v>
      </c>
      <c r="G2070" t="s">
        <v>130</v>
      </c>
      <c r="H2070">
        <v>8149.6</v>
      </c>
      <c r="I2070" t="s">
        <v>180</v>
      </c>
      <c r="J2070" t="s">
        <v>122</v>
      </c>
      <c r="K2070">
        <v>249376</v>
      </c>
      <c r="M2070" t="s">
        <v>122</v>
      </c>
      <c r="N2070">
        <v>117924</v>
      </c>
      <c r="P2070" t="s">
        <v>131</v>
      </c>
      <c r="Q2070">
        <v>7.25</v>
      </c>
      <c r="R2070" t="s">
        <v>181</v>
      </c>
      <c r="S2070" t="s">
        <v>182</v>
      </c>
      <c r="T2070">
        <v>7.25</v>
      </c>
      <c r="U2070" t="s">
        <v>181</v>
      </c>
    </row>
    <row r="2071" spans="1:21" x14ac:dyDescent="0.25">
      <c r="A2071" t="s">
        <v>120</v>
      </c>
      <c r="B2071">
        <v>3</v>
      </c>
      <c r="C2071" t="s">
        <v>127</v>
      </c>
      <c r="D2071" t="s">
        <v>141</v>
      </c>
      <c r="E2071">
        <v>1020547218</v>
      </c>
      <c r="F2071" t="s">
        <v>176</v>
      </c>
      <c r="G2071" t="s">
        <v>132</v>
      </c>
      <c r="H2071">
        <v>549100352</v>
      </c>
      <c r="I2071" t="s">
        <v>183</v>
      </c>
      <c r="J2071" t="s">
        <v>133</v>
      </c>
      <c r="K2071">
        <v>-1419131392</v>
      </c>
      <c r="L2071" t="s">
        <v>183</v>
      </c>
      <c r="M2071" t="s">
        <v>134</v>
      </c>
      <c r="N2071">
        <v>118</v>
      </c>
      <c r="O2071" t="s">
        <v>180</v>
      </c>
      <c r="P2071" t="s">
        <v>184</v>
      </c>
      <c r="Q2071">
        <v>118</v>
      </c>
      <c r="R2071" t="s">
        <v>180</v>
      </c>
    </row>
    <row r="2072" spans="1:21" x14ac:dyDescent="0.25">
      <c r="A2072" t="s">
        <v>120</v>
      </c>
      <c r="B2072">
        <v>2</v>
      </c>
      <c r="C2072" t="s">
        <v>127</v>
      </c>
      <c r="D2072" t="s">
        <v>141</v>
      </c>
      <c r="E2072">
        <v>1020547220</v>
      </c>
      <c r="F2072" t="s">
        <v>176</v>
      </c>
      <c r="G2072" t="s">
        <v>130</v>
      </c>
      <c r="H2072">
        <v>8171.5</v>
      </c>
      <c r="I2072" t="s">
        <v>180</v>
      </c>
      <c r="J2072" t="s">
        <v>122</v>
      </c>
      <c r="K2072">
        <v>249004</v>
      </c>
      <c r="M2072" t="s">
        <v>122</v>
      </c>
      <c r="N2072">
        <v>117924</v>
      </c>
      <c r="P2072" t="s">
        <v>131</v>
      </c>
      <c r="Q2072">
        <v>7.4</v>
      </c>
      <c r="R2072" t="s">
        <v>181</v>
      </c>
      <c r="S2072" t="s">
        <v>182</v>
      </c>
      <c r="T2072">
        <v>7.4</v>
      </c>
      <c r="U2072" t="s">
        <v>181</v>
      </c>
    </row>
    <row r="2073" spans="1:21" x14ac:dyDescent="0.25">
      <c r="A2073" t="s">
        <v>120</v>
      </c>
      <c r="B2073">
        <v>3</v>
      </c>
      <c r="C2073" t="s">
        <v>127</v>
      </c>
      <c r="D2073" t="s">
        <v>141</v>
      </c>
      <c r="E2073">
        <v>1020547220</v>
      </c>
      <c r="F2073" t="s">
        <v>176</v>
      </c>
      <c r="G2073" t="s">
        <v>132</v>
      </c>
      <c r="H2073">
        <v>549101568</v>
      </c>
      <c r="I2073" t="s">
        <v>183</v>
      </c>
      <c r="J2073" t="s">
        <v>133</v>
      </c>
      <c r="K2073">
        <v>-1419134336</v>
      </c>
      <c r="L2073" t="s">
        <v>183</v>
      </c>
      <c r="M2073" t="s">
        <v>134</v>
      </c>
      <c r="N2073">
        <v>118</v>
      </c>
      <c r="O2073" t="s">
        <v>180</v>
      </c>
      <c r="P2073" t="s">
        <v>184</v>
      </c>
      <c r="Q2073">
        <v>118</v>
      </c>
      <c r="R2073" t="s">
        <v>180</v>
      </c>
    </row>
    <row r="2074" spans="1:21" x14ac:dyDescent="0.25">
      <c r="A2074" t="s">
        <v>120</v>
      </c>
      <c r="B2074">
        <v>9</v>
      </c>
      <c r="C2074" t="s">
        <v>127</v>
      </c>
      <c r="D2074" t="s">
        <v>141</v>
      </c>
      <c r="E2074">
        <v>1020547222</v>
      </c>
      <c r="F2074" t="s">
        <v>176</v>
      </c>
    </row>
    <row r="2075" spans="1:21" x14ac:dyDescent="0.25">
      <c r="A2075" t="s">
        <v>120</v>
      </c>
      <c r="B2075">
        <v>2</v>
      </c>
      <c r="C2075" t="s">
        <v>127</v>
      </c>
      <c r="D2075" t="s">
        <v>141</v>
      </c>
      <c r="E2075">
        <v>1020547222</v>
      </c>
      <c r="F2075" t="s">
        <v>176</v>
      </c>
      <c r="G2075" t="s">
        <v>130</v>
      </c>
      <c r="H2075">
        <v>8186.9</v>
      </c>
      <c r="I2075" t="s">
        <v>180</v>
      </c>
      <c r="J2075" t="s">
        <v>122</v>
      </c>
      <c r="K2075">
        <v>248756</v>
      </c>
      <c r="M2075" t="s">
        <v>122</v>
      </c>
      <c r="N2075">
        <v>117924</v>
      </c>
      <c r="P2075" t="s">
        <v>131</v>
      </c>
      <c r="Q2075">
        <v>7.51</v>
      </c>
      <c r="R2075" t="s">
        <v>181</v>
      </c>
      <c r="S2075" t="s">
        <v>182</v>
      </c>
      <c r="T2075">
        <v>7.51</v>
      </c>
      <c r="U2075" t="s">
        <v>181</v>
      </c>
    </row>
    <row r="2076" spans="1:21" x14ac:dyDescent="0.25">
      <c r="A2076" t="s">
        <v>120</v>
      </c>
      <c r="B2076">
        <v>3</v>
      </c>
      <c r="C2076" t="s">
        <v>127</v>
      </c>
      <c r="D2076" t="s">
        <v>141</v>
      </c>
      <c r="E2076">
        <v>1020547222</v>
      </c>
      <c r="F2076" t="s">
        <v>176</v>
      </c>
      <c r="G2076" t="s">
        <v>132</v>
      </c>
      <c r="H2076">
        <v>549102272</v>
      </c>
      <c r="I2076" t="s">
        <v>183</v>
      </c>
      <c r="J2076" t="s">
        <v>133</v>
      </c>
      <c r="K2076">
        <v>-1419136640</v>
      </c>
      <c r="L2076" t="s">
        <v>183</v>
      </c>
      <c r="M2076" t="s">
        <v>134</v>
      </c>
      <c r="N2076">
        <v>118</v>
      </c>
      <c r="O2076" t="s">
        <v>180</v>
      </c>
      <c r="P2076" t="s">
        <v>184</v>
      </c>
      <c r="Q2076">
        <v>118</v>
      </c>
      <c r="R2076" t="s">
        <v>180</v>
      </c>
    </row>
    <row r="2077" spans="1:21" x14ac:dyDescent="0.25">
      <c r="A2077" t="s">
        <v>120</v>
      </c>
      <c r="B2077">
        <v>2</v>
      </c>
      <c r="C2077" t="s">
        <v>127</v>
      </c>
      <c r="D2077" t="s">
        <v>141</v>
      </c>
      <c r="E2077">
        <v>1020547224</v>
      </c>
      <c r="F2077" t="s">
        <v>176</v>
      </c>
      <c r="G2077" t="s">
        <v>130</v>
      </c>
      <c r="H2077">
        <v>8202.2999999999993</v>
      </c>
      <c r="I2077" t="s">
        <v>180</v>
      </c>
      <c r="J2077" t="s">
        <v>122</v>
      </c>
      <c r="K2077">
        <v>248570</v>
      </c>
      <c r="M2077" t="s">
        <v>122</v>
      </c>
      <c r="N2077">
        <v>117924</v>
      </c>
      <c r="P2077" t="s">
        <v>131</v>
      </c>
      <c r="Q2077">
        <v>7.61</v>
      </c>
      <c r="R2077" t="s">
        <v>181</v>
      </c>
      <c r="S2077" t="s">
        <v>182</v>
      </c>
      <c r="T2077">
        <v>7.61</v>
      </c>
      <c r="U2077" t="s">
        <v>181</v>
      </c>
    </row>
    <row r="2078" spans="1:21" x14ac:dyDescent="0.25">
      <c r="A2078" t="s">
        <v>120</v>
      </c>
      <c r="B2078">
        <v>3</v>
      </c>
      <c r="C2078" t="s">
        <v>127</v>
      </c>
      <c r="D2078" t="s">
        <v>141</v>
      </c>
      <c r="E2078">
        <v>1020547224</v>
      </c>
      <c r="F2078" t="s">
        <v>176</v>
      </c>
      <c r="G2078" t="s">
        <v>132</v>
      </c>
      <c r="H2078">
        <v>549102976</v>
      </c>
      <c r="I2078" t="s">
        <v>183</v>
      </c>
      <c r="J2078" t="s">
        <v>133</v>
      </c>
      <c r="K2078">
        <v>-1419138432</v>
      </c>
      <c r="L2078" t="s">
        <v>183</v>
      </c>
      <c r="M2078" t="s">
        <v>134</v>
      </c>
      <c r="N2078">
        <v>119</v>
      </c>
      <c r="O2078" t="s">
        <v>180</v>
      </c>
      <c r="P2078" t="s">
        <v>184</v>
      </c>
      <c r="Q2078">
        <v>119</v>
      </c>
      <c r="R2078" t="s">
        <v>180</v>
      </c>
    </row>
    <row r="2079" spans="1:21" x14ac:dyDescent="0.25">
      <c r="A2079" t="s">
        <v>120</v>
      </c>
      <c r="B2079">
        <v>2</v>
      </c>
      <c r="C2079" t="s">
        <v>127</v>
      </c>
      <c r="D2079" t="s">
        <v>141</v>
      </c>
      <c r="E2079">
        <v>1020547226</v>
      </c>
      <c r="F2079" t="s">
        <v>176</v>
      </c>
      <c r="G2079" t="s">
        <v>130</v>
      </c>
      <c r="H2079">
        <v>8217.6</v>
      </c>
      <c r="I2079" t="s">
        <v>180</v>
      </c>
      <c r="J2079" t="s">
        <v>122</v>
      </c>
      <c r="K2079">
        <v>248323</v>
      </c>
      <c r="M2079" t="s">
        <v>122</v>
      </c>
      <c r="N2079">
        <v>117924</v>
      </c>
      <c r="P2079" t="s">
        <v>131</v>
      </c>
      <c r="Q2079">
        <v>7.51</v>
      </c>
      <c r="R2079" t="s">
        <v>181</v>
      </c>
      <c r="S2079" t="s">
        <v>182</v>
      </c>
      <c r="T2079">
        <v>7.51</v>
      </c>
      <c r="U2079" t="s">
        <v>181</v>
      </c>
    </row>
    <row r="2080" spans="1:21" x14ac:dyDescent="0.25">
      <c r="A2080" t="s">
        <v>120</v>
      </c>
      <c r="B2080">
        <v>3</v>
      </c>
      <c r="C2080" t="s">
        <v>127</v>
      </c>
      <c r="D2080" t="s">
        <v>141</v>
      </c>
      <c r="E2080">
        <v>1020547226</v>
      </c>
      <c r="F2080" t="s">
        <v>176</v>
      </c>
      <c r="G2080" t="s">
        <v>132</v>
      </c>
      <c r="H2080">
        <v>549103872</v>
      </c>
      <c r="I2080" t="s">
        <v>183</v>
      </c>
      <c r="J2080" t="s">
        <v>133</v>
      </c>
      <c r="K2080">
        <v>-1419140736</v>
      </c>
      <c r="L2080" t="s">
        <v>183</v>
      </c>
      <c r="M2080" t="s">
        <v>134</v>
      </c>
      <c r="N2080">
        <v>119</v>
      </c>
      <c r="O2080" t="s">
        <v>180</v>
      </c>
      <c r="P2080" t="s">
        <v>184</v>
      </c>
      <c r="Q2080">
        <v>119</v>
      </c>
      <c r="R2080" t="s">
        <v>180</v>
      </c>
    </row>
    <row r="2081" spans="1:21" x14ac:dyDescent="0.25">
      <c r="A2081" t="s">
        <v>120</v>
      </c>
      <c r="B2081">
        <v>2</v>
      </c>
      <c r="C2081" t="s">
        <v>127</v>
      </c>
      <c r="D2081" t="s">
        <v>141</v>
      </c>
      <c r="E2081">
        <v>1020547228</v>
      </c>
      <c r="F2081" t="s">
        <v>176</v>
      </c>
      <c r="G2081" t="s">
        <v>130</v>
      </c>
      <c r="H2081">
        <v>8232.6</v>
      </c>
      <c r="I2081" t="s">
        <v>180</v>
      </c>
      <c r="J2081" t="s">
        <v>122</v>
      </c>
      <c r="K2081">
        <v>248138</v>
      </c>
      <c r="M2081" t="s">
        <v>122</v>
      </c>
      <c r="N2081">
        <v>117924</v>
      </c>
      <c r="P2081" t="s">
        <v>131</v>
      </c>
      <c r="Q2081">
        <v>7.4</v>
      </c>
      <c r="R2081" t="s">
        <v>181</v>
      </c>
      <c r="S2081" t="s">
        <v>182</v>
      </c>
      <c r="T2081">
        <v>7.4</v>
      </c>
      <c r="U2081" t="s">
        <v>181</v>
      </c>
    </row>
    <row r="2082" spans="1:21" x14ac:dyDescent="0.25">
      <c r="A2082" t="s">
        <v>120</v>
      </c>
      <c r="B2082">
        <v>3</v>
      </c>
      <c r="C2082" t="s">
        <v>127</v>
      </c>
      <c r="D2082" t="s">
        <v>141</v>
      </c>
      <c r="E2082">
        <v>1020547228</v>
      </c>
      <c r="F2082" t="s">
        <v>176</v>
      </c>
      <c r="G2082" t="s">
        <v>132</v>
      </c>
      <c r="H2082">
        <v>549104704</v>
      </c>
      <c r="I2082" t="s">
        <v>183</v>
      </c>
      <c r="J2082" t="s">
        <v>133</v>
      </c>
      <c r="K2082">
        <v>-1419142528</v>
      </c>
      <c r="L2082" t="s">
        <v>183</v>
      </c>
      <c r="M2082" t="s">
        <v>134</v>
      </c>
      <c r="N2082">
        <v>119</v>
      </c>
      <c r="O2082" t="s">
        <v>180</v>
      </c>
      <c r="P2082" t="s">
        <v>184</v>
      </c>
      <c r="Q2082">
        <v>119</v>
      </c>
      <c r="R2082" t="s">
        <v>180</v>
      </c>
    </row>
    <row r="2083" spans="1:21" x14ac:dyDescent="0.25">
      <c r="A2083" t="s">
        <v>120</v>
      </c>
      <c r="B2083">
        <v>2</v>
      </c>
      <c r="C2083" t="s">
        <v>127</v>
      </c>
      <c r="D2083" t="s">
        <v>141</v>
      </c>
      <c r="E2083">
        <v>1020547230</v>
      </c>
      <c r="F2083" t="s">
        <v>176</v>
      </c>
      <c r="G2083" t="s">
        <v>130</v>
      </c>
      <c r="H2083">
        <v>8247.6</v>
      </c>
      <c r="I2083" t="s">
        <v>180</v>
      </c>
      <c r="J2083" t="s">
        <v>122</v>
      </c>
      <c r="K2083">
        <v>247954</v>
      </c>
      <c r="M2083" t="s">
        <v>122</v>
      </c>
      <c r="N2083">
        <v>117924</v>
      </c>
      <c r="P2083" t="s">
        <v>131</v>
      </c>
      <c r="Q2083">
        <v>7.35</v>
      </c>
      <c r="R2083" t="s">
        <v>181</v>
      </c>
      <c r="S2083" t="s">
        <v>182</v>
      </c>
      <c r="T2083">
        <v>7.35</v>
      </c>
      <c r="U2083" t="s">
        <v>181</v>
      </c>
    </row>
    <row r="2084" spans="1:21" x14ac:dyDescent="0.25">
      <c r="A2084" t="s">
        <v>120</v>
      </c>
      <c r="B2084">
        <v>3</v>
      </c>
      <c r="C2084" t="s">
        <v>127</v>
      </c>
      <c r="D2084" t="s">
        <v>141</v>
      </c>
      <c r="E2084">
        <v>1020547230</v>
      </c>
      <c r="F2084" t="s">
        <v>176</v>
      </c>
      <c r="G2084" t="s">
        <v>132</v>
      </c>
      <c r="H2084">
        <v>549105536</v>
      </c>
      <c r="I2084" t="s">
        <v>183</v>
      </c>
      <c r="J2084" t="s">
        <v>133</v>
      </c>
      <c r="K2084">
        <v>-1419144576</v>
      </c>
      <c r="L2084" t="s">
        <v>183</v>
      </c>
      <c r="M2084" t="s">
        <v>134</v>
      </c>
      <c r="N2084">
        <v>119</v>
      </c>
      <c r="O2084" t="s">
        <v>180</v>
      </c>
      <c r="P2084" t="s">
        <v>184</v>
      </c>
      <c r="Q2084">
        <v>119</v>
      </c>
      <c r="R2084" t="s">
        <v>180</v>
      </c>
    </row>
    <row r="2085" spans="1:21" x14ac:dyDescent="0.25">
      <c r="A2085" t="s">
        <v>120</v>
      </c>
      <c r="B2085">
        <v>2</v>
      </c>
      <c r="C2085" t="s">
        <v>127</v>
      </c>
      <c r="D2085" t="s">
        <v>141</v>
      </c>
      <c r="E2085">
        <v>1020547232</v>
      </c>
      <c r="F2085" t="s">
        <v>176</v>
      </c>
      <c r="G2085" t="s">
        <v>130</v>
      </c>
      <c r="H2085">
        <v>8263.2999999999993</v>
      </c>
      <c r="I2085" t="s">
        <v>180</v>
      </c>
      <c r="J2085" t="s">
        <v>122</v>
      </c>
      <c r="K2085">
        <v>247708</v>
      </c>
      <c r="M2085" t="s">
        <v>122</v>
      </c>
      <c r="N2085">
        <v>117924</v>
      </c>
      <c r="P2085" t="s">
        <v>131</v>
      </c>
      <c r="Q2085">
        <v>7.71</v>
      </c>
      <c r="R2085" t="s">
        <v>181</v>
      </c>
      <c r="S2085" t="s">
        <v>182</v>
      </c>
      <c r="T2085">
        <v>7.71</v>
      </c>
      <c r="U2085" t="s">
        <v>181</v>
      </c>
    </row>
    <row r="2086" spans="1:21" x14ac:dyDescent="0.25">
      <c r="A2086" t="s">
        <v>120</v>
      </c>
      <c r="B2086">
        <v>3</v>
      </c>
      <c r="C2086" t="s">
        <v>127</v>
      </c>
      <c r="D2086" t="s">
        <v>141</v>
      </c>
      <c r="E2086">
        <v>1020547232</v>
      </c>
      <c r="F2086" t="s">
        <v>176</v>
      </c>
      <c r="G2086" t="s">
        <v>132</v>
      </c>
      <c r="H2086">
        <v>549106432</v>
      </c>
      <c r="I2086" t="s">
        <v>183</v>
      </c>
      <c r="J2086" t="s">
        <v>133</v>
      </c>
      <c r="K2086">
        <v>-1419146624</v>
      </c>
      <c r="L2086" t="s">
        <v>183</v>
      </c>
      <c r="M2086" t="s">
        <v>134</v>
      </c>
      <c r="N2086">
        <v>119</v>
      </c>
      <c r="O2086" t="s">
        <v>180</v>
      </c>
      <c r="P2086" t="s">
        <v>184</v>
      </c>
      <c r="Q2086">
        <v>119</v>
      </c>
      <c r="R2086" t="s">
        <v>180</v>
      </c>
    </row>
    <row r="2087" spans="1:21" x14ac:dyDescent="0.25">
      <c r="A2087" t="s">
        <v>120</v>
      </c>
      <c r="B2087">
        <v>2</v>
      </c>
      <c r="C2087" t="s">
        <v>127</v>
      </c>
      <c r="D2087" t="s">
        <v>141</v>
      </c>
      <c r="E2087">
        <v>1020547234</v>
      </c>
      <c r="F2087" t="s">
        <v>176</v>
      </c>
      <c r="G2087" t="s">
        <v>130</v>
      </c>
      <c r="H2087">
        <v>8279.2000000000007</v>
      </c>
      <c r="I2087" t="s">
        <v>180</v>
      </c>
      <c r="J2087" t="s">
        <v>122</v>
      </c>
      <c r="K2087">
        <v>247463</v>
      </c>
      <c r="M2087" t="s">
        <v>122</v>
      </c>
      <c r="N2087">
        <v>117924</v>
      </c>
      <c r="P2087" t="s">
        <v>131</v>
      </c>
      <c r="Q2087">
        <v>7.92</v>
      </c>
      <c r="R2087" t="s">
        <v>181</v>
      </c>
      <c r="S2087" t="s">
        <v>182</v>
      </c>
      <c r="T2087">
        <v>7.92</v>
      </c>
      <c r="U2087" t="s">
        <v>181</v>
      </c>
    </row>
    <row r="2088" spans="1:21" x14ac:dyDescent="0.25">
      <c r="A2088" t="s">
        <v>120</v>
      </c>
      <c r="B2088">
        <v>3</v>
      </c>
      <c r="C2088" t="s">
        <v>127</v>
      </c>
      <c r="D2088" t="s">
        <v>141</v>
      </c>
      <c r="E2088">
        <v>1020547234</v>
      </c>
      <c r="F2088" t="s">
        <v>176</v>
      </c>
      <c r="G2088" t="s">
        <v>132</v>
      </c>
      <c r="H2088">
        <v>549107392</v>
      </c>
      <c r="I2088" t="s">
        <v>183</v>
      </c>
      <c r="J2088" t="s">
        <v>133</v>
      </c>
      <c r="K2088">
        <v>-1419148800</v>
      </c>
      <c r="L2088" t="s">
        <v>183</v>
      </c>
      <c r="M2088" t="s">
        <v>134</v>
      </c>
      <c r="N2088">
        <v>119</v>
      </c>
      <c r="O2088" t="s">
        <v>180</v>
      </c>
      <c r="P2088" t="s">
        <v>184</v>
      </c>
      <c r="Q2088">
        <v>119</v>
      </c>
      <c r="R2088" t="s">
        <v>180</v>
      </c>
    </row>
    <row r="2089" spans="1:21" x14ac:dyDescent="0.25">
      <c r="A2089" t="s">
        <v>120</v>
      </c>
      <c r="B2089">
        <v>2</v>
      </c>
      <c r="C2089" t="s">
        <v>127</v>
      </c>
      <c r="D2089" t="s">
        <v>141</v>
      </c>
      <c r="E2089">
        <v>1020547236</v>
      </c>
      <c r="F2089" t="s">
        <v>176</v>
      </c>
      <c r="G2089" t="s">
        <v>130</v>
      </c>
      <c r="H2089">
        <v>8295.4</v>
      </c>
      <c r="I2089" t="s">
        <v>180</v>
      </c>
      <c r="J2089" t="s">
        <v>122</v>
      </c>
      <c r="K2089">
        <v>247218</v>
      </c>
      <c r="M2089" t="s">
        <v>122</v>
      </c>
      <c r="N2089">
        <v>117924</v>
      </c>
      <c r="P2089" t="s">
        <v>131</v>
      </c>
      <c r="Q2089">
        <v>7.92</v>
      </c>
      <c r="R2089" t="s">
        <v>181</v>
      </c>
      <c r="S2089" t="s">
        <v>182</v>
      </c>
      <c r="T2089">
        <v>7.92</v>
      </c>
      <c r="U2089" t="s">
        <v>181</v>
      </c>
    </row>
    <row r="2090" spans="1:21" x14ac:dyDescent="0.25">
      <c r="A2090" t="s">
        <v>120</v>
      </c>
      <c r="B2090">
        <v>3</v>
      </c>
      <c r="C2090" t="s">
        <v>127</v>
      </c>
      <c r="D2090" t="s">
        <v>141</v>
      </c>
      <c r="E2090">
        <v>1020547236</v>
      </c>
      <c r="F2090" t="s">
        <v>176</v>
      </c>
      <c r="G2090" t="s">
        <v>132</v>
      </c>
      <c r="H2090">
        <v>549108480</v>
      </c>
      <c r="I2090" t="s">
        <v>183</v>
      </c>
      <c r="J2090" t="s">
        <v>133</v>
      </c>
      <c r="K2090">
        <v>-1419150464</v>
      </c>
      <c r="L2090" t="s">
        <v>183</v>
      </c>
      <c r="M2090" t="s">
        <v>134</v>
      </c>
      <c r="N2090">
        <v>118</v>
      </c>
      <c r="O2090" t="s">
        <v>180</v>
      </c>
      <c r="P2090" t="s">
        <v>184</v>
      </c>
      <c r="Q2090">
        <v>118</v>
      </c>
      <c r="R2090" t="s">
        <v>180</v>
      </c>
    </row>
    <row r="2091" spans="1:21" x14ac:dyDescent="0.25">
      <c r="A2091" t="s">
        <v>120</v>
      </c>
      <c r="B2091">
        <v>2</v>
      </c>
      <c r="C2091" t="s">
        <v>127</v>
      </c>
      <c r="D2091" t="s">
        <v>141</v>
      </c>
      <c r="E2091">
        <v>1020547238</v>
      </c>
      <c r="F2091" t="s">
        <v>176</v>
      </c>
      <c r="G2091" t="s">
        <v>130</v>
      </c>
      <c r="H2091">
        <v>8311.7000000000007</v>
      </c>
      <c r="I2091" t="s">
        <v>180</v>
      </c>
      <c r="J2091" t="s">
        <v>122</v>
      </c>
      <c r="K2091">
        <v>246974</v>
      </c>
      <c r="M2091" t="s">
        <v>122</v>
      </c>
      <c r="N2091">
        <v>117924</v>
      </c>
      <c r="P2091" t="s">
        <v>131</v>
      </c>
      <c r="Q2091">
        <v>8.07</v>
      </c>
      <c r="R2091" t="s">
        <v>181</v>
      </c>
      <c r="S2091" t="s">
        <v>182</v>
      </c>
      <c r="T2091">
        <v>8.07</v>
      </c>
      <c r="U2091" t="s">
        <v>181</v>
      </c>
    </row>
    <row r="2092" spans="1:21" x14ac:dyDescent="0.25">
      <c r="A2092" t="s">
        <v>120</v>
      </c>
      <c r="B2092">
        <v>3</v>
      </c>
      <c r="C2092" t="s">
        <v>127</v>
      </c>
      <c r="D2092" t="s">
        <v>141</v>
      </c>
      <c r="E2092">
        <v>1020547238</v>
      </c>
      <c r="F2092" t="s">
        <v>176</v>
      </c>
      <c r="G2092" t="s">
        <v>132</v>
      </c>
      <c r="H2092">
        <v>549109504</v>
      </c>
      <c r="I2092" t="s">
        <v>183</v>
      </c>
      <c r="J2092" t="s">
        <v>133</v>
      </c>
      <c r="K2092">
        <v>-1419152640</v>
      </c>
      <c r="L2092" t="s">
        <v>183</v>
      </c>
      <c r="M2092" t="s">
        <v>134</v>
      </c>
      <c r="N2092">
        <v>118</v>
      </c>
      <c r="O2092" t="s">
        <v>180</v>
      </c>
      <c r="P2092" t="s">
        <v>184</v>
      </c>
      <c r="Q2092">
        <v>118</v>
      </c>
      <c r="R2092" t="s">
        <v>180</v>
      </c>
    </row>
    <row r="2093" spans="1:21" x14ac:dyDescent="0.25">
      <c r="A2093" t="s">
        <v>120</v>
      </c>
      <c r="B2093">
        <v>2</v>
      </c>
      <c r="C2093" t="s">
        <v>127</v>
      </c>
      <c r="D2093" t="s">
        <v>141</v>
      </c>
      <c r="E2093">
        <v>1020547240</v>
      </c>
      <c r="F2093" t="s">
        <v>176</v>
      </c>
      <c r="G2093" t="s">
        <v>130</v>
      </c>
      <c r="H2093">
        <v>8328</v>
      </c>
      <c r="I2093" t="s">
        <v>180</v>
      </c>
      <c r="J2093" t="s">
        <v>122</v>
      </c>
      <c r="K2093">
        <v>246791</v>
      </c>
      <c r="M2093" t="s">
        <v>122</v>
      </c>
      <c r="N2093">
        <v>117924</v>
      </c>
      <c r="P2093" t="s">
        <v>131</v>
      </c>
      <c r="Q2093">
        <v>8.17</v>
      </c>
      <c r="R2093" t="s">
        <v>181</v>
      </c>
      <c r="S2093" t="s">
        <v>182</v>
      </c>
      <c r="T2093">
        <v>8.17</v>
      </c>
      <c r="U2093" t="s">
        <v>181</v>
      </c>
    </row>
    <row r="2094" spans="1:21" x14ac:dyDescent="0.25">
      <c r="A2094" t="s">
        <v>120</v>
      </c>
      <c r="B2094">
        <v>3</v>
      </c>
      <c r="C2094" t="s">
        <v>127</v>
      </c>
      <c r="D2094" t="s">
        <v>141</v>
      </c>
      <c r="E2094">
        <v>1020547240</v>
      </c>
      <c r="F2094" t="s">
        <v>176</v>
      </c>
      <c r="G2094" t="s">
        <v>132</v>
      </c>
      <c r="H2094">
        <v>549110400</v>
      </c>
      <c r="I2094" t="s">
        <v>183</v>
      </c>
      <c r="J2094" t="s">
        <v>133</v>
      </c>
      <c r="K2094">
        <v>-1419154688</v>
      </c>
      <c r="L2094" t="s">
        <v>183</v>
      </c>
      <c r="M2094" t="s">
        <v>134</v>
      </c>
      <c r="N2094">
        <v>117</v>
      </c>
      <c r="O2094" t="s">
        <v>180</v>
      </c>
      <c r="P2094" t="s">
        <v>184</v>
      </c>
      <c r="Q2094">
        <v>117</v>
      </c>
      <c r="R2094" t="s">
        <v>180</v>
      </c>
    </row>
    <row r="2095" spans="1:21" x14ac:dyDescent="0.25">
      <c r="A2095" t="s">
        <v>120</v>
      </c>
      <c r="B2095">
        <v>2</v>
      </c>
      <c r="C2095" t="s">
        <v>127</v>
      </c>
      <c r="D2095" t="s">
        <v>141</v>
      </c>
      <c r="E2095">
        <v>1020547242</v>
      </c>
      <c r="F2095" t="s">
        <v>176</v>
      </c>
      <c r="G2095" t="s">
        <v>130</v>
      </c>
      <c r="H2095">
        <v>8343.7000000000007</v>
      </c>
      <c r="I2095" t="s">
        <v>180</v>
      </c>
      <c r="J2095" t="s">
        <v>122</v>
      </c>
      <c r="K2095">
        <v>246548</v>
      </c>
      <c r="M2095" t="s">
        <v>122</v>
      </c>
      <c r="N2095">
        <v>117924</v>
      </c>
      <c r="P2095" t="s">
        <v>131</v>
      </c>
      <c r="Q2095">
        <v>8.07</v>
      </c>
      <c r="R2095" t="s">
        <v>181</v>
      </c>
      <c r="S2095" t="s">
        <v>182</v>
      </c>
      <c r="T2095">
        <v>8.07</v>
      </c>
      <c r="U2095" t="s">
        <v>181</v>
      </c>
    </row>
    <row r="2096" spans="1:21" x14ac:dyDescent="0.25">
      <c r="A2096" t="s">
        <v>120</v>
      </c>
      <c r="B2096">
        <v>3</v>
      </c>
      <c r="C2096" t="s">
        <v>127</v>
      </c>
      <c r="D2096" t="s">
        <v>141</v>
      </c>
      <c r="E2096">
        <v>1020547242</v>
      </c>
      <c r="F2096" t="s">
        <v>176</v>
      </c>
      <c r="G2096" t="s">
        <v>132</v>
      </c>
      <c r="H2096">
        <v>549111040</v>
      </c>
      <c r="I2096" t="s">
        <v>183</v>
      </c>
      <c r="J2096" t="s">
        <v>133</v>
      </c>
      <c r="K2096">
        <v>-1419156992</v>
      </c>
      <c r="L2096" t="s">
        <v>183</v>
      </c>
      <c r="M2096" t="s">
        <v>134</v>
      </c>
      <c r="N2096">
        <v>118</v>
      </c>
      <c r="O2096" t="s">
        <v>180</v>
      </c>
      <c r="P2096" t="s">
        <v>184</v>
      </c>
      <c r="Q2096">
        <v>118</v>
      </c>
      <c r="R2096" t="s">
        <v>180</v>
      </c>
    </row>
    <row r="2097" spans="1:21" x14ac:dyDescent="0.25">
      <c r="A2097" t="s">
        <v>120</v>
      </c>
      <c r="B2097">
        <v>2</v>
      </c>
      <c r="C2097" t="s">
        <v>127</v>
      </c>
      <c r="D2097" t="s">
        <v>141</v>
      </c>
      <c r="E2097">
        <v>1020547244</v>
      </c>
      <c r="F2097" t="s">
        <v>176</v>
      </c>
      <c r="G2097" t="s">
        <v>130</v>
      </c>
      <c r="H2097">
        <v>8359.2000000000007</v>
      </c>
      <c r="I2097" t="s">
        <v>180</v>
      </c>
      <c r="J2097" t="s">
        <v>122</v>
      </c>
      <c r="K2097">
        <v>246366</v>
      </c>
      <c r="M2097" t="s">
        <v>122</v>
      </c>
      <c r="N2097">
        <v>117924</v>
      </c>
      <c r="P2097" t="s">
        <v>131</v>
      </c>
      <c r="Q2097">
        <v>7.81</v>
      </c>
      <c r="R2097" t="s">
        <v>181</v>
      </c>
      <c r="S2097" t="s">
        <v>182</v>
      </c>
      <c r="T2097">
        <v>7.81</v>
      </c>
      <c r="U2097" t="s">
        <v>181</v>
      </c>
    </row>
    <row r="2098" spans="1:21" x14ac:dyDescent="0.25">
      <c r="A2098" t="s">
        <v>120</v>
      </c>
      <c r="B2098">
        <v>3</v>
      </c>
      <c r="C2098" t="s">
        <v>127</v>
      </c>
      <c r="D2098" t="s">
        <v>141</v>
      </c>
      <c r="E2098">
        <v>1020547244</v>
      </c>
      <c r="F2098" t="s">
        <v>176</v>
      </c>
      <c r="G2098" t="s">
        <v>132</v>
      </c>
      <c r="H2098">
        <v>549111808</v>
      </c>
      <c r="I2098" t="s">
        <v>183</v>
      </c>
      <c r="J2098" t="s">
        <v>133</v>
      </c>
      <c r="K2098">
        <v>-1419159168</v>
      </c>
      <c r="L2098" t="s">
        <v>183</v>
      </c>
      <c r="M2098" t="s">
        <v>134</v>
      </c>
      <c r="N2098">
        <v>118</v>
      </c>
      <c r="O2098" t="s">
        <v>180</v>
      </c>
      <c r="P2098" t="s">
        <v>184</v>
      </c>
      <c r="Q2098">
        <v>118</v>
      </c>
      <c r="R2098" t="s">
        <v>180</v>
      </c>
    </row>
    <row r="2099" spans="1:21" x14ac:dyDescent="0.25">
      <c r="A2099" t="s">
        <v>120</v>
      </c>
      <c r="B2099">
        <v>2</v>
      </c>
      <c r="C2099" t="s">
        <v>127</v>
      </c>
      <c r="D2099" t="s">
        <v>141</v>
      </c>
      <c r="E2099">
        <v>1020547247</v>
      </c>
      <c r="F2099" t="s">
        <v>176</v>
      </c>
      <c r="G2099" t="s">
        <v>130</v>
      </c>
      <c r="H2099">
        <v>8374.4</v>
      </c>
      <c r="I2099" t="s">
        <v>180</v>
      </c>
      <c r="J2099" t="s">
        <v>122</v>
      </c>
      <c r="K2099">
        <v>246123</v>
      </c>
      <c r="M2099" t="s">
        <v>122</v>
      </c>
      <c r="N2099">
        <v>117924</v>
      </c>
      <c r="P2099" t="s">
        <v>131</v>
      </c>
      <c r="Q2099">
        <v>7.61</v>
      </c>
      <c r="R2099" t="s">
        <v>181</v>
      </c>
      <c r="S2099" t="s">
        <v>182</v>
      </c>
      <c r="T2099">
        <v>7.61</v>
      </c>
      <c r="U2099" t="s">
        <v>181</v>
      </c>
    </row>
    <row r="2100" spans="1:21" x14ac:dyDescent="0.25">
      <c r="A2100" t="s">
        <v>120</v>
      </c>
      <c r="B2100">
        <v>3</v>
      </c>
      <c r="C2100" t="s">
        <v>127</v>
      </c>
      <c r="D2100" t="s">
        <v>141</v>
      </c>
      <c r="E2100">
        <v>1020547247</v>
      </c>
      <c r="F2100" t="s">
        <v>176</v>
      </c>
      <c r="G2100" t="s">
        <v>132</v>
      </c>
      <c r="H2100">
        <v>549112512</v>
      </c>
      <c r="I2100" t="s">
        <v>183</v>
      </c>
      <c r="J2100" t="s">
        <v>133</v>
      </c>
      <c r="K2100">
        <v>-1419161344</v>
      </c>
      <c r="L2100" t="s">
        <v>183</v>
      </c>
      <c r="M2100" t="s">
        <v>134</v>
      </c>
      <c r="N2100">
        <v>118</v>
      </c>
      <c r="O2100" t="s">
        <v>180</v>
      </c>
      <c r="P2100" t="s">
        <v>184</v>
      </c>
      <c r="Q2100">
        <v>118</v>
      </c>
      <c r="R2100" t="s">
        <v>180</v>
      </c>
    </row>
    <row r="2101" spans="1:21" x14ac:dyDescent="0.25">
      <c r="A2101" t="s">
        <v>120</v>
      </c>
      <c r="B2101">
        <v>2</v>
      </c>
      <c r="C2101" t="s">
        <v>127</v>
      </c>
      <c r="D2101" t="s">
        <v>141</v>
      </c>
      <c r="E2101">
        <v>1020547249</v>
      </c>
      <c r="F2101" t="s">
        <v>176</v>
      </c>
      <c r="G2101" t="s">
        <v>130</v>
      </c>
      <c r="H2101">
        <v>8389.2000000000007</v>
      </c>
      <c r="I2101" t="s">
        <v>180</v>
      </c>
      <c r="J2101" t="s">
        <v>122</v>
      </c>
      <c r="K2101">
        <v>245941</v>
      </c>
      <c r="M2101" t="s">
        <v>122</v>
      </c>
      <c r="N2101">
        <v>117924</v>
      </c>
      <c r="P2101" t="s">
        <v>131</v>
      </c>
      <c r="Q2101">
        <v>7.51</v>
      </c>
      <c r="R2101" t="s">
        <v>181</v>
      </c>
      <c r="S2101" t="s">
        <v>182</v>
      </c>
      <c r="T2101">
        <v>7.51</v>
      </c>
      <c r="U2101" t="s">
        <v>181</v>
      </c>
    </row>
    <row r="2102" spans="1:21" x14ac:dyDescent="0.25">
      <c r="A2102" t="s">
        <v>120</v>
      </c>
      <c r="B2102">
        <v>3</v>
      </c>
      <c r="C2102" t="s">
        <v>127</v>
      </c>
      <c r="D2102" t="s">
        <v>141</v>
      </c>
      <c r="E2102">
        <v>1020547249</v>
      </c>
      <c r="F2102" t="s">
        <v>176</v>
      </c>
      <c r="G2102" t="s">
        <v>132</v>
      </c>
      <c r="H2102">
        <v>549113408</v>
      </c>
      <c r="I2102" t="s">
        <v>183</v>
      </c>
      <c r="J2102" t="s">
        <v>133</v>
      </c>
      <c r="K2102">
        <v>-1419163264</v>
      </c>
      <c r="L2102" t="s">
        <v>183</v>
      </c>
      <c r="M2102" t="s">
        <v>134</v>
      </c>
      <c r="N2102">
        <v>118</v>
      </c>
      <c r="O2102" t="s">
        <v>180</v>
      </c>
      <c r="P2102" t="s">
        <v>184</v>
      </c>
      <c r="Q2102">
        <v>118</v>
      </c>
      <c r="R2102" t="s">
        <v>180</v>
      </c>
    </row>
    <row r="2103" spans="1:21" x14ac:dyDescent="0.25">
      <c r="A2103" t="s">
        <v>120</v>
      </c>
      <c r="B2103">
        <v>2</v>
      </c>
      <c r="C2103" t="s">
        <v>127</v>
      </c>
      <c r="D2103" t="s">
        <v>141</v>
      </c>
      <c r="E2103">
        <v>1020547251</v>
      </c>
      <c r="F2103" t="s">
        <v>176</v>
      </c>
      <c r="G2103" t="s">
        <v>130</v>
      </c>
      <c r="H2103">
        <v>8405</v>
      </c>
      <c r="I2103" t="s">
        <v>180</v>
      </c>
      <c r="J2103" t="s">
        <v>122</v>
      </c>
      <c r="K2103">
        <v>245700</v>
      </c>
      <c r="M2103" t="s">
        <v>122</v>
      </c>
      <c r="N2103">
        <v>117924</v>
      </c>
      <c r="P2103" t="s">
        <v>131</v>
      </c>
      <c r="Q2103">
        <v>7.87</v>
      </c>
      <c r="R2103" t="s">
        <v>181</v>
      </c>
      <c r="S2103" t="s">
        <v>182</v>
      </c>
      <c r="T2103">
        <v>7.87</v>
      </c>
      <c r="U2103" t="s">
        <v>181</v>
      </c>
    </row>
    <row r="2104" spans="1:21" x14ac:dyDescent="0.25">
      <c r="A2104" t="s">
        <v>120</v>
      </c>
      <c r="B2104">
        <v>3</v>
      </c>
      <c r="C2104" t="s">
        <v>127</v>
      </c>
      <c r="D2104" t="s">
        <v>141</v>
      </c>
      <c r="E2104">
        <v>1020547251</v>
      </c>
      <c r="F2104" t="s">
        <v>176</v>
      </c>
      <c r="G2104" t="s">
        <v>132</v>
      </c>
      <c r="H2104">
        <v>549114176</v>
      </c>
      <c r="I2104" t="s">
        <v>183</v>
      </c>
      <c r="J2104" t="s">
        <v>133</v>
      </c>
      <c r="K2104">
        <v>-1419165440</v>
      </c>
      <c r="L2104" t="s">
        <v>183</v>
      </c>
      <c r="M2104" t="s">
        <v>134</v>
      </c>
      <c r="N2104">
        <v>119</v>
      </c>
      <c r="O2104" t="s">
        <v>180</v>
      </c>
      <c r="P2104" t="s">
        <v>184</v>
      </c>
      <c r="Q2104">
        <v>119</v>
      </c>
      <c r="R2104" t="s">
        <v>180</v>
      </c>
    </row>
    <row r="2105" spans="1:21" x14ac:dyDescent="0.25">
      <c r="A2105" t="s">
        <v>120</v>
      </c>
      <c r="B2105">
        <v>2</v>
      </c>
      <c r="C2105" t="s">
        <v>127</v>
      </c>
      <c r="D2105" t="s">
        <v>141</v>
      </c>
      <c r="E2105">
        <v>1020547253</v>
      </c>
      <c r="F2105" t="s">
        <v>176</v>
      </c>
      <c r="G2105" t="s">
        <v>130</v>
      </c>
      <c r="H2105">
        <v>8420.9</v>
      </c>
      <c r="I2105" t="s">
        <v>180</v>
      </c>
      <c r="J2105" t="s">
        <v>122</v>
      </c>
      <c r="K2105">
        <v>245519</v>
      </c>
      <c r="M2105" t="s">
        <v>122</v>
      </c>
      <c r="N2105">
        <v>117924</v>
      </c>
      <c r="P2105" t="s">
        <v>131</v>
      </c>
      <c r="Q2105">
        <v>8.02</v>
      </c>
      <c r="R2105" t="s">
        <v>181</v>
      </c>
      <c r="S2105" t="s">
        <v>182</v>
      </c>
      <c r="T2105">
        <v>8.02</v>
      </c>
      <c r="U2105" t="s">
        <v>181</v>
      </c>
    </row>
    <row r="2106" spans="1:21" x14ac:dyDescent="0.25">
      <c r="A2106" t="s">
        <v>120</v>
      </c>
      <c r="B2106">
        <v>3</v>
      </c>
      <c r="C2106" t="s">
        <v>127</v>
      </c>
      <c r="D2106" t="s">
        <v>141</v>
      </c>
      <c r="E2106">
        <v>1020547253</v>
      </c>
      <c r="F2106" t="s">
        <v>176</v>
      </c>
      <c r="G2106" t="s">
        <v>132</v>
      </c>
      <c r="H2106">
        <v>549115136</v>
      </c>
      <c r="I2106" t="s">
        <v>183</v>
      </c>
      <c r="J2106" t="s">
        <v>133</v>
      </c>
      <c r="K2106">
        <v>-1419167488</v>
      </c>
      <c r="L2106" t="s">
        <v>183</v>
      </c>
      <c r="M2106" t="s">
        <v>134</v>
      </c>
      <c r="N2106">
        <v>119</v>
      </c>
      <c r="O2106" t="s">
        <v>180</v>
      </c>
      <c r="P2106" t="s">
        <v>184</v>
      </c>
      <c r="Q2106">
        <v>119</v>
      </c>
      <c r="R2106" t="s">
        <v>180</v>
      </c>
    </row>
    <row r="2107" spans="1:21" x14ac:dyDescent="0.25">
      <c r="A2107" t="s">
        <v>120</v>
      </c>
      <c r="B2107">
        <v>9</v>
      </c>
      <c r="C2107" t="s">
        <v>127</v>
      </c>
      <c r="D2107" t="s">
        <v>141</v>
      </c>
      <c r="E2107">
        <v>1020547255</v>
      </c>
      <c r="F2107" t="s">
        <v>176</v>
      </c>
    </row>
    <row r="2108" spans="1:21" x14ac:dyDescent="0.25">
      <c r="A2108" t="s">
        <v>120</v>
      </c>
      <c r="B2108">
        <v>2</v>
      </c>
      <c r="C2108" t="s">
        <v>127</v>
      </c>
      <c r="D2108" t="s">
        <v>141</v>
      </c>
      <c r="E2108">
        <v>1020547255</v>
      </c>
      <c r="F2108" t="s">
        <v>176</v>
      </c>
      <c r="G2108" t="s">
        <v>130</v>
      </c>
      <c r="H2108">
        <v>8437.2000000000007</v>
      </c>
      <c r="I2108" t="s">
        <v>180</v>
      </c>
      <c r="J2108" t="s">
        <v>122</v>
      </c>
      <c r="K2108">
        <v>245278</v>
      </c>
      <c r="M2108" t="s">
        <v>122</v>
      </c>
      <c r="N2108">
        <v>117924</v>
      </c>
      <c r="P2108" t="s">
        <v>131</v>
      </c>
      <c r="Q2108">
        <v>8.2799999999999994</v>
      </c>
      <c r="R2108" t="s">
        <v>181</v>
      </c>
      <c r="S2108" t="s">
        <v>182</v>
      </c>
      <c r="T2108">
        <v>8.2799999999999994</v>
      </c>
      <c r="U2108" t="s">
        <v>181</v>
      </c>
    </row>
    <row r="2109" spans="1:21" x14ac:dyDescent="0.25">
      <c r="A2109" t="s">
        <v>120</v>
      </c>
      <c r="B2109">
        <v>3</v>
      </c>
      <c r="C2109" t="s">
        <v>127</v>
      </c>
      <c r="D2109" t="s">
        <v>141</v>
      </c>
      <c r="E2109">
        <v>1020547255</v>
      </c>
      <c r="F2109" t="s">
        <v>176</v>
      </c>
      <c r="G2109" t="s">
        <v>132</v>
      </c>
      <c r="H2109">
        <v>549116224</v>
      </c>
      <c r="I2109" t="s">
        <v>183</v>
      </c>
      <c r="J2109" t="s">
        <v>133</v>
      </c>
      <c r="K2109">
        <v>-1419169280</v>
      </c>
      <c r="L2109" t="s">
        <v>183</v>
      </c>
      <c r="M2109" t="s">
        <v>134</v>
      </c>
      <c r="N2109">
        <v>119</v>
      </c>
      <c r="O2109" t="s">
        <v>180</v>
      </c>
      <c r="P2109" t="s">
        <v>184</v>
      </c>
      <c r="Q2109">
        <v>119</v>
      </c>
      <c r="R2109" t="s">
        <v>180</v>
      </c>
    </row>
    <row r="2110" spans="1:21" x14ac:dyDescent="0.25">
      <c r="A2110" t="s">
        <v>120</v>
      </c>
      <c r="B2110">
        <v>2</v>
      </c>
      <c r="C2110" t="s">
        <v>127</v>
      </c>
      <c r="D2110" t="s">
        <v>141</v>
      </c>
      <c r="E2110">
        <v>1020547257</v>
      </c>
      <c r="F2110" t="s">
        <v>176</v>
      </c>
      <c r="G2110" t="s">
        <v>130</v>
      </c>
      <c r="H2110">
        <v>8453.2000000000007</v>
      </c>
      <c r="I2110" t="s">
        <v>180</v>
      </c>
      <c r="J2110" t="s">
        <v>122</v>
      </c>
      <c r="K2110">
        <v>245037</v>
      </c>
      <c r="M2110" t="s">
        <v>122</v>
      </c>
      <c r="N2110">
        <v>117924</v>
      </c>
      <c r="P2110" t="s">
        <v>131</v>
      </c>
      <c r="Q2110">
        <v>8.07</v>
      </c>
      <c r="R2110" t="s">
        <v>181</v>
      </c>
      <c r="S2110" t="s">
        <v>182</v>
      </c>
      <c r="T2110">
        <v>8.07</v>
      </c>
      <c r="U2110" t="s">
        <v>181</v>
      </c>
    </row>
    <row r="2111" spans="1:21" x14ac:dyDescent="0.25">
      <c r="A2111" t="s">
        <v>120</v>
      </c>
      <c r="B2111">
        <v>3</v>
      </c>
      <c r="C2111" t="s">
        <v>127</v>
      </c>
      <c r="D2111" t="s">
        <v>141</v>
      </c>
      <c r="E2111">
        <v>1020547257</v>
      </c>
      <c r="F2111" t="s">
        <v>176</v>
      </c>
      <c r="G2111" t="s">
        <v>132</v>
      </c>
      <c r="H2111">
        <v>549117184</v>
      </c>
      <c r="I2111" t="s">
        <v>183</v>
      </c>
      <c r="J2111" t="s">
        <v>133</v>
      </c>
      <c r="K2111">
        <v>-1419171584</v>
      </c>
      <c r="L2111" t="s">
        <v>183</v>
      </c>
      <c r="M2111" t="s">
        <v>134</v>
      </c>
      <c r="N2111">
        <v>119</v>
      </c>
      <c r="O2111" t="s">
        <v>180</v>
      </c>
      <c r="P2111" t="s">
        <v>184</v>
      </c>
      <c r="Q2111">
        <v>119</v>
      </c>
      <c r="R2111" t="s">
        <v>180</v>
      </c>
    </row>
    <row r="2112" spans="1:21" x14ac:dyDescent="0.25">
      <c r="A2112" t="s">
        <v>120</v>
      </c>
      <c r="B2112">
        <v>2</v>
      </c>
      <c r="C2112" t="s">
        <v>127</v>
      </c>
      <c r="D2112" t="s">
        <v>141</v>
      </c>
      <c r="E2112">
        <v>1020547259</v>
      </c>
      <c r="F2112" t="s">
        <v>176</v>
      </c>
      <c r="G2112" t="s">
        <v>130</v>
      </c>
      <c r="H2112">
        <v>8468.6</v>
      </c>
      <c r="I2112" t="s">
        <v>180</v>
      </c>
      <c r="J2112" t="s">
        <v>122</v>
      </c>
      <c r="K2112">
        <v>244857</v>
      </c>
      <c r="M2112" t="s">
        <v>122</v>
      </c>
      <c r="N2112">
        <v>117924</v>
      </c>
      <c r="P2112" t="s">
        <v>131</v>
      </c>
      <c r="Q2112">
        <v>7.76</v>
      </c>
      <c r="R2112" t="s">
        <v>181</v>
      </c>
      <c r="S2112" t="s">
        <v>182</v>
      </c>
      <c r="T2112">
        <v>7.76</v>
      </c>
      <c r="U2112" t="s">
        <v>181</v>
      </c>
    </row>
    <row r="2113" spans="1:21" x14ac:dyDescent="0.25">
      <c r="A2113" t="s">
        <v>120</v>
      </c>
      <c r="B2113">
        <v>3</v>
      </c>
      <c r="C2113" t="s">
        <v>127</v>
      </c>
      <c r="D2113" t="s">
        <v>141</v>
      </c>
      <c r="E2113">
        <v>1020547259</v>
      </c>
      <c r="F2113" t="s">
        <v>176</v>
      </c>
      <c r="G2113" t="s">
        <v>132</v>
      </c>
      <c r="H2113">
        <v>549117888</v>
      </c>
      <c r="I2113" t="s">
        <v>183</v>
      </c>
      <c r="J2113" t="s">
        <v>133</v>
      </c>
      <c r="K2113">
        <v>-1419173504</v>
      </c>
      <c r="L2113" t="s">
        <v>183</v>
      </c>
      <c r="M2113" t="s">
        <v>134</v>
      </c>
      <c r="N2113">
        <v>119</v>
      </c>
      <c r="O2113" t="s">
        <v>180</v>
      </c>
      <c r="P2113" t="s">
        <v>184</v>
      </c>
      <c r="Q2113">
        <v>119</v>
      </c>
      <c r="R2113" t="s">
        <v>180</v>
      </c>
    </row>
    <row r="2114" spans="1:21" x14ac:dyDescent="0.25">
      <c r="A2114" t="s">
        <v>120</v>
      </c>
      <c r="B2114">
        <v>2</v>
      </c>
      <c r="C2114" t="s">
        <v>127</v>
      </c>
      <c r="D2114" t="s">
        <v>141</v>
      </c>
      <c r="E2114">
        <v>1020547261</v>
      </c>
      <c r="F2114" t="s">
        <v>176</v>
      </c>
      <c r="G2114" t="s">
        <v>130</v>
      </c>
      <c r="H2114">
        <v>8490.2999999999993</v>
      </c>
      <c r="I2114" t="s">
        <v>180</v>
      </c>
      <c r="J2114" t="s">
        <v>122</v>
      </c>
      <c r="K2114">
        <v>244439</v>
      </c>
      <c r="M2114" t="s">
        <v>122</v>
      </c>
      <c r="N2114">
        <v>117924</v>
      </c>
      <c r="P2114" t="s">
        <v>131</v>
      </c>
      <c r="Q2114">
        <v>7.4</v>
      </c>
      <c r="R2114" t="s">
        <v>181</v>
      </c>
      <c r="S2114" t="s">
        <v>182</v>
      </c>
      <c r="T2114">
        <v>7.4</v>
      </c>
      <c r="U2114" t="s">
        <v>181</v>
      </c>
    </row>
    <row r="2115" spans="1:21" x14ac:dyDescent="0.25">
      <c r="A2115" t="s">
        <v>120</v>
      </c>
      <c r="B2115">
        <v>3</v>
      </c>
      <c r="C2115" t="s">
        <v>127</v>
      </c>
      <c r="D2115" t="s">
        <v>141</v>
      </c>
      <c r="E2115">
        <v>1020547261</v>
      </c>
      <c r="F2115" t="s">
        <v>176</v>
      </c>
      <c r="G2115" t="s">
        <v>132</v>
      </c>
      <c r="H2115">
        <v>549118912</v>
      </c>
      <c r="I2115" t="s">
        <v>183</v>
      </c>
      <c r="J2115" t="s">
        <v>133</v>
      </c>
      <c r="K2115">
        <v>-1419176704</v>
      </c>
      <c r="L2115" t="s">
        <v>183</v>
      </c>
      <c r="M2115" t="s">
        <v>134</v>
      </c>
      <c r="N2115">
        <v>121</v>
      </c>
      <c r="O2115" t="s">
        <v>180</v>
      </c>
      <c r="P2115" t="s">
        <v>184</v>
      </c>
      <c r="Q2115">
        <v>121</v>
      </c>
      <c r="R2115" t="s">
        <v>180</v>
      </c>
    </row>
    <row r="2116" spans="1:21" x14ac:dyDescent="0.25">
      <c r="A2116" t="s">
        <v>120</v>
      </c>
      <c r="B2116">
        <v>2</v>
      </c>
      <c r="C2116" t="s">
        <v>127</v>
      </c>
      <c r="D2116" t="s">
        <v>141</v>
      </c>
      <c r="E2116">
        <v>1020547263</v>
      </c>
      <c r="F2116" t="s">
        <v>176</v>
      </c>
      <c r="G2116" t="s">
        <v>130</v>
      </c>
      <c r="H2116">
        <v>8503.6</v>
      </c>
      <c r="I2116" t="s">
        <v>180</v>
      </c>
      <c r="J2116" t="s">
        <v>122</v>
      </c>
      <c r="K2116">
        <v>244319</v>
      </c>
      <c r="M2116" t="s">
        <v>122</v>
      </c>
      <c r="N2116">
        <v>117924</v>
      </c>
      <c r="P2116" t="s">
        <v>131</v>
      </c>
      <c r="Q2116">
        <v>6.79</v>
      </c>
      <c r="R2116" t="s">
        <v>181</v>
      </c>
      <c r="S2116" t="s">
        <v>182</v>
      </c>
      <c r="T2116">
        <v>6.79</v>
      </c>
      <c r="U2116" t="s">
        <v>181</v>
      </c>
    </row>
    <row r="2117" spans="1:21" x14ac:dyDescent="0.25">
      <c r="A2117" t="s">
        <v>120</v>
      </c>
      <c r="B2117">
        <v>3</v>
      </c>
      <c r="C2117" t="s">
        <v>127</v>
      </c>
      <c r="D2117" t="s">
        <v>141</v>
      </c>
      <c r="E2117">
        <v>1020547263</v>
      </c>
      <c r="F2117" t="s">
        <v>176</v>
      </c>
      <c r="G2117" t="s">
        <v>132</v>
      </c>
      <c r="H2117">
        <v>549119488</v>
      </c>
      <c r="I2117" t="s">
        <v>183</v>
      </c>
      <c r="J2117" t="s">
        <v>133</v>
      </c>
      <c r="K2117">
        <v>-1419178752</v>
      </c>
      <c r="L2117" t="s">
        <v>183</v>
      </c>
      <c r="M2117" t="s">
        <v>134</v>
      </c>
      <c r="N2117">
        <v>121</v>
      </c>
      <c r="O2117" t="s">
        <v>180</v>
      </c>
      <c r="P2117" t="s">
        <v>184</v>
      </c>
      <c r="Q2117">
        <v>121</v>
      </c>
      <c r="R2117" t="s">
        <v>180</v>
      </c>
    </row>
    <row r="2118" spans="1:21" x14ac:dyDescent="0.25">
      <c r="A2118" t="s">
        <v>120</v>
      </c>
      <c r="B2118">
        <v>2</v>
      </c>
      <c r="C2118" t="s">
        <v>127</v>
      </c>
      <c r="D2118" t="s">
        <v>141</v>
      </c>
      <c r="E2118">
        <v>1020547265</v>
      </c>
      <c r="F2118" t="s">
        <v>176</v>
      </c>
      <c r="G2118" t="s">
        <v>130</v>
      </c>
      <c r="H2118">
        <v>8517.4</v>
      </c>
      <c r="I2118" t="s">
        <v>180</v>
      </c>
      <c r="J2118" t="s">
        <v>122</v>
      </c>
      <c r="K2118">
        <v>244140</v>
      </c>
      <c r="M2118" t="s">
        <v>122</v>
      </c>
      <c r="N2118">
        <v>117924</v>
      </c>
      <c r="P2118" t="s">
        <v>131</v>
      </c>
      <c r="Q2118">
        <v>6.89</v>
      </c>
      <c r="R2118" t="s">
        <v>181</v>
      </c>
      <c r="S2118" t="s">
        <v>182</v>
      </c>
      <c r="T2118">
        <v>6.89</v>
      </c>
      <c r="U2118" t="s">
        <v>181</v>
      </c>
    </row>
    <row r="2119" spans="1:21" x14ac:dyDescent="0.25">
      <c r="A2119" t="s">
        <v>120</v>
      </c>
      <c r="B2119">
        <v>3</v>
      </c>
      <c r="C2119" t="s">
        <v>127</v>
      </c>
      <c r="D2119" t="s">
        <v>141</v>
      </c>
      <c r="E2119">
        <v>1020547265</v>
      </c>
      <c r="F2119" t="s">
        <v>176</v>
      </c>
      <c r="G2119" t="s">
        <v>132</v>
      </c>
      <c r="H2119">
        <v>549120128</v>
      </c>
      <c r="I2119" t="s">
        <v>183</v>
      </c>
      <c r="J2119" t="s">
        <v>133</v>
      </c>
      <c r="K2119">
        <v>-1419180416</v>
      </c>
      <c r="L2119" t="s">
        <v>183</v>
      </c>
      <c r="M2119" t="s">
        <v>134</v>
      </c>
      <c r="N2119">
        <v>121</v>
      </c>
      <c r="O2119" t="s">
        <v>180</v>
      </c>
      <c r="P2119" t="s">
        <v>184</v>
      </c>
      <c r="Q2119">
        <v>121</v>
      </c>
      <c r="R2119" t="s">
        <v>180</v>
      </c>
    </row>
    <row r="2120" spans="1:21" x14ac:dyDescent="0.25">
      <c r="A2120" t="s">
        <v>120</v>
      </c>
      <c r="B2120">
        <v>2</v>
      </c>
      <c r="C2120" t="s">
        <v>127</v>
      </c>
      <c r="D2120" t="s">
        <v>141</v>
      </c>
      <c r="E2120">
        <v>1020547267</v>
      </c>
      <c r="F2120" t="s">
        <v>176</v>
      </c>
      <c r="G2120" t="s">
        <v>130</v>
      </c>
      <c r="H2120">
        <v>8531.2000000000007</v>
      </c>
      <c r="I2120" t="s">
        <v>180</v>
      </c>
      <c r="J2120" t="s">
        <v>122</v>
      </c>
      <c r="K2120">
        <v>244021</v>
      </c>
      <c r="M2120" t="s">
        <v>122</v>
      </c>
      <c r="N2120">
        <v>117924</v>
      </c>
      <c r="P2120" t="s">
        <v>131</v>
      </c>
      <c r="Q2120">
        <v>6.79</v>
      </c>
      <c r="R2120" t="s">
        <v>181</v>
      </c>
      <c r="S2120" t="s">
        <v>182</v>
      </c>
      <c r="T2120">
        <v>6.79</v>
      </c>
      <c r="U2120" t="s">
        <v>181</v>
      </c>
    </row>
    <row r="2121" spans="1:21" x14ac:dyDescent="0.25">
      <c r="A2121" t="s">
        <v>120</v>
      </c>
      <c r="B2121">
        <v>3</v>
      </c>
      <c r="C2121" t="s">
        <v>127</v>
      </c>
      <c r="D2121" t="s">
        <v>141</v>
      </c>
      <c r="E2121">
        <v>1020547267</v>
      </c>
      <c r="F2121" t="s">
        <v>176</v>
      </c>
      <c r="G2121" t="s">
        <v>132</v>
      </c>
      <c r="H2121">
        <v>549121344</v>
      </c>
      <c r="I2121" t="s">
        <v>183</v>
      </c>
      <c r="J2121" t="s">
        <v>133</v>
      </c>
      <c r="K2121">
        <v>-1419181568</v>
      </c>
      <c r="L2121" t="s">
        <v>183</v>
      </c>
      <c r="M2121" t="s">
        <v>134</v>
      </c>
      <c r="N2121">
        <v>120</v>
      </c>
      <c r="O2121" t="s">
        <v>180</v>
      </c>
      <c r="P2121" t="s">
        <v>184</v>
      </c>
      <c r="Q2121">
        <v>120</v>
      </c>
      <c r="R2121" t="s">
        <v>180</v>
      </c>
    </row>
    <row r="2122" spans="1:21" x14ac:dyDescent="0.25">
      <c r="A2122" t="s">
        <v>120</v>
      </c>
      <c r="B2122">
        <v>2</v>
      </c>
      <c r="C2122" t="s">
        <v>127</v>
      </c>
      <c r="D2122" t="s">
        <v>141</v>
      </c>
      <c r="E2122">
        <v>1020547269</v>
      </c>
      <c r="F2122" t="s">
        <v>176</v>
      </c>
      <c r="G2122" t="s">
        <v>130</v>
      </c>
      <c r="H2122">
        <v>8542.7000000000007</v>
      </c>
      <c r="I2122" t="s">
        <v>180</v>
      </c>
      <c r="J2122" t="s">
        <v>122</v>
      </c>
      <c r="K2122">
        <v>243902</v>
      </c>
      <c r="M2122" t="s">
        <v>122</v>
      </c>
      <c r="N2122">
        <v>117924</v>
      </c>
      <c r="P2122" t="s">
        <v>131</v>
      </c>
      <c r="Q2122">
        <v>5.81</v>
      </c>
      <c r="R2122" t="s">
        <v>181</v>
      </c>
      <c r="S2122" t="s">
        <v>182</v>
      </c>
      <c r="T2122">
        <v>5.81</v>
      </c>
      <c r="U2122" t="s">
        <v>181</v>
      </c>
    </row>
    <row r="2123" spans="1:21" x14ac:dyDescent="0.25">
      <c r="A2123" t="s">
        <v>120</v>
      </c>
      <c r="B2123">
        <v>3</v>
      </c>
      <c r="C2123" t="s">
        <v>127</v>
      </c>
      <c r="D2123" t="s">
        <v>141</v>
      </c>
      <c r="E2123">
        <v>1020547269</v>
      </c>
      <c r="F2123" t="s">
        <v>176</v>
      </c>
      <c r="G2123" t="s">
        <v>132</v>
      </c>
      <c r="H2123">
        <v>549122048</v>
      </c>
      <c r="I2123" t="s">
        <v>183</v>
      </c>
      <c r="J2123" t="s">
        <v>133</v>
      </c>
      <c r="K2123">
        <v>-1419183104</v>
      </c>
      <c r="L2123" t="s">
        <v>183</v>
      </c>
      <c r="M2123" t="s">
        <v>134</v>
      </c>
      <c r="N2123">
        <v>119</v>
      </c>
      <c r="O2123" t="s">
        <v>180</v>
      </c>
      <c r="P2123" t="s">
        <v>184</v>
      </c>
      <c r="Q2123">
        <v>119</v>
      </c>
      <c r="R2123" t="s">
        <v>180</v>
      </c>
    </row>
    <row r="2124" spans="1:21" x14ac:dyDescent="0.25">
      <c r="A2124" t="s">
        <v>120</v>
      </c>
      <c r="B2124">
        <v>2</v>
      </c>
      <c r="C2124" t="s">
        <v>127</v>
      </c>
      <c r="D2124" t="s">
        <v>141</v>
      </c>
      <c r="E2124">
        <v>1020547271</v>
      </c>
      <c r="F2124" t="s">
        <v>176</v>
      </c>
      <c r="G2124" t="s">
        <v>130</v>
      </c>
      <c r="H2124">
        <v>8551.7999999999993</v>
      </c>
      <c r="I2124" t="s">
        <v>180</v>
      </c>
      <c r="J2124" t="s">
        <v>122</v>
      </c>
      <c r="K2124">
        <v>243902</v>
      </c>
      <c r="M2124" t="s">
        <v>122</v>
      </c>
      <c r="N2124">
        <v>117924</v>
      </c>
      <c r="P2124" t="s">
        <v>131</v>
      </c>
      <c r="Q2124">
        <v>4.93</v>
      </c>
      <c r="R2124" t="s">
        <v>181</v>
      </c>
      <c r="S2124" t="s">
        <v>182</v>
      </c>
      <c r="T2124">
        <v>4.93</v>
      </c>
      <c r="U2124" t="s">
        <v>181</v>
      </c>
    </row>
    <row r="2125" spans="1:21" x14ac:dyDescent="0.25">
      <c r="A2125" t="s">
        <v>120</v>
      </c>
      <c r="B2125">
        <v>3</v>
      </c>
      <c r="C2125" t="s">
        <v>127</v>
      </c>
      <c r="D2125" t="s">
        <v>141</v>
      </c>
      <c r="E2125">
        <v>1020547271</v>
      </c>
      <c r="F2125" t="s">
        <v>176</v>
      </c>
      <c r="G2125" t="s">
        <v>132</v>
      </c>
      <c r="H2125">
        <v>549122816</v>
      </c>
      <c r="I2125" t="s">
        <v>183</v>
      </c>
      <c r="J2125" t="s">
        <v>133</v>
      </c>
      <c r="K2125">
        <v>-1419183872</v>
      </c>
      <c r="L2125" t="s">
        <v>183</v>
      </c>
      <c r="M2125" t="s">
        <v>134</v>
      </c>
      <c r="N2125">
        <v>119</v>
      </c>
      <c r="O2125" t="s">
        <v>180</v>
      </c>
      <c r="P2125" t="s">
        <v>184</v>
      </c>
      <c r="Q2125">
        <v>119</v>
      </c>
      <c r="R2125" t="s">
        <v>180</v>
      </c>
    </row>
    <row r="2126" spans="1:21" x14ac:dyDescent="0.25">
      <c r="A2126" t="s">
        <v>120</v>
      </c>
      <c r="B2126">
        <v>2</v>
      </c>
      <c r="C2126" t="s">
        <v>127</v>
      </c>
      <c r="D2126" t="s">
        <v>141</v>
      </c>
      <c r="E2126">
        <v>1020547273</v>
      </c>
      <c r="F2126" t="s">
        <v>176</v>
      </c>
      <c r="G2126" t="s">
        <v>130</v>
      </c>
      <c r="H2126">
        <v>8561.1</v>
      </c>
      <c r="I2126" t="s">
        <v>180</v>
      </c>
      <c r="J2126" t="s">
        <v>122</v>
      </c>
      <c r="K2126">
        <v>243902</v>
      </c>
      <c r="M2126" t="s">
        <v>122</v>
      </c>
      <c r="N2126">
        <v>117924</v>
      </c>
      <c r="P2126" t="s">
        <v>131</v>
      </c>
      <c r="Q2126">
        <v>4.78</v>
      </c>
      <c r="R2126" t="s">
        <v>181</v>
      </c>
      <c r="S2126" t="s">
        <v>182</v>
      </c>
      <c r="T2126">
        <v>4.78</v>
      </c>
      <c r="U2126" t="s">
        <v>181</v>
      </c>
    </row>
    <row r="2127" spans="1:21" x14ac:dyDescent="0.25">
      <c r="A2127" t="s">
        <v>120</v>
      </c>
      <c r="B2127">
        <v>3</v>
      </c>
      <c r="C2127" t="s">
        <v>127</v>
      </c>
      <c r="D2127" t="s">
        <v>141</v>
      </c>
      <c r="E2127">
        <v>1020547273</v>
      </c>
      <c r="F2127" t="s">
        <v>176</v>
      </c>
      <c r="G2127" t="s">
        <v>132</v>
      </c>
      <c r="H2127">
        <v>549123840</v>
      </c>
      <c r="I2127" t="s">
        <v>183</v>
      </c>
      <c r="J2127" t="s">
        <v>133</v>
      </c>
      <c r="K2127">
        <v>-1419184384</v>
      </c>
      <c r="L2127" t="s">
        <v>183</v>
      </c>
      <c r="M2127" t="s">
        <v>134</v>
      </c>
      <c r="N2127">
        <v>118</v>
      </c>
      <c r="O2127" t="s">
        <v>180</v>
      </c>
      <c r="P2127" t="s">
        <v>184</v>
      </c>
      <c r="Q2127">
        <v>118</v>
      </c>
      <c r="R2127" t="s">
        <v>180</v>
      </c>
    </row>
    <row r="2128" spans="1:21" x14ac:dyDescent="0.25">
      <c r="A2128" t="s">
        <v>120</v>
      </c>
      <c r="B2128">
        <v>2</v>
      </c>
      <c r="C2128" t="s">
        <v>127</v>
      </c>
      <c r="D2128" t="s">
        <v>141</v>
      </c>
      <c r="E2128">
        <v>1020547275</v>
      </c>
      <c r="F2128" t="s">
        <v>176</v>
      </c>
      <c r="G2128" t="s">
        <v>130</v>
      </c>
      <c r="H2128">
        <v>8569.6</v>
      </c>
      <c r="I2128" t="s">
        <v>180</v>
      </c>
      <c r="J2128" t="s">
        <v>122</v>
      </c>
      <c r="K2128">
        <v>243902</v>
      </c>
      <c r="M2128" t="s">
        <v>122</v>
      </c>
      <c r="N2128">
        <v>117924</v>
      </c>
      <c r="P2128" t="s">
        <v>131</v>
      </c>
      <c r="Q2128">
        <v>4.16</v>
      </c>
      <c r="R2128" t="s">
        <v>181</v>
      </c>
      <c r="S2128" t="s">
        <v>182</v>
      </c>
      <c r="T2128">
        <v>4.16</v>
      </c>
      <c r="U2128" t="s">
        <v>181</v>
      </c>
    </row>
    <row r="2129" spans="1:21" x14ac:dyDescent="0.25">
      <c r="A2129" t="s">
        <v>120</v>
      </c>
      <c r="B2129">
        <v>3</v>
      </c>
      <c r="C2129" t="s">
        <v>127</v>
      </c>
      <c r="D2129" t="s">
        <v>141</v>
      </c>
      <c r="E2129">
        <v>1020547275</v>
      </c>
      <c r="F2129" t="s">
        <v>176</v>
      </c>
      <c r="G2129" t="s">
        <v>132</v>
      </c>
      <c r="H2129">
        <v>549124800</v>
      </c>
      <c r="I2129" t="s">
        <v>183</v>
      </c>
      <c r="J2129" t="s">
        <v>133</v>
      </c>
      <c r="K2129">
        <v>-1419184128</v>
      </c>
      <c r="L2129" t="s">
        <v>183</v>
      </c>
      <c r="M2129" t="s">
        <v>134</v>
      </c>
      <c r="N2129">
        <v>118</v>
      </c>
      <c r="O2129" t="s">
        <v>180</v>
      </c>
      <c r="P2129" t="s">
        <v>184</v>
      </c>
      <c r="Q2129">
        <v>118</v>
      </c>
      <c r="R2129" t="s">
        <v>180</v>
      </c>
    </row>
    <row r="2130" spans="1:21" x14ac:dyDescent="0.25">
      <c r="A2130" t="s">
        <v>120</v>
      </c>
      <c r="B2130">
        <v>2</v>
      </c>
      <c r="C2130" t="s">
        <v>127</v>
      </c>
      <c r="D2130" t="s">
        <v>141</v>
      </c>
      <c r="E2130">
        <v>1020547277</v>
      </c>
      <c r="F2130" t="s">
        <v>176</v>
      </c>
      <c r="G2130" t="s">
        <v>130</v>
      </c>
      <c r="H2130">
        <v>8576</v>
      </c>
      <c r="I2130" t="s">
        <v>180</v>
      </c>
      <c r="J2130" t="s">
        <v>122</v>
      </c>
      <c r="K2130">
        <v>243961</v>
      </c>
      <c r="M2130" t="s">
        <v>122</v>
      </c>
      <c r="N2130">
        <v>117924</v>
      </c>
      <c r="P2130" t="s">
        <v>131</v>
      </c>
      <c r="Q2130">
        <v>3.29</v>
      </c>
      <c r="R2130" t="s">
        <v>181</v>
      </c>
      <c r="S2130" t="s">
        <v>182</v>
      </c>
      <c r="T2130">
        <v>3.29</v>
      </c>
      <c r="U2130" t="s">
        <v>181</v>
      </c>
    </row>
    <row r="2131" spans="1:21" x14ac:dyDescent="0.25">
      <c r="A2131" t="s">
        <v>120</v>
      </c>
      <c r="B2131">
        <v>3</v>
      </c>
      <c r="C2131" t="s">
        <v>127</v>
      </c>
      <c r="D2131" t="s">
        <v>141</v>
      </c>
      <c r="E2131">
        <v>1020547277</v>
      </c>
      <c r="F2131" t="s">
        <v>176</v>
      </c>
      <c r="G2131" t="s">
        <v>132</v>
      </c>
      <c r="H2131">
        <v>549125440</v>
      </c>
      <c r="I2131" t="s">
        <v>183</v>
      </c>
      <c r="J2131" t="s">
        <v>133</v>
      </c>
      <c r="K2131">
        <v>-1419184128</v>
      </c>
      <c r="L2131" t="s">
        <v>183</v>
      </c>
      <c r="M2131" t="s">
        <v>134</v>
      </c>
      <c r="N2131">
        <v>118</v>
      </c>
      <c r="O2131" t="s">
        <v>180</v>
      </c>
      <c r="P2131" t="s">
        <v>184</v>
      </c>
      <c r="Q2131">
        <v>118</v>
      </c>
      <c r="R2131" t="s">
        <v>180</v>
      </c>
    </row>
    <row r="2132" spans="1:21" x14ac:dyDescent="0.25">
      <c r="A2132" t="s">
        <v>120</v>
      </c>
      <c r="B2132">
        <v>2</v>
      </c>
      <c r="C2132" t="s">
        <v>127</v>
      </c>
      <c r="D2132" t="s">
        <v>141</v>
      </c>
      <c r="E2132">
        <v>1020547279</v>
      </c>
      <c r="F2132" t="s">
        <v>176</v>
      </c>
      <c r="G2132" t="s">
        <v>130</v>
      </c>
      <c r="H2132">
        <v>8580</v>
      </c>
      <c r="I2132" t="s">
        <v>180</v>
      </c>
      <c r="J2132" t="s">
        <v>122</v>
      </c>
      <c r="K2132">
        <v>244081</v>
      </c>
      <c r="M2132" t="s">
        <v>122</v>
      </c>
      <c r="N2132">
        <v>117924</v>
      </c>
      <c r="P2132" t="s">
        <v>131</v>
      </c>
      <c r="Q2132">
        <v>2.2599999999999998</v>
      </c>
      <c r="R2132" t="s">
        <v>181</v>
      </c>
      <c r="S2132" t="s">
        <v>182</v>
      </c>
      <c r="T2132">
        <v>2.2599999999999998</v>
      </c>
      <c r="U2132" t="s">
        <v>181</v>
      </c>
    </row>
    <row r="2133" spans="1:21" x14ac:dyDescent="0.25">
      <c r="A2133" t="s">
        <v>120</v>
      </c>
      <c r="B2133">
        <v>3</v>
      </c>
      <c r="C2133" t="s">
        <v>127</v>
      </c>
      <c r="D2133" t="s">
        <v>141</v>
      </c>
      <c r="E2133">
        <v>1020547279</v>
      </c>
      <c r="F2133" t="s">
        <v>176</v>
      </c>
      <c r="G2133" t="s">
        <v>132</v>
      </c>
      <c r="H2133">
        <v>549125888</v>
      </c>
      <c r="I2133" t="s">
        <v>183</v>
      </c>
      <c r="J2133" t="s">
        <v>133</v>
      </c>
      <c r="K2133">
        <v>-1419183744</v>
      </c>
      <c r="L2133" t="s">
        <v>183</v>
      </c>
      <c r="M2133" t="s">
        <v>134</v>
      </c>
      <c r="N2133">
        <v>118</v>
      </c>
      <c r="O2133" t="s">
        <v>180</v>
      </c>
      <c r="P2133" t="s">
        <v>184</v>
      </c>
      <c r="Q2133">
        <v>118</v>
      </c>
      <c r="R2133" t="s">
        <v>180</v>
      </c>
    </row>
    <row r="2134" spans="1:21" x14ac:dyDescent="0.25">
      <c r="A2134" t="s">
        <v>120</v>
      </c>
      <c r="B2134">
        <v>2</v>
      </c>
      <c r="C2134" t="s">
        <v>127</v>
      </c>
      <c r="D2134" t="s">
        <v>141</v>
      </c>
      <c r="E2134">
        <v>1020547281</v>
      </c>
      <c r="F2134" t="s">
        <v>176</v>
      </c>
      <c r="G2134" t="s">
        <v>130</v>
      </c>
      <c r="H2134">
        <v>8582.7000000000007</v>
      </c>
      <c r="I2134" t="s">
        <v>180</v>
      </c>
      <c r="J2134" t="s">
        <v>122</v>
      </c>
      <c r="K2134">
        <v>244200</v>
      </c>
      <c r="M2134" t="s">
        <v>122</v>
      </c>
      <c r="N2134">
        <v>117924</v>
      </c>
      <c r="P2134" t="s">
        <v>131</v>
      </c>
      <c r="Q2134">
        <v>0.92</v>
      </c>
      <c r="R2134" t="s">
        <v>181</v>
      </c>
      <c r="S2134" t="s">
        <v>182</v>
      </c>
      <c r="T2134">
        <v>0.92</v>
      </c>
      <c r="U2134" t="s">
        <v>181</v>
      </c>
    </row>
    <row r="2135" spans="1:21" x14ac:dyDescent="0.25">
      <c r="A2135" t="s">
        <v>120</v>
      </c>
      <c r="B2135">
        <v>3</v>
      </c>
      <c r="C2135" t="s">
        <v>127</v>
      </c>
      <c r="D2135" t="s">
        <v>141</v>
      </c>
      <c r="E2135">
        <v>1020547281</v>
      </c>
      <c r="F2135" t="s">
        <v>176</v>
      </c>
      <c r="G2135" t="s">
        <v>132</v>
      </c>
      <c r="H2135">
        <v>549126144</v>
      </c>
      <c r="I2135" t="s">
        <v>183</v>
      </c>
      <c r="J2135" t="s">
        <v>133</v>
      </c>
      <c r="K2135">
        <v>-1419183872</v>
      </c>
      <c r="L2135" t="s">
        <v>183</v>
      </c>
      <c r="M2135" t="s">
        <v>134</v>
      </c>
      <c r="N2135">
        <v>118</v>
      </c>
      <c r="O2135" t="s">
        <v>180</v>
      </c>
      <c r="P2135" t="s">
        <v>184</v>
      </c>
      <c r="Q2135">
        <v>118</v>
      </c>
      <c r="R2135" t="s">
        <v>180</v>
      </c>
    </row>
    <row r="2136" spans="1:21" x14ac:dyDescent="0.25">
      <c r="A2136" t="s">
        <v>120</v>
      </c>
      <c r="B2136">
        <v>2</v>
      </c>
      <c r="C2136" t="s">
        <v>127</v>
      </c>
      <c r="D2136" t="s">
        <v>141</v>
      </c>
      <c r="E2136">
        <v>1020547283</v>
      </c>
      <c r="F2136" t="s">
        <v>176</v>
      </c>
      <c r="G2136" t="s">
        <v>130</v>
      </c>
      <c r="H2136">
        <v>8584.4</v>
      </c>
      <c r="I2136" t="s">
        <v>180</v>
      </c>
      <c r="J2136" t="s">
        <v>122</v>
      </c>
      <c r="K2136">
        <v>244439</v>
      </c>
      <c r="M2136" t="s">
        <v>122</v>
      </c>
      <c r="N2136">
        <v>117924</v>
      </c>
      <c r="P2136" t="s">
        <v>131</v>
      </c>
      <c r="Q2136">
        <v>1.49</v>
      </c>
      <c r="R2136" t="s">
        <v>181</v>
      </c>
      <c r="S2136" t="s">
        <v>182</v>
      </c>
      <c r="T2136">
        <v>1.49</v>
      </c>
      <c r="U2136" t="s">
        <v>181</v>
      </c>
    </row>
    <row r="2137" spans="1:21" x14ac:dyDescent="0.25">
      <c r="A2137" t="s">
        <v>120</v>
      </c>
      <c r="B2137">
        <v>3</v>
      </c>
      <c r="C2137" t="s">
        <v>127</v>
      </c>
      <c r="D2137" t="s">
        <v>141</v>
      </c>
      <c r="E2137">
        <v>1020547283</v>
      </c>
      <c r="F2137" t="s">
        <v>176</v>
      </c>
      <c r="G2137" t="s">
        <v>132</v>
      </c>
      <c r="H2137">
        <v>549126336</v>
      </c>
      <c r="I2137" t="s">
        <v>183</v>
      </c>
      <c r="J2137" t="s">
        <v>133</v>
      </c>
      <c r="K2137">
        <v>-1419183744</v>
      </c>
      <c r="L2137" t="s">
        <v>183</v>
      </c>
      <c r="M2137" t="s">
        <v>134</v>
      </c>
      <c r="N2137">
        <v>118</v>
      </c>
      <c r="O2137" t="s">
        <v>180</v>
      </c>
      <c r="P2137" t="s">
        <v>184</v>
      </c>
      <c r="Q2137">
        <v>118</v>
      </c>
      <c r="R2137" t="s">
        <v>180</v>
      </c>
    </row>
    <row r="2138" spans="1:21" x14ac:dyDescent="0.25">
      <c r="A2138" t="s">
        <v>120</v>
      </c>
      <c r="B2138">
        <v>2</v>
      </c>
      <c r="C2138" t="s">
        <v>127</v>
      </c>
      <c r="D2138" t="s">
        <v>141</v>
      </c>
      <c r="E2138">
        <v>1020547285</v>
      </c>
      <c r="F2138" t="s">
        <v>176</v>
      </c>
      <c r="G2138" t="s">
        <v>130</v>
      </c>
      <c r="H2138">
        <v>8586.7000000000007</v>
      </c>
      <c r="I2138" t="s">
        <v>180</v>
      </c>
      <c r="J2138" t="s">
        <v>122</v>
      </c>
      <c r="K2138">
        <v>244558</v>
      </c>
      <c r="M2138" t="s">
        <v>122</v>
      </c>
      <c r="N2138">
        <v>117924</v>
      </c>
      <c r="P2138" t="s">
        <v>131</v>
      </c>
      <c r="Q2138">
        <v>1.44</v>
      </c>
      <c r="R2138" t="s">
        <v>181</v>
      </c>
      <c r="S2138" t="s">
        <v>182</v>
      </c>
      <c r="T2138">
        <v>1.44</v>
      </c>
      <c r="U2138" t="s">
        <v>181</v>
      </c>
    </row>
    <row r="2139" spans="1:21" x14ac:dyDescent="0.25">
      <c r="A2139" t="s">
        <v>120</v>
      </c>
      <c r="B2139">
        <v>3</v>
      </c>
      <c r="C2139" t="s">
        <v>127</v>
      </c>
      <c r="D2139" t="s">
        <v>141</v>
      </c>
      <c r="E2139">
        <v>1020547285</v>
      </c>
      <c r="F2139" t="s">
        <v>176</v>
      </c>
      <c r="G2139" t="s">
        <v>132</v>
      </c>
      <c r="H2139">
        <v>549126592</v>
      </c>
      <c r="I2139" t="s">
        <v>183</v>
      </c>
      <c r="J2139" t="s">
        <v>133</v>
      </c>
      <c r="K2139">
        <v>-1419183744</v>
      </c>
      <c r="L2139" t="s">
        <v>183</v>
      </c>
      <c r="M2139" t="s">
        <v>134</v>
      </c>
      <c r="N2139">
        <v>117</v>
      </c>
      <c r="O2139" t="s">
        <v>180</v>
      </c>
      <c r="P2139" t="s">
        <v>184</v>
      </c>
      <c r="Q2139">
        <v>117</v>
      </c>
      <c r="R2139" t="s">
        <v>180</v>
      </c>
    </row>
    <row r="2140" spans="1:21" x14ac:dyDescent="0.25">
      <c r="A2140" t="s">
        <v>120</v>
      </c>
      <c r="B2140">
        <v>9</v>
      </c>
      <c r="C2140" t="s">
        <v>127</v>
      </c>
      <c r="D2140" t="s">
        <v>141</v>
      </c>
      <c r="E2140">
        <v>1020547287</v>
      </c>
      <c r="F2140" t="s">
        <v>176</v>
      </c>
    </row>
    <row r="2141" spans="1:21" x14ac:dyDescent="0.25">
      <c r="A2141" t="s">
        <v>120</v>
      </c>
      <c r="B2141">
        <v>2</v>
      </c>
      <c r="C2141" t="s">
        <v>127</v>
      </c>
      <c r="D2141" t="s">
        <v>141</v>
      </c>
      <c r="E2141">
        <v>1020547287</v>
      </c>
      <c r="F2141" t="s">
        <v>176</v>
      </c>
      <c r="G2141" t="s">
        <v>130</v>
      </c>
      <c r="H2141">
        <v>8590.7999999999993</v>
      </c>
      <c r="I2141" t="s">
        <v>180</v>
      </c>
      <c r="J2141" t="s">
        <v>122</v>
      </c>
      <c r="K2141">
        <v>244738</v>
      </c>
      <c r="M2141" t="s">
        <v>122</v>
      </c>
      <c r="N2141">
        <v>117924</v>
      </c>
      <c r="P2141" t="s">
        <v>131</v>
      </c>
      <c r="Q2141">
        <v>1.8</v>
      </c>
      <c r="R2141" t="s">
        <v>181</v>
      </c>
      <c r="S2141" t="s">
        <v>182</v>
      </c>
      <c r="T2141">
        <v>1.8</v>
      </c>
      <c r="U2141" t="s">
        <v>181</v>
      </c>
    </row>
    <row r="2142" spans="1:21" x14ac:dyDescent="0.25">
      <c r="A2142" t="s">
        <v>120</v>
      </c>
      <c r="B2142">
        <v>3</v>
      </c>
      <c r="C2142" t="s">
        <v>127</v>
      </c>
      <c r="D2142" t="s">
        <v>141</v>
      </c>
      <c r="E2142">
        <v>1020547287</v>
      </c>
      <c r="F2142" t="s">
        <v>176</v>
      </c>
      <c r="G2142" t="s">
        <v>132</v>
      </c>
      <c r="H2142">
        <v>549126656</v>
      </c>
      <c r="I2142" t="s">
        <v>183</v>
      </c>
      <c r="J2142" t="s">
        <v>133</v>
      </c>
      <c r="K2142">
        <v>-1419182976</v>
      </c>
      <c r="L2142" t="s">
        <v>183</v>
      </c>
      <c r="M2142" t="s">
        <v>134</v>
      </c>
      <c r="N2142">
        <v>117</v>
      </c>
      <c r="O2142" t="s">
        <v>180</v>
      </c>
      <c r="P2142" t="s">
        <v>184</v>
      </c>
      <c r="Q2142">
        <v>117</v>
      </c>
      <c r="R2142" t="s">
        <v>180</v>
      </c>
    </row>
    <row r="2143" spans="1:21" x14ac:dyDescent="0.25">
      <c r="A2143" t="s">
        <v>120</v>
      </c>
      <c r="B2143">
        <v>2</v>
      </c>
      <c r="C2143" t="s">
        <v>127</v>
      </c>
      <c r="D2143" t="s">
        <v>141</v>
      </c>
      <c r="E2143">
        <v>1020547290</v>
      </c>
      <c r="F2143" t="s">
        <v>176</v>
      </c>
      <c r="G2143" t="s">
        <v>130</v>
      </c>
      <c r="H2143">
        <v>8593.7000000000007</v>
      </c>
      <c r="I2143" t="s">
        <v>180</v>
      </c>
      <c r="J2143" t="s">
        <v>122</v>
      </c>
      <c r="K2143">
        <v>244857</v>
      </c>
      <c r="M2143" t="s">
        <v>122</v>
      </c>
      <c r="N2143">
        <v>117924</v>
      </c>
      <c r="P2143" t="s">
        <v>131</v>
      </c>
      <c r="Q2143">
        <v>1.18</v>
      </c>
      <c r="R2143" t="s">
        <v>181</v>
      </c>
      <c r="S2143" t="s">
        <v>182</v>
      </c>
      <c r="T2143">
        <v>1.18</v>
      </c>
      <c r="U2143" t="s">
        <v>181</v>
      </c>
    </row>
    <row r="2144" spans="1:21" x14ac:dyDescent="0.25">
      <c r="A2144" t="s">
        <v>120</v>
      </c>
      <c r="B2144">
        <v>3</v>
      </c>
      <c r="C2144" t="s">
        <v>127</v>
      </c>
      <c r="D2144" t="s">
        <v>141</v>
      </c>
      <c r="E2144">
        <v>1020547290</v>
      </c>
      <c r="F2144" t="s">
        <v>176</v>
      </c>
      <c r="G2144" t="s">
        <v>132</v>
      </c>
      <c r="H2144">
        <v>549126912</v>
      </c>
      <c r="I2144" t="s">
        <v>183</v>
      </c>
      <c r="J2144" t="s">
        <v>133</v>
      </c>
      <c r="K2144">
        <v>-1419182592</v>
      </c>
      <c r="L2144" t="s">
        <v>183</v>
      </c>
      <c r="M2144" t="s">
        <v>134</v>
      </c>
      <c r="N2144">
        <v>117</v>
      </c>
      <c r="O2144" t="s">
        <v>180</v>
      </c>
      <c r="P2144" t="s">
        <v>184</v>
      </c>
      <c r="Q2144">
        <v>117</v>
      </c>
      <c r="R2144" t="s">
        <v>180</v>
      </c>
    </row>
    <row r="2145" spans="1:21" x14ac:dyDescent="0.25">
      <c r="A2145" t="s">
        <v>120</v>
      </c>
      <c r="B2145">
        <v>2</v>
      </c>
      <c r="C2145" t="s">
        <v>127</v>
      </c>
      <c r="D2145" t="s">
        <v>141</v>
      </c>
      <c r="E2145">
        <v>1020547292</v>
      </c>
      <c r="F2145" t="s">
        <v>176</v>
      </c>
      <c r="G2145" t="s">
        <v>130</v>
      </c>
      <c r="H2145">
        <v>8595</v>
      </c>
      <c r="I2145" t="s">
        <v>180</v>
      </c>
      <c r="J2145" t="s">
        <v>122</v>
      </c>
      <c r="K2145">
        <v>245037</v>
      </c>
      <c r="M2145" t="s">
        <v>122</v>
      </c>
      <c r="N2145">
        <v>117924</v>
      </c>
      <c r="P2145" t="s">
        <v>131</v>
      </c>
      <c r="Q2145">
        <v>0.66</v>
      </c>
      <c r="R2145" t="s">
        <v>181</v>
      </c>
      <c r="S2145" t="s">
        <v>182</v>
      </c>
      <c r="T2145">
        <v>0.66</v>
      </c>
      <c r="U2145" t="s">
        <v>181</v>
      </c>
    </row>
    <row r="2146" spans="1:21" x14ac:dyDescent="0.25">
      <c r="A2146" t="s">
        <v>120</v>
      </c>
      <c r="B2146">
        <v>3</v>
      </c>
      <c r="C2146" t="s">
        <v>127</v>
      </c>
      <c r="D2146" t="s">
        <v>141</v>
      </c>
      <c r="E2146">
        <v>1020547292</v>
      </c>
      <c r="F2146" t="s">
        <v>176</v>
      </c>
      <c r="G2146" t="s">
        <v>132</v>
      </c>
      <c r="H2146">
        <v>549126848</v>
      </c>
      <c r="I2146" t="s">
        <v>183</v>
      </c>
      <c r="J2146" t="s">
        <v>133</v>
      </c>
      <c r="K2146">
        <v>-1419182336</v>
      </c>
      <c r="L2146" t="s">
        <v>183</v>
      </c>
      <c r="M2146" t="s">
        <v>134</v>
      </c>
      <c r="N2146">
        <v>117</v>
      </c>
      <c r="O2146" t="s">
        <v>180</v>
      </c>
      <c r="P2146" t="s">
        <v>184</v>
      </c>
      <c r="Q2146">
        <v>117</v>
      </c>
      <c r="R2146" t="s">
        <v>180</v>
      </c>
    </row>
    <row r="2147" spans="1:21" x14ac:dyDescent="0.25">
      <c r="A2147" t="s">
        <v>120</v>
      </c>
      <c r="B2147">
        <v>2</v>
      </c>
      <c r="C2147" t="s">
        <v>127</v>
      </c>
      <c r="D2147" t="s">
        <v>141</v>
      </c>
      <c r="E2147">
        <v>1020547294</v>
      </c>
      <c r="F2147" t="s">
        <v>176</v>
      </c>
      <c r="G2147" t="s">
        <v>130</v>
      </c>
      <c r="H2147">
        <v>8597.7000000000007</v>
      </c>
      <c r="I2147" t="s">
        <v>180</v>
      </c>
      <c r="J2147" t="s">
        <v>122</v>
      </c>
      <c r="K2147">
        <v>245218</v>
      </c>
      <c r="M2147" t="s">
        <v>122</v>
      </c>
      <c r="N2147">
        <v>117924</v>
      </c>
      <c r="P2147" t="s">
        <v>131</v>
      </c>
      <c r="Q2147">
        <v>1.64</v>
      </c>
      <c r="R2147" t="s">
        <v>181</v>
      </c>
      <c r="S2147" t="s">
        <v>182</v>
      </c>
      <c r="T2147">
        <v>1.64</v>
      </c>
      <c r="U2147" t="s">
        <v>181</v>
      </c>
    </row>
    <row r="2148" spans="1:21" x14ac:dyDescent="0.25">
      <c r="A2148" t="s">
        <v>120</v>
      </c>
      <c r="B2148">
        <v>3</v>
      </c>
      <c r="C2148" t="s">
        <v>127</v>
      </c>
      <c r="D2148" t="s">
        <v>141</v>
      </c>
      <c r="E2148">
        <v>1020547294</v>
      </c>
      <c r="F2148" t="s">
        <v>176</v>
      </c>
      <c r="G2148" t="s">
        <v>132</v>
      </c>
      <c r="H2148">
        <v>549126848</v>
      </c>
      <c r="I2148" t="s">
        <v>183</v>
      </c>
      <c r="J2148" t="s">
        <v>133</v>
      </c>
      <c r="K2148">
        <v>-1419181952</v>
      </c>
      <c r="L2148" t="s">
        <v>183</v>
      </c>
      <c r="M2148" t="s">
        <v>134</v>
      </c>
      <c r="N2148">
        <v>117</v>
      </c>
      <c r="O2148" t="s">
        <v>180</v>
      </c>
      <c r="P2148" t="s">
        <v>184</v>
      </c>
      <c r="Q2148">
        <v>117</v>
      </c>
      <c r="R2148" t="s">
        <v>180</v>
      </c>
    </row>
    <row r="2149" spans="1:21" x14ac:dyDescent="0.25">
      <c r="A2149" t="s">
        <v>120</v>
      </c>
      <c r="B2149">
        <v>2</v>
      </c>
      <c r="C2149" t="s">
        <v>127</v>
      </c>
      <c r="D2149" t="s">
        <v>141</v>
      </c>
      <c r="E2149">
        <v>1020547296</v>
      </c>
      <c r="F2149" t="s">
        <v>176</v>
      </c>
      <c r="G2149" t="s">
        <v>130</v>
      </c>
      <c r="H2149">
        <v>8601.2000000000007</v>
      </c>
      <c r="I2149" t="s">
        <v>180</v>
      </c>
      <c r="J2149" t="s">
        <v>122</v>
      </c>
      <c r="K2149">
        <v>245338</v>
      </c>
      <c r="M2149" t="s">
        <v>122</v>
      </c>
      <c r="N2149">
        <v>117924</v>
      </c>
      <c r="P2149" t="s">
        <v>131</v>
      </c>
      <c r="Q2149">
        <v>1.9</v>
      </c>
      <c r="R2149" t="s">
        <v>181</v>
      </c>
      <c r="S2149" t="s">
        <v>182</v>
      </c>
      <c r="T2149">
        <v>1.9</v>
      </c>
      <c r="U2149" t="s">
        <v>181</v>
      </c>
    </row>
    <row r="2150" spans="1:21" x14ac:dyDescent="0.25">
      <c r="A2150" t="s">
        <v>120</v>
      </c>
      <c r="B2150">
        <v>3</v>
      </c>
      <c r="C2150" t="s">
        <v>127</v>
      </c>
      <c r="D2150" t="s">
        <v>141</v>
      </c>
      <c r="E2150">
        <v>1020547296</v>
      </c>
      <c r="F2150" t="s">
        <v>176</v>
      </c>
      <c r="G2150" t="s">
        <v>132</v>
      </c>
      <c r="H2150">
        <v>549126592</v>
      </c>
      <c r="I2150" t="s">
        <v>183</v>
      </c>
      <c r="J2150" t="s">
        <v>133</v>
      </c>
      <c r="K2150">
        <v>-1419181568</v>
      </c>
      <c r="L2150" t="s">
        <v>183</v>
      </c>
      <c r="M2150" t="s">
        <v>134</v>
      </c>
      <c r="N2150">
        <v>117</v>
      </c>
      <c r="O2150" t="s">
        <v>180</v>
      </c>
      <c r="P2150" t="s">
        <v>184</v>
      </c>
      <c r="Q2150">
        <v>117</v>
      </c>
      <c r="R2150" t="s">
        <v>180</v>
      </c>
    </row>
    <row r="2151" spans="1:21" x14ac:dyDescent="0.25">
      <c r="A2151" t="s">
        <v>120</v>
      </c>
      <c r="B2151">
        <v>2</v>
      </c>
      <c r="C2151" t="s">
        <v>127</v>
      </c>
      <c r="D2151" t="s">
        <v>141</v>
      </c>
      <c r="E2151">
        <v>1020547298</v>
      </c>
      <c r="F2151" t="s">
        <v>176</v>
      </c>
      <c r="G2151" t="s">
        <v>130</v>
      </c>
      <c r="H2151">
        <v>8605.2000000000007</v>
      </c>
      <c r="I2151" t="s">
        <v>180</v>
      </c>
      <c r="J2151" t="s">
        <v>122</v>
      </c>
      <c r="K2151">
        <v>245459</v>
      </c>
      <c r="M2151" t="s">
        <v>122</v>
      </c>
      <c r="N2151">
        <v>117924</v>
      </c>
      <c r="P2151" t="s">
        <v>131</v>
      </c>
      <c r="Q2151">
        <v>1.95</v>
      </c>
      <c r="R2151" t="s">
        <v>181</v>
      </c>
      <c r="S2151" t="s">
        <v>182</v>
      </c>
      <c r="T2151">
        <v>1.95</v>
      </c>
      <c r="U2151" t="s">
        <v>181</v>
      </c>
    </row>
    <row r="2152" spans="1:21" x14ac:dyDescent="0.25">
      <c r="A2152" t="s">
        <v>120</v>
      </c>
      <c r="B2152">
        <v>3</v>
      </c>
      <c r="C2152" t="s">
        <v>127</v>
      </c>
      <c r="D2152" t="s">
        <v>141</v>
      </c>
      <c r="E2152">
        <v>1020547298</v>
      </c>
      <c r="F2152" t="s">
        <v>176</v>
      </c>
      <c r="G2152" t="s">
        <v>132</v>
      </c>
      <c r="H2152">
        <v>549126144</v>
      </c>
      <c r="I2152" t="s">
        <v>183</v>
      </c>
      <c r="J2152" t="s">
        <v>133</v>
      </c>
      <c r="K2152">
        <v>-1419181184</v>
      </c>
      <c r="L2152" t="s">
        <v>183</v>
      </c>
      <c r="M2152" t="s">
        <v>134</v>
      </c>
      <c r="N2152">
        <v>117</v>
      </c>
      <c r="O2152" t="s">
        <v>180</v>
      </c>
      <c r="P2152" t="s">
        <v>184</v>
      </c>
      <c r="Q2152">
        <v>117</v>
      </c>
      <c r="R2152" t="s">
        <v>180</v>
      </c>
    </row>
    <row r="2153" spans="1:21" x14ac:dyDescent="0.25">
      <c r="A2153" t="s">
        <v>120</v>
      </c>
      <c r="B2153">
        <v>2</v>
      </c>
      <c r="C2153" t="s">
        <v>127</v>
      </c>
      <c r="D2153" t="s">
        <v>141</v>
      </c>
      <c r="E2153">
        <v>1020547300</v>
      </c>
      <c r="F2153" t="s">
        <v>176</v>
      </c>
      <c r="G2153" t="s">
        <v>130</v>
      </c>
      <c r="H2153">
        <v>8609.9</v>
      </c>
      <c r="I2153" t="s">
        <v>180</v>
      </c>
      <c r="J2153" t="s">
        <v>122</v>
      </c>
      <c r="K2153">
        <v>245579</v>
      </c>
      <c r="M2153" t="s">
        <v>122</v>
      </c>
      <c r="N2153">
        <v>117924</v>
      </c>
      <c r="P2153" t="s">
        <v>131</v>
      </c>
      <c r="Q2153">
        <v>2.0499999999999998</v>
      </c>
      <c r="R2153" t="s">
        <v>181</v>
      </c>
      <c r="S2153" t="s">
        <v>182</v>
      </c>
      <c r="T2153">
        <v>2.0499999999999998</v>
      </c>
      <c r="U2153" t="s">
        <v>181</v>
      </c>
    </row>
    <row r="2154" spans="1:21" x14ac:dyDescent="0.25">
      <c r="A2154" t="s">
        <v>120</v>
      </c>
      <c r="B2154">
        <v>3</v>
      </c>
      <c r="C2154" t="s">
        <v>127</v>
      </c>
      <c r="D2154" t="s">
        <v>141</v>
      </c>
      <c r="E2154">
        <v>1020547300</v>
      </c>
      <c r="F2154" t="s">
        <v>176</v>
      </c>
      <c r="G2154" t="s">
        <v>132</v>
      </c>
      <c r="H2154">
        <v>549125888</v>
      </c>
      <c r="I2154" t="s">
        <v>183</v>
      </c>
      <c r="J2154" t="s">
        <v>133</v>
      </c>
      <c r="K2154">
        <v>-1419180544</v>
      </c>
      <c r="L2154" t="s">
        <v>183</v>
      </c>
      <c r="M2154" t="s">
        <v>134</v>
      </c>
      <c r="N2154">
        <v>117</v>
      </c>
      <c r="O2154" t="s">
        <v>180</v>
      </c>
      <c r="P2154" t="s">
        <v>184</v>
      </c>
      <c r="Q2154">
        <v>117</v>
      </c>
      <c r="R2154" t="s">
        <v>180</v>
      </c>
    </row>
    <row r="2155" spans="1:21" x14ac:dyDescent="0.25">
      <c r="A2155" t="s">
        <v>120</v>
      </c>
      <c r="B2155">
        <v>2</v>
      </c>
      <c r="C2155" t="s">
        <v>127</v>
      </c>
      <c r="D2155" t="s">
        <v>141</v>
      </c>
      <c r="E2155">
        <v>1020547302</v>
      </c>
      <c r="F2155" t="s">
        <v>176</v>
      </c>
      <c r="G2155" t="s">
        <v>130</v>
      </c>
      <c r="H2155">
        <v>8614.5</v>
      </c>
      <c r="I2155" t="s">
        <v>180</v>
      </c>
      <c r="J2155" t="s">
        <v>122</v>
      </c>
      <c r="K2155">
        <v>245700</v>
      </c>
      <c r="M2155" t="s">
        <v>122</v>
      </c>
      <c r="N2155">
        <v>117924</v>
      </c>
      <c r="P2155" t="s">
        <v>131</v>
      </c>
      <c r="Q2155">
        <v>2.0499999999999998</v>
      </c>
      <c r="R2155" t="s">
        <v>181</v>
      </c>
      <c r="S2155" t="s">
        <v>182</v>
      </c>
      <c r="T2155">
        <v>2.0499999999999998</v>
      </c>
      <c r="U2155" t="s">
        <v>181</v>
      </c>
    </row>
    <row r="2156" spans="1:21" x14ac:dyDescent="0.25">
      <c r="A2156" t="s">
        <v>120</v>
      </c>
      <c r="B2156">
        <v>3</v>
      </c>
      <c r="C2156" t="s">
        <v>127</v>
      </c>
      <c r="D2156" t="s">
        <v>141</v>
      </c>
      <c r="E2156">
        <v>1020547302</v>
      </c>
      <c r="F2156" t="s">
        <v>176</v>
      </c>
      <c r="G2156" t="s">
        <v>132</v>
      </c>
      <c r="H2156">
        <v>549125504</v>
      </c>
      <c r="I2156" t="s">
        <v>183</v>
      </c>
      <c r="J2156" t="s">
        <v>133</v>
      </c>
      <c r="K2156">
        <v>-1419180160</v>
      </c>
      <c r="L2156" t="s">
        <v>183</v>
      </c>
      <c r="M2156" t="s">
        <v>134</v>
      </c>
      <c r="N2156">
        <v>117</v>
      </c>
      <c r="O2156" t="s">
        <v>180</v>
      </c>
      <c r="P2156" t="s">
        <v>184</v>
      </c>
      <c r="Q2156">
        <v>117</v>
      </c>
      <c r="R2156" t="s">
        <v>180</v>
      </c>
    </row>
    <row r="2157" spans="1:21" x14ac:dyDescent="0.25">
      <c r="A2157" t="s">
        <v>120</v>
      </c>
      <c r="B2157">
        <v>2</v>
      </c>
      <c r="C2157" t="s">
        <v>127</v>
      </c>
      <c r="D2157" t="s">
        <v>141</v>
      </c>
      <c r="E2157">
        <v>1020547304</v>
      </c>
      <c r="F2157" t="s">
        <v>176</v>
      </c>
      <c r="G2157" t="s">
        <v>130</v>
      </c>
      <c r="H2157">
        <v>8622</v>
      </c>
      <c r="I2157" t="s">
        <v>180</v>
      </c>
      <c r="J2157" t="s">
        <v>122</v>
      </c>
      <c r="K2157">
        <v>245700</v>
      </c>
      <c r="M2157" t="s">
        <v>122</v>
      </c>
      <c r="N2157">
        <v>117924</v>
      </c>
      <c r="P2157" t="s">
        <v>131</v>
      </c>
      <c r="Q2157">
        <v>2.41</v>
      </c>
      <c r="R2157" t="s">
        <v>181</v>
      </c>
      <c r="S2157" t="s">
        <v>182</v>
      </c>
      <c r="T2157">
        <v>2.41</v>
      </c>
      <c r="U2157" t="s">
        <v>181</v>
      </c>
    </row>
    <row r="2158" spans="1:21" x14ac:dyDescent="0.25">
      <c r="A2158" t="s">
        <v>120</v>
      </c>
      <c r="B2158">
        <v>3</v>
      </c>
      <c r="C2158" t="s">
        <v>127</v>
      </c>
      <c r="D2158" t="s">
        <v>141</v>
      </c>
      <c r="E2158">
        <v>1020547304</v>
      </c>
      <c r="F2158" t="s">
        <v>176</v>
      </c>
      <c r="G2158" t="s">
        <v>132</v>
      </c>
      <c r="H2158">
        <v>549124928</v>
      </c>
      <c r="I2158" t="s">
        <v>183</v>
      </c>
      <c r="J2158" t="s">
        <v>133</v>
      </c>
      <c r="K2158">
        <v>-1419179008</v>
      </c>
      <c r="L2158" t="s">
        <v>183</v>
      </c>
      <c r="M2158" t="s">
        <v>134</v>
      </c>
      <c r="N2158">
        <v>117</v>
      </c>
      <c r="O2158" t="s">
        <v>180</v>
      </c>
      <c r="P2158" t="s">
        <v>184</v>
      </c>
      <c r="Q2158">
        <v>117</v>
      </c>
      <c r="R2158" t="s">
        <v>180</v>
      </c>
    </row>
    <row r="2159" spans="1:21" x14ac:dyDescent="0.25">
      <c r="A2159" t="s">
        <v>120</v>
      </c>
      <c r="B2159">
        <v>2</v>
      </c>
      <c r="C2159" t="s">
        <v>127</v>
      </c>
      <c r="D2159" t="s">
        <v>141</v>
      </c>
      <c r="E2159">
        <v>1020547306</v>
      </c>
      <c r="F2159" t="s">
        <v>176</v>
      </c>
      <c r="G2159" t="s">
        <v>130</v>
      </c>
      <c r="H2159">
        <v>8627.4</v>
      </c>
      <c r="I2159" t="s">
        <v>180</v>
      </c>
      <c r="J2159" t="s">
        <v>122</v>
      </c>
      <c r="K2159">
        <v>245821</v>
      </c>
      <c r="M2159" t="s">
        <v>122</v>
      </c>
      <c r="N2159">
        <v>117924</v>
      </c>
      <c r="P2159" t="s">
        <v>131</v>
      </c>
      <c r="Q2159">
        <v>2.41</v>
      </c>
      <c r="R2159" t="s">
        <v>181</v>
      </c>
      <c r="S2159" t="s">
        <v>182</v>
      </c>
      <c r="T2159">
        <v>2.41</v>
      </c>
      <c r="U2159" t="s">
        <v>181</v>
      </c>
    </row>
    <row r="2160" spans="1:21" x14ac:dyDescent="0.25">
      <c r="A2160" t="s">
        <v>120</v>
      </c>
      <c r="B2160">
        <v>3</v>
      </c>
      <c r="C2160" t="s">
        <v>127</v>
      </c>
      <c r="D2160" t="s">
        <v>141</v>
      </c>
      <c r="E2160">
        <v>1020547306</v>
      </c>
      <c r="F2160" t="s">
        <v>176</v>
      </c>
      <c r="G2160" t="s">
        <v>132</v>
      </c>
      <c r="H2160">
        <v>549124480</v>
      </c>
      <c r="I2160" t="s">
        <v>183</v>
      </c>
      <c r="J2160" t="s">
        <v>133</v>
      </c>
      <c r="K2160">
        <v>-1419178752</v>
      </c>
      <c r="L2160" t="s">
        <v>183</v>
      </c>
      <c r="M2160" t="s">
        <v>134</v>
      </c>
      <c r="N2160">
        <v>117</v>
      </c>
      <c r="O2160" t="s">
        <v>180</v>
      </c>
      <c r="P2160" t="s">
        <v>184</v>
      </c>
      <c r="Q2160">
        <v>117</v>
      </c>
      <c r="R2160" t="s">
        <v>180</v>
      </c>
    </row>
    <row r="2161" spans="1:21" x14ac:dyDescent="0.25">
      <c r="A2161" t="s">
        <v>120</v>
      </c>
      <c r="B2161">
        <v>2</v>
      </c>
      <c r="C2161" t="s">
        <v>127</v>
      </c>
      <c r="D2161" t="s">
        <v>141</v>
      </c>
      <c r="E2161">
        <v>1020547308</v>
      </c>
      <c r="F2161" t="s">
        <v>176</v>
      </c>
      <c r="G2161" t="s">
        <v>130</v>
      </c>
      <c r="H2161">
        <v>8632.9</v>
      </c>
      <c r="I2161" t="s">
        <v>180</v>
      </c>
      <c r="J2161" t="s">
        <v>122</v>
      </c>
      <c r="K2161">
        <v>245881</v>
      </c>
      <c r="M2161" t="s">
        <v>122</v>
      </c>
      <c r="N2161">
        <v>117924</v>
      </c>
      <c r="P2161" t="s">
        <v>131</v>
      </c>
      <c r="Q2161">
        <v>2.62</v>
      </c>
      <c r="R2161" t="s">
        <v>181</v>
      </c>
      <c r="S2161" t="s">
        <v>182</v>
      </c>
      <c r="T2161">
        <v>2.62</v>
      </c>
      <c r="U2161" t="s">
        <v>181</v>
      </c>
    </row>
    <row r="2162" spans="1:21" x14ac:dyDescent="0.25">
      <c r="A2162" t="s">
        <v>120</v>
      </c>
      <c r="B2162">
        <v>3</v>
      </c>
      <c r="C2162" t="s">
        <v>127</v>
      </c>
      <c r="D2162" t="s">
        <v>141</v>
      </c>
      <c r="E2162">
        <v>1020547308</v>
      </c>
      <c r="F2162" t="s">
        <v>176</v>
      </c>
      <c r="G2162" t="s">
        <v>132</v>
      </c>
      <c r="H2162">
        <v>549124224</v>
      </c>
      <c r="I2162" t="s">
        <v>183</v>
      </c>
      <c r="J2162" t="s">
        <v>133</v>
      </c>
      <c r="K2162">
        <v>-1419177856</v>
      </c>
      <c r="L2162" t="s">
        <v>183</v>
      </c>
      <c r="M2162" t="s">
        <v>134</v>
      </c>
      <c r="N2162">
        <v>117</v>
      </c>
      <c r="O2162" t="s">
        <v>180</v>
      </c>
      <c r="P2162" t="s">
        <v>184</v>
      </c>
      <c r="Q2162">
        <v>117</v>
      </c>
      <c r="R2162" t="s">
        <v>180</v>
      </c>
    </row>
    <row r="2163" spans="1:21" x14ac:dyDescent="0.25">
      <c r="A2163" t="s">
        <v>120</v>
      </c>
      <c r="B2163">
        <v>2</v>
      </c>
      <c r="C2163" t="s">
        <v>127</v>
      </c>
      <c r="D2163" t="s">
        <v>141</v>
      </c>
      <c r="E2163">
        <v>1020547310</v>
      </c>
      <c r="F2163" t="s">
        <v>176</v>
      </c>
      <c r="G2163" t="s">
        <v>130</v>
      </c>
      <c r="H2163">
        <v>8639</v>
      </c>
      <c r="I2163" t="s">
        <v>180</v>
      </c>
      <c r="J2163" t="s">
        <v>122</v>
      </c>
      <c r="K2163">
        <v>245941</v>
      </c>
      <c r="M2163" t="s">
        <v>122</v>
      </c>
      <c r="N2163">
        <v>117924</v>
      </c>
      <c r="P2163" t="s">
        <v>131</v>
      </c>
      <c r="Q2163">
        <v>2.88</v>
      </c>
      <c r="R2163" t="s">
        <v>181</v>
      </c>
      <c r="S2163" t="s">
        <v>182</v>
      </c>
      <c r="T2163">
        <v>2.88</v>
      </c>
      <c r="U2163" t="s">
        <v>181</v>
      </c>
    </row>
    <row r="2164" spans="1:21" x14ac:dyDescent="0.25">
      <c r="A2164" t="s">
        <v>120</v>
      </c>
      <c r="B2164">
        <v>3</v>
      </c>
      <c r="C2164" t="s">
        <v>127</v>
      </c>
      <c r="D2164" t="s">
        <v>141</v>
      </c>
      <c r="E2164">
        <v>1020547310</v>
      </c>
      <c r="F2164" t="s">
        <v>176</v>
      </c>
      <c r="G2164" t="s">
        <v>132</v>
      </c>
      <c r="H2164">
        <v>549123840</v>
      </c>
      <c r="I2164" t="s">
        <v>183</v>
      </c>
      <c r="J2164" t="s">
        <v>133</v>
      </c>
      <c r="K2164">
        <v>-1419177216</v>
      </c>
      <c r="L2164" t="s">
        <v>183</v>
      </c>
      <c r="M2164" t="s">
        <v>134</v>
      </c>
      <c r="N2164">
        <v>117</v>
      </c>
      <c r="O2164" t="s">
        <v>180</v>
      </c>
      <c r="P2164" t="s">
        <v>184</v>
      </c>
      <c r="Q2164">
        <v>117</v>
      </c>
      <c r="R2164" t="s">
        <v>180</v>
      </c>
    </row>
    <row r="2165" spans="1:21" x14ac:dyDescent="0.25">
      <c r="A2165" t="s">
        <v>120</v>
      </c>
      <c r="B2165">
        <v>2</v>
      </c>
      <c r="C2165" t="s">
        <v>127</v>
      </c>
      <c r="D2165" t="s">
        <v>141</v>
      </c>
      <c r="E2165">
        <v>1020547312</v>
      </c>
      <c r="F2165" t="s">
        <v>176</v>
      </c>
      <c r="G2165" t="s">
        <v>130</v>
      </c>
      <c r="H2165">
        <v>8646.6</v>
      </c>
      <c r="I2165" t="s">
        <v>180</v>
      </c>
      <c r="J2165" t="s">
        <v>122</v>
      </c>
      <c r="K2165">
        <v>246002</v>
      </c>
      <c r="M2165" t="s">
        <v>122</v>
      </c>
      <c r="N2165">
        <v>117924</v>
      </c>
      <c r="P2165" t="s">
        <v>131</v>
      </c>
      <c r="Q2165">
        <v>3.65</v>
      </c>
      <c r="R2165" t="s">
        <v>181</v>
      </c>
      <c r="S2165" t="s">
        <v>182</v>
      </c>
      <c r="T2165">
        <v>3.65</v>
      </c>
      <c r="U2165" t="s">
        <v>181</v>
      </c>
    </row>
    <row r="2166" spans="1:21" x14ac:dyDescent="0.25">
      <c r="A2166" t="s">
        <v>120</v>
      </c>
      <c r="B2166">
        <v>3</v>
      </c>
      <c r="C2166" t="s">
        <v>127</v>
      </c>
      <c r="D2166" t="s">
        <v>141</v>
      </c>
      <c r="E2166">
        <v>1020547312</v>
      </c>
      <c r="F2166" t="s">
        <v>176</v>
      </c>
      <c r="G2166" t="s">
        <v>132</v>
      </c>
      <c r="H2166">
        <v>549123328</v>
      </c>
      <c r="I2166" t="s">
        <v>183</v>
      </c>
      <c r="J2166" t="s">
        <v>133</v>
      </c>
      <c r="K2166">
        <v>-1419176320</v>
      </c>
      <c r="L2166" t="s">
        <v>183</v>
      </c>
      <c r="M2166" t="s">
        <v>134</v>
      </c>
      <c r="N2166">
        <v>117</v>
      </c>
      <c r="O2166" t="s">
        <v>180</v>
      </c>
      <c r="P2166" t="s">
        <v>184</v>
      </c>
      <c r="Q2166">
        <v>117</v>
      </c>
      <c r="R2166" t="s">
        <v>180</v>
      </c>
    </row>
    <row r="2167" spans="1:21" x14ac:dyDescent="0.25">
      <c r="A2167" t="s">
        <v>120</v>
      </c>
      <c r="B2167">
        <v>2</v>
      </c>
      <c r="C2167" t="s">
        <v>127</v>
      </c>
      <c r="D2167" t="s">
        <v>141</v>
      </c>
      <c r="E2167">
        <v>1020547314</v>
      </c>
      <c r="F2167" t="s">
        <v>176</v>
      </c>
      <c r="G2167" t="s">
        <v>130</v>
      </c>
      <c r="H2167">
        <v>8655.9</v>
      </c>
      <c r="I2167" t="s">
        <v>180</v>
      </c>
      <c r="J2167" t="s">
        <v>122</v>
      </c>
      <c r="K2167">
        <v>245941</v>
      </c>
      <c r="M2167" t="s">
        <v>122</v>
      </c>
      <c r="N2167">
        <v>117924</v>
      </c>
      <c r="P2167" t="s">
        <v>131</v>
      </c>
      <c r="Q2167">
        <v>4.68</v>
      </c>
      <c r="R2167" t="s">
        <v>181</v>
      </c>
      <c r="S2167" t="s">
        <v>182</v>
      </c>
      <c r="T2167">
        <v>4.68</v>
      </c>
      <c r="U2167" t="s">
        <v>181</v>
      </c>
    </row>
    <row r="2168" spans="1:21" x14ac:dyDescent="0.25">
      <c r="A2168" t="s">
        <v>120</v>
      </c>
      <c r="B2168">
        <v>3</v>
      </c>
      <c r="C2168" t="s">
        <v>127</v>
      </c>
      <c r="D2168" t="s">
        <v>141</v>
      </c>
      <c r="E2168">
        <v>1020547314</v>
      </c>
      <c r="F2168" t="s">
        <v>176</v>
      </c>
      <c r="G2168" t="s">
        <v>132</v>
      </c>
      <c r="H2168">
        <v>549122816</v>
      </c>
      <c r="I2168" t="s">
        <v>183</v>
      </c>
      <c r="J2168" t="s">
        <v>133</v>
      </c>
      <c r="K2168">
        <v>-1419174912</v>
      </c>
      <c r="L2168" t="s">
        <v>183</v>
      </c>
      <c r="M2168" t="s">
        <v>134</v>
      </c>
      <c r="N2168">
        <v>118</v>
      </c>
      <c r="O2168" t="s">
        <v>180</v>
      </c>
      <c r="P2168" t="s">
        <v>184</v>
      </c>
      <c r="Q2168">
        <v>118</v>
      </c>
      <c r="R2168" t="s">
        <v>180</v>
      </c>
    </row>
    <row r="2169" spans="1:21" x14ac:dyDescent="0.25">
      <c r="A2169" t="s">
        <v>120</v>
      </c>
      <c r="B2169">
        <v>2</v>
      </c>
      <c r="C2169" t="s">
        <v>127</v>
      </c>
      <c r="D2169" t="s">
        <v>141</v>
      </c>
      <c r="E2169">
        <v>1020547316</v>
      </c>
      <c r="F2169" t="s">
        <v>176</v>
      </c>
      <c r="G2169" t="s">
        <v>130</v>
      </c>
      <c r="H2169">
        <v>8666.7999999999993</v>
      </c>
      <c r="I2169" t="s">
        <v>180</v>
      </c>
      <c r="J2169" t="s">
        <v>122</v>
      </c>
      <c r="K2169">
        <v>245881</v>
      </c>
      <c r="M2169" t="s">
        <v>122</v>
      </c>
      <c r="N2169">
        <v>117924</v>
      </c>
      <c r="P2169" t="s">
        <v>131</v>
      </c>
      <c r="Q2169">
        <v>5.35</v>
      </c>
      <c r="R2169" t="s">
        <v>181</v>
      </c>
      <c r="S2169" t="s">
        <v>182</v>
      </c>
      <c r="T2169">
        <v>5.35</v>
      </c>
      <c r="U2169" t="s">
        <v>181</v>
      </c>
    </row>
    <row r="2170" spans="1:21" x14ac:dyDescent="0.25">
      <c r="A2170" t="s">
        <v>120</v>
      </c>
      <c r="B2170">
        <v>3</v>
      </c>
      <c r="C2170" t="s">
        <v>127</v>
      </c>
      <c r="D2170" t="s">
        <v>141</v>
      </c>
      <c r="E2170">
        <v>1020547316</v>
      </c>
      <c r="F2170" t="s">
        <v>176</v>
      </c>
      <c r="G2170" t="s">
        <v>132</v>
      </c>
      <c r="H2170">
        <v>549122560</v>
      </c>
      <c r="I2170" t="s">
        <v>183</v>
      </c>
      <c r="J2170" t="s">
        <v>133</v>
      </c>
      <c r="K2170">
        <v>-1419173376</v>
      </c>
      <c r="L2170" t="s">
        <v>183</v>
      </c>
      <c r="M2170" t="s">
        <v>134</v>
      </c>
      <c r="N2170">
        <v>118</v>
      </c>
      <c r="O2170" t="s">
        <v>180</v>
      </c>
      <c r="P2170" t="s">
        <v>184</v>
      </c>
      <c r="Q2170">
        <v>118</v>
      </c>
      <c r="R2170" t="s">
        <v>180</v>
      </c>
    </row>
    <row r="2171" spans="1:21" x14ac:dyDescent="0.25">
      <c r="A2171" t="s">
        <v>120</v>
      </c>
      <c r="B2171">
        <v>2</v>
      </c>
      <c r="C2171" t="s">
        <v>127</v>
      </c>
      <c r="D2171" t="s">
        <v>141</v>
      </c>
      <c r="E2171">
        <v>1020547318</v>
      </c>
      <c r="F2171" t="s">
        <v>176</v>
      </c>
      <c r="G2171" t="s">
        <v>130</v>
      </c>
      <c r="H2171">
        <v>8677.9</v>
      </c>
      <c r="I2171" t="s">
        <v>180</v>
      </c>
      <c r="J2171" t="s">
        <v>122</v>
      </c>
      <c r="K2171">
        <v>245821</v>
      </c>
      <c r="M2171" t="s">
        <v>122</v>
      </c>
      <c r="N2171">
        <v>117924</v>
      </c>
      <c r="P2171" t="s">
        <v>131</v>
      </c>
      <c r="Q2171">
        <v>5.35</v>
      </c>
      <c r="R2171" t="s">
        <v>181</v>
      </c>
      <c r="S2171" t="s">
        <v>182</v>
      </c>
      <c r="T2171">
        <v>5.35</v>
      </c>
      <c r="U2171" t="s">
        <v>181</v>
      </c>
    </row>
    <row r="2172" spans="1:21" x14ac:dyDescent="0.25">
      <c r="A2172" t="s">
        <v>120</v>
      </c>
      <c r="B2172">
        <v>3</v>
      </c>
      <c r="C2172" t="s">
        <v>127</v>
      </c>
      <c r="D2172" t="s">
        <v>141</v>
      </c>
      <c r="E2172">
        <v>1020547318</v>
      </c>
      <c r="F2172" t="s">
        <v>176</v>
      </c>
      <c r="G2172" t="s">
        <v>132</v>
      </c>
      <c r="H2172">
        <v>549122048</v>
      </c>
      <c r="I2172" t="s">
        <v>183</v>
      </c>
      <c r="J2172" t="s">
        <v>133</v>
      </c>
      <c r="K2172">
        <v>-1419171840</v>
      </c>
      <c r="L2172" t="s">
        <v>183</v>
      </c>
      <c r="M2172" t="s">
        <v>134</v>
      </c>
      <c r="N2172">
        <v>118</v>
      </c>
      <c r="O2172" t="s">
        <v>180</v>
      </c>
      <c r="P2172" t="s">
        <v>184</v>
      </c>
      <c r="Q2172">
        <v>118</v>
      </c>
      <c r="R2172" t="s">
        <v>180</v>
      </c>
    </row>
    <row r="2173" spans="1:21" x14ac:dyDescent="0.25">
      <c r="A2173" t="s">
        <v>120</v>
      </c>
      <c r="B2173">
        <v>9</v>
      </c>
      <c r="C2173" t="s">
        <v>127</v>
      </c>
      <c r="D2173" t="s">
        <v>141</v>
      </c>
      <c r="E2173">
        <v>1020547320</v>
      </c>
      <c r="F2173" t="s">
        <v>176</v>
      </c>
    </row>
    <row r="2174" spans="1:21" x14ac:dyDescent="0.25">
      <c r="A2174" t="s">
        <v>120</v>
      </c>
      <c r="B2174">
        <v>2</v>
      </c>
      <c r="C2174" t="s">
        <v>127</v>
      </c>
      <c r="D2174" t="s">
        <v>141</v>
      </c>
      <c r="E2174">
        <v>1020547320</v>
      </c>
      <c r="F2174" t="s">
        <v>176</v>
      </c>
      <c r="G2174" t="s">
        <v>130</v>
      </c>
      <c r="H2174">
        <v>8689.2000000000007</v>
      </c>
      <c r="I2174" t="s">
        <v>180</v>
      </c>
      <c r="J2174" t="s">
        <v>122</v>
      </c>
      <c r="K2174">
        <v>245700</v>
      </c>
      <c r="M2174" t="s">
        <v>122</v>
      </c>
      <c r="N2174">
        <v>117924</v>
      </c>
      <c r="P2174" t="s">
        <v>131</v>
      </c>
      <c r="Q2174">
        <v>5.55</v>
      </c>
      <c r="R2174" t="s">
        <v>181</v>
      </c>
      <c r="S2174" t="s">
        <v>182</v>
      </c>
      <c r="T2174">
        <v>5.55</v>
      </c>
      <c r="U2174" t="s">
        <v>181</v>
      </c>
    </row>
    <row r="2175" spans="1:21" x14ac:dyDescent="0.25">
      <c r="A2175" t="s">
        <v>120</v>
      </c>
      <c r="B2175">
        <v>3</v>
      </c>
      <c r="C2175" t="s">
        <v>127</v>
      </c>
      <c r="D2175" t="s">
        <v>141</v>
      </c>
      <c r="E2175">
        <v>1020547320</v>
      </c>
      <c r="F2175" t="s">
        <v>176</v>
      </c>
      <c r="G2175" t="s">
        <v>132</v>
      </c>
      <c r="H2175">
        <v>549121664</v>
      </c>
      <c r="I2175" t="s">
        <v>183</v>
      </c>
      <c r="J2175" t="s">
        <v>133</v>
      </c>
      <c r="K2175">
        <v>-1419170176</v>
      </c>
      <c r="L2175" t="s">
        <v>183</v>
      </c>
      <c r="M2175" t="s">
        <v>134</v>
      </c>
      <c r="N2175">
        <v>118</v>
      </c>
      <c r="O2175" t="s">
        <v>180</v>
      </c>
      <c r="P2175" t="s">
        <v>184</v>
      </c>
      <c r="Q2175">
        <v>118</v>
      </c>
      <c r="R2175" t="s">
        <v>180</v>
      </c>
    </row>
    <row r="2176" spans="1:21" x14ac:dyDescent="0.25">
      <c r="A2176" t="s">
        <v>120</v>
      </c>
      <c r="B2176">
        <v>2</v>
      </c>
      <c r="C2176" t="s">
        <v>127</v>
      </c>
      <c r="D2176" t="s">
        <v>141</v>
      </c>
      <c r="E2176">
        <v>1020547322</v>
      </c>
      <c r="F2176" t="s">
        <v>176</v>
      </c>
      <c r="G2176" t="s">
        <v>130</v>
      </c>
      <c r="H2176">
        <v>8701.7000000000007</v>
      </c>
      <c r="I2176" t="s">
        <v>180</v>
      </c>
      <c r="J2176" t="s">
        <v>122</v>
      </c>
      <c r="K2176">
        <v>245579</v>
      </c>
      <c r="M2176" t="s">
        <v>122</v>
      </c>
      <c r="N2176">
        <v>117924</v>
      </c>
      <c r="P2176" t="s">
        <v>131</v>
      </c>
      <c r="Q2176">
        <v>6.17</v>
      </c>
      <c r="R2176" t="s">
        <v>181</v>
      </c>
      <c r="S2176" t="s">
        <v>182</v>
      </c>
      <c r="T2176">
        <v>6.17</v>
      </c>
      <c r="U2176" t="s">
        <v>181</v>
      </c>
    </row>
    <row r="2177" spans="1:21" x14ac:dyDescent="0.25">
      <c r="A2177" t="s">
        <v>120</v>
      </c>
      <c r="B2177">
        <v>3</v>
      </c>
      <c r="C2177" t="s">
        <v>127</v>
      </c>
      <c r="D2177" t="s">
        <v>141</v>
      </c>
      <c r="E2177">
        <v>1020547322</v>
      </c>
      <c r="F2177" t="s">
        <v>176</v>
      </c>
      <c r="G2177" t="s">
        <v>132</v>
      </c>
      <c r="H2177">
        <v>549120960</v>
      </c>
      <c r="I2177" t="s">
        <v>183</v>
      </c>
      <c r="J2177" t="s">
        <v>133</v>
      </c>
      <c r="K2177">
        <v>-1419168384</v>
      </c>
      <c r="L2177" t="s">
        <v>183</v>
      </c>
      <c r="M2177" t="s">
        <v>134</v>
      </c>
      <c r="N2177">
        <v>118</v>
      </c>
      <c r="O2177" t="s">
        <v>180</v>
      </c>
      <c r="P2177" t="s">
        <v>184</v>
      </c>
      <c r="Q2177">
        <v>118</v>
      </c>
      <c r="R2177" t="s">
        <v>180</v>
      </c>
    </row>
    <row r="2178" spans="1:21" x14ac:dyDescent="0.25">
      <c r="A2178" t="s">
        <v>120</v>
      </c>
      <c r="B2178">
        <v>2</v>
      </c>
      <c r="C2178" t="s">
        <v>127</v>
      </c>
      <c r="D2178" t="s">
        <v>141</v>
      </c>
      <c r="E2178">
        <v>1020547324</v>
      </c>
      <c r="F2178" t="s">
        <v>176</v>
      </c>
      <c r="G2178" t="s">
        <v>130</v>
      </c>
      <c r="H2178">
        <v>8715</v>
      </c>
      <c r="I2178" t="s">
        <v>180</v>
      </c>
      <c r="J2178" t="s">
        <v>122</v>
      </c>
      <c r="K2178">
        <v>245459</v>
      </c>
      <c r="M2178" t="s">
        <v>122</v>
      </c>
      <c r="N2178">
        <v>117924</v>
      </c>
      <c r="P2178" t="s">
        <v>131</v>
      </c>
      <c r="Q2178">
        <v>6.53</v>
      </c>
      <c r="R2178" t="s">
        <v>181</v>
      </c>
      <c r="S2178" t="s">
        <v>182</v>
      </c>
      <c r="T2178">
        <v>6.53</v>
      </c>
      <c r="U2178" t="s">
        <v>181</v>
      </c>
    </row>
    <row r="2179" spans="1:21" x14ac:dyDescent="0.25">
      <c r="A2179" t="s">
        <v>120</v>
      </c>
      <c r="B2179">
        <v>3</v>
      </c>
      <c r="C2179" t="s">
        <v>127</v>
      </c>
      <c r="D2179" t="s">
        <v>141</v>
      </c>
      <c r="E2179">
        <v>1020547324</v>
      </c>
      <c r="F2179" t="s">
        <v>176</v>
      </c>
      <c r="G2179" t="s">
        <v>132</v>
      </c>
      <c r="H2179">
        <v>549120256</v>
      </c>
      <c r="I2179" t="s">
        <v>183</v>
      </c>
      <c r="J2179" t="s">
        <v>133</v>
      </c>
      <c r="K2179">
        <v>-1419166464</v>
      </c>
      <c r="L2179" t="s">
        <v>183</v>
      </c>
      <c r="M2179" t="s">
        <v>134</v>
      </c>
      <c r="N2179">
        <v>118</v>
      </c>
      <c r="O2179" t="s">
        <v>180</v>
      </c>
      <c r="P2179" t="s">
        <v>184</v>
      </c>
      <c r="Q2179">
        <v>118</v>
      </c>
      <c r="R2179" t="s">
        <v>180</v>
      </c>
    </row>
    <row r="2180" spans="1:21" x14ac:dyDescent="0.25">
      <c r="A2180" t="s">
        <v>120</v>
      </c>
      <c r="B2180">
        <v>2</v>
      </c>
      <c r="C2180" t="s">
        <v>127</v>
      </c>
      <c r="D2180" t="s">
        <v>141</v>
      </c>
      <c r="E2180">
        <v>1020547326</v>
      </c>
      <c r="F2180" t="s">
        <v>176</v>
      </c>
      <c r="G2180" t="s">
        <v>130</v>
      </c>
      <c r="H2180">
        <v>8728.6</v>
      </c>
      <c r="I2180" t="s">
        <v>180</v>
      </c>
      <c r="J2180" t="s">
        <v>122</v>
      </c>
      <c r="K2180">
        <v>245338</v>
      </c>
      <c r="M2180" t="s">
        <v>122</v>
      </c>
      <c r="N2180">
        <v>117924</v>
      </c>
      <c r="P2180" t="s">
        <v>131</v>
      </c>
      <c r="Q2180">
        <v>6.73</v>
      </c>
      <c r="R2180" t="s">
        <v>181</v>
      </c>
      <c r="S2180" t="s">
        <v>182</v>
      </c>
      <c r="T2180">
        <v>6.73</v>
      </c>
      <c r="U2180" t="s">
        <v>181</v>
      </c>
    </row>
    <row r="2181" spans="1:21" x14ac:dyDescent="0.25">
      <c r="A2181" t="s">
        <v>120</v>
      </c>
      <c r="B2181">
        <v>3</v>
      </c>
      <c r="C2181" t="s">
        <v>127</v>
      </c>
      <c r="D2181" t="s">
        <v>141</v>
      </c>
      <c r="E2181">
        <v>1020547326</v>
      </c>
      <c r="F2181" t="s">
        <v>176</v>
      </c>
      <c r="G2181" t="s">
        <v>132</v>
      </c>
      <c r="H2181">
        <v>549119808</v>
      </c>
      <c r="I2181" t="s">
        <v>183</v>
      </c>
      <c r="J2181" t="s">
        <v>133</v>
      </c>
      <c r="K2181">
        <v>-1419164672</v>
      </c>
      <c r="L2181" t="s">
        <v>183</v>
      </c>
      <c r="M2181" t="s">
        <v>134</v>
      </c>
      <c r="N2181">
        <v>118</v>
      </c>
      <c r="O2181" t="s">
        <v>180</v>
      </c>
      <c r="P2181" t="s">
        <v>184</v>
      </c>
      <c r="Q2181">
        <v>118</v>
      </c>
      <c r="R2181" t="s">
        <v>180</v>
      </c>
    </row>
    <row r="2182" spans="1:21" x14ac:dyDescent="0.25">
      <c r="A2182" t="s">
        <v>120</v>
      </c>
      <c r="B2182">
        <v>2</v>
      </c>
      <c r="C2182" t="s">
        <v>127</v>
      </c>
      <c r="D2182" t="s">
        <v>141</v>
      </c>
      <c r="E2182">
        <v>1020547328</v>
      </c>
      <c r="F2182" t="s">
        <v>176</v>
      </c>
      <c r="G2182" t="s">
        <v>130</v>
      </c>
      <c r="H2182">
        <v>8742</v>
      </c>
      <c r="I2182" t="s">
        <v>180</v>
      </c>
      <c r="J2182" t="s">
        <v>122</v>
      </c>
      <c r="K2182">
        <v>245158</v>
      </c>
      <c r="M2182" t="s">
        <v>122</v>
      </c>
      <c r="N2182">
        <v>117924</v>
      </c>
      <c r="P2182" t="s">
        <v>131</v>
      </c>
      <c r="Q2182">
        <v>6.58</v>
      </c>
      <c r="R2182" t="s">
        <v>181</v>
      </c>
      <c r="S2182" t="s">
        <v>182</v>
      </c>
      <c r="T2182">
        <v>6.58</v>
      </c>
      <c r="U2182" t="s">
        <v>181</v>
      </c>
    </row>
    <row r="2183" spans="1:21" x14ac:dyDescent="0.25">
      <c r="A2183" t="s">
        <v>120</v>
      </c>
      <c r="B2183">
        <v>3</v>
      </c>
      <c r="C2183" t="s">
        <v>127</v>
      </c>
      <c r="D2183" t="s">
        <v>141</v>
      </c>
      <c r="E2183">
        <v>1020547328</v>
      </c>
      <c r="F2183" t="s">
        <v>176</v>
      </c>
      <c r="G2183" t="s">
        <v>132</v>
      </c>
      <c r="H2183">
        <v>549119104</v>
      </c>
      <c r="I2183" t="s">
        <v>183</v>
      </c>
      <c r="J2183" t="s">
        <v>133</v>
      </c>
      <c r="K2183">
        <v>-1419162752</v>
      </c>
      <c r="L2183" t="s">
        <v>183</v>
      </c>
      <c r="M2183" t="s">
        <v>134</v>
      </c>
      <c r="N2183">
        <v>118</v>
      </c>
      <c r="O2183" t="s">
        <v>180</v>
      </c>
      <c r="P2183" t="s">
        <v>184</v>
      </c>
      <c r="Q2183">
        <v>118</v>
      </c>
      <c r="R2183" t="s">
        <v>180</v>
      </c>
    </row>
    <row r="2184" spans="1:21" x14ac:dyDescent="0.25">
      <c r="A2184" t="s">
        <v>120</v>
      </c>
      <c r="B2184">
        <v>2</v>
      </c>
      <c r="C2184" t="s">
        <v>127</v>
      </c>
      <c r="D2184" t="s">
        <v>141</v>
      </c>
      <c r="E2184">
        <v>1020547331</v>
      </c>
      <c r="F2184" t="s">
        <v>176</v>
      </c>
      <c r="G2184" t="s">
        <v>130</v>
      </c>
      <c r="H2184">
        <v>8755.2999999999993</v>
      </c>
      <c r="I2184" t="s">
        <v>180</v>
      </c>
      <c r="J2184" t="s">
        <v>122</v>
      </c>
      <c r="K2184">
        <v>245037</v>
      </c>
      <c r="M2184" t="s">
        <v>122</v>
      </c>
      <c r="N2184">
        <v>117924</v>
      </c>
      <c r="P2184" t="s">
        <v>131</v>
      </c>
      <c r="Q2184">
        <v>6.58</v>
      </c>
      <c r="R2184" t="s">
        <v>181</v>
      </c>
      <c r="S2184" t="s">
        <v>182</v>
      </c>
      <c r="T2184">
        <v>6.58</v>
      </c>
      <c r="U2184" t="s">
        <v>181</v>
      </c>
    </row>
    <row r="2185" spans="1:21" x14ac:dyDescent="0.25">
      <c r="A2185" t="s">
        <v>120</v>
      </c>
      <c r="B2185">
        <v>3</v>
      </c>
      <c r="C2185" t="s">
        <v>127</v>
      </c>
      <c r="D2185" t="s">
        <v>141</v>
      </c>
      <c r="E2185">
        <v>1020547331</v>
      </c>
      <c r="F2185" t="s">
        <v>176</v>
      </c>
      <c r="G2185" t="s">
        <v>132</v>
      </c>
      <c r="H2185">
        <v>549118336</v>
      </c>
      <c r="I2185" t="s">
        <v>183</v>
      </c>
      <c r="J2185" t="s">
        <v>133</v>
      </c>
      <c r="K2185">
        <v>-1419161216</v>
      </c>
      <c r="L2185" t="s">
        <v>183</v>
      </c>
      <c r="M2185" t="s">
        <v>134</v>
      </c>
      <c r="N2185">
        <v>119</v>
      </c>
      <c r="O2185" t="s">
        <v>180</v>
      </c>
      <c r="P2185" t="s">
        <v>184</v>
      </c>
      <c r="Q2185">
        <v>119</v>
      </c>
      <c r="R2185" t="s">
        <v>180</v>
      </c>
    </row>
    <row r="2186" spans="1:21" x14ac:dyDescent="0.25">
      <c r="A2186" t="s">
        <v>120</v>
      </c>
      <c r="B2186">
        <v>2</v>
      </c>
      <c r="C2186" t="s">
        <v>127</v>
      </c>
      <c r="D2186" t="s">
        <v>141</v>
      </c>
      <c r="E2186">
        <v>1020547333</v>
      </c>
      <c r="F2186" t="s">
        <v>176</v>
      </c>
      <c r="G2186" t="s">
        <v>130</v>
      </c>
      <c r="H2186">
        <v>8769.1</v>
      </c>
      <c r="I2186" t="s">
        <v>180</v>
      </c>
      <c r="J2186" t="s">
        <v>122</v>
      </c>
      <c r="K2186">
        <v>244857</v>
      </c>
      <c r="M2186" t="s">
        <v>122</v>
      </c>
      <c r="N2186">
        <v>117924</v>
      </c>
      <c r="P2186" t="s">
        <v>131</v>
      </c>
      <c r="Q2186">
        <v>6.99</v>
      </c>
      <c r="R2186" t="s">
        <v>181</v>
      </c>
      <c r="S2186" t="s">
        <v>182</v>
      </c>
      <c r="T2186">
        <v>6.99</v>
      </c>
      <c r="U2186" t="s">
        <v>181</v>
      </c>
    </row>
    <row r="2187" spans="1:21" x14ac:dyDescent="0.25">
      <c r="A2187" t="s">
        <v>120</v>
      </c>
      <c r="B2187">
        <v>3</v>
      </c>
      <c r="C2187" t="s">
        <v>127</v>
      </c>
      <c r="D2187" t="s">
        <v>141</v>
      </c>
      <c r="E2187">
        <v>1020547333</v>
      </c>
      <c r="F2187" t="s">
        <v>176</v>
      </c>
      <c r="G2187" t="s">
        <v>132</v>
      </c>
      <c r="H2187">
        <v>549117888</v>
      </c>
      <c r="I2187" t="s">
        <v>183</v>
      </c>
      <c r="J2187" t="s">
        <v>133</v>
      </c>
      <c r="K2187">
        <v>-1419159040</v>
      </c>
      <c r="L2187" t="s">
        <v>183</v>
      </c>
      <c r="M2187" t="s">
        <v>134</v>
      </c>
      <c r="N2187">
        <v>119</v>
      </c>
      <c r="O2187" t="s">
        <v>180</v>
      </c>
      <c r="P2187" t="s">
        <v>184</v>
      </c>
      <c r="Q2187">
        <v>119</v>
      </c>
      <c r="R2187" t="s">
        <v>180</v>
      </c>
    </row>
    <row r="2188" spans="1:21" x14ac:dyDescent="0.25">
      <c r="A2188" t="s">
        <v>120</v>
      </c>
      <c r="B2188">
        <v>2</v>
      </c>
      <c r="C2188" t="s">
        <v>127</v>
      </c>
      <c r="D2188" t="s">
        <v>141</v>
      </c>
      <c r="E2188">
        <v>1020547335</v>
      </c>
      <c r="F2188" t="s">
        <v>176</v>
      </c>
      <c r="G2188" t="s">
        <v>130</v>
      </c>
      <c r="H2188">
        <v>8783.7000000000007</v>
      </c>
      <c r="I2188" t="s">
        <v>180</v>
      </c>
      <c r="J2188" t="s">
        <v>122</v>
      </c>
      <c r="K2188">
        <v>244678</v>
      </c>
      <c r="M2188" t="s">
        <v>122</v>
      </c>
      <c r="N2188">
        <v>117924</v>
      </c>
      <c r="P2188" t="s">
        <v>131</v>
      </c>
      <c r="Q2188">
        <v>7.25</v>
      </c>
      <c r="R2188" t="s">
        <v>181</v>
      </c>
      <c r="S2188" t="s">
        <v>182</v>
      </c>
      <c r="T2188">
        <v>7.25</v>
      </c>
      <c r="U2188" t="s">
        <v>181</v>
      </c>
    </row>
    <row r="2189" spans="1:21" x14ac:dyDescent="0.25">
      <c r="A2189" t="s">
        <v>120</v>
      </c>
      <c r="B2189">
        <v>3</v>
      </c>
      <c r="C2189" t="s">
        <v>127</v>
      </c>
      <c r="D2189" t="s">
        <v>141</v>
      </c>
      <c r="E2189">
        <v>1020547335</v>
      </c>
      <c r="F2189" t="s">
        <v>176</v>
      </c>
      <c r="G2189" t="s">
        <v>132</v>
      </c>
      <c r="H2189">
        <v>549117120</v>
      </c>
      <c r="I2189" t="s">
        <v>183</v>
      </c>
      <c r="J2189" t="s">
        <v>133</v>
      </c>
      <c r="K2189">
        <v>-1419156992</v>
      </c>
      <c r="L2189" t="s">
        <v>183</v>
      </c>
      <c r="M2189" t="s">
        <v>134</v>
      </c>
      <c r="N2189">
        <v>119</v>
      </c>
      <c r="O2189" t="s">
        <v>180</v>
      </c>
      <c r="P2189" t="s">
        <v>184</v>
      </c>
      <c r="Q2189">
        <v>119</v>
      </c>
      <c r="R2189" t="s">
        <v>180</v>
      </c>
    </row>
    <row r="2190" spans="1:21" x14ac:dyDescent="0.25">
      <c r="A2190" t="s">
        <v>120</v>
      </c>
      <c r="B2190">
        <v>2</v>
      </c>
      <c r="C2190" t="s">
        <v>127</v>
      </c>
      <c r="D2190" t="s">
        <v>141</v>
      </c>
      <c r="E2190">
        <v>1020547337</v>
      </c>
      <c r="F2190" t="s">
        <v>176</v>
      </c>
      <c r="G2190" t="s">
        <v>130</v>
      </c>
      <c r="H2190">
        <v>8797.6</v>
      </c>
      <c r="I2190" t="s">
        <v>180</v>
      </c>
      <c r="J2190" t="s">
        <v>122</v>
      </c>
      <c r="K2190">
        <v>244558</v>
      </c>
      <c r="M2190" t="s">
        <v>122</v>
      </c>
      <c r="N2190">
        <v>117924</v>
      </c>
      <c r="P2190" t="s">
        <v>131</v>
      </c>
      <c r="Q2190">
        <v>6.99</v>
      </c>
      <c r="R2190" t="s">
        <v>181</v>
      </c>
      <c r="S2190" t="s">
        <v>182</v>
      </c>
      <c r="T2190">
        <v>6.99</v>
      </c>
      <c r="U2190" t="s">
        <v>181</v>
      </c>
    </row>
    <row r="2191" spans="1:21" x14ac:dyDescent="0.25">
      <c r="A2191" t="s">
        <v>120</v>
      </c>
      <c r="B2191">
        <v>3</v>
      </c>
      <c r="C2191" t="s">
        <v>127</v>
      </c>
      <c r="D2191" t="s">
        <v>141</v>
      </c>
      <c r="E2191">
        <v>1020547337</v>
      </c>
      <c r="F2191" t="s">
        <v>176</v>
      </c>
      <c r="G2191" t="s">
        <v>132</v>
      </c>
      <c r="H2191">
        <v>549115968</v>
      </c>
      <c r="I2191" t="s">
        <v>183</v>
      </c>
      <c r="J2191" t="s">
        <v>133</v>
      </c>
      <c r="K2191">
        <v>-1419155840</v>
      </c>
      <c r="L2191" t="s">
        <v>183</v>
      </c>
      <c r="M2191" t="s">
        <v>134</v>
      </c>
      <c r="N2191">
        <v>119</v>
      </c>
      <c r="O2191" t="s">
        <v>180</v>
      </c>
      <c r="P2191" t="s">
        <v>184</v>
      </c>
      <c r="Q2191">
        <v>119</v>
      </c>
      <c r="R2191" t="s">
        <v>180</v>
      </c>
    </row>
    <row r="2192" spans="1:21" x14ac:dyDescent="0.25">
      <c r="A2192" t="s">
        <v>120</v>
      </c>
      <c r="B2192">
        <v>2</v>
      </c>
      <c r="C2192" t="s">
        <v>127</v>
      </c>
      <c r="D2192" t="s">
        <v>141</v>
      </c>
      <c r="E2192">
        <v>1020547339</v>
      </c>
      <c r="F2192" t="s">
        <v>176</v>
      </c>
      <c r="G2192" t="s">
        <v>130</v>
      </c>
      <c r="H2192">
        <v>8810.7000000000007</v>
      </c>
      <c r="I2192" t="s">
        <v>180</v>
      </c>
      <c r="J2192" t="s">
        <v>122</v>
      </c>
      <c r="K2192">
        <v>244439</v>
      </c>
      <c r="M2192" t="s">
        <v>122</v>
      </c>
      <c r="N2192">
        <v>117924</v>
      </c>
      <c r="P2192" t="s">
        <v>131</v>
      </c>
      <c r="Q2192">
        <v>6.79</v>
      </c>
      <c r="R2192" t="s">
        <v>181</v>
      </c>
      <c r="S2192" t="s">
        <v>182</v>
      </c>
      <c r="T2192">
        <v>6.79</v>
      </c>
      <c r="U2192" t="s">
        <v>181</v>
      </c>
    </row>
    <row r="2193" spans="1:21" x14ac:dyDescent="0.25">
      <c r="A2193" t="s">
        <v>120</v>
      </c>
      <c r="B2193">
        <v>3</v>
      </c>
      <c r="C2193" t="s">
        <v>127</v>
      </c>
      <c r="D2193" t="s">
        <v>141</v>
      </c>
      <c r="E2193">
        <v>1020547339</v>
      </c>
      <c r="F2193" t="s">
        <v>176</v>
      </c>
      <c r="G2193" t="s">
        <v>132</v>
      </c>
      <c r="H2193">
        <v>549115072</v>
      </c>
      <c r="I2193" t="s">
        <v>183</v>
      </c>
      <c r="J2193" t="s">
        <v>133</v>
      </c>
      <c r="K2193">
        <v>-1419154176</v>
      </c>
      <c r="L2193" t="s">
        <v>183</v>
      </c>
      <c r="M2193" t="s">
        <v>134</v>
      </c>
      <c r="N2193">
        <v>118</v>
      </c>
      <c r="O2193" t="s">
        <v>180</v>
      </c>
      <c r="P2193" t="s">
        <v>184</v>
      </c>
      <c r="Q2193">
        <v>118</v>
      </c>
      <c r="R2193" t="s">
        <v>180</v>
      </c>
    </row>
    <row r="2194" spans="1:21" x14ac:dyDescent="0.25">
      <c r="A2194" t="s">
        <v>120</v>
      </c>
      <c r="B2194">
        <v>2</v>
      </c>
      <c r="C2194" t="s">
        <v>127</v>
      </c>
      <c r="D2194" t="s">
        <v>141</v>
      </c>
      <c r="E2194">
        <v>1020547341</v>
      </c>
      <c r="F2194" t="s">
        <v>176</v>
      </c>
      <c r="G2194" t="s">
        <v>130</v>
      </c>
      <c r="H2194">
        <v>8824.5</v>
      </c>
      <c r="I2194" t="s">
        <v>180</v>
      </c>
      <c r="J2194" t="s">
        <v>122</v>
      </c>
      <c r="K2194">
        <v>244259</v>
      </c>
      <c r="M2194" t="s">
        <v>122</v>
      </c>
      <c r="N2194">
        <v>117924</v>
      </c>
      <c r="P2194" t="s">
        <v>131</v>
      </c>
      <c r="Q2194">
        <v>6.99</v>
      </c>
      <c r="R2194" t="s">
        <v>181</v>
      </c>
      <c r="S2194" t="s">
        <v>182</v>
      </c>
      <c r="T2194">
        <v>6.99</v>
      </c>
      <c r="U2194" t="s">
        <v>181</v>
      </c>
    </row>
    <row r="2195" spans="1:21" x14ac:dyDescent="0.25">
      <c r="A2195" t="s">
        <v>120</v>
      </c>
      <c r="B2195">
        <v>3</v>
      </c>
      <c r="C2195" t="s">
        <v>127</v>
      </c>
      <c r="D2195" t="s">
        <v>141</v>
      </c>
      <c r="E2195">
        <v>1020547341</v>
      </c>
      <c r="F2195" t="s">
        <v>176</v>
      </c>
      <c r="G2195" t="s">
        <v>132</v>
      </c>
      <c r="H2195">
        <v>549114496</v>
      </c>
      <c r="I2195" t="s">
        <v>183</v>
      </c>
      <c r="J2195" t="s">
        <v>133</v>
      </c>
      <c r="K2195">
        <v>-1419152000</v>
      </c>
      <c r="L2195" t="s">
        <v>183</v>
      </c>
      <c r="M2195" t="s">
        <v>134</v>
      </c>
      <c r="N2195">
        <v>117</v>
      </c>
      <c r="O2195" t="s">
        <v>180</v>
      </c>
      <c r="P2195" t="s">
        <v>184</v>
      </c>
      <c r="Q2195">
        <v>117</v>
      </c>
      <c r="R2195" t="s">
        <v>180</v>
      </c>
    </row>
    <row r="2196" spans="1:21" x14ac:dyDescent="0.25">
      <c r="A2196" t="s">
        <v>120</v>
      </c>
      <c r="B2196">
        <v>2</v>
      </c>
      <c r="C2196" t="s">
        <v>127</v>
      </c>
      <c r="D2196" t="s">
        <v>141</v>
      </c>
      <c r="E2196">
        <v>1020547343</v>
      </c>
      <c r="F2196" t="s">
        <v>176</v>
      </c>
      <c r="G2196" t="s">
        <v>130</v>
      </c>
      <c r="H2196">
        <v>8838.7000000000007</v>
      </c>
      <c r="I2196" t="s">
        <v>180</v>
      </c>
      <c r="J2196" t="s">
        <v>122</v>
      </c>
      <c r="K2196">
        <v>244081</v>
      </c>
      <c r="M2196" t="s">
        <v>122</v>
      </c>
      <c r="N2196">
        <v>117924</v>
      </c>
      <c r="P2196" t="s">
        <v>131</v>
      </c>
      <c r="Q2196">
        <v>6.84</v>
      </c>
      <c r="R2196" t="s">
        <v>181</v>
      </c>
      <c r="S2196" t="s">
        <v>182</v>
      </c>
      <c r="T2196">
        <v>6.84</v>
      </c>
      <c r="U2196" t="s">
        <v>181</v>
      </c>
    </row>
    <row r="2197" spans="1:21" x14ac:dyDescent="0.25">
      <c r="A2197" t="s">
        <v>120</v>
      </c>
      <c r="B2197">
        <v>3</v>
      </c>
      <c r="C2197" t="s">
        <v>127</v>
      </c>
      <c r="D2197" t="s">
        <v>141</v>
      </c>
      <c r="E2197">
        <v>1020547343</v>
      </c>
      <c r="F2197" t="s">
        <v>176</v>
      </c>
      <c r="G2197" t="s">
        <v>132</v>
      </c>
      <c r="H2197">
        <v>549113728</v>
      </c>
      <c r="I2197" t="s">
        <v>183</v>
      </c>
      <c r="J2197" t="s">
        <v>133</v>
      </c>
      <c r="K2197">
        <v>-1419150336</v>
      </c>
      <c r="L2197" t="s">
        <v>183</v>
      </c>
      <c r="M2197" t="s">
        <v>134</v>
      </c>
      <c r="N2197">
        <v>117</v>
      </c>
      <c r="O2197" t="s">
        <v>180</v>
      </c>
      <c r="P2197" t="s">
        <v>184</v>
      </c>
      <c r="Q2197">
        <v>117</v>
      </c>
      <c r="R2197" t="s">
        <v>180</v>
      </c>
    </row>
    <row r="2198" spans="1:21" x14ac:dyDescent="0.25">
      <c r="A2198" t="s">
        <v>120</v>
      </c>
      <c r="B2198">
        <v>2</v>
      </c>
      <c r="C2198" t="s">
        <v>127</v>
      </c>
      <c r="D2198" t="s">
        <v>141</v>
      </c>
      <c r="E2198">
        <v>1020547345</v>
      </c>
      <c r="F2198" t="s">
        <v>176</v>
      </c>
      <c r="G2198" t="s">
        <v>130</v>
      </c>
      <c r="H2198">
        <v>8858.1</v>
      </c>
      <c r="I2198" t="s">
        <v>180</v>
      </c>
      <c r="J2198" t="s">
        <v>122</v>
      </c>
      <c r="K2198">
        <v>243783</v>
      </c>
      <c r="M2198" t="s">
        <v>122</v>
      </c>
      <c r="N2198">
        <v>117924</v>
      </c>
      <c r="P2198" t="s">
        <v>131</v>
      </c>
      <c r="Q2198">
        <v>6.53</v>
      </c>
      <c r="R2198" t="s">
        <v>181</v>
      </c>
      <c r="S2198" t="s">
        <v>182</v>
      </c>
      <c r="T2198">
        <v>6.53</v>
      </c>
      <c r="U2198" t="s">
        <v>181</v>
      </c>
    </row>
    <row r="2199" spans="1:21" x14ac:dyDescent="0.25">
      <c r="A2199" t="s">
        <v>120</v>
      </c>
      <c r="B2199">
        <v>3</v>
      </c>
      <c r="C2199" t="s">
        <v>127</v>
      </c>
      <c r="D2199" t="s">
        <v>141</v>
      </c>
      <c r="E2199">
        <v>1020547345</v>
      </c>
      <c r="F2199" t="s">
        <v>176</v>
      </c>
      <c r="G2199" t="s">
        <v>132</v>
      </c>
      <c r="H2199">
        <v>549112512</v>
      </c>
      <c r="I2199" t="s">
        <v>183</v>
      </c>
      <c r="J2199" t="s">
        <v>133</v>
      </c>
      <c r="K2199">
        <v>-1419147776</v>
      </c>
      <c r="L2199" t="s">
        <v>183</v>
      </c>
      <c r="M2199" t="s">
        <v>134</v>
      </c>
      <c r="N2199">
        <v>117</v>
      </c>
      <c r="O2199" t="s">
        <v>180</v>
      </c>
      <c r="P2199" t="s">
        <v>184</v>
      </c>
      <c r="Q2199">
        <v>117</v>
      </c>
      <c r="R2199" t="s">
        <v>180</v>
      </c>
    </row>
    <row r="2200" spans="1:21" x14ac:dyDescent="0.25">
      <c r="A2200" t="s">
        <v>120</v>
      </c>
      <c r="B2200">
        <v>2</v>
      </c>
      <c r="C2200" t="s">
        <v>127</v>
      </c>
      <c r="D2200" t="s">
        <v>141</v>
      </c>
      <c r="E2200">
        <v>1020547347</v>
      </c>
      <c r="F2200" t="s">
        <v>176</v>
      </c>
      <c r="G2200" t="s">
        <v>130</v>
      </c>
      <c r="H2200">
        <v>8870.7000000000007</v>
      </c>
      <c r="I2200" t="s">
        <v>180</v>
      </c>
      <c r="J2200" t="s">
        <v>122</v>
      </c>
      <c r="K2200">
        <v>243724</v>
      </c>
      <c r="M2200" t="s">
        <v>122</v>
      </c>
      <c r="N2200">
        <v>117924</v>
      </c>
      <c r="P2200" t="s">
        <v>131</v>
      </c>
      <c r="Q2200">
        <v>6.48</v>
      </c>
      <c r="R2200" t="s">
        <v>181</v>
      </c>
      <c r="S2200" t="s">
        <v>182</v>
      </c>
      <c r="T2200">
        <v>6.48</v>
      </c>
      <c r="U2200" t="s">
        <v>181</v>
      </c>
    </row>
    <row r="2201" spans="1:21" x14ac:dyDescent="0.25">
      <c r="A2201" t="s">
        <v>120</v>
      </c>
      <c r="B2201">
        <v>3</v>
      </c>
      <c r="C2201" t="s">
        <v>127</v>
      </c>
      <c r="D2201" t="s">
        <v>141</v>
      </c>
      <c r="E2201">
        <v>1020547347</v>
      </c>
      <c r="F2201" t="s">
        <v>176</v>
      </c>
      <c r="G2201" t="s">
        <v>132</v>
      </c>
      <c r="H2201">
        <v>549111744</v>
      </c>
      <c r="I2201" t="s">
        <v>183</v>
      </c>
      <c r="J2201" t="s">
        <v>133</v>
      </c>
      <c r="K2201">
        <v>-1419146240</v>
      </c>
      <c r="L2201" t="s">
        <v>183</v>
      </c>
      <c r="M2201" t="s">
        <v>134</v>
      </c>
      <c r="N2201">
        <v>117</v>
      </c>
      <c r="O2201" t="s">
        <v>180</v>
      </c>
      <c r="P2201" t="s">
        <v>184</v>
      </c>
      <c r="Q2201">
        <v>117</v>
      </c>
      <c r="R2201" t="s">
        <v>180</v>
      </c>
    </row>
    <row r="2202" spans="1:21" x14ac:dyDescent="0.25">
      <c r="A2202" t="s">
        <v>120</v>
      </c>
      <c r="B2202">
        <v>2</v>
      </c>
      <c r="C2202" t="s">
        <v>127</v>
      </c>
      <c r="D2202" t="s">
        <v>141</v>
      </c>
      <c r="E2202">
        <v>1020547349</v>
      </c>
      <c r="F2202" t="s">
        <v>176</v>
      </c>
      <c r="G2202" t="s">
        <v>130</v>
      </c>
      <c r="H2202">
        <v>8883.4</v>
      </c>
      <c r="I2202" t="s">
        <v>180</v>
      </c>
      <c r="J2202" t="s">
        <v>122</v>
      </c>
      <c r="K2202">
        <v>243605</v>
      </c>
      <c r="M2202" t="s">
        <v>122</v>
      </c>
      <c r="N2202">
        <v>117924</v>
      </c>
      <c r="P2202" t="s">
        <v>131</v>
      </c>
      <c r="Q2202">
        <v>6.43</v>
      </c>
      <c r="R2202" t="s">
        <v>181</v>
      </c>
      <c r="S2202" t="s">
        <v>182</v>
      </c>
      <c r="T2202">
        <v>6.43</v>
      </c>
      <c r="U2202" t="s">
        <v>181</v>
      </c>
    </row>
    <row r="2203" spans="1:21" x14ac:dyDescent="0.25">
      <c r="A2203" t="s">
        <v>120</v>
      </c>
      <c r="B2203">
        <v>3</v>
      </c>
      <c r="C2203" t="s">
        <v>127</v>
      </c>
      <c r="D2203" t="s">
        <v>141</v>
      </c>
      <c r="E2203">
        <v>1020547349</v>
      </c>
      <c r="F2203" t="s">
        <v>176</v>
      </c>
      <c r="G2203" t="s">
        <v>132</v>
      </c>
      <c r="H2203">
        <v>549111168</v>
      </c>
      <c r="I2203" t="s">
        <v>183</v>
      </c>
      <c r="J2203" t="s">
        <v>133</v>
      </c>
      <c r="K2203">
        <v>-1419144576</v>
      </c>
      <c r="L2203" t="s">
        <v>183</v>
      </c>
      <c r="M2203" t="s">
        <v>134</v>
      </c>
      <c r="N2203">
        <v>117</v>
      </c>
      <c r="O2203" t="s">
        <v>180</v>
      </c>
      <c r="P2203" t="s">
        <v>184</v>
      </c>
      <c r="Q2203">
        <v>117</v>
      </c>
      <c r="R2203" t="s">
        <v>180</v>
      </c>
    </row>
    <row r="2204" spans="1:21" x14ac:dyDescent="0.25">
      <c r="A2204" t="s">
        <v>120</v>
      </c>
      <c r="B2204">
        <v>2</v>
      </c>
      <c r="C2204" t="s">
        <v>127</v>
      </c>
      <c r="D2204" t="s">
        <v>141</v>
      </c>
      <c r="E2204">
        <v>1020547351</v>
      </c>
      <c r="F2204" t="s">
        <v>176</v>
      </c>
      <c r="G2204" t="s">
        <v>130</v>
      </c>
      <c r="H2204">
        <v>8895.5</v>
      </c>
      <c r="I2204" t="s">
        <v>180</v>
      </c>
      <c r="J2204" t="s">
        <v>122</v>
      </c>
      <c r="K2204">
        <v>243486</v>
      </c>
      <c r="M2204" t="s">
        <v>122</v>
      </c>
      <c r="N2204">
        <v>117924</v>
      </c>
      <c r="P2204" t="s">
        <v>131</v>
      </c>
      <c r="Q2204">
        <v>6.07</v>
      </c>
      <c r="R2204" t="s">
        <v>181</v>
      </c>
      <c r="S2204" t="s">
        <v>182</v>
      </c>
      <c r="T2204">
        <v>6.07</v>
      </c>
      <c r="U2204" t="s">
        <v>181</v>
      </c>
    </row>
    <row r="2205" spans="1:21" x14ac:dyDescent="0.25">
      <c r="A2205" t="s">
        <v>120</v>
      </c>
      <c r="B2205">
        <v>3</v>
      </c>
      <c r="C2205" t="s">
        <v>127</v>
      </c>
      <c r="D2205" t="s">
        <v>141</v>
      </c>
      <c r="E2205">
        <v>1020547351</v>
      </c>
      <c r="F2205" t="s">
        <v>176</v>
      </c>
      <c r="G2205" t="s">
        <v>132</v>
      </c>
      <c r="H2205">
        <v>549110592</v>
      </c>
      <c r="I2205" t="s">
        <v>183</v>
      </c>
      <c r="J2205" t="s">
        <v>133</v>
      </c>
      <c r="K2205">
        <v>-1419142656</v>
      </c>
      <c r="L2205" t="s">
        <v>183</v>
      </c>
      <c r="M2205" t="s">
        <v>134</v>
      </c>
      <c r="N2205">
        <v>117</v>
      </c>
      <c r="O2205" t="s">
        <v>180</v>
      </c>
      <c r="P2205" t="s">
        <v>184</v>
      </c>
      <c r="Q2205">
        <v>117</v>
      </c>
      <c r="R2205" t="s">
        <v>180</v>
      </c>
    </row>
    <row r="2206" spans="1:21" x14ac:dyDescent="0.25">
      <c r="A2206" t="s">
        <v>120</v>
      </c>
      <c r="B2206">
        <v>9</v>
      </c>
      <c r="C2206" t="s">
        <v>127</v>
      </c>
      <c r="D2206" t="s">
        <v>141</v>
      </c>
      <c r="E2206">
        <v>1020547353</v>
      </c>
      <c r="F2206" t="s">
        <v>176</v>
      </c>
    </row>
    <row r="2207" spans="1:21" x14ac:dyDescent="0.25">
      <c r="A2207" t="s">
        <v>120</v>
      </c>
      <c r="B2207">
        <v>2</v>
      </c>
      <c r="C2207" t="s">
        <v>127</v>
      </c>
      <c r="D2207" t="s">
        <v>141</v>
      </c>
      <c r="E2207">
        <v>1020547353</v>
      </c>
      <c r="F2207" t="s">
        <v>176</v>
      </c>
      <c r="G2207" t="s">
        <v>130</v>
      </c>
      <c r="H2207">
        <v>8907.2000000000007</v>
      </c>
      <c r="I2207" t="s">
        <v>180</v>
      </c>
      <c r="J2207" t="s">
        <v>122</v>
      </c>
      <c r="K2207">
        <v>243368</v>
      </c>
      <c r="M2207" t="s">
        <v>122</v>
      </c>
      <c r="N2207">
        <v>117924</v>
      </c>
      <c r="P2207" t="s">
        <v>131</v>
      </c>
      <c r="Q2207">
        <v>5.96</v>
      </c>
      <c r="R2207" t="s">
        <v>181</v>
      </c>
      <c r="S2207" t="s">
        <v>182</v>
      </c>
      <c r="T2207">
        <v>5.96</v>
      </c>
      <c r="U2207" t="s">
        <v>181</v>
      </c>
    </row>
    <row r="2208" spans="1:21" x14ac:dyDescent="0.25">
      <c r="A2208" t="s">
        <v>120</v>
      </c>
      <c r="B2208">
        <v>3</v>
      </c>
      <c r="C2208" t="s">
        <v>127</v>
      </c>
      <c r="D2208" t="s">
        <v>141</v>
      </c>
      <c r="E2208">
        <v>1020547353</v>
      </c>
      <c r="F2208" t="s">
        <v>176</v>
      </c>
      <c r="G2208" t="s">
        <v>132</v>
      </c>
      <c r="H2208">
        <v>549109824</v>
      </c>
      <c r="I2208" t="s">
        <v>183</v>
      </c>
      <c r="J2208" t="s">
        <v>133</v>
      </c>
      <c r="K2208">
        <v>-1419141120</v>
      </c>
      <c r="L2208" t="s">
        <v>183</v>
      </c>
      <c r="M2208" t="s">
        <v>134</v>
      </c>
      <c r="N2208">
        <v>117</v>
      </c>
      <c r="O2208" t="s">
        <v>180</v>
      </c>
      <c r="P2208" t="s">
        <v>184</v>
      </c>
      <c r="Q2208">
        <v>117</v>
      </c>
      <c r="R2208" t="s">
        <v>180</v>
      </c>
    </row>
    <row r="2209" spans="1:21" x14ac:dyDescent="0.25">
      <c r="A2209" t="s">
        <v>120</v>
      </c>
      <c r="B2209">
        <v>2</v>
      </c>
      <c r="C2209" t="s">
        <v>127</v>
      </c>
      <c r="D2209" t="s">
        <v>141</v>
      </c>
      <c r="E2209">
        <v>1020547355</v>
      </c>
      <c r="F2209" t="s">
        <v>176</v>
      </c>
      <c r="G2209" t="s">
        <v>130</v>
      </c>
      <c r="H2209">
        <v>8919.2000000000007</v>
      </c>
      <c r="I2209" t="s">
        <v>180</v>
      </c>
      <c r="J2209" t="s">
        <v>122</v>
      </c>
      <c r="K2209">
        <v>243309</v>
      </c>
      <c r="M2209" t="s">
        <v>122</v>
      </c>
      <c r="N2209">
        <v>117924</v>
      </c>
      <c r="P2209" t="s">
        <v>131</v>
      </c>
      <c r="Q2209">
        <v>6.07</v>
      </c>
      <c r="R2209" t="s">
        <v>181</v>
      </c>
      <c r="S2209" t="s">
        <v>182</v>
      </c>
      <c r="T2209">
        <v>6.07</v>
      </c>
      <c r="U2209" t="s">
        <v>181</v>
      </c>
    </row>
    <row r="2210" spans="1:21" x14ac:dyDescent="0.25">
      <c r="A2210" t="s">
        <v>120</v>
      </c>
      <c r="B2210">
        <v>3</v>
      </c>
      <c r="C2210" t="s">
        <v>127</v>
      </c>
      <c r="D2210" t="s">
        <v>141</v>
      </c>
      <c r="E2210">
        <v>1020547355</v>
      </c>
      <c r="F2210" t="s">
        <v>176</v>
      </c>
      <c r="G2210" t="s">
        <v>132</v>
      </c>
      <c r="H2210">
        <v>549109056</v>
      </c>
      <c r="I2210" t="s">
        <v>183</v>
      </c>
      <c r="J2210" t="s">
        <v>133</v>
      </c>
      <c r="K2210">
        <v>-1419139840</v>
      </c>
      <c r="L2210" t="s">
        <v>183</v>
      </c>
      <c r="M2210" t="s">
        <v>134</v>
      </c>
      <c r="N2210">
        <v>117</v>
      </c>
      <c r="O2210" t="s">
        <v>180</v>
      </c>
      <c r="P2210" t="s">
        <v>184</v>
      </c>
      <c r="Q2210">
        <v>117</v>
      </c>
      <c r="R2210" t="s">
        <v>180</v>
      </c>
    </row>
    <row r="2211" spans="1:21" x14ac:dyDescent="0.25">
      <c r="A2211" t="s">
        <v>120</v>
      </c>
      <c r="B2211">
        <v>2</v>
      </c>
      <c r="C2211" t="s">
        <v>127</v>
      </c>
      <c r="D2211" t="s">
        <v>141</v>
      </c>
      <c r="E2211">
        <v>1020547357</v>
      </c>
      <c r="F2211" t="s">
        <v>176</v>
      </c>
      <c r="G2211" t="s">
        <v>130</v>
      </c>
      <c r="H2211">
        <v>8931.1</v>
      </c>
      <c r="I2211" t="s">
        <v>180</v>
      </c>
      <c r="J2211" t="s">
        <v>122</v>
      </c>
      <c r="K2211">
        <v>243190</v>
      </c>
      <c r="M2211" t="s">
        <v>122</v>
      </c>
      <c r="N2211">
        <v>117924</v>
      </c>
      <c r="P2211" t="s">
        <v>131</v>
      </c>
      <c r="Q2211">
        <v>6.07</v>
      </c>
      <c r="R2211" t="s">
        <v>181</v>
      </c>
      <c r="S2211" t="s">
        <v>182</v>
      </c>
      <c r="T2211">
        <v>6.07</v>
      </c>
      <c r="U2211" t="s">
        <v>181</v>
      </c>
    </row>
    <row r="2212" spans="1:21" x14ac:dyDescent="0.25">
      <c r="A2212" t="s">
        <v>120</v>
      </c>
      <c r="B2212">
        <v>3</v>
      </c>
      <c r="C2212" t="s">
        <v>127</v>
      </c>
      <c r="D2212" t="s">
        <v>141</v>
      </c>
      <c r="E2212">
        <v>1020547357</v>
      </c>
      <c r="F2212" t="s">
        <v>176</v>
      </c>
      <c r="G2212" t="s">
        <v>132</v>
      </c>
      <c r="H2212">
        <v>549108480</v>
      </c>
      <c r="I2212" t="s">
        <v>183</v>
      </c>
      <c r="J2212" t="s">
        <v>133</v>
      </c>
      <c r="K2212">
        <v>-1419138304</v>
      </c>
      <c r="L2212" t="s">
        <v>183</v>
      </c>
      <c r="M2212" t="s">
        <v>134</v>
      </c>
      <c r="N2212">
        <v>118</v>
      </c>
      <c r="O2212" t="s">
        <v>180</v>
      </c>
      <c r="P2212" t="s">
        <v>184</v>
      </c>
      <c r="Q2212">
        <v>118</v>
      </c>
      <c r="R2212" t="s">
        <v>180</v>
      </c>
    </row>
    <row r="2213" spans="1:21" x14ac:dyDescent="0.25">
      <c r="A2213" t="s">
        <v>120</v>
      </c>
      <c r="B2213">
        <v>2</v>
      </c>
      <c r="C2213" t="s">
        <v>127</v>
      </c>
      <c r="D2213" t="s">
        <v>141</v>
      </c>
      <c r="E2213">
        <v>1020547359</v>
      </c>
      <c r="F2213" t="s">
        <v>176</v>
      </c>
      <c r="G2213" t="s">
        <v>130</v>
      </c>
      <c r="H2213">
        <v>8943.6</v>
      </c>
      <c r="I2213" t="s">
        <v>180</v>
      </c>
      <c r="J2213" t="s">
        <v>122</v>
      </c>
      <c r="K2213">
        <v>243072</v>
      </c>
      <c r="M2213" t="s">
        <v>122</v>
      </c>
      <c r="N2213">
        <v>117924</v>
      </c>
      <c r="P2213" t="s">
        <v>131</v>
      </c>
      <c r="Q2213">
        <v>6.27</v>
      </c>
      <c r="R2213" t="s">
        <v>181</v>
      </c>
      <c r="S2213" t="s">
        <v>182</v>
      </c>
      <c r="T2213">
        <v>6.27</v>
      </c>
      <c r="U2213" t="s">
        <v>181</v>
      </c>
    </row>
    <row r="2214" spans="1:21" x14ac:dyDescent="0.25">
      <c r="A2214" t="s">
        <v>120</v>
      </c>
      <c r="B2214">
        <v>3</v>
      </c>
      <c r="C2214" t="s">
        <v>127</v>
      </c>
      <c r="D2214" t="s">
        <v>141</v>
      </c>
      <c r="E2214">
        <v>1020547359</v>
      </c>
      <c r="F2214" t="s">
        <v>176</v>
      </c>
      <c r="G2214" t="s">
        <v>132</v>
      </c>
      <c r="H2214">
        <v>549107968</v>
      </c>
      <c r="I2214" t="s">
        <v>183</v>
      </c>
      <c r="J2214" t="s">
        <v>133</v>
      </c>
      <c r="K2214">
        <v>-1419136384</v>
      </c>
      <c r="L2214" t="s">
        <v>183</v>
      </c>
      <c r="M2214" t="s">
        <v>134</v>
      </c>
      <c r="N2214">
        <v>118</v>
      </c>
      <c r="O2214" t="s">
        <v>180</v>
      </c>
      <c r="P2214" t="s">
        <v>184</v>
      </c>
      <c r="Q2214">
        <v>118</v>
      </c>
      <c r="R2214" t="s">
        <v>180</v>
      </c>
    </row>
    <row r="2215" spans="1:21" x14ac:dyDescent="0.25">
      <c r="A2215" t="s">
        <v>120</v>
      </c>
      <c r="B2215">
        <v>2</v>
      </c>
      <c r="C2215" t="s">
        <v>127</v>
      </c>
      <c r="D2215" t="s">
        <v>141</v>
      </c>
      <c r="E2215">
        <v>1020547361</v>
      </c>
      <c r="F2215" t="s">
        <v>176</v>
      </c>
      <c r="G2215" t="s">
        <v>130</v>
      </c>
      <c r="H2215">
        <v>8956.9</v>
      </c>
      <c r="I2215" t="s">
        <v>180</v>
      </c>
      <c r="J2215" t="s">
        <v>122</v>
      </c>
      <c r="K2215">
        <v>242954</v>
      </c>
      <c r="M2215" t="s">
        <v>122</v>
      </c>
      <c r="N2215">
        <v>117924</v>
      </c>
      <c r="P2215" t="s">
        <v>131</v>
      </c>
      <c r="Q2215">
        <v>6.63</v>
      </c>
      <c r="R2215" t="s">
        <v>181</v>
      </c>
      <c r="S2215" t="s">
        <v>182</v>
      </c>
      <c r="T2215">
        <v>6.63</v>
      </c>
      <c r="U2215" t="s">
        <v>181</v>
      </c>
    </row>
    <row r="2216" spans="1:21" x14ac:dyDescent="0.25">
      <c r="A2216" t="s">
        <v>120</v>
      </c>
      <c r="B2216">
        <v>3</v>
      </c>
      <c r="C2216" t="s">
        <v>127</v>
      </c>
      <c r="D2216" t="s">
        <v>141</v>
      </c>
      <c r="E2216">
        <v>1020547361</v>
      </c>
      <c r="F2216" t="s">
        <v>176</v>
      </c>
      <c r="G2216" t="s">
        <v>132</v>
      </c>
      <c r="H2216">
        <v>549107200</v>
      </c>
      <c r="I2216" t="s">
        <v>183</v>
      </c>
      <c r="J2216" t="s">
        <v>133</v>
      </c>
      <c r="K2216">
        <v>-1419134592</v>
      </c>
      <c r="L2216" t="s">
        <v>183</v>
      </c>
      <c r="M2216" t="s">
        <v>134</v>
      </c>
      <c r="N2216">
        <v>117</v>
      </c>
      <c r="O2216" t="s">
        <v>180</v>
      </c>
      <c r="P2216" t="s">
        <v>184</v>
      </c>
      <c r="Q2216">
        <v>117</v>
      </c>
      <c r="R2216" t="s">
        <v>180</v>
      </c>
    </row>
    <row r="2217" spans="1:21" x14ac:dyDescent="0.25">
      <c r="A2217" t="s">
        <v>120</v>
      </c>
      <c r="B2217">
        <v>2</v>
      </c>
      <c r="C2217" t="s">
        <v>127</v>
      </c>
      <c r="D2217" t="s">
        <v>141</v>
      </c>
      <c r="E2217">
        <v>1020547363</v>
      </c>
      <c r="F2217" t="s">
        <v>176</v>
      </c>
      <c r="G2217" t="s">
        <v>130</v>
      </c>
      <c r="H2217">
        <v>8971.1</v>
      </c>
      <c r="I2217" t="s">
        <v>180</v>
      </c>
      <c r="J2217" t="s">
        <v>122</v>
      </c>
      <c r="K2217">
        <v>242777</v>
      </c>
      <c r="M2217" t="s">
        <v>122</v>
      </c>
      <c r="N2217">
        <v>117924</v>
      </c>
      <c r="P2217" t="s">
        <v>131</v>
      </c>
      <c r="Q2217">
        <v>6.89</v>
      </c>
      <c r="R2217" t="s">
        <v>181</v>
      </c>
      <c r="S2217" t="s">
        <v>182</v>
      </c>
      <c r="T2217">
        <v>6.89</v>
      </c>
      <c r="U2217" t="s">
        <v>181</v>
      </c>
    </row>
    <row r="2218" spans="1:21" x14ac:dyDescent="0.25">
      <c r="A2218" t="s">
        <v>120</v>
      </c>
      <c r="B2218">
        <v>3</v>
      </c>
      <c r="C2218" t="s">
        <v>127</v>
      </c>
      <c r="D2218" t="s">
        <v>141</v>
      </c>
      <c r="E2218">
        <v>1020547363</v>
      </c>
      <c r="F2218" t="s">
        <v>176</v>
      </c>
      <c r="G2218" t="s">
        <v>132</v>
      </c>
      <c r="H2218">
        <v>549106304</v>
      </c>
      <c r="I2218" t="s">
        <v>183</v>
      </c>
      <c r="J2218" t="s">
        <v>133</v>
      </c>
      <c r="K2218">
        <v>-1419132800</v>
      </c>
      <c r="L2218" t="s">
        <v>183</v>
      </c>
      <c r="M2218" t="s">
        <v>134</v>
      </c>
      <c r="N2218">
        <v>117</v>
      </c>
      <c r="O2218" t="s">
        <v>180</v>
      </c>
      <c r="P2218" t="s">
        <v>184</v>
      </c>
      <c r="Q2218">
        <v>117</v>
      </c>
      <c r="R2218" t="s">
        <v>180</v>
      </c>
    </row>
    <row r="2219" spans="1:21" x14ac:dyDescent="0.25">
      <c r="A2219" t="s">
        <v>120</v>
      </c>
      <c r="B2219">
        <v>2</v>
      </c>
      <c r="C2219" t="s">
        <v>127</v>
      </c>
      <c r="D2219" t="s">
        <v>141</v>
      </c>
      <c r="E2219">
        <v>1020547366</v>
      </c>
      <c r="F2219" t="s">
        <v>176</v>
      </c>
      <c r="G2219" t="s">
        <v>130</v>
      </c>
      <c r="H2219">
        <v>8983.9</v>
      </c>
      <c r="I2219" t="s">
        <v>180</v>
      </c>
      <c r="J2219" t="s">
        <v>122</v>
      </c>
      <c r="K2219">
        <v>242659</v>
      </c>
      <c r="M2219" t="s">
        <v>122</v>
      </c>
      <c r="N2219">
        <v>117924</v>
      </c>
      <c r="P2219" t="s">
        <v>131</v>
      </c>
      <c r="Q2219">
        <v>6.48</v>
      </c>
      <c r="R2219" t="s">
        <v>181</v>
      </c>
      <c r="S2219" t="s">
        <v>182</v>
      </c>
      <c r="T2219">
        <v>6.48</v>
      </c>
      <c r="U2219" t="s">
        <v>181</v>
      </c>
    </row>
    <row r="2220" spans="1:21" x14ac:dyDescent="0.25">
      <c r="A2220" t="s">
        <v>120</v>
      </c>
      <c r="B2220">
        <v>3</v>
      </c>
      <c r="C2220" t="s">
        <v>127</v>
      </c>
      <c r="D2220" t="s">
        <v>141</v>
      </c>
      <c r="E2220">
        <v>1020547366</v>
      </c>
      <c r="F2220" t="s">
        <v>176</v>
      </c>
      <c r="G2220" t="s">
        <v>132</v>
      </c>
      <c r="H2220">
        <v>549105536</v>
      </c>
      <c r="I2220" t="s">
        <v>183</v>
      </c>
      <c r="J2220" t="s">
        <v>133</v>
      </c>
      <c r="K2220">
        <v>-1419131264</v>
      </c>
      <c r="L2220" t="s">
        <v>183</v>
      </c>
      <c r="M2220" t="s">
        <v>134</v>
      </c>
      <c r="N2220">
        <v>117</v>
      </c>
      <c r="O2220" t="s">
        <v>180</v>
      </c>
      <c r="P2220" t="s">
        <v>184</v>
      </c>
      <c r="Q2220">
        <v>117</v>
      </c>
      <c r="R2220" t="s">
        <v>180</v>
      </c>
    </row>
    <row r="2221" spans="1:21" x14ac:dyDescent="0.25">
      <c r="A2221" t="s">
        <v>120</v>
      </c>
      <c r="B2221">
        <v>2</v>
      </c>
      <c r="C2221" t="s">
        <v>127</v>
      </c>
      <c r="D2221" t="s">
        <v>141</v>
      </c>
      <c r="E2221">
        <v>1020547368</v>
      </c>
      <c r="F2221" t="s">
        <v>176</v>
      </c>
      <c r="G2221" t="s">
        <v>130</v>
      </c>
      <c r="H2221">
        <v>8996.2999999999993</v>
      </c>
      <c r="I2221" t="s">
        <v>180</v>
      </c>
      <c r="J2221" t="s">
        <v>122</v>
      </c>
      <c r="K2221">
        <v>242600</v>
      </c>
      <c r="M2221" t="s">
        <v>122</v>
      </c>
      <c r="N2221">
        <v>117924</v>
      </c>
      <c r="P2221" t="s">
        <v>131</v>
      </c>
      <c r="Q2221">
        <v>6.32</v>
      </c>
      <c r="R2221" t="s">
        <v>181</v>
      </c>
      <c r="S2221" t="s">
        <v>182</v>
      </c>
      <c r="T2221">
        <v>6.32</v>
      </c>
      <c r="U2221" t="s">
        <v>181</v>
      </c>
    </row>
    <row r="2222" spans="1:21" x14ac:dyDescent="0.25">
      <c r="A2222" t="s">
        <v>120</v>
      </c>
      <c r="B2222">
        <v>3</v>
      </c>
      <c r="C2222" t="s">
        <v>127</v>
      </c>
      <c r="D2222" t="s">
        <v>141</v>
      </c>
      <c r="E2222">
        <v>1020547368</v>
      </c>
      <c r="F2222" t="s">
        <v>176</v>
      </c>
      <c r="G2222" t="s">
        <v>132</v>
      </c>
      <c r="H2222">
        <v>549105152</v>
      </c>
      <c r="I2222" t="s">
        <v>183</v>
      </c>
      <c r="J2222" t="s">
        <v>133</v>
      </c>
      <c r="K2222">
        <v>-1419129344</v>
      </c>
      <c r="L2222" t="s">
        <v>183</v>
      </c>
      <c r="M2222" t="s">
        <v>134</v>
      </c>
      <c r="N2222">
        <v>117</v>
      </c>
      <c r="O2222" t="s">
        <v>180</v>
      </c>
      <c r="P2222" t="s">
        <v>184</v>
      </c>
      <c r="Q2222">
        <v>117</v>
      </c>
      <c r="R2222" t="s">
        <v>180</v>
      </c>
    </row>
    <row r="2223" spans="1:21" x14ac:dyDescent="0.25">
      <c r="A2223" t="s">
        <v>120</v>
      </c>
      <c r="B2223">
        <v>2</v>
      </c>
      <c r="C2223" t="s">
        <v>127</v>
      </c>
      <c r="D2223" t="s">
        <v>141</v>
      </c>
      <c r="E2223">
        <v>1020547370</v>
      </c>
      <c r="F2223" t="s">
        <v>176</v>
      </c>
      <c r="G2223" t="s">
        <v>130</v>
      </c>
      <c r="H2223">
        <v>9009.2000000000007</v>
      </c>
      <c r="I2223" t="s">
        <v>180</v>
      </c>
      <c r="J2223" t="s">
        <v>122</v>
      </c>
      <c r="K2223">
        <v>242483</v>
      </c>
      <c r="M2223" t="s">
        <v>122</v>
      </c>
      <c r="N2223">
        <v>117924</v>
      </c>
      <c r="P2223" t="s">
        <v>131</v>
      </c>
      <c r="Q2223">
        <v>6.63</v>
      </c>
      <c r="R2223" t="s">
        <v>181</v>
      </c>
      <c r="S2223" t="s">
        <v>182</v>
      </c>
      <c r="T2223">
        <v>6.63</v>
      </c>
      <c r="U2223" t="s">
        <v>181</v>
      </c>
    </row>
    <row r="2224" spans="1:21" x14ac:dyDescent="0.25">
      <c r="A2224" t="s">
        <v>120</v>
      </c>
      <c r="B2224">
        <v>3</v>
      </c>
      <c r="C2224" t="s">
        <v>127</v>
      </c>
      <c r="D2224" t="s">
        <v>141</v>
      </c>
      <c r="E2224">
        <v>1020547370</v>
      </c>
      <c r="F2224" t="s">
        <v>176</v>
      </c>
      <c r="G2224" t="s">
        <v>132</v>
      </c>
      <c r="H2224">
        <v>549104576</v>
      </c>
      <c r="I2224" t="s">
        <v>183</v>
      </c>
      <c r="J2224" t="s">
        <v>133</v>
      </c>
      <c r="K2224">
        <v>-1419127552</v>
      </c>
      <c r="L2224" t="s">
        <v>183</v>
      </c>
      <c r="M2224" t="s">
        <v>134</v>
      </c>
      <c r="N2224">
        <v>118</v>
      </c>
      <c r="O2224" t="s">
        <v>180</v>
      </c>
      <c r="P2224" t="s">
        <v>184</v>
      </c>
      <c r="Q2224">
        <v>118</v>
      </c>
      <c r="R2224" t="s">
        <v>180</v>
      </c>
    </row>
    <row r="2225" spans="1:21" x14ac:dyDescent="0.25">
      <c r="A2225" t="s">
        <v>120</v>
      </c>
      <c r="B2225">
        <v>2</v>
      </c>
      <c r="C2225" t="s">
        <v>127</v>
      </c>
      <c r="D2225" t="s">
        <v>141</v>
      </c>
      <c r="E2225">
        <v>1020547372</v>
      </c>
      <c r="F2225" t="s">
        <v>176</v>
      </c>
      <c r="G2225" t="s">
        <v>130</v>
      </c>
      <c r="H2225">
        <v>9022.9</v>
      </c>
      <c r="I2225" t="s">
        <v>180</v>
      </c>
      <c r="J2225" t="s">
        <v>122</v>
      </c>
      <c r="K2225">
        <v>242306</v>
      </c>
      <c r="M2225" t="s">
        <v>122</v>
      </c>
      <c r="N2225">
        <v>117924</v>
      </c>
      <c r="P2225" t="s">
        <v>131</v>
      </c>
      <c r="Q2225">
        <v>6.99</v>
      </c>
      <c r="R2225" t="s">
        <v>181</v>
      </c>
      <c r="S2225" t="s">
        <v>182</v>
      </c>
      <c r="T2225">
        <v>6.99</v>
      </c>
      <c r="U2225" t="s">
        <v>181</v>
      </c>
    </row>
    <row r="2226" spans="1:21" x14ac:dyDescent="0.25">
      <c r="A2226" t="s">
        <v>120</v>
      </c>
      <c r="B2226">
        <v>3</v>
      </c>
      <c r="C2226" t="s">
        <v>127</v>
      </c>
      <c r="D2226" t="s">
        <v>141</v>
      </c>
      <c r="E2226">
        <v>1020547372</v>
      </c>
      <c r="F2226" t="s">
        <v>176</v>
      </c>
      <c r="G2226" t="s">
        <v>132</v>
      </c>
      <c r="H2226">
        <v>549103680</v>
      </c>
      <c r="I2226" t="s">
        <v>183</v>
      </c>
      <c r="J2226" t="s">
        <v>133</v>
      </c>
      <c r="K2226">
        <v>-1419125760</v>
      </c>
      <c r="L2226" t="s">
        <v>183</v>
      </c>
      <c r="M2226" t="s">
        <v>134</v>
      </c>
      <c r="N2226">
        <v>119</v>
      </c>
      <c r="O2226" t="s">
        <v>180</v>
      </c>
      <c r="P2226" t="s">
        <v>184</v>
      </c>
      <c r="Q2226">
        <v>119</v>
      </c>
      <c r="R2226" t="s">
        <v>180</v>
      </c>
    </row>
    <row r="2227" spans="1:21" x14ac:dyDescent="0.25">
      <c r="A2227" t="s">
        <v>120</v>
      </c>
      <c r="B2227">
        <v>2</v>
      </c>
      <c r="C2227" t="s">
        <v>127</v>
      </c>
      <c r="D2227" t="s">
        <v>141</v>
      </c>
      <c r="E2227">
        <v>1020547374</v>
      </c>
      <c r="F2227" t="s">
        <v>176</v>
      </c>
      <c r="G2227" t="s">
        <v>130</v>
      </c>
      <c r="H2227">
        <v>9036.1</v>
      </c>
      <c r="I2227" t="s">
        <v>180</v>
      </c>
      <c r="J2227" t="s">
        <v>122</v>
      </c>
      <c r="K2227">
        <v>242189</v>
      </c>
      <c r="M2227" t="s">
        <v>122</v>
      </c>
      <c r="N2227">
        <v>117924</v>
      </c>
      <c r="P2227" t="s">
        <v>131</v>
      </c>
      <c r="Q2227">
        <v>6.73</v>
      </c>
      <c r="R2227" t="s">
        <v>181</v>
      </c>
      <c r="S2227" t="s">
        <v>182</v>
      </c>
      <c r="T2227">
        <v>6.73</v>
      </c>
      <c r="U2227" t="s">
        <v>181</v>
      </c>
    </row>
    <row r="2228" spans="1:21" x14ac:dyDescent="0.25">
      <c r="A2228" t="s">
        <v>120</v>
      </c>
      <c r="B2228">
        <v>3</v>
      </c>
      <c r="C2228" t="s">
        <v>127</v>
      </c>
      <c r="D2228" t="s">
        <v>141</v>
      </c>
      <c r="E2228">
        <v>1020547374</v>
      </c>
      <c r="F2228" t="s">
        <v>176</v>
      </c>
      <c r="G2228" t="s">
        <v>132</v>
      </c>
      <c r="H2228">
        <v>549102656</v>
      </c>
      <c r="I2228" t="s">
        <v>183</v>
      </c>
      <c r="J2228" t="s">
        <v>133</v>
      </c>
      <c r="K2228">
        <v>-1419124352</v>
      </c>
      <c r="L2228" t="s">
        <v>183</v>
      </c>
      <c r="M2228" t="s">
        <v>134</v>
      </c>
      <c r="N2228">
        <v>119</v>
      </c>
      <c r="O2228" t="s">
        <v>180</v>
      </c>
      <c r="P2228" t="s">
        <v>184</v>
      </c>
      <c r="Q2228">
        <v>119</v>
      </c>
      <c r="R2228" t="s">
        <v>180</v>
      </c>
    </row>
    <row r="2229" spans="1:21" x14ac:dyDescent="0.25">
      <c r="A2229" t="s">
        <v>120</v>
      </c>
      <c r="B2229">
        <v>2</v>
      </c>
      <c r="C2229" t="s">
        <v>127</v>
      </c>
      <c r="D2229" t="s">
        <v>141</v>
      </c>
      <c r="E2229">
        <v>1020547376</v>
      </c>
      <c r="F2229" t="s">
        <v>176</v>
      </c>
      <c r="G2229" t="s">
        <v>130</v>
      </c>
      <c r="H2229">
        <v>9049</v>
      </c>
      <c r="I2229" t="s">
        <v>180</v>
      </c>
      <c r="J2229" t="s">
        <v>122</v>
      </c>
      <c r="K2229">
        <v>242072</v>
      </c>
      <c r="M2229" t="s">
        <v>122</v>
      </c>
      <c r="N2229">
        <v>117924</v>
      </c>
      <c r="P2229" t="s">
        <v>131</v>
      </c>
      <c r="Q2229">
        <v>6.48</v>
      </c>
      <c r="R2229" t="s">
        <v>181</v>
      </c>
      <c r="S2229" t="s">
        <v>182</v>
      </c>
      <c r="T2229">
        <v>6.48</v>
      </c>
      <c r="U2229" t="s">
        <v>181</v>
      </c>
    </row>
    <row r="2230" spans="1:21" x14ac:dyDescent="0.25">
      <c r="A2230" t="s">
        <v>120</v>
      </c>
      <c r="B2230">
        <v>3</v>
      </c>
      <c r="C2230" t="s">
        <v>127</v>
      </c>
      <c r="D2230" t="s">
        <v>141</v>
      </c>
      <c r="E2230">
        <v>1020547376</v>
      </c>
      <c r="F2230" t="s">
        <v>176</v>
      </c>
      <c r="G2230" t="s">
        <v>132</v>
      </c>
      <c r="H2230">
        <v>549101632</v>
      </c>
      <c r="I2230" t="s">
        <v>183</v>
      </c>
      <c r="J2230" t="s">
        <v>133</v>
      </c>
      <c r="K2230">
        <v>-1419123200</v>
      </c>
      <c r="L2230" t="s">
        <v>183</v>
      </c>
      <c r="M2230" t="s">
        <v>134</v>
      </c>
      <c r="N2230">
        <v>119</v>
      </c>
      <c r="O2230" t="s">
        <v>180</v>
      </c>
      <c r="P2230" t="s">
        <v>184</v>
      </c>
      <c r="Q2230">
        <v>119</v>
      </c>
      <c r="R2230" t="s">
        <v>180</v>
      </c>
    </row>
    <row r="2231" spans="1:21" x14ac:dyDescent="0.25">
      <c r="A2231" t="s">
        <v>120</v>
      </c>
      <c r="B2231">
        <v>2</v>
      </c>
      <c r="C2231" t="s">
        <v>127</v>
      </c>
      <c r="D2231" t="s">
        <v>141</v>
      </c>
      <c r="E2231">
        <v>1020547378</v>
      </c>
      <c r="F2231" t="s">
        <v>176</v>
      </c>
      <c r="G2231" t="s">
        <v>130</v>
      </c>
      <c r="H2231">
        <v>9061.2000000000007</v>
      </c>
      <c r="I2231" t="s">
        <v>180</v>
      </c>
      <c r="J2231" t="s">
        <v>122</v>
      </c>
      <c r="K2231">
        <v>241955</v>
      </c>
      <c r="M2231" t="s">
        <v>122</v>
      </c>
      <c r="N2231">
        <v>117924</v>
      </c>
      <c r="P2231" t="s">
        <v>131</v>
      </c>
      <c r="Q2231">
        <v>6.12</v>
      </c>
      <c r="R2231" t="s">
        <v>181</v>
      </c>
      <c r="S2231" t="s">
        <v>182</v>
      </c>
      <c r="T2231">
        <v>6.12</v>
      </c>
      <c r="U2231" t="s">
        <v>181</v>
      </c>
    </row>
    <row r="2232" spans="1:21" x14ac:dyDescent="0.25">
      <c r="A2232" t="s">
        <v>120</v>
      </c>
      <c r="B2232">
        <v>3</v>
      </c>
      <c r="C2232" t="s">
        <v>127</v>
      </c>
      <c r="D2232" t="s">
        <v>141</v>
      </c>
      <c r="E2232">
        <v>1020547378</v>
      </c>
      <c r="F2232" t="s">
        <v>176</v>
      </c>
      <c r="G2232" t="s">
        <v>132</v>
      </c>
      <c r="H2232">
        <v>549100608</v>
      </c>
      <c r="I2232" t="s">
        <v>183</v>
      </c>
      <c r="J2232" t="s">
        <v>133</v>
      </c>
      <c r="K2232">
        <v>-1419121920</v>
      </c>
      <c r="L2232" t="s">
        <v>183</v>
      </c>
      <c r="M2232" t="s">
        <v>134</v>
      </c>
      <c r="N2232">
        <v>119</v>
      </c>
      <c r="O2232" t="s">
        <v>180</v>
      </c>
      <c r="P2232" t="s">
        <v>184</v>
      </c>
      <c r="Q2232">
        <v>119</v>
      </c>
      <c r="R2232" t="s">
        <v>180</v>
      </c>
    </row>
    <row r="2233" spans="1:21" x14ac:dyDescent="0.25">
      <c r="A2233" t="s">
        <v>120</v>
      </c>
      <c r="B2233">
        <v>2</v>
      </c>
      <c r="C2233" t="s">
        <v>127</v>
      </c>
      <c r="D2233" t="s">
        <v>141</v>
      </c>
      <c r="E2233">
        <v>1020547380</v>
      </c>
      <c r="F2233" t="s">
        <v>176</v>
      </c>
      <c r="G2233" t="s">
        <v>130</v>
      </c>
      <c r="H2233">
        <v>9072.2999999999993</v>
      </c>
      <c r="I2233" t="s">
        <v>180</v>
      </c>
      <c r="J2233" t="s">
        <v>122</v>
      </c>
      <c r="K2233">
        <v>241896</v>
      </c>
      <c r="M2233" t="s">
        <v>122</v>
      </c>
      <c r="N2233">
        <v>117924</v>
      </c>
      <c r="P2233" t="s">
        <v>131</v>
      </c>
      <c r="Q2233">
        <v>5.76</v>
      </c>
      <c r="R2233" t="s">
        <v>181</v>
      </c>
      <c r="S2233" t="s">
        <v>182</v>
      </c>
      <c r="T2233">
        <v>5.76</v>
      </c>
      <c r="U2233" t="s">
        <v>181</v>
      </c>
    </row>
    <row r="2234" spans="1:21" x14ac:dyDescent="0.25">
      <c r="A2234" t="s">
        <v>120</v>
      </c>
      <c r="B2234">
        <v>3</v>
      </c>
      <c r="C2234" t="s">
        <v>127</v>
      </c>
      <c r="D2234" t="s">
        <v>141</v>
      </c>
      <c r="E2234">
        <v>1020547380</v>
      </c>
      <c r="F2234" t="s">
        <v>176</v>
      </c>
      <c r="G2234" t="s">
        <v>132</v>
      </c>
      <c r="H2234">
        <v>549099904</v>
      </c>
      <c r="I2234" t="s">
        <v>183</v>
      </c>
      <c r="J2234" t="s">
        <v>133</v>
      </c>
      <c r="K2234">
        <v>-1419120512</v>
      </c>
      <c r="L2234" t="s">
        <v>183</v>
      </c>
      <c r="M2234" t="s">
        <v>134</v>
      </c>
      <c r="N2234">
        <v>120</v>
      </c>
      <c r="O2234" t="s">
        <v>180</v>
      </c>
      <c r="P2234" t="s">
        <v>184</v>
      </c>
      <c r="Q2234">
        <v>120</v>
      </c>
      <c r="R2234" t="s">
        <v>180</v>
      </c>
    </row>
    <row r="2235" spans="1:21" x14ac:dyDescent="0.25">
      <c r="A2235" t="s">
        <v>120</v>
      </c>
      <c r="B2235">
        <v>2</v>
      </c>
      <c r="C2235" t="s">
        <v>127</v>
      </c>
      <c r="D2235" t="s">
        <v>141</v>
      </c>
      <c r="E2235">
        <v>1020547382</v>
      </c>
      <c r="F2235" t="s">
        <v>176</v>
      </c>
      <c r="G2235" t="s">
        <v>130</v>
      </c>
      <c r="H2235">
        <v>9088.7999999999993</v>
      </c>
      <c r="I2235" t="s">
        <v>180</v>
      </c>
      <c r="J2235" t="s">
        <v>122</v>
      </c>
      <c r="K2235">
        <v>241662</v>
      </c>
      <c r="M2235" t="s">
        <v>122</v>
      </c>
      <c r="N2235">
        <v>117924</v>
      </c>
      <c r="P2235" t="s">
        <v>131</v>
      </c>
      <c r="Q2235">
        <v>5.65</v>
      </c>
      <c r="R2235" t="s">
        <v>181</v>
      </c>
      <c r="S2235" t="s">
        <v>182</v>
      </c>
      <c r="T2235">
        <v>5.65</v>
      </c>
      <c r="U2235" t="s">
        <v>181</v>
      </c>
    </row>
    <row r="2236" spans="1:21" x14ac:dyDescent="0.25">
      <c r="A2236" t="s">
        <v>120</v>
      </c>
      <c r="B2236">
        <v>3</v>
      </c>
      <c r="C2236" t="s">
        <v>127</v>
      </c>
      <c r="D2236" t="s">
        <v>141</v>
      </c>
      <c r="E2236">
        <v>1020547382</v>
      </c>
      <c r="F2236" t="s">
        <v>176</v>
      </c>
      <c r="G2236" t="s">
        <v>132</v>
      </c>
      <c r="H2236">
        <v>549099008</v>
      </c>
      <c r="I2236" t="s">
        <v>183</v>
      </c>
      <c r="J2236" t="s">
        <v>133</v>
      </c>
      <c r="K2236">
        <v>-1419118464</v>
      </c>
      <c r="L2236" t="s">
        <v>183</v>
      </c>
      <c r="M2236" t="s">
        <v>134</v>
      </c>
      <c r="N2236">
        <v>119</v>
      </c>
      <c r="O2236" t="s">
        <v>180</v>
      </c>
      <c r="P2236" t="s">
        <v>184</v>
      </c>
      <c r="Q2236">
        <v>119</v>
      </c>
      <c r="R2236" t="s">
        <v>180</v>
      </c>
    </row>
    <row r="2237" spans="1:21" x14ac:dyDescent="0.25">
      <c r="A2237" t="s">
        <v>120</v>
      </c>
      <c r="B2237">
        <v>2</v>
      </c>
      <c r="C2237" t="s">
        <v>127</v>
      </c>
      <c r="D2237" t="s">
        <v>141</v>
      </c>
      <c r="E2237">
        <v>1020547384</v>
      </c>
      <c r="F2237" t="s">
        <v>176</v>
      </c>
      <c r="G2237" t="s">
        <v>130</v>
      </c>
      <c r="H2237">
        <v>9100.2999999999993</v>
      </c>
      <c r="I2237" t="s">
        <v>180</v>
      </c>
      <c r="J2237" t="s">
        <v>122</v>
      </c>
      <c r="K2237">
        <v>241604</v>
      </c>
      <c r="M2237" t="s">
        <v>122</v>
      </c>
      <c r="N2237">
        <v>117924</v>
      </c>
      <c r="P2237" t="s">
        <v>131</v>
      </c>
      <c r="Q2237">
        <v>5.71</v>
      </c>
      <c r="R2237" t="s">
        <v>181</v>
      </c>
      <c r="S2237" t="s">
        <v>182</v>
      </c>
      <c r="T2237">
        <v>5.71</v>
      </c>
      <c r="U2237" t="s">
        <v>181</v>
      </c>
    </row>
    <row r="2238" spans="1:21" x14ac:dyDescent="0.25">
      <c r="A2238" t="s">
        <v>120</v>
      </c>
      <c r="B2238">
        <v>3</v>
      </c>
      <c r="C2238" t="s">
        <v>127</v>
      </c>
      <c r="D2238" t="s">
        <v>141</v>
      </c>
      <c r="E2238">
        <v>1020547384</v>
      </c>
      <c r="F2238" t="s">
        <v>176</v>
      </c>
      <c r="G2238" t="s">
        <v>132</v>
      </c>
      <c r="H2238">
        <v>549098368</v>
      </c>
      <c r="I2238" t="s">
        <v>183</v>
      </c>
      <c r="J2238" t="s">
        <v>133</v>
      </c>
      <c r="K2238">
        <v>-1419116928</v>
      </c>
      <c r="L2238" t="s">
        <v>183</v>
      </c>
      <c r="M2238" t="s">
        <v>134</v>
      </c>
      <c r="N2238">
        <v>118</v>
      </c>
      <c r="O2238" t="s">
        <v>180</v>
      </c>
      <c r="P2238" t="s">
        <v>184</v>
      </c>
      <c r="Q2238">
        <v>118</v>
      </c>
      <c r="R2238" t="s">
        <v>180</v>
      </c>
    </row>
    <row r="2239" spans="1:21" x14ac:dyDescent="0.25">
      <c r="A2239" t="s">
        <v>120</v>
      </c>
      <c r="B2239">
        <v>9</v>
      </c>
      <c r="C2239" t="s">
        <v>127</v>
      </c>
      <c r="D2239" t="s">
        <v>141</v>
      </c>
      <c r="E2239">
        <v>1020547386</v>
      </c>
      <c r="F2239" t="s">
        <v>176</v>
      </c>
    </row>
    <row r="2240" spans="1:21" x14ac:dyDescent="0.25">
      <c r="A2240" t="s">
        <v>120</v>
      </c>
      <c r="B2240">
        <v>2</v>
      </c>
      <c r="C2240" t="s">
        <v>127</v>
      </c>
      <c r="D2240" t="s">
        <v>141</v>
      </c>
      <c r="E2240">
        <v>1020547386</v>
      </c>
      <c r="F2240" t="s">
        <v>176</v>
      </c>
      <c r="G2240" t="s">
        <v>130</v>
      </c>
      <c r="H2240">
        <v>9112.4</v>
      </c>
      <c r="I2240" t="s">
        <v>180</v>
      </c>
      <c r="J2240" t="s">
        <v>122</v>
      </c>
      <c r="K2240">
        <v>241487</v>
      </c>
      <c r="M2240" t="s">
        <v>122</v>
      </c>
      <c r="N2240">
        <v>117924</v>
      </c>
      <c r="P2240" t="s">
        <v>131</v>
      </c>
      <c r="Q2240">
        <v>5.96</v>
      </c>
      <c r="R2240" t="s">
        <v>181</v>
      </c>
      <c r="S2240" t="s">
        <v>182</v>
      </c>
      <c r="T2240">
        <v>5.96</v>
      </c>
      <c r="U2240" t="s">
        <v>181</v>
      </c>
    </row>
    <row r="2241" spans="1:21" x14ac:dyDescent="0.25">
      <c r="A2241" t="s">
        <v>120</v>
      </c>
      <c r="B2241">
        <v>3</v>
      </c>
      <c r="C2241" t="s">
        <v>127</v>
      </c>
      <c r="D2241" t="s">
        <v>141</v>
      </c>
      <c r="E2241">
        <v>1020547386</v>
      </c>
      <c r="F2241" t="s">
        <v>176</v>
      </c>
      <c r="G2241" t="s">
        <v>132</v>
      </c>
      <c r="H2241">
        <v>549097728</v>
      </c>
      <c r="I2241" t="s">
        <v>183</v>
      </c>
      <c r="J2241" t="s">
        <v>133</v>
      </c>
      <c r="K2241">
        <v>-1419115392</v>
      </c>
      <c r="L2241" t="s">
        <v>183</v>
      </c>
      <c r="M2241" t="s">
        <v>134</v>
      </c>
      <c r="N2241">
        <v>118</v>
      </c>
      <c r="O2241" t="s">
        <v>180</v>
      </c>
      <c r="P2241" t="s">
        <v>184</v>
      </c>
      <c r="Q2241">
        <v>118</v>
      </c>
      <c r="R2241" t="s">
        <v>180</v>
      </c>
    </row>
    <row r="2242" spans="1:21" x14ac:dyDescent="0.25">
      <c r="A2242" t="s">
        <v>120</v>
      </c>
      <c r="B2242">
        <v>2</v>
      </c>
      <c r="C2242" t="s">
        <v>127</v>
      </c>
      <c r="D2242" t="s">
        <v>141</v>
      </c>
      <c r="E2242">
        <v>1020547388</v>
      </c>
      <c r="F2242" t="s">
        <v>176</v>
      </c>
      <c r="G2242" t="s">
        <v>130</v>
      </c>
      <c r="H2242">
        <v>9124.5</v>
      </c>
      <c r="I2242" t="s">
        <v>180</v>
      </c>
      <c r="J2242" t="s">
        <v>122</v>
      </c>
      <c r="K2242">
        <v>241429</v>
      </c>
      <c r="M2242" t="s">
        <v>122</v>
      </c>
      <c r="N2242">
        <v>117924</v>
      </c>
      <c r="P2242" t="s">
        <v>131</v>
      </c>
      <c r="Q2242">
        <v>6.07</v>
      </c>
      <c r="R2242" t="s">
        <v>181</v>
      </c>
      <c r="S2242" t="s">
        <v>182</v>
      </c>
      <c r="T2242">
        <v>6.07</v>
      </c>
      <c r="U2242" t="s">
        <v>181</v>
      </c>
    </row>
    <row r="2243" spans="1:21" x14ac:dyDescent="0.25">
      <c r="A2243" t="s">
        <v>120</v>
      </c>
      <c r="B2243">
        <v>3</v>
      </c>
      <c r="C2243" t="s">
        <v>127</v>
      </c>
      <c r="D2243" t="s">
        <v>141</v>
      </c>
      <c r="E2243">
        <v>1020547388</v>
      </c>
      <c r="F2243" t="s">
        <v>176</v>
      </c>
      <c r="G2243" t="s">
        <v>132</v>
      </c>
      <c r="H2243">
        <v>549097088</v>
      </c>
      <c r="I2243" t="s">
        <v>183</v>
      </c>
      <c r="J2243" t="s">
        <v>133</v>
      </c>
      <c r="K2243">
        <v>-1419113728</v>
      </c>
      <c r="L2243" t="s">
        <v>183</v>
      </c>
      <c r="M2243" t="s">
        <v>134</v>
      </c>
      <c r="N2243">
        <v>118</v>
      </c>
      <c r="O2243" t="s">
        <v>180</v>
      </c>
      <c r="P2243" t="s">
        <v>184</v>
      </c>
      <c r="Q2243">
        <v>118</v>
      </c>
      <c r="R2243" t="s">
        <v>180</v>
      </c>
    </row>
    <row r="2244" spans="1:21" x14ac:dyDescent="0.25">
      <c r="A2244" t="s">
        <v>120</v>
      </c>
      <c r="B2244">
        <v>2</v>
      </c>
      <c r="C2244" t="s">
        <v>127</v>
      </c>
      <c r="D2244" t="s">
        <v>141</v>
      </c>
      <c r="E2244">
        <v>1020547390</v>
      </c>
      <c r="F2244" t="s">
        <v>176</v>
      </c>
      <c r="G2244" t="s">
        <v>130</v>
      </c>
      <c r="H2244">
        <v>9136.2999999999993</v>
      </c>
      <c r="I2244" t="s">
        <v>180</v>
      </c>
      <c r="J2244" t="s">
        <v>122</v>
      </c>
      <c r="K2244">
        <v>241312</v>
      </c>
      <c r="M2244" t="s">
        <v>122</v>
      </c>
      <c r="N2244">
        <v>117924</v>
      </c>
      <c r="P2244" t="s">
        <v>131</v>
      </c>
      <c r="Q2244">
        <v>5.96</v>
      </c>
      <c r="R2244" t="s">
        <v>181</v>
      </c>
      <c r="S2244" t="s">
        <v>182</v>
      </c>
      <c r="T2244">
        <v>5.96</v>
      </c>
      <c r="U2244" t="s">
        <v>181</v>
      </c>
    </row>
    <row r="2245" spans="1:21" x14ac:dyDescent="0.25">
      <c r="A2245" t="s">
        <v>120</v>
      </c>
      <c r="B2245">
        <v>3</v>
      </c>
      <c r="C2245" t="s">
        <v>127</v>
      </c>
      <c r="D2245" t="s">
        <v>141</v>
      </c>
      <c r="E2245">
        <v>1020547390</v>
      </c>
      <c r="F2245" t="s">
        <v>176</v>
      </c>
      <c r="G2245" t="s">
        <v>132</v>
      </c>
      <c r="H2245">
        <v>549096384</v>
      </c>
      <c r="I2245" t="s">
        <v>183</v>
      </c>
      <c r="J2245" t="s">
        <v>133</v>
      </c>
      <c r="K2245">
        <v>-1419111936</v>
      </c>
      <c r="L2245" t="s">
        <v>183</v>
      </c>
      <c r="M2245" t="s">
        <v>134</v>
      </c>
      <c r="N2245">
        <v>118</v>
      </c>
      <c r="O2245" t="s">
        <v>180</v>
      </c>
      <c r="P2245" t="s">
        <v>184</v>
      </c>
      <c r="Q2245">
        <v>118</v>
      </c>
      <c r="R2245" t="s">
        <v>180</v>
      </c>
    </row>
    <row r="2246" spans="1:21" x14ac:dyDescent="0.25">
      <c r="A2246" t="s">
        <v>120</v>
      </c>
      <c r="B2246">
        <v>2</v>
      </c>
      <c r="C2246" t="s">
        <v>127</v>
      </c>
      <c r="D2246" t="s">
        <v>141</v>
      </c>
      <c r="E2246">
        <v>1020547392</v>
      </c>
      <c r="F2246" t="s">
        <v>176</v>
      </c>
      <c r="G2246" t="s">
        <v>130</v>
      </c>
      <c r="H2246">
        <v>9147.6</v>
      </c>
      <c r="I2246" t="s">
        <v>180</v>
      </c>
      <c r="J2246" t="s">
        <v>122</v>
      </c>
      <c r="K2246">
        <v>241254</v>
      </c>
      <c r="M2246" t="s">
        <v>122</v>
      </c>
      <c r="N2246">
        <v>117924</v>
      </c>
      <c r="P2246" t="s">
        <v>131</v>
      </c>
      <c r="Q2246">
        <v>5.76</v>
      </c>
      <c r="R2246" t="s">
        <v>181</v>
      </c>
      <c r="S2246" t="s">
        <v>182</v>
      </c>
      <c r="T2246">
        <v>5.76</v>
      </c>
      <c r="U2246" t="s">
        <v>181</v>
      </c>
    </row>
    <row r="2247" spans="1:21" x14ac:dyDescent="0.25">
      <c r="A2247" t="s">
        <v>120</v>
      </c>
      <c r="B2247">
        <v>3</v>
      </c>
      <c r="C2247" t="s">
        <v>127</v>
      </c>
      <c r="D2247" t="s">
        <v>141</v>
      </c>
      <c r="E2247">
        <v>1020547392</v>
      </c>
      <c r="F2247" t="s">
        <v>176</v>
      </c>
      <c r="G2247" t="s">
        <v>132</v>
      </c>
      <c r="H2247">
        <v>549095808</v>
      </c>
      <c r="I2247" t="s">
        <v>183</v>
      </c>
      <c r="J2247" t="s">
        <v>133</v>
      </c>
      <c r="K2247">
        <v>-1419110528</v>
      </c>
      <c r="L2247" t="s">
        <v>183</v>
      </c>
      <c r="M2247" t="s">
        <v>134</v>
      </c>
      <c r="N2247">
        <v>119</v>
      </c>
      <c r="O2247" t="s">
        <v>180</v>
      </c>
      <c r="P2247" t="s">
        <v>184</v>
      </c>
      <c r="Q2247">
        <v>119</v>
      </c>
      <c r="R2247" t="s">
        <v>180</v>
      </c>
    </row>
    <row r="2248" spans="1:21" x14ac:dyDescent="0.25">
      <c r="A2248" t="s">
        <v>120</v>
      </c>
      <c r="B2248">
        <v>2</v>
      </c>
      <c r="C2248" t="s">
        <v>127</v>
      </c>
      <c r="D2248" t="s">
        <v>141</v>
      </c>
      <c r="E2248">
        <v>1020547394</v>
      </c>
      <c r="F2248" t="s">
        <v>176</v>
      </c>
      <c r="G2248" t="s">
        <v>130</v>
      </c>
      <c r="H2248">
        <v>9160.2000000000007</v>
      </c>
      <c r="I2248" t="s">
        <v>180</v>
      </c>
      <c r="J2248" t="s">
        <v>122</v>
      </c>
      <c r="K2248">
        <v>241138</v>
      </c>
      <c r="M2248" t="s">
        <v>122</v>
      </c>
      <c r="N2248">
        <v>117924</v>
      </c>
      <c r="P2248" t="s">
        <v>131</v>
      </c>
      <c r="Q2248">
        <v>6.37</v>
      </c>
      <c r="R2248" t="s">
        <v>181</v>
      </c>
      <c r="S2248" t="s">
        <v>182</v>
      </c>
      <c r="T2248">
        <v>6.37</v>
      </c>
      <c r="U2248" t="s">
        <v>181</v>
      </c>
    </row>
    <row r="2249" spans="1:21" x14ac:dyDescent="0.25">
      <c r="A2249" t="s">
        <v>120</v>
      </c>
      <c r="B2249">
        <v>3</v>
      </c>
      <c r="C2249" t="s">
        <v>127</v>
      </c>
      <c r="D2249" t="s">
        <v>141</v>
      </c>
      <c r="E2249">
        <v>1020547394</v>
      </c>
      <c r="F2249" t="s">
        <v>176</v>
      </c>
      <c r="G2249" t="s">
        <v>132</v>
      </c>
      <c r="H2249">
        <v>549095040</v>
      </c>
      <c r="I2249" t="s">
        <v>183</v>
      </c>
      <c r="J2249" t="s">
        <v>133</v>
      </c>
      <c r="K2249">
        <v>-1419108992</v>
      </c>
      <c r="L2249" t="s">
        <v>183</v>
      </c>
      <c r="M2249" t="s">
        <v>134</v>
      </c>
      <c r="N2249">
        <v>119</v>
      </c>
      <c r="O2249" t="s">
        <v>180</v>
      </c>
      <c r="P2249" t="s">
        <v>184</v>
      </c>
      <c r="Q2249">
        <v>119</v>
      </c>
      <c r="R2249" t="s">
        <v>180</v>
      </c>
    </row>
    <row r="2250" spans="1:21" x14ac:dyDescent="0.25">
      <c r="A2250" t="s">
        <v>120</v>
      </c>
      <c r="B2250">
        <v>2</v>
      </c>
      <c r="C2250" t="s">
        <v>127</v>
      </c>
      <c r="D2250" t="s">
        <v>141</v>
      </c>
      <c r="E2250">
        <v>1020547396</v>
      </c>
      <c r="F2250" t="s">
        <v>176</v>
      </c>
      <c r="G2250" t="s">
        <v>130</v>
      </c>
      <c r="H2250">
        <v>9175.4</v>
      </c>
      <c r="I2250" t="s">
        <v>180</v>
      </c>
      <c r="J2250" t="s">
        <v>122</v>
      </c>
      <c r="K2250">
        <v>240963</v>
      </c>
      <c r="M2250" t="s">
        <v>122</v>
      </c>
      <c r="N2250">
        <v>117924</v>
      </c>
      <c r="P2250" t="s">
        <v>131</v>
      </c>
      <c r="Q2250">
        <v>7.2</v>
      </c>
      <c r="R2250" t="s">
        <v>181</v>
      </c>
      <c r="S2250" t="s">
        <v>182</v>
      </c>
      <c r="T2250">
        <v>7.2</v>
      </c>
      <c r="U2250" t="s">
        <v>181</v>
      </c>
    </row>
    <row r="2251" spans="1:21" x14ac:dyDescent="0.25">
      <c r="A2251" t="s">
        <v>120</v>
      </c>
      <c r="B2251">
        <v>3</v>
      </c>
      <c r="C2251" t="s">
        <v>127</v>
      </c>
      <c r="D2251" t="s">
        <v>141</v>
      </c>
      <c r="E2251">
        <v>1020547396</v>
      </c>
      <c r="F2251" t="s">
        <v>176</v>
      </c>
      <c r="G2251" t="s">
        <v>132</v>
      </c>
      <c r="H2251">
        <v>549093952</v>
      </c>
      <c r="I2251" t="s">
        <v>183</v>
      </c>
      <c r="J2251" t="s">
        <v>133</v>
      </c>
      <c r="K2251">
        <v>-1419107200</v>
      </c>
      <c r="L2251" t="s">
        <v>183</v>
      </c>
      <c r="M2251" t="s">
        <v>134</v>
      </c>
      <c r="N2251">
        <v>118</v>
      </c>
      <c r="O2251" t="s">
        <v>180</v>
      </c>
      <c r="P2251" t="s">
        <v>184</v>
      </c>
      <c r="Q2251">
        <v>118</v>
      </c>
      <c r="R2251" t="s">
        <v>180</v>
      </c>
    </row>
    <row r="2252" spans="1:21" x14ac:dyDescent="0.25">
      <c r="A2252" t="s">
        <v>120</v>
      </c>
      <c r="B2252">
        <v>2</v>
      </c>
      <c r="C2252" t="s">
        <v>127</v>
      </c>
      <c r="D2252" t="s">
        <v>141</v>
      </c>
      <c r="E2252">
        <v>1020547398</v>
      </c>
      <c r="F2252" t="s">
        <v>176</v>
      </c>
      <c r="G2252" t="s">
        <v>130</v>
      </c>
      <c r="H2252">
        <v>9190.6</v>
      </c>
      <c r="I2252" t="s">
        <v>180</v>
      </c>
      <c r="J2252" t="s">
        <v>122</v>
      </c>
      <c r="K2252">
        <v>240789</v>
      </c>
      <c r="M2252" t="s">
        <v>122</v>
      </c>
      <c r="N2252">
        <v>117924</v>
      </c>
      <c r="P2252" t="s">
        <v>131</v>
      </c>
      <c r="Q2252">
        <v>7.35</v>
      </c>
      <c r="R2252" t="s">
        <v>181</v>
      </c>
      <c r="S2252" t="s">
        <v>182</v>
      </c>
      <c r="T2252">
        <v>7.35</v>
      </c>
      <c r="U2252" t="s">
        <v>181</v>
      </c>
    </row>
    <row r="2253" spans="1:21" x14ac:dyDescent="0.25">
      <c r="A2253" t="s">
        <v>120</v>
      </c>
      <c r="B2253">
        <v>3</v>
      </c>
      <c r="C2253" t="s">
        <v>127</v>
      </c>
      <c r="D2253" t="s">
        <v>141</v>
      </c>
      <c r="E2253">
        <v>1020547398</v>
      </c>
      <c r="F2253" t="s">
        <v>176</v>
      </c>
      <c r="G2253" t="s">
        <v>132</v>
      </c>
      <c r="H2253">
        <v>549092608</v>
      </c>
      <c r="I2253" t="s">
        <v>183</v>
      </c>
      <c r="J2253" t="s">
        <v>133</v>
      </c>
      <c r="K2253">
        <v>-1419105920</v>
      </c>
      <c r="L2253" t="s">
        <v>183</v>
      </c>
      <c r="M2253" t="s">
        <v>134</v>
      </c>
      <c r="N2253">
        <v>119</v>
      </c>
      <c r="O2253" t="s">
        <v>180</v>
      </c>
      <c r="P2253" t="s">
        <v>184</v>
      </c>
      <c r="Q2253">
        <v>119</v>
      </c>
      <c r="R2253" t="s">
        <v>180</v>
      </c>
    </row>
    <row r="2254" spans="1:21" x14ac:dyDescent="0.25">
      <c r="A2254" t="s">
        <v>120</v>
      </c>
      <c r="B2254">
        <v>2</v>
      </c>
      <c r="C2254" t="s">
        <v>127</v>
      </c>
      <c r="D2254" t="s">
        <v>141</v>
      </c>
      <c r="E2254">
        <v>1020547400</v>
      </c>
      <c r="F2254" t="s">
        <v>176</v>
      </c>
      <c r="G2254" t="s">
        <v>130</v>
      </c>
      <c r="H2254">
        <v>9203.9</v>
      </c>
      <c r="I2254" t="s">
        <v>180</v>
      </c>
      <c r="J2254" t="s">
        <v>122</v>
      </c>
      <c r="K2254">
        <v>240673</v>
      </c>
      <c r="M2254" t="s">
        <v>122</v>
      </c>
      <c r="N2254">
        <v>117924</v>
      </c>
      <c r="P2254" t="s">
        <v>131</v>
      </c>
      <c r="Q2254">
        <v>7.04</v>
      </c>
      <c r="R2254" t="s">
        <v>181</v>
      </c>
      <c r="S2254" t="s">
        <v>182</v>
      </c>
      <c r="T2254">
        <v>7.04</v>
      </c>
      <c r="U2254" t="s">
        <v>181</v>
      </c>
    </row>
    <row r="2255" spans="1:21" x14ac:dyDescent="0.25">
      <c r="A2255" t="s">
        <v>120</v>
      </c>
      <c r="B2255">
        <v>3</v>
      </c>
      <c r="C2255" t="s">
        <v>127</v>
      </c>
      <c r="D2255" t="s">
        <v>141</v>
      </c>
      <c r="E2255">
        <v>1020547400</v>
      </c>
      <c r="F2255" t="s">
        <v>176</v>
      </c>
      <c r="G2255" t="s">
        <v>132</v>
      </c>
      <c r="H2255">
        <v>549091648</v>
      </c>
      <c r="I2255" t="s">
        <v>183</v>
      </c>
      <c r="J2255" t="s">
        <v>133</v>
      </c>
      <c r="K2255">
        <v>-1419104384</v>
      </c>
      <c r="L2255" t="s">
        <v>183</v>
      </c>
      <c r="M2255" t="s">
        <v>134</v>
      </c>
      <c r="N2255">
        <v>120</v>
      </c>
      <c r="O2255" t="s">
        <v>180</v>
      </c>
      <c r="P2255" t="s">
        <v>184</v>
      </c>
      <c r="Q2255">
        <v>120</v>
      </c>
      <c r="R2255" t="s">
        <v>180</v>
      </c>
    </row>
    <row r="2256" spans="1:21" x14ac:dyDescent="0.25">
      <c r="A2256" t="s">
        <v>120</v>
      </c>
      <c r="B2256">
        <v>2</v>
      </c>
      <c r="C2256" t="s">
        <v>127</v>
      </c>
      <c r="D2256" t="s">
        <v>141</v>
      </c>
      <c r="E2256">
        <v>1020547402</v>
      </c>
      <c r="F2256" t="s">
        <v>176</v>
      </c>
      <c r="G2256" t="s">
        <v>130</v>
      </c>
      <c r="H2256">
        <v>9217.5</v>
      </c>
      <c r="I2256" t="s">
        <v>180</v>
      </c>
      <c r="J2256" t="s">
        <v>122</v>
      </c>
      <c r="K2256">
        <v>240558</v>
      </c>
      <c r="M2256" t="s">
        <v>122</v>
      </c>
      <c r="N2256">
        <v>117924</v>
      </c>
      <c r="P2256" t="s">
        <v>131</v>
      </c>
      <c r="Q2256">
        <v>6.99</v>
      </c>
      <c r="R2256" t="s">
        <v>181</v>
      </c>
      <c r="S2256" t="s">
        <v>182</v>
      </c>
      <c r="T2256">
        <v>6.99</v>
      </c>
      <c r="U2256" t="s">
        <v>181</v>
      </c>
    </row>
    <row r="2257" spans="1:21" x14ac:dyDescent="0.25">
      <c r="A2257" t="s">
        <v>120</v>
      </c>
      <c r="B2257">
        <v>3</v>
      </c>
      <c r="C2257" t="s">
        <v>127</v>
      </c>
      <c r="D2257" t="s">
        <v>141</v>
      </c>
      <c r="E2257">
        <v>1020547402</v>
      </c>
      <c r="F2257" t="s">
        <v>176</v>
      </c>
      <c r="G2257" t="s">
        <v>132</v>
      </c>
      <c r="H2257">
        <v>549091008</v>
      </c>
      <c r="I2257" t="s">
        <v>183</v>
      </c>
      <c r="J2257" t="s">
        <v>133</v>
      </c>
      <c r="K2257">
        <v>-1419102336</v>
      </c>
      <c r="L2257" t="s">
        <v>183</v>
      </c>
      <c r="M2257" t="s">
        <v>134</v>
      </c>
      <c r="N2257">
        <v>118</v>
      </c>
      <c r="O2257" t="s">
        <v>180</v>
      </c>
      <c r="P2257" t="s">
        <v>184</v>
      </c>
      <c r="Q2257">
        <v>118</v>
      </c>
      <c r="R2257" t="s">
        <v>180</v>
      </c>
    </row>
    <row r="2258" spans="1:21" x14ac:dyDescent="0.25">
      <c r="A2258" t="s">
        <v>120</v>
      </c>
      <c r="B2258">
        <v>2</v>
      </c>
      <c r="C2258" t="s">
        <v>127</v>
      </c>
      <c r="D2258" t="s">
        <v>141</v>
      </c>
      <c r="E2258">
        <v>1020547404</v>
      </c>
      <c r="F2258" t="s">
        <v>176</v>
      </c>
      <c r="G2258" t="s">
        <v>130</v>
      </c>
      <c r="H2258">
        <v>9231.2000000000007</v>
      </c>
      <c r="I2258" t="s">
        <v>180</v>
      </c>
      <c r="J2258" t="s">
        <v>122</v>
      </c>
      <c r="K2258">
        <v>240384</v>
      </c>
      <c r="M2258" t="s">
        <v>122</v>
      </c>
      <c r="N2258">
        <v>117924</v>
      </c>
      <c r="P2258" t="s">
        <v>131</v>
      </c>
      <c r="Q2258">
        <v>6.99</v>
      </c>
      <c r="R2258" t="s">
        <v>181</v>
      </c>
      <c r="S2258" t="s">
        <v>182</v>
      </c>
      <c r="T2258">
        <v>6.99</v>
      </c>
      <c r="U2258" t="s">
        <v>181</v>
      </c>
    </row>
    <row r="2259" spans="1:21" x14ac:dyDescent="0.25">
      <c r="A2259" t="s">
        <v>120</v>
      </c>
      <c r="B2259">
        <v>3</v>
      </c>
      <c r="C2259" t="s">
        <v>127</v>
      </c>
      <c r="D2259" t="s">
        <v>141</v>
      </c>
      <c r="E2259">
        <v>1020547404</v>
      </c>
      <c r="F2259" t="s">
        <v>176</v>
      </c>
      <c r="G2259" t="s">
        <v>132</v>
      </c>
      <c r="H2259">
        <v>549090240</v>
      </c>
      <c r="I2259" t="s">
        <v>183</v>
      </c>
      <c r="J2259" t="s">
        <v>133</v>
      </c>
      <c r="K2259">
        <v>-1419100544</v>
      </c>
      <c r="L2259" t="s">
        <v>183</v>
      </c>
      <c r="M2259" t="s">
        <v>134</v>
      </c>
      <c r="N2259">
        <v>117</v>
      </c>
      <c r="O2259" t="s">
        <v>180</v>
      </c>
      <c r="P2259" t="s">
        <v>184</v>
      </c>
      <c r="Q2259">
        <v>117</v>
      </c>
      <c r="R2259" t="s">
        <v>180</v>
      </c>
    </row>
    <row r="2260" spans="1:21" x14ac:dyDescent="0.25">
      <c r="A2260" t="s">
        <v>120</v>
      </c>
      <c r="B2260">
        <v>2</v>
      </c>
      <c r="C2260" t="s">
        <v>127</v>
      </c>
      <c r="D2260" t="s">
        <v>141</v>
      </c>
      <c r="E2260">
        <v>1020547407</v>
      </c>
      <c r="F2260" t="s">
        <v>176</v>
      </c>
      <c r="G2260" t="s">
        <v>130</v>
      </c>
      <c r="H2260">
        <v>9245</v>
      </c>
      <c r="I2260" t="s">
        <v>180</v>
      </c>
      <c r="J2260" t="s">
        <v>122</v>
      </c>
      <c r="K2260">
        <v>240269</v>
      </c>
      <c r="M2260" t="s">
        <v>122</v>
      </c>
      <c r="N2260">
        <v>117924</v>
      </c>
      <c r="P2260" t="s">
        <v>131</v>
      </c>
      <c r="Q2260">
        <v>6.94</v>
      </c>
      <c r="R2260" t="s">
        <v>181</v>
      </c>
      <c r="S2260" t="s">
        <v>182</v>
      </c>
      <c r="T2260">
        <v>6.94</v>
      </c>
      <c r="U2260" t="s">
        <v>181</v>
      </c>
    </row>
    <row r="2261" spans="1:21" x14ac:dyDescent="0.25">
      <c r="A2261" t="s">
        <v>120</v>
      </c>
      <c r="B2261">
        <v>3</v>
      </c>
      <c r="C2261" t="s">
        <v>127</v>
      </c>
      <c r="D2261" t="s">
        <v>141</v>
      </c>
      <c r="E2261">
        <v>1020547407</v>
      </c>
      <c r="F2261" t="s">
        <v>176</v>
      </c>
      <c r="G2261" t="s">
        <v>132</v>
      </c>
      <c r="H2261">
        <v>549089472</v>
      </c>
      <c r="I2261" t="s">
        <v>183</v>
      </c>
      <c r="J2261" t="s">
        <v>133</v>
      </c>
      <c r="K2261">
        <v>-1419098880</v>
      </c>
      <c r="L2261" t="s">
        <v>183</v>
      </c>
      <c r="M2261" t="s">
        <v>134</v>
      </c>
      <c r="N2261">
        <v>117</v>
      </c>
      <c r="O2261" t="s">
        <v>180</v>
      </c>
      <c r="P2261" t="s">
        <v>184</v>
      </c>
      <c r="Q2261">
        <v>117</v>
      </c>
      <c r="R2261" t="s">
        <v>180</v>
      </c>
    </row>
    <row r="2262" spans="1:21" x14ac:dyDescent="0.25">
      <c r="A2262" t="s">
        <v>120</v>
      </c>
      <c r="B2262">
        <v>2</v>
      </c>
      <c r="C2262" t="s">
        <v>127</v>
      </c>
      <c r="D2262" t="s">
        <v>141</v>
      </c>
      <c r="E2262">
        <v>1020547409</v>
      </c>
      <c r="F2262" t="s">
        <v>176</v>
      </c>
      <c r="G2262" t="s">
        <v>130</v>
      </c>
      <c r="H2262">
        <v>9258.1</v>
      </c>
      <c r="I2262" t="s">
        <v>180</v>
      </c>
      <c r="J2262" t="s">
        <v>122</v>
      </c>
      <c r="K2262">
        <v>240153</v>
      </c>
      <c r="M2262" t="s">
        <v>122</v>
      </c>
      <c r="N2262">
        <v>117924</v>
      </c>
      <c r="P2262" t="s">
        <v>131</v>
      </c>
      <c r="Q2262">
        <v>6.68</v>
      </c>
      <c r="R2262" t="s">
        <v>181</v>
      </c>
      <c r="S2262" t="s">
        <v>182</v>
      </c>
      <c r="T2262">
        <v>6.68</v>
      </c>
      <c r="U2262" t="s">
        <v>181</v>
      </c>
    </row>
    <row r="2263" spans="1:21" x14ac:dyDescent="0.25">
      <c r="A2263" t="s">
        <v>120</v>
      </c>
      <c r="B2263">
        <v>3</v>
      </c>
      <c r="C2263" t="s">
        <v>127</v>
      </c>
      <c r="D2263" t="s">
        <v>141</v>
      </c>
      <c r="E2263">
        <v>1020547409</v>
      </c>
      <c r="F2263" t="s">
        <v>176</v>
      </c>
      <c r="G2263" t="s">
        <v>132</v>
      </c>
      <c r="H2263">
        <v>549088512</v>
      </c>
      <c r="I2263" t="s">
        <v>183</v>
      </c>
      <c r="J2263" t="s">
        <v>133</v>
      </c>
      <c r="K2263">
        <v>-1419097344</v>
      </c>
      <c r="L2263" t="s">
        <v>183</v>
      </c>
      <c r="M2263" t="s">
        <v>134</v>
      </c>
      <c r="N2263">
        <v>116</v>
      </c>
      <c r="O2263" t="s">
        <v>180</v>
      </c>
      <c r="P2263" t="s">
        <v>184</v>
      </c>
      <c r="Q2263">
        <v>116</v>
      </c>
      <c r="R2263" t="s">
        <v>180</v>
      </c>
    </row>
    <row r="2264" spans="1:21" x14ac:dyDescent="0.25">
      <c r="A2264" t="s">
        <v>120</v>
      </c>
      <c r="B2264">
        <v>2</v>
      </c>
      <c r="C2264" t="s">
        <v>127</v>
      </c>
      <c r="D2264" t="s">
        <v>141</v>
      </c>
      <c r="E2264">
        <v>1020547411</v>
      </c>
      <c r="F2264" t="s">
        <v>176</v>
      </c>
      <c r="G2264" t="s">
        <v>130</v>
      </c>
      <c r="H2264">
        <v>9271.4</v>
      </c>
      <c r="I2264" t="s">
        <v>180</v>
      </c>
      <c r="J2264" t="s">
        <v>122</v>
      </c>
      <c r="K2264">
        <v>240038</v>
      </c>
      <c r="M2264" t="s">
        <v>122</v>
      </c>
      <c r="N2264">
        <v>117924</v>
      </c>
      <c r="P2264" t="s">
        <v>131</v>
      </c>
      <c r="Q2264">
        <v>6.37</v>
      </c>
      <c r="R2264" t="s">
        <v>181</v>
      </c>
      <c r="S2264" t="s">
        <v>182</v>
      </c>
      <c r="T2264">
        <v>6.37</v>
      </c>
      <c r="U2264" t="s">
        <v>181</v>
      </c>
    </row>
    <row r="2265" spans="1:21" x14ac:dyDescent="0.25">
      <c r="A2265" t="s">
        <v>120</v>
      </c>
      <c r="B2265">
        <v>3</v>
      </c>
      <c r="C2265" t="s">
        <v>127</v>
      </c>
      <c r="D2265" t="s">
        <v>141</v>
      </c>
      <c r="E2265">
        <v>1020547411</v>
      </c>
      <c r="F2265" t="s">
        <v>176</v>
      </c>
      <c r="G2265" t="s">
        <v>132</v>
      </c>
      <c r="H2265">
        <v>549087488</v>
      </c>
      <c r="I2265" t="s">
        <v>183</v>
      </c>
      <c r="J2265" t="s">
        <v>133</v>
      </c>
      <c r="K2265">
        <v>-1419095808</v>
      </c>
      <c r="L2265" t="s">
        <v>183</v>
      </c>
      <c r="M2265" t="s">
        <v>134</v>
      </c>
      <c r="N2265">
        <v>116</v>
      </c>
      <c r="O2265" t="s">
        <v>180</v>
      </c>
      <c r="P2265" t="s">
        <v>184</v>
      </c>
      <c r="Q2265">
        <v>116</v>
      </c>
      <c r="R2265" t="s">
        <v>180</v>
      </c>
    </row>
    <row r="2266" spans="1:21" x14ac:dyDescent="0.25">
      <c r="A2266" t="s">
        <v>120</v>
      </c>
      <c r="B2266">
        <v>2</v>
      </c>
      <c r="C2266" t="s">
        <v>127</v>
      </c>
      <c r="D2266" t="s">
        <v>141</v>
      </c>
      <c r="E2266">
        <v>1020547413</v>
      </c>
      <c r="F2266" t="s">
        <v>176</v>
      </c>
      <c r="G2266" t="s">
        <v>130</v>
      </c>
      <c r="H2266">
        <v>9284.5</v>
      </c>
      <c r="I2266" t="s">
        <v>180</v>
      </c>
      <c r="J2266" t="s">
        <v>122</v>
      </c>
      <c r="K2266">
        <v>239923</v>
      </c>
      <c r="M2266" t="s">
        <v>122</v>
      </c>
      <c r="N2266">
        <v>117924</v>
      </c>
      <c r="P2266" t="s">
        <v>131</v>
      </c>
      <c r="Q2266">
        <v>6.58</v>
      </c>
      <c r="R2266" t="s">
        <v>181</v>
      </c>
      <c r="S2266" t="s">
        <v>182</v>
      </c>
      <c r="T2266">
        <v>6.58</v>
      </c>
      <c r="U2266" t="s">
        <v>181</v>
      </c>
    </row>
    <row r="2267" spans="1:21" x14ac:dyDescent="0.25">
      <c r="A2267" t="s">
        <v>120</v>
      </c>
      <c r="B2267">
        <v>3</v>
      </c>
      <c r="C2267" t="s">
        <v>127</v>
      </c>
      <c r="D2267" t="s">
        <v>141</v>
      </c>
      <c r="E2267">
        <v>1020547413</v>
      </c>
      <c r="F2267" t="s">
        <v>176</v>
      </c>
      <c r="G2267" t="s">
        <v>132</v>
      </c>
      <c r="H2267">
        <v>549086656</v>
      </c>
      <c r="I2267" t="s">
        <v>183</v>
      </c>
      <c r="J2267" t="s">
        <v>133</v>
      </c>
      <c r="K2267">
        <v>-1419094400</v>
      </c>
      <c r="L2267" t="s">
        <v>183</v>
      </c>
      <c r="M2267" t="s">
        <v>134</v>
      </c>
      <c r="N2267">
        <v>116</v>
      </c>
      <c r="O2267" t="s">
        <v>180</v>
      </c>
      <c r="P2267" t="s">
        <v>184</v>
      </c>
      <c r="Q2267">
        <v>116</v>
      </c>
      <c r="R2267" t="s">
        <v>180</v>
      </c>
    </row>
    <row r="2268" spans="1:21" x14ac:dyDescent="0.25">
      <c r="A2268" t="s">
        <v>120</v>
      </c>
      <c r="B2268">
        <v>2</v>
      </c>
      <c r="C2268" t="s">
        <v>127</v>
      </c>
      <c r="D2268" t="s">
        <v>141</v>
      </c>
      <c r="E2268">
        <v>1020547415</v>
      </c>
      <c r="F2268" t="s">
        <v>176</v>
      </c>
      <c r="G2268" t="s">
        <v>130</v>
      </c>
      <c r="H2268">
        <v>9297.7999999999993</v>
      </c>
      <c r="I2268" t="s">
        <v>180</v>
      </c>
      <c r="J2268" t="s">
        <v>122</v>
      </c>
      <c r="K2268">
        <v>239808</v>
      </c>
      <c r="M2268" t="s">
        <v>122</v>
      </c>
      <c r="N2268">
        <v>117924</v>
      </c>
      <c r="P2268" t="s">
        <v>131</v>
      </c>
      <c r="Q2268">
        <v>6.68</v>
      </c>
      <c r="R2268" t="s">
        <v>181</v>
      </c>
      <c r="S2268" t="s">
        <v>182</v>
      </c>
      <c r="T2268">
        <v>6.68</v>
      </c>
      <c r="U2268" t="s">
        <v>181</v>
      </c>
    </row>
    <row r="2269" spans="1:21" x14ac:dyDescent="0.25">
      <c r="A2269" t="s">
        <v>120</v>
      </c>
      <c r="B2269">
        <v>3</v>
      </c>
      <c r="C2269" t="s">
        <v>127</v>
      </c>
      <c r="D2269" t="s">
        <v>141</v>
      </c>
      <c r="E2269">
        <v>1020547415</v>
      </c>
      <c r="F2269" t="s">
        <v>176</v>
      </c>
      <c r="G2269" t="s">
        <v>132</v>
      </c>
      <c r="H2269">
        <v>549085504</v>
      </c>
      <c r="I2269" t="s">
        <v>183</v>
      </c>
      <c r="J2269" t="s">
        <v>133</v>
      </c>
      <c r="K2269">
        <v>-1419092864</v>
      </c>
      <c r="L2269" t="s">
        <v>183</v>
      </c>
      <c r="M2269" t="s">
        <v>134</v>
      </c>
      <c r="N2269">
        <v>117</v>
      </c>
      <c r="O2269" t="s">
        <v>180</v>
      </c>
      <c r="P2269" t="s">
        <v>184</v>
      </c>
      <c r="Q2269">
        <v>117</v>
      </c>
      <c r="R2269" t="s">
        <v>180</v>
      </c>
    </row>
    <row r="2270" spans="1:21" x14ac:dyDescent="0.25">
      <c r="A2270" t="s">
        <v>120</v>
      </c>
      <c r="B2270">
        <v>2</v>
      </c>
      <c r="C2270" t="s">
        <v>127</v>
      </c>
      <c r="D2270" t="s">
        <v>141</v>
      </c>
      <c r="E2270">
        <v>1020547417</v>
      </c>
      <c r="F2270" t="s">
        <v>176</v>
      </c>
      <c r="G2270" t="s">
        <v>130</v>
      </c>
      <c r="H2270">
        <v>9311.4</v>
      </c>
      <c r="I2270" t="s">
        <v>180</v>
      </c>
      <c r="J2270" t="s">
        <v>122</v>
      </c>
      <c r="K2270">
        <v>239635</v>
      </c>
      <c r="M2270" t="s">
        <v>122</v>
      </c>
      <c r="N2270">
        <v>117924</v>
      </c>
      <c r="P2270" t="s">
        <v>131</v>
      </c>
      <c r="Q2270">
        <v>6.68</v>
      </c>
      <c r="R2270" t="s">
        <v>181</v>
      </c>
      <c r="S2270" t="s">
        <v>182</v>
      </c>
      <c r="T2270">
        <v>6.68</v>
      </c>
      <c r="U2270" t="s">
        <v>181</v>
      </c>
    </row>
    <row r="2271" spans="1:21" x14ac:dyDescent="0.25">
      <c r="A2271" t="s">
        <v>120</v>
      </c>
      <c r="B2271">
        <v>3</v>
      </c>
      <c r="C2271" t="s">
        <v>127</v>
      </c>
      <c r="D2271" t="s">
        <v>141</v>
      </c>
      <c r="E2271">
        <v>1020547417</v>
      </c>
      <c r="F2271" t="s">
        <v>176</v>
      </c>
      <c r="G2271" t="s">
        <v>132</v>
      </c>
      <c r="H2271">
        <v>549084672</v>
      </c>
      <c r="I2271" t="s">
        <v>183</v>
      </c>
      <c r="J2271" t="s">
        <v>133</v>
      </c>
      <c r="K2271">
        <v>-1419091072</v>
      </c>
      <c r="L2271" t="s">
        <v>183</v>
      </c>
      <c r="M2271" t="s">
        <v>134</v>
      </c>
      <c r="N2271">
        <v>117</v>
      </c>
      <c r="O2271" t="s">
        <v>180</v>
      </c>
      <c r="P2271" t="s">
        <v>184</v>
      </c>
      <c r="Q2271">
        <v>117</v>
      </c>
      <c r="R2271" t="s">
        <v>180</v>
      </c>
    </row>
    <row r="2272" spans="1:21" x14ac:dyDescent="0.25">
      <c r="A2272" t="s">
        <v>120</v>
      </c>
      <c r="B2272">
        <v>9</v>
      </c>
      <c r="C2272" t="s">
        <v>127</v>
      </c>
      <c r="D2272" t="s">
        <v>141</v>
      </c>
      <c r="E2272">
        <v>1020547419</v>
      </c>
      <c r="F2272" t="s">
        <v>176</v>
      </c>
    </row>
    <row r="2273" spans="1:21" x14ac:dyDescent="0.25">
      <c r="A2273" t="s">
        <v>120</v>
      </c>
      <c r="B2273">
        <v>2</v>
      </c>
      <c r="C2273" t="s">
        <v>127</v>
      </c>
      <c r="D2273" t="s">
        <v>141</v>
      </c>
      <c r="E2273">
        <v>1020547419</v>
      </c>
      <c r="F2273" t="s">
        <v>176</v>
      </c>
      <c r="G2273" t="s">
        <v>130</v>
      </c>
      <c r="H2273">
        <v>9324.9</v>
      </c>
      <c r="I2273" t="s">
        <v>180</v>
      </c>
      <c r="J2273" t="s">
        <v>122</v>
      </c>
      <c r="K2273">
        <v>239520</v>
      </c>
      <c r="M2273" t="s">
        <v>122</v>
      </c>
      <c r="N2273">
        <v>117924</v>
      </c>
      <c r="P2273" t="s">
        <v>131</v>
      </c>
      <c r="Q2273">
        <v>6.84</v>
      </c>
      <c r="R2273" t="s">
        <v>181</v>
      </c>
      <c r="S2273" t="s">
        <v>182</v>
      </c>
      <c r="T2273">
        <v>6.84</v>
      </c>
      <c r="U2273" t="s">
        <v>181</v>
      </c>
    </row>
    <row r="2274" spans="1:21" x14ac:dyDescent="0.25">
      <c r="A2274" t="s">
        <v>120</v>
      </c>
      <c r="B2274">
        <v>3</v>
      </c>
      <c r="C2274" t="s">
        <v>127</v>
      </c>
      <c r="D2274" t="s">
        <v>141</v>
      </c>
      <c r="E2274">
        <v>1020547419</v>
      </c>
      <c r="F2274" t="s">
        <v>176</v>
      </c>
      <c r="G2274" t="s">
        <v>132</v>
      </c>
      <c r="H2274">
        <v>549083712</v>
      </c>
      <c r="I2274" t="s">
        <v>183</v>
      </c>
      <c r="J2274" t="s">
        <v>133</v>
      </c>
      <c r="K2274">
        <v>-1419089664</v>
      </c>
      <c r="L2274" t="s">
        <v>183</v>
      </c>
      <c r="M2274" t="s">
        <v>134</v>
      </c>
      <c r="N2274">
        <v>117</v>
      </c>
      <c r="O2274" t="s">
        <v>180</v>
      </c>
      <c r="P2274" t="s">
        <v>184</v>
      </c>
      <c r="Q2274">
        <v>117</v>
      </c>
      <c r="R2274" t="s">
        <v>180</v>
      </c>
    </row>
    <row r="2275" spans="1:21" x14ac:dyDescent="0.25">
      <c r="A2275" t="s">
        <v>120</v>
      </c>
      <c r="B2275">
        <v>2</v>
      </c>
      <c r="C2275" t="s">
        <v>127</v>
      </c>
      <c r="D2275" t="s">
        <v>141</v>
      </c>
      <c r="E2275">
        <v>1020547421</v>
      </c>
      <c r="F2275" t="s">
        <v>176</v>
      </c>
      <c r="G2275" t="s">
        <v>130</v>
      </c>
      <c r="H2275">
        <v>9339</v>
      </c>
      <c r="I2275" t="s">
        <v>180</v>
      </c>
      <c r="J2275" t="s">
        <v>122</v>
      </c>
      <c r="K2275">
        <v>239406</v>
      </c>
      <c r="M2275" t="s">
        <v>122</v>
      </c>
      <c r="N2275">
        <v>117924</v>
      </c>
      <c r="P2275" t="s">
        <v>131</v>
      </c>
      <c r="Q2275">
        <v>6.89</v>
      </c>
      <c r="R2275" t="s">
        <v>181</v>
      </c>
      <c r="S2275" t="s">
        <v>182</v>
      </c>
      <c r="T2275">
        <v>6.89</v>
      </c>
      <c r="U2275" t="s">
        <v>181</v>
      </c>
    </row>
    <row r="2276" spans="1:21" x14ac:dyDescent="0.25">
      <c r="A2276" t="s">
        <v>120</v>
      </c>
      <c r="B2276">
        <v>3</v>
      </c>
      <c r="C2276" t="s">
        <v>127</v>
      </c>
      <c r="D2276" t="s">
        <v>141</v>
      </c>
      <c r="E2276">
        <v>1020547421</v>
      </c>
      <c r="F2276" t="s">
        <v>176</v>
      </c>
      <c r="G2276" t="s">
        <v>132</v>
      </c>
      <c r="H2276">
        <v>549082624</v>
      </c>
      <c r="I2276" t="s">
        <v>183</v>
      </c>
      <c r="J2276" t="s">
        <v>133</v>
      </c>
      <c r="K2276">
        <v>-1419088128</v>
      </c>
      <c r="L2276" t="s">
        <v>183</v>
      </c>
      <c r="M2276" t="s">
        <v>134</v>
      </c>
      <c r="N2276">
        <v>117</v>
      </c>
      <c r="O2276" t="s">
        <v>180</v>
      </c>
      <c r="P2276" t="s">
        <v>184</v>
      </c>
      <c r="Q2276">
        <v>117</v>
      </c>
      <c r="R2276" t="s">
        <v>180</v>
      </c>
    </row>
    <row r="2277" spans="1:21" x14ac:dyDescent="0.25">
      <c r="A2277" t="s">
        <v>120</v>
      </c>
      <c r="B2277">
        <v>2</v>
      </c>
      <c r="C2277" t="s">
        <v>127</v>
      </c>
      <c r="D2277" t="s">
        <v>141</v>
      </c>
      <c r="E2277">
        <v>1020547423</v>
      </c>
      <c r="F2277" t="s">
        <v>176</v>
      </c>
      <c r="G2277" t="s">
        <v>130</v>
      </c>
      <c r="H2277">
        <v>9352.1</v>
      </c>
      <c r="I2277" t="s">
        <v>180</v>
      </c>
      <c r="J2277" t="s">
        <v>122</v>
      </c>
      <c r="K2277">
        <v>239291</v>
      </c>
      <c r="M2277" t="s">
        <v>122</v>
      </c>
      <c r="N2277">
        <v>117924</v>
      </c>
      <c r="P2277" t="s">
        <v>131</v>
      </c>
      <c r="Q2277">
        <v>6.53</v>
      </c>
      <c r="R2277" t="s">
        <v>181</v>
      </c>
      <c r="S2277" t="s">
        <v>182</v>
      </c>
      <c r="T2277">
        <v>6.53</v>
      </c>
      <c r="U2277" t="s">
        <v>181</v>
      </c>
    </row>
    <row r="2278" spans="1:21" x14ac:dyDescent="0.25">
      <c r="A2278" t="s">
        <v>120</v>
      </c>
      <c r="B2278">
        <v>3</v>
      </c>
      <c r="C2278" t="s">
        <v>127</v>
      </c>
      <c r="D2278" t="s">
        <v>141</v>
      </c>
      <c r="E2278">
        <v>1020547423</v>
      </c>
      <c r="F2278" t="s">
        <v>176</v>
      </c>
      <c r="G2278" t="s">
        <v>132</v>
      </c>
      <c r="H2278">
        <v>549081600</v>
      </c>
      <c r="I2278" t="s">
        <v>183</v>
      </c>
      <c r="J2278" t="s">
        <v>133</v>
      </c>
      <c r="K2278">
        <v>-1419086848</v>
      </c>
      <c r="L2278" t="s">
        <v>183</v>
      </c>
      <c r="M2278" t="s">
        <v>134</v>
      </c>
      <c r="N2278">
        <v>118</v>
      </c>
      <c r="O2278" t="s">
        <v>180</v>
      </c>
      <c r="P2278" t="s">
        <v>184</v>
      </c>
      <c r="Q2278">
        <v>118</v>
      </c>
      <c r="R2278" t="s">
        <v>180</v>
      </c>
    </row>
    <row r="2279" spans="1:21" x14ac:dyDescent="0.25">
      <c r="A2279" t="s">
        <v>120</v>
      </c>
      <c r="B2279">
        <v>2</v>
      </c>
      <c r="C2279" t="s">
        <v>127</v>
      </c>
      <c r="D2279" t="s">
        <v>141</v>
      </c>
      <c r="E2279">
        <v>1020547425</v>
      </c>
      <c r="F2279" t="s">
        <v>176</v>
      </c>
      <c r="G2279" t="s">
        <v>130</v>
      </c>
      <c r="H2279">
        <v>9370.1</v>
      </c>
      <c r="I2279" t="s">
        <v>180</v>
      </c>
      <c r="J2279" t="s">
        <v>122</v>
      </c>
      <c r="K2279">
        <v>239005</v>
      </c>
      <c r="M2279" t="s">
        <v>122</v>
      </c>
      <c r="N2279">
        <v>117924</v>
      </c>
      <c r="P2279" t="s">
        <v>131</v>
      </c>
      <c r="Q2279">
        <v>6.12</v>
      </c>
      <c r="R2279" t="s">
        <v>181</v>
      </c>
      <c r="S2279" t="s">
        <v>182</v>
      </c>
      <c r="T2279">
        <v>6.12</v>
      </c>
      <c r="U2279" t="s">
        <v>181</v>
      </c>
    </row>
    <row r="2280" spans="1:21" x14ac:dyDescent="0.25">
      <c r="A2280" t="s">
        <v>120</v>
      </c>
      <c r="B2280">
        <v>3</v>
      </c>
      <c r="C2280" t="s">
        <v>127</v>
      </c>
      <c r="D2280" t="s">
        <v>141</v>
      </c>
      <c r="E2280">
        <v>1020547425</v>
      </c>
      <c r="F2280" t="s">
        <v>176</v>
      </c>
      <c r="G2280" t="s">
        <v>132</v>
      </c>
      <c r="H2280">
        <v>549080192</v>
      </c>
      <c r="I2280" t="s">
        <v>183</v>
      </c>
      <c r="J2280" t="s">
        <v>133</v>
      </c>
      <c r="K2280">
        <v>-1419084800</v>
      </c>
      <c r="L2280" t="s">
        <v>183</v>
      </c>
      <c r="M2280" t="s">
        <v>134</v>
      </c>
      <c r="N2280">
        <v>119</v>
      </c>
      <c r="O2280" t="s">
        <v>180</v>
      </c>
      <c r="P2280" t="s">
        <v>184</v>
      </c>
      <c r="Q2280">
        <v>119</v>
      </c>
      <c r="R2280" t="s">
        <v>180</v>
      </c>
    </row>
    <row r="2281" spans="1:21" x14ac:dyDescent="0.25">
      <c r="A2281" t="s">
        <v>120</v>
      </c>
      <c r="B2281">
        <v>2</v>
      </c>
      <c r="C2281" t="s">
        <v>127</v>
      </c>
      <c r="D2281" t="s">
        <v>141</v>
      </c>
      <c r="E2281">
        <v>1020547427</v>
      </c>
      <c r="F2281" t="s">
        <v>176</v>
      </c>
      <c r="G2281" t="s">
        <v>130</v>
      </c>
      <c r="H2281">
        <v>9382.2999999999993</v>
      </c>
      <c r="I2281" t="s">
        <v>180</v>
      </c>
      <c r="J2281" t="s">
        <v>122</v>
      </c>
      <c r="K2281">
        <v>238948</v>
      </c>
      <c r="M2281" t="s">
        <v>122</v>
      </c>
      <c r="N2281">
        <v>117924</v>
      </c>
      <c r="P2281" t="s">
        <v>131</v>
      </c>
      <c r="Q2281">
        <v>6.27</v>
      </c>
      <c r="R2281" t="s">
        <v>181</v>
      </c>
      <c r="S2281" t="s">
        <v>182</v>
      </c>
      <c r="T2281">
        <v>6.27</v>
      </c>
      <c r="U2281" t="s">
        <v>181</v>
      </c>
    </row>
    <row r="2282" spans="1:21" x14ac:dyDescent="0.25">
      <c r="A2282" t="s">
        <v>120</v>
      </c>
      <c r="B2282">
        <v>3</v>
      </c>
      <c r="C2282" t="s">
        <v>127</v>
      </c>
      <c r="D2282" t="s">
        <v>141</v>
      </c>
      <c r="E2282">
        <v>1020547427</v>
      </c>
      <c r="F2282" t="s">
        <v>176</v>
      </c>
      <c r="G2282" t="s">
        <v>132</v>
      </c>
      <c r="H2282">
        <v>549079360</v>
      </c>
      <c r="I2282" t="s">
        <v>183</v>
      </c>
      <c r="J2282" t="s">
        <v>133</v>
      </c>
      <c r="K2282">
        <v>-1419083392</v>
      </c>
      <c r="L2282" t="s">
        <v>183</v>
      </c>
      <c r="M2282" t="s">
        <v>134</v>
      </c>
      <c r="N2282">
        <v>119</v>
      </c>
      <c r="O2282" t="s">
        <v>180</v>
      </c>
      <c r="P2282" t="s">
        <v>184</v>
      </c>
      <c r="Q2282">
        <v>119</v>
      </c>
      <c r="R2282" t="s">
        <v>180</v>
      </c>
    </row>
    <row r="2283" spans="1:21" x14ac:dyDescent="0.25">
      <c r="A2283" t="s">
        <v>120</v>
      </c>
      <c r="B2283">
        <v>2</v>
      </c>
      <c r="C2283" t="s">
        <v>127</v>
      </c>
      <c r="D2283" t="s">
        <v>141</v>
      </c>
      <c r="E2283">
        <v>1020547429</v>
      </c>
      <c r="F2283" t="s">
        <v>176</v>
      </c>
      <c r="G2283" t="s">
        <v>130</v>
      </c>
      <c r="H2283">
        <v>9395.9</v>
      </c>
      <c r="I2283" t="s">
        <v>180</v>
      </c>
      <c r="J2283" t="s">
        <v>122</v>
      </c>
      <c r="K2283">
        <v>238834</v>
      </c>
      <c r="M2283" t="s">
        <v>122</v>
      </c>
      <c r="N2283">
        <v>117924</v>
      </c>
      <c r="P2283" t="s">
        <v>131</v>
      </c>
      <c r="Q2283">
        <v>6.89</v>
      </c>
      <c r="R2283" t="s">
        <v>181</v>
      </c>
      <c r="S2283" t="s">
        <v>182</v>
      </c>
      <c r="T2283">
        <v>6.89</v>
      </c>
      <c r="U2283" t="s">
        <v>181</v>
      </c>
    </row>
    <row r="2284" spans="1:21" x14ac:dyDescent="0.25">
      <c r="A2284" t="s">
        <v>120</v>
      </c>
      <c r="B2284">
        <v>3</v>
      </c>
      <c r="C2284" t="s">
        <v>127</v>
      </c>
      <c r="D2284" t="s">
        <v>141</v>
      </c>
      <c r="E2284">
        <v>1020547429</v>
      </c>
      <c r="F2284" t="s">
        <v>176</v>
      </c>
      <c r="G2284" t="s">
        <v>132</v>
      </c>
      <c r="H2284">
        <v>549078592</v>
      </c>
      <c r="I2284" t="s">
        <v>183</v>
      </c>
      <c r="J2284" t="s">
        <v>133</v>
      </c>
      <c r="K2284">
        <v>-1419081600</v>
      </c>
      <c r="L2284" t="s">
        <v>183</v>
      </c>
      <c r="M2284" t="s">
        <v>134</v>
      </c>
      <c r="N2284">
        <v>118</v>
      </c>
      <c r="O2284" t="s">
        <v>180</v>
      </c>
      <c r="P2284" t="s">
        <v>184</v>
      </c>
      <c r="Q2284">
        <v>118</v>
      </c>
      <c r="R2284" t="s">
        <v>180</v>
      </c>
    </row>
    <row r="2285" spans="1:21" x14ac:dyDescent="0.25">
      <c r="A2285" t="s">
        <v>120</v>
      </c>
      <c r="B2285">
        <v>2</v>
      </c>
      <c r="C2285" t="s">
        <v>127</v>
      </c>
      <c r="D2285" t="s">
        <v>141</v>
      </c>
      <c r="E2285">
        <v>1020547431</v>
      </c>
      <c r="F2285" t="s">
        <v>176</v>
      </c>
      <c r="G2285" t="s">
        <v>130</v>
      </c>
      <c r="H2285">
        <v>9410.1</v>
      </c>
      <c r="I2285" t="s">
        <v>180</v>
      </c>
      <c r="J2285" t="s">
        <v>122</v>
      </c>
      <c r="K2285">
        <v>238663</v>
      </c>
      <c r="M2285" t="s">
        <v>122</v>
      </c>
      <c r="N2285">
        <v>117924</v>
      </c>
      <c r="P2285" t="s">
        <v>131</v>
      </c>
      <c r="Q2285">
        <v>7.04</v>
      </c>
      <c r="R2285" t="s">
        <v>181</v>
      </c>
      <c r="S2285" t="s">
        <v>182</v>
      </c>
      <c r="T2285">
        <v>7.04</v>
      </c>
      <c r="U2285" t="s">
        <v>181</v>
      </c>
    </row>
    <row r="2286" spans="1:21" x14ac:dyDescent="0.25">
      <c r="A2286" t="s">
        <v>120</v>
      </c>
      <c r="B2286">
        <v>3</v>
      </c>
      <c r="C2286" t="s">
        <v>127</v>
      </c>
      <c r="D2286" t="s">
        <v>141</v>
      </c>
      <c r="E2286">
        <v>1020547431</v>
      </c>
      <c r="F2286" t="s">
        <v>176</v>
      </c>
      <c r="G2286" t="s">
        <v>132</v>
      </c>
      <c r="H2286">
        <v>549077632</v>
      </c>
      <c r="I2286" t="s">
        <v>183</v>
      </c>
      <c r="J2286" t="s">
        <v>133</v>
      </c>
      <c r="K2286">
        <v>-1419079808</v>
      </c>
      <c r="L2286" t="s">
        <v>183</v>
      </c>
      <c r="M2286" t="s">
        <v>134</v>
      </c>
      <c r="N2286">
        <v>118</v>
      </c>
      <c r="O2286" t="s">
        <v>180</v>
      </c>
      <c r="P2286" t="s">
        <v>184</v>
      </c>
      <c r="Q2286">
        <v>118</v>
      </c>
      <c r="R2286" t="s">
        <v>180</v>
      </c>
    </row>
    <row r="2287" spans="1:21" x14ac:dyDescent="0.25">
      <c r="A2287" t="s">
        <v>120</v>
      </c>
      <c r="B2287">
        <v>2</v>
      </c>
      <c r="C2287" t="s">
        <v>127</v>
      </c>
      <c r="D2287" t="s">
        <v>141</v>
      </c>
      <c r="E2287">
        <v>1020547433</v>
      </c>
      <c r="F2287" t="s">
        <v>176</v>
      </c>
      <c r="G2287" t="s">
        <v>130</v>
      </c>
      <c r="H2287">
        <v>9423.2999999999993</v>
      </c>
      <c r="I2287" t="s">
        <v>180</v>
      </c>
      <c r="J2287" t="s">
        <v>122</v>
      </c>
      <c r="K2287">
        <v>238549</v>
      </c>
      <c r="M2287" t="s">
        <v>122</v>
      </c>
      <c r="N2287">
        <v>117924</v>
      </c>
      <c r="P2287" t="s">
        <v>131</v>
      </c>
      <c r="Q2287">
        <v>6.27</v>
      </c>
      <c r="R2287" t="s">
        <v>181</v>
      </c>
      <c r="S2287" t="s">
        <v>182</v>
      </c>
      <c r="T2287">
        <v>6.27</v>
      </c>
      <c r="U2287" t="s">
        <v>181</v>
      </c>
    </row>
    <row r="2288" spans="1:21" x14ac:dyDescent="0.25">
      <c r="A2288" t="s">
        <v>120</v>
      </c>
      <c r="B2288">
        <v>3</v>
      </c>
      <c r="C2288" t="s">
        <v>127</v>
      </c>
      <c r="D2288" t="s">
        <v>141</v>
      </c>
      <c r="E2288">
        <v>1020547433</v>
      </c>
      <c r="F2288" t="s">
        <v>176</v>
      </c>
      <c r="G2288" t="s">
        <v>132</v>
      </c>
      <c r="H2288">
        <v>549076800</v>
      </c>
      <c r="I2288" t="s">
        <v>183</v>
      </c>
      <c r="J2288" t="s">
        <v>133</v>
      </c>
      <c r="K2288">
        <v>-1419078272</v>
      </c>
      <c r="L2288" t="s">
        <v>183</v>
      </c>
      <c r="M2288" t="s">
        <v>134</v>
      </c>
      <c r="N2288">
        <v>118</v>
      </c>
      <c r="O2288" t="s">
        <v>180</v>
      </c>
      <c r="P2288" t="s">
        <v>184</v>
      </c>
      <c r="Q2288">
        <v>118</v>
      </c>
      <c r="R2288" t="s">
        <v>180</v>
      </c>
    </row>
    <row r="2289" spans="1:21" x14ac:dyDescent="0.25">
      <c r="A2289" t="s">
        <v>120</v>
      </c>
      <c r="B2289">
        <v>2</v>
      </c>
      <c r="C2289" t="s">
        <v>127</v>
      </c>
      <c r="D2289" t="s">
        <v>141</v>
      </c>
      <c r="E2289">
        <v>1020547435</v>
      </c>
      <c r="F2289" t="s">
        <v>176</v>
      </c>
      <c r="G2289" t="s">
        <v>130</v>
      </c>
      <c r="H2289">
        <v>9432.7000000000007</v>
      </c>
      <c r="I2289" t="s">
        <v>180</v>
      </c>
      <c r="J2289" t="s">
        <v>122</v>
      </c>
      <c r="K2289">
        <v>238549</v>
      </c>
      <c r="M2289" t="s">
        <v>122</v>
      </c>
      <c r="N2289">
        <v>117924</v>
      </c>
      <c r="P2289" t="s">
        <v>131</v>
      </c>
      <c r="Q2289">
        <v>4.83</v>
      </c>
      <c r="R2289" t="s">
        <v>181</v>
      </c>
      <c r="S2289" t="s">
        <v>182</v>
      </c>
      <c r="T2289">
        <v>4.83</v>
      </c>
      <c r="U2289" t="s">
        <v>181</v>
      </c>
    </row>
    <row r="2290" spans="1:21" x14ac:dyDescent="0.25">
      <c r="A2290" t="s">
        <v>120</v>
      </c>
      <c r="B2290">
        <v>3</v>
      </c>
      <c r="C2290" t="s">
        <v>127</v>
      </c>
      <c r="D2290" t="s">
        <v>141</v>
      </c>
      <c r="E2290">
        <v>1020547435</v>
      </c>
      <c r="F2290" t="s">
        <v>176</v>
      </c>
      <c r="G2290" t="s">
        <v>132</v>
      </c>
      <c r="H2290">
        <v>549076224</v>
      </c>
      <c r="I2290" t="s">
        <v>183</v>
      </c>
      <c r="J2290" t="s">
        <v>133</v>
      </c>
      <c r="K2290">
        <v>-1419077120</v>
      </c>
      <c r="L2290" t="s">
        <v>183</v>
      </c>
      <c r="M2290" t="s">
        <v>134</v>
      </c>
      <c r="N2290">
        <v>118</v>
      </c>
      <c r="O2290" t="s">
        <v>180</v>
      </c>
      <c r="P2290" t="s">
        <v>184</v>
      </c>
      <c r="Q2290">
        <v>118</v>
      </c>
      <c r="R2290" t="s">
        <v>180</v>
      </c>
    </row>
    <row r="2291" spans="1:21" x14ac:dyDescent="0.25">
      <c r="A2291" t="s">
        <v>120</v>
      </c>
      <c r="B2291">
        <v>2</v>
      </c>
      <c r="C2291" t="s">
        <v>127</v>
      </c>
      <c r="D2291" t="s">
        <v>141</v>
      </c>
      <c r="E2291">
        <v>1020547437</v>
      </c>
      <c r="F2291" t="s">
        <v>176</v>
      </c>
      <c r="G2291" t="s">
        <v>130</v>
      </c>
      <c r="H2291">
        <v>9440.1</v>
      </c>
      <c r="I2291" t="s">
        <v>180</v>
      </c>
      <c r="J2291" t="s">
        <v>122</v>
      </c>
      <c r="K2291">
        <v>238549</v>
      </c>
      <c r="M2291" t="s">
        <v>122</v>
      </c>
      <c r="N2291">
        <v>117924</v>
      </c>
      <c r="P2291" t="s">
        <v>131</v>
      </c>
      <c r="Q2291">
        <v>3.85</v>
      </c>
      <c r="R2291" t="s">
        <v>181</v>
      </c>
      <c r="S2291" t="s">
        <v>182</v>
      </c>
      <c r="T2291">
        <v>3.85</v>
      </c>
      <c r="U2291" t="s">
        <v>181</v>
      </c>
    </row>
    <row r="2292" spans="1:21" x14ac:dyDescent="0.25">
      <c r="A2292" t="s">
        <v>120</v>
      </c>
      <c r="B2292">
        <v>3</v>
      </c>
      <c r="C2292" t="s">
        <v>127</v>
      </c>
      <c r="D2292" t="s">
        <v>141</v>
      </c>
      <c r="E2292">
        <v>1020547437</v>
      </c>
      <c r="F2292" t="s">
        <v>176</v>
      </c>
      <c r="G2292" t="s">
        <v>132</v>
      </c>
      <c r="H2292">
        <v>549076160</v>
      </c>
      <c r="I2292" t="s">
        <v>183</v>
      </c>
      <c r="J2292" t="s">
        <v>133</v>
      </c>
      <c r="K2292">
        <v>-1419075968</v>
      </c>
      <c r="L2292" t="s">
        <v>183</v>
      </c>
      <c r="M2292" t="s">
        <v>134</v>
      </c>
      <c r="N2292">
        <v>118</v>
      </c>
      <c r="O2292" t="s">
        <v>180</v>
      </c>
      <c r="P2292" t="s">
        <v>184</v>
      </c>
      <c r="Q2292">
        <v>118</v>
      </c>
      <c r="R2292" t="s">
        <v>180</v>
      </c>
    </row>
    <row r="2293" spans="1:21" x14ac:dyDescent="0.25">
      <c r="A2293" t="s">
        <v>120</v>
      </c>
      <c r="B2293">
        <v>2</v>
      </c>
      <c r="C2293" t="s">
        <v>127</v>
      </c>
      <c r="D2293" t="s">
        <v>141</v>
      </c>
      <c r="E2293">
        <v>1020547439</v>
      </c>
      <c r="F2293" t="s">
        <v>176</v>
      </c>
      <c r="G2293" t="s">
        <v>130</v>
      </c>
      <c r="H2293">
        <v>9445.9</v>
      </c>
      <c r="I2293" t="s">
        <v>180</v>
      </c>
      <c r="J2293" t="s">
        <v>122</v>
      </c>
      <c r="K2293">
        <v>238606</v>
      </c>
      <c r="M2293" t="s">
        <v>122</v>
      </c>
      <c r="N2293">
        <v>117924</v>
      </c>
      <c r="P2293" t="s">
        <v>131</v>
      </c>
      <c r="Q2293">
        <v>3.24</v>
      </c>
      <c r="R2293" t="s">
        <v>181</v>
      </c>
      <c r="S2293" t="s">
        <v>182</v>
      </c>
      <c r="T2293">
        <v>3.24</v>
      </c>
      <c r="U2293" t="s">
        <v>181</v>
      </c>
    </row>
    <row r="2294" spans="1:21" x14ac:dyDescent="0.25">
      <c r="A2294" t="s">
        <v>120</v>
      </c>
      <c r="B2294">
        <v>3</v>
      </c>
      <c r="C2294" t="s">
        <v>127</v>
      </c>
      <c r="D2294" t="s">
        <v>141</v>
      </c>
      <c r="E2294">
        <v>1020547439</v>
      </c>
      <c r="F2294" t="s">
        <v>176</v>
      </c>
      <c r="G2294" t="s">
        <v>132</v>
      </c>
      <c r="H2294">
        <v>549076608</v>
      </c>
      <c r="I2294" t="s">
        <v>183</v>
      </c>
      <c r="J2294" t="s">
        <v>133</v>
      </c>
      <c r="K2294">
        <v>-1419075328</v>
      </c>
      <c r="L2294" t="s">
        <v>183</v>
      </c>
      <c r="M2294" t="s">
        <v>134</v>
      </c>
      <c r="N2294">
        <v>118</v>
      </c>
      <c r="O2294" t="s">
        <v>180</v>
      </c>
      <c r="P2294" t="s">
        <v>184</v>
      </c>
      <c r="Q2294">
        <v>118</v>
      </c>
      <c r="R2294" t="s">
        <v>180</v>
      </c>
    </row>
    <row r="2295" spans="1:21" x14ac:dyDescent="0.25">
      <c r="A2295" t="s">
        <v>120</v>
      </c>
      <c r="B2295">
        <v>2</v>
      </c>
      <c r="C2295" t="s">
        <v>127</v>
      </c>
      <c r="D2295" t="s">
        <v>141</v>
      </c>
      <c r="E2295">
        <v>1020547441</v>
      </c>
      <c r="F2295" t="s">
        <v>176</v>
      </c>
      <c r="G2295" t="s">
        <v>130</v>
      </c>
      <c r="H2295">
        <v>9450</v>
      </c>
      <c r="I2295" t="s">
        <v>180</v>
      </c>
      <c r="J2295" t="s">
        <v>122</v>
      </c>
      <c r="K2295">
        <v>238720</v>
      </c>
      <c r="M2295" t="s">
        <v>122</v>
      </c>
      <c r="N2295">
        <v>117924</v>
      </c>
      <c r="P2295" t="s">
        <v>131</v>
      </c>
      <c r="Q2295">
        <v>2.52</v>
      </c>
      <c r="R2295" t="s">
        <v>181</v>
      </c>
      <c r="S2295" t="s">
        <v>182</v>
      </c>
      <c r="T2295">
        <v>2.52</v>
      </c>
      <c r="U2295" t="s">
        <v>181</v>
      </c>
    </row>
    <row r="2296" spans="1:21" x14ac:dyDescent="0.25">
      <c r="A2296" t="s">
        <v>120</v>
      </c>
      <c r="B2296">
        <v>3</v>
      </c>
      <c r="C2296" t="s">
        <v>127</v>
      </c>
      <c r="D2296" t="s">
        <v>141</v>
      </c>
      <c r="E2296">
        <v>1020547441</v>
      </c>
      <c r="F2296" t="s">
        <v>176</v>
      </c>
      <c r="G2296" t="s">
        <v>132</v>
      </c>
      <c r="H2296">
        <v>549077120</v>
      </c>
      <c r="I2296" t="s">
        <v>183</v>
      </c>
      <c r="J2296" t="s">
        <v>133</v>
      </c>
      <c r="K2296">
        <v>-1419075328</v>
      </c>
      <c r="L2296" t="s">
        <v>183</v>
      </c>
      <c r="M2296" t="s">
        <v>134</v>
      </c>
      <c r="N2296">
        <v>118</v>
      </c>
      <c r="O2296" t="s">
        <v>180</v>
      </c>
      <c r="P2296" t="s">
        <v>184</v>
      </c>
      <c r="Q2296">
        <v>118</v>
      </c>
      <c r="R2296" t="s">
        <v>180</v>
      </c>
    </row>
    <row r="2297" spans="1:21" x14ac:dyDescent="0.25">
      <c r="A2297" t="s">
        <v>120</v>
      </c>
      <c r="B2297">
        <v>2</v>
      </c>
      <c r="C2297" t="s">
        <v>127</v>
      </c>
      <c r="D2297" t="s">
        <v>141</v>
      </c>
      <c r="E2297">
        <v>1020547443</v>
      </c>
      <c r="F2297" t="s">
        <v>176</v>
      </c>
      <c r="G2297" t="s">
        <v>130</v>
      </c>
      <c r="H2297">
        <v>9453.2000000000007</v>
      </c>
      <c r="I2297" t="s">
        <v>180</v>
      </c>
      <c r="J2297" t="s">
        <v>122</v>
      </c>
      <c r="K2297">
        <v>238891</v>
      </c>
      <c r="M2297" t="s">
        <v>122</v>
      </c>
      <c r="N2297">
        <v>117924</v>
      </c>
      <c r="P2297" t="s">
        <v>131</v>
      </c>
      <c r="Q2297">
        <v>1.95</v>
      </c>
      <c r="R2297" t="s">
        <v>181</v>
      </c>
      <c r="S2297" t="s">
        <v>182</v>
      </c>
      <c r="T2297">
        <v>1.95</v>
      </c>
      <c r="U2297" t="s">
        <v>181</v>
      </c>
    </row>
    <row r="2298" spans="1:21" x14ac:dyDescent="0.25">
      <c r="A2298" t="s">
        <v>120</v>
      </c>
      <c r="B2298">
        <v>3</v>
      </c>
      <c r="C2298" t="s">
        <v>127</v>
      </c>
      <c r="D2298" t="s">
        <v>141</v>
      </c>
      <c r="E2298">
        <v>1020547443</v>
      </c>
      <c r="F2298" t="s">
        <v>176</v>
      </c>
      <c r="G2298" t="s">
        <v>132</v>
      </c>
      <c r="H2298">
        <v>549077184</v>
      </c>
      <c r="I2298" t="s">
        <v>183</v>
      </c>
      <c r="J2298" t="s">
        <v>133</v>
      </c>
      <c r="K2298">
        <v>-1419074688</v>
      </c>
      <c r="L2298" t="s">
        <v>183</v>
      </c>
      <c r="M2298" t="s">
        <v>134</v>
      </c>
      <c r="N2298">
        <v>118</v>
      </c>
      <c r="O2298" t="s">
        <v>180</v>
      </c>
      <c r="P2298" t="s">
        <v>184</v>
      </c>
      <c r="Q2298">
        <v>118</v>
      </c>
      <c r="R2298" t="s">
        <v>180</v>
      </c>
    </row>
    <row r="2299" spans="1:21" x14ac:dyDescent="0.25">
      <c r="A2299" t="s">
        <v>120</v>
      </c>
      <c r="B2299">
        <v>2</v>
      </c>
      <c r="C2299" t="s">
        <v>127</v>
      </c>
      <c r="D2299" t="s">
        <v>141</v>
      </c>
      <c r="E2299">
        <v>1020547445</v>
      </c>
      <c r="F2299" t="s">
        <v>176</v>
      </c>
      <c r="G2299" t="s">
        <v>130</v>
      </c>
      <c r="H2299">
        <v>9456</v>
      </c>
      <c r="I2299" t="s">
        <v>180</v>
      </c>
      <c r="J2299" t="s">
        <v>122</v>
      </c>
      <c r="K2299">
        <v>239005</v>
      </c>
      <c r="M2299" t="s">
        <v>122</v>
      </c>
      <c r="N2299">
        <v>117924</v>
      </c>
      <c r="P2299" t="s">
        <v>131</v>
      </c>
      <c r="Q2299">
        <v>1.74</v>
      </c>
      <c r="R2299" t="s">
        <v>181</v>
      </c>
      <c r="S2299" t="s">
        <v>182</v>
      </c>
      <c r="T2299">
        <v>1.74</v>
      </c>
      <c r="U2299" t="s">
        <v>181</v>
      </c>
    </row>
    <row r="2300" spans="1:21" x14ac:dyDescent="0.25">
      <c r="A2300" t="s">
        <v>120</v>
      </c>
      <c r="B2300">
        <v>3</v>
      </c>
      <c r="C2300" t="s">
        <v>127</v>
      </c>
      <c r="D2300" t="s">
        <v>141</v>
      </c>
      <c r="E2300">
        <v>1020547445</v>
      </c>
      <c r="F2300" t="s">
        <v>176</v>
      </c>
      <c r="G2300" t="s">
        <v>132</v>
      </c>
      <c r="H2300">
        <v>549077312</v>
      </c>
      <c r="I2300" t="s">
        <v>183</v>
      </c>
      <c r="J2300" t="s">
        <v>133</v>
      </c>
      <c r="K2300">
        <v>-1419074432</v>
      </c>
      <c r="L2300" t="s">
        <v>183</v>
      </c>
      <c r="M2300" t="s">
        <v>134</v>
      </c>
      <c r="N2300">
        <v>117</v>
      </c>
      <c r="O2300" t="s">
        <v>180</v>
      </c>
      <c r="P2300" t="s">
        <v>184</v>
      </c>
      <c r="Q2300">
        <v>117</v>
      </c>
      <c r="R2300" t="s">
        <v>180</v>
      </c>
    </row>
    <row r="2301" spans="1:21" x14ac:dyDescent="0.25">
      <c r="A2301" t="s">
        <v>120</v>
      </c>
      <c r="B2301">
        <v>2</v>
      </c>
      <c r="C2301" t="s">
        <v>127</v>
      </c>
      <c r="D2301" t="s">
        <v>141</v>
      </c>
      <c r="E2301">
        <v>1020547448</v>
      </c>
      <c r="F2301" t="s">
        <v>176</v>
      </c>
      <c r="G2301" t="s">
        <v>130</v>
      </c>
      <c r="H2301">
        <v>9459.2999999999993</v>
      </c>
      <c r="I2301" t="s">
        <v>180</v>
      </c>
      <c r="J2301" t="s">
        <v>122</v>
      </c>
      <c r="K2301">
        <v>239177</v>
      </c>
      <c r="M2301" t="s">
        <v>122</v>
      </c>
      <c r="N2301">
        <v>117924</v>
      </c>
      <c r="P2301" t="s">
        <v>131</v>
      </c>
      <c r="Q2301">
        <v>1.95</v>
      </c>
      <c r="R2301" t="s">
        <v>181</v>
      </c>
      <c r="S2301" t="s">
        <v>182</v>
      </c>
      <c r="T2301">
        <v>1.95</v>
      </c>
      <c r="U2301" t="s">
        <v>181</v>
      </c>
    </row>
    <row r="2302" spans="1:21" x14ac:dyDescent="0.25">
      <c r="A2302" t="s">
        <v>120</v>
      </c>
      <c r="B2302">
        <v>3</v>
      </c>
      <c r="C2302" t="s">
        <v>127</v>
      </c>
      <c r="D2302" t="s">
        <v>141</v>
      </c>
      <c r="E2302">
        <v>1020547448</v>
      </c>
      <c r="F2302" t="s">
        <v>176</v>
      </c>
      <c r="G2302" t="s">
        <v>132</v>
      </c>
      <c r="H2302">
        <v>549077440</v>
      </c>
      <c r="I2302" t="s">
        <v>183</v>
      </c>
      <c r="J2302" t="s">
        <v>133</v>
      </c>
      <c r="K2302">
        <v>-1419073920</v>
      </c>
      <c r="L2302" t="s">
        <v>183</v>
      </c>
      <c r="M2302" t="s">
        <v>134</v>
      </c>
      <c r="N2302">
        <v>117</v>
      </c>
      <c r="O2302" t="s">
        <v>180</v>
      </c>
      <c r="P2302" t="s">
        <v>184</v>
      </c>
      <c r="Q2302">
        <v>117</v>
      </c>
      <c r="R2302" t="s">
        <v>180</v>
      </c>
    </row>
    <row r="2303" spans="1:21" x14ac:dyDescent="0.25">
      <c r="A2303" t="s">
        <v>120</v>
      </c>
      <c r="B2303">
        <v>2</v>
      </c>
      <c r="C2303" t="s">
        <v>127</v>
      </c>
      <c r="D2303" t="s">
        <v>141</v>
      </c>
      <c r="E2303">
        <v>1020547450</v>
      </c>
      <c r="F2303" t="s">
        <v>176</v>
      </c>
      <c r="G2303" t="s">
        <v>130</v>
      </c>
      <c r="H2303">
        <v>9465</v>
      </c>
      <c r="I2303" t="s">
        <v>180</v>
      </c>
      <c r="J2303" t="s">
        <v>122</v>
      </c>
      <c r="K2303">
        <v>239234</v>
      </c>
      <c r="M2303" t="s">
        <v>122</v>
      </c>
      <c r="N2303">
        <v>117924</v>
      </c>
      <c r="P2303" t="s">
        <v>131</v>
      </c>
      <c r="Q2303">
        <v>1.74</v>
      </c>
      <c r="R2303" t="s">
        <v>181</v>
      </c>
      <c r="S2303" t="s">
        <v>182</v>
      </c>
      <c r="T2303">
        <v>1.74</v>
      </c>
      <c r="U2303" t="s">
        <v>181</v>
      </c>
    </row>
    <row r="2304" spans="1:21" x14ac:dyDescent="0.25">
      <c r="A2304" t="s">
        <v>120</v>
      </c>
      <c r="B2304">
        <v>3</v>
      </c>
      <c r="C2304" t="s">
        <v>127</v>
      </c>
      <c r="D2304" t="s">
        <v>141</v>
      </c>
      <c r="E2304">
        <v>1020547450</v>
      </c>
      <c r="F2304" t="s">
        <v>176</v>
      </c>
      <c r="G2304" t="s">
        <v>132</v>
      </c>
      <c r="H2304">
        <v>549077312</v>
      </c>
      <c r="I2304" t="s">
        <v>183</v>
      </c>
      <c r="J2304" t="s">
        <v>133</v>
      </c>
      <c r="K2304">
        <v>-1419073024</v>
      </c>
      <c r="L2304" t="s">
        <v>183</v>
      </c>
      <c r="M2304" t="s">
        <v>134</v>
      </c>
      <c r="N2304">
        <v>117</v>
      </c>
      <c r="O2304" t="s">
        <v>180</v>
      </c>
      <c r="P2304" t="s">
        <v>184</v>
      </c>
      <c r="Q2304">
        <v>117</v>
      </c>
      <c r="R2304" t="s">
        <v>180</v>
      </c>
    </row>
    <row r="2305" spans="1:21" x14ac:dyDescent="0.25">
      <c r="A2305" t="s">
        <v>120</v>
      </c>
      <c r="B2305">
        <v>9</v>
      </c>
      <c r="C2305" t="s">
        <v>127</v>
      </c>
      <c r="D2305" t="s">
        <v>141</v>
      </c>
      <c r="E2305">
        <v>1020547452</v>
      </c>
      <c r="F2305" t="s">
        <v>176</v>
      </c>
    </row>
    <row r="2306" spans="1:21" x14ac:dyDescent="0.25">
      <c r="A2306" t="s">
        <v>120</v>
      </c>
      <c r="B2306">
        <v>2</v>
      </c>
      <c r="C2306" t="s">
        <v>127</v>
      </c>
      <c r="D2306" t="s">
        <v>141</v>
      </c>
      <c r="E2306">
        <v>1020547452</v>
      </c>
      <c r="F2306" t="s">
        <v>176</v>
      </c>
      <c r="G2306" t="s">
        <v>130</v>
      </c>
      <c r="H2306">
        <v>9466.2000000000007</v>
      </c>
      <c r="I2306" t="s">
        <v>180</v>
      </c>
      <c r="J2306" t="s">
        <v>122</v>
      </c>
      <c r="K2306">
        <v>239406</v>
      </c>
      <c r="M2306" t="s">
        <v>122</v>
      </c>
      <c r="N2306">
        <v>117924</v>
      </c>
      <c r="P2306" t="s">
        <v>131</v>
      </c>
      <c r="Q2306">
        <v>1.8</v>
      </c>
      <c r="R2306" t="s">
        <v>181</v>
      </c>
      <c r="S2306" t="s">
        <v>182</v>
      </c>
      <c r="T2306">
        <v>1.8</v>
      </c>
      <c r="U2306" t="s">
        <v>181</v>
      </c>
    </row>
    <row r="2307" spans="1:21" x14ac:dyDescent="0.25">
      <c r="A2307" t="s">
        <v>120</v>
      </c>
      <c r="B2307">
        <v>3</v>
      </c>
      <c r="C2307" t="s">
        <v>127</v>
      </c>
      <c r="D2307" t="s">
        <v>141</v>
      </c>
      <c r="E2307">
        <v>1020547452</v>
      </c>
      <c r="F2307" t="s">
        <v>176</v>
      </c>
      <c r="G2307" t="s">
        <v>132</v>
      </c>
      <c r="H2307">
        <v>549078144</v>
      </c>
      <c r="I2307" t="s">
        <v>183</v>
      </c>
      <c r="J2307" t="s">
        <v>133</v>
      </c>
      <c r="K2307">
        <v>-1419073408</v>
      </c>
      <c r="L2307" t="s">
        <v>183</v>
      </c>
      <c r="M2307" t="s">
        <v>134</v>
      </c>
      <c r="N2307">
        <v>117</v>
      </c>
      <c r="O2307" t="s">
        <v>180</v>
      </c>
      <c r="P2307" t="s">
        <v>184</v>
      </c>
      <c r="Q2307">
        <v>117</v>
      </c>
      <c r="R2307" t="s">
        <v>180</v>
      </c>
    </row>
    <row r="2308" spans="1:21" x14ac:dyDescent="0.25">
      <c r="A2308" t="s">
        <v>120</v>
      </c>
      <c r="B2308">
        <v>2</v>
      </c>
      <c r="C2308" t="s">
        <v>127</v>
      </c>
      <c r="D2308" t="s">
        <v>141</v>
      </c>
      <c r="E2308">
        <v>1020547454</v>
      </c>
      <c r="F2308" t="s">
        <v>176</v>
      </c>
      <c r="G2308" t="s">
        <v>130</v>
      </c>
      <c r="H2308">
        <v>9469.5</v>
      </c>
      <c r="I2308" t="s">
        <v>180</v>
      </c>
      <c r="J2308" t="s">
        <v>122</v>
      </c>
      <c r="K2308">
        <v>239578</v>
      </c>
      <c r="M2308" t="s">
        <v>122</v>
      </c>
      <c r="N2308">
        <v>117924</v>
      </c>
      <c r="P2308" t="s">
        <v>131</v>
      </c>
      <c r="Q2308">
        <v>1.18</v>
      </c>
      <c r="R2308" t="s">
        <v>181</v>
      </c>
      <c r="S2308" t="s">
        <v>182</v>
      </c>
      <c r="T2308">
        <v>1.18</v>
      </c>
      <c r="U2308" t="s">
        <v>181</v>
      </c>
    </row>
    <row r="2309" spans="1:21" x14ac:dyDescent="0.25">
      <c r="A2309" t="s">
        <v>120</v>
      </c>
      <c r="B2309">
        <v>3</v>
      </c>
      <c r="C2309" t="s">
        <v>127</v>
      </c>
      <c r="D2309" t="s">
        <v>141</v>
      </c>
      <c r="E2309">
        <v>1020547454</v>
      </c>
      <c r="F2309" t="s">
        <v>176</v>
      </c>
      <c r="G2309" t="s">
        <v>132</v>
      </c>
      <c r="H2309">
        <v>549078528</v>
      </c>
      <c r="I2309" t="s">
        <v>183</v>
      </c>
      <c r="J2309" t="s">
        <v>133</v>
      </c>
      <c r="K2309">
        <v>-1419073408</v>
      </c>
      <c r="L2309" t="s">
        <v>183</v>
      </c>
      <c r="M2309" t="s">
        <v>134</v>
      </c>
      <c r="N2309">
        <v>117</v>
      </c>
      <c r="O2309" t="s">
        <v>180</v>
      </c>
      <c r="P2309" t="s">
        <v>184</v>
      </c>
      <c r="Q2309">
        <v>117</v>
      </c>
      <c r="R2309" t="s">
        <v>180</v>
      </c>
    </row>
    <row r="2310" spans="1:21" x14ac:dyDescent="0.25">
      <c r="A2310" t="s">
        <v>120</v>
      </c>
      <c r="B2310">
        <v>2</v>
      </c>
      <c r="C2310" t="s">
        <v>127</v>
      </c>
      <c r="D2310" t="s">
        <v>141</v>
      </c>
      <c r="E2310">
        <v>1020547456</v>
      </c>
      <c r="F2310" t="s">
        <v>176</v>
      </c>
      <c r="G2310" t="s">
        <v>130</v>
      </c>
      <c r="H2310">
        <v>9472.9</v>
      </c>
      <c r="I2310" t="s">
        <v>180</v>
      </c>
      <c r="J2310" t="s">
        <v>122</v>
      </c>
      <c r="K2310">
        <v>239693</v>
      </c>
      <c r="M2310" t="s">
        <v>122</v>
      </c>
      <c r="N2310">
        <v>117924</v>
      </c>
      <c r="P2310" t="s">
        <v>131</v>
      </c>
      <c r="Q2310">
        <v>1.95</v>
      </c>
      <c r="R2310" t="s">
        <v>181</v>
      </c>
      <c r="S2310" t="s">
        <v>182</v>
      </c>
      <c r="T2310">
        <v>1.95</v>
      </c>
      <c r="U2310" t="s">
        <v>181</v>
      </c>
    </row>
    <row r="2311" spans="1:21" x14ac:dyDescent="0.25">
      <c r="A2311" t="s">
        <v>120</v>
      </c>
      <c r="B2311">
        <v>3</v>
      </c>
      <c r="C2311" t="s">
        <v>127</v>
      </c>
      <c r="D2311" t="s">
        <v>141</v>
      </c>
      <c r="E2311">
        <v>1020547456</v>
      </c>
      <c r="F2311" t="s">
        <v>176</v>
      </c>
      <c r="G2311" t="s">
        <v>132</v>
      </c>
      <c r="H2311">
        <v>549078848</v>
      </c>
      <c r="I2311" t="s">
        <v>183</v>
      </c>
      <c r="J2311" t="s">
        <v>133</v>
      </c>
      <c r="K2311">
        <v>-1419073024</v>
      </c>
      <c r="L2311" t="s">
        <v>183</v>
      </c>
      <c r="M2311" t="s">
        <v>134</v>
      </c>
      <c r="N2311">
        <v>117</v>
      </c>
      <c r="O2311" t="s">
        <v>180</v>
      </c>
      <c r="P2311" t="s">
        <v>184</v>
      </c>
      <c r="Q2311">
        <v>117</v>
      </c>
      <c r="R2311" t="s">
        <v>180</v>
      </c>
    </row>
    <row r="2312" spans="1:21" x14ac:dyDescent="0.25">
      <c r="A2312" t="s">
        <v>120</v>
      </c>
      <c r="B2312">
        <v>2</v>
      </c>
      <c r="C2312" t="s">
        <v>127</v>
      </c>
      <c r="D2312" t="s">
        <v>141</v>
      </c>
      <c r="E2312">
        <v>1020547458</v>
      </c>
      <c r="F2312" t="s">
        <v>176</v>
      </c>
      <c r="G2312" t="s">
        <v>130</v>
      </c>
      <c r="H2312">
        <v>9477.2000000000007</v>
      </c>
      <c r="I2312" t="s">
        <v>180</v>
      </c>
      <c r="J2312" t="s">
        <v>122</v>
      </c>
      <c r="K2312">
        <v>239808</v>
      </c>
      <c r="M2312" t="s">
        <v>122</v>
      </c>
      <c r="N2312">
        <v>117924</v>
      </c>
      <c r="P2312" t="s">
        <v>131</v>
      </c>
      <c r="Q2312">
        <v>1.85</v>
      </c>
      <c r="R2312" t="s">
        <v>181</v>
      </c>
      <c r="S2312" t="s">
        <v>182</v>
      </c>
      <c r="T2312">
        <v>1.85</v>
      </c>
      <c r="U2312" t="s">
        <v>181</v>
      </c>
    </row>
    <row r="2313" spans="1:21" x14ac:dyDescent="0.25">
      <c r="A2313" t="s">
        <v>120</v>
      </c>
      <c r="B2313">
        <v>3</v>
      </c>
      <c r="C2313" t="s">
        <v>127</v>
      </c>
      <c r="D2313" t="s">
        <v>141</v>
      </c>
      <c r="E2313">
        <v>1020547458</v>
      </c>
      <c r="F2313" t="s">
        <v>176</v>
      </c>
      <c r="G2313" t="s">
        <v>132</v>
      </c>
      <c r="H2313">
        <v>549079040</v>
      </c>
      <c r="I2313" t="s">
        <v>183</v>
      </c>
      <c r="J2313" t="s">
        <v>133</v>
      </c>
      <c r="K2313">
        <v>-1419072384</v>
      </c>
      <c r="L2313" t="s">
        <v>183</v>
      </c>
      <c r="M2313" t="s">
        <v>134</v>
      </c>
      <c r="N2313">
        <v>117</v>
      </c>
      <c r="O2313" t="s">
        <v>180</v>
      </c>
      <c r="P2313" t="s">
        <v>184</v>
      </c>
      <c r="Q2313">
        <v>117</v>
      </c>
      <c r="R2313" t="s">
        <v>180</v>
      </c>
    </row>
    <row r="2314" spans="1:21" x14ac:dyDescent="0.25">
      <c r="A2314" t="s">
        <v>120</v>
      </c>
      <c r="B2314">
        <v>2</v>
      </c>
      <c r="C2314" t="s">
        <v>127</v>
      </c>
      <c r="D2314" t="s">
        <v>141</v>
      </c>
      <c r="E2314">
        <v>1020547460</v>
      </c>
      <c r="F2314" t="s">
        <v>176</v>
      </c>
      <c r="G2314" t="s">
        <v>130</v>
      </c>
      <c r="H2314">
        <v>9479.5</v>
      </c>
      <c r="I2314" t="s">
        <v>180</v>
      </c>
      <c r="J2314" t="s">
        <v>122</v>
      </c>
      <c r="K2314">
        <v>239923</v>
      </c>
      <c r="M2314" t="s">
        <v>122</v>
      </c>
      <c r="N2314">
        <v>117924</v>
      </c>
      <c r="P2314" t="s">
        <v>131</v>
      </c>
      <c r="Q2314">
        <v>1.8</v>
      </c>
      <c r="R2314" t="s">
        <v>181</v>
      </c>
      <c r="S2314" t="s">
        <v>182</v>
      </c>
      <c r="T2314">
        <v>1.8</v>
      </c>
      <c r="U2314" t="s">
        <v>181</v>
      </c>
    </row>
    <row r="2315" spans="1:21" x14ac:dyDescent="0.25">
      <c r="A2315" t="s">
        <v>120</v>
      </c>
      <c r="B2315">
        <v>3</v>
      </c>
      <c r="C2315" t="s">
        <v>127</v>
      </c>
      <c r="D2315" t="s">
        <v>141</v>
      </c>
      <c r="E2315">
        <v>1020547460</v>
      </c>
      <c r="F2315" t="s">
        <v>176</v>
      </c>
      <c r="G2315" t="s">
        <v>132</v>
      </c>
      <c r="H2315">
        <v>549079552</v>
      </c>
      <c r="I2315" t="s">
        <v>183</v>
      </c>
      <c r="J2315" t="s">
        <v>133</v>
      </c>
      <c r="K2315">
        <v>-1419072896</v>
      </c>
      <c r="L2315" t="s">
        <v>183</v>
      </c>
      <c r="M2315" t="s">
        <v>134</v>
      </c>
      <c r="N2315">
        <v>117</v>
      </c>
      <c r="O2315" t="s">
        <v>180</v>
      </c>
      <c r="P2315" t="s">
        <v>184</v>
      </c>
      <c r="Q2315">
        <v>117</v>
      </c>
      <c r="R2315" t="s">
        <v>180</v>
      </c>
    </row>
    <row r="2316" spans="1:21" x14ac:dyDescent="0.25">
      <c r="A2316" t="s">
        <v>120</v>
      </c>
      <c r="B2316">
        <v>2</v>
      </c>
      <c r="C2316" t="s">
        <v>127</v>
      </c>
      <c r="D2316" t="s">
        <v>141</v>
      </c>
      <c r="E2316">
        <v>1020547462</v>
      </c>
      <c r="F2316" t="s">
        <v>176</v>
      </c>
      <c r="G2316" t="s">
        <v>130</v>
      </c>
      <c r="H2316">
        <v>9482.7000000000007</v>
      </c>
      <c r="I2316" t="s">
        <v>180</v>
      </c>
      <c r="J2316" t="s">
        <v>122</v>
      </c>
      <c r="K2316">
        <v>240096</v>
      </c>
      <c r="M2316" t="s">
        <v>122</v>
      </c>
      <c r="N2316">
        <v>117924</v>
      </c>
      <c r="P2316" t="s">
        <v>131</v>
      </c>
      <c r="Q2316">
        <v>1.23</v>
      </c>
      <c r="R2316" t="s">
        <v>181</v>
      </c>
      <c r="S2316" t="s">
        <v>182</v>
      </c>
      <c r="T2316">
        <v>1.23</v>
      </c>
      <c r="U2316" t="s">
        <v>181</v>
      </c>
    </row>
    <row r="2317" spans="1:21" x14ac:dyDescent="0.25">
      <c r="A2317" t="s">
        <v>120</v>
      </c>
      <c r="B2317">
        <v>3</v>
      </c>
      <c r="C2317" t="s">
        <v>127</v>
      </c>
      <c r="D2317" t="s">
        <v>141</v>
      </c>
      <c r="E2317">
        <v>1020547462</v>
      </c>
      <c r="F2317" t="s">
        <v>176</v>
      </c>
      <c r="G2317" t="s">
        <v>132</v>
      </c>
      <c r="H2317">
        <v>549079808</v>
      </c>
      <c r="I2317" t="s">
        <v>183</v>
      </c>
      <c r="J2317" t="s">
        <v>133</v>
      </c>
      <c r="K2317">
        <v>-1419072384</v>
      </c>
      <c r="L2317" t="s">
        <v>183</v>
      </c>
      <c r="M2317" t="s">
        <v>134</v>
      </c>
      <c r="N2317">
        <v>117</v>
      </c>
      <c r="O2317" t="s">
        <v>180</v>
      </c>
      <c r="P2317" t="s">
        <v>184</v>
      </c>
      <c r="Q2317">
        <v>117</v>
      </c>
      <c r="R2317" t="s">
        <v>180</v>
      </c>
    </row>
    <row r="2318" spans="1:21" x14ac:dyDescent="0.25">
      <c r="A2318" t="s">
        <v>120</v>
      </c>
      <c r="B2318">
        <v>2</v>
      </c>
      <c r="C2318" t="s">
        <v>127</v>
      </c>
      <c r="D2318" t="s">
        <v>141</v>
      </c>
      <c r="E2318">
        <v>1020547464</v>
      </c>
      <c r="F2318" t="s">
        <v>176</v>
      </c>
      <c r="G2318" t="s">
        <v>130</v>
      </c>
      <c r="H2318">
        <v>9484.4</v>
      </c>
      <c r="I2318" t="s">
        <v>180</v>
      </c>
      <c r="J2318" t="s">
        <v>122</v>
      </c>
      <c r="K2318">
        <v>240269</v>
      </c>
      <c r="M2318" t="s">
        <v>122</v>
      </c>
      <c r="N2318">
        <v>117924</v>
      </c>
      <c r="P2318" t="s">
        <v>131</v>
      </c>
      <c r="Q2318">
        <v>0.46</v>
      </c>
      <c r="R2318" t="s">
        <v>181</v>
      </c>
      <c r="S2318" t="s">
        <v>182</v>
      </c>
      <c r="T2318">
        <v>0.46</v>
      </c>
      <c r="U2318" t="s">
        <v>181</v>
      </c>
    </row>
    <row r="2319" spans="1:21" x14ac:dyDescent="0.25">
      <c r="A2319" t="s">
        <v>120</v>
      </c>
      <c r="B2319">
        <v>3</v>
      </c>
      <c r="C2319" t="s">
        <v>127</v>
      </c>
      <c r="D2319" t="s">
        <v>141</v>
      </c>
      <c r="E2319">
        <v>1020547464</v>
      </c>
      <c r="F2319" t="s">
        <v>176</v>
      </c>
      <c r="G2319" t="s">
        <v>132</v>
      </c>
      <c r="H2319">
        <v>549079936</v>
      </c>
      <c r="I2319" t="s">
        <v>183</v>
      </c>
      <c r="J2319" t="s">
        <v>133</v>
      </c>
      <c r="K2319">
        <v>-1419072896</v>
      </c>
      <c r="L2319" t="s">
        <v>183</v>
      </c>
      <c r="M2319" t="s">
        <v>134</v>
      </c>
      <c r="N2319">
        <v>117</v>
      </c>
      <c r="O2319" t="s">
        <v>180</v>
      </c>
      <c r="P2319" t="s">
        <v>184</v>
      </c>
      <c r="Q2319">
        <v>117</v>
      </c>
      <c r="R2319" t="s">
        <v>180</v>
      </c>
    </row>
    <row r="2320" spans="1:21" x14ac:dyDescent="0.25">
      <c r="A2320" t="s">
        <v>120</v>
      </c>
      <c r="B2320">
        <v>2</v>
      </c>
      <c r="C2320" t="s">
        <v>127</v>
      </c>
      <c r="D2320" t="s">
        <v>141</v>
      </c>
      <c r="E2320">
        <v>1020547466</v>
      </c>
      <c r="F2320" t="s">
        <v>176</v>
      </c>
      <c r="G2320" t="s">
        <v>130</v>
      </c>
      <c r="H2320">
        <v>9485.9</v>
      </c>
      <c r="I2320" t="s">
        <v>180</v>
      </c>
      <c r="J2320" t="s">
        <v>122</v>
      </c>
      <c r="K2320">
        <v>240442</v>
      </c>
      <c r="M2320" t="s">
        <v>122</v>
      </c>
      <c r="N2320">
        <v>117924</v>
      </c>
      <c r="P2320" t="s">
        <v>131</v>
      </c>
      <c r="Q2320">
        <v>1.38</v>
      </c>
      <c r="R2320" t="s">
        <v>181</v>
      </c>
      <c r="S2320" t="s">
        <v>182</v>
      </c>
      <c r="T2320">
        <v>1.38</v>
      </c>
      <c r="U2320" t="s">
        <v>181</v>
      </c>
    </row>
    <row r="2321" spans="1:21" x14ac:dyDescent="0.25">
      <c r="A2321" t="s">
        <v>120</v>
      </c>
      <c r="B2321">
        <v>3</v>
      </c>
      <c r="C2321" t="s">
        <v>127</v>
      </c>
      <c r="D2321" t="s">
        <v>141</v>
      </c>
      <c r="E2321">
        <v>1020547466</v>
      </c>
      <c r="F2321" t="s">
        <v>176</v>
      </c>
      <c r="G2321" t="s">
        <v>132</v>
      </c>
      <c r="H2321">
        <v>549080128</v>
      </c>
      <c r="I2321" t="s">
        <v>183</v>
      </c>
      <c r="J2321" t="s">
        <v>133</v>
      </c>
      <c r="K2321">
        <v>-1419073024</v>
      </c>
      <c r="L2321" t="s">
        <v>183</v>
      </c>
      <c r="M2321" t="s">
        <v>134</v>
      </c>
      <c r="N2321">
        <v>117</v>
      </c>
      <c r="O2321" t="s">
        <v>180</v>
      </c>
      <c r="P2321" t="s">
        <v>184</v>
      </c>
      <c r="Q2321">
        <v>117</v>
      </c>
      <c r="R2321" t="s">
        <v>180</v>
      </c>
    </row>
    <row r="2322" spans="1:21" x14ac:dyDescent="0.25">
      <c r="A2322" t="s">
        <v>120</v>
      </c>
      <c r="B2322">
        <v>2</v>
      </c>
      <c r="C2322" t="s">
        <v>127</v>
      </c>
      <c r="D2322" t="s">
        <v>141</v>
      </c>
      <c r="E2322">
        <v>1020547468</v>
      </c>
      <c r="F2322" t="s">
        <v>176</v>
      </c>
      <c r="G2322" t="s">
        <v>130</v>
      </c>
      <c r="H2322">
        <v>9491.9</v>
      </c>
      <c r="I2322" t="s">
        <v>180</v>
      </c>
      <c r="J2322" t="s">
        <v>122</v>
      </c>
      <c r="K2322">
        <v>240500</v>
      </c>
      <c r="M2322" t="s">
        <v>122</v>
      </c>
      <c r="N2322">
        <v>117924</v>
      </c>
      <c r="P2322" t="s">
        <v>131</v>
      </c>
      <c r="Q2322">
        <v>2.2599999999999998</v>
      </c>
      <c r="R2322" t="s">
        <v>181</v>
      </c>
      <c r="S2322" t="s">
        <v>182</v>
      </c>
      <c r="T2322">
        <v>2.2599999999999998</v>
      </c>
      <c r="U2322" t="s">
        <v>181</v>
      </c>
    </row>
    <row r="2323" spans="1:21" x14ac:dyDescent="0.25">
      <c r="A2323" t="s">
        <v>120</v>
      </c>
      <c r="B2323">
        <v>3</v>
      </c>
      <c r="C2323" t="s">
        <v>127</v>
      </c>
      <c r="D2323" t="s">
        <v>141</v>
      </c>
      <c r="E2323">
        <v>1020547468</v>
      </c>
      <c r="F2323" t="s">
        <v>176</v>
      </c>
      <c r="G2323" t="s">
        <v>132</v>
      </c>
      <c r="H2323">
        <v>549080576</v>
      </c>
      <c r="I2323" t="s">
        <v>183</v>
      </c>
      <c r="J2323" t="s">
        <v>133</v>
      </c>
      <c r="K2323">
        <v>-1419073664</v>
      </c>
      <c r="L2323" t="s">
        <v>183</v>
      </c>
      <c r="M2323" t="s">
        <v>134</v>
      </c>
      <c r="N2323">
        <v>116</v>
      </c>
      <c r="O2323" t="s">
        <v>180</v>
      </c>
      <c r="P2323" t="s">
        <v>184</v>
      </c>
      <c r="Q2323">
        <v>116</v>
      </c>
      <c r="R2323" t="s">
        <v>180</v>
      </c>
    </row>
    <row r="2324" spans="1:21" x14ac:dyDescent="0.25">
      <c r="A2324" t="s">
        <v>120</v>
      </c>
      <c r="B2324">
        <v>2</v>
      </c>
      <c r="C2324" t="s">
        <v>127</v>
      </c>
      <c r="D2324" t="s">
        <v>141</v>
      </c>
      <c r="E2324">
        <v>1020547470</v>
      </c>
      <c r="F2324" t="s">
        <v>176</v>
      </c>
      <c r="G2324" t="s">
        <v>130</v>
      </c>
      <c r="H2324">
        <v>9497.2000000000007</v>
      </c>
      <c r="I2324" t="s">
        <v>180</v>
      </c>
      <c r="J2324" t="s">
        <v>122</v>
      </c>
      <c r="K2324">
        <v>240558</v>
      </c>
      <c r="M2324" t="s">
        <v>122</v>
      </c>
      <c r="N2324">
        <v>117924</v>
      </c>
      <c r="P2324" t="s">
        <v>131</v>
      </c>
      <c r="Q2324">
        <v>2.36</v>
      </c>
      <c r="R2324" t="s">
        <v>181</v>
      </c>
      <c r="S2324" t="s">
        <v>182</v>
      </c>
      <c r="T2324">
        <v>2.36</v>
      </c>
      <c r="U2324" t="s">
        <v>181</v>
      </c>
    </row>
    <row r="2325" spans="1:21" x14ac:dyDescent="0.25">
      <c r="A2325" t="s">
        <v>120</v>
      </c>
      <c r="B2325">
        <v>3</v>
      </c>
      <c r="C2325" t="s">
        <v>127</v>
      </c>
      <c r="D2325" t="s">
        <v>141</v>
      </c>
      <c r="E2325">
        <v>1020547470</v>
      </c>
      <c r="F2325" t="s">
        <v>176</v>
      </c>
      <c r="G2325" t="s">
        <v>132</v>
      </c>
      <c r="H2325">
        <v>549080896</v>
      </c>
      <c r="I2325" t="s">
        <v>183</v>
      </c>
      <c r="J2325" t="s">
        <v>133</v>
      </c>
      <c r="K2325">
        <v>-1419074176</v>
      </c>
      <c r="L2325" t="s">
        <v>183</v>
      </c>
      <c r="M2325" t="s">
        <v>134</v>
      </c>
      <c r="N2325">
        <v>116</v>
      </c>
      <c r="O2325" t="s">
        <v>180</v>
      </c>
      <c r="P2325" t="s">
        <v>184</v>
      </c>
      <c r="Q2325">
        <v>116</v>
      </c>
      <c r="R2325" t="s">
        <v>180</v>
      </c>
    </row>
    <row r="2326" spans="1:21" x14ac:dyDescent="0.25">
      <c r="A2326" t="s">
        <v>120</v>
      </c>
      <c r="B2326">
        <v>2</v>
      </c>
      <c r="C2326" t="s">
        <v>127</v>
      </c>
      <c r="D2326" t="s">
        <v>141</v>
      </c>
      <c r="E2326">
        <v>1020547472</v>
      </c>
      <c r="F2326" t="s">
        <v>176</v>
      </c>
      <c r="G2326" t="s">
        <v>130</v>
      </c>
      <c r="H2326">
        <v>9500.7999999999993</v>
      </c>
      <c r="I2326" t="s">
        <v>180</v>
      </c>
      <c r="J2326" t="s">
        <v>122</v>
      </c>
      <c r="K2326">
        <v>240673</v>
      </c>
      <c r="M2326" t="s">
        <v>122</v>
      </c>
      <c r="N2326">
        <v>117924</v>
      </c>
      <c r="P2326" t="s">
        <v>131</v>
      </c>
      <c r="Q2326">
        <v>2</v>
      </c>
      <c r="R2326" t="s">
        <v>181</v>
      </c>
      <c r="S2326" t="s">
        <v>182</v>
      </c>
      <c r="T2326">
        <v>2</v>
      </c>
      <c r="U2326" t="s">
        <v>181</v>
      </c>
    </row>
    <row r="2327" spans="1:21" x14ac:dyDescent="0.25">
      <c r="A2327" t="s">
        <v>120</v>
      </c>
      <c r="B2327">
        <v>3</v>
      </c>
      <c r="C2327" t="s">
        <v>127</v>
      </c>
      <c r="D2327" t="s">
        <v>141</v>
      </c>
      <c r="E2327">
        <v>1020547472</v>
      </c>
      <c r="F2327" t="s">
        <v>176</v>
      </c>
      <c r="G2327" t="s">
        <v>132</v>
      </c>
      <c r="H2327">
        <v>549081152</v>
      </c>
      <c r="I2327" t="s">
        <v>183</v>
      </c>
      <c r="J2327" t="s">
        <v>133</v>
      </c>
      <c r="K2327">
        <v>-1419074560</v>
      </c>
      <c r="L2327" t="s">
        <v>183</v>
      </c>
      <c r="M2327" t="s">
        <v>134</v>
      </c>
      <c r="N2327">
        <v>116</v>
      </c>
      <c r="O2327" t="s">
        <v>180</v>
      </c>
      <c r="P2327" t="s">
        <v>184</v>
      </c>
      <c r="Q2327">
        <v>116</v>
      </c>
      <c r="R2327" t="s">
        <v>180</v>
      </c>
    </row>
    <row r="2328" spans="1:21" x14ac:dyDescent="0.25">
      <c r="A2328" t="s">
        <v>120</v>
      </c>
      <c r="B2328">
        <v>2</v>
      </c>
      <c r="C2328" t="s">
        <v>127</v>
      </c>
      <c r="D2328" t="s">
        <v>141</v>
      </c>
      <c r="E2328">
        <v>1020547474</v>
      </c>
      <c r="F2328" t="s">
        <v>176</v>
      </c>
      <c r="G2328" t="s">
        <v>130</v>
      </c>
      <c r="H2328">
        <v>9505.1</v>
      </c>
      <c r="I2328" t="s">
        <v>180</v>
      </c>
      <c r="J2328" t="s">
        <v>122</v>
      </c>
      <c r="K2328">
        <v>240789</v>
      </c>
      <c r="M2328" t="s">
        <v>122</v>
      </c>
      <c r="N2328">
        <v>117924</v>
      </c>
      <c r="P2328" t="s">
        <v>131</v>
      </c>
      <c r="Q2328">
        <v>1.85</v>
      </c>
      <c r="R2328" t="s">
        <v>181</v>
      </c>
      <c r="S2328" t="s">
        <v>182</v>
      </c>
      <c r="T2328">
        <v>1.85</v>
      </c>
      <c r="U2328" t="s">
        <v>181</v>
      </c>
    </row>
    <row r="2329" spans="1:21" x14ac:dyDescent="0.25">
      <c r="A2329" t="s">
        <v>120</v>
      </c>
      <c r="B2329">
        <v>3</v>
      </c>
      <c r="C2329" t="s">
        <v>127</v>
      </c>
      <c r="D2329" t="s">
        <v>141</v>
      </c>
      <c r="E2329">
        <v>1020547474</v>
      </c>
      <c r="F2329" t="s">
        <v>176</v>
      </c>
      <c r="G2329" t="s">
        <v>132</v>
      </c>
      <c r="H2329">
        <v>549081472</v>
      </c>
      <c r="I2329" t="s">
        <v>183</v>
      </c>
      <c r="J2329" t="s">
        <v>133</v>
      </c>
      <c r="K2329">
        <v>-1419075200</v>
      </c>
      <c r="L2329" t="s">
        <v>183</v>
      </c>
      <c r="M2329" t="s">
        <v>134</v>
      </c>
      <c r="N2329">
        <v>116</v>
      </c>
      <c r="O2329" t="s">
        <v>180</v>
      </c>
      <c r="P2329" t="s">
        <v>184</v>
      </c>
      <c r="Q2329">
        <v>116</v>
      </c>
      <c r="R2329" t="s">
        <v>180</v>
      </c>
    </row>
    <row r="2330" spans="1:21" x14ac:dyDescent="0.25">
      <c r="A2330" t="s">
        <v>120</v>
      </c>
      <c r="B2330">
        <v>2</v>
      </c>
      <c r="C2330" t="s">
        <v>127</v>
      </c>
      <c r="D2330" t="s">
        <v>141</v>
      </c>
      <c r="E2330">
        <v>1020547476</v>
      </c>
      <c r="F2330" t="s">
        <v>176</v>
      </c>
      <c r="G2330" t="s">
        <v>130</v>
      </c>
      <c r="H2330">
        <v>9509.1</v>
      </c>
      <c r="I2330" t="s">
        <v>180</v>
      </c>
      <c r="J2330" t="s">
        <v>122</v>
      </c>
      <c r="K2330">
        <v>240905</v>
      </c>
      <c r="M2330" t="s">
        <v>122</v>
      </c>
      <c r="N2330">
        <v>117924</v>
      </c>
      <c r="P2330" t="s">
        <v>131</v>
      </c>
      <c r="Q2330">
        <v>1.74</v>
      </c>
      <c r="R2330" t="s">
        <v>181</v>
      </c>
      <c r="S2330" t="s">
        <v>182</v>
      </c>
      <c r="T2330">
        <v>1.74</v>
      </c>
      <c r="U2330" t="s">
        <v>181</v>
      </c>
    </row>
    <row r="2331" spans="1:21" x14ac:dyDescent="0.25">
      <c r="A2331" t="s">
        <v>120</v>
      </c>
      <c r="B2331">
        <v>3</v>
      </c>
      <c r="C2331" t="s">
        <v>127</v>
      </c>
      <c r="D2331" t="s">
        <v>141</v>
      </c>
      <c r="E2331">
        <v>1020547476</v>
      </c>
      <c r="F2331" t="s">
        <v>176</v>
      </c>
      <c r="G2331" t="s">
        <v>132</v>
      </c>
      <c r="H2331">
        <v>549081856</v>
      </c>
      <c r="I2331" t="s">
        <v>183</v>
      </c>
      <c r="J2331" t="s">
        <v>133</v>
      </c>
      <c r="K2331">
        <v>-1419075456</v>
      </c>
      <c r="L2331" t="s">
        <v>183</v>
      </c>
      <c r="M2331" t="s">
        <v>134</v>
      </c>
      <c r="N2331">
        <v>116</v>
      </c>
      <c r="O2331" t="s">
        <v>180</v>
      </c>
      <c r="P2331" t="s">
        <v>184</v>
      </c>
      <c r="Q2331">
        <v>116</v>
      </c>
      <c r="R2331" t="s">
        <v>180</v>
      </c>
    </row>
    <row r="2332" spans="1:21" x14ac:dyDescent="0.25">
      <c r="A2332" t="s">
        <v>120</v>
      </c>
      <c r="B2332">
        <v>2</v>
      </c>
      <c r="C2332" t="s">
        <v>127</v>
      </c>
      <c r="D2332" t="s">
        <v>141</v>
      </c>
      <c r="E2332">
        <v>1020547478</v>
      </c>
      <c r="F2332" t="s">
        <v>176</v>
      </c>
      <c r="G2332" t="s">
        <v>130</v>
      </c>
      <c r="H2332">
        <v>9511.7999999999993</v>
      </c>
      <c r="I2332" t="s">
        <v>180</v>
      </c>
      <c r="J2332" t="s">
        <v>122</v>
      </c>
      <c r="K2332">
        <v>241080</v>
      </c>
      <c r="M2332" t="s">
        <v>122</v>
      </c>
      <c r="N2332">
        <v>117924</v>
      </c>
      <c r="P2332" t="s">
        <v>131</v>
      </c>
      <c r="Q2332">
        <v>1.54</v>
      </c>
      <c r="R2332" t="s">
        <v>181</v>
      </c>
      <c r="S2332" t="s">
        <v>182</v>
      </c>
      <c r="T2332">
        <v>1.54</v>
      </c>
      <c r="U2332" t="s">
        <v>181</v>
      </c>
    </row>
    <row r="2333" spans="1:21" x14ac:dyDescent="0.25">
      <c r="A2333" t="s">
        <v>120</v>
      </c>
      <c r="B2333">
        <v>3</v>
      </c>
      <c r="C2333" t="s">
        <v>127</v>
      </c>
      <c r="D2333" t="s">
        <v>141</v>
      </c>
      <c r="E2333">
        <v>1020547478</v>
      </c>
      <c r="F2333" t="s">
        <v>176</v>
      </c>
      <c r="G2333" t="s">
        <v>132</v>
      </c>
      <c r="H2333">
        <v>549081920</v>
      </c>
      <c r="I2333" t="s">
        <v>183</v>
      </c>
      <c r="J2333" t="s">
        <v>133</v>
      </c>
      <c r="K2333">
        <v>-1419075968</v>
      </c>
      <c r="L2333" t="s">
        <v>183</v>
      </c>
      <c r="M2333" t="s">
        <v>134</v>
      </c>
      <c r="N2333">
        <v>116</v>
      </c>
      <c r="O2333" t="s">
        <v>180</v>
      </c>
      <c r="P2333" t="s">
        <v>184</v>
      </c>
      <c r="Q2333">
        <v>116</v>
      </c>
      <c r="R2333" t="s">
        <v>180</v>
      </c>
    </row>
    <row r="2334" spans="1:21" x14ac:dyDescent="0.25">
      <c r="A2334" t="s">
        <v>120</v>
      </c>
      <c r="B2334">
        <v>2</v>
      </c>
      <c r="C2334" t="s">
        <v>127</v>
      </c>
      <c r="D2334" t="s">
        <v>141</v>
      </c>
      <c r="E2334">
        <v>1020547480</v>
      </c>
      <c r="F2334" t="s">
        <v>176</v>
      </c>
      <c r="G2334" t="s">
        <v>130</v>
      </c>
      <c r="H2334">
        <v>9516.2000000000007</v>
      </c>
      <c r="I2334" t="s">
        <v>180</v>
      </c>
      <c r="J2334" t="s">
        <v>122</v>
      </c>
      <c r="K2334">
        <v>241196</v>
      </c>
      <c r="M2334" t="s">
        <v>122</v>
      </c>
      <c r="N2334">
        <v>117924</v>
      </c>
      <c r="P2334" t="s">
        <v>131</v>
      </c>
      <c r="Q2334">
        <v>1.8</v>
      </c>
      <c r="R2334" t="s">
        <v>181</v>
      </c>
      <c r="S2334" t="s">
        <v>182</v>
      </c>
      <c r="T2334">
        <v>1.8</v>
      </c>
      <c r="U2334" t="s">
        <v>181</v>
      </c>
    </row>
    <row r="2335" spans="1:21" x14ac:dyDescent="0.25">
      <c r="A2335" t="s">
        <v>120</v>
      </c>
      <c r="B2335">
        <v>3</v>
      </c>
      <c r="C2335" t="s">
        <v>127</v>
      </c>
      <c r="D2335" t="s">
        <v>141</v>
      </c>
      <c r="E2335">
        <v>1020547480</v>
      </c>
      <c r="F2335" t="s">
        <v>176</v>
      </c>
      <c r="G2335" t="s">
        <v>132</v>
      </c>
      <c r="H2335">
        <v>549082368</v>
      </c>
      <c r="I2335" t="s">
        <v>183</v>
      </c>
      <c r="J2335" t="s">
        <v>133</v>
      </c>
      <c r="K2335">
        <v>-1419076224</v>
      </c>
      <c r="L2335" t="s">
        <v>183</v>
      </c>
      <c r="M2335" t="s">
        <v>134</v>
      </c>
      <c r="N2335">
        <v>116</v>
      </c>
      <c r="O2335" t="s">
        <v>180</v>
      </c>
      <c r="P2335" t="s">
        <v>184</v>
      </c>
      <c r="Q2335">
        <v>116</v>
      </c>
      <c r="R2335" t="s">
        <v>180</v>
      </c>
    </row>
    <row r="2336" spans="1:21" x14ac:dyDescent="0.25">
      <c r="A2336" t="s">
        <v>120</v>
      </c>
      <c r="B2336">
        <v>2</v>
      </c>
      <c r="C2336" t="s">
        <v>127</v>
      </c>
      <c r="D2336" t="s">
        <v>141</v>
      </c>
      <c r="E2336">
        <v>1020547482</v>
      </c>
      <c r="F2336" t="s">
        <v>176</v>
      </c>
      <c r="G2336" t="s">
        <v>130</v>
      </c>
      <c r="H2336">
        <v>9520.7999999999993</v>
      </c>
      <c r="I2336" t="s">
        <v>180</v>
      </c>
      <c r="J2336" t="s">
        <v>122</v>
      </c>
      <c r="K2336">
        <v>241254</v>
      </c>
      <c r="M2336" t="s">
        <v>122</v>
      </c>
      <c r="N2336">
        <v>117924</v>
      </c>
      <c r="P2336" t="s">
        <v>131</v>
      </c>
      <c r="Q2336">
        <v>2.31</v>
      </c>
      <c r="R2336" t="s">
        <v>181</v>
      </c>
      <c r="S2336" t="s">
        <v>182</v>
      </c>
      <c r="T2336">
        <v>2.31</v>
      </c>
      <c r="U2336" t="s">
        <v>181</v>
      </c>
    </row>
    <row r="2337" spans="1:21" x14ac:dyDescent="0.25">
      <c r="A2337" t="s">
        <v>120</v>
      </c>
      <c r="B2337">
        <v>3</v>
      </c>
      <c r="C2337" t="s">
        <v>127</v>
      </c>
      <c r="D2337" t="s">
        <v>141</v>
      </c>
      <c r="E2337">
        <v>1020547482</v>
      </c>
      <c r="F2337" t="s">
        <v>176</v>
      </c>
      <c r="G2337" t="s">
        <v>132</v>
      </c>
      <c r="H2337">
        <v>549082432</v>
      </c>
      <c r="I2337" t="s">
        <v>183</v>
      </c>
      <c r="J2337" t="s">
        <v>133</v>
      </c>
      <c r="K2337">
        <v>-1419076864</v>
      </c>
      <c r="L2337" t="s">
        <v>183</v>
      </c>
      <c r="M2337" t="s">
        <v>134</v>
      </c>
      <c r="N2337">
        <v>116</v>
      </c>
      <c r="O2337" t="s">
        <v>180</v>
      </c>
      <c r="P2337" t="s">
        <v>184</v>
      </c>
      <c r="Q2337">
        <v>116</v>
      </c>
      <c r="R2337" t="s">
        <v>180</v>
      </c>
    </row>
    <row r="2338" spans="1:21" x14ac:dyDescent="0.25">
      <c r="A2338" t="s">
        <v>120</v>
      </c>
      <c r="B2338">
        <v>9</v>
      </c>
      <c r="C2338" t="s">
        <v>127</v>
      </c>
      <c r="D2338" t="s">
        <v>141</v>
      </c>
      <c r="E2338">
        <v>1020547484</v>
      </c>
      <c r="F2338" t="s">
        <v>176</v>
      </c>
    </row>
    <row r="2339" spans="1:21" x14ac:dyDescent="0.25">
      <c r="A2339" t="s">
        <v>120</v>
      </c>
      <c r="B2339">
        <v>2</v>
      </c>
      <c r="C2339" t="s">
        <v>127</v>
      </c>
      <c r="D2339" t="s">
        <v>141</v>
      </c>
      <c r="E2339">
        <v>1020547484</v>
      </c>
      <c r="F2339" t="s">
        <v>176</v>
      </c>
      <c r="G2339" t="s">
        <v>130</v>
      </c>
      <c r="H2339">
        <v>9527</v>
      </c>
      <c r="I2339" t="s">
        <v>180</v>
      </c>
      <c r="J2339" t="s">
        <v>122</v>
      </c>
      <c r="K2339">
        <v>241312</v>
      </c>
      <c r="M2339" t="s">
        <v>122</v>
      </c>
      <c r="N2339">
        <v>117924</v>
      </c>
      <c r="P2339" t="s">
        <v>131</v>
      </c>
      <c r="Q2339">
        <v>2.82</v>
      </c>
      <c r="R2339" t="s">
        <v>181</v>
      </c>
      <c r="S2339" t="s">
        <v>182</v>
      </c>
      <c r="T2339">
        <v>2.82</v>
      </c>
      <c r="U2339" t="s">
        <v>181</v>
      </c>
    </row>
    <row r="2340" spans="1:21" x14ac:dyDescent="0.25">
      <c r="A2340" t="s">
        <v>120</v>
      </c>
      <c r="B2340">
        <v>3</v>
      </c>
      <c r="C2340" t="s">
        <v>127</v>
      </c>
      <c r="D2340" t="s">
        <v>141</v>
      </c>
      <c r="E2340">
        <v>1020547484</v>
      </c>
      <c r="F2340" t="s">
        <v>176</v>
      </c>
      <c r="G2340" t="s">
        <v>132</v>
      </c>
      <c r="H2340">
        <v>549083136</v>
      </c>
      <c r="I2340" t="s">
        <v>183</v>
      </c>
      <c r="J2340" t="s">
        <v>133</v>
      </c>
      <c r="K2340">
        <v>-1419077504</v>
      </c>
      <c r="L2340" t="s">
        <v>183</v>
      </c>
      <c r="M2340" t="s">
        <v>134</v>
      </c>
      <c r="N2340">
        <v>116</v>
      </c>
      <c r="O2340" t="s">
        <v>180</v>
      </c>
      <c r="P2340" t="s">
        <v>184</v>
      </c>
      <c r="Q2340">
        <v>116</v>
      </c>
      <c r="R2340" t="s">
        <v>180</v>
      </c>
    </row>
    <row r="2341" spans="1:21" x14ac:dyDescent="0.25">
      <c r="A2341" t="s">
        <v>120</v>
      </c>
      <c r="B2341">
        <v>2</v>
      </c>
      <c r="C2341" t="s">
        <v>127</v>
      </c>
      <c r="D2341" t="s">
        <v>141</v>
      </c>
      <c r="E2341">
        <v>1020547486</v>
      </c>
      <c r="F2341" t="s">
        <v>176</v>
      </c>
      <c r="G2341" t="s">
        <v>130</v>
      </c>
      <c r="H2341">
        <v>9534.1</v>
      </c>
      <c r="I2341" t="s">
        <v>180</v>
      </c>
      <c r="J2341" t="s">
        <v>122</v>
      </c>
      <c r="K2341">
        <v>241370</v>
      </c>
      <c r="M2341" t="s">
        <v>122</v>
      </c>
      <c r="N2341">
        <v>117924</v>
      </c>
      <c r="P2341" t="s">
        <v>131</v>
      </c>
      <c r="Q2341">
        <v>3.18</v>
      </c>
      <c r="R2341" t="s">
        <v>181</v>
      </c>
      <c r="S2341" t="s">
        <v>182</v>
      </c>
      <c r="T2341">
        <v>3.18</v>
      </c>
      <c r="U2341" t="s">
        <v>181</v>
      </c>
    </row>
    <row r="2342" spans="1:21" x14ac:dyDescent="0.25">
      <c r="A2342" t="s">
        <v>120</v>
      </c>
      <c r="B2342">
        <v>3</v>
      </c>
      <c r="C2342" t="s">
        <v>127</v>
      </c>
      <c r="D2342" t="s">
        <v>141</v>
      </c>
      <c r="E2342">
        <v>1020547486</v>
      </c>
      <c r="F2342" t="s">
        <v>176</v>
      </c>
      <c r="G2342" t="s">
        <v>132</v>
      </c>
      <c r="H2342">
        <v>549083328</v>
      </c>
      <c r="I2342" t="s">
        <v>183</v>
      </c>
      <c r="J2342" t="s">
        <v>133</v>
      </c>
      <c r="K2342">
        <v>-1419078656</v>
      </c>
      <c r="L2342" t="s">
        <v>183</v>
      </c>
      <c r="M2342" t="s">
        <v>134</v>
      </c>
      <c r="N2342">
        <v>115</v>
      </c>
      <c r="O2342" t="s">
        <v>180</v>
      </c>
      <c r="P2342" t="s">
        <v>184</v>
      </c>
      <c r="Q2342">
        <v>115</v>
      </c>
      <c r="R2342" t="s">
        <v>180</v>
      </c>
    </row>
    <row r="2343" spans="1:21" x14ac:dyDescent="0.25">
      <c r="A2343" t="s">
        <v>120</v>
      </c>
      <c r="B2343">
        <v>2</v>
      </c>
      <c r="C2343" t="s">
        <v>127</v>
      </c>
      <c r="D2343" t="s">
        <v>141</v>
      </c>
      <c r="E2343">
        <v>1020547488</v>
      </c>
      <c r="F2343" t="s">
        <v>176</v>
      </c>
      <c r="G2343" t="s">
        <v>130</v>
      </c>
      <c r="H2343">
        <v>9540.4</v>
      </c>
      <c r="I2343" t="s">
        <v>180</v>
      </c>
      <c r="J2343" t="s">
        <v>122</v>
      </c>
      <c r="K2343">
        <v>241429</v>
      </c>
      <c r="M2343" t="s">
        <v>122</v>
      </c>
      <c r="N2343">
        <v>117924</v>
      </c>
      <c r="P2343" t="s">
        <v>131</v>
      </c>
      <c r="Q2343">
        <v>3.75</v>
      </c>
      <c r="R2343" t="s">
        <v>181</v>
      </c>
      <c r="S2343" t="s">
        <v>182</v>
      </c>
      <c r="T2343">
        <v>3.75</v>
      </c>
      <c r="U2343" t="s">
        <v>181</v>
      </c>
    </row>
    <row r="2344" spans="1:21" x14ac:dyDescent="0.25">
      <c r="A2344" t="s">
        <v>120</v>
      </c>
      <c r="B2344">
        <v>3</v>
      </c>
      <c r="C2344" t="s">
        <v>127</v>
      </c>
      <c r="D2344" t="s">
        <v>141</v>
      </c>
      <c r="E2344">
        <v>1020547488</v>
      </c>
      <c r="F2344" t="s">
        <v>176</v>
      </c>
      <c r="G2344" t="s">
        <v>132</v>
      </c>
      <c r="H2344">
        <v>549083968</v>
      </c>
      <c r="I2344" t="s">
        <v>183</v>
      </c>
      <c r="J2344" t="s">
        <v>133</v>
      </c>
      <c r="K2344">
        <v>-1419079168</v>
      </c>
      <c r="L2344" t="s">
        <v>183</v>
      </c>
      <c r="M2344" t="s">
        <v>134</v>
      </c>
      <c r="N2344">
        <v>115</v>
      </c>
      <c r="O2344" t="s">
        <v>180</v>
      </c>
      <c r="P2344" t="s">
        <v>184</v>
      </c>
      <c r="Q2344">
        <v>115</v>
      </c>
      <c r="R2344" t="s">
        <v>180</v>
      </c>
    </row>
    <row r="2345" spans="1:21" x14ac:dyDescent="0.25">
      <c r="A2345" t="s">
        <v>120</v>
      </c>
      <c r="B2345">
        <v>2</v>
      </c>
      <c r="C2345" t="s">
        <v>127</v>
      </c>
      <c r="D2345" t="s">
        <v>141</v>
      </c>
      <c r="E2345">
        <v>1020547491</v>
      </c>
      <c r="F2345" t="s">
        <v>176</v>
      </c>
      <c r="G2345" t="s">
        <v>130</v>
      </c>
      <c r="H2345">
        <v>9549.1</v>
      </c>
      <c r="I2345" t="s">
        <v>180</v>
      </c>
      <c r="J2345" t="s">
        <v>122</v>
      </c>
      <c r="K2345">
        <v>241429</v>
      </c>
      <c r="M2345" t="s">
        <v>122</v>
      </c>
      <c r="N2345">
        <v>117924</v>
      </c>
      <c r="P2345" t="s">
        <v>131</v>
      </c>
      <c r="Q2345">
        <v>4.37</v>
      </c>
      <c r="R2345" t="s">
        <v>181</v>
      </c>
      <c r="S2345" t="s">
        <v>182</v>
      </c>
      <c r="T2345">
        <v>4.37</v>
      </c>
      <c r="U2345" t="s">
        <v>181</v>
      </c>
    </row>
    <row r="2346" spans="1:21" x14ac:dyDescent="0.25">
      <c r="A2346" t="s">
        <v>120</v>
      </c>
      <c r="B2346">
        <v>3</v>
      </c>
      <c r="C2346" t="s">
        <v>127</v>
      </c>
      <c r="D2346" t="s">
        <v>141</v>
      </c>
      <c r="E2346">
        <v>1020547491</v>
      </c>
      <c r="F2346" t="s">
        <v>176</v>
      </c>
      <c r="G2346" t="s">
        <v>132</v>
      </c>
      <c r="H2346">
        <v>549084672</v>
      </c>
      <c r="I2346" t="s">
        <v>183</v>
      </c>
      <c r="J2346" t="s">
        <v>133</v>
      </c>
      <c r="K2346">
        <v>-1419080064</v>
      </c>
      <c r="L2346" t="s">
        <v>183</v>
      </c>
      <c r="M2346" t="s">
        <v>134</v>
      </c>
      <c r="N2346">
        <v>115</v>
      </c>
      <c r="O2346" t="s">
        <v>180</v>
      </c>
      <c r="P2346" t="s">
        <v>184</v>
      </c>
      <c r="Q2346">
        <v>115</v>
      </c>
      <c r="R2346" t="s">
        <v>180</v>
      </c>
    </row>
    <row r="2347" spans="1:21" x14ac:dyDescent="0.25">
      <c r="A2347" t="s">
        <v>120</v>
      </c>
      <c r="B2347">
        <v>2</v>
      </c>
      <c r="C2347" t="s">
        <v>127</v>
      </c>
      <c r="D2347" t="s">
        <v>141</v>
      </c>
      <c r="E2347">
        <v>1020547493</v>
      </c>
      <c r="F2347" t="s">
        <v>176</v>
      </c>
      <c r="G2347" t="s">
        <v>130</v>
      </c>
      <c r="H2347">
        <v>9558.7999999999993</v>
      </c>
      <c r="I2347" t="s">
        <v>180</v>
      </c>
      <c r="J2347" t="s">
        <v>122</v>
      </c>
      <c r="K2347">
        <v>241370</v>
      </c>
      <c r="M2347" t="s">
        <v>122</v>
      </c>
      <c r="N2347">
        <v>117924</v>
      </c>
      <c r="P2347" t="s">
        <v>131</v>
      </c>
      <c r="Q2347">
        <v>4.88</v>
      </c>
      <c r="R2347" t="s">
        <v>181</v>
      </c>
      <c r="S2347" t="s">
        <v>182</v>
      </c>
      <c r="T2347">
        <v>4.88</v>
      </c>
      <c r="U2347" t="s">
        <v>181</v>
      </c>
    </row>
    <row r="2348" spans="1:21" x14ac:dyDescent="0.25">
      <c r="A2348" t="s">
        <v>120</v>
      </c>
      <c r="B2348">
        <v>3</v>
      </c>
      <c r="C2348" t="s">
        <v>127</v>
      </c>
      <c r="D2348" t="s">
        <v>141</v>
      </c>
      <c r="E2348">
        <v>1020547493</v>
      </c>
      <c r="F2348" t="s">
        <v>176</v>
      </c>
      <c r="G2348" t="s">
        <v>132</v>
      </c>
      <c r="H2348">
        <v>549085504</v>
      </c>
      <c r="I2348" t="s">
        <v>183</v>
      </c>
      <c r="J2348" t="s">
        <v>133</v>
      </c>
      <c r="K2348">
        <v>-1419080960</v>
      </c>
      <c r="L2348" t="s">
        <v>183</v>
      </c>
      <c r="M2348" t="s">
        <v>134</v>
      </c>
      <c r="N2348">
        <v>115</v>
      </c>
      <c r="O2348" t="s">
        <v>180</v>
      </c>
      <c r="P2348" t="s">
        <v>184</v>
      </c>
      <c r="Q2348">
        <v>115</v>
      </c>
      <c r="R2348" t="s">
        <v>180</v>
      </c>
    </row>
    <row r="2349" spans="1:21" x14ac:dyDescent="0.25">
      <c r="A2349" t="s">
        <v>120</v>
      </c>
      <c r="B2349">
        <v>2</v>
      </c>
      <c r="C2349" t="s">
        <v>127</v>
      </c>
      <c r="D2349" t="s">
        <v>141</v>
      </c>
      <c r="E2349">
        <v>1020547495</v>
      </c>
      <c r="F2349" t="s">
        <v>176</v>
      </c>
      <c r="G2349" t="s">
        <v>130</v>
      </c>
      <c r="H2349">
        <v>9568.7000000000007</v>
      </c>
      <c r="I2349" t="s">
        <v>180</v>
      </c>
      <c r="J2349" t="s">
        <v>122</v>
      </c>
      <c r="K2349">
        <v>241370</v>
      </c>
      <c r="M2349" t="s">
        <v>122</v>
      </c>
      <c r="N2349">
        <v>117924</v>
      </c>
      <c r="P2349" t="s">
        <v>131</v>
      </c>
      <c r="Q2349">
        <v>4.88</v>
      </c>
      <c r="R2349" t="s">
        <v>181</v>
      </c>
      <c r="S2349" t="s">
        <v>182</v>
      </c>
      <c r="T2349">
        <v>4.88</v>
      </c>
      <c r="U2349" t="s">
        <v>181</v>
      </c>
    </row>
    <row r="2350" spans="1:21" x14ac:dyDescent="0.25">
      <c r="A2350" t="s">
        <v>120</v>
      </c>
      <c r="B2350">
        <v>3</v>
      </c>
      <c r="C2350" t="s">
        <v>127</v>
      </c>
      <c r="D2350" t="s">
        <v>141</v>
      </c>
      <c r="E2350">
        <v>1020547495</v>
      </c>
      <c r="F2350" t="s">
        <v>176</v>
      </c>
      <c r="G2350" t="s">
        <v>132</v>
      </c>
      <c r="H2350">
        <v>549086528</v>
      </c>
      <c r="I2350" t="s">
        <v>183</v>
      </c>
      <c r="J2350" t="s">
        <v>133</v>
      </c>
      <c r="K2350">
        <v>-1419081728</v>
      </c>
      <c r="L2350" t="s">
        <v>183</v>
      </c>
      <c r="M2350" t="s">
        <v>134</v>
      </c>
      <c r="N2350">
        <v>116</v>
      </c>
      <c r="O2350" t="s">
        <v>180</v>
      </c>
      <c r="P2350" t="s">
        <v>184</v>
      </c>
      <c r="Q2350">
        <v>116</v>
      </c>
      <c r="R2350" t="s">
        <v>180</v>
      </c>
    </row>
    <row r="2351" spans="1:21" x14ac:dyDescent="0.25">
      <c r="A2351" t="s">
        <v>120</v>
      </c>
      <c r="B2351">
        <v>2</v>
      </c>
      <c r="C2351" t="s">
        <v>127</v>
      </c>
      <c r="D2351" t="s">
        <v>141</v>
      </c>
      <c r="E2351">
        <v>1020547497</v>
      </c>
      <c r="F2351" t="s">
        <v>176</v>
      </c>
      <c r="G2351" t="s">
        <v>130</v>
      </c>
      <c r="H2351">
        <v>9578.1</v>
      </c>
      <c r="I2351" t="s">
        <v>180</v>
      </c>
      <c r="J2351" t="s">
        <v>122</v>
      </c>
      <c r="K2351">
        <v>241312</v>
      </c>
      <c r="M2351" t="s">
        <v>122</v>
      </c>
      <c r="N2351">
        <v>117924</v>
      </c>
      <c r="P2351" t="s">
        <v>131</v>
      </c>
      <c r="Q2351">
        <v>5.04</v>
      </c>
      <c r="R2351" t="s">
        <v>181</v>
      </c>
      <c r="S2351" t="s">
        <v>182</v>
      </c>
      <c r="T2351">
        <v>5.04</v>
      </c>
      <c r="U2351" t="s">
        <v>181</v>
      </c>
    </row>
    <row r="2352" spans="1:21" x14ac:dyDescent="0.25">
      <c r="A2352" t="s">
        <v>120</v>
      </c>
      <c r="B2352">
        <v>3</v>
      </c>
      <c r="C2352" t="s">
        <v>127</v>
      </c>
      <c r="D2352" t="s">
        <v>141</v>
      </c>
      <c r="E2352">
        <v>1020547497</v>
      </c>
      <c r="F2352" t="s">
        <v>176</v>
      </c>
      <c r="G2352" t="s">
        <v>132</v>
      </c>
      <c r="H2352">
        <v>549087104</v>
      </c>
      <c r="I2352" t="s">
        <v>183</v>
      </c>
      <c r="J2352" t="s">
        <v>133</v>
      </c>
      <c r="K2352">
        <v>-1419082880</v>
      </c>
      <c r="L2352" t="s">
        <v>183</v>
      </c>
      <c r="M2352" t="s">
        <v>134</v>
      </c>
      <c r="N2352">
        <v>116</v>
      </c>
      <c r="O2352" t="s">
        <v>180</v>
      </c>
      <c r="P2352" t="s">
        <v>184</v>
      </c>
      <c r="Q2352">
        <v>116</v>
      </c>
      <c r="R2352" t="s">
        <v>180</v>
      </c>
    </row>
    <row r="2353" spans="1:21" x14ac:dyDescent="0.25">
      <c r="A2353" t="s">
        <v>120</v>
      </c>
      <c r="B2353">
        <v>2</v>
      </c>
      <c r="C2353" t="s">
        <v>127</v>
      </c>
      <c r="D2353" t="s">
        <v>141</v>
      </c>
      <c r="E2353">
        <v>1020547499</v>
      </c>
      <c r="F2353" t="s">
        <v>176</v>
      </c>
      <c r="G2353" t="s">
        <v>130</v>
      </c>
      <c r="H2353">
        <v>9588.7999999999993</v>
      </c>
      <c r="I2353" t="s">
        <v>180</v>
      </c>
      <c r="J2353" t="s">
        <v>122</v>
      </c>
      <c r="K2353">
        <v>241254</v>
      </c>
      <c r="M2353" t="s">
        <v>122</v>
      </c>
      <c r="N2353">
        <v>117924</v>
      </c>
      <c r="P2353" t="s">
        <v>131</v>
      </c>
      <c r="Q2353">
        <v>5.35</v>
      </c>
      <c r="R2353" t="s">
        <v>181</v>
      </c>
      <c r="S2353" t="s">
        <v>182</v>
      </c>
      <c r="T2353">
        <v>5.35</v>
      </c>
      <c r="U2353" t="s">
        <v>181</v>
      </c>
    </row>
    <row r="2354" spans="1:21" x14ac:dyDescent="0.25">
      <c r="A2354" t="s">
        <v>120</v>
      </c>
      <c r="B2354">
        <v>3</v>
      </c>
      <c r="C2354" t="s">
        <v>127</v>
      </c>
      <c r="D2354" t="s">
        <v>141</v>
      </c>
      <c r="E2354">
        <v>1020547499</v>
      </c>
      <c r="F2354" t="s">
        <v>176</v>
      </c>
      <c r="G2354" t="s">
        <v>132</v>
      </c>
      <c r="H2354">
        <v>549087744</v>
      </c>
      <c r="I2354" t="s">
        <v>183</v>
      </c>
      <c r="J2354" t="s">
        <v>133</v>
      </c>
      <c r="K2354">
        <v>-1419084032</v>
      </c>
      <c r="L2354" t="s">
        <v>183</v>
      </c>
      <c r="M2354" t="s">
        <v>134</v>
      </c>
      <c r="N2354">
        <v>116</v>
      </c>
      <c r="O2354" t="s">
        <v>180</v>
      </c>
      <c r="P2354" t="s">
        <v>184</v>
      </c>
      <c r="Q2354">
        <v>116</v>
      </c>
      <c r="R2354" t="s">
        <v>180</v>
      </c>
    </row>
    <row r="2355" spans="1:21" x14ac:dyDescent="0.25">
      <c r="A2355" t="s">
        <v>120</v>
      </c>
      <c r="B2355">
        <v>2</v>
      </c>
      <c r="C2355" t="s">
        <v>127</v>
      </c>
      <c r="D2355" t="s">
        <v>141</v>
      </c>
      <c r="E2355">
        <v>1020547501</v>
      </c>
      <c r="F2355" t="s">
        <v>176</v>
      </c>
      <c r="G2355" t="s">
        <v>130</v>
      </c>
      <c r="H2355">
        <v>9600.2000000000007</v>
      </c>
      <c r="I2355" t="s">
        <v>180</v>
      </c>
      <c r="J2355" t="s">
        <v>122</v>
      </c>
      <c r="K2355">
        <v>241196</v>
      </c>
      <c r="M2355" t="s">
        <v>122</v>
      </c>
      <c r="N2355">
        <v>117924</v>
      </c>
      <c r="P2355" t="s">
        <v>131</v>
      </c>
      <c r="Q2355">
        <v>5.45</v>
      </c>
      <c r="R2355" t="s">
        <v>181</v>
      </c>
      <c r="S2355" t="s">
        <v>182</v>
      </c>
      <c r="T2355">
        <v>5.45</v>
      </c>
      <c r="U2355" t="s">
        <v>181</v>
      </c>
    </row>
    <row r="2356" spans="1:21" x14ac:dyDescent="0.25">
      <c r="A2356" t="s">
        <v>120</v>
      </c>
      <c r="B2356">
        <v>3</v>
      </c>
      <c r="C2356" t="s">
        <v>127</v>
      </c>
      <c r="D2356" t="s">
        <v>141</v>
      </c>
      <c r="E2356">
        <v>1020547501</v>
      </c>
      <c r="F2356" t="s">
        <v>176</v>
      </c>
      <c r="G2356" t="s">
        <v>132</v>
      </c>
      <c r="H2356">
        <v>549088704</v>
      </c>
      <c r="I2356" t="s">
        <v>183</v>
      </c>
      <c r="J2356" t="s">
        <v>133</v>
      </c>
      <c r="K2356">
        <v>-1419085312</v>
      </c>
      <c r="L2356" t="s">
        <v>183</v>
      </c>
      <c r="M2356" t="s">
        <v>134</v>
      </c>
      <c r="N2356">
        <v>115</v>
      </c>
      <c r="O2356" t="s">
        <v>180</v>
      </c>
      <c r="P2356" t="s">
        <v>184</v>
      </c>
      <c r="Q2356">
        <v>115</v>
      </c>
      <c r="R2356" t="s">
        <v>180</v>
      </c>
    </row>
    <row r="2357" spans="1:21" x14ac:dyDescent="0.25">
      <c r="A2357" t="s">
        <v>120</v>
      </c>
      <c r="B2357">
        <v>2</v>
      </c>
      <c r="C2357" t="s">
        <v>127</v>
      </c>
      <c r="D2357" t="s">
        <v>141</v>
      </c>
      <c r="E2357">
        <v>1020547503</v>
      </c>
      <c r="F2357" t="s">
        <v>176</v>
      </c>
      <c r="G2357" t="s">
        <v>130</v>
      </c>
      <c r="H2357">
        <v>9609.7000000000007</v>
      </c>
      <c r="I2357" t="s">
        <v>180</v>
      </c>
      <c r="J2357" t="s">
        <v>122</v>
      </c>
      <c r="K2357">
        <v>241196</v>
      </c>
      <c r="M2357" t="s">
        <v>122</v>
      </c>
      <c r="N2357">
        <v>117924</v>
      </c>
      <c r="P2357" t="s">
        <v>131</v>
      </c>
      <c r="Q2357">
        <v>4.83</v>
      </c>
      <c r="R2357" t="s">
        <v>181</v>
      </c>
      <c r="S2357" t="s">
        <v>182</v>
      </c>
      <c r="T2357">
        <v>4.83</v>
      </c>
      <c r="U2357" t="s">
        <v>181</v>
      </c>
    </row>
    <row r="2358" spans="1:21" x14ac:dyDescent="0.25">
      <c r="A2358" t="s">
        <v>120</v>
      </c>
      <c r="B2358">
        <v>3</v>
      </c>
      <c r="C2358" t="s">
        <v>127</v>
      </c>
      <c r="D2358" t="s">
        <v>141</v>
      </c>
      <c r="E2358">
        <v>1020547503</v>
      </c>
      <c r="F2358" t="s">
        <v>176</v>
      </c>
      <c r="G2358" t="s">
        <v>132</v>
      </c>
      <c r="H2358">
        <v>549089280</v>
      </c>
      <c r="I2358" t="s">
        <v>183</v>
      </c>
      <c r="J2358" t="s">
        <v>133</v>
      </c>
      <c r="K2358">
        <v>-1419086336</v>
      </c>
      <c r="L2358" t="s">
        <v>183</v>
      </c>
      <c r="M2358" t="s">
        <v>134</v>
      </c>
      <c r="N2358">
        <v>114</v>
      </c>
      <c r="O2358" t="s">
        <v>180</v>
      </c>
      <c r="P2358" t="s">
        <v>184</v>
      </c>
      <c r="Q2358">
        <v>114</v>
      </c>
      <c r="R2358" t="s">
        <v>180</v>
      </c>
    </row>
    <row r="2359" spans="1:21" x14ac:dyDescent="0.25">
      <c r="A2359" t="s">
        <v>120</v>
      </c>
      <c r="B2359">
        <v>2</v>
      </c>
      <c r="C2359" t="s">
        <v>127</v>
      </c>
      <c r="D2359" t="s">
        <v>141</v>
      </c>
      <c r="E2359">
        <v>1020547505</v>
      </c>
      <c r="F2359" t="s">
        <v>176</v>
      </c>
      <c r="G2359" t="s">
        <v>130</v>
      </c>
      <c r="H2359">
        <v>9619.4</v>
      </c>
      <c r="I2359" t="s">
        <v>180</v>
      </c>
      <c r="J2359" t="s">
        <v>122</v>
      </c>
      <c r="K2359">
        <v>241138</v>
      </c>
      <c r="M2359" t="s">
        <v>122</v>
      </c>
      <c r="N2359">
        <v>117924</v>
      </c>
      <c r="P2359" t="s">
        <v>131</v>
      </c>
      <c r="Q2359">
        <v>5.14</v>
      </c>
      <c r="R2359" t="s">
        <v>181</v>
      </c>
      <c r="S2359" t="s">
        <v>182</v>
      </c>
      <c r="T2359">
        <v>5.14</v>
      </c>
      <c r="U2359" t="s">
        <v>181</v>
      </c>
    </row>
    <row r="2360" spans="1:21" x14ac:dyDescent="0.25">
      <c r="A2360" t="s">
        <v>120</v>
      </c>
      <c r="B2360">
        <v>3</v>
      </c>
      <c r="C2360" t="s">
        <v>127</v>
      </c>
      <c r="D2360" t="s">
        <v>141</v>
      </c>
      <c r="E2360">
        <v>1020547505</v>
      </c>
      <c r="F2360" t="s">
        <v>176</v>
      </c>
      <c r="G2360" t="s">
        <v>132</v>
      </c>
      <c r="H2360">
        <v>549090240</v>
      </c>
      <c r="I2360" t="s">
        <v>183</v>
      </c>
      <c r="J2360" t="s">
        <v>133</v>
      </c>
      <c r="K2360">
        <v>-1419087360</v>
      </c>
      <c r="L2360" t="s">
        <v>183</v>
      </c>
      <c r="M2360" t="s">
        <v>134</v>
      </c>
      <c r="N2360">
        <v>114</v>
      </c>
      <c r="O2360" t="s">
        <v>180</v>
      </c>
      <c r="P2360" t="s">
        <v>184</v>
      </c>
      <c r="Q2360">
        <v>114</v>
      </c>
      <c r="R2360" t="s">
        <v>180</v>
      </c>
    </row>
    <row r="2361" spans="1:21" x14ac:dyDescent="0.25">
      <c r="A2361" t="s">
        <v>120</v>
      </c>
      <c r="B2361">
        <v>2</v>
      </c>
      <c r="C2361" t="s">
        <v>127</v>
      </c>
      <c r="D2361" t="s">
        <v>141</v>
      </c>
      <c r="E2361">
        <v>1020547507</v>
      </c>
      <c r="F2361" t="s">
        <v>176</v>
      </c>
      <c r="G2361" t="s">
        <v>130</v>
      </c>
      <c r="H2361">
        <v>9631.2999999999993</v>
      </c>
      <c r="I2361" t="s">
        <v>180</v>
      </c>
      <c r="J2361" t="s">
        <v>122</v>
      </c>
      <c r="K2361">
        <v>241080</v>
      </c>
      <c r="M2361" t="s">
        <v>122</v>
      </c>
      <c r="N2361">
        <v>117924</v>
      </c>
      <c r="P2361" t="s">
        <v>131</v>
      </c>
      <c r="Q2361">
        <v>5.86</v>
      </c>
      <c r="R2361" t="s">
        <v>181</v>
      </c>
      <c r="S2361" t="s">
        <v>182</v>
      </c>
      <c r="T2361">
        <v>5.86</v>
      </c>
      <c r="U2361" t="s">
        <v>181</v>
      </c>
    </row>
    <row r="2362" spans="1:21" x14ac:dyDescent="0.25">
      <c r="A2362" t="s">
        <v>120</v>
      </c>
      <c r="B2362">
        <v>3</v>
      </c>
      <c r="C2362" t="s">
        <v>127</v>
      </c>
      <c r="D2362" t="s">
        <v>141</v>
      </c>
      <c r="E2362">
        <v>1020547507</v>
      </c>
      <c r="F2362" t="s">
        <v>176</v>
      </c>
      <c r="G2362" t="s">
        <v>132</v>
      </c>
      <c r="H2362">
        <v>549090880</v>
      </c>
      <c r="I2362" t="s">
        <v>183</v>
      </c>
      <c r="J2362" t="s">
        <v>133</v>
      </c>
      <c r="K2362">
        <v>-1419088896</v>
      </c>
      <c r="L2362" t="s">
        <v>183</v>
      </c>
      <c r="M2362" t="s">
        <v>134</v>
      </c>
      <c r="N2362">
        <v>114</v>
      </c>
      <c r="O2362" t="s">
        <v>180</v>
      </c>
      <c r="P2362" t="s">
        <v>184</v>
      </c>
      <c r="Q2362">
        <v>114</v>
      </c>
      <c r="R2362" t="s">
        <v>180</v>
      </c>
    </row>
    <row r="2363" spans="1:21" x14ac:dyDescent="0.25">
      <c r="A2363" t="s">
        <v>120</v>
      </c>
      <c r="B2363">
        <v>2</v>
      </c>
      <c r="C2363" t="s">
        <v>127</v>
      </c>
      <c r="D2363" t="s">
        <v>141</v>
      </c>
      <c r="E2363">
        <v>1020547509</v>
      </c>
      <c r="F2363" t="s">
        <v>176</v>
      </c>
      <c r="G2363" t="s">
        <v>130</v>
      </c>
      <c r="H2363">
        <v>9643.7999999999993</v>
      </c>
      <c r="I2363" t="s">
        <v>180</v>
      </c>
      <c r="J2363" t="s">
        <v>122</v>
      </c>
      <c r="K2363">
        <v>240963</v>
      </c>
      <c r="M2363" t="s">
        <v>122</v>
      </c>
      <c r="N2363">
        <v>117924</v>
      </c>
      <c r="P2363" t="s">
        <v>131</v>
      </c>
      <c r="Q2363">
        <v>6.27</v>
      </c>
      <c r="R2363" t="s">
        <v>181</v>
      </c>
      <c r="S2363" t="s">
        <v>182</v>
      </c>
      <c r="T2363">
        <v>6.27</v>
      </c>
      <c r="U2363" t="s">
        <v>181</v>
      </c>
    </row>
    <row r="2364" spans="1:21" x14ac:dyDescent="0.25">
      <c r="A2364" t="s">
        <v>120</v>
      </c>
      <c r="B2364">
        <v>3</v>
      </c>
      <c r="C2364" t="s">
        <v>127</v>
      </c>
      <c r="D2364" t="s">
        <v>141</v>
      </c>
      <c r="E2364">
        <v>1020547509</v>
      </c>
      <c r="F2364" t="s">
        <v>176</v>
      </c>
      <c r="G2364" t="s">
        <v>132</v>
      </c>
      <c r="H2364">
        <v>549091584</v>
      </c>
      <c r="I2364" t="s">
        <v>183</v>
      </c>
      <c r="J2364" t="s">
        <v>133</v>
      </c>
      <c r="K2364">
        <v>-1419090432</v>
      </c>
      <c r="L2364" t="s">
        <v>183</v>
      </c>
      <c r="M2364" t="s">
        <v>134</v>
      </c>
      <c r="N2364">
        <v>114</v>
      </c>
      <c r="O2364" t="s">
        <v>180</v>
      </c>
      <c r="P2364" t="s">
        <v>184</v>
      </c>
      <c r="Q2364">
        <v>114</v>
      </c>
      <c r="R2364" t="s">
        <v>180</v>
      </c>
    </row>
    <row r="2365" spans="1:21" x14ac:dyDescent="0.25">
      <c r="A2365" t="s">
        <v>120</v>
      </c>
      <c r="B2365">
        <v>2</v>
      </c>
      <c r="C2365" t="s">
        <v>127</v>
      </c>
      <c r="D2365" t="s">
        <v>141</v>
      </c>
      <c r="E2365">
        <v>1020547511</v>
      </c>
      <c r="F2365" t="s">
        <v>176</v>
      </c>
      <c r="G2365" t="s">
        <v>130</v>
      </c>
      <c r="H2365">
        <v>9664.9</v>
      </c>
      <c r="I2365" t="s">
        <v>180</v>
      </c>
      <c r="J2365" t="s">
        <v>122</v>
      </c>
      <c r="K2365">
        <v>240615</v>
      </c>
      <c r="M2365" t="s">
        <v>122</v>
      </c>
      <c r="N2365">
        <v>117924</v>
      </c>
      <c r="P2365" t="s">
        <v>131</v>
      </c>
      <c r="Q2365">
        <v>7.04</v>
      </c>
      <c r="R2365" t="s">
        <v>181</v>
      </c>
      <c r="S2365" t="s">
        <v>182</v>
      </c>
      <c r="T2365">
        <v>7.04</v>
      </c>
      <c r="U2365" t="s">
        <v>181</v>
      </c>
    </row>
    <row r="2366" spans="1:21" x14ac:dyDescent="0.25">
      <c r="A2366" t="s">
        <v>120</v>
      </c>
      <c r="B2366">
        <v>3</v>
      </c>
      <c r="C2366" t="s">
        <v>127</v>
      </c>
      <c r="D2366" t="s">
        <v>141</v>
      </c>
      <c r="E2366">
        <v>1020547511</v>
      </c>
      <c r="F2366" t="s">
        <v>176</v>
      </c>
      <c r="G2366" t="s">
        <v>132</v>
      </c>
      <c r="H2366">
        <v>549092736</v>
      </c>
      <c r="I2366" t="s">
        <v>183</v>
      </c>
      <c r="J2366" t="s">
        <v>133</v>
      </c>
      <c r="K2366">
        <v>-1419093376</v>
      </c>
      <c r="L2366" t="s">
        <v>183</v>
      </c>
      <c r="M2366" t="s">
        <v>134</v>
      </c>
      <c r="N2366">
        <v>114</v>
      </c>
      <c r="O2366" t="s">
        <v>180</v>
      </c>
      <c r="P2366" t="s">
        <v>184</v>
      </c>
      <c r="Q2366">
        <v>114</v>
      </c>
      <c r="R2366" t="s">
        <v>180</v>
      </c>
    </row>
    <row r="2367" spans="1:21" x14ac:dyDescent="0.25">
      <c r="A2367" t="s">
        <v>120</v>
      </c>
      <c r="B2367">
        <v>2</v>
      </c>
      <c r="C2367" t="s">
        <v>127</v>
      </c>
      <c r="D2367" t="s">
        <v>141</v>
      </c>
      <c r="E2367">
        <v>1020547513</v>
      </c>
      <c r="F2367" t="s">
        <v>176</v>
      </c>
      <c r="G2367" t="s">
        <v>130</v>
      </c>
      <c r="H2367">
        <v>9679.7999999999993</v>
      </c>
      <c r="I2367" t="s">
        <v>180</v>
      </c>
      <c r="J2367" t="s">
        <v>122</v>
      </c>
      <c r="K2367">
        <v>240500</v>
      </c>
      <c r="M2367" t="s">
        <v>122</v>
      </c>
      <c r="N2367">
        <v>117924</v>
      </c>
      <c r="P2367" t="s">
        <v>131</v>
      </c>
      <c r="Q2367">
        <v>7.3</v>
      </c>
      <c r="R2367" t="s">
        <v>181</v>
      </c>
      <c r="S2367" t="s">
        <v>182</v>
      </c>
      <c r="T2367">
        <v>7.3</v>
      </c>
      <c r="U2367" t="s">
        <v>181</v>
      </c>
    </row>
    <row r="2368" spans="1:21" x14ac:dyDescent="0.25">
      <c r="A2368" t="s">
        <v>120</v>
      </c>
      <c r="B2368">
        <v>3</v>
      </c>
      <c r="C2368" t="s">
        <v>127</v>
      </c>
      <c r="D2368" t="s">
        <v>141</v>
      </c>
      <c r="E2368">
        <v>1020547513</v>
      </c>
      <c r="F2368" t="s">
        <v>176</v>
      </c>
      <c r="G2368" t="s">
        <v>132</v>
      </c>
      <c r="H2368">
        <v>549093440</v>
      </c>
      <c r="I2368" t="s">
        <v>183</v>
      </c>
      <c r="J2368" t="s">
        <v>133</v>
      </c>
      <c r="K2368">
        <v>-1419095296</v>
      </c>
      <c r="L2368" t="s">
        <v>183</v>
      </c>
      <c r="M2368" t="s">
        <v>134</v>
      </c>
      <c r="N2368">
        <v>114</v>
      </c>
      <c r="O2368" t="s">
        <v>180</v>
      </c>
      <c r="P2368" t="s">
        <v>184</v>
      </c>
      <c r="Q2368">
        <v>114</v>
      </c>
      <c r="R2368" t="s">
        <v>180</v>
      </c>
    </row>
    <row r="2369" spans="1:21" x14ac:dyDescent="0.25">
      <c r="A2369" t="s">
        <v>120</v>
      </c>
      <c r="B2369">
        <v>2</v>
      </c>
      <c r="C2369" t="s">
        <v>127</v>
      </c>
      <c r="D2369" t="s">
        <v>141</v>
      </c>
      <c r="E2369">
        <v>1020547515</v>
      </c>
      <c r="F2369" t="s">
        <v>176</v>
      </c>
      <c r="G2369" t="s">
        <v>130</v>
      </c>
      <c r="H2369">
        <v>9694.6</v>
      </c>
      <c r="I2369" t="s">
        <v>180</v>
      </c>
      <c r="J2369" t="s">
        <v>122</v>
      </c>
      <c r="K2369">
        <v>240326</v>
      </c>
      <c r="M2369" t="s">
        <v>122</v>
      </c>
      <c r="N2369">
        <v>117924</v>
      </c>
      <c r="P2369" t="s">
        <v>131</v>
      </c>
      <c r="Q2369">
        <v>7.45</v>
      </c>
      <c r="R2369" t="s">
        <v>181</v>
      </c>
      <c r="S2369" t="s">
        <v>182</v>
      </c>
      <c r="T2369">
        <v>7.45</v>
      </c>
      <c r="U2369" t="s">
        <v>181</v>
      </c>
    </row>
    <row r="2370" spans="1:21" x14ac:dyDescent="0.25">
      <c r="A2370" t="s">
        <v>120</v>
      </c>
      <c r="B2370">
        <v>3</v>
      </c>
      <c r="C2370" t="s">
        <v>127</v>
      </c>
      <c r="D2370" t="s">
        <v>141</v>
      </c>
      <c r="E2370">
        <v>1020547515</v>
      </c>
      <c r="F2370" t="s">
        <v>176</v>
      </c>
      <c r="G2370" t="s">
        <v>132</v>
      </c>
      <c r="H2370">
        <v>549094144</v>
      </c>
      <c r="I2370" t="s">
        <v>183</v>
      </c>
      <c r="J2370" t="s">
        <v>133</v>
      </c>
      <c r="K2370">
        <v>-1419097472</v>
      </c>
      <c r="L2370" t="s">
        <v>183</v>
      </c>
      <c r="M2370" t="s">
        <v>134</v>
      </c>
      <c r="N2370">
        <v>113</v>
      </c>
      <c r="O2370" t="s">
        <v>180</v>
      </c>
      <c r="P2370" t="s">
        <v>184</v>
      </c>
      <c r="Q2370">
        <v>113</v>
      </c>
      <c r="R2370" t="s">
        <v>180</v>
      </c>
    </row>
    <row r="2371" spans="1:21" x14ac:dyDescent="0.25">
      <c r="A2371" t="s">
        <v>120</v>
      </c>
      <c r="B2371">
        <v>9</v>
      </c>
      <c r="C2371" t="s">
        <v>127</v>
      </c>
      <c r="D2371" t="s">
        <v>141</v>
      </c>
      <c r="E2371">
        <v>1020547517</v>
      </c>
      <c r="F2371" t="s">
        <v>176</v>
      </c>
    </row>
    <row r="2372" spans="1:21" x14ac:dyDescent="0.25">
      <c r="A2372" t="s">
        <v>120</v>
      </c>
      <c r="B2372">
        <v>2</v>
      </c>
      <c r="C2372" t="s">
        <v>127</v>
      </c>
      <c r="D2372" t="s">
        <v>141</v>
      </c>
      <c r="E2372">
        <v>1020547517</v>
      </c>
      <c r="F2372" t="s">
        <v>176</v>
      </c>
      <c r="G2372" t="s">
        <v>130</v>
      </c>
      <c r="H2372">
        <v>9710.5</v>
      </c>
      <c r="I2372" t="s">
        <v>180</v>
      </c>
      <c r="J2372" t="s">
        <v>122</v>
      </c>
      <c r="K2372">
        <v>240153</v>
      </c>
      <c r="M2372" t="s">
        <v>122</v>
      </c>
      <c r="N2372">
        <v>117924</v>
      </c>
      <c r="P2372" t="s">
        <v>131</v>
      </c>
      <c r="Q2372">
        <v>8.02</v>
      </c>
      <c r="R2372" t="s">
        <v>181</v>
      </c>
      <c r="S2372" t="s">
        <v>182</v>
      </c>
      <c r="T2372">
        <v>8.02</v>
      </c>
      <c r="U2372" t="s">
        <v>181</v>
      </c>
    </row>
    <row r="2373" spans="1:21" x14ac:dyDescent="0.25">
      <c r="A2373" t="s">
        <v>120</v>
      </c>
      <c r="B2373">
        <v>3</v>
      </c>
      <c r="C2373" t="s">
        <v>127</v>
      </c>
      <c r="D2373" t="s">
        <v>141</v>
      </c>
      <c r="E2373">
        <v>1020547517</v>
      </c>
      <c r="F2373" t="s">
        <v>176</v>
      </c>
      <c r="G2373" t="s">
        <v>132</v>
      </c>
      <c r="H2373">
        <v>549094656</v>
      </c>
      <c r="I2373" t="s">
        <v>183</v>
      </c>
      <c r="J2373" t="s">
        <v>133</v>
      </c>
      <c r="K2373">
        <v>-1419099904</v>
      </c>
      <c r="L2373" t="s">
        <v>183</v>
      </c>
      <c r="M2373" t="s">
        <v>134</v>
      </c>
      <c r="N2373">
        <v>113</v>
      </c>
      <c r="O2373" t="s">
        <v>180</v>
      </c>
      <c r="P2373" t="s">
        <v>184</v>
      </c>
      <c r="Q2373">
        <v>113</v>
      </c>
      <c r="R2373" t="s">
        <v>180</v>
      </c>
    </row>
    <row r="2374" spans="1:21" x14ac:dyDescent="0.25">
      <c r="A2374" t="s">
        <v>120</v>
      </c>
      <c r="B2374">
        <v>2</v>
      </c>
      <c r="C2374" t="s">
        <v>127</v>
      </c>
      <c r="D2374" t="s">
        <v>141</v>
      </c>
      <c r="E2374">
        <v>1020547519</v>
      </c>
      <c r="F2374" t="s">
        <v>176</v>
      </c>
      <c r="G2374" t="s">
        <v>130</v>
      </c>
      <c r="H2374">
        <v>9727.5</v>
      </c>
      <c r="I2374" t="s">
        <v>180</v>
      </c>
      <c r="J2374" t="s">
        <v>122</v>
      </c>
      <c r="K2374">
        <v>239923</v>
      </c>
      <c r="M2374" t="s">
        <v>122</v>
      </c>
      <c r="N2374">
        <v>117924</v>
      </c>
      <c r="P2374" t="s">
        <v>131</v>
      </c>
      <c r="Q2374">
        <v>8.2799999999999994</v>
      </c>
      <c r="R2374" t="s">
        <v>181</v>
      </c>
      <c r="S2374" t="s">
        <v>182</v>
      </c>
      <c r="T2374">
        <v>8.2799999999999994</v>
      </c>
      <c r="U2374" t="s">
        <v>181</v>
      </c>
    </row>
    <row r="2375" spans="1:21" x14ac:dyDescent="0.25">
      <c r="A2375" t="s">
        <v>120</v>
      </c>
      <c r="B2375">
        <v>3</v>
      </c>
      <c r="C2375" t="s">
        <v>127</v>
      </c>
      <c r="D2375" t="s">
        <v>141</v>
      </c>
      <c r="E2375">
        <v>1020547519</v>
      </c>
      <c r="F2375" t="s">
        <v>176</v>
      </c>
      <c r="G2375" t="s">
        <v>132</v>
      </c>
      <c r="H2375">
        <v>549095552</v>
      </c>
      <c r="I2375" t="s">
        <v>183</v>
      </c>
      <c r="J2375" t="s">
        <v>133</v>
      </c>
      <c r="K2375">
        <v>-1419102080</v>
      </c>
      <c r="L2375" t="s">
        <v>183</v>
      </c>
      <c r="M2375" t="s">
        <v>134</v>
      </c>
      <c r="N2375">
        <v>113</v>
      </c>
      <c r="O2375" t="s">
        <v>180</v>
      </c>
      <c r="P2375" t="s">
        <v>184</v>
      </c>
      <c r="Q2375">
        <v>113</v>
      </c>
      <c r="R2375" t="s">
        <v>180</v>
      </c>
    </row>
    <row r="2376" spans="1:21" x14ac:dyDescent="0.25">
      <c r="A2376" t="s">
        <v>120</v>
      </c>
      <c r="B2376">
        <v>2</v>
      </c>
      <c r="C2376" t="s">
        <v>127</v>
      </c>
      <c r="D2376" t="s">
        <v>141</v>
      </c>
      <c r="E2376">
        <v>1020547521</v>
      </c>
      <c r="F2376" t="s">
        <v>176</v>
      </c>
      <c r="G2376" t="s">
        <v>130</v>
      </c>
      <c r="H2376">
        <v>9743.5</v>
      </c>
      <c r="I2376" t="s">
        <v>180</v>
      </c>
      <c r="J2376" t="s">
        <v>122</v>
      </c>
      <c r="K2376">
        <v>239750</v>
      </c>
      <c r="M2376" t="s">
        <v>122</v>
      </c>
      <c r="N2376">
        <v>117924</v>
      </c>
      <c r="P2376" t="s">
        <v>131</v>
      </c>
      <c r="Q2376">
        <v>8.17</v>
      </c>
      <c r="R2376" t="s">
        <v>181</v>
      </c>
      <c r="S2376" t="s">
        <v>182</v>
      </c>
      <c r="T2376">
        <v>8.17</v>
      </c>
      <c r="U2376" t="s">
        <v>181</v>
      </c>
    </row>
    <row r="2377" spans="1:21" x14ac:dyDescent="0.25">
      <c r="A2377" t="s">
        <v>120</v>
      </c>
      <c r="B2377">
        <v>3</v>
      </c>
      <c r="C2377" t="s">
        <v>127</v>
      </c>
      <c r="D2377" t="s">
        <v>141</v>
      </c>
      <c r="E2377">
        <v>1020547521</v>
      </c>
      <c r="F2377" t="s">
        <v>176</v>
      </c>
      <c r="G2377" t="s">
        <v>132</v>
      </c>
      <c r="H2377">
        <v>549095936</v>
      </c>
      <c r="I2377" t="s">
        <v>183</v>
      </c>
      <c r="J2377" t="s">
        <v>133</v>
      </c>
      <c r="K2377">
        <v>-1419104512</v>
      </c>
      <c r="L2377" t="s">
        <v>183</v>
      </c>
      <c r="M2377" t="s">
        <v>134</v>
      </c>
      <c r="N2377">
        <v>113</v>
      </c>
      <c r="O2377" t="s">
        <v>180</v>
      </c>
      <c r="P2377" t="s">
        <v>184</v>
      </c>
      <c r="Q2377">
        <v>113</v>
      </c>
      <c r="R2377" t="s">
        <v>180</v>
      </c>
    </row>
    <row r="2378" spans="1:21" x14ac:dyDescent="0.25">
      <c r="A2378" t="s">
        <v>120</v>
      </c>
      <c r="B2378">
        <v>2</v>
      </c>
      <c r="C2378" t="s">
        <v>127</v>
      </c>
      <c r="D2378" t="s">
        <v>141</v>
      </c>
      <c r="E2378">
        <v>1020547523</v>
      </c>
      <c r="F2378" t="s">
        <v>176</v>
      </c>
      <c r="G2378" t="s">
        <v>130</v>
      </c>
      <c r="H2378">
        <v>9759</v>
      </c>
      <c r="I2378" t="s">
        <v>180</v>
      </c>
      <c r="J2378" t="s">
        <v>122</v>
      </c>
      <c r="K2378">
        <v>239578</v>
      </c>
      <c r="M2378" t="s">
        <v>122</v>
      </c>
      <c r="N2378">
        <v>117924</v>
      </c>
      <c r="P2378" t="s">
        <v>131</v>
      </c>
      <c r="Q2378">
        <v>7.92</v>
      </c>
      <c r="R2378" t="s">
        <v>181</v>
      </c>
      <c r="S2378" t="s">
        <v>182</v>
      </c>
      <c r="T2378">
        <v>7.92</v>
      </c>
      <c r="U2378" t="s">
        <v>181</v>
      </c>
    </row>
    <row r="2379" spans="1:21" x14ac:dyDescent="0.25">
      <c r="A2379" t="s">
        <v>120</v>
      </c>
      <c r="B2379">
        <v>3</v>
      </c>
      <c r="C2379" t="s">
        <v>127</v>
      </c>
      <c r="D2379" t="s">
        <v>141</v>
      </c>
      <c r="E2379">
        <v>1020547523</v>
      </c>
      <c r="F2379" t="s">
        <v>176</v>
      </c>
      <c r="G2379" t="s">
        <v>132</v>
      </c>
      <c r="H2379">
        <v>549096384</v>
      </c>
      <c r="I2379" t="s">
        <v>183</v>
      </c>
      <c r="J2379" t="s">
        <v>133</v>
      </c>
      <c r="K2379">
        <v>-1419106816</v>
      </c>
      <c r="L2379" t="s">
        <v>183</v>
      </c>
      <c r="M2379" t="s">
        <v>134</v>
      </c>
      <c r="N2379">
        <v>114</v>
      </c>
      <c r="O2379" t="s">
        <v>180</v>
      </c>
      <c r="P2379" t="s">
        <v>184</v>
      </c>
      <c r="Q2379">
        <v>114</v>
      </c>
      <c r="R2379" t="s">
        <v>180</v>
      </c>
    </row>
    <row r="2380" spans="1:21" x14ac:dyDescent="0.25">
      <c r="A2380" t="s">
        <v>120</v>
      </c>
      <c r="B2380">
        <v>2</v>
      </c>
      <c r="C2380" t="s">
        <v>127</v>
      </c>
      <c r="D2380" t="s">
        <v>141</v>
      </c>
      <c r="E2380">
        <v>1020547525</v>
      </c>
      <c r="F2380" t="s">
        <v>176</v>
      </c>
      <c r="G2380" t="s">
        <v>130</v>
      </c>
      <c r="H2380">
        <v>9774</v>
      </c>
      <c r="I2380" t="s">
        <v>180</v>
      </c>
      <c r="J2380" t="s">
        <v>122</v>
      </c>
      <c r="K2380">
        <v>239406</v>
      </c>
      <c r="M2380" t="s">
        <v>122</v>
      </c>
      <c r="N2380">
        <v>117924</v>
      </c>
      <c r="P2380" t="s">
        <v>131</v>
      </c>
      <c r="Q2380">
        <v>7.66</v>
      </c>
      <c r="R2380" t="s">
        <v>181</v>
      </c>
      <c r="S2380" t="s">
        <v>182</v>
      </c>
      <c r="T2380">
        <v>7.66</v>
      </c>
      <c r="U2380" t="s">
        <v>181</v>
      </c>
    </row>
    <row r="2381" spans="1:21" x14ac:dyDescent="0.25">
      <c r="A2381" t="s">
        <v>120</v>
      </c>
      <c r="B2381">
        <v>3</v>
      </c>
      <c r="C2381" t="s">
        <v>127</v>
      </c>
      <c r="D2381" t="s">
        <v>141</v>
      </c>
      <c r="E2381">
        <v>1020547525</v>
      </c>
      <c r="F2381" t="s">
        <v>176</v>
      </c>
      <c r="G2381" t="s">
        <v>132</v>
      </c>
      <c r="H2381">
        <v>549096832</v>
      </c>
      <c r="I2381" t="s">
        <v>183</v>
      </c>
      <c r="J2381" t="s">
        <v>133</v>
      </c>
      <c r="K2381">
        <v>-1419109120</v>
      </c>
      <c r="L2381" t="s">
        <v>183</v>
      </c>
      <c r="M2381" t="s">
        <v>134</v>
      </c>
      <c r="N2381">
        <v>114</v>
      </c>
      <c r="O2381" t="s">
        <v>180</v>
      </c>
      <c r="P2381" t="s">
        <v>184</v>
      </c>
      <c r="Q2381">
        <v>114</v>
      </c>
      <c r="R2381" t="s">
        <v>180</v>
      </c>
    </row>
    <row r="2382" spans="1:21" x14ac:dyDescent="0.25">
      <c r="A2382" t="s">
        <v>120</v>
      </c>
      <c r="B2382">
        <v>2</v>
      </c>
      <c r="C2382" t="s">
        <v>127</v>
      </c>
      <c r="D2382" t="s">
        <v>141</v>
      </c>
      <c r="E2382">
        <v>1020547527</v>
      </c>
      <c r="F2382" t="s">
        <v>176</v>
      </c>
      <c r="G2382" t="s">
        <v>130</v>
      </c>
      <c r="H2382">
        <v>9790</v>
      </c>
      <c r="I2382" t="s">
        <v>180</v>
      </c>
      <c r="J2382" t="s">
        <v>122</v>
      </c>
      <c r="K2382">
        <v>239234</v>
      </c>
      <c r="M2382" t="s">
        <v>122</v>
      </c>
      <c r="N2382">
        <v>117924</v>
      </c>
      <c r="P2382" t="s">
        <v>131</v>
      </c>
      <c r="Q2382">
        <v>8.17</v>
      </c>
      <c r="R2382" t="s">
        <v>181</v>
      </c>
      <c r="S2382" t="s">
        <v>182</v>
      </c>
      <c r="T2382">
        <v>8.17</v>
      </c>
      <c r="U2382" t="s">
        <v>181</v>
      </c>
    </row>
    <row r="2383" spans="1:21" x14ac:dyDescent="0.25">
      <c r="A2383" t="s">
        <v>120</v>
      </c>
      <c r="B2383">
        <v>3</v>
      </c>
      <c r="C2383" t="s">
        <v>127</v>
      </c>
      <c r="D2383" t="s">
        <v>141</v>
      </c>
      <c r="E2383">
        <v>1020547527</v>
      </c>
      <c r="F2383" t="s">
        <v>176</v>
      </c>
      <c r="G2383" t="s">
        <v>132</v>
      </c>
      <c r="H2383">
        <v>549097408</v>
      </c>
      <c r="I2383" t="s">
        <v>183</v>
      </c>
      <c r="J2383" t="s">
        <v>133</v>
      </c>
      <c r="K2383">
        <v>-1419111552</v>
      </c>
      <c r="L2383" t="s">
        <v>183</v>
      </c>
      <c r="M2383" t="s">
        <v>134</v>
      </c>
      <c r="N2383">
        <v>114</v>
      </c>
      <c r="O2383" t="s">
        <v>180</v>
      </c>
      <c r="P2383" t="s">
        <v>184</v>
      </c>
      <c r="Q2383">
        <v>114</v>
      </c>
      <c r="R2383" t="s">
        <v>180</v>
      </c>
    </row>
    <row r="2384" spans="1:21" x14ac:dyDescent="0.25">
      <c r="A2384" t="s">
        <v>120</v>
      </c>
      <c r="B2384">
        <v>2</v>
      </c>
      <c r="C2384" t="s">
        <v>127</v>
      </c>
      <c r="D2384" t="s">
        <v>141</v>
      </c>
      <c r="E2384">
        <v>1020547529</v>
      </c>
      <c r="F2384" t="s">
        <v>176</v>
      </c>
      <c r="G2384" t="s">
        <v>130</v>
      </c>
      <c r="H2384">
        <v>9806.6</v>
      </c>
      <c r="I2384" t="s">
        <v>180</v>
      </c>
      <c r="J2384" t="s">
        <v>122</v>
      </c>
      <c r="K2384">
        <v>239062</v>
      </c>
      <c r="M2384" t="s">
        <v>122</v>
      </c>
      <c r="N2384">
        <v>117924</v>
      </c>
      <c r="P2384" t="s">
        <v>131</v>
      </c>
      <c r="Q2384">
        <v>8.2799999999999994</v>
      </c>
      <c r="R2384" t="s">
        <v>181</v>
      </c>
      <c r="S2384" t="s">
        <v>182</v>
      </c>
      <c r="T2384">
        <v>8.2799999999999994</v>
      </c>
      <c r="U2384" t="s">
        <v>181</v>
      </c>
    </row>
    <row r="2385" spans="1:21" x14ac:dyDescent="0.25">
      <c r="A2385" t="s">
        <v>120</v>
      </c>
      <c r="B2385">
        <v>3</v>
      </c>
      <c r="C2385" t="s">
        <v>127</v>
      </c>
      <c r="D2385" t="s">
        <v>141</v>
      </c>
      <c r="E2385">
        <v>1020547529</v>
      </c>
      <c r="F2385" t="s">
        <v>176</v>
      </c>
      <c r="G2385" t="s">
        <v>132</v>
      </c>
      <c r="H2385">
        <v>549098048</v>
      </c>
      <c r="I2385" t="s">
        <v>183</v>
      </c>
      <c r="J2385" t="s">
        <v>133</v>
      </c>
      <c r="K2385">
        <v>-1419113856</v>
      </c>
      <c r="L2385" t="s">
        <v>183</v>
      </c>
      <c r="M2385" t="s">
        <v>134</v>
      </c>
      <c r="N2385">
        <v>114</v>
      </c>
      <c r="O2385" t="s">
        <v>180</v>
      </c>
      <c r="P2385" t="s">
        <v>184</v>
      </c>
      <c r="Q2385">
        <v>114</v>
      </c>
      <c r="R2385" t="s">
        <v>180</v>
      </c>
    </row>
    <row r="2386" spans="1:21" x14ac:dyDescent="0.25">
      <c r="A2386" t="s">
        <v>120</v>
      </c>
      <c r="B2386">
        <v>2</v>
      </c>
      <c r="C2386" t="s">
        <v>127</v>
      </c>
      <c r="D2386" t="s">
        <v>141</v>
      </c>
      <c r="E2386">
        <v>1020547532</v>
      </c>
      <c r="F2386" t="s">
        <v>176</v>
      </c>
      <c r="G2386" t="s">
        <v>130</v>
      </c>
      <c r="H2386">
        <v>9822.6</v>
      </c>
      <c r="I2386" t="s">
        <v>180</v>
      </c>
      <c r="J2386" t="s">
        <v>122</v>
      </c>
      <c r="K2386">
        <v>238891</v>
      </c>
      <c r="M2386" t="s">
        <v>122</v>
      </c>
      <c r="N2386">
        <v>117924</v>
      </c>
      <c r="P2386" t="s">
        <v>131</v>
      </c>
      <c r="Q2386">
        <v>7.97</v>
      </c>
      <c r="R2386" t="s">
        <v>181</v>
      </c>
      <c r="S2386" t="s">
        <v>182</v>
      </c>
      <c r="T2386">
        <v>7.97</v>
      </c>
      <c r="U2386" t="s">
        <v>181</v>
      </c>
    </row>
    <row r="2387" spans="1:21" x14ac:dyDescent="0.25">
      <c r="A2387" t="s">
        <v>120</v>
      </c>
      <c r="B2387">
        <v>3</v>
      </c>
      <c r="C2387" t="s">
        <v>127</v>
      </c>
      <c r="D2387" t="s">
        <v>141</v>
      </c>
      <c r="E2387">
        <v>1020547532</v>
      </c>
      <c r="F2387" t="s">
        <v>176</v>
      </c>
      <c r="G2387" t="s">
        <v>132</v>
      </c>
      <c r="H2387">
        <v>549098176</v>
      </c>
      <c r="I2387" t="s">
        <v>183</v>
      </c>
      <c r="J2387" t="s">
        <v>133</v>
      </c>
      <c r="K2387">
        <v>-1419116288</v>
      </c>
      <c r="L2387" t="s">
        <v>183</v>
      </c>
      <c r="M2387" t="s">
        <v>134</v>
      </c>
      <c r="N2387">
        <v>114</v>
      </c>
      <c r="O2387" t="s">
        <v>180</v>
      </c>
      <c r="P2387" t="s">
        <v>184</v>
      </c>
      <c r="Q2387">
        <v>114</v>
      </c>
      <c r="R2387" t="s">
        <v>180</v>
      </c>
    </row>
    <row r="2388" spans="1:21" x14ac:dyDescent="0.25">
      <c r="A2388" t="s">
        <v>120</v>
      </c>
      <c r="B2388">
        <v>2</v>
      </c>
      <c r="C2388" t="s">
        <v>127</v>
      </c>
      <c r="D2388" t="s">
        <v>141</v>
      </c>
      <c r="E2388">
        <v>1020547534</v>
      </c>
      <c r="F2388" t="s">
        <v>176</v>
      </c>
      <c r="G2388" t="s">
        <v>130</v>
      </c>
      <c r="H2388">
        <v>9838</v>
      </c>
      <c r="I2388" t="s">
        <v>180</v>
      </c>
      <c r="J2388" t="s">
        <v>122</v>
      </c>
      <c r="K2388">
        <v>238720</v>
      </c>
      <c r="M2388" t="s">
        <v>122</v>
      </c>
      <c r="N2388">
        <v>117924</v>
      </c>
      <c r="P2388" t="s">
        <v>131</v>
      </c>
      <c r="Q2388">
        <v>7.81</v>
      </c>
      <c r="R2388" t="s">
        <v>181</v>
      </c>
      <c r="S2388" t="s">
        <v>182</v>
      </c>
      <c r="T2388">
        <v>7.81</v>
      </c>
      <c r="U2388" t="s">
        <v>181</v>
      </c>
    </row>
    <row r="2389" spans="1:21" x14ac:dyDescent="0.25">
      <c r="A2389" t="s">
        <v>120</v>
      </c>
      <c r="B2389">
        <v>3</v>
      </c>
      <c r="C2389" t="s">
        <v>127</v>
      </c>
      <c r="D2389" t="s">
        <v>141</v>
      </c>
      <c r="E2389">
        <v>1020547534</v>
      </c>
      <c r="F2389" t="s">
        <v>176</v>
      </c>
      <c r="G2389" t="s">
        <v>132</v>
      </c>
      <c r="H2389">
        <v>549098496</v>
      </c>
      <c r="I2389" t="s">
        <v>183</v>
      </c>
      <c r="J2389" t="s">
        <v>133</v>
      </c>
      <c r="K2389">
        <v>-1419118592</v>
      </c>
      <c r="L2389" t="s">
        <v>183</v>
      </c>
      <c r="M2389" t="s">
        <v>134</v>
      </c>
      <c r="N2389">
        <v>113</v>
      </c>
      <c r="O2389" t="s">
        <v>180</v>
      </c>
      <c r="P2389" t="s">
        <v>184</v>
      </c>
      <c r="Q2389">
        <v>113</v>
      </c>
      <c r="R2389" t="s">
        <v>180</v>
      </c>
    </row>
    <row r="2390" spans="1:21" x14ac:dyDescent="0.25">
      <c r="A2390" t="s">
        <v>120</v>
      </c>
      <c r="B2390">
        <v>2</v>
      </c>
      <c r="C2390" t="s">
        <v>127</v>
      </c>
      <c r="D2390" t="s">
        <v>141</v>
      </c>
      <c r="E2390">
        <v>1020547536</v>
      </c>
      <c r="F2390" t="s">
        <v>176</v>
      </c>
      <c r="G2390" t="s">
        <v>130</v>
      </c>
      <c r="H2390">
        <v>9853.5</v>
      </c>
      <c r="I2390" t="s">
        <v>180</v>
      </c>
      <c r="J2390" t="s">
        <v>122</v>
      </c>
      <c r="K2390">
        <v>238549</v>
      </c>
      <c r="M2390" t="s">
        <v>122</v>
      </c>
      <c r="N2390">
        <v>117924</v>
      </c>
      <c r="P2390" t="s">
        <v>131</v>
      </c>
      <c r="Q2390">
        <v>7.71</v>
      </c>
      <c r="R2390" t="s">
        <v>181</v>
      </c>
      <c r="S2390" t="s">
        <v>182</v>
      </c>
      <c r="T2390">
        <v>7.71</v>
      </c>
      <c r="U2390" t="s">
        <v>181</v>
      </c>
    </row>
    <row r="2391" spans="1:21" x14ac:dyDescent="0.25">
      <c r="A2391" t="s">
        <v>120</v>
      </c>
      <c r="B2391">
        <v>3</v>
      </c>
      <c r="C2391" t="s">
        <v>127</v>
      </c>
      <c r="D2391" t="s">
        <v>141</v>
      </c>
      <c r="E2391">
        <v>1020547536</v>
      </c>
      <c r="F2391" t="s">
        <v>176</v>
      </c>
      <c r="G2391" t="s">
        <v>132</v>
      </c>
      <c r="H2391">
        <v>549098944</v>
      </c>
      <c r="I2391" t="s">
        <v>183</v>
      </c>
      <c r="J2391" t="s">
        <v>133</v>
      </c>
      <c r="K2391">
        <v>-1419121024</v>
      </c>
      <c r="L2391" t="s">
        <v>183</v>
      </c>
      <c r="M2391" t="s">
        <v>134</v>
      </c>
      <c r="N2391">
        <v>113</v>
      </c>
      <c r="O2391" t="s">
        <v>180</v>
      </c>
      <c r="P2391" t="s">
        <v>184</v>
      </c>
      <c r="Q2391">
        <v>113</v>
      </c>
      <c r="R2391" t="s">
        <v>180</v>
      </c>
    </row>
    <row r="2392" spans="1:21" x14ac:dyDescent="0.25">
      <c r="A2392" t="s">
        <v>120</v>
      </c>
      <c r="B2392">
        <v>2</v>
      </c>
      <c r="C2392" t="s">
        <v>127</v>
      </c>
      <c r="D2392" t="s">
        <v>141</v>
      </c>
      <c r="E2392">
        <v>1020547538</v>
      </c>
      <c r="F2392" t="s">
        <v>176</v>
      </c>
      <c r="G2392" t="s">
        <v>130</v>
      </c>
      <c r="H2392">
        <v>9869.6</v>
      </c>
      <c r="I2392" t="s">
        <v>180</v>
      </c>
      <c r="J2392" t="s">
        <v>122</v>
      </c>
      <c r="K2392">
        <v>238379</v>
      </c>
      <c r="M2392" t="s">
        <v>122</v>
      </c>
      <c r="N2392">
        <v>117924</v>
      </c>
      <c r="P2392" t="s">
        <v>131</v>
      </c>
      <c r="Q2392">
        <v>8.1199999999999992</v>
      </c>
      <c r="R2392" t="s">
        <v>181</v>
      </c>
      <c r="S2392" t="s">
        <v>182</v>
      </c>
      <c r="T2392">
        <v>8.1199999999999992</v>
      </c>
      <c r="U2392" t="s">
        <v>181</v>
      </c>
    </row>
    <row r="2393" spans="1:21" x14ac:dyDescent="0.25">
      <c r="A2393" t="s">
        <v>120</v>
      </c>
      <c r="B2393">
        <v>3</v>
      </c>
      <c r="C2393" t="s">
        <v>127</v>
      </c>
      <c r="D2393" t="s">
        <v>141</v>
      </c>
      <c r="E2393">
        <v>1020547538</v>
      </c>
      <c r="F2393" t="s">
        <v>176</v>
      </c>
      <c r="G2393" t="s">
        <v>132</v>
      </c>
      <c r="H2393">
        <v>549099648</v>
      </c>
      <c r="I2393" t="s">
        <v>183</v>
      </c>
      <c r="J2393" t="s">
        <v>133</v>
      </c>
      <c r="K2393">
        <v>-1419123328</v>
      </c>
      <c r="L2393" t="s">
        <v>183</v>
      </c>
      <c r="M2393" t="s">
        <v>134</v>
      </c>
      <c r="N2393">
        <v>112</v>
      </c>
      <c r="O2393" t="s">
        <v>180</v>
      </c>
      <c r="P2393" t="s">
        <v>184</v>
      </c>
      <c r="Q2393">
        <v>112</v>
      </c>
      <c r="R2393" t="s">
        <v>180</v>
      </c>
    </row>
    <row r="2394" spans="1:21" x14ac:dyDescent="0.25">
      <c r="A2394" t="s">
        <v>120</v>
      </c>
      <c r="B2394">
        <v>2</v>
      </c>
      <c r="C2394" t="s">
        <v>127</v>
      </c>
      <c r="D2394" t="s">
        <v>141</v>
      </c>
      <c r="E2394">
        <v>1020547540</v>
      </c>
      <c r="F2394" t="s">
        <v>176</v>
      </c>
      <c r="G2394" t="s">
        <v>130</v>
      </c>
      <c r="H2394">
        <v>9886.2000000000007</v>
      </c>
      <c r="I2394" t="s">
        <v>180</v>
      </c>
      <c r="J2394" t="s">
        <v>122</v>
      </c>
      <c r="K2394">
        <v>238151</v>
      </c>
      <c r="M2394" t="s">
        <v>122</v>
      </c>
      <c r="N2394">
        <v>117924</v>
      </c>
      <c r="P2394" t="s">
        <v>131</v>
      </c>
      <c r="Q2394">
        <v>8.17</v>
      </c>
      <c r="R2394" t="s">
        <v>181</v>
      </c>
      <c r="S2394" t="s">
        <v>182</v>
      </c>
      <c r="T2394">
        <v>8.17</v>
      </c>
      <c r="U2394" t="s">
        <v>181</v>
      </c>
    </row>
    <row r="2395" spans="1:21" x14ac:dyDescent="0.25">
      <c r="A2395" t="s">
        <v>120</v>
      </c>
      <c r="B2395">
        <v>3</v>
      </c>
      <c r="C2395" t="s">
        <v>127</v>
      </c>
      <c r="D2395" t="s">
        <v>141</v>
      </c>
      <c r="E2395">
        <v>1020547540</v>
      </c>
      <c r="F2395" t="s">
        <v>176</v>
      </c>
      <c r="G2395" t="s">
        <v>132</v>
      </c>
      <c r="H2395">
        <v>549100096</v>
      </c>
      <c r="I2395" t="s">
        <v>183</v>
      </c>
      <c r="J2395" t="s">
        <v>133</v>
      </c>
      <c r="K2395">
        <v>-1419125632</v>
      </c>
      <c r="L2395" t="s">
        <v>183</v>
      </c>
      <c r="M2395" t="s">
        <v>134</v>
      </c>
      <c r="N2395">
        <v>112</v>
      </c>
      <c r="O2395" t="s">
        <v>180</v>
      </c>
      <c r="P2395" t="s">
        <v>184</v>
      </c>
      <c r="Q2395">
        <v>112</v>
      </c>
      <c r="R2395" t="s">
        <v>180</v>
      </c>
    </row>
    <row r="2396" spans="1:21" x14ac:dyDescent="0.25">
      <c r="A2396" t="s">
        <v>120</v>
      </c>
      <c r="B2396">
        <v>2</v>
      </c>
      <c r="C2396" t="s">
        <v>127</v>
      </c>
      <c r="D2396" t="s">
        <v>141</v>
      </c>
      <c r="E2396">
        <v>1020547542</v>
      </c>
      <c r="F2396" t="s">
        <v>176</v>
      </c>
      <c r="G2396" t="s">
        <v>130</v>
      </c>
      <c r="H2396">
        <v>9901.9</v>
      </c>
      <c r="I2396" t="s">
        <v>180</v>
      </c>
      <c r="J2396" t="s">
        <v>122</v>
      </c>
      <c r="K2396">
        <v>237981</v>
      </c>
      <c r="M2396" t="s">
        <v>122</v>
      </c>
      <c r="N2396">
        <v>117924</v>
      </c>
      <c r="P2396" t="s">
        <v>131</v>
      </c>
      <c r="Q2396">
        <v>7.97</v>
      </c>
      <c r="R2396" t="s">
        <v>181</v>
      </c>
      <c r="S2396" t="s">
        <v>182</v>
      </c>
      <c r="T2396">
        <v>7.97</v>
      </c>
      <c r="U2396" t="s">
        <v>181</v>
      </c>
    </row>
    <row r="2397" spans="1:21" x14ac:dyDescent="0.25">
      <c r="A2397" t="s">
        <v>120</v>
      </c>
      <c r="B2397">
        <v>3</v>
      </c>
      <c r="C2397" t="s">
        <v>127</v>
      </c>
      <c r="D2397" t="s">
        <v>141</v>
      </c>
      <c r="E2397">
        <v>1020547542</v>
      </c>
      <c r="F2397" t="s">
        <v>176</v>
      </c>
      <c r="G2397" t="s">
        <v>132</v>
      </c>
      <c r="H2397">
        <v>549100416</v>
      </c>
      <c r="I2397" t="s">
        <v>183</v>
      </c>
      <c r="J2397" t="s">
        <v>133</v>
      </c>
      <c r="K2397">
        <v>-1419128192</v>
      </c>
      <c r="L2397" t="s">
        <v>183</v>
      </c>
      <c r="M2397" t="s">
        <v>134</v>
      </c>
      <c r="N2397">
        <v>112</v>
      </c>
      <c r="O2397" t="s">
        <v>180</v>
      </c>
      <c r="P2397" t="s">
        <v>184</v>
      </c>
      <c r="Q2397">
        <v>112</v>
      </c>
      <c r="R2397" t="s">
        <v>180</v>
      </c>
    </row>
    <row r="2398" spans="1:21" x14ac:dyDescent="0.25">
      <c r="A2398" t="s">
        <v>120</v>
      </c>
      <c r="B2398">
        <v>2</v>
      </c>
      <c r="C2398" t="s">
        <v>127</v>
      </c>
      <c r="D2398" t="s">
        <v>141</v>
      </c>
      <c r="E2398">
        <v>1020547544</v>
      </c>
      <c r="F2398" t="s">
        <v>176</v>
      </c>
      <c r="G2398" t="s">
        <v>130</v>
      </c>
      <c r="H2398">
        <v>9917.2999999999993</v>
      </c>
      <c r="I2398" t="s">
        <v>180</v>
      </c>
      <c r="J2398" t="s">
        <v>122</v>
      </c>
      <c r="K2398">
        <v>237812</v>
      </c>
      <c r="M2398" t="s">
        <v>122</v>
      </c>
      <c r="N2398">
        <v>117924</v>
      </c>
      <c r="P2398" t="s">
        <v>131</v>
      </c>
      <c r="Q2398">
        <v>7.81</v>
      </c>
      <c r="R2398" t="s">
        <v>181</v>
      </c>
      <c r="S2398" t="s">
        <v>182</v>
      </c>
      <c r="T2398">
        <v>7.81</v>
      </c>
      <c r="U2398" t="s">
        <v>181</v>
      </c>
    </row>
    <row r="2399" spans="1:21" x14ac:dyDescent="0.25">
      <c r="A2399" t="s">
        <v>120</v>
      </c>
      <c r="B2399">
        <v>3</v>
      </c>
      <c r="C2399" t="s">
        <v>127</v>
      </c>
      <c r="D2399" t="s">
        <v>141</v>
      </c>
      <c r="E2399">
        <v>1020547544</v>
      </c>
      <c r="F2399" t="s">
        <v>176</v>
      </c>
      <c r="G2399" t="s">
        <v>132</v>
      </c>
      <c r="H2399">
        <v>549100672</v>
      </c>
      <c r="I2399" t="s">
        <v>183</v>
      </c>
      <c r="J2399" t="s">
        <v>133</v>
      </c>
      <c r="K2399">
        <v>-1419130368</v>
      </c>
      <c r="L2399" t="s">
        <v>183</v>
      </c>
      <c r="M2399" t="s">
        <v>134</v>
      </c>
      <c r="N2399">
        <v>112</v>
      </c>
      <c r="O2399" t="s">
        <v>180</v>
      </c>
      <c r="P2399" t="s">
        <v>184</v>
      </c>
      <c r="Q2399">
        <v>112</v>
      </c>
      <c r="R2399" t="s">
        <v>180</v>
      </c>
    </row>
    <row r="2400" spans="1:21" x14ac:dyDescent="0.25">
      <c r="A2400" t="s">
        <v>120</v>
      </c>
      <c r="B2400">
        <v>2</v>
      </c>
      <c r="C2400" t="s">
        <v>127</v>
      </c>
      <c r="D2400" t="s">
        <v>141</v>
      </c>
      <c r="E2400">
        <v>1020547546</v>
      </c>
      <c r="F2400" t="s">
        <v>176</v>
      </c>
      <c r="G2400" t="s">
        <v>130</v>
      </c>
      <c r="H2400">
        <v>9932.5</v>
      </c>
      <c r="I2400" t="s">
        <v>180</v>
      </c>
      <c r="J2400" t="s">
        <v>122</v>
      </c>
      <c r="K2400">
        <v>237642</v>
      </c>
      <c r="M2400" t="s">
        <v>122</v>
      </c>
      <c r="N2400">
        <v>117924</v>
      </c>
      <c r="P2400" t="s">
        <v>131</v>
      </c>
      <c r="Q2400">
        <v>7.71</v>
      </c>
      <c r="R2400" t="s">
        <v>181</v>
      </c>
      <c r="S2400" t="s">
        <v>182</v>
      </c>
      <c r="T2400">
        <v>7.71</v>
      </c>
      <c r="U2400" t="s">
        <v>181</v>
      </c>
    </row>
    <row r="2401" spans="1:21" x14ac:dyDescent="0.25">
      <c r="A2401" t="s">
        <v>120</v>
      </c>
      <c r="B2401">
        <v>3</v>
      </c>
      <c r="C2401" t="s">
        <v>127</v>
      </c>
      <c r="D2401" t="s">
        <v>141</v>
      </c>
      <c r="E2401">
        <v>1020547546</v>
      </c>
      <c r="F2401" t="s">
        <v>176</v>
      </c>
      <c r="G2401" t="s">
        <v>132</v>
      </c>
      <c r="H2401">
        <v>549101184</v>
      </c>
      <c r="I2401" t="s">
        <v>183</v>
      </c>
      <c r="J2401" t="s">
        <v>133</v>
      </c>
      <c r="K2401">
        <v>-1419132672</v>
      </c>
      <c r="L2401" t="s">
        <v>183</v>
      </c>
      <c r="M2401" t="s">
        <v>134</v>
      </c>
      <c r="N2401">
        <v>113</v>
      </c>
      <c r="O2401" t="s">
        <v>180</v>
      </c>
      <c r="P2401" t="s">
        <v>184</v>
      </c>
      <c r="Q2401">
        <v>113</v>
      </c>
      <c r="R2401" t="s">
        <v>180</v>
      </c>
    </row>
    <row r="2402" spans="1:21" x14ac:dyDescent="0.25">
      <c r="A2402" t="s">
        <v>120</v>
      </c>
      <c r="B2402">
        <v>2</v>
      </c>
      <c r="C2402" t="s">
        <v>127</v>
      </c>
      <c r="D2402" t="s">
        <v>141</v>
      </c>
      <c r="E2402">
        <v>1020547548</v>
      </c>
      <c r="F2402" t="s">
        <v>176</v>
      </c>
      <c r="G2402" t="s">
        <v>130</v>
      </c>
      <c r="H2402">
        <v>9947.7999999999993</v>
      </c>
      <c r="I2402" t="s">
        <v>180</v>
      </c>
      <c r="J2402" t="s">
        <v>122</v>
      </c>
      <c r="K2402">
        <v>237529</v>
      </c>
      <c r="M2402" t="s">
        <v>122</v>
      </c>
      <c r="N2402">
        <v>117924</v>
      </c>
      <c r="P2402" t="s">
        <v>131</v>
      </c>
      <c r="Q2402">
        <v>7.81</v>
      </c>
      <c r="R2402" t="s">
        <v>181</v>
      </c>
      <c r="S2402" t="s">
        <v>182</v>
      </c>
      <c r="T2402">
        <v>7.81</v>
      </c>
      <c r="U2402" t="s">
        <v>181</v>
      </c>
    </row>
    <row r="2403" spans="1:21" x14ac:dyDescent="0.25">
      <c r="A2403" t="s">
        <v>120</v>
      </c>
      <c r="B2403">
        <v>3</v>
      </c>
      <c r="C2403" t="s">
        <v>127</v>
      </c>
      <c r="D2403" t="s">
        <v>141</v>
      </c>
      <c r="E2403">
        <v>1020547548</v>
      </c>
      <c r="F2403" t="s">
        <v>176</v>
      </c>
      <c r="G2403" t="s">
        <v>132</v>
      </c>
      <c r="H2403">
        <v>549101632</v>
      </c>
      <c r="I2403" t="s">
        <v>183</v>
      </c>
      <c r="J2403" t="s">
        <v>133</v>
      </c>
      <c r="K2403">
        <v>-1419135104</v>
      </c>
      <c r="L2403" t="s">
        <v>183</v>
      </c>
      <c r="M2403" t="s">
        <v>134</v>
      </c>
      <c r="N2403">
        <v>114</v>
      </c>
      <c r="O2403" t="s">
        <v>180</v>
      </c>
      <c r="P2403" t="s">
        <v>184</v>
      </c>
      <c r="Q2403">
        <v>114</v>
      </c>
      <c r="R2403" t="s">
        <v>180</v>
      </c>
    </row>
    <row r="2404" spans="1:21" x14ac:dyDescent="0.25">
      <c r="A2404" t="s">
        <v>120</v>
      </c>
      <c r="B2404">
        <v>9</v>
      </c>
      <c r="C2404" t="s">
        <v>127</v>
      </c>
      <c r="D2404" t="s">
        <v>141</v>
      </c>
      <c r="E2404">
        <v>1020547550</v>
      </c>
      <c r="F2404" t="s">
        <v>176</v>
      </c>
    </row>
    <row r="2405" spans="1:21" x14ac:dyDescent="0.25">
      <c r="A2405" t="s">
        <v>120</v>
      </c>
      <c r="B2405">
        <v>2</v>
      </c>
      <c r="C2405" t="s">
        <v>127</v>
      </c>
      <c r="D2405" t="s">
        <v>141</v>
      </c>
      <c r="E2405">
        <v>1020547550</v>
      </c>
      <c r="F2405" t="s">
        <v>176</v>
      </c>
      <c r="G2405" t="s">
        <v>130</v>
      </c>
      <c r="H2405">
        <v>9963.6</v>
      </c>
      <c r="I2405" t="s">
        <v>180</v>
      </c>
      <c r="J2405" t="s">
        <v>122</v>
      </c>
      <c r="K2405">
        <v>237360</v>
      </c>
      <c r="M2405" t="s">
        <v>122</v>
      </c>
      <c r="N2405">
        <v>117924</v>
      </c>
      <c r="P2405" t="s">
        <v>131</v>
      </c>
      <c r="Q2405">
        <v>7.97</v>
      </c>
      <c r="R2405" t="s">
        <v>181</v>
      </c>
      <c r="S2405" t="s">
        <v>182</v>
      </c>
      <c r="T2405">
        <v>7.97</v>
      </c>
      <c r="U2405" t="s">
        <v>181</v>
      </c>
    </row>
    <row r="2406" spans="1:21" x14ac:dyDescent="0.25">
      <c r="A2406" t="s">
        <v>120</v>
      </c>
      <c r="B2406">
        <v>3</v>
      </c>
      <c r="C2406" t="s">
        <v>127</v>
      </c>
      <c r="D2406" t="s">
        <v>141</v>
      </c>
      <c r="E2406">
        <v>1020547550</v>
      </c>
      <c r="F2406" t="s">
        <v>176</v>
      </c>
      <c r="G2406" t="s">
        <v>132</v>
      </c>
      <c r="H2406">
        <v>549101952</v>
      </c>
      <c r="I2406" t="s">
        <v>183</v>
      </c>
      <c r="J2406" t="s">
        <v>133</v>
      </c>
      <c r="K2406">
        <v>-1419137280</v>
      </c>
      <c r="L2406" t="s">
        <v>183</v>
      </c>
      <c r="M2406" t="s">
        <v>134</v>
      </c>
      <c r="N2406">
        <v>115</v>
      </c>
      <c r="O2406" t="s">
        <v>180</v>
      </c>
      <c r="P2406" t="s">
        <v>184</v>
      </c>
      <c r="Q2406">
        <v>115</v>
      </c>
      <c r="R2406" t="s">
        <v>180</v>
      </c>
    </row>
    <row r="2407" spans="1:21" x14ac:dyDescent="0.25">
      <c r="A2407" t="s">
        <v>120</v>
      </c>
      <c r="B2407">
        <v>2</v>
      </c>
      <c r="C2407" t="s">
        <v>127</v>
      </c>
      <c r="D2407" t="s">
        <v>141</v>
      </c>
      <c r="E2407">
        <v>1020547552</v>
      </c>
      <c r="F2407" t="s">
        <v>176</v>
      </c>
      <c r="G2407" t="s">
        <v>130</v>
      </c>
      <c r="H2407">
        <v>9979.7999999999993</v>
      </c>
      <c r="I2407" t="s">
        <v>180</v>
      </c>
      <c r="J2407" t="s">
        <v>122</v>
      </c>
      <c r="K2407">
        <v>237135</v>
      </c>
      <c r="M2407" t="s">
        <v>122</v>
      </c>
      <c r="N2407">
        <v>117924</v>
      </c>
      <c r="P2407" t="s">
        <v>131</v>
      </c>
      <c r="Q2407">
        <v>7.97</v>
      </c>
      <c r="R2407" t="s">
        <v>181</v>
      </c>
      <c r="S2407" t="s">
        <v>182</v>
      </c>
      <c r="T2407">
        <v>7.97</v>
      </c>
      <c r="U2407" t="s">
        <v>181</v>
      </c>
    </row>
    <row r="2408" spans="1:21" x14ac:dyDescent="0.25">
      <c r="A2408" t="s">
        <v>120</v>
      </c>
      <c r="B2408">
        <v>3</v>
      </c>
      <c r="C2408" t="s">
        <v>127</v>
      </c>
      <c r="D2408" t="s">
        <v>141</v>
      </c>
      <c r="E2408">
        <v>1020547552</v>
      </c>
      <c r="F2408" t="s">
        <v>176</v>
      </c>
      <c r="G2408" t="s">
        <v>132</v>
      </c>
      <c r="H2408">
        <v>549102464</v>
      </c>
      <c r="I2408" t="s">
        <v>183</v>
      </c>
      <c r="J2408" t="s">
        <v>133</v>
      </c>
      <c r="K2408">
        <v>-1419139840</v>
      </c>
      <c r="L2408" t="s">
        <v>183</v>
      </c>
      <c r="M2408" t="s">
        <v>134</v>
      </c>
      <c r="N2408">
        <v>114</v>
      </c>
      <c r="O2408" t="s">
        <v>180</v>
      </c>
      <c r="P2408" t="s">
        <v>184</v>
      </c>
      <c r="Q2408">
        <v>114</v>
      </c>
      <c r="R2408" t="s">
        <v>180</v>
      </c>
    </row>
    <row r="2409" spans="1:21" x14ac:dyDescent="0.25">
      <c r="A2409" t="s">
        <v>120</v>
      </c>
      <c r="B2409">
        <v>2</v>
      </c>
      <c r="C2409" t="s">
        <v>127</v>
      </c>
      <c r="D2409" t="s">
        <v>141</v>
      </c>
      <c r="E2409">
        <v>1020547554</v>
      </c>
      <c r="F2409" t="s">
        <v>176</v>
      </c>
      <c r="G2409" t="s">
        <v>130</v>
      </c>
      <c r="H2409">
        <v>10003.5</v>
      </c>
      <c r="I2409" t="s">
        <v>180</v>
      </c>
      <c r="J2409" t="s">
        <v>122</v>
      </c>
      <c r="K2409">
        <v>236798</v>
      </c>
      <c r="M2409" t="s">
        <v>122</v>
      </c>
      <c r="N2409">
        <v>117924</v>
      </c>
      <c r="P2409" t="s">
        <v>131</v>
      </c>
      <c r="Q2409">
        <v>7.81</v>
      </c>
      <c r="R2409" t="s">
        <v>181</v>
      </c>
      <c r="S2409" t="s">
        <v>182</v>
      </c>
      <c r="T2409">
        <v>7.81</v>
      </c>
      <c r="U2409" t="s">
        <v>181</v>
      </c>
    </row>
    <row r="2410" spans="1:21" x14ac:dyDescent="0.25">
      <c r="A2410" t="s">
        <v>120</v>
      </c>
      <c r="B2410">
        <v>3</v>
      </c>
      <c r="C2410" t="s">
        <v>127</v>
      </c>
      <c r="D2410" t="s">
        <v>141</v>
      </c>
      <c r="E2410">
        <v>1020547554</v>
      </c>
      <c r="F2410" t="s">
        <v>176</v>
      </c>
      <c r="G2410" t="s">
        <v>132</v>
      </c>
      <c r="H2410">
        <v>549102720</v>
      </c>
      <c r="I2410" t="s">
        <v>183</v>
      </c>
      <c r="J2410" t="s">
        <v>133</v>
      </c>
      <c r="K2410">
        <v>-1419143296</v>
      </c>
      <c r="L2410" t="s">
        <v>183</v>
      </c>
      <c r="M2410" t="s">
        <v>134</v>
      </c>
      <c r="N2410">
        <v>114</v>
      </c>
      <c r="O2410" t="s">
        <v>180</v>
      </c>
      <c r="P2410" t="s">
        <v>184</v>
      </c>
      <c r="Q2410">
        <v>114</v>
      </c>
      <c r="R2410" t="s">
        <v>180</v>
      </c>
    </row>
    <row r="2411" spans="1:21" x14ac:dyDescent="0.25">
      <c r="A2411" t="s">
        <v>120</v>
      </c>
      <c r="B2411">
        <v>2</v>
      </c>
      <c r="C2411" t="s">
        <v>127</v>
      </c>
      <c r="D2411" t="s">
        <v>141</v>
      </c>
      <c r="E2411">
        <v>1020547556</v>
      </c>
      <c r="F2411" t="s">
        <v>176</v>
      </c>
      <c r="G2411" t="s">
        <v>130</v>
      </c>
      <c r="H2411">
        <v>10019</v>
      </c>
      <c r="I2411" t="s">
        <v>180</v>
      </c>
      <c r="J2411" t="s">
        <v>122</v>
      </c>
      <c r="K2411">
        <v>236630</v>
      </c>
      <c r="M2411" t="s">
        <v>122</v>
      </c>
      <c r="N2411">
        <v>117924</v>
      </c>
      <c r="P2411" t="s">
        <v>131</v>
      </c>
      <c r="Q2411">
        <v>7.71</v>
      </c>
      <c r="R2411" t="s">
        <v>181</v>
      </c>
      <c r="S2411" t="s">
        <v>182</v>
      </c>
      <c r="T2411">
        <v>7.71</v>
      </c>
      <c r="U2411" t="s">
        <v>181</v>
      </c>
    </row>
    <row r="2412" spans="1:21" x14ac:dyDescent="0.25">
      <c r="A2412" t="s">
        <v>120</v>
      </c>
      <c r="B2412">
        <v>3</v>
      </c>
      <c r="C2412" t="s">
        <v>127</v>
      </c>
      <c r="D2412" t="s">
        <v>141</v>
      </c>
      <c r="E2412">
        <v>1020547556</v>
      </c>
      <c r="F2412" t="s">
        <v>176</v>
      </c>
      <c r="G2412" t="s">
        <v>132</v>
      </c>
      <c r="H2412">
        <v>549102976</v>
      </c>
      <c r="I2412" t="s">
        <v>183</v>
      </c>
      <c r="J2412" t="s">
        <v>133</v>
      </c>
      <c r="K2412">
        <v>-1419145600</v>
      </c>
      <c r="L2412" t="s">
        <v>183</v>
      </c>
      <c r="M2412" t="s">
        <v>134</v>
      </c>
      <c r="N2412">
        <v>114</v>
      </c>
      <c r="O2412" t="s">
        <v>180</v>
      </c>
      <c r="P2412" t="s">
        <v>184</v>
      </c>
      <c r="Q2412">
        <v>114</v>
      </c>
      <c r="R2412" t="s">
        <v>180</v>
      </c>
    </row>
    <row r="2413" spans="1:21" x14ac:dyDescent="0.25">
      <c r="A2413" t="s">
        <v>120</v>
      </c>
      <c r="B2413">
        <v>2</v>
      </c>
      <c r="C2413" t="s">
        <v>127</v>
      </c>
      <c r="D2413" t="s">
        <v>141</v>
      </c>
      <c r="E2413">
        <v>1020547558</v>
      </c>
      <c r="F2413" t="s">
        <v>176</v>
      </c>
      <c r="G2413" t="s">
        <v>130</v>
      </c>
      <c r="H2413">
        <v>10034.799999999999</v>
      </c>
      <c r="I2413" t="s">
        <v>180</v>
      </c>
      <c r="J2413" t="s">
        <v>122</v>
      </c>
      <c r="K2413">
        <v>236462</v>
      </c>
      <c r="M2413" t="s">
        <v>122</v>
      </c>
      <c r="N2413">
        <v>117924</v>
      </c>
      <c r="P2413" t="s">
        <v>131</v>
      </c>
      <c r="Q2413">
        <v>7.87</v>
      </c>
      <c r="R2413" t="s">
        <v>181</v>
      </c>
      <c r="S2413" t="s">
        <v>182</v>
      </c>
      <c r="T2413">
        <v>7.87</v>
      </c>
      <c r="U2413" t="s">
        <v>181</v>
      </c>
    </row>
    <row r="2414" spans="1:21" x14ac:dyDescent="0.25">
      <c r="A2414" t="s">
        <v>120</v>
      </c>
      <c r="B2414">
        <v>3</v>
      </c>
      <c r="C2414" t="s">
        <v>127</v>
      </c>
      <c r="D2414" t="s">
        <v>141</v>
      </c>
      <c r="E2414">
        <v>1020547558</v>
      </c>
      <c r="F2414" t="s">
        <v>176</v>
      </c>
      <c r="G2414" t="s">
        <v>132</v>
      </c>
      <c r="H2414">
        <v>549103616</v>
      </c>
      <c r="I2414" t="s">
        <v>183</v>
      </c>
      <c r="J2414" t="s">
        <v>133</v>
      </c>
      <c r="K2414">
        <v>-1419148032</v>
      </c>
      <c r="L2414" t="s">
        <v>183</v>
      </c>
      <c r="M2414" t="s">
        <v>134</v>
      </c>
      <c r="N2414">
        <v>113</v>
      </c>
      <c r="O2414" t="s">
        <v>180</v>
      </c>
      <c r="P2414" t="s">
        <v>184</v>
      </c>
      <c r="Q2414">
        <v>113</v>
      </c>
      <c r="R2414" t="s">
        <v>180</v>
      </c>
    </row>
    <row r="2415" spans="1:21" x14ac:dyDescent="0.25">
      <c r="A2415" t="s">
        <v>120</v>
      </c>
      <c r="B2415">
        <v>2</v>
      </c>
      <c r="C2415" t="s">
        <v>127</v>
      </c>
      <c r="D2415" t="s">
        <v>141</v>
      </c>
      <c r="E2415">
        <v>1020547560</v>
      </c>
      <c r="F2415" t="s">
        <v>176</v>
      </c>
      <c r="G2415" t="s">
        <v>130</v>
      </c>
      <c r="H2415">
        <v>10050.4</v>
      </c>
      <c r="I2415" t="s">
        <v>180</v>
      </c>
      <c r="J2415" t="s">
        <v>122</v>
      </c>
      <c r="K2415">
        <v>236294</v>
      </c>
      <c r="M2415" t="s">
        <v>122</v>
      </c>
      <c r="N2415">
        <v>117924</v>
      </c>
      <c r="P2415" t="s">
        <v>131</v>
      </c>
      <c r="Q2415">
        <v>7.66</v>
      </c>
      <c r="R2415" t="s">
        <v>181</v>
      </c>
      <c r="S2415" t="s">
        <v>182</v>
      </c>
      <c r="T2415">
        <v>7.66</v>
      </c>
      <c r="U2415" t="s">
        <v>181</v>
      </c>
    </row>
    <row r="2416" spans="1:21" x14ac:dyDescent="0.25">
      <c r="A2416" t="s">
        <v>120</v>
      </c>
      <c r="B2416">
        <v>3</v>
      </c>
      <c r="C2416" t="s">
        <v>127</v>
      </c>
      <c r="D2416" t="s">
        <v>141</v>
      </c>
      <c r="E2416">
        <v>1020547560</v>
      </c>
      <c r="F2416" t="s">
        <v>176</v>
      </c>
      <c r="G2416" t="s">
        <v>132</v>
      </c>
      <c r="H2416">
        <v>549103744</v>
      </c>
      <c r="I2416" t="s">
        <v>183</v>
      </c>
      <c r="J2416" t="s">
        <v>133</v>
      </c>
      <c r="K2416">
        <v>-1419150464</v>
      </c>
      <c r="L2416" t="s">
        <v>183</v>
      </c>
      <c r="M2416" t="s">
        <v>134</v>
      </c>
      <c r="N2416">
        <v>113</v>
      </c>
      <c r="O2416" t="s">
        <v>180</v>
      </c>
      <c r="P2416" t="s">
        <v>184</v>
      </c>
      <c r="Q2416">
        <v>113</v>
      </c>
      <c r="R2416" t="s">
        <v>180</v>
      </c>
    </row>
    <row r="2417" spans="1:21" x14ac:dyDescent="0.25">
      <c r="A2417" t="s">
        <v>120</v>
      </c>
      <c r="B2417">
        <v>2</v>
      </c>
      <c r="C2417" t="s">
        <v>127</v>
      </c>
      <c r="D2417" t="s">
        <v>141</v>
      </c>
      <c r="E2417">
        <v>1020547562</v>
      </c>
      <c r="F2417" t="s">
        <v>176</v>
      </c>
      <c r="G2417" t="s">
        <v>130</v>
      </c>
      <c r="H2417">
        <v>10065.4</v>
      </c>
      <c r="I2417" t="s">
        <v>180</v>
      </c>
      <c r="J2417" t="s">
        <v>122</v>
      </c>
      <c r="K2417">
        <v>236183</v>
      </c>
      <c r="M2417" t="s">
        <v>122</v>
      </c>
      <c r="N2417">
        <v>117924</v>
      </c>
      <c r="P2417" t="s">
        <v>131</v>
      </c>
      <c r="Q2417">
        <v>7.61</v>
      </c>
      <c r="R2417" t="s">
        <v>181</v>
      </c>
      <c r="S2417" t="s">
        <v>182</v>
      </c>
      <c r="T2417">
        <v>7.61</v>
      </c>
      <c r="U2417" t="s">
        <v>181</v>
      </c>
    </row>
    <row r="2418" spans="1:21" x14ac:dyDescent="0.25">
      <c r="A2418" t="s">
        <v>120</v>
      </c>
      <c r="B2418">
        <v>3</v>
      </c>
      <c r="C2418" t="s">
        <v>127</v>
      </c>
      <c r="D2418" t="s">
        <v>141</v>
      </c>
      <c r="E2418">
        <v>1020547562</v>
      </c>
      <c r="F2418" t="s">
        <v>176</v>
      </c>
      <c r="G2418" t="s">
        <v>132</v>
      </c>
      <c r="H2418">
        <v>549104128</v>
      </c>
      <c r="I2418" t="s">
        <v>183</v>
      </c>
      <c r="J2418" t="s">
        <v>133</v>
      </c>
      <c r="K2418">
        <v>-1419152640</v>
      </c>
      <c r="L2418" t="s">
        <v>183</v>
      </c>
      <c r="M2418" t="s">
        <v>134</v>
      </c>
      <c r="N2418">
        <v>113</v>
      </c>
      <c r="O2418" t="s">
        <v>180</v>
      </c>
      <c r="P2418" t="s">
        <v>184</v>
      </c>
      <c r="Q2418">
        <v>113</v>
      </c>
      <c r="R2418" t="s">
        <v>180</v>
      </c>
    </row>
    <row r="2419" spans="1:21" x14ac:dyDescent="0.25">
      <c r="A2419" t="s">
        <v>120</v>
      </c>
      <c r="B2419">
        <v>2</v>
      </c>
      <c r="C2419" t="s">
        <v>127</v>
      </c>
      <c r="D2419" t="s">
        <v>141</v>
      </c>
      <c r="E2419">
        <v>1020547564</v>
      </c>
      <c r="F2419" t="s">
        <v>176</v>
      </c>
      <c r="G2419" t="s">
        <v>130</v>
      </c>
      <c r="H2419">
        <v>10081</v>
      </c>
      <c r="I2419" t="s">
        <v>180</v>
      </c>
      <c r="J2419" t="s">
        <v>122</v>
      </c>
      <c r="K2419">
        <v>236016</v>
      </c>
      <c r="M2419" t="s">
        <v>122</v>
      </c>
      <c r="N2419">
        <v>117924</v>
      </c>
      <c r="P2419" t="s">
        <v>131</v>
      </c>
      <c r="Q2419">
        <v>7.92</v>
      </c>
      <c r="R2419" t="s">
        <v>181</v>
      </c>
      <c r="S2419" t="s">
        <v>182</v>
      </c>
      <c r="T2419">
        <v>7.92</v>
      </c>
      <c r="U2419" t="s">
        <v>181</v>
      </c>
    </row>
    <row r="2420" spans="1:21" x14ac:dyDescent="0.25">
      <c r="A2420" t="s">
        <v>120</v>
      </c>
      <c r="B2420">
        <v>3</v>
      </c>
      <c r="C2420" t="s">
        <v>127</v>
      </c>
      <c r="D2420" t="s">
        <v>141</v>
      </c>
      <c r="E2420">
        <v>1020547564</v>
      </c>
      <c r="F2420" t="s">
        <v>176</v>
      </c>
      <c r="G2420" t="s">
        <v>132</v>
      </c>
      <c r="H2420">
        <v>549104448</v>
      </c>
      <c r="I2420" t="s">
        <v>183</v>
      </c>
      <c r="J2420" t="s">
        <v>133</v>
      </c>
      <c r="K2420">
        <v>-1419155200</v>
      </c>
      <c r="L2420" t="s">
        <v>183</v>
      </c>
      <c r="M2420" t="s">
        <v>134</v>
      </c>
      <c r="N2420">
        <v>114</v>
      </c>
      <c r="O2420" t="s">
        <v>180</v>
      </c>
      <c r="P2420" t="s">
        <v>184</v>
      </c>
      <c r="Q2420">
        <v>114</v>
      </c>
      <c r="R2420" t="s">
        <v>180</v>
      </c>
    </row>
    <row r="2421" spans="1:21" x14ac:dyDescent="0.25">
      <c r="A2421" t="s">
        <v>120</v>
      </c>
      <c r="B2421">
        <v>2</v>
      </c>
      <c r="C2421" t="s">
        <v>127</v>
      </c>
      <c r="D2421" t="s">
        <v>141</v>
      </c>
      <c r="E2421">
        <v>1020547566</v>
      </c>
      <c r="F2421" t="s">
        <v>176</v>
      </c>
      <c r="G2421" t="s">
        <v>130</v>
      </c>
      <c r="H2421">
        <v>10096.200000000001</v>
      </c>
      <c r="I2421" t="s">
        <v>180</v>
      </c>
      <c r="J2421" t="s">
        <v>122</v>
      </c>
      <c r="K2421">
        <v>235849</v>
      </c>
      <c r="M2421" t="s">
        <v>122</v>
      </c>
      <c r="N2421">
        <v>117924</v>
      </c>
      <c r="P2421" t="s">
        <v>131</v>
      </c>
      <c r="Q2421">
        <v>7.71</v>
      </c>
      <c r="R2421" t="s">
        <v>181</v>
      </c>
      <c r="S2421" t="s">
        <v>182</v>
      </c>
      <c r="T2421">
        <v>7.71</v>
      </c>
      <c r="U2421" t="s">
        <v>181</v>
      </c>
    </row>
    <row r="2422" spans="1:21" x14ac:dyDescent="0.25">
      <c r="A2422" t="s">
        <v>120</v>
      </c>
      <c r="B2422">
        <v>3</v>
      </c>
      <c r="C2422" t="s">
        <v>127</v>
      </c>
      <c r="D2422" t="s">
        <v>141</v>
      </c>
      <c r="E2422">
        <v>1020547566</v>
      </c>
      <c r="F2422" t="s">
        <v>176</v>
      </c>
      <c r="G2422" t="s">
        <v>132</v>
      </c>
      <c r="H2422">
        <v>549104896</v>
      </c>
      <c r="I2422" t="s">
        <v>183</v>
      </c>
      <c r="J2422" t="s">
        <v>133</v>
      </c>
      <c r="K2422">
        <v>-1419157376</v>
      </c>
      <c r="L2422" t="s">
        <v>183</v>
      </c>
      <c r="M2422" t="s">
        <v>134</v>
      </c>
      <c r="N2422">
        <v>114</v>
      </c>
      <c r="O2422" t="s">
        <v>180</v>
      </c>
      <c r="P2422" t="s">
        <v>184</v>
      </c>
      <c r="Q2422">
        <v>114</v>
      </c>
      <c r="R2422" t="s">
        <v>180</v>
      </c>
    </row>
    <row r="2423" spans="1:21" x14ac:dyDescent="0.25">
      <c r="A2423" t="s">
        <v>120</v>
      </c>
      <c r="B2423">
        <v>2</v>
      </c>
      <c r="C2423" t="s">
        <v>127</v>
      </c>
      <c r="D2423" t="s">
        <v>141</v>
      </c>
      <c r="E2423">
        <v>1020547568</v>
      </c>
      <c r="F2423" t="s">
        <v>176</v>
      </c>
      <c r="G2423" t="s">
        <v>130</v>
      </c>
      <c r="H2423">
        <v>10111.299999999999</v>
      </c>
      <c r="I2423" t="s">
        <v>180</v>
      </c>
      <c r="J2423" t="s">
        <v>122</v>
      </c>
      <c r="K2423">
        <v>235682</v>
      </c>
      <c r="M2423" t="s">
        <v>122</v>
      </c>
      <c r="N2423">
        <v>117924</v>
      </c>
      <c r="P2423" t="s">
        <v>131</v>
      </c>
      <c r="Q2423">
        <v>7.66</v>
      </c>
      <c r="R2423" t="s">
        <v>181</v>
      </c>
      <c r="S2423" t="s">
        <v>182</v>
      </c>
      <c r="T2423">
        <v>7.66</v>
      </c>
      <c r="U2423" t="s">
        <v>181</v>
      </c>
    </row>
    <row r="2424" spans="1:21" x14ac:dyDescent="0.25">
      <c r="A2424" t="s">
        <v>120</v>
      </c>
      <c r="B2424">
        <v>3</v>
      </c>
      <c r="C2424" t="s">
        <v>127</v>
      </c>
      <c r="D2424" t="s">
        <v>141</v>
      </c>
      <c r="E2424">
        <v>1020547568</v>
      </c>
      <c r="F2424" t="s">
        <v>176</v>
      </c>
      <c r="G2424" t="s">
        <v>132</v>
      </c>
      <c r="H2424">
        <v>549105152</v>
      </c>
      <c r="I2424" t="s">
        <v>183</v>
      </c>
      <c r="J2424" t="s">
        <v>133</v>
      </c>
      <c r="K2424">
        <v>-1419159680</v>
      </c>
      <c r="L2424" t="s">
        <v>183</v>
      </c>
      <c r="M2424" t="s">
        <v>134</v>
      </c>
      <c r="N2424">
        <v>115</v>
      </c>
      <c r="O2424" t="s">
        <v>180</v>
      </c>
      <c r="P2424" t="s">
        <v>184</v>
      </c>
      <c r="Q2424">
        <v>115</v>
      </c>
      <c r="R2424" t="s">
        <v>180</v>
      </c>
    </row>
    <row r="2425" spans="1:21" x14ac:dyDescent="0.25">
      <c r="A2425" t="s">
        <v>120</v>
      </c>
      <c r="B2425">
        <v>2</v>
      </c>
      <c r="C2425" t="s">
        <v>127</v>
      </c>
      <c r="D2425" t="s">
        <v>141</v>
      </c>
      <c r="E2425">
        <v>1020547570</v>
      </c>
      <c r="F2425" t="s">
        <v>176</v>
      </c>
      <c r="G2425" t="s">
        <v>130</v>
      </c>
      <c r="H2425">
        <v>10126.5</v>
      </c>
      <c r="I2425" t="s">
        <v>180</v>
      </c>
      <c r="J2425" t="s">
        <v>122</v>
      </c>
      <c r="K2425">
        <v>235571</v>
      </c>
      <c r="M2425" t="s">
        <v>122</v>
      </c>
      <c r="N2425">
        <v>117924</v>
      </c>
      <c r="P2425" t="s">
        <v>131</v>
      </c>
      <c r="Q2425">
        <v>7.35</v>
      </c>
      <c r="R2425" t="s">
        <v>181</v>
      </c>
      <c r="S2425" t="s">
        <v>182</v>
      </c>
      <c r="T2425">
        <v>7.35</v>
      </c>
      <c r="U2425" t="s">
        <v>181</v>
      </c>
    </row>
    <row r="2426" spans="1:21" x14ac:dyDescent="0.25">
      <c r="A2426" t="s">
        <v>120</v>
      </c>
      <c r="B2426">
        <v>3</v>
      </c>
      <c r="C2426" t="s">
        <v>127</v>
      </c>
      <c r="D2426" t="s">
        <v>141</v>
      </c>
      <c r="E2426">
        <v>1020547570</v>
      </c>
      <c r="F2426" t="s">
        <v>176</v>
      </c>
      <c r="G2426" t="s">
        <v>132</v>
      </c>
      <c r="H2426">
        <v>549105536</v>
      </c>
      <c r="I2426" t="s">
        <v>183</v>
      </c>
      <c r="J2426" t="s">
        <v>133</v>
      </c>
      <c r="K2426">
        <v>-1419161984</v>
      </c>
      <c r="L2426" t="s">
        <v>183</v>
      </c>
      <c r="M2426" t="s">
        <v>134</v>
      </c>
      <c r="N2426">
        <v>115</v>
      </c>
      <c r="O2426" t="s">
        <v>180</v>
      </c>
      <c r="P2426" t="s">
        <v>184</v>
      </c>
      <c r="Q2426">
        <v>115</v>
      </c>
      <c r="R2426" t="s">
        <v>180</v>
      </c>
    </row>
    <row r="2427" spans="1:21" x14ac:dyDescent="0.25">
      <c r="A2427" t="s">
        <v>120</v>
      </c>
      <c r="B2427">
        <v>2</v>
      </c>
      <c r="C2427" t="s">
        <v>127</v>
      </c>
      <c r="D2427" t="s">
        <v>141</v>
      </c>
      <c r="E2427">
        <v>1020547573</v>
      </c>
      <c r="F2427" t="s">
        <v>176</v>
      </c>
      <c r="G2427" t="s">
        <v>130</v>
      </c>
      <c r="H2427">
        <v>10141</v>
      </c>
      <c r="I2427" t="s">
        <v>180</v>
      </c>
      <c r="J2427" t="s">
        <v>122</v>
      </c>
      <c r="K2427">
        <v>235404</v>
      </c>
      <c r="M2427" t="s">
        <v>122</v>
      </c>
      <c r="N2427">
        <v>117924</v>
      </c>
      <c r="P2427" t="s">
        <v>131</v>
      </c>
      <c r="Q2427">
        <v>7.25</v>
      </c>
      <c r="R2427" t="s">
        <v>181</v>
      </c>
      <c r="S2427" t="s">
        <v>182</v>
      </c>
      <c r="T2427">
        <v>7.25</v>
      </c>
      <c r="U2427" t="s">
        <v>181</v>
      </c>
    </row>
    <row r="2428" spans="1:21" x14ac:dyDescent="0.25">
      <c r="A2428" t="s">
        <v>120</v>
      </c>
      <c r="B2428">
        <v>3</v>
      </c>
      <c r="C2428" t="s">
        <v>127</v>
      </c>
      <c r="D2428" t="s">
        <v>141</v>
      </c>
      <c r="E2428">
        <v>1020547573</v>
      </c>
      <c r="F2428" t="s">
        <v>176</v>
      </c>
      <c r="G2428" t="s">
        <v>132</v>
      </c>
      <c r="H2428">
        <v>549106048</v>
      </c>
      <c r="I2428" t="s">
        <v>183</v>
      </c>
      <c r="J2428" t="s">
        <v>133</v>
      </c>
      <c r="K2428">
        <v>-1419164032</v>
      </c>
      <c r="L2428" t="s">
        <v>183</v>
      </c>
      <c r="M2428" t="s">
        <v>134</v>
      </c>
      <c r="N2428">
        <v>116</v>
      </c>
      <c r="O2428" t="s">
        <v>180</v>
      </c>
      <c r="P2428" t="s">
        <v>184</v>
      </c>
      <c r="Q2428">
        <v>116</v>
      </c>
      <c r="R2428" t="s">
        <v>180</v>
      </c>
    </row>
    <row r="2429" spans="1:21" x14ac:dyDescent="0.25">
      <c r="A2429" t="s">
        <v>120</v>
      </c>
      <c r="B2429">
        <v>2</v>
      </c>
      <c r="C2429" t="s">
        <v>127</v>
      </c>
      <c r="D2429" t="s">
        <v>141</v>
      </c>
      <c r="E2429">
        <v>1020547575</v>
      </c>
      <c r="F2429" t="s">
        <v>176</v>
      </c>
      <c r="G2429" t="s">
        <v>130</v>
      </c>
      <c r="H2429">
        <v>10156.299999999999</v>
      </c>
      <c r="I2429" t="s">
        <v>180</v>
      </c>
      <c r="J2429" t="s">
        <v>122</v>
      </c>
      <c r="K2429">
        <v>235238</v>
      </c>
      <c r="M2429" t="s">
        <v>122</v>
      </c>
      <c r="N2429">
        <v>117924</v>
      </c>
      <c r="P2429" t="s">
        <v>131</v>
      </c>
      <c r="Q2429">
        <v>7.81</v>
      </c>
      <c r="R2429" t="s">
        <v>181</v>
      </c>
      <c r="S2429" t="s">
        <v>182</v>
      </c>
      <c r="T2429">
        <v>7.81</v>
      </c>
      <c r="U2429" t="s">
        <v>181</v>
      </c>
    </row>
    <row r="2430" spans="1:21" x14ac:dyDescent="0.25">
      <c r="A2430" t="s">
        <v>120</v>
      </c>
      <c r="B2430">
        <v>3</v>
      </c>
      <c r="C2430" t="s">
        <v>127</v>
      </c>
      <c r="D2430" t="s">
        <v>141</v>
      </c>
      <c r="E2430">
        <v>1020547575</v>
      </c>
      <c r="F2430" t="s">
        <v>176</v>
      </c>
      <c r="G2430" t="s">
        <v>132</v>
      </c>
      <c r="H2430">
        <v>549106496</v>
      </c>
      <c r="I2430" t="s">
        <v>183</v>
      </c>
      <c r="J2430" t="s">
        <v>133</v>
      </c>
      <c r="K2430">
        <v>-1419166208</v>
      </c>
      <c r="L2430" t="s">
        <v>183</v>
      </c>
      <c r="M2430" t="s">
        <v>134</v>
      </c>
      <c r="N2430">
        <v>116</v>
      </c>
      <c r="O2430" t="s">
        <v>180</v>
      </c>
      <c r="P2430" t="s">
        <v>184</v>
      </c>
      <c r="Q2430">
        <v>116</v>
      </c>
      <c r="R2430" t="s">
        <v>180</v>
      </c>
    </row>
    <row r="2431" spans="1:21" x14ac:dyDescent="0.25">
      <c r="A2431" t="s">
        <v>120</v>
      </c>
      <c r="B2431">
        <v>2</v>
      </c>
      <c r="C2431" t="s">
        <v>127</v>
      </c>
      <c r="D2431" t="s">
        <v>141</v>
      </c>
      <c r="E2431">
        <v>1020547577</v>
      </c>
      <c r="F2431" t="s">
        <v>176</v>
      </c>
      <c r="G2431" t="s">
        <v>130</v>
      </c>
      <c r="H2431">
        <v>10172.9</v>
      </c>
      <c r="I2431" t="s">
        <v>180</v>
      </c>
      <c r="J2431" t="s">
        <v>122</v>
      </c>
      <c r="K2431">
        <v>235072</v>
      </c>
      <c r="M2431" t="s">
        <v>122</v>
      </c>
      <c r="N2431">
        <v>117924</v>
      </c>
      <c r="P2431" t="s">
        <v>131</v>
      </c>
      <c r="Q2431">
        <v>8.23</v>
      </c>
      <c r="R2431" t="s">
        <v>181</v>
      </c>
      <c r="S2431" t="s">
        <v>182</v>
      </c>
      <c r="T2431">
        <v>8.23</v>
      </c>
      <c r="U2431" t="s">
        <v>181</v>
      </c>
    </row>
    <row r="2432" spans="1:21" x14ac:dyDescent="0.25">
      <c r="A2432" t="s">
        <v>120</v>
      </c>
      <c r="B2432">
        <v>3</v>
      </c>
      <c r="C2432" t="s">
        <v>127</v>
      </c>
      <c r="D2432" t="s">
        <v>141</v>
      </c>
      <c r="E2432">
        <v>1020547577</v>
      </c>
      <c r="F2432" t="s">
        <v>176</v>
      </c>
      <c r="G2432" t="s">
        <v>132</v>
      </c>
      <c r="H2432">
        <v>549107200</v>
      </c>
      <c r="I2432" t="s">
        <v>183</v>
      </c>
      <c r="J2432" t="s">
        <v>133</v>
      </c>
      <c r="K2432">
        <v>-1419168768</v>
      </c>
      <c r="L2432" t="s">
        <v>183</v>
      </c>
      <c r="M2432" t="s">
        <v>134</v>
      </c>
      <c r="N2432">
        <v>116</v>
      </c>
      <c r="O2432" t="s">
        <v>180</v>
      </c>
      <c r="P2432" t="s">
        <v>184</v>
      </c>
      <c r="Q2432">
        <v>116</v>
      </c>
      <c r="R2432" t="s">
        <v>180</v>
      </c>
    </row>
    <row r="2433" spans="1:21" x14ac:dyDescent="0.25">
      <c r="A2433" t="s">
        <v>120</v>
      </c>
      <c r="B2433">
        <v>2</v>
      </c>
      <c r="C2433" t="s">
        <v>127</v>
      </c>
      <c r="D2433" t="s">
        <v>141</v>
      </c>
      <c r="E2433">
        <v>1020547579</v>
      </c>
      <c r="F2433" t="s">
        <v>176</v>
      </c>
      <c r="G2433" t="s">
        <v>130</v>
      </c>
      <c r="H2433">
        <v>10188.799999999999</v>
      </c>
      <c r="I2433" t="s">
        <v>180</v>
      </c>
      <c r="J2433" t="s">
        <v>122</v>
      </c>
      <c r="K2433">
        <v>234907</v>
      </c>
      <c r="M2433" t="s">
        <v>122</v>
      </c>
      <c r="N2433">
        <v>117924</v>
      </c>
      <c r="P2433" t="s">
        <v>131</v>
      </c>
      <c r="Q2433">
        <v>7.81</v>
      </c>
      <c r="R2433" t="s">
        <v>181</v>
      </c>
      <c r="S2433" t="s">
        <v>182</v>
      </c>
      <c r="T2433">
        <v>7.81</v>
      </c>
      <c r="U2433" t="s">
        <v>181</v>
      </c>
    </row>
    <row r="2434" spans="1:21" x14ac:dyDescent="0.25">
      <c r="A2434" t="s">
        <v>120</v>
      </c>
      <c r="B2434">
        <v>3</v>
      </c>
      <c r="C2434" t="s">
        <v>127</v>
      </c>
      <c r="D2434" t="s">
        <v>141</v>
      </c>
      <c r="E2434">
        <v>1020547579</v>
      </c>
      <c r="F2434" t="s">
        <v>176</v>
      </c>
      <c r="G2434" t="s">
        <v>132</v>
      </c>
      <c r="H2434">
        <v>549107456</v>
      </c>
      <c r="I2434" t="s">
        <v>183</v>
      </c>
      <c r="J2434" t="s">
        <v>133</v>
      </c>
      <c r="K2434">
        <v>-1419171072</v>
      </c>
      <c r="L2434" t="s">
        <v>183</v>
      </c>
      <c r="M2434" t="s">
        <v>134</v>
      </c>
      <c r="N2434">
        <v>115</v>
      </c>
      <c r="O2434" t="s">
        <v>180</v>
      </c>
      <c r="P2434" t="s">
        <v>184</v>
      </c>
      <c r="Q2434">
        <v>115</v>
      </c>
      <c r="R2434" t="s">
        <v>180</v>
      </c>
    </row>
    <row r="2435" spans="1:21" x14ac:dyDescent="0.25">
      <c r="A2435" t="s">
        <v>120</v>
      </c>
      <c r="B2435">
        <v>2</v>
      </c>
      <c r="C2435" t="s">
        <v>127</v>
      </c>
      <c r="D2435" t="s">
        <v>141</v>
      </c>
      <c r="E2435">
        <v>1020547581</v>
      </c>
      <c r="F2435" t="s">
        <v>176</v>
      </c>
      <c r="G2435" t="s">
        <v>130</v>
      </c>
      <c r="H2435">
        <v>10204.200000000001</v>
      </c>
      <c r="I2435" t="s">
        <v>180</v>
      </c>
      <c r="J2435" t="s">
        <v>122</v>
      </c>
      <c r="K2435">
        <v>234741</v>
      </c>
      <c r="M2435" t="s">
        <v>122</v>
      </c>
      <c r="N2435">
        <v>117924</v>
      </c>
      <c r="P2435" t="s">
        <v>131</v>
      </c>
      <c r="Q2435">
        <v>7.61</v>
      </c>
      <c r="R2435" t="s">
        <v>181</v>
      </c>
      <c r="S2435" t="s">
        <v>182</v>
      </c>
      <c r="T2435">
        <v>7.61</v>
      </c>
      <c r="U2435" t="s">
        <v>181</v>
      </c>
    </row>
    <row r="2436" spans="1:21" x14ac:dyDescent="0.25">
      <c r="A2436" t="s">
        <v>120</v>
      </c>
      <c r="B2436">
        <v>3</v>
      </c>
      <c r="C2436" t="s">
        <v>127</v>
      </c>
      <c r="D2436" t="s">
        <v>141</v>
      </c>
      <c r="E2436">
        <v>1020547581</v>
      </c>
      <c r="F2436" t="s">
        <v>176</v>
      </c>
      <c r="G2436" t="s">
        <v>132</v>
      </c>
      <c r="H2436">
        <v>549107648</v>
      </c>
      <c r="I2436" t="s">
        <v>183</v>
      </c>
      <c r="J2436" t="s">
        <v>133</v>
      </c>
      <c r="K2436">
        <v>-1419173376</v>
      </c>
      <c r="L2436" t="s">
        <v>183</v>
      </c>
      <c r="M2436" t="s">
        <v>134</v>
      </c>
      <c r="N2436">
        <v>115</v>
      </c>
      <c r="O2436" t="s">
        <v>180</v>
      </c>
      <c r="P2436" t="s">
        <v>184</v>
      </c>
      <c r="Q2436">
        <v>115</v>
      </c>
      <c r="R2436" t="s">
        <v>180</v>
      </c>
    </row>
    <row r="2437" spans="1:21" x14ac:dyDescent="0.25">
      <c r="A2437" t="s">
        <v>120</v>
      </c>
      <c r="B2437">
        <v>9</v>
      </c>
      <c r="C2437" t="s">
        <v>127</v>
      </c>
      <c r="D2437" t="s">
        <v>141</v>
      </c>
      <c r="E2437">
        <v>1020547583</v>
      </c>
      <c r="F2437" t="s">
        <v>176</v>
      </c>
    </row>
    <row r="2438" spans="1:21" x14ac:dyDescent="0.25">
      <c r="A2438" t="s">
        <v>120</v>
      </c>
      <c r="B2438">
        <v>2</v>
      </c>
      <c r="C2438" t="s">
        <v>127</v>
      </c>
      <c r="D2438" t="s">
        <v>141</v>
      </c>
      <c r="E2438">
        <v>1020547583</v>
      </c>
      <c r="F2438" t="s">
        <v>176</v>
      </c>
      <c r="G2438" t="s">
        <v>130</v>
      </c>
      <c r="H2438">
        <v>10219.700000000001</v>
      </c>
      <c r="I2438" t="s">
        <v>180</v>
      </c>
      <c r="J2438" t="s">
        <v>122</v>
      </c>
      <c r="K2438">
        <v>234576</v>
      </c>
      <c r="M2438" t="s">
        <v>122</v>
      </c>
      <c r="N2438">
        <v>117924</v>
      </c>
      <c r="P2438" t="s">
        <v>131</v>
      </c>
      <c r="Q2438">
        <v>7.87</v>
      </c>
      <c r="R2438" t="s">
        <v>181</v>
      </c>
      <c r="S2438" t="s">
        <v>182</v>
      </c>
      <c r="T2438">
        <v>7.87</v>
      </c>
      <c r="U2438" t="s">
        <v>181</v>
      </c>
    </row>
    <row r="2439" spans="1:21" x14ac:dyDescent="0.25">
      <c r="A2439" t="s">
        <v>120</v>
      </c>
      <c r="B2439">
        <v>3</v>
      </c>
      <c r="C2439" t="s">
        <v>127</v>
      </c>
      <c r="D2439" t="s">
        <v>141</v>
      </c>
      <c r="E2439">
        <v>1020547583</v>
      </c>
      <c r="F2439" t="s">
        <v>176</v>
      </c>
      <c r="G2439" t="s">
        <v>132</v>
      </c>
      <c r="H2439">
        <v>549107776</v>
      </c>
      <c r="I2439" t="s">
        <v>183</v>
      </c>
      <c r="J2439" t="s">
        <v>133</v>
      </c>
      <c r="K2439">
        <v>-1419175936</v>
      </c>
      <c r="L2439" t="s">
        <v>183</v>
      </c>
      <c r="M2439" t="s">
        <v>134</v>
      </c>
      <c r="N2439">
        <v>114</v>
      </c>
      <c r="O2439" t="s">
        <v>180</v>
      </c>
      <c r="P2439" t="s">
        <v>184</v>
      </c>
      <c r="Q2439">
        <v>114</v>
      </c>
      <c r="R2439" t="s">
        <v>180</v>
      </c>
    </row>
    <row r="2440" spans="1:21" x14ac:dyDescent="0.25">
      <c r="A2440" t="s">
        <v>120</v>
      </c>
      <c r="B2440">
        <v>2</v>
      </c>
      <c r="C2440" t="s">
        <v>127</v>
      </c>
      <c r="D2440" t="s">
        <v>141</v>
      </c>
      <c r="E2440">
        <v>1020547585</v>
      </c>
      <c r="F2440" t="s">
        <v>176</v>
      </c>
      <c r="G2440" t="s">
        <v>130</v>
      </c>
      <c r="H2440">
        <v>10235.700000000001</v>
      </c>
      <c r="I2440" t="s">
        <v>180</v>
      </c>
      <c r="J2440" t="s">
        <v>122</v>
      </c>
      <c r="K2440">
        <v>234411</v>
      </c>
      <c r="M2440" t="s">
        <v>122</v>
      </c>
      <c r="N2440">
        <v>117924</v>
      </c>
      <c r="P2440" t="s">
        <v>131</v>
      </c>
      <c r="Q2440">
        <v>8.1199999999999992</v>
      </c>
      <c r="R2440" t="s">
        <v>181</v>
      </c>
      <c r="S2440" t="s">
        <v>182</v>
      </c>
      <c r="T2440">
        <v>8.1199999999999992</v>
      </c>
      <c r="U2440" t="s">
        <v>181</v>
      </c>
    </row>
    <row r="2441" spans="1:21" x14ac:dyDescent="0.25">
      <c r="A2441" t="s">
        <v>120</v>
      </c>
      <c r="B2441">
        <v>3</v>
      </c>
      <c r="C2441" t="s">
        <v>127</v>
      </c>
      <c r="D2441" t="s">
        <v>141</v>
      </c>
      <c r="E2441">
        <v>1020547585</v>
      </c>
      <c r="F2441" t="s">
        <v>176</v>
      </c>
      <c r="G2441" t="s">
        <v>132</v>
      </c>
      <c r="H2441">
        <v>549108480</v>
      </c>
      <c r="I2441" t="s">
        <v>183</v>
      </c>
      <c r="J2441" t="s">
        <v>133</v>
      </c>
      <c r="K2441">
        <v>-1419178112</v>
      </c>
      <c r="L2441" t="s">
        <v>183</v>
      </c>
      <c r="M2441" t="s">
        <v>134</v>
      </c>
      <c r="N2441">
        <v>114</v>
      </c>
      <c r="O2441" t="s">
        <v>180</v>
      </c>
      <c r="P2441" t="s">
        <v>184</v>
      </c>
      <c r="Q2441">
        <v>114</v>
      </c>
      <c r="R2441" t="s">
        <v>180</v>
      </c>
    </row>
    <row r="2442" spans="1:21" x14ac:dyDescent="0.25">
      <c r="A2442" t="s">
        <v>120</v>
      </c>
      <c r="B2442">
        <v>2</v>
      </c>
      <c r="C2442" t="s">
        <v>127</v>
      </c>
      <c r="D2442" t="s">
        <v>141</v>
      </c>
      <c r="E2442">
        <v>1020547587</v>
      </c>
      <c r="F2442" t="s">
        <v>176</v>
      </c>
      <c r="G2442" t="s">
        <v>130</v>
      </c>
      <c r="H2442">
        <v>10251.5</v>
      </c>
      <c r="I2442" t="s">
        <v>180</v>
      </c>
      <c r="J2442" t="s">
        <v>122</v>
      </c>
      <c r="K2442">
        <v>234246</v>
      </c>
      <c r="M2442" t="s">
        <v>122</v>
      </c>
      <c r="N2442">
        <v>117924</v>
      </c>
      <c r="P2442" t="s">
        <v>131</v>
      </c>
      <c r="Q2442">
        <v>7.92</v>
      </c>
      <c r="R2442" t="s">
        <v>181</v>
      </c>
      <c r="S2442" t="s">
        <v>182</v>
      </c>
      <c r="T2442">
        <v>7.92</v>
      </c>
      <c r="U2442" t="s">
        <v>181</v>
      </c>
    </row>
    <row r="2443" spans="1:21" x14ac:dyDescent="0.25">
      <c r="A2443" t="s">
        <v>120</v>
      </c>
      <c r="B2443">
        <v>3</v>
      </c>
      <c r="C2443" t="s">
        <v>127</v>
      </c>
      <c r="D2443" t="s">
        <v>141</v>
      </c>
      <c r="E2443">
        <v>1020547587</v>
      </c>
      <c r="F2443" t="s">
        <v>176</v>
      </c>
      <c r="G2443" t="s">
        <v>132</v>
      </c>
      <c r="H2443">
        <v>549108928</v>
      </c>
      <c r="I2443" t="s">
        <v>183</v>
      </c>
      <c r="J2443" t="s">
        <v>133</v>
      </c>
      <c r="K2443">
        <v>-1419180544</v>
      </c>
      <c r="L2443" t="s">
        <v>183</v>
      </c>
      <c r="M2443" t="s">
        <v>134</v>
      </c>
      <c r="N2443">
        <v>114</v>
      </c>
      <c r="O2443" t="s">
        <v>180</v>
      </c>
      <c r="P2443" t="s">
        <v>184</v>
      </c>
      <c r="Q2443">
        <v>114</v>
      </c>
      <c r="R2443" t="s">
        <v>180</v>
      </c>
    </row>
    <row r="2444" spans="1:21" x14ac:dyDescent="0.25">
      <c r="A2444" t="s">
        <v>120</v>
      </c>
      <c r="B2444">
        <v>2</v>
      </c>
      <c r="C2444" t="s">
        <v>127</v>
      </c>
      <c r="D2444" t="s">
        <v>141</v>
      </c>
      <c r="E2444">
        <v>1020547589</v>
      </c>
      <c r="F2444" t="s">
        <v>176</v>
      </c>
      <c r="G2444" t="s">
        <v>130</v>
      </c>
      <c r="H2444">
        <v>10267.200000000001</v>
      </c>
      <c r="I2444" t="s">
        <v>180</v>
      </c>
      <c r="J2444" t="s">
        <v>122</v>
      </c>
      <c r="K2444">
        <v>234137</v>
      </c>
      <c r="M2444" t="s">
        <v>122</v>
      </c>
      <c r="N2444">
        <v>117924</v>
      </c>
      <c r="P2444" t="s">
        <v>131</v>
      </c>
      <c r="Q2444">
        <v>7.87</v>
      </c>
      <c r="R2444" t="s">
        <v>181</v>
      </c>
      <c r="S2444" t="s">
        <v>182</v>
      </c>
      <c r="T2444">
        <v>7.87</v>
      </c>
      <c r="U2444" t="s">
        <v>181</v>
      </c>
    </row>
    <row r="2445" spans="1:21" x14ac:dyDescent="0.25">
      <c r="A2445" t="s">
        <v>120</v>
      </c>
      <c r="B2445">
        <v>3</v>
      </c>
      <c r="C2445" t="s">
        <v>127</v>
      </c>
      <c r="D2445" t="s">
        <v>141</v>
      </c>
      <c r="E2445">
        <v>1020547589</v>
      </c>
      <c r="F2445" t="s">
        <v>176</v>
      </c>
      <c r="G2445" t="s">
        <v>132</v>
      </c>
      <c r="H2445">
        <v>549109056</v>
      </c>
      <c r="I2445" t="s">
        <v>183</v>
      </c>
      <c r="J2445" t="s">
        <v>133</v>
      </c>
      <c r="K2445">
        <v>-1419182976</v>
      </c>
      <c r="L2445" t="s">
        <v>183</v>
      </c>
      <c r="M2445" t="s">
        <v>134</v>
      </c>
      <c r="N2445">
        <v>115</v>
      </c>
      <c r="O2445" t="s">
        <v>180</v>
      </c>
      <c r="P2445" t="s">
        <v>184</v>
      </c>
      <c r="Q2445">
        <v>115</v>
      </c>
      <c r="R2445" t="s">
        <v>180</v>
      </c>
    </row>
    <row r="2446" spans="1:21" x14ac:dyDescent="0.25">
      <c r="A2446" t="s">
        <v>120</v>
      </c>
      <c r="B2446">
        <v>2</v>
      </c>
      <c r="C2446" t="s">
        <v>127</v>
      </c>
      <c r="D2446" t="s">
        <v>141</v>
      </c>
      <c r="E2446">
        <v>1020547591</v>
      </c>
      <c r="F2446" t="s">
        <v>176</v>
      </c>
      <c r="G2446" t="s">
        <v>130</v>
      </c>
      <c r="H2446">
        <v>10282.6</v>
      </c>
      <c r="I2446" t="s">
        <v>180</v>
      </c>
      <c r="J2446" t="s">
        <v>122</v>
      </c>
      <c r="K2446">
        <v>233972</v>
      </c>
      <c r="M2446" t="s">
        <v>122</v>
      </c>
      <c r="N2446">
        <v>117924</v>
      </c>
      <c r="P2446" t="s">
        <v>131</v>
      </c>
      <c r="Q2446">
        <v>7.76</v>
      </c>
      <c r="R2446" t="s">
        <v>181</v>
      </c>
      <c r="S2446" t="s">
        <v>182</v>
      </c>
      <c r="T2446">
        <v>7.76</v>
      </c>
      <c r="U2446" t="s">
        <v>181</v>
      </c>
    </row>
    <row r="2447" spans="1:21" x14ac:dyDescent="0.25">
      <c r="A2447" t="s">
        <v>120</v>
      </c>
      <c r="B2447">
        <v>3</v>
      </c>
      <c r="C2447" t="s">
        <v>127</v>
      </c>
      <c r="D2447" t="s">
        <v>141</v>
      </c>
      <c r="E2447">
        <v>1020547591</v>
      </c>
      <c r="F2447" t="s">
        <v>176</v>
      </c>
      <c r="G2447" t="s">
        <v>132</v>
      </c>
      <c r="H2447">
        <v>549109248</v>
      </c>
      <c r="I2447" t="s">
        <v>183</v>
      </c>
      <c r="J2447" t="s">
        <v>133</v>
      </c>
      <c r="K2447">
        <v>-1419185280</v>
      </c>
      <c r="L2447" t="s">
        <v>183</v>
      </c>
      <c r="M2447" t="s">
        <v>134</v>
      </c>
      <c r="N2447">
        <v>115</v>
      </c>
      <c r="O2447" t="s">
        <v>180</v>
      </c>
      <c r="P2447" t="s">
        <v>184</v>
      </c>
      <c r="Q2447">
        <v>115</v>
      </c>
      <c r="R2447" t="s">
        <v>180</v>
      </c>
    </row>
    <row r="2448" spans="1:21" x14ac:dyDescent="0.25">
      <c r="A2448" t="s">
        <v>120</v>
      </c>
      <c r="B2448">
        <v>2</v>
      </c>
      <c r="C2448" t="s">
        <v>127</v>
      </c>
      <c r="D2448" t="s">
        <v>141</v>
      </c>
      <c r="E2448">
        <v>1020547593</v>
      </c>
      <c r="F2448" t="s">
        <v>176</v>
      </c>
      <c r="G2448" t="s">
        <v>130</v>
      </c>
      <c r="H2448">
        <v>10297.5</v>
      </c>
      <c r="I2448" t="s">
        <v>180</v>
      </c>
      <c r="J2448" t="s">
        <v>122</v>
      </c>
      <c r="K2448">
        <v>233808</v>
      </c>
      <c r="M2448" t="s">
        <v>122</v>
      </c>
      <c r="N2448">
        <v>117924</v>
      </c>
      <c r="P2448" t="s">
        <v>131</v>
      </c>
      <c r="Q2448">
        <v>7.3</v>
      </c>
      <c r="R2448" t="s">
        <v>181</v>
      </c>
      <c r="S2448" t="s">
        <v>182</v>
      </c>
      <c r="T2448">
        <v>7.3</v>
      </c>
      <c r="U2448" t="s">
        <v>181</v>
      </c>
    </row>
    <row r="2449" spans="1:21" x14ac:dyDescent="0.25">
      <c r="A2449" t="s">
        <v>120</v>
      </c>
      <c r="B2449">
        <v>3</v>
      </c>
      <c r="C2449" t="s">
        <v>127</v>
      </c>
      <c r="D2449" t="s">
        <v>141</v>
      </c>
      <c r="E2449">
        <v>1020547593</v>
      </c>
      <c r="F2449" t="s">
        <v>176</v>
      </c>
      <c r="G2449" t="s">
        <v>132</v>
      </c>
      <c r="H2449">
        <v>549109504</v>
      </c>
      <c r="I2449" t="s">
        <v>183</v>
      </c>
      <c r="J2449" t="s">
        <v>133</v>
      </c>
      <c r="K2449">
        <v>-1419187584</v>
      </c>
      <c r="L2449" t="s">
        <v>183</v>
      </c>
      <c r="M2449" t="s">
        <v>134</v>
      </c>
      <c r="N2449">
        <v>116</v>
      </c>
      <c r="O2449" t="s">
        <v>180</v>
      </c>
      <c r="P2449" t="s">
        <v>184</v>
      </c>
      <c r="Q2449">
        <v>116</v>
      </c>
      <c r="R2449" t="s">
        <v>180</v>
      </c>
    </row>
    <row r="2450" spans="1:21" x14ac:dyDescent="0.25">
      <c r="A2450" t="s">
        <v>120</v>
      </c>
      <c r="B2450">
        <v>2</v>
      </c>
      <c r="C2450" t="s">
        <v>127</v>
      </c>
      <c r="D2450" t="s">
        <v>141</v>
      </c>
      <c r="E2450">
        <v>1020547595</v>
      </c>
      <c r="F2450" t="s">
        <v>176</v>
      </c>
      <c r="G2450" t="s">
        <v>130</v>
      </c>
      <c r="H2450">
        <v>10318.4</v>
      </c>
      <c r="I2450" t="s">
        <v>180</v>
      </c>
      <c r="J2450" t="s">
        <v>122</v>
      </c>
      <c r="K2450">
        <v>233535</v>
      </c>
      <c r="M2450" t="s">
        <v>122</v>
      </c>
      <c r="N2450">
        <v>117924</v>
      </c>
      <c r="P2450" t="s">
        <v>131</v>
      </c>
      <c r="Q2450">
        <v>6.94</v>
      </c>
      <c r="R2450" t="s">
        <v>181</v>
      </c>
      <c r="S2450" t="s">
        <v>182</v>
      </c>
      <c r="T2450">
        <v>6.94</v>
      </c>
      <c r="U2450" t="s">
        <v>181</v>
      </c>
    </row>
    <row r="2451" spans="1:21" x14ac:dyDescent="0.25">
      <c r="A2451" t="s">
        <v>120</v>
      </c>
      <c r="B2451">
        <v>3</v>
      </c>
      <c r="C2451" t="s">
        <v>127</v>
      </c>
      <c r="D2451" t="s">
        <v>141</v>
      </c>
      <c r="E2451">
        <v>1020547595</v>
      </c>
      <c r="F2451" t="s">
        <v>176</v>
      </c>
      <c r="G2451" t="s">
        <v>132</v>
      </c>
      <c r="H2451">
        <v>549109824</v>
      </c>
      <c r="I2451" t="s">
        <v>183</v>
      </c>
      <c r="J2451" t="s">
        <v>133</v>
      </c>
      <c r="K2451">
        <v>-1419190656</v>
      </c>
      <c r="L2451" t="s">
        <v>183</v>
      </c>
      <c r="M2451" t="s">
        <v>134</v>
      </c>
      <c r="N2451">
        <v>116</v>
      </c>
      <c r="O2451" t="s">
        <v>180</v>
      </c>
      <c r="P2451" t="s">
        <v>184</v>
      </c>
      <c r="Q2451">
        <v>116</v>
      </c>
      <c r="R2451" t="s">
        <v>180</v>
      </c>
    </row>
    <row r="2452" spans="1:21" x14ac:dyDescent="0.25">
      <c r="A2452" t="s">
        <v>120</v>
      </c>
      <c r="B2452">
        <v>2</v>
      </c>
      <c r="C2452" t="s">
        <v>127</v>
      </c>
      <c r="D2452" t="s">
        <v>141</v>
      </c>
      <c r="E2452">
        <v>1020547597</v>
      </c>
      <c r="F2452" t="s">
        <v>176</v>
      </c>
      <c r="G2452" t="s">
        <v>130</v>
      </c>
      <c r="H2452">
        <v>10332.299999999999</v>
      </c>
      <c r="I2452" t="s">
        <v>180</v>
      </c>
      <c r="J2452" t="s">
        <v>122</v>
      </c>
      <c r="K2452">
        <v>233426</v>
      </c>
      <c r="M2452" t="s">
        <v>122</v>
      </c>
      <c r="N2452">
        <v>117924</v>
      </c>
      <c r="P2452" t="s">
        <v>131</v>
      </c>
      <c r="Q2452">
        <v>6.99</v>
      </c>
      <c r="R2452" t="s">
        <v>181</v>
      </c>
      <c r="S2452" t="s">
        <v>182</v>
      </c>
      <c r="T2452">
        <v>6.99</v>
      </c>
      <c r="U2452" t="s">
        <v>181</v>
      </c>
    </row>
    <row r="2453" spans="1:21" x14ac:dyDescent="0.25">
      <c r="A2453" t="s">
        <v>120</v>
      </c>
      <c r="B2453">
        <v>3</v>
      </c>
      <c r="C2453" t="s">
        <v>127</v>
      </c>
      <c r="D2453" t="s">
        <v>141</v>
      </c>
      <c r="E2453">
        <v>1020547597</v>
      </c>
      <c r="F2453" t="s">
        <v>176</v>
      </c>
      <c r="G2453" t="s">
        <v>132</v>
      </c>
      <c r="H2453">
        <v>549109824</v>
      </c>
      <c r="I2453" t="s">
        <v>183</v>
      </c>
      <c r="J2453" t="s">
        <v>133</v>
      </c>
      <c r="K2453">
        <v>-1419192832</v>
      </c>
      <c r="L2453" t="s">
        <v>183</v>
      </c>
      <c r="M2453" t="s">
        <v>134</v>
      </c>
      <c r="N2453">
        <v>116</v>
      </c>
      <c r="O2453" t="s">
        <v>180</v>
      </c>
      <c r="P2453" t="s">
        <v>184</v>
      </c>
      <c r="Q2453">
        <v>116</v>
      </c>
      <c r="R2453" t="s">
        <v>180</v>
      </c>
    </row>
    <row r="2454" spans="1:21" x14ac:dyDescent="0.25">
      <c r="A2454" t="s">
        <v>120</v>
      </c>
      <c r="B2454">
        <v>2</v>
      </c>
      <c r="C2454" t="s">
        <v>127</v>
      </c>
      <c r="D2454" t="s">
        <v>141</v>
      </c>
      <c r="E2454">
        <v>1020547599</v>
      </c>
      <c r="F2454" t="s">
        <v>176</v>
      </c>
      <c r="G2454" t="s">
        <v>130</v>
      </c>
      <c r="H2454">
        <v>10346</v>
      </c>
      <c r="I2454" t="s">
        <v>180</v>
      </c>
      <c r="J2454" t="s">
        <v>122</v>
      </c>
      <c r="K2454">
        <v>233317</v>
      </c>
      <c r="M2454" t="s">
        <v>122</v>
      </c>
      <c r="N2454">
        <v>117924</v>
      </c>
      <c r="P2454" t="s">
        <v>131</v>
      </c>
      <c r="Q2454">
        <v>6.79</v>
      </c>
      <c r="R2454" t="s">
        <v>181</v>
      </c>
      <c r="S2454" t="s">
        <v>182</v>
      </c>
      <c r="T2454">
        <v>6.79</v>
      </c>
      <c r="U2454" t="s">
        <v>181</v>
      </c>
    </row>
    <row r="2455" spans="1:21" x14ac:dyDescent="0.25">
      <c r="A2455" t="s">
        <v>120</v>
      </c>
      <c r="B2455">
        <v>3</v>
      </c>
      <c r="C2455" t="s">
        <v>127</v>
      </c>
      <c r="D2455" t="s">
        <v>141</v>
      </c>
      <c r="E2455">
        <v>1020547599</v>
      </c>
      <c r="F2455" t="s">
        <v>176</v>
      </c>
      <c r="G2455" t="s">
        <v>132</v>
      </c>
      <c r="H2455">
        <v>549110016</v>
      </c>
      <c r="I2455" t="s">
        <v>183</v>
      </c>
      <c r="J2455" t="s">
        <v>133</v>
      </c>
      <c r="K2455">
        <v>-1419194880</v>
      </c>
      <c r="L2455" t="s">
        <v>183</v>
      </c>
      <c r="M2455" t="s">
        <v>134</v>
      </c>
      <c r="N2455">
        <v>115</v>
      </c>
      <c r="O2455" t="s">
        <v>180</v>
      </c>
      <c r="P2455" t="s">
        <v>184</v>
      </c>
      <c r="Q2455">
        <v>115</v>
      </c>
      <c r="R2455" t="s">
        <v>180</v>
      </c>
    </row>
    <row r="2456" spans="1:21" x14ac:dyDescent="0.25">
      <c r="A2456" t="s">
        <v>120</v>
      </c>
      <c r="B2456">
        <v>2</v>
      </c>
      <c r="C2456" t="s">
        <v>127</v>
      </c>
      <c r="D2456" t="s">
        <v>141</v>
      </c>
      <c r="E2456">
        <v>1020547601</v>
      </c>
      <c r="F2456" t="s">
        <v>176</v>
      </c>
      <c r="G2456" t="s">
        <v>130</v>
      </c>
      <c r="H2456">
        <v>10359.700000000001</v>
      </c>
      <c r="I2456" t="s">
        <v>180</v>
      </c>
      <c r="J2456" t="s">
        <v>122</v>
      </c>
      <c r="K2456">
        <v>233208</v>
      </c>
      <c r="M2456" t="s">
        <v>122</v>
      </c>
      <c r="N2456">
        <v>117924</v>
      </c>
      <c r="P2456" t="s">
        <v>131</v>
      </c>
      <c r="Q2456">
        <v>6.79</v>
      </c>
      <c r="R2456" t="s">
        <v>181</v>
      </c>
      <c r="S2456" t="s">
        <v>182</v>
      </c>
      <c r="T2456">
        <v>6.79</v>
      </c>
      <c r="U2456" t="s">
        <v>181</v>
      </c>
    </row>
    <row r="2457" spans="1:21" x14ac:dyDescent="0.25">
      <c r="A2457" t="s">
        <v>120</v>
      </c>
      <c r="B2457">
        <v>3</v>
      </c>
      <c r="C2457" t="s">
        <v>127</v>
      </c>
      <c r="D2457" t="s">
        <v>141</v>
      </c>
      <c r="E2457">
        <v>1020547601</v>
      </c>
      <c r="F2457" t="s">
        <v>176</v>
      </c>
      <c r="G2457" t="s">
        <v>132</v>
      </c>
      <c r="H2457">
        <v>549110016</v>
      </c>
      <c r="I2457" t="s">
        <v>183</v>
      </c>
      <c r="J2457" t="s">
        <v>133</v>
      </c>
      <c r="K2457">
        <v>-1419197056</v>
      </c>
      <c r="L2457" t="s">
        <v>183</v>
      </c>
      <c r="M2457" t="s">
        <v>134</v>
      </c>
      <c r="N2457">
        <v>116</v>
      </c>
      <c r="O2457" t="s">
        <v>180</v>
      </c>
      <c r="P2457" t="s">
        <v>184</v>
      </c>
      <c r="Q2457">
        <v>116</v>
      </c>
      <c r="R2457" t="s">
        <v>180</v>
      </c>
    </row>
    <row r="2458" spans="1:21" x14ac:dyDescent="0.25">
      <c r="A2458" t="s">
        <v>120</v>
      </c>
      <c r="B2458">
        <v>2</v>
      </c>
      <c r="C2458" t="s">
        <v>127</v>
      </c>
      <c r="D2458" t="s">
        <v>141</v>
      </c>
      <c r="E2458">
        <v>1020547603</v>
      </c>
      <c r="F2458" t="s">
        <v>176</v>
      </c>
      <c r="G2458" t="s">
        <v>130</v>
      </c>
      <c r="H2458">
        <v>10373.6</v>
      </c>
      <c r="I2458" t="s">
        <v>180</v>
      </c>
      <c r="J2458" t="s">
        <v>122</v>
      </c>
      <c r="K2458">
        <v>233100</v>
      </c>
      <c r="M2458" t="s">
        <v>122</v>
      </c>
      <c r="N2458">
        <v>117924</v>
      </c>
      <c r="P2458" t="s">
        <v>131</v>
      </c>
      <c r="Q2458">
        <v>6.99</v>
      </c>
      <c r="R2458" t="s">
        <v>181</v>
      </c>
      <c r="S2458" t="s">
        <v>182</v>
      </c>
      <c r="T2458">
        <v>6.99</v>
      </c>
      <c r="U2458" t="s">
        <v>181</v>
      </c>
    </row>
    <row r="2459" spans="1:21" x14ac:dyDescent="0.25">
      <c r="A2459" t="s">
        <v>120</v>
      </c>
      <c r="B2459">
        <v>3</v>
      </c>
      <c r="C2459" t="s">
        <v>127</v>
      </c>
      <c r="D2459" t="s">
        <v>141</v>
      </c>
      <c r="E2459">
        <v>1020547603</v>
      </c>
      <c r="F2459" t="s">
        <v>176</v>
      </c>
      <c r="G2459" t="s">
        <v>132</v>
      </c>
      <c r="H2459">
        <v>549110400</v>
      </c>
      <c r="I2459" t="s">
        <v>183</v>
      </c>
      <c r="J2459" t="s">
        <v>133</v>
      </c>
      <c r="K2459">
        <v>-1419199232</v>
      </c>
      <c r="L2459" t="s">
        <v>183</v>
      </c>
      <c r="M2459" t="s">
        <v>134</v>
      </c>
      <c r="N2459">
        <v>115</v>
      </c>
      <c r="O2459" t="s">
        <v>180</v>
      </c>
      <c r="P2459" t="s">
        <v>184</v>
      </c>
      <c r="Q2459">
        <v>115</v>
      </c>
      <c r="R2459" t="s">
        <v>180</v>
      </c>
    </row>
    <row r="2460" spans="1:21" x14ac:dyDescent="0.25">
      <c r="A2460" t="s">
        <v>120</v>
      </c>
      <c r="B2460">
        <v>2</v>
      </c>
      <c r="C2460" t="s">
        <v>127</v>
      </c>
      <c r="D2460" t="s">
        <v>141</v>
      </c>
      <c r="E2460">
        <v>1020547605</v>
      </c>
      <c r="F2460" t="s">
        <v>176</v>
      </c>
      <c r="G2460" t="s">
        <v>130</v>
      </c>
      <c r="H2460">
        <v>10388.799999999999</v>
      </c>
      <c r="I2460" t="s">
        <v>180</v>
      </c>
      <c r="J2460" t="s">
        <v>122</v>
      </c>
      <c r="K2460">
        <v>232937</v>
      </c>
      <c r="M2460" t="s">
        <v>122</v>
      </c>
      <c r="N2460">
        <v>117924</v>
      </c>
      <c r="P2460" t="s">
        <v>131</v>
      </c>
      <c r="Q2460">
        <v>7.56</v>
      </c>
      <c r="R2460" t="s">
        <v>181</v>
      </c>
      <c r="S2460" t="s">
        <v>182</v>
      </c>
      <c r="T2460">
        <v>7.56</v>
      </c>
      <c r="U2460" t="s">
        <v>181</v>
      </c>
    </row>
    <row r="2461" spans="1:21" x14ac:dyDescent="0.25">
      <c r="A2461" t="s">
        <v>120</v>
      </c>
      <c r="B2461">
        <v>3</v>
      </c>
      <c r="C2461" t="s">
        <v>127</v>
      </c>
      <c r="D2461" t="s">
        <v>141</v>
      </c>
      <c r="E2461">
        <v>1020547605</v>
      </c>
      <c r="F2461" t="s">
        <v>176</v>
      </c>
      <c r="G2461" t="s">
        <v>132</v>
      </c>
      <c r="H2461">
        <v>549110848</v>
      </c>
      <c r="I2461" t="s">
        <v>183</v>
      </c>
      <c r="J2461" t="s">
        <v>133</v>
      </c>
      <c r="K2461">
        <v>-1419201280</v>
      </c>
      <c r="L2461" t="s">
        <v>183</v>
      </c>
      <c r="M2461" t="s">
        <v>134</v>
      </c>
      <c r="N2461">
        <v>115</v>
      </c>
      <c r="O2461" t="s">
        <v>180</v>
      </c>
      <c r="P2461" t="s">
        <v>184</v>
      </c>
      <c r="Q2461">
        <v>115</v>
      </c>
      <c r="R2461" t="s">
        <v>180</v>
      </c>
    </row>
    <row r="2462" spans="1:21" x14ac:dyDescent="0.25">
      <c r="A2462" t="s">
        <v>120</v>
      </c>
      <c r="B2462">
        <v>2</v>
      </c>
      <c r="C2462" t="s">
        <v>127</v>
      </c>
      <c r="D2462" t="s">
        <v>141</v>
      </c>
      <c r="E2462">
        <v>1020547607</v>
      </c>
      <c r="F2462" t="s">
        <v>176</v>
      </c>
      <c r="G2462" t="s">
        <v>130</v>
      </c>
      <c r="H2462">
        <v>10404.200000000001</v>
      </c>
      <c r="I2462" t="s">
        <v>180</v>
      </c>
      <c r="J2462" t="s">
        <v>122</v>
      </c>
      <c r="K2462">
        <v>232828</v>
      </c>
      <c r="M2462" t="s">
        <v>122</v>
      </c>
      <c r="N2462">
        <v>117924</v>
      </c>
      <c r="P2462" t="s">
        <v>131</v>
      </c>
      <c r="Q2462">
        <v>7.61</v>
      </c>
      <c r="R2462" t="s">
        <v>181</v>
      </c>
      <c r="S2462" t="s">
        <v>182</v>
      </c>
      <c r="T2462">
        <v>7.61</v>
      </c>
      <c r="U2462" t="s">
        <v>181</v>
      </c>
    </row>
    <row r="2463" spans="1:21" x14ac:dyDescent="0.25">
      <c r="A2463" t="s">
        <v>120</v>
      </c>
      <c r="B2463">
        <v>3</v>
      </c>
      <c r="C2463" t="s">
        <v>127</v>
      </c>
      <c r="D2463" t="s">
        <v>141</v>
      </c>
      <c r="E2463">
        <v>1020547607</v>
      </c>
      <c r="F2463" t="s">
        <v>176</v>
      </c>
      <c r="G2463" t="s">
        <v>132</v>
      </c>
      <c r="H2463">
        <v>549111040</v>
      </c>
      <c r="I2463" t="s">
        <v>183</v>
      </c>
      <c r="J2463" t="s">
        <v>133</v>
      </c>
      <c r="K2463">
        <v>-1419203968</v>
      </c>
      <c r="L2463" t="s">
        <v>183</v>
      </c>
      <c r="M2463" t="s">
        <v>134</v>
      </c>
      <c r="N2463">
        <v>115</v>
      </c>
      <c r="O2463" t="s">
        <v>180</v>
      </c>
      <c r="P2463" t="s">
        <v>184</v>
      </c>
      <c r="Q2463">
        <v>115</v>
      </c>
      <c r="R2463" t="s">
        <v>180</v>
      </c>
    </row>
    <row r="2464" spans="1:21" x14ac:dyDescent="0.25">
      <c r="A2464" t="s">
        <v>120</v>
      </c>
      <c r="B2464">
        <v>2</v>
      </c>
      <c r="C2464" t="s">
        <v>127</v>
      </c>
      <c r="D2464" t="s">
        <v>141</v>
      </c>
      <c r="E2464">
        <v>1020547609</v>
      </c>
      <c r="F2464" t="s">
        <v>176</v>
      </c>
      <c r="G2464" t="s">
        <v>130</v>
      </c>
      <c r="H2464">
        <v>10419.5</v>
      </c>
      <c r="I2464" t="s">
        <v>180</v>
      </c>
      <c r="J2464" t="s">
        <v>122</v>
      </c>
      <c r="K2464">
        <v>232666</v>
      </c>
      <c r="M2464" t="s">
        <v>122</v>
      </c>
      <c r="N2464">
        <v>117924</v>
      </c>
      <c r="P2464" t="s">
        <v>131</v>
      </c>
      <c r="Q2464">
        <v>7.66</v>
      </c>
      <c r="R2464" t="s">
        <v>181</v>
      </c>
      <c r="S2464" t="s">
        <v>182</v>
      </c>
      <c r="T2464">
        <v>7.66</v>
      </c>
      <c r="U2464" t="s">
        <v>181</v>
      </c>
    </row>
    <row r="2465" spans="1:21" x14ac:dyDescent="0.25">
      <c r="A2465" t="s">
        <v>120</v>
      </c>
      <c r="B2465">
        <v>3</v>
      </c>
      <c r="C2465" t="s">
        <v>127</v>
      </c>
      <c r="D2465" t="s">
        <v>141</v>
      </c>
      <c r="E2465">
        <v>1020547609</v>
      </c>
      <c r="F2465" t="s">
        <v>176</v>
      </c>
      <c r="G2465" t="s">
        <v>132</v>
      </c>
      <c r="H2465">
        <v>549111168</v>
      </c>
      <c r="I2465" t="s">
        <v>183</v>
      </c>
      <c r="J2465" t="s">
        <v>133</v>
      </c>
      <c r="K2465">
        <v>-1419206272</v>
      </c>
      <c r="L2465" t="s">
        <v>183</v>
      </c>
      <c r="M2465" t="s">
        <v>134</v>
      </c>
      <c r="N2465">
        <v>115</v>
      </c>
      <c r="O2465" t="s">
        <v>180</v>
      </c>
      <c r="P2465" t="s">
        <v>184</v>
      </c>
      <c r="Q2465">
        <v>115</v>
      </c>
      <c r="R2465" t="s">
        <v>180</v>
      </c>
    </row>
    <row r="2466" spans="1:21" x14ac:dyDescent="0.25">
      <c r="A2466" t="s">
        <v>120</v>
      </c>
      <c r="B2466">
        <v>2</v>
      </c>
      <c r="C2466" t="s">
        <v>127</v>
      </c>
      <c r="D2466" t="s">
        <v>141</v>
      </c>
      <c r="E2466">
        <v>1020547611</v>
      </c>
      <c r="F2466" t="s">
        <v>176</v>
      </c>
      <c r="G2466" t="s">
        <v>130</v>
      </c>
      <c r="H2466">
        <v>10434</v>
      </c>
      <c r="I2466" t="s">
        <v>180</v>
      </c>
      <c r="J2466" t="s">
        <v>122</v>
      </c>
      <c r="K2466">
        <v>232558</v>
      </c>
      <c r="M2466" t="s">
        <v>122</v>
      </c>
      <c r="N2466">
        <v>117924</v>
      </c>
      <c r="P2466" t="s">
        <v>131</v>
      </c>
      <c r="Q2466">
        <v>7.45</v>
      </c>
      <c r="R2466" t="s">
        <v>181</v>
      </c>
      <c r="S2466" t="s">
        <v>182</v>
      </c>
      <c r="T2466">
        <v>7.45</v>
      </c>
      <c r="U2466" t="s">
        <v>181</v>
      </c>
    </row>
    <row r="2467" spans="1:21" x14ac:dyDescent="0.25">
      <c r="A2467" t="s">
        <v>120</v>
      </c>
      <c r="B2467">
        <v>3</v>
      </c>
      <c r="C2467" t="s">
        <v>127</v>
      </c>
      <c r="D2467" t="s">
        <v>141</v>
      </c>
      <c r="E2467">
        <v>1020547611</v>
      </c>
      <c r="F2467" t="s">
        <v>176</v>
      </c>
      <c r="G2467" t="s">
        <v>132</v>
      </c>
      <c r="H2467">
        <v>549111424</v>
      </c>
      <c r="I2467" t="s">
        <v>183</v>
      </c>
      <c r="J2467" t="s">
        <v>133</v>
      </c>
      <c r="K2467">
        <v>-1419208320</v>
      </c>
      <c r="L2467" t="s">
        <v>183</v>
      </c>
      <c r="M2467" t="s">
        <v>134</v>
      </c>
      <c r="N2467">
        <v>116</v>
      </c>
      <c r="O2467" t="s">
        <v>180</v>
      </c>
      <c r="P2467" t="s">
        <v>184</v>
      </c>
      <c r="Q2467">
        <v>116</v>
      </c>
      <c r="R2467" t="s">
        <v>180</v>
      </c>
    </row>
    <row r="2468" spans="1:21" x14ac:dyDescent="0.25">
      <c r="A2468" t="s">
        <v>120</v>
      </c>
      <c r="B2468">
        <v>2</v>
      </c>
      <c r="C2468" t="s">
        <v>127</v>
      </c>
      <c r="D2468" t="s">
        <v>141</v>
      </c>
      <c r="E2468">
        <v>1020547614</v>
      </c>
      <c r="F2468" t="s">
        <v>176</v>
      </c>
      <c r="G2468" t="s">
        <v>130</v>
      </c>
      <c r="H2468">
        <v>10448.5</v>
      </c>
      <c r="I2468" t="s">
        <v>180</v>
      </c>
      <c r="J2468" t="s">
        <v>122</v>
      </c>
      <c r="K2468">
        <v>232396</v>
      </c>
      <c r="M2468" t="s">
        <v>122</v>
      </c>
      <c r="N2468">
        <v>117924</v>
      </c>
      <c r="P2468" t="s">
        <v>131</v>
      </c>
      <c r="Q2468">
        <v>7.25</v>
      </c>
      <c r="R2468" t="s">
        <v>181</v>
      </c>
      <c r="S2468" t="s">
        <v>182</v>
      </c>
      <c r="T2468">
        <v>7.25</v>
      </c>
      <c r="U2468" t="s">
        <v>181</v>
      </c>
    </row>
    <row r="2469" spans="1:21" x14ac:dyDescent="0.25">
      <c r="A2469" t="s">
        <v>120</v>
      </c>
      <c r="B2469">
        <v>3</v>
      </c>
      <c r="C2469" t="s">
        <v>127</v>
      </c>
      <c r="D2469" t="s">
        <v>141</v>
      </c>
      <c r="E2469">
        <v>1020547614</v>
      </c>
      <c r="F2469" t="s">
        <v>176</v>
      </c>
      <c r="G2469" t="s">
        <v>132</v>
      </c>
      <c r="H2469">
        <v>549111296</v>
      </c>
      <c r="I2469" t="s">
        <v>183</v>
      </c>
      <c r="J2469" t="s">
        <v>133</v>
      </c>
      <c r="K2469">
        <v>-1419210752</v>
      </c>
      <c r="L2469" t="s">
        <v>183</v>
      </c>
      <c r="M2469" t="s">
        <v>134</v>
      </c>
      <c r="N2469">
        <v>116</v>
      </c>
      <c r="O2469" t="s">
        <v>180</v>
      </c>
      <c r="P2469" t="s">
        <v>184</v>
      </c>
      <c r="Q2469">
        <v>116</v>
      </c>
      <c r="R2469" t="s">
        <v>180</v>
      </c>
    </row>
    <row r="2470" spans="1:21" x14ac:dyDescent="0.25">
      <c r="A2470" t="s">
        <v>120</v>
      </c>
      <c r="B2470">
        <v>9</v>
      </c>
      <c r="C2470" t="s">
        <v>127</v>
      </c>
      <c r="D2470" t="s">
        <v>141</v>
      </c>
      <c r="E2470">
        <v>1020547616</v>
      </c>
      <c r="F2470" t="s">
        <v>176</v>
      </c>
    </row>
    <row r="2471" spans="1:21" x14ac:dyDescent="0.25">
      <c r="A2471" t="s">
        <v>120</v>
      </c>
      <c r="B2471">
        <v>2</v>
      </c>
      <c r="C2471" t="s">
        <v>127</v>
      </c>
      <c r="D2471" t="s">
        <v>141</v>
      </c>
      <c r="E2471">
        <v>1020547616</v>
      </c>
      <c r="F2471" t="s">
        <v>176</v>
      </c>
      <c r="G2471" t="s">
        <v>130</v>
      </c>
      <c r="H2471">
        <v>10462.299999999999</v>
      </c>
      <c r="I2471" t="s">
        <v>180</v>
      </c>
      <c r="J2471" t="s">
        <v>122</v>
      </c>
      <c r="K2471">
        <v>232288</v>
      </c>
      <c r="M2471" t="s">
        <v>122</v>
      </c>
      <c r="N2471">
        <v>117924</v>
      </c>
      <c r="P2471" t="s">
        <v>131</v>
      </c>
      <c r="Q2471">
        <v>7.2</v>
      </c>
      <c r="R2471" t="s">
        <v>181</v>
      </c>
      <c r="S2471" t="s">
        <v>182</v>
      </c>
      <c r="T2471">
        <v>7.2</v>
      </c>
      <c r="U2471" t="s">
        <v>181</v>
      </c>
    </row>
    <row r="2472" spans="1:21" x14ac:dyDescent="0.25">
      <c r="A2472" t="s">
        <v>120</v>
      </c>
      <c r="B2472">
        <v>3</v>
      </c>
      <c r="C2472" t="s">
        <v>127</v>
      </c>
      <c r="D2472" t="s">
        <v>141</v>
      </c>
      <c r="E2472">
        <v>1020547616</v>
      </c>
      <c r="F2472" t="s">
        <v>176</v>
      </c>
      <c r="G2472" t="s">
        <v>132</v>
      </c>
      <c r="H2472">
        <v>549111744</v>
      </c>
      <c r="I2472" t="s">
        <v>183</v>
      </c>
      <c r="J2472" t="s">
        <v>133</v>
      </c>
      <c r="K2472">
        <v>-1419212672</v>
      </c>
      <c r="L2472" t="s">
        <v>183</v>
      </c>
      <c r="M2472" t="s">
        <v>134</v>
      </c>
      <c r="N2472">
        <v>116</v>
      </c>
      <c r="O2472" t="s">
        <v>180</v>
      </c>
      <c r="P2472" t="s">
        <v>184</v>
      </c>
      <c r="Q2472">
        <v>116</v>
      </c>
      <c r="R2472" t="s">
        <v>180</v>
      </c>
    </row>
    <row r="2473" spans="1:21" x14ac:dyDescent="0.25">
      <c r="A2473" t="s">
        <v>120</v>
      </c>
      <c r="B2473">
        <v>2</v>
      </c>
      <c r="C2473" t="s">
        <v>127</v>
      </c>
      <c r="D2473" t="s">
        <v>141</v>
      </c>
      <c r="E2473">
        <v>1020547618</v>
      </c>
      <c r="F2473" t="s">
        <v>176</v>
      </c>
      <c r="G2473" t="s">
        <v>130</v>
      </c>
      <c r="H2473">
        <v>10477</v>
      </c>
      <c r="I2473" t="s">
        <v>180</v>
      </c>
      <c r="J2473" t="s">
        <v>122</v>
      </c>
      <c r="K2473">
        <v>232180</v>
      </c>
      <c r="M2473" t="s">
        <v>122</v>
      </c>
      <c r="N2473">
        <v>117924</v>
      </c>
      <c r="P2473" t="s">
        <v>131</v>
      </c>
      <c r="Q2473">
        <v>7.4</v>
      </c>
      <c r="R2473" t="s">
        <v>181</v>
      </c>
      <c r="S2473" t="s">
        <v>182</v>
      </c>
      <c r="T2473">
        <v>7.4</v>
      </c>
      <c r="U2473" t="s">
        <v>181</v>
      </c>
    </row>
    <row r="2474" spans="1:21" x14ac:dyDescent="0.25">
      <c r="A2474" t="s">
        <v>120</v>
      </c>
      <c r="B2474">
        <v>3</v>
      </c>
      <c r="C2474" t="s">
        <v>127</v>
      </c>
      <c r="D2474" t="s">
        <v>141</v>
      </c>
      <c r="E2474">
        <v>1020547618</v>
      </c>
      <c r="F2474" t="s">
        <v>176</v>
      </c>
      <c r="G2474" t="s">
        <v>132</v>
      </c>
      <c r="H2474">
        <v>549112064</v>
      </c>
      <c r="I2474" t="s">
        <v>183</v>
      </c>
      <c r="J2474" t="s">
        <v>133</v>
      </c>
      <c r="K2474">
        <v>-1419215104</v>
      </c>
      <c r="L2474" t="s">
        <v>183</v>
      </c>
      <c r="M2474" t="s">
        <v>134</v>
      </c>
      <c r="N2474">
        <v>116</v>
      </c>
      <c r="O2474" t="s">
        <v>180</v>
      </c>
      <c r="P2474" t="s">
        <v>184</v>
      </c>
      <c r="Q2474">
        <v>116</v>
      </c>
      <c r="R2474" t="s">
        <v>180</v>
      </c>
    </row>
    <row r="2475" spans="1:21" x14ac:dyDescent="0.25">
      <c r="A2475" t="s">
        <v>120</v>
      </c>
      <c r="B2475">
        <v>2</v>
      </c>
      <c r="C2475" t="s">
        <v>127</v>
      </c>
      <c r="D2475" t="s">
        <v>141</v>
      </c>
      <c r="E2475">
        <v>1020547620</v>
      </c>
      <c r="F2475" t="s">
        <v>176</v>
      </c>
      <c r="G2475" t="s">
        <v>130</v>
      </c>
      <c r="H2475">
        <v>10492.3</v>
      </c>
      <c r="I2475" t="s">
        <v>180</v>
      </c>
      <c r="J2475" t="s">
        <v>122</v>
      </c>
      <c r="K2475">
        <v>232018</v>
      </c>
      <c r="M2475" t="s">
        <v>122</v>
      </c>
      <c r="N2475">
        <v>117924</v>
      </c>
      <c r="P2475" t="s">
        <v>131</v>
      </c>
      <c r="Q2475">
        <v>7.45</v>
      </c>
      <c r="R2475" t="s">
        <v>181</v>
      </c>
      <c r="S2475" t="s">
        <v>182</v>
      </c>
      <c r="T2475">
        <v>7.45</v>
      </c>
      <c r="U2475" t="s">
        <v>181</v>
      </c>
    </row>
    <row r="2476" spans="1:21" x14ac:dyDescent="0.25">
      <c r="A2476" t="s">
        <v>120</v>
      </c>
      <c r="B2476">
        <v>3</v>
      </c>
      <c r="C2476" t="s">
        <v>127</v>
      </c>
      <c r="D2476" t="s">
        <v>141</v>
      </c>
      <c r="E2476">
        <v>1020547620</v>
      </c>
      <c r="F2476" t="s">
        <v>176</v>
      </c>
      <c r="G2476" t="s">
        <v>132</v>
      </c>
      <c r="H2476">
        <v>549112384</v>
      </c>
      <c r="I2476" t="s">
        <v>183</v>
      </c>
      <c r="J2476" t="s">
        <v>133</v>
      </c>
      <c r="K2476">
        <v>-1419217152</v>
      </c>
      <c r="L2476" t="s">
        <v>183</v>
      </c>
      <c r="M2476" t="s">
        <v>134</v>
      </c>
      <c r="N2476">
        <v>115</v>
      </c>
      <c r="O2476" t="s">
        <v>180</v>
      </c>
      <c r="P2476" t="s">
        <v>184</v>
      </c>
      <c r="Q2476">
        <v>115</v>
      </c>
      <c r="R2476" t="s">
        <v>180</v>
      </c>
    </row>
    <row r="2477" spans="1:21" x14ac:dyDescent="0.25">
      <c r="A2477" t="s">
        <v>120</v>
      </c>
      <c r="B2477">
        <v>2</v>
      </c>
      <c r="C2477" t="s">
        <v>127</v>
      </c>
      <c r="D2477" t="s">
        <v>141</v>
      </c>
      <c r="E2477">
        <v>1020547622</v>
      </c>
      <c r="F2477" t="s">
        <v>176</v>
      </c>
      <c r="G2477" t="s">
        <v>130</v>
      </c>
      <c r="H2477">
        <v>10507.5</v>
      </c>
      <c r="I2477" t="s">
        <v>180</v>
      </c>
      <c r="J2477" t="s">
        <v>122</v>
      </c>
      <c r="K2477">
        <v>231857</v>
      </c>
      <c r="M2477" t="s">
        <v>122</v>
      </c>
      <c r="N2477">
        <v>117924</v>
      </c>
      <c r="P2477" t="s">
        <v>131</v>
      </c>
      <c r="Q2477">
        <v>7.35</v>
      </c>
      <c r="R2477" t="s">
        <v>181</v>
      </c>
      <c r="S2477" t="s">
        <v>182</v>
      </c>
      <c r="T2477">
        <v>7.35</v>
      </c>
      <c r="U2477" t="s">
        <v>181</v>
      </c>
    </row>
    <row r="2478" spans="1:21" x14ac:dyDescent="0.25">
      <c r="A2478" t="s">
        <v>120</v>
      </c>
      <c r="B2478">
        <v>3</v>
      </c>
      <c r="C2478" t="s">
        <v>127</v>
      </c>
      <c r="D2478" t="s">
        <v>141</v>
      </c>
      <c r="E2478">
        <v>1020547622</v>
      </c>
      <c r="F2478" t="s">
        <v>176</v>
      </c>
      <c r="G2478" t="s">
        <v>132</v>
      </c>
      <c r="H2478">
        <v>549112768</v>
      </c>
      <c r="I2478" t="s">
        <v>183</v>
      </c>
      <c r="J2478" t="s">
        <v>133</v>
      </c>
      <c r="K2478">
        <v>-1419219712</v>
      </c>
      <c r="L2478" t="s">
        <v>183</v>
      </c>
      <c r="M2478" t="s">
        <v>134</v>
      </c>
      <c r="N2478">
        <v>115</v>
      </c>
      <c r="O2478" t="s">
        <v>180</v>
      </c>
      <c r="P2478" t="s">
        <v>184</v>
      </c>
      <c r="Q2478">
        <v>115</v>
      </c>
      <c r="R2478" t="s">
        <v>180</v>
      </c>
    </row>
    <row r="2479" spans="1:21" x14ac:dyDescent="0.25">
      <c r="A2479" t="s">
        <v>120</v>
      </c>
      <c r="B2479">
        <v>2</v>
      </c>
      <c r="C2479" t="s">
        <v>127</v>
      </c>
      <c r="D2479" t="s">
        <v>141</v>
      </c>
      <c r="E2479">
        <v>1020547624</v>
      </c>
      <c r="F2479" t="s">
        <v>176</v>
      </c>
      <c r="G2479" t="s">
        <v>130</v>
      </c>
      <c r="H2479">
        <v>10522.1</v>
      </c>
      <c r="I2479" t="s">
        <v>180</v>
      </c>
      <c r="J2479" t="s">
        <v>122</v>
      </c>
      <c r="K2479">
        <v>231749</v>
      </c>
      <c r="M2479" t="s">
        <v>122</v>
      </c>
      <c r="N2479">
        <v>117924</v>
      </c>
      <c r="P2479" t="s">
        <v>131</v>
      </c>
      <c r="Q2479">
        <v>7.45</v>
      </c>
      <c r="R2479" t="s">
        <v>181</v>
      </c>
      <c r="S2479" t="s">
        <v>182</v>
      </c>
      <c r="T2479">
        <v>7.45</v>
      </c>
      <c r="U2479" t="s">
        <v>181</v>
      </c>
    </row>
    <row r="2480" spans="1:21" x14ac:dyDescent="0.25">
      <c r="A2480" t="s">
        <v>120</v>
      </c>
      <c r="B2480">
        <v>3</v>
      </c>
      <c r="C2480" t="s">
        <v>127</v>
      </c>
      <c r="D2480" t="s">
        <v>141</v>
      </c>
      <c r="E2480">
        <v>1020547624</v>
      </c>
      <c r="F2480" t="s">
        <v>176</v>
      </c>
      <c r="G2480" t="s">
        <v>132</v>
      </c>
      <c r="H2480">
        <v>549112960</v>
      </c>
      <c r="I2480" t="s">
        <v>183</v>
      </c>
      <c r="J2480" t="s">
        <v>133</v>
      </c>
      <c r="K2480">
        <v>-1419221760</v>
      </c>
      <c r="L2480" t="s">
        <v>183</v>
      </c>
      <c r="M2480" t="s">
        <v>134</v>
      </c>
      <c r="N2480">
        <v>115</v>
      </c>
      <c r="O2480" t="s">
        <v>180</v>
      </c>
      <c r="P2480" t="s">
        <v>184</v>
      </c>
      <c r="Q2480">
        <v>115</v>
      </c>
      <c r="R2480" t="s">
        <v>180</v>
      </c>
    </row>
    <row r="2481" spans="1:21" x14ac:dyDescent="0.25">
      <c r="A2481" t="s">
        <v>120</v>
      </c>
      <c r="B2481">
        <v>2</v>
      </c>
      <c r="C2481" t="s">
        <v>127</v>
      </c>
      <c r="D2481" t="s">
        <v>141</v>
      </c>
      <c r="E2481">
        <v>1020547626</v>
      </c>
      <c r="F2481" t="s">
        <v>176</v>
      </c>
      <c r="G2481" t="s">
        <v>130</v>
      </c>
      <c r="H2481">
        <v>10536.7</v>
      </c>
      <c r="I2481" t="s">
        <v>180</v>
      </c>
      <c r="J2481" t="s">
        <v>122</v>
      </c>
      <c r="K2481">
        <v>231642</v>
      </c>
      <c r="M2481" t="s">
        <v>122</v>
      </c>
      <c r="N2481">
        <v>117924</v>
      </c>
      <c r="P2481" t="s">
        <v>131</v>
      </c>
      <c r="Q2481">
        <v>7.35</v>
      </c>
      <c r="R2481" t="s">
        <v>181</v>
      </c>
      <c r="S2481" t="s">
        <v>182</v>
      </c>
      <c r="T2481">
        <v>7.35</v>
      </c>
      <c r="U2481" t="s">
        <v>181</v>
      </c>
    </row>
    <row r="2482" spans="1:21" x14ac:dyDescent="0.25">
      <c r="A2482" t="s">
        <v>120</v>
      </c>
      <c r="B2482">
        <v>3</v>
      </c>
      <c r="C2482" t="s">
        <v>127</v>
      </c>
      <c r="D2482" t="s">
        <v>141</v>
      </c>
      <c r="E2482">
        <v>1020547626</v>
      </c>
      <c r="F2482" t="s">
        <v>176</v>
      </c>
      <c r="G2482" t="s">
        <v>132</v>
      </c>
      <c r="H2482">
        <v>549112832</v>
      </c>
      <c r="I2482" t="s">
        <v>183</v>
      </c>
      <c r="J2482" t="s">
        <v>133</v>
      </c>
      <c r="K2482">
        <v>-1419224064</v>
      </c>
      <c r="L2482" t="s">
        <v>183</v>
      </c>
      <c r="M2482" t="s">
        <v>134</v>
      </c>
      <c r="N2482">
        <v>115</v>
      </c>
      <c r="O2482" t="s">
        <v>180</v>
      </c>
      <c r="P2482" t="s">
        <v>184</v>
      </c>
      <c r="Q2482">
        <v>115</v>
      </c>
      <c r="R2482" t="s">
        <v>180</v>
      </c>
    </row>
    <row r="2483" spans="1:21" x14ac:dyDescent="0.25">
      <c r="A2483" t="s">
        <v>120</v>
      </c>
      <c r="B2483">
        <v>2</v>
      </c>
      <c r="C2483" t="s">
        <v>127</v>
      </c>
      <c r="D2483" t="s">
        <v>141</v>
      </c>
      <c r="E2483">
        <v>1020547628</v>
      </c>
      <c r="F2483" t="s">
        <v>176</v>
      </c>
      <c r="G2483" t="s">
        <v>130</v>
      </c>
      <c r="H2483">
        <v>10550.3</v>
      </c>
      <c r="I2483" t="s">
        <v>180</v>
      </c>
      <c r="J2483" t="s">
        <v>122</v>
      </c>
      <c r="K2483">
        <v>231535</v>
      </c>
      <c r="M2483" t="s">
        <v>122</v>
      </c>
      <c r="N2483">
        <v>117924</v>
      </c>
      <c r="P2483" t="s">
        <v>131</v>
      </c>
      <c r="Q2483">
        <v>6.94</v>
      </c>
      <c r="R2483" t="s">
        <v>181</v>
      </c>
      <c r="S2483" t="s">
        <v>182</v>
      </c>
      <c r="T2483">
        <v>6.94</v>
      </c>
      <c r="U2483" t="s">
        <v>181</v>
      </c>
    </row>
    <row r="2484" spans="1:21" x14ac:dyDescent="0.25">
      <c r="A2484" t="s">
        <v>120</v>
      </c>
      <c r="B2484">
        <v>3</v>
      </c>
      <c r="C2484" t="s">
        <v>127</v>
      </c>
      <c r="D2484" t="s">
        <v>141</v>
      </c>
      <c r="E2484">
        <v>1020547628</v>
      </c>
      <c r="F2484" t="s">
        <v>176</v>
      </c>
      <c r="G2484" t="s">
        <v>132</v>
      </c>
      <c r="H2484">
        <v>549113024</v>
      </c>
      <c r="I2484" t="s">
        <v>183</v>
      </c>
      <c r="J2484" t="s">
        <v>133</v>
      </c>
      <c r="K2484">
        <v>-1419226240</v>
      </c>
      <c r="L2484" t="s">
        <v>183</v>
      </c>
      <c r="M2484" t="s">
        <v>134</v>
      </c>
      <c r="N2484">
        <v>115</v>
      </c>
      <c r="O2484" t="s">
        <v>180</v>
      </c>
      <c r="P2484" t="s">
        <v>184</v>
      </c>
      <c r="Q2484">
        <v>115</v>
      </c>
      <c r="R2484" t="s">
        <v>180</v>
      </c>
    </row>
    <row r="2485" spans="1:21" x14ac:dyDescent="0.25">
      <c r="A2485" t="s">
        <v>120</v>
      </c>
      <c r="B2485">
        <v>2</v>
      </c>
      <c r="C2485" t="s">
        <v>127</v>
      </c>
      <c r="D2485" t="s">
        <v>141</v>
      </c>
      <c r="E2485">
        <v>1020547630</v>
      </c>
      <c r="F2485" t="s">
        <v>176</v>
      </c>
      <c r="G2485" t="s">
        <v>130</v>
      </c>
      <c r="H2485">
        <v>10563.7</v>
      </c>
      <c r="I2485" t="s">
        <v>180</v>
      </c>
      <c r="J2485" t="s">
        <v>122</v>
      </c>
      <c r="K2485">
        <v>231427</v>
      </c>
      <c r="M2485" t="s">
        <v>122</v>
      </c>
      <c r="N2485">
        <v>117924</v>
      </c>
      <c r="P2485" t="s">
        <v>131</v>
      </c>
      <c r="Q2485">
        <v>6.68</v>
      </c>
      <c r="R2485" t="s">
        <v>181</v>
      </c>
      <c r="S2485" t="s">
        <v>182</v>
      </c>
      <c r="T2485">
        <v>6.68</v>
      </c>
      <c r="U2485" t="s">
        <v>181</v>
      </c>
    </row>
    <row r="2486" spans="1:21" x14ac:dyDescent="0.25">
      <c r="A2486" t="s">
        <v>120</v>
      </c>
      <c r="B2486">
        <v>3</v>
      </c>
      <c r="C2486" t="s">
        <v>127</v>
      </c>
      <c r="D2486" t="s">
        <v>141</v>
      </c>
      <c r="E2486">
        <v>1020547630</v>
      </c>
      <c r="F2486" t="s">
        <v>176</v>
      </c>
      <c r="G2486" t="s">
        <v>132</v>
      </c>
      <c r="H2486">
        <v>549113216</v>
      </c>
      <c r="I2486" t="s">
        <v>183</v>
      </c>
      <c r="J2486" t="s">
        <v>133</v>
      </c>
      <c r="K2486">
        <v>-1419228160</v>
      </c>
      <c r="L2486" t="s">
        <v>183</v>
      </c>
      <c r="M2486" t="s">
        <v>134</v>
      </c>
      <c r="N2486">
        <v>115</v>
      </c>
      <c r="O2486" t="s">
        <v>180</v>
      </c>
      <c r="P2486" t="s">
        <v>184</v>
      </c>
      <c r="Q2486">
        <v>115</v>
      </c>
      <c r="R2486" t="s">
        <v>180</v>
      </c>
    </row>
    <row r="2487" spans="1:21" x14ac:dyDescent="0.25">
      <c r="A2487" t="s">
        <v>120</v>
      </c>
      <c r="B2487">
        <v>2</v>
      </c>
      <c r="C2487" t="s">
        <v>127</v>
      </c>
      <c r="D2487" t="s">
        <v>141</v>
      </c>
      <c r="E2487">
        <v>1020547632</v>
      </c>
      <c r="F2487" t="s">
        <v>176</v>
      </c>
      <c r="G2487" t="s">
        <v>130</v>
      </c>
      <c r="H2487">
        <v>10577</v>
      </c>
      <c r="I2487" t="s">
        <v>180</v>
      </c>
      <c r="J2487" t="s">
        <v>122</v>
      </c>
      <c r="K2487">
        <v>231320</v>
      </c>
      <c r="M2487" t="s">
        <v>122</v>
      </c>
      <c r="N2487">
        <v>117924</v>
      </c>
      <c r="P2487" t="s">
        <v>131</v>
      </c>
      <c r="Q2487">
        <v>6.73</v>
      </c>
      <c r="R2487" t="s">
        <v>181</v>
      </c>
      <c r="S2487" t="s">
        <v>182</v>
      </c>
      <c r="T2487">
        <v>6.73</v>
      </c>
      <c r="U2487" t="s">
        <v>181</v>
      </c>
    </row>
    <row r="2488" spans="1:21" x14ac:dyDescent="0.25">
      <c r="A2488" t="s">
        <v>120</v>
      </c>
      <c r="B2488">
        <v>3</v>
      </c>
      <c r="C2488" t="s">
        <v>127</v>
      </c>
      <c r="D2488" t="s">
        <v>141</v>
      </c>
      <c r="E2488">
        <v>1020547632</v>
      </c>
      <c r="F2488" t="s">
        <v>176</v>
      </c>
      <c r="G2488" t="s">
        <v>132</v>
      </c>
      <c r="H2488">
        <v>549113408</v>
      </c>
      <c r="I2488" t="s">
        <v>183</v>
      </c>
      <c r="J2488" t="s">
        <v>133</v>
      </c>
      <c r="K2488">
        <v>-1419230336</v>
      </c>
      <c r="L2488" t="s">
        <v>183</v>
      </c>
      <c r="M2488" t="s">
        <v>134</v>
      </c>
      <c r="N2488">
        <v>116</v>
      </c>
      <c r="O2488" t="s">
        <v>180</v>
      </c>
      <c r="P2488" t="s">
        <v>184</v>
      </c>
      <c r="Q2488">
        <v>116</v>
      </c>
      <c r="R2488" t="s">
        <v>180</v>
      </c>
    </row>
    <row r="2489" spans="1:21" x14ac:dyDescent="0.25">
      <c r="A2489" t="s">
        <v>120</v>
      </c>
      <c r="B2489">
        <v>2</v>
      </c>
      <c r="C2489" t="s">
        <v>127</v>
      </c>
      <c r="D2489" t="s">
        <v>141</v>
      </c>
      <c r="E2489">
        <v>1020547634</v>
      </c>
      <c r="F2489" t="s">
        <v>176</v>
      </c>
      <c r="G2489" t="s">
        <v>130</v>
      </c>
      <c r="H2489">
        <v>10590.8</v>
      </c>
      <c r="I2489" t="s">
        <v>180</v>
      </c>
      <c r="J2489" t="s">
        <v>122</v>
      </c>
      <c r="K2489">
        <v>231213</v>
      </c>
      <c r="M2489" t="s">
        <v>122</v>
      </c>
      <c r="N2489">
        <v>117924</v>
      </c>
      <c r="P2489" t="s">
        <v>131</v>
      </c>
      <c r="Q2489">
        <v>6.79</v>
      </c>
      <c r="R2489" t="s">
        <v>181</v>
      </c>
      <c r="S2489" t="s">
        <v>182</v>
      </c>
      <c r="T2489">
        <v>6.79</v>
      </c>
      <c r="U2489" t="s">
        <v>181</v>
      </c>
    </row>
    <row r="2490" spans="1:21" x14ac:dyDescent="0.25">
      <c r="A2490" t="s">
        <v>120</v>
      </c>
      <c r="B2490">
        <v>3</v>
      </c>
      <c r="C2490" t="s">
        <v>127</v>
      </c>
      <c r="D2490" t="s">
        <v>141</v>
      </c>
      <c r="E2490">
        <v>1020547634</v>
      </c>
      <c r="F2490" t="s">
        <v>176</v>
      </c>
      <c r="G2490" t="s">
        <v>132</v>
      </c>
      <c r="H2490">
        <v>549113728</v>
      </c>
      <c r="I2490" t="s">
        <v>183</v>
      </c>
      <c r="J2490" t="s">
        <v>133</v>
      </c>
      <c r="K2490">
        <v>-1419232128</v>
      </c>
      <c r="L2490" t="s">
        <v>183</v>
      </c>
      <c r="M2490" t="s">
        <v>134</v>
      </c>
      <c r="N2490">
        <v>116</v>
      </c>
      <c r="O2490" t="s">
        <v>180</v>
      </c>
      <c r="P2490" t="s">
        <v>184</v>
      </c>
      <c r="Q2490">
        <v>116</v>
      </c>
      <c r="R2490" t="s">
        <v>180</v>
      </c>
    </row>
    <row r="2491" spans="1:21" x14ac:dyDescent="0.25">
      <c r="A2491" t="s">
        <v>120</v>
      </c>
      <c r="B2491">
        <v>2</v>
      </c>
      <c r="C2491" t="s">
        <v>127</v>
      </c>
      <c r="D2491" t="s">
        <v>141</v>
      </c>
      <c r="E2491">
        <v>1020547636</v>
      </c>
      <c r="F2491" t="s">
        <v>176</v>
      </c>
      <c r="G2491" t="s">
        <v>130</v>
      </c>
      <c r="H2491">
        <v>10604.9</v>
      </c>
      <c r="I2491" t="s">
        <v>180</v>
      </c>
      <c r="J2491" t="s">
        <v>122</v>
      </c>
      <c r="K2491">
        <v>231107</v>
      </c>
      <c r="M2491" t="s">
        <v>122</v>
      </c>
      <c r="N2491">
        <v>117924</v>
      </c>
      <c r="P2491" t="s">
        <v>131</v>
      </c>
      <c r="Q2491">
        <v>7.09</v>
      </c>
      <c r="R2491" t="s">
        <v>181</v>
      </c>
      <c r="S2491" t="s">
        <v>182</v>
      </c>
      <c r="T2491">
        <v>7.09</v>
      </c>
      <c r="U2491" t="s">
        <v>181</v>
      </c>
    </row>
    <row r="2492" spans="1:21" x14ac:dyDescent="0.25">
      <c r="A2492" t="s">
        <v>120</v>
      </c>
      <c r="B2492">
        <v>3</v>
      </c>
      <c r="C2492" t="s">
        <v>127</v>
      </c>
      <c r="D2492" t="s">
        <v>141</v>
      </c>
      <c r="E2492">
        <v>1020547636</v>
      </c>
      <c r="F2492" t="s">
        <v>176</v>
      </c>
      <c r="G2492" t="s">
        <v>132</v>
      </c>
      <c r="H2492">
        <v>549114048</v>
      </c>
      <c r="I2492" t="s">
        <v>183</v>
      </c>
      <c r="J2492" t="s">
        <v>133</v>
      </c>
      <c r="K2492">
        <v>-1419234432</v>
      </c>
      <c r="L2492" t="s">
        <v>183</v>
      </c>
      <c r="M2492" t="s">
        <v>134</v>
      </c>
      <c r="N2492">
        <v>117</v>
      </c>
      <c r="O2492" t="s">
        <v>180</v>
      </c>
      <c r="P2492" t="s">
        <v>184</v>
      </c>
      <c r="Q2492">
        <v>117</v>
      </c>
      <c r="R2492" t="s">
        <v>180</v>
      </c>
    </row>
    <row r="2493" spans="1:21" x14ac:dyDescent="0.25">
      <c r="A2493" t="s">
        <v>120</v>
      </c>
      <c r="B2493">
        <v>2</v>
      </c>
      <c r="C2493" t="s">
        <v>127</v>
      </c>
      <c r="D2493" t="s">
        <v>141</v>
      </c>
      <c r="E2493">
        <v>1020547638</v>
      </c>
      <c r="F2493" t="s">
        <v>176</v>
      </c>
      <c r="G2493" t="s">
        <v>130</v>
      </c>
      <c r="H2493">
        <v>10627</v>
      </c>
      <c r="I2493" t="s">
        <v>180</v>
      </c>
      <c r="J2493" t="s">
        <v>122</v>
      </c>
      <c r="K2493">
        <v>230840</v>
      </c>
      <c r="M2493" t="s">
        <v>122</v>
      </c>
      <c r="N2493">
        <v>117924</v>
      </c>
      <c r="P2493" t="s">
        <v>131</v>
      </c>
      <c r="Q2493">
        <v>7.51</v>
      </c>
      <c r="R2493" t="s">
        <v>181</v>
      </c>
      <c r="S2493" t="s">
        <v>182</v>
      </c>
      <c r="T2493">
        <v>7.51</v>
      </c>
      <c r="U2493" t="s">
        <v>181</v>
      </c>
    </row>
    <row r="2494" spans="1:21" x14ac:dyDescent="0.25">
      <c r="A2494" t="s">
        <v>120</v>
      </c>
      <c r="B2494">
        <v>3</v>
      </c>
      <c r="C2494" t="s">
        <v>127</v>
      </c>
      <c r="D2494" t="s">
        <v>141</v>
      </c>
      <c r="E2494">
        <v>1020547638</v>
      </c>
      <c r="F2494" t="s">
        <v>176</v>
      </c>
      <c r="G2494" t="s">
        <v>132</v>
      </c>
      <c r="H2494">
        <v>549115008</v>
      </c>
      <c r="I2494" t="s">
        <v>183</v>
      </c>
      <c r="J2494" t="s">
        <v>133</v>
      </c>
      <c r="K2494">
        <v>-1419237632</v>
      </c>
      <c r="L2494" t="s">
        <v>183</v>
      </c>
      <c r="M2494" t="s">
        <v>134</v>
      </c>
      <c r="N2494">
        <v>118</v>
      </c>
      <c r="O2494" t="s">
        <v>180</v>
      </c>
      <c r="P2494" t="s">
        <v>184</v>
      </c>
      <c r="Q2494">
        <v>118</v>
      </c>
      <c r="R2494" t="s">
        <v>180</v>
      </c>
    </row>
    <row r="2495" spans="1:21" x14ac:dyDescent="0.25">
      <c r="A2495" t="s">
        <v>120</v>
      </c>
      <c r="B2495">
        <v>2</v>
      </c>
      <c r="C2495" t="s">
        <v>127</v>
      </c>
      <c r="D2495" t="s">
        <v>141</v>
      </c>
      <c r="E2495">
        <v>1020547640</v>
      </c>
      <c r="F2495" t="s">
        <v>176</v>
      </c>
      <c r="G2495" t="s">
        <v>130</v>
      </c>
      <c r="H2495">
        <v>10642</v>
      </c>
      <c r="I2495" t="s">
        <v>180</v>
      </c>
      <c r="J2495" t="s">
        <v>122</v>
      </c>
      <c r="K2495">
        <v>230680</v>
      </c>
      <c r="M2495" t="s">
        <v>122</v>
      </c>
      <c r="N2495">
        <v>117924</v>
      </c>
      <c r="P2495" t="s">
        <v>131</v>
      </c>
      <c r="Q2495">
        <v>7.56</v>
      </c>
      <c r="R2495" t="s">
        <v>181</v>
      </c>
      <c r="S2495" t="s">
        <v>182</v>
      </c>
      <c r="T2495">
        <v>7.56</v>
      </c>
      <c r="U2495" t="s">
        <v>181</v>
      </c>
    </row>
    <row r="2496" spans="1:21" x14ac:dyDescent="0.25">
      <c r="A2496" t="s">
        <v>120</v>
      </c>
      <c r="B2496">
        <v>3</v>
      </c>
      <c r="C2496" t="s">
        <v>127</v>
      </c>
      <c r="D2496" t="s">
        <v>141</v>
      </c>
      <c r="E2496">
        <v>1020547640</v>
      </c>
      <c r="F2496" t="s">
        <v>176</v>
      </c>
      <c r="G2496" t="s">
        <v>132</v>
      </c>
      <c r="H2496">
        <v>549115264</v>
      </c>
      <c r="I2496" t="s">
        <v>183</v>
      </c>
      <c r="J2496" t="s">
        <v>133</v>
      </c>
      <c r="K2496">
        <v>-1419239808</v>
      </c>
      <c r="L2496" t="s">
        <v>183</v>
      </c>
      <c r="M2496" t="s">
        <v>134</v>
      </c>
      <c r="N2496">
        <v>118</v>
      </c>
      <c r="O2496" t="s">
        <v>180</v>
      </c>
      <c r="P2496" t="s">
        <v>184</v>
      </c>
      <c r="Q2496">
        <v>118</v>
      </c>
      <c r="R2496" t="s">
        <v>180</v>
      </c>
    </row>
    <row r="2497" spans="1:21" x14ac:dyDescent="0.25">
      <c r="A2497" t="s">
        <v>120</v>
      </c>
      <c r="B2497">
        <v>2</v>
      </c>
      <c r="C2497" t="s">
        <v>127</v>
      </c>
      <c r="D2497" t="s">
        <v>141</v>
      </c>
      <c r="E2497">
        <v>1020547642</v>
      </c>
      <c r="F2497" t="s">
        <v>176</v>
      </c>
      <c r="G2497" t="s">
        <v>130</v>
      </c>
      <c r="H2497">
        <v>10656.8</v>
      </c>
      <c r="I2497" t="s">
        <v>180</v>
      </c>
      <c r="J2497" t="s">
        <v>122</v>
      </c>
      <c r="K2497">
        <v>230574</v>
      </c>
      <c r="M2497" t="s">
        <v>122</v>
      </c>
      <c r="N2497">
        <v>117924</v>
      </c>
      <c r="P2497" t="s">
        <v>131</v>
      </c>
      <c r="Q2497">
        <v>7.25</v>
      </c>
      <c r="R2497" t="s">
        <v>181</v>
      </c>
      <c r="S2497" t="s">
        <v>182</v>
      </c>
      <c r="T2497">
        <v>7.25</v>
      </c>
      <c r="U2497" t="s">
        <v>181</v>
      </c>
    </row>
    <row r="2498" spans="1:21" x14ac:dyDescent="0.25">
      <c r="A2498" t="s">
        <v>120</v>
      </c>
      <c r="B2498">
        <v>3</v>
      </c>
      <c r="C2498" t="s">
        <v>127</v>
      </c>
      <c r="D2498" t="s">
        <v>141</v>
      </c>
      <c r="E2498">
        <v>1020547642</v>
      </c>
      <c r="F2498" t="s">
        <v>176</v>
      </c>
      <c r="G2498" t="s">
        <v>132</v>
      </c>
      <c r="H2498">
        <v>549115264</v>
      </c>
      <c r="I2498" t="s">
        <v>183</v>
      </c>
      <c r="J2498" t="s">
        <v>133</v>
      </c>
      <c r="K2498">
        <v>-1419242112</v>
      </c>
      <c r="L2498" t="s">
        <v>183</v>
      </c>
      <c r="M2498" t="s">
        <v>134</v>
      </c>
      <c r="N2498">
        <v>118</v>
      </c>
      <c r="O2498" t="s">
        <v>180</v>
      </c>
      <c r="P2498" t="s">
        <v>184</v>
      </c>
      <c r="Q2498">
        <v>118</v>
      </c>
      <c r="R2498" t="s">
        <v>180</v>
      </c>
    </row>
    <row r="2499" spans="1:21" x14ac:dyDescent="0.25">
      <c r="A2499" t="s">
        <v>120</v>
      </c>
      <c r="B2499">
        <v>2</v>
      </c>
      <c r="C2499" t="s">
        <v>127</v>
      </c>
      <c r="D2499" t="s">
        <v>141</v>
      </c>
      <c r="E2499">
        <v>1020547644</v>
      </c>
      <c r="F2499" t="s">
        <v>176</v>
      </c>
      <c r="G2499" t="s">
        <v>130</v>
      </c>
      <c r="H2499">
        <v>10670.5</v>
      </c>
      <c r="I2499" t="s">
        <v>180</v>
      </c>
      <c r="J2499" t="s">
        <v>122</v>
      </c>
      <c r="K2499">
        <v>230467</v>
      </c>
      <c r="M2499" t="s">
        <v>122</v>
      </c>
      <c r="N2499">
        <v>117924</v>
      </c>
      <c r="P2499" t="s">
        <v>131</v>
      </c>
      <c r="Q2499">
        <v>6.79</v>
      </c>
      <c r="R2499" t="s">
        <v>181</v>
      </c>
      <c r="S2499" t="s">
        <v>182</v>
      </c>
      <c r="T2499">
        <v>6.79</v>
      </c>
      <c r="U2499" t="s">
        <v>181</v>
      </c>
    </row>
    <row r="2500" spans="1:21" x14ac:dyDescent="0.25">
      <c r="A2500" t="s">
        <v>120</v>
      </c>
      <c r="B2500">
        <v>3</v>
      </c>
      <c r="C2500" t="s">
        <v>127</v>
      </c>
      <c r="D2500" t="s">
        <v>141</v>
      </c>
      <c r="E2500">
        <v>1020547644</v>
      </c>
      <c r="F2500" t="s">
        <v>176</v>
      </c>
      <c r="G2500" t="s">
        <v>132</v>
      </c>
      <c r="H2500">
        <v>549115456</v>
      </c>
      <c r="I2500" t="s">
        <v>183</v>
      </c>
      <c r="J2500" t="s">
        <v>133</v>
      </c>
      <c r="K2500">
        <v>-1419244288</v>
      </c>
      <c r="L2500" t="s">
        <v>183</v>
      </c>
      <c r="M2500" t="s">
        <v>134</v>
      </c>
      <c r="N2500">
        <v>117</v>
      </c>
      <c r="O2500" t="s">
        <v>180</v>
      </c>
      <c r="P2500" t="s">
        <v>184</v>
      </c>
      <c r="Q2500">
        <v>117</v>
      </c>
      <c r="R2500" t="s">
        <v>180</v>
      </c>
    </row>
    <row r="2501" spans="1:21" x14ac:dyDescent="0.25">
      <c r="A2501" t="s">
        <v>120</v>
      </c>
      <c r="B2501">
        <v>2</v>
      </c>
      <c r="C2501" t="s">
        <v>127</v>
      </c>
      <c r="D2501" t="s">
        <v>141</v>
      </c>
      <c r="E2501">
        <v>1020547646</v>
      </c>
      <c r="F2501" t="s">
        <v>176</v>
      </c>
      <c r="G2501" t="s">
        <v>130</v>
      </c>
      <c r="H2501">
        <v>10683</v>
      </c>
      <c r="I2501" t="s">
        <v>180</v>
      </c>
      <c r="J2501" t="s">
        <v>122</v>
      </c>
      <c r="K2501">
        <v>230361</v>
      </c>
      <c r="M2501" t="s">
        <v>122</v>
      </c>
      <c r="N2501">
        <v>117924</v>
      </c>
      <c r="P2501" t="s">
        <v>131</v>
      </c>
      <c r="Q2501">
        <v>6.12</v>
      </c>
      <c r="R2501" t="s">
        <v>181</v>
      </c>
      <c r="S2501" t="s">
        <v>182</v>
      </c>
      <c r="T2501">
        <v>6.12</v>
      </c>
      <c r="U2501" t="s">
        <v>181</v>
      </c>
    </row>
    <row r="2502" spans="1:21" x14ac:dyDescent="0.25">
      <c r="A2502" t="s">
        <v>120</v>
      </c>
      <c r="B2502">
        <v>3</v>
      </c>
      <c r="C2502" t="s">
        <v>127</v>
      </c>
      <c r="D2502" t="s">
        <v>141</v>
      </c>
      <c r="E2502">
        <v>1020547646</v>
      </c>
      <c r="F2502" t="s">
        <v>176</v>
      </c>
      <c r="G2502" t="s">
        <v>132</v>
      </c>
      <c r="H2502">
        <v>549115520</v>
      </c>
      <c r="I2502" t="s">
        <v>183</v>
      </c>
      <c r="J2502" t="s">
        <v>133</v>
      </c>
      <c r="K2502">
        <v>-1419246208</v>
      </c>
      <c r="L2502" t="s">
        <v>183</v>
      </c>
      <c r="M2502" t="s">
        <v>134</v>
      </c>
      <c r="N2502">
        <v>117</v>
      </c>
      <c r="O2502" t="s">
        <v>180</v>
      </c>
      <c r="P2502" t="s">
        <v>184</v>
      </c>
      <c r="Q2502">
        <v>117</v>
      </c>
      <c r="R2502" t="s">
        <v>180</v>
      </c>
    </row>
    <row r="2503" spans="1:21" x14ac:dyDescent="0.25">
      <c r="A2503" t="s">
        <v>120</v>
      </c>
      <c r="B2503">
        <v>9</v>
      </c>
      <c r="C2503" t="s">
        <v>127</v>
      </c>
      <c r="D2503" t="s">
        <v>141</v>
      </c>
      <c r="E2503">
        <v>1020547648</v>
      </c>
      <c r="F2503" t="s">
        <v>176</v>
      </c>
    </row>
    <row r="2504" spans="1:21" x14ac:dyDescent="0.25">
      <c r="A2504" t="s">
        <v>120</v>
      </c>
      <c r="B2504">
        <v>2</v>
      </c>
      <c r="C2504" t="s">
        <v>127</v>
      </c>
      <c r="D2504" t="s">
        <v>141</v>
      </c>
      <c r="E2504">
        <v>1020547648</v>
      </c>
      <c r="F2504" t="s">
        <v>176</v>
      </c>
      <c r="G2504" t="s">
        <v>130</v>
      </c>
      <c r="H2504">
        <v>10693</v>
      </c>
      <c r="I2504" t="s">
        <v>180</v>
      </c>
      <c r="J2504" t="s">
        <v>122</v>
      </c>
      <c r="K2504">
        <v>230361</v>
      </c>
      <c r="M2504" t="s">
        <v>122</v>
      </c>
      <c r="N2504">
        <v>117924</v>
      </c>
      <c r="P2504" t="s">
        <v>131</v>
      </c>
      <c r="Q2504">
        <v>5.35</v>
      </c>
      <c r="R2504" t="s">
        <v>181</v>
      </c>
      <c r="S2504" t="s">
        <v>182</v>
      </c>
      <c r="T2504">
        <v>5.35</v>
      </c>
      <c r="U2504" t="s">
        <v>181</v>
      </c>
    </row>
    <row r="2505" spans="1:21" x14ac:dyDescent="0.25">
      <c r="A2505" t="s">
        <v>120</v>
      </c>
      <c r="B2505">
        <v>3</v>
      </c>
      <c r="C2505" t="s">
        <v>127</v>
      </c>
      <c r="D2505" t="s">
        <v>141</v>
      </c>
      <c r="E2505">
        <v>1020547648</v>
      </c>
      <c r="F2505" t="s">
        <v>176</v>
      </c>
      <c r="G2505" t="s">
        <v>132</v>
      </c>
      <c r="H2505">
        <v>549115840</v>
      </c>
      <c r="I2505" t="s">
        <v>183</v>
      </c>
      <c r="J2505" t="s">
        <v>133</v>
      </c>
      <c r="K2505">
        <v>-1419247744</v>
      </c>
      <c r="L2505" t="s">
        <v>183</v>
      </c>
      <c r="M2505" t="s">
        <v>134</v>
      </c>
      <c r="N2505">
        <v>117</v>
      </c>
      <c r="O2505" t="s">
        <v>180</v>
      </c>
      <c r="P2505" t="s">
        <v>184</v>
      </c>
      <c r="Q2505">
        <v>117</v>
      </c>
      <c r="R2505" t="s">
        <v>180</v>
      </c>
    </row>
    <row r="2506" spans="1:21" x14ac:dyDescent="0.25">
      <c r="A2506" t="s">
        <v>120</v>
      </c>
      <c r="B2506">
        <v>2</v>
      </c>
      <c r="C2506" t="s">
        <v>127</v>
      </c>
      <c r="D2506" t="s">
        <v>141</v>
      </c>
      <c r="E2506">
        <v>1020547650</v>
      </c>
      <c r="F2506" t="s">
        <v>176</v>
      </c>
      <c r="G2506" t="s">
        <v>130</v>
      </c>
      <c r="H2506">
        <v>10702.6</v>
      </c>
      <c r="I2506" t="s">
        <v>180</v>
      </c>
      <c r="J2506" t="s">
        <v>122</v>
      </c>
      <c r="K2506">
        <v>230361</v>
      </c>
      <c r="M2506" t="s">
        <v>122</v>
      </c>
      <c r="N2506">
        <v>117924</v>
      </c>
      <c r="P2506" t="s">
        <v>131</v>
      </c>
      <c r="Q2506">
        <v>5.24</v>
      </c>
      <c r="R2506" t="s">
        <v>181</v>
      </c>
      <c r="S2506" t="s">
        <v>182</v>
      </c>
      <c r="T2506">
        <v>5.24</v>
      </c>
      <c r="U2506" t="s">
        <v>181</v>
      </c>
    </row>
    <row r="2507" spans="1:21" x14ac:dyDescent="0.25">
      <c r="A2507" t="s">
        <v>120</v>
      </c>
      <c r="B2507">
        <v>3</v>
      </c>
      <c r="C2507" t="s">
        <v>127</v>
      </c>
      <c r="D2507" t="s">
        <v>141</v>
      </c>
      <c r="E2507">
        <v>1020547650</v>
      </c>
      <c r="F2507" t="s">
        <v>176</v>
      </c>
      <c r="G2507" t="s">
        <v>132</v>
      </c>
      <c r="H2507">
        <v>549116608</v>
      </c>
      <c r="I2507" t="s">
        <v>183</v>
      </c>
      <c r="J2507" t="s">
        <v>133</v>
      </c>
      <c r="K2507">
        <v>-1419248640</v>
      </c>
      <c r="L2507" t="s">
        <v>183</v>
      </c>
      <c r="M2507" t="s">
        <v>134</v>
      </c>
      <c r="N2507">
        <v>118</v>
      </c>
      <c r="O2507" t="s">
        <v>180</v>
      </c>
      <c r="P2507" t="s">
        <v>184</v>
      </c>
      <c r="Q2507">
        <v>118</v>
      </c>
      <c r="R2507" t="s">
        <v>180</v>
      </c>
    </row>
    <row r="2508" spans="1:21" x14ac:dyDescent="0.25">
      <c r="A2508" t="s">
        <v>120</v>
      </c>
      <c r="B2508">
        <v>2</v>
      </c>
      <c r="C2508" t="s">
        <v>127</v>
      </c>
      <c r="D2508" t="s">
        <v>141</v>
      </c>
      <c r="E2508">
        <v>1020547653</v>
      </c>
      <c r="F2508" t="s">
        <v>176</v>
      </c>
      <c r="G2508" t="s">
        <v>130</v>
      </c>
      <c r="H2508">
        <v>10713.5</v>
      </c>
      <c r="I2508" t="s">
        <v>180</v>
      </c>
      <c r="J2508" t="s">
        <v>122</v>
      </c>
      <c r="K2508">
        <v>230308</v>
      </c>
      <c r="M2508" t="s">
        <v>122</v>
      </c>
      <c r="N2508">
        <v>117924</v>
      </c>
      <c r="P2508" t="s">
        <v>131</v>
      </c>
      <c r="Q2508">
        <v>5.5</v>
      </c>
      <c r="R2508" t="s">
        <v>181</v>
      </c>
      <c r="S2508" t="s">
        <v>182</v>
      </c>
      <c r="T2508">
        <v>5.5</v>
      </c>
      <c r="U2508" t="s">
        <v>181</v>
      </c>
    </row>
    <row r="2509" spans="1:21" x14ac:dyDescent="0.25">
      <c r="A2509" t="s">
        <v>120</v>
      </c>
      <c r="B2509">
        <v>3</v>
      </c>
      <c r="C2509" t="s">
        <v>127</v>
      </c>
      <c r="D2509" t="s">
        <v>141</v>
      </c>
      <c r="E2509">
        <v>1020547653</v>
      </c>
      <c r="F2509" t="s">
        <v>176</v>
      </c>
      <c r="G2509" t="s">
        <v>132</v>
      </c>
      <c r="H2509">
        <v>549117824</v>
      </c>
      <c r="I2509" t="s">
        <v>183</v>
      </c>
      <c r="J2509" t="s">
        <v>133</v>
      </c>
      <c r="K2509">
        <v>-1419248768</v>
      </c>
      <c r="L2509" t="s">
        <v>183</v>
      </c>
      <c r="M2509" t="s">
        <v>134</v>
      </c>
      <c r="N2509">
        <v>119</v>
      </c>
      <c r="O2509" t="s">
        <v>180</v>
      </c>
      <c r="P2509" t="s">
        <v>184</v>
      </c>
      <c r="Q2509">
        <v>119</v>
      </c>
      <c r="R2509" t="s">
        <v>180</v>
      </c>
    </row>
    <row r="2510" spans="1:21" x14ac:dyDescent="0.25">
      <c r="A2510" t="s">
        <v>120</v>
      </c>
      <c r="B2510">
        <v>2</v>
      </c>
      <c r="C2510" t="s">
        <v>127</v>
      </c>
      <c r="D2510" t="s">
        <v>141</v>
      </c>
      <c r="E2510">
        <v>1020547655</v>
      </c>
      <c r="F2510" t="s">
        <v>176</v>
      </c>
      <c r="G2510" t="s">
        <v>130</v>
      </c>
      <c r="H2510">
        <v>10722.3</v>
      </c>
      <c r="I2510" t="s">
        <v>180</v>
      </c>
      <c r="J2510" t="s">
        <v>122</v>
      </c>
      <c r="K2510">
        <v>230308</v>
      </c>
      <c r="M2510" t="s">
        <v>122</v>
      </c>
      <c r="N2510">
        <v>117924</v>
      </c>
      <c r="P2510" t="s">
        <v>131</v>
      </c>
      <c r="Q2510">
        <v>4.37</v>
      </c>
      <c r="R2510" t="s">
        <v>181</v>
      </c>
      <c r="S2510" t="s">
        <v>182</v>
      </c>
      <c r="T2510">
        <v>4.37</v>
      </c>
      <c r="U2510" t="s">
        <v>181</v>
      </c>
    </row>
    <row r="2511" spans="1:21" x14ac:dyDescent="0.25">
      <c r="A2511" t="s">
        <v>120</v>
      </c>
      <c r="B2511">
        <v>3</v>
      </c>
      <c r="C2511" t="s">
        <v>127</v>
      </c>
      <c r="D2511" t="s">
        <v>141</v>
      </c>
      <c r="E2511">
        <v>1020547655</v>
      </c>
      <c r="F2511" t="s">
        <v>176</v>
      </c>
      <c r="G2511" t="s">
        <v>132</v>
      </c>
      <c r="H2511">
        <v>549118784</v>
      </c>
      <c r="I2511" t="s">
        <v>183</v>
      </c>
      <c r="J2511" t="s">
        <v>133</v>
      </c>
      <c r="K2511">
        <v>-1419249024</v>
      </c>
      <c r="L2511" t="s">
        <v>183</v>
      </c>
      <c r="M2511" t="s">
        <v>134</v>
      </c>
      <c r="N2511">
        <v>118</v>
      </c>
      <c r="O2511" t="s">
        <v>180</v>
      </c>
      <c r="P2511" t="s">
        <v>184</v>
      </c>
      <c r="Q2511">
        <v>118</v>
      </c>
      <c r="R2511" t="s">
        <v>180</v>
      </c>
    </row>
    <row r="2512" spans="1:21" x14ac:dyDescent="0.25">
      <c r="A2512" t="s">
        <v>120</v>
      </c>
      <c r="B2512">
        <v>2</v>
      </c>
      <c r="C2512" t="s">
        <v>127</v>
      </c>
      <c r="D2512" t="s">
        <v>141</v>
      </c>
      <c r="E2512">
        <v>1020547657</v>
      </c>
      <c r="F2512" t="s">
        <v>176</v>
      </c>
      <c r="G2512" t="s">
        <v>130</v>
      </c>
      <c r="H2512">
        <v>10727</v>
      </c>
      <c r="I2512" t="s">
        <v>180</v>
      </c>
      <c r="J2512" t="s">
        <v>122</v>
      </c>
      <c r="K2512">
        <v>230414</v>
      </c>
      <c r="M2512" t="s">
        <v>122</v>
      </c>
      <c r="N2512">
        <v>117924</v>
      </c>
      <c r="P2512" t="s">
        <v>131</v>
      </c>
      <c r="Q2512">
        <v>3.13</v>
      </c>
      <c r="R2512" t="s">
        <v>181</v>
      </c>
      <c r="S2512" t="s">
        <v>182</v>
      </c>
      <c r="T2512">
        <v>3.13</v>
      </c>
      <c r="U2512" t="s">
        <v>181</v>
      </c>
    </row>
    <row r="2513" spans="1:21" x14ac:dyDescent="0.25">
      <c r="A2513" t="s">
        <v>120</v>
      </c>
      <c r="B2513">
        <v>3</v>
      </c>
      <c r="C2513" t="s">
        <v>127</v>
      </c>
      <c r="D2513" t="s">
        <v>141</v>
      </c>
      <c r="E2513">
        <v>1020547657</v>
      </c>
      <c r="F2513" t="s">
        <v>176</v>
      </c>
      <c r="G2513" t="s">
        <v>132</v>
      </c>
      <c r="H2513">
        <v>549119104</v>
      </c>
      <c r="I2513" t="s">
        <v>183</v>
      </c>
      <c r="J2513" t="s">
        <v>133</v>
      </c>
      <c r="K2513">
        <v>-1419248384</v>
      </c>
      <c r="L2513" t="s">
        <v>183</v>
      </c>
      <c r="M2513" t="s">
        <v>134</v>
      </c>
      <c r="N2513">
        <v>118</v>
      </c>
      <c r="O2513" t="s">
        <v>180</v>
      </c>
      <c r="P2513" t="s">
        <v>184</v>
      </c>
      <c r="Q2513">
        <v>118</v>
      </c>
      <c r="R2513" t="s">
        <v>180</v>
      </c>
    </row>
    <row r="2514" spans="1:21" x14ac:dyDescent="0.25">
      <c r="A2514" t="s">
        <v>120</v>
      </c>
      <c r="B2514">
        <v>2</v>
      </c>
      <c r="C2514" t="s">
        <v>127</v>
      </c>
      <c r="D2514" t="s">
        <v>141</v>
      </c>
      <c r="E2514">
        <v>1020547659</v>
      </c>
      <c r="F2514" t="s">
        <v>176</v>
      </c>
      <c r="G2514" t="s">
        <v>130</v>
      </c>
      <c r="H2514">
        <v>10732.6</v>
      </c>
      <c r="I2514" t="s">
        <v>180</v>
      </c>
      <c r="J2514" t="s">
        <v>122</v>
      </c>
      <c r="K2514">
        <v>230467</v>
      </c>
      <c r="M2514" t="s">
        <v>122</v>
      </c>
      <c r="N2514">
        <v>117924</v>
      </c>
      <c r="P2514" t="s">
        <v>131</v>
      </c>
      <c r="Q2514">
        <v>2.67</v>
      </c>
      <c r="R2514" t="s">
        <v>181</v>
      </c>
      <c r="S2514" t="s">
        <v>182</v>
      </c>
      <c r="T2514">
        <v>2.67</v>
      </c>
      <c r="U2514" t="s">
        <v>181</v>
      </c>
    </row>
    <row r="2515" spans="1:21" x14ac:dyDescent="0.25">
      <c r="A2515" t="s">
        <v>120</v>
      </c>
      <c r="B2515">
        <v>3</v>
      </c>
      <c r="C2515" t="s">
        <v>127</v>
      </c>
      <c r="D2515" t="s">
        <v>141</v>
      </c>
      <c r="E2515">
        <v>1020547659</v>
      </c>
      <c r="F2515" t="s">
        <v>176</v>
      </c>
      <c r="G2515" t="s">
        <v>132</v>
      </c>
      <c r="H2515">
        <v>549119296</v>
      </c>
      <c r="I2515" t="s">
        <v>183</v>
      </c>
      <c r="J2515" t="s">
        <v>133</v>
      </c>
      <c r="K2515">
        <v>-1419247616</v>
      </c>
      <c r="L2515" t="s">
        <v>183</v>
      </c>
      <c r="M2515" t="s">
        <v>134</v>
      </c>
      <c r="N2515">
        <v>118</v>
      </c>
      <c r="O2515" t="s">
        <v>180</v>
      </c>
      <c r="P2515" t="s">
        <v>184</v>
      </c>
      <c r="Q2515">
        <v>118</v>
      </c>
      <c r="R2515" t="s">
        <v>180</v>
      </c>
    </row>
    <row r="2516" spans="1:21" x14ac:dyDescent="0.25">
      <c r="A2516" t="s">
        <v>120</v>
      </c>
      <c r="B2516">
        <v>2</v>
      </c>
      <c r="C2516" t="s">
        <v>127</v>
      </c>
      <c r="D2516" t="s">
        <v>141</v>
      </c>
      <c r="E2516">
        <v>1020547661</v>
      </c>
      <c r="F2516" t="s">
        <v>176</v>
      </c>
      <c r="G2516" t="s">
        <v>130</v>
      </c>
      <c r="H2516">
        <v>10736.7</v>
      </c>
      <c r="I2516" t="s">
        <v>180</v>
      </c>
      <c r="J2516" t="s">
        <v>122</v>
      </c>
      <c r="K2516">
        <v>230574</v>
      </c>
      <c r="M2516" t="s">
        <v>122</v>
      </c>
      <c r="N2516">
        <v>117924</v>
      </c>
      <c r="P2516" t="s">
        <v>131</v>
      </c>
      <c r="Q2516">
        <v>0.72</v>
      </c>
      <c r="R2516" t="s">
        <v>181</v>
      </c>
      <c r="S2516" t="s">
        <v>182</v>
      </c>
      <c r="T2516">
        <v>0.72</v>
      </c>
      <c r="U2516" t="s">
        <v>181</v>
      </c>
    </row>
    <row r="2517" spans="1:21" x14ac:dyDescent="0.25">
      <c r="A2517" t="s">
        <v>120</v>
      </c>
      <c r="B2517">
        <v>3</v>
      </c>
      <c r="C2517" t="s">
        <v>127</v>
      </c>
      <c r="D2517" t="s">
        <v>141</v>
      </c>
      <c r="E2517">
        <v>1020547661</v>
      </c>
      <c r="F2517" t="s">
        <v>176</v>
      </c>
      <c r="G2517" t="s">
        <v>132</v>
      </c>
      <c r="H2517">
        <v>549119808</v>
      </c>
      <c r="I2517" t="s">
        <v>183</v>
      </c>
      <c r="J2517" t="s">
        <v>133</v>
      </c>
      <c r="K2517">
        <v>-1419246976</v>
      </c>
      <c r="L2517" t="s">
        <v>183</v>
      </c>
      <c r="M2517" t="s">
        <v>134</v>
      </c>
      <c r="N2517">
        <v>118</v>
      </c>
      <c r="O2517" t="s">
        <v>180</v>
      </c>
      <c r="P2517" t="s">
        <v>184</v>
      </c>
      <c r="Q2517">
        <v>118</v>
      </c>
      <c r="R2517" t="s">
        <v>180</v>
      </c>
    </row>
    <row r="2518" spans="1:21" x14ac:dyDescent="0.25">
      <c r="A2518" t="s">
        <v>120</v>
      </c>
      <c r="B2518">
        <v>2</v>
      </c>
      <c r="C2518" t="s">
        <v>127</v>
      </c>
      <c r="D2518" t="s">
        <v>141</v>
      </c>
      <c r="E2518">
        <v>1020547663</v>
      </c>
      <c r="F2518" t="s">
        <v>176</v>
      </c>
      <c r="G2518" t="s">
        <v>130</v>
      </c>
      <c r="H2518">
        <v>10737.1</v>
      </c>
      <c r="I2518" t="s">
        <v>180</v>
      </c>
      <c r="J2518" t="s">
        <v>122</v>
      </c>
      <c r="K2518">
        <v>230733</v>
      </c>
      <c r="M2518" t="s">
        <v>122</v>
      </c>
      <c r="N2518">
        <v>117924</v>
      </c>
      <c r="P2518" t="s">
        <v>131</v>
      </c>
      <c r="Q2518">
        <v>0.2</v>
      </c>
      <c r="R2518" t="s">
        <v>181</v>
      </c>
      <c r="S2518" t="s">
        <v>182</v>
      </c>
      <c r="T2518">
        <v>0.2</v>
      </c>
      <c r="U2518" t="s">
        <v>181</v>
      </c>
    </row>
    <row r="2519" spans="1:21" x14ac:dyDescent="0.25">
      <c r="A2519" t="s">
        <v>120</v>
      </c>
      <c r="B2519">
        <v>3</v>
      </c>
      <c r="C2519" t="s">
        <v>127</v>
      </c>
      <c r="D2519" t="s">
        <v>141</v>
      </c>
      <c r="E2519">
        <v>1020547663</v>
      </c>
      <c r="F2519" t="s">
        <v>176</v>
      </c>
      <c r="G2519" t="s">
        <v>132</v>
      </c>
      <c r="H2519">
        <v>549119808</v>
      </c>
      <c r="I2519" t="s">
        <v>183</v>
      </c>
      <c r="J2519" t="s">
        <v>133</v>
      </c>
      <c r="K2519">
        <v>-1419246976</v>
      </c>
      <c r="L2519" t="s">
        <v>183</v>
      </c>
      <c r="M2519" t="s">
        <v>134</v>
      </c>
      <c r="N2519">
        <v>118</v>
      </c>
      <c r="O2519" t="s">
        <v>180</v>
      </c>
      <c r="P2519" t="s">
        <v>184</v>
      </c>
      <c r="Q2519">
        <v>118</v>
      </c>
      <c r="R2519" t="s">
        <v>180</v>
      </c>
    </row>
    <row r="2520" spans="1:21" x14ac:dyDescent="0.25">
      <c r="A2520" t="s">
        <v>120</v>
      </c>
      <c r="B2520">
        <v>2</v>
      </c>
      <c r="C2520" t="s">
        <v>127</v>
      </c>
      <c r="D2520" t="s">
        <v>141</v>
      </c>
      <c r="E2520">
        <v>1020547665</v>
      </c>
      <c r="F2520" t="s">
        <v>176</v>
      </c>
      <c r="G2520" t="s">
        <v>130</v>
      </c>
      <c r="H2520">
        <v>10737.1</v>
      </c>
      <c r="I2520" t="s">
        <v>180</v>
      </c>
      <c r="J2520" t="s">
        <v>122</v>
      </c>
      <c r="K2520">
        <v>230946</v>
      </c>
      <c r="M2520" t="s">
        <v>122</v>
      </c>
      <c r="N2520">
        <v>117924</v>
      </c>
      <c r="P2520" t="s">
        <v>131</v>
      </c>
      <c r="Q2520">
        <v>0.3</v>
      </c>
      <c r="R2520" t="s">
        <v>181</v>
      </c>
      <c r="S2520" t="s">
        <v>182</v>
      </c>
      <c r="T2520">
        <v>0.3</v>
      </c>
      <c r="U2520" t="s">
        <v>181</v>
      </c>
    </row>
    <row r="2521" spans="1:21" x14ac:dyDescent="0.25">
      <c r="A2521" t="s">
        <v>120</v>
      </c>
      <c r="B2521">
        <v>3</v>
      </c>
      <c r="C2521" t="s">
        <v>127</v>
      </c>
      <c r="D2521" t="s">
        <v>141</v>
      </c>
      <c r="E2521">
        <v>1020547665</v>
      </c>
      <c r="F2521" t="s">
        <v>176</v>
      </c>
      <c r="G2521" t="s">
        <v>132</v>
      </c>
      <c r="H2521">
        <v>549119808</v>
      </c>
      <c r="I2521" t="s">
        <v>183</v>
      </c>
      <c r="J2521" t="s">
        <v>133</v>
      </c>
      <c r="K2521">
        <v>-1419246976</v>
      </c>
      <c r="L2521" t="s">
        <v>183</v>
      </c>
      <c r="M2521" t="s">
        <v>134</v>
      </c>
      <c r="N2521">
        <v>118</v>
      </c>
      <c r="O2521" t="s">
        <v>180</v>
      </c>
      <c r="P2521" t="s">
        <v>184</v>
      </c>
      <c r="Q2521">
        <v>118</v>
      </c>
      <c r="R2521" t="s">
        <v>180</v>
      </c>
    </row>
    <row r="2522" spans="1:21" x14ac:dyDescent="0.25">
      <c r="A2522" t="s">
        <v>120</v>
      </c>
      <c r="B2522">
        <v>2</v>
      </c>
      <c r="C2522" t="s">
        <v>127</v>
      </c>
      <c r="D2522" t="s">
        <v>141</v>
      </c>
      <c r="E2522">
        <v>1020547667</v>
      </c>
      <c r="F2522" t="s">
        <v>176</v>
      </c>
      <c r="G2522" t="s">
        <v>130</v>
      </c>
      <c r="H2522">
        <v>10738.8</v>
      </c>
      <c r="I2522" t="s">
        <v>180</v>
      </c>
      <c r="J2522" t="s">
        <v>122</v>
      </c>
      <c r="K2522">
        <v>231107</v>
      </c>
      <c r="M2522" t="s">
        <v>122</v>
      </c>
      <c r="N2522">
        <v>117924</v>
      </c>
      <c r="P2522" t="s">
        <v>131</v>
      </c>
      <c r="Q2522">
        <v>1.28</v>
      </c>
      <c r="R2522" t="s">
        <v>181</v>
      </c>
      <c r="S2522" t="s">
        <v>182</v>
      </c>
      <c r="T2522">
        <v>1.28</v>
      </c>
      <c r="U2522" t="s">
        <v>181</v>
      </c>
    </row>
    <row r="2523" spans="1:21" x14ac:dyDescent="0.25">
      <c r="A2523" t="s">
        <v>120</v>
      </c>
      <c r="B2523">
        <v>3</v>
      </c>
      <c r="C2523" t="s">
        <v>127</v>
      </c>
      <c r="D2523" t="s">
        <v>141</v>
      </c>
      <c r="E2523">
        <v>1020547667</v>
      </c>
      <c r="F2523" t="s">
        <v>176</v>
      </c>
      <c r="G2523" t="s">
        <v>132</v>
      </c>
      <c r="H2523">
        <v>549119488</v>
      </c>
      <c r="I2523" t="s">
        <v>183</v>
      </c>
      <c r="J2523" t="s">
        <v>133</v>
      </c>
      <c r="K2523">
        <v>-1419246592</v>
      </c>
      <c r="L2523" t="s">
        <v>183</v>
      </c>
      <c r="M2523" t="s">
        <v>134</v>
      </c>
      <c r="N2523">
        <v>118</v>
      </c>
      <c r="O2523" t="s">
        <v>180</v>
      </c>
      <c r="P2523" t="s">
        <v>184</v>
      </c>
      <c r="Q2523">
        <v>118</v>
      </c>
      <c r="R2523" t="s">
        <v>180</v>
      </c>
    </row>
    <row r="2524" spans="1:21" x14ac:dyDescent="0.25">
      <c r="A2524" t="s">
        <v>120</v>
      </c>
      <c r="B2524">
        <v>2</v>
      </c>
      <c r="C2524" t="s">
        <v>127</v>
      </c>
      <c r="D2524" t="s">
        <v>141</v>
      </c>
      <c r="E2524">
        <v>1020547669</v>
      </c>
      <c r="F2524" t="s">
        <v>176</v>
      </c>
      <c r="G2524" t="s">
        <v>130</v>
      </c>
      <c r="H2524">
        <v>10742.2</v>
      </c>
      <c r="I2524" t="s">
        <v>180</v>
      </c>
      <c r="J2524" t="s">
        <v>122</v>
      </c>
      <c r="K2524">
        <v>231213</v>
      </c>
      <c r="M2524" t="s">
        <v>122</v>
      </c>
      <c r="N2524">
        <v>117924</v>
      </c>
      <c r="P2524" t="s">
        <v>131</v>
      </c>
      <c r="Q2524">
        <v>2.31</v>
      </c>
      <c r="R2524" t="s">
        <v>181</v>
      </c>
      <c r="S2524" t="s">
        <v>182</v>
      </c>
      <c r="T2524">
        <v>2.31</v>
      </c>
      <c r="U2524" t="s">
        <v>181</v>
      </c>
    </row>
    <row r="2525" spans="1:21" x14ac:dyDescent="0.25">
      <c r="A2525" t="s">
        <v>120</v>
      </c>
      <c r="B2525">
        <v>3</v>
      </c>
      <c r="C2525" t="s">
        <v>127</v>
      </c>
      <c r="D2525" t="s">
        <v>141</v>
      </c>
      <c r="E2525">
        <v>1020547669</v>
      </c>
      <c r="F2525" t="s">
        <v>176</v>
      </c>
      <c r="G2525" t="s">
        <v>132</v>
      </c>
      <c r="H2525">
        <v>549119104</v>
      </c>
      <c r="I2525" t="s">
        <v>183</v>
      </c>
      <c r="J2525" t="s">
        <v>133</v>
      </c>
      <c r="K2525">
        <v>-1419246080</v>
      </c>
      <c r="L2525" t="s">
        <v>183</v>
      </c>
      <c r="M2525" t="s">
        <v>134</v>
      </c>
      <c r="N2525">
        <v>117</v>
      </c>
      <c r="O2525" t="s">
        <v>180</v>
      </c>
      <c r="P2525" t="s">
        <v>184</v>
      </c>
      <c r="Q2525">
        <v>117</v>
      </c>
      <c r="R2525" t="s">
        <v>180</v>
      </c>
    </row>
    <row r="2526" spans="1:21" x14ac:dyDescent="0.25">
      <c r="A2526" t="s">
        <v>120</v>
      </c>
      <c r="B2526">
        <v>2</v>
      </c>
      <c r="C2526" t="s">
        <v>127</v>
      </c>
      <c r="D2526" t="s">
        <v>141</v>
      </c>
      <c r="E2526">
        <v>1020547671</v>
      </c>
      <c r="F2526" t="s">
        <v>176</v>
      </c>
      <c r="G2526" t="s">
        <v>130</v>
      </c>
      <c r="H2526">
        <v>10747.7</v>
      </c>
      <c r="I2526" t="s">
        <v>180</v>
      </c>
      <c r="J2526" t="s">
        <v>122</v>
      </c>
      <c r="K2526">
        <v>231267</v>
      </c>
      <c r="M2526" t="s">
        <v>122</v>
      </c>
      <c r="N2526">
        <v>117924</v>
      </c>
      <c r="P2526" t="s">
        <v>131</v>
      </c>
      <c r="Q2526">
        <v>2.62</v>
      </c>
      <c r="R2526" t="s">
        <v>181</v>
      </c>
      <c r="S2526" t="s">
        <v>182</v>
      </c>
      <c r="T2526">
        <v>2.62</v>
      </c>
      <c r="U2526" t="s">
        <v>181</v>
      </c>
    </row>
    <row r="2527" spans="1:21" x14ac:dyDescent="0.25">
      <c r="A2527" t="s">
        <v>120</v>
      </c>
      <c r="B2527">
        <v>3</v>
      </c>
      <c r="C2527" t="s">
        <v>127</v>
      </c>
      <c r="D2527" t="s">
        <v>141</v>
      </c>
      <c r="E2527">
        <v>1020547671</v>
      </c>
      <c r="F2527" t="s">
        <v>176</v>
      </c>
      <c r="G2527" t="s">
        <v>132</v>
      </c>
      <c r="H2527">
        <v>549118784</v>
      </c>
      <c r="I2527" t="s">
        <v>183</v>
      </c>
      <c r="J2527" t="s">
        <v>133</v>
      </c>
      <c r="K2527">
        <v>-1419245440</v>
      </c>
      <c r="L2527" t="s">
        <v>183</v>
      </c>
      <c r="M2527" t="s">
        <v>134</v>
      </c>
      <c r="N2527">
        <v>117</v>
      </c>
      <c r="O2527" t="s">
        <v>180</v>
      </c>
      <c r="P2527" t="s">
        <v>184</v>
      </c>
      <c r="Q2527">
        <v>117</v>
      </c>
      <c r="R2527" t="s">
        <v>180</v>
      </c>
    </row>
    <row r="2528" spans="1:21" x14ac:dyDescent="0.25">
      <c r="A2528" t="s">
        <v>120</v>
      </c>
      <c r="B2528">
        <v>2</v>
      </c>
      <c r="C2528" t="s">
        <v>127</v>
      </c>
      <c r="D2528" t="s">
        <v>141</v>
      </c>
      <c r="E2528">
        <v>1020547673</v>
      </c>
      <c r="F2528" t="s">
        <v>176</v>
      </c>
      <c r="G2528" t="s">
        <v>130</v>
      </c>
      <c r="H2528">
        <v>10753.4</v>
      </c>
      <c r="I2528" t="s">
        <v>180</v>
      </c>
      <c r="J2528" t="s">
        <v>122</v>
      </c>
      <c r="K2528">
        <v>231320</v>
      </c>
      <c r="M2528" t="s">
        <v>122</v>
      </c>
      <c r="N2528">
        <v>117924</v>
      </c>
      <c r="P2528" t="s">
        <v>131</v>
      </c>
      <c r="Q2528">
        <v>2.57</v>
      </c>
      <c r="R2528" t="s">
        <v>181</v>
      </c>
      <c r="S2528" t="s">
        <v>182</v>
      </c>
      <c r="T2528">
        <v>2.57</v>
      </c>
      <c r="U2528" t="s">
        <v>181</v>
      </c>
    </row>
    <row r="2529" spans="1:21" x14ac:dyDescent="0.25">
      <c r="A2529" t="s">
        <v>120</v>
      </c>
      <c r="B2529">
        <v>3</v>
      </c>
      <c r="C2529" t="s">
        <v>127</v>
      </c>
      <c r="D2529" t="s">
        <v>141</v>
      </c>
      <c r="E2529">
        <v>1020547673</v>
      </c>
      <c r="F2529" t="s">
        <v>176</v>
      </c>
      <c r="G2529" t="s">
        <v>132</v>
      </c>
      <c r="H2529">
        <v>549118336</v>
      </c>
      <c r="I2529" t="s">
        <v>183</v>
      </c>
      <c r="J2529" t="s">
        <v>133</v>
      </c>
      <c r="K2529">
        <v>-1419244672</v>
      </c>
      <c r="L2529" t="s">
        <v>183</v>
      </c>
      <c r="M2529" t="s">
        <v>134</v>
      </c>
      <c r="N2529">
        <v>117</v>
      </c>
      <c r="O2529" t="s">
        <v>180</v>
      </c>
      <c r="P2529" t="s">
        <v>184</v>
      </c>
      <c r="Q2529">
        <v>117</v>
      </c>
      <c r="R2529" t="s">
        <v>180</v>
      </c>
    </row>
    <row r="2530" spans="1:21" x14ac:dyDescent="0.25">
      <c r="A2530" t="s">
        <v>120</v>
      </c>
      <c r="B2530">
        <v>2</v>
      </c>
      <c r="C2530" t="s">
        <v>127</v>
      </c>
      <c r="D2530" t="s">
        <v>141</v>
      </c>
      <c r="E2530">
        <v>1020547675</v>
      </c>
      <c r="F2530" t="s">
        <v>176</v>
      </c>
      <c r="G2530" t="s">
        <v>130</v>
      </c>
      <c r="H2530">
        <v>10758.8</v>
      </c>
      <c r="I2530" t="s">
        <v>180</v>
      </c>
      <c r="J2530" t="s">
        <v>122</v>
      </c>
      <c r="K2530">
        <v>231427</v>
      </c>
      <c r="M2530" t="s">
        <v>122</v>
      </c>
      <c r="N2530">
        <v>117924</v>
      </c>
      <c r="P2530" t="s">
        <v>131</v>
      </c>
      <c r="Q2530">
        <v>2.57</v>
      </c>
      <c r="R2530" t="s">
        <v>181</v>
      </c>
      <c r="S2530" t="s">
        <v>182</v>
      </c>
      <c r="T2530">
        <v>2.57</v>
      </c>
      <c r="U2530" t="s">
        <v>181</v>
      </c>
    </row>
    <row r="2531" spans="1:21" x14ac:dyDescent="0.25">
      <c r="A2531" t="s">
        <v>120</v>
      </c>
      <c r="B2531">
        <v>3</v>
      </c>
      <c r="C2531" t="s">
        <v>127</v>
      </c>
      <c r="D2531" t="s">
        <v>141</v>
      </c>
      <c r="E2531">
        <v>1020547675</v>
      </c>
      <c r="F2531" t="s">
        <v>176</v>
      </c>
      <c r="G2531" t="s">
        <v>132</v>
      </c>
      <c r="H2531">
        <v>549118080</v>
      </c>
      <c r="I2531" t="s">
        <v>183</v>
      </c>
      <c r="J2531" t="s">
        <v>133</v>
      </c>
      <c r="K2531">
        <v>-1419244032</v>
      </c>
      <c r="L2531" t="s">
        <v>183</v>
      </c>
      <c r="M2531" t="s">
        <v>134</v>
      </c>
      <c r="N2531">
        <v>117</v>
      </c>
      <c r="O2531" t="s">
        <v>180</v>
      </c>
      <c r="P2531" t="s">
        <v>184</v>
      </c>
      <c r="Q2531">
        <v>117</v>
      </c>
      <c r="R2531" t="s">
        <v>180</v>
      </c>
    </row>
    <row r="2532" spans="1:21" x14ac:dyDescent="0.25">
      <c r="A2532" t="s">
        <v>120</v>
      </c>
      <c r="B2532">
        <v>2</v>
      </c>
      <c r="C2532" t="s">
        <v>127</v>
      </c>
      <c r="D2532" t="s">
        <v>141</v>
      </c>
      <c r="E2532">
        <v>1020547677</v>
      </c>
      <c r="F2532" t="s">
        <v>176</v>
      </c>
      <c r="G2532" t="s">
        <v>130</v>
      </c>
      <c r="H2532">
        <v>10764</v>
      </c>
      <c r="I2532" t="s">
        <v>180</v>
      </c>
      <c r="J2532" t="s">
        <v>122</v>
      </c>
      <c r="K2532">
        <v>231481</v>
      </c>
      <c r="M2532" t="s">
        <v>122</v>
      </c>
      <c r="N2532">
        <v>117924</v>
      </c>
      <c r="P2532" t="s">
        <v>131</v>
      </c>
      <c r="Q2532">
        <v>2.46</v>
      </c>
      <c r="R2532" t="s">
        <v>181</v>
      </c>
      <c r="S2532" t="s">
        <v>182</v>
      </c>
      <c r="T2532">
        <v>2.46</v>
      </c>
      <c r="U2532" t="s">
        <v>181</v>
      </c>
    </row>
    <row r="2533" spans="1:21" x14ac:dyDescent="0.25">
      <c r="A2533" t="s">
        <v>120</v>
      </c>
      <c r="B2533">
        <v>3</v>
      </c>
      <c r="C2533" t="s">
        <v>127</v>
      </c>
      <c r="D2533" t="s">
        <v>141</v>
      </c>
      <c r="E2533">
        <v>1020547677</v>
      </c>
      <c r="F2533" t="s">
        <v>176</v>
      </c>
      <c r="G2533" t="s">
        <v>132</v>
      </c>
      <c r="H2533">
        <v>549117824</v>
      </c>
      <c r="I2533" t="s">
        <v>183</v>
      </c>
      <c r="J2533" t="s">
        <v>133</v>
      </c>
      <c r="K2533">
        <v>-1419243264</v>
      </c>
      <c r="L2533" t="s">
        <v>183</v>
      </c>
      <c r="M2533" t="s">
        <v>134</v>
      </c>
      <c r="N2533">
        <v>117</v>
      </c>
      <c r="O2533" t="s">
        <v>180</v>
      </c>
      <c r="P2533" t="s">
        <v>184</v>
      </c>
      <c r="Q2533">
        <v>117</v>
      </c>
      <c r="R2533" t="s">
        <v>180</v>
      </c>
    </row>
    <row r="2534" spans="1:21" x14ac:dyDescent="0.25">
      <c r="A2534" t="s">
        <v>120</v>
      </c>
      <c r="B2534">
        <v>2</v>
      </c>
      <c r="C2534" t="s">
        <v>127</v>
      </c>
      <c r="D2534" t="s">
        <v>141</v>
      </c>
      <c r="E2534">
        <v>1020547679</v>
      </c>
      <c r="F2534" t="s">
        <v>176</v>
      </c>
      <c r="G2534" t="s">
        <v>130</v>
      </c>
      <c r="H2534">
        <v>10772.5</v>
      </c>
      <c r="I2534" t="s">
        <v>180</v>
      </c>
      <c r="J2534" t="s">
        <v>122</v>
      </c>
      <c r="K2534">
        <v>231535</v>
      </c>
      <c r="M2534" t="s">
        <v>122</v>
      </c>
      <c r="N2534">
        <v>117924</v>
      </c>
      <c r="P2534" t="s">
        <v>131</v>
      </c>
      <c r="Q2534">
        <v>2.82</v>
      </c>
      <c r="R2534" t="s">
        <v>181</v>
      </c>
      <c r="S2534" t="s">
        <v>182</v>
      </c>
      <c r="T2534">
        <v>2.82</v>
      </c>
      <c r="U2534" t="s">
        <v>181</v>
      </c>
    </row>
    <row r="2535" spans="1:21" x14ac:dyDescent="0.25">
      <c r="A2535" t="s">
        <v>120</v>
      </c>
      <c r="B2535">
        <v>3</v>
      </c>
      <c r="C2535" t="s">
        <v>127</v>
      </c>
      <c r="D2535" t="s">
        <v>141</v>
      </c>
      <c r="E2535">
        <v>1020547679</v>
      </c>
      <c r="F2535" t="s">
        <v>176</v>
      </c>
      <c r="G2535" t="s">
        <v>132</v>
      </c>
      <c r="H2535">
        <v>549117312</v>
      </c>
      <c r="I2535" t="s">
        <v>183</v>
      </c>
      <c r="J2535" t="s">
        <v>133</v>
      </c>
      <c r="K2535">
        <v>-1419242112</v>
      </c>
      <c r="L2535" t="s">
        <v>183</v>
      </c>
      <c r="M2535" t="s">
        <v>134</v>
      </c>
      <c r="N2535">
        <v>117</v>
      </c>
      <c r="O2535" t="s">
        <v>180</v>
      </c>
      <c r="P2535" t="s">
        <v>184</v>
      </c>
      <c r="Q2535">
        <v>117</v>
      </c>
      <c r="R2535" t="s">
        <v>180</v>
      </c>
    </row>
    <row r="2536" spans="1:21" x14ac:dyDescent="0.25">
      <c r="A2536" t="s">
        <v>120</v>
      </c>
      <c r="B2536">
        <v>9</v>
      </c>
      <c r="C2536" t="s">
        <v>127</v>
      </c>
      <c r="D2536" t="s">
        <v>141</v>
      </c>
      <c r="E2536">
        <v>1020547681</v>
      </c>
      <c r="F2536" t="s">
        <v>176</v>
      </c>
    </row>
    <row r="2537" spans="1:21" x14ac:dyDescent="0.25">
      <c r="A2537" t="s">
        <v>120</v>
      </c>
      <c r="B2537">
        <v>2</v>
      </c>
      <c r="C2537" t="s">
        <v>127</v>
      </c>
      <c r="D2537" t="s">
        <v>141</v>
      </c>
      <c r="E2537">
        <v>1020547681</v>
      </c>
      <c r="F2537" t="s">
        <v>176</v>
      </c>
      <c r="G2537" t="s">
        <v>130</v>
      </c>
      <c r="H2537">
        <v>10779.9</v>
      </c>
      <c r="I2537" t="s">
        <v>180</v>
      </c>
      <c r="J2537" t="s">
        <v>122</v>
      </c>
      <c r="K2537">
        <v>231535</v>
      </c>
      <c r="M2537" t="s">
        <v>122</v>
      </c>
      <c r="N2537">
        <v>117924</v>
      </c>
      <c r="P2537" t="s">
        <v>131</v>
      </c>
      <c r="Q2537">
        <v>3.6</v>
      </c>
      <c r="R2537" t="s">
        <v>181</v>
      </c>
      <c r="S2537" t="s">
        <v>182</v>
      </c>
      <c r="T2537">
        <v>3.6</v>
      </c>
      <c r="U2537" t="s">
        <v>181</v>
      </c>
    </row>
    <row r="2538" spans="1:21" x14ac:dyDescent="0.25">
      <c r="A2538" t="s">
        <v>120</v>
      </c>
      <c r="B2538">
        <v>3</v>
      </c>
      <c r="C2538" t="s">
        <v>127</v>
      </c>
      <c r="D2538" t="s">
        <v>141</v>
      </c>
      <c r="E2538">
        <v>1020547681</v>
      </c>
      <c r="F2538" t="s">
        <v>176</v>
      </c>
      <c r="G2538" t="s">
        <v>132</v>
      </c>
      <c r="H2538">
        <v>549117120</v>
      </c>
      <c r="I2538" t="s">
        <v>183</v>
      </c>
      <c r="J2538" t="s">
        <v>133</v>
      </c>
      <c r="K2538">
        <v>-1419241216</v>
      </c>
      <c r="L2538" t="s">
        <v>183</v>
      </c>
      <c r="M2538" t="s">
        <v>134</v>
      </c>
      <c r="N2538">
        <v>117</v>
      </c>
      <c r="O2538" t="s">
        <v>180</v>
      </c>
      <c r="P2538" t="s">
        <v>184</v>
      </c>
      <c r="Q2538">
        <v>117</v>
      </c>
      <c r="R2538" t="s">
        <v>180</v>
      </c>
    </row>
    <row r="2539" spans="1:21" x14ac:dyDescent="0.25">
      <c r="A2539" t="s">
        <v>120</v>
      </c>
      <c r="B2539">
        <v>2</v>
      </c>
      <c r="C2539" t="s">
        <v>127</v>
      </c>
      <c r="D2539" t="s">
        <v>141</v>
      </c>
      <c r="E2539">
        <v>1020547683</v>
      </c>
      <c r="F2539" t="s">
        <v>176</v>
      </c>
      <c r="G2539" t="s">
        <v>130</v>
      </c>
      <c r="H2539">
        <v>10788.7</v>
      </c>
      <c r="I2539" t="s">
        <v>180</v>
      </c>
      <c r="J2539" t="s">
        <v>122</v>
      </c>
      <c r="K2539">
        <v>231535</v>
      </c>
      <c r="M2539" t="s">
        <v>122</v>
      </c>
      <c r="N2539">
        <v>117924</v>
      </c>
      <c r="P2539" t="s">
        <v>131</v>
      </c>
      <c r="Q2539">
        <v>4.21</v>
      </c>
      <c r="R2539" t="s">
        <v>181</v>
      </c>
      <c r="S2539" t="s">
        <v>182</v>
      </c>
      <c r="T2539">
        <v>4.21</v>
      </c>
      <c r="U2539" t="s">
        <v>181</v>
      </c>
    </row>
    <row r="2540" spans="1:21" x14ac:dyDescent="0.25">
      <c r="A2540" t="s">
        <v>120</v>
      </c>
      <c r="B2540">
        <v>3</v>
      </c>
      <c r="C2540" t="s">
        <v>127</v>
      </c>
      <c r="D2540" t="s">
        <v>141</v>
      </c>
      <c r="E2540">
        <v>1020547683</v>
      </c>
      <c r="F2540" t="s">
        <v>176</v>
      </c>
      <c r="G2540" t="s">
        <v>132</v>
      </c>
      <c r="H2540">
        <v>549116800</v>
      </c>
      <c r="I2540" t="s">
        <v>183</v>
      </c>
      <c r="J2540" t="s">
        <v>133</v>
      </c>
      <c r="K2540">
        <v>-1419239808</v>
      </c>
      <c r="L2540" t="s">
        <v>183</v>
      </c>
      <c r="M2540" t="s">
        <v>134</v>
      </c>
      <c r="N2540">
        <v>118</v>
      </c>
      <c r="O2540" t="s">
        <v>180</v>
      </c>
      <c r="P2540" t="s">
        <v>184</v>
      </c>
      <c r="Q2540">
        <v>118</v>
      </c>
      <c r="R2540" t="s">
        <v>180</v>
      </c>
    </row>
    <row r="2541" spans="1:21" x14ac:dyDescent="0.25">
      <c r="A2541" t="s">
        <v>120</v>
      </c>
      <c r="B2541">
        <v>2</v>
      </c>
      <c r="C2541" t="s">
        <v>127</v>
      </c>
      <c r="D2541" t="s">
        <v>141</v>
      </c>
      <c r="E2541">
        <v>1020547685</v>
      </c>
      <c r="F2541" t="s">
        <v>176</v>
      </c>
      <c r="G2541" t="s">
        <v>130</v>
      </c>
      <c r="H2541">
        <v>10797.5</v>
      </c>
      <c r="I2541" t="s">
        <v>180</v>
      </c>
      <c r="J2541" t="s">
        <v>122</v>
      </c>
      <c r="K2541">
        <v>231535</v>
      </c>
      <c r="M2541" t="s">
        <v>122</v>
      </c>
      <c r="N2541">
        <v>117924</v>
      </c>
      <c r="P2541" t="s">
        <v>131</v>
      </c>
      <c r="Q2541">
        <v>4.32</v>
      </c>
      <c r="R2541" t="s">
        <v>181</v>
      </c>
      <c r="S2541" t="s">
        <v>182</v>
      </c>
      <c r="T2541">
        <v>4.32</v>
      </c>
      <c r="U2541" t="s">
        <v>181</v>
      </c>
    </row>
    <row r="2542" spans="1:21" x14ac:dyDescent="0.25">
      <c r="A2542" t="s">
        <v>120</v>
      </c>
      <c r="B2542">
        <v>3</v>
      </c>
      <c r="C2542" t="s">
        <v>127</v>
      </c>
      <c r="D2542" t="s">
        <v>141</v>
      </c>
      <c r="E2542">
        <v>1020547685</v>
      </c>
      <c r="F2542" t="s">
        <v>176</v>
      </c>
      <c r="G2542" t="s">
        <v>132</v>
      </c>
      <c r="H2542">
        <v>549116608</v>
      </c>
      <c r="I2542" t="s">
        <v>183</v>
      </c>
      <c r="J2542" t="s">
        <v>133</v>
      </c>
      <c r="K2542">
        <v>-1419238400</v>
      </c>
      <c r="L2542" t="s">
        <v>183</v>
      </c>
      <c r="M2542" t="s">
        <v>134</v>
      </c>
      <c r="N2542">
        <v>117</v>
      </c>
      <c r="O2542" t="s">
        <v>180</v>
      </c>
      <c r="P2542" t="s">
        <v>184</v>
      </c>
      <c r="Q2542">
        <v>117</v>
      </c>
      <c r="R2542" t="s">
        <v>180</v>
      </c>
    </row>
    <row r="2543" spans="1:21" x14ac:dyDescent="0.25">
      <c r="A2543" t="s">
        <v>120</v>
      </c>
      <c r="B2543">
        <v>2</v>
      </c>
      <c r="C2543" t="s">
        <v>127</v>
      </c>
      <c r="D2543" t="s">
        <v>141</v>
      </c>
      <c r="E2543">
        <v>1020547687</v>
      </c>
      <c r="F2543" t="s">
        <v>176</v>
      </c>
      <c r="G2543" t="s">
        <v>130</v>
      </c>
      <c r="H2543">
        <v>10806.3</v>
      </c>
      <c r="I2543" t="s">
        <v>180</v>
      </c>
      <c r="J2543" t="s">
        <v>122</v>
      </c>
      <c r="K2543">
        <v>231535</v>
      </c>
      <c r="M2543" t="s">
        <v>122</v>
      </c>
      <c r="N2543">
        <v>117924</v>
      </c>
      <c r="P2543" t="s">
        <v>131</v>
      </c>
      <c r="Q2543">
        <v>4.37</v>
      </c>
      <c r="R2543" t="s">
        <v>181</v>
      </c>
      <c r="S2543" t="s">
        <v>182</v>
      </c>
      <c r="T2543">
        <v>4.37</v>
      </c>
      <c r="U2543" t="s">
        <v>181</v>
      </c>
    </row>
    <row r="2544" spans="1:21" x14ac:dyDescent="0.25">
      <c r="A2544" t="s">
        <v>120</v>
      </c>
      <c r="B2544">
        <v>3</v>
      </c>
      <c r="C2544" t="s">
        <v>127</v>
      </c>
      <c r="D2544" t="s">
        <v>141</v>
      </c>
      <c r="E2544">
        <v>1020547687</v>
      </c>
      <c r="F2544" t="s">
        <v>176</v>
      </c>
      <c r="G2544" t="s">
        <v>132</v>
      </c>
      <c r="H2544">
        <v>549116352</v>
      </c>
      <c r="I2544" t="s">
        <v>183</v>
      </c>
      <c r="J2544" t="s">
        <v>133</v>
      </c>
      <c r="K2544">
        <v>-1419237120</v>
      </c>
      <c r="L2544" t="s">
        <v>183</v>
      </c>
      <c r="M2544" t="s">
        <v>134</v>
      </c>
      <c r="N2544">
        <v>117</v>
      </c>
      <c r="O2544" t="s">
        <v>180</v>
      </c>
      <c r="P2544" t="s">
        <v>184</v>
      </c>
      <c r="Q2544">
        <v>117</v>
      </c>
      <c r="R2544" t="s">
        <v>180</v>
      </c>
    </row>
    <row r="2545" spans="1:21" x14ac:dyDescent="0.25">
      <c r="A2545" t="s">
        <v>120</v>
      </c>
      <c r="B2545">
        <v>2</v>
      </c>
      <c r="C2545" t="s">
        <v>127</v>
      </c>
      <c r="D2545" t="s">
        <v>141</v>
      </c>
      <c r="E2545">
        <v>1020547689</v>
      </c>
      <c r="F2545" t="s">
        <v>176</v>
      </c>
      <c r="G2545" t="s">
        <v>130</v>
      </c>
      <c r="H2545">
        <v>10815.7</v>
      </c>
      <c r="I2545" t="s">
        <v>180</v>
      </c>
      <c r="J2545" t="s">
        <v>122</v>
      </c>
      <c r="K2545">
        <v>231535</v>
      </c>
      <c r="M2545" t="s">
        <v>122</v>
      </c>
      <c r="N2545">
        <v>117924</v>
      </c>
      <c r="P2545" t="s">
        <v>131</v>
      </c>
      <c r="Q2545">
        <v>4.62</v>
      </c>
      <c r="R2545" t="s">
        <v>181</v>
      </c>
      <c r="S2545" t="s">
        <v>182</v>
      </c>
      <c r="T2545">
        <v>4.62</v>
      </c>
      <c r="U2545" t="s">
        <v>181</v>
      </c>
    </row>
    <row r="2546" spans="1:21" x14ac:dyDescent="0.25">
      <c r="A2546" t="s">
        <v>120</v>
      </c>
      <c r="B2546">
        <v>3</v>
      </c>
      <c r="C2546" t="s">
        <v>127</v>
      </c>
      <c r="D2546" t="s">
        <v>141</v>
      </c>
      <c r="E2546">
        <v>1020547689</v>
      </c>
      <c r="F2546" t="s">
        <v>176</v>
      </c>
      <c r="G2546" t="s">
        <v>132</v>
      </c>
      <c r="H2546">
        <v>549115968</v>
      </c>
      <c r="I2546" t="s">
        <v>183</v>
      </c>
      <c r="J2546" t="s">
        <v>133</v>
      </c>
      <c r="K2546">
        <v>-1419235968</v>
      </c>
      <c r="L2546" t="s">
        <v>183</v>
      </c>
      <c r="M2546" t="s">
        <v>134</v>
      </c>
      <c r="N2546">
        <v>117</v>
      </c>
      <c r="O2546" t="s">
        <v>180</v>
      </c>
      <c r="P2546" t="s">
        <v>184</v>
      </c>
      <c r="Q2546">
        <v>117</v>
      </c>
      <c r="R2546" t="s">
        <v>180</v>
      </c>
    </row>
    <row r="2547" spans="1:21" x14ac:dyDescent="0.25">
      <c r="A2547" t="s">
        <v>120</v>
      </c>
      <c r="B2547">
        <v>2</v>
      </c>
      <c r="C2547" t="s">
        <v>127</v>
      </c>
      <c r="D2547" t="s">
        <v>141</v>
      </c>
      <c r="E2547">
        <v>1020547691</v>
      </c>
      <c r="F2547" t="s">
        <v>176</v>
      </c>
      <c r="G2547" t="s">
        <v>130</v>
      </c>
      <c r="H2547">
        <v>10825.2</v>
      </c>
      <c r="I2547" t="s">
        <v>180</v>
      </c>
      <c r="J2547" t="s">
        <v>122</v>
      </c>
      <c r="K2547">
        <v>231535</v>
      </c>
      <c r="M2547" t="s">
        <v>122</v>
      </c>
      <c r="N2547">
        <v>117924</v>
      </c>
      <c r="P2547" t="s">
        <v>131</v>
      </c>
      <c r="Q2547">
        <v>4.7300000000000004</v>
      </c>
      <c r="R2547" t="s">
        <v>181</v>
      </c>
      <c r="S2547" t="s">
        <v>182</v>
      </c>
      <c r="T2547">
        <v>4.7300000000000004</v>
      </c>
      <c r="U2547" t="s">
        <v>181</v>
      </c>
    </row>
    <row r="2548" spans="1:21" x14ac:dyDescent="0.25">
      <c r="A2548" t="s">
        <v>120</v>
      </c>
      <c r="B2548">
        <v>3</v>
      </c>
      <c r="C2548" t="s">
        <v>127</v>
      </c>
      <c r="D2548" t="s">
        <v>141</v>
      </c>
      <c r="E2548">
        <v>1020547691</v>
      </c>
      <c r="F2548" t="s">
        <v>176</v>
      </c>
      <c r="G2548" t="s">
        <v>132</v>
      </c>
      <c r="H2548">
        <v>549115520</v>
      </c>
      <c r="I2548" t="s">
        <v>183</v>
      </c>
      <c r="J2548" t="s">
        <v>133</v>
      </c>
      <c r="K2548">
        <v>-1419234432</v>
      </c>
      <c r="L2548" t="s">
        <v>183</v>
      </c>
      <c r="M2548" t="s">
        <v>134</v>
      </c>
      <c r="N2548">
        <v>117</v>
      </c>
      <c r="O2548" t="s">
        <v>180</v>
      </c>
      <c r="P2548" t="s">
        <v>184</v>
      </c>
      <c r="Q2548">
        <v>117</v>
      </c>
      <c r="R2548" t="s">
        <v>180</v>
      </c>
    </row>
    <row r="2549" spans="1:21" x14ac:dyDescent="0.25">
      <c r="A2549" t="s">
        <v>120</v>
      </c>
      <c r="B2549">
        <v>2</v>
      </c>
      <c r="C2549" t="s">
        <v>127</v>
      </c>
      <c r="D2549" t="s">
        <v>141</v>
      </c>
      <c r="E2549">
        <v>1020547694</v>
      </c>
      <c r="F2549" t="s">
        <v>176</v>
      </c>
      <c r="G2549" t="s">
        <v>130</v>
      </c>
      <c r="H2549">
        <v>10835</v>
      </c>
      <c r="I2549" t="s">
        <v>180</v>
      </c>
      <c r="J2549" t="s">
        <v>122</v>
      </c>
      <c r="K2549">
        <v>231481</v>
      </c>
      <c r="M2549" t="s">
        <v>122</v>
      </c>
      <c r="N2549">
        <v>117924</v>
      </c>
      <c r="P2549" t="s">
        <v>131</v>
      </c>
      <c r="Q2549">
        <v>4.88</v>
      </c>
      <c r="R2549" t="s">
        <v>181</v>
      </c>
      <c r="S2549" t="s">
        <v>182</v>
      </c>
      <c r="T2549">
        <v>4.88</v>
      </c>
      <c r="U2549" t="s">
        <v>181</v>
      </c>
    </row>
    <row r="2550" spans="1:21" x14ac:dyDescent="0.25">
      <c r="A2550" t="s">
        <v>120</v>
      </c>
      <c r="B2550">
        <v>3</v>
      </c>
      <c r="C2550" t="s">
        <v>127</v>
      </c>
      <c r="D2550" t="s">
        <v>141</v>
      </c>
      <c r="E2550">
        <v>1020547694</v>
      </c>
      <c r="F2550" t="s">
        <v>176</v>
      </c>
      <c r="G2550" t="s">
        <v>132</v>
      </c>
      <c r="H2550">
        <v>549115264</v>
      </c>
      <c r="I2550" t="s">
        <v>183</v>
      </c>
      <c r="J2550" t="s">
        <v>133</v>
      </c>
      <c r="K2550">
        <v>-1419233152</v>
      </c>
      <c r="L2550" t="s">
        <v>183</v>
      </c>
      <c r="M2550" t="s">
        <v>134</v>
      </c>
      <c r="N2550">
        <v>117</v>
      </c>
      <c r="O2550" t="s">
        <v>180</v>
      </c>
      <c r="P2550" t="s">
        <v>184</v>
      </c>
      <c r="Q2550">
        <v>117</v>
      </c>
      <c r="R2550" t="s">
        <v>180</v>
      </c>
    </row>
    <row r="2551" spans="1:21" x14ac:dyDescent="0.25">
      <c r="A2551" t="s">
        <v>120</v>
      </c>
      <c r="B2551">
        <v>2</v>
      </c>
      <c r="C2551" t="s">
        <v>127</v>
      </c>
      <c r="D2551" t="s">
        <v>141</v>
      </c>
      <c r="E2551">
        <v>1020547696</v>
      </c>
      <c r="F2551" t="s">
        <v>176</v>
      </c>
      <c r="G2551" t="s">
        <v>130</v>
      </c>
      <c r="H2551">
        <v>10845.7</v>
      </c>
      <c r="I2551" t="s">
        <v>180</v>
      </c>
      <c r="J2551" t="s">
        <v>122</v>
      </c>
      <c r="K2551">
        <v>231481</v>
      </c>
      <c r="M2551" t="s">
        <v>122</v>
      </c>
      <c r="N2551">
        <v>117924</v>
      </c>
      <c r="P2551" t="s">
        <v>131</v>
      </c>
      <c r="Q2551">
        <v>5.35</v>
      </c>
      <c r="R2551" t="s">
        <v>181</v>
      </c>
      <c r="S2551" t="s">
        <v>182</v>
      </c>
      <c r="T2551">
        <v>5.35</v>
      </c>
      <c r="U2551" t="s">
        <v>181</v>
      </c>
    </row>
    <row r="2552" spans="1:21" x14ac:dyDescent="0.25">
      <c r="A2552" t="s">
        <v>120</v>
      </c>
      <c r="B2552">
        <v>3</v>
      </c>
      <c r="C2552" t="s">
        <v>127</v>
      </c>
      <c r="D2552" t="s">
        <v>141</v>
      </c>
      <c r="E2552">
        <v>1020547696</v>
      </c>
      <c r="F2552" t="s">
        <v>176</v>
      </c>
      <c r="G2552" t="s">
        <v>132</v>
      </c>
      <c r="H2552">
        <v>549115008</v>
      </c>
      <c r="I2552" t="s">
        <v>183</v>
      </c>
      <c r="J2552" t="s">
        <v>133</v>
      </c>
      <c r="K2552">
        <v>-1419231360</v>
      </c>
      <c r="L2552" t="s">
        <v>183</v>
      </c>
      <c r="M2552" t="s">
        <v>134</v>
      </c>
      <c r="N2552">
        <v>116</v>
      </c>
      <c r="O2552" t="s">
        <v>180</v>
      </c>
      <c r="P2552" t="s">
        <v>184</v>
      </c>
      <c r="Q2552">
        <v>116</v>
      </c>
      <c r="R2552" t="s">
        <v>180</v>
      </c>
    </row>
    <row r="2553" spans="1:21" x14ac:dyDescent="0.25">
      <c r="A2553" t="s">
        <v>120</v>
      </c>
      <c r="B2553">
        <v>2</v>
      </c>
      <c r="C2553" t="s">
        <v>127</v>
      </c>
      <c r="D2553" t="s">
        <v>141</v>
      </c>
      <c r="E2553">
        <v>1020547698</v>
      </c>
      <c r="F2553" t="s">
        <v>176</v>
      </c>
      <c r="G2553" t="s">
        <v>130</v>
      </c>
      <c r="H2553">
        <v>10858.5</v>
      </c>
      <c r="I2553" t="s">
        <v>180</v>
      </c>
      <c r="J2553" t="s">
        <v>122</v>
      </c>
      <c r="K2553">
        <v>231374</v>
      </c>
      <c r="M2553" t="s">
        <v>122</v>
      </c>
      <c r="N2553">
        <v>117924</v>
      </c>
      <c r="P2553" t="s">
        <v>131</v>
      </c>
      <c r="Q2553">
        <v>6.17</v>
      </c>
      <c r="R2553" t="s">
        <v>181</v>
      </c>
      <c r="S2553" t="s">
        <v>182</v>
      </c>
      <c r="T2553">
        <v>6.17</v>
      </c>
      <c r="U2553" t="s">
        <v>181</v>
      </c>
    </row>
    <row r="2554" spans="1:21" x14ac:dyDescent="0.25">
      <c r="A2554" t="s">
        <v>120</v>
      </c>
      <c r="B2554">
        <v>3</v>
      </c>
      <c r="C2554" t="s">
        <v>127</v>
      </c>
      <c r="D2554" t="s">
        <v>141</v>
      </c>
      <c r="E2554">
        <v>1020547698</v>
      </c>
      <c r="F2554" t="s">
        <v>176</v>
      </c>
      <c r="G2554" t="s">
        <v>132</v>
      </c>
      <c r="H2554">
        <v>549114752</v>
      </c>
      <c r="I2554" t="s">
        <v>183</v>
      </c>
      <c r="J2554" t="s">
        <v>133</v>
      </c>
      <c r="K2554">
        <v>-1419229568</v>
      </c>
      <c r="L2554" t="s">
        <v>183</v>
      </c>
      <c r="M2554" t="s">
        <v>134</v>
      </c>
      <c r="N2554">
        <v>116</v>
      </c>
      <c r="O2554" t="s">
        <v>180</v>
      </c>
      <c r="P2554" t="s">
        <v>184</v>
      </c>
      <c r="Q2554">
        <v>116</v>
      </c>
      <c r="R2554" t="s">
        <v>180</v>
      </c>
    </row>
    <row r="2555" spans="1:21" x14ac:dyDescent="0.25">
      <c r="A2555" t="s">
        <v>120</v>
      </c>
      <c r="B2555">
        <v>2</v>
      </c>
      <c r="C2555" t="s">
        <v>127</v>
      </c>
      <c r="D2555" t="s">
        <v>141</v>
      </c>
      <c r="E2555">
        <v>1020547700</v>
      </c>
      <c r="F2555" t="s">
        <v>176</v>
      </c>
      <c r="G2555" t="s">
        <v>130</v>
      </c>
      <c r="H2555">
        <v>10872.5</v>
      </c>
      <c r="I2555" t="s">
        <v>180</v>
      </c>
      <c r="J2555" t="s">
        <v>122</v>
      </c>
      <c r="K2555">
        <v>231267</v>
      </c>
      <c r="M2555" t="s">
        <v>122</v>
      </c>
      <c r="N2555">
        <v>117924</v>
      </c>
      <c r="P2555" t="s">
        <v>131</v>
      </c>
      <c r="Q2555">
        <v>6.58</v>
      </c>
      <c r="R2555" t="s">
        <v>181</v>
      </c>
      <c r="S2555" t="s">
        <v>182</v>
      </c>
      <c r="T2555">
        <v>6.58</v>
      </c>
      <c r="U2555" t="s">
        <v>181</v>
      </c>
    </row>
    <row r="2556" spans="1:21" x14ac:dyDescent="0.25">
      <c r="A2556" t="s">
        <v>120</v>
      </c>
      <c r="B2556">
        <v>3</v>
      </c>
      <c r="C2556" t="s">
        <v>127</v>
      </c>
      <c r="D2556" t="s">
        <v>141</v>
      </c>
      <c r="E2556">
        <v>1020547700</v>
      </c>
      <c r="F2556" t="s">
        <v>176</v>
      </c>
      <c r="G2556" t="s">
        <v>132</v>
      </c>
      <c r="H2556">
        <v>549114176</v>
      </c>
      <c r="I2556" t="s">
        <v>183</v>
      </c>
      <c r="J2556" t="s">
        <v>133</v>
      </c>
      <c r="K2556">
        <v>-1419227392</v>
      </c>
      <c r="L2556" t="s">
        <v>183</v>
      </c>
      <c r="M2556" t="s">
        <v>134</v>
      </c>
      <c r="N2556">
        <v>117</v>
      </c>
      <c r="O2556" t="s">
        <v>180</v>
      </c>
      <c r="P2556" t="s">
        <v>184</v>
      </c>
      <c r="Q2556">
        <v>117</v>
      </c>
      <c r="R2556" t="s">
        <v>180</v>
      </c>
    </row>
    <row r="2557" spans="1:21" x14ac:dyDescent="0.25">
      <c r="A2557" t="s">
        <v>120</v>
      </c>
      <c r="B2557">
        <v>2</v>
      </c>
      <c r="C2557" t="s">
        <v>127</v>
      </c>
      <c r="D2557" t="s">
        <v>141</v>
      </c>
      <c r="E2557">
        <v>1020547702</v>
      </c>
      <c r="F2557" t="s">
        <v>176</v>
      </c>
      <c r="G2557" t="s">
        <v>130</v>
      </c>
      <c r="H2557">
        <v>10886.3</v>
      </c>
      <c r="I2557" t="s">
        <v>180</v>
      </c>
      <c r="J2557" t="s">
        <v>122</v>
      </c>
      <c r="K2557">
        <v>231160</v>
      </c>
      <c r="M2557" t="s">
        <v>122</v>
      </c>
      <c r="N2557">
        <v>117924</v>
      </c>
      <c r="P2557" t="s">
        <v>131</v>
      </c>
      <c r="Q2557">
        <v>6.73</v>
      </c>
      <c r="R2557" t="s">
        <v>181</v>
      </c>
      <c r="S2557" t="s">
        <v>182</v>
      </c>
      <c r="T2557">
        <v>6.73</v>
      </c>
      <c r="U2557" t="s">
        <v>181</v>
      </c>
    </row>
    <row r="2558" spans="1:21" x14ac:dyDescent="0.25">
      <c r="A2558" t="s">
        <v>120</v>
      </c>
      <c r="B2558">
        <v>3</v>
      </c>
      <c r="C2558" t="s">
        <v>127</v>
      </c>
      <c r="D2558" t="s">
        <v>141</v>
      </c>
      <c r="E2558">
        <v>1020547702</v>
      </c>
      <c r="F2558" t="s">
        <v>176</v>
      </c>
      <c r="G2558" t="s">
        <v>132</v>
      </c>
      <c r="H2558">
        <v>549113408</v>
      </c>
      <c r="I2558" t="s">
        <v>183</v>
      </c>
      <c r="J2558" t="s">
        <v>133</v>
      </c>
      <c r="K2558">
        <v>-1419225600</v>
      </c>
      <c r="L2558" t="s">
        <v>183</v>
      </c>
      <c r="M2558" t="s">
        <v>134</v>
      </c>
      <c r="N2558">
        <v>117</v>
      </c>
      <c r="O2558" t="s">
        <v>180</v>
      </c>
      <c r="P2558" t="s">
        <v>184</v>
      </c>
      <c r="Q2558">
        <v>117</v>
      </c>
      <c r="R2558" t="s">
        <v>180</v>
      </c>
    </row>
    <row r="2559" spans="1:21" x14ac:dyDescent="0.25">
      <c r="A2559" t="s">
        <v>120</v>
      </c>
      <c r="B2559">
        <v>2</v>
      </c>
      <c r="C2559" t="s">
        <v>127</v>
      </c>
      <c r="D2559" t="s">
        <v>141</v>
      </c>
      <c r="E2559">
        <v>1020547704</v>
      </c>
      <c r="F2559" t="s">
        <v>176</v>
      </c>
      <c r="G2559" t="s">
        <v>130</v>
      </c>
      <c r="H2559">
        <v>10899</v>
      </c>
      <c r="I2559" t="s">
        <v>180</v>
      </c>
      <c r="J2559" t="s">
        <v>122</v>
      </c>
      <c r="K2559">
        <v>231053</v>
      </c>
      <c r="M2559" t="s">
        <v>122</v>
      </c>
      <c r="N2559">
        <v>117924</v>
      </c>
      <c r="P2559" t="s">
        <v>131</v>
      </c>
      <c r="Q2559">
        <v>6.58</v>
      </c>
      <c r="R2559" t="s">
        <v>181</v>
      </c>
      <c r="S2559" t="s">
        <v>182</v>
      </c>
      <c r="T2559">
        <v>6.58</v>
      </c>
      <c r="U2559" t="s">
        <v>181</v>
      </c>
    </row>
    <row r="2560" spans="1:21" x14ac:dyDescent="0.25">
      <c r="A2560" t="s">
        <v>120</v>
      </c>
      <c r="B2560">
        <v>3</v>
      </c>
      <c r="C2560" t="s">
        <v>127</v>
      </c>
      <c r="D2560" t="s">
        <v>141</v>
      </c>
      <c r="E2560">
        <v>1020547704</v>
      </c>
      <c r="F2560" t="s">
        <v>176</v>
      </c>
      <c r="G2560" t="s">
        <v>132</v>
      </c>
      <c r="H2560">
        <v>549112832</v>
      </c>
      <c r="I2560" t="s">
        <v>183</v>
      </c>
      <c r="J2560" t="s">
        <v>133</v>
      </c>
      <c r="K2560">
        <v>-1419223936</v>
      </c>
      <c r="L2560" t="s">
        <v>183</v>
      </c>
      <c r="M2560" t="s">
        <v>134</v>
      </c>
      <c r="N2560">
        <v>117</v>
      </c>
      <c r="O2560" t="s">
        <v>180</v>
      </c>
      <c r="P2560" t="s">
        <v>184</v>
      </c>
      <c r="Q2560">
        <v>117</v>
      </c>
      <c r="R2560" t="s">
        <v>180</v>
      </c>
    </row>
    <row r="2561" spans="1:21" x14ac:dyDescent="0.25">
      <c r="A2561" t="s">
        <v>120</v>
      </c>
      <c r="B2561">
        <v>2</v>
      </c>
      <c r="C2561" t="s">
        <v>127</v>
      </c>
      <c r="D2561" t="s">
        <v>141</v>
      </c>
      <c r="E2561">
        <v>1020547706</v>
      </c>
      <c r="F2561" t="s">
        <v>176</v>
      </c>
      <c r="G2561" t="s">
        <v>130</v>
      </c>
      <c r="H2561">
        <v>10911.7</v>
      </c>
      <c r="I2561" t="s">
        <v>180</v>
      </c>
      <c r="J2561" t="s">
        <v>122</v>
      </c>
      <c r="K2561">
        <v>231000</v>
      </c>
      <c r="M2561" t="s">
        <v>122</v>
      </c>
      <c r="N2561">
        <v>117924</v>
      </c>
      <c r="P2561" t="s">
        <v>131</v>
      </c>
      <c r="Q2561">
        <v>6.43</v>
      </c>
      <c r="R2561" t="s">
        <v>181</v>
      </c>
      <c r="S2561" t="s">
        <v>182</v>
      </c>
      <c r="T2561">
        <v>6.43</v>
      </c>
      <c r="U2561" t="s">
        <v>181</v>
      </c>
    </row>
    <row r="2562" spans="1:21" x14ac:dyDescent="0.25">
      <c r="A2562" t="s">
        <v>120</v>
      </c>
      <c r="B2562">
        <v>3</v>
      </c>
      <c r="C2562" t="s">
        <v>127</v>
      </c>
      <c r="D2562" t="s">
        <v>141</v>
      </c>
      <c r="E2562">
        <v>1020547706</v>
      </c>
      <c r="F2562" t="s">
        <v>176</v>
      </c>
      <c r="G2562" t="s">
        <v>132</v>
      </c>
      <c r="H2562">
        <v>549112256</v>
      </c>
      <c r="I2562" t="s">
        <v>183</v>
      </c>
      <c r="J2562" t="s">
        <v>133</v>
      </c>
      <c r="K2562">
        <v>-1419222272</v>
      </c>
      <c r="L2562" t="s">
        <v>183</v>
      </c>
      <c r="M2562" t="s">
        <v>134</v>
      </c>
      <c r="N2562">
        <v>117</v>
      </c>
      <c r="O2562" t="s">
        <v>180</v>
      </c>
      <c r="P2562" t="s">
        <v>184</v>
      </c>
      <c r="Q2562">
        <v>117</v>
      </c>
      <c r="R2562" t="s">
        <v>180</v>
      </c>
    </row>
    <row r="2563" spans="1:21" x14ac:dyDescent="0.25">
      <c r="A2563" t="s">
        <v>120</v>
      </c>
      <c r="B2563">
        <v>2</v>
      </c>
      <c r="C2563" t="s">
        <v>127</v>
      </c>
      <c r="D2563" t="s">
        <v>141</v>
      </c>
      <c r="E2563">
        <v>1020547708</v>
      </c>
      <c r="F2563" t="s">
        <v>176</v>
      </c>
      <c r="G2563" t="s">
        <v>130</v>
      </c>
      <c r="H2563">
        <v>10925.9</v>
      </c>
      <c r="I2563" t="s">
        <v>180</v>
      </c>
      <c r="J2563" t="s">
        <v>122</v>
      </c>
      <c r="K2563">
        <v>230893</v>
      </c>
      <c r="M2563" t="s">
        <v>122</v>
      </c>
      <c r="N2563">
        <v>117924</v>
      </c>
      <c r="P2563" t="s">
        <v>131</v>
      </c>
      <c r="Q2563">
        <v>6.89</v>
      </c>
      <c r="R2563" t="s">
        <v>181</v>
      </c>
      <c r="S2563" t="s">
        <v>182</v>
      </c>
      <c r="T2563">
        <v>6.89</v>
      </c>
      <c r="U2563" t="s">
        <v>181</v>
      </c>
    </row>
    <row r="2564" spans="1:21" x14ac:dyDescent="0.25">
      <c r="A2564" t="s">
        <v>120</v>
      </c>
      <c r="B2564">
        <v>3</v>
      </c>
      <c r="C2564" t="s">
        <v>127</v>
      </c>
      <c r="D2564" t="s">
        <v>141</v>
      </c>
      <c r="E2564">
        <v>1020547708</v>
      </c>
      <c r="F2564" t="s">
        <v>176</v>
      </c>
      <c r="G2564" t="s">
        <v>132</v>
      </c>
      <c r="H2564">
        <v>549112000</v>
      </c>
      <c r="I2564" t="s">
        <v>183</v>
      </c>
      <c r="J2564" t="s">
        <v>133</v>
      </c>
      <c r="K2564">
        <v>-1419219968</v>
      </c>
      <c r="L2564" t="s">
        <v>183</v>
      </c>
      <c r="M2564" t="s">
        <v>134</v>
      </c>
      <c r="N2564">
        <v>118</v>
      </c>
      <c r="O2564" t="s">
        <v>180</v>
      </c>
      <c r="P2564" t="s">
        <v>184</v>
      </c>
      <c r="Q2564">
        <v>118</v>
      </c>
      <c r="R2564" t="s">
        <v>180</v>
      </c>
    </row>
    <row r="2565" spans="1:21" x14ac:dyDescent="0.25">
      <c r="A2565" t="s">
        <v>120</v>
      </c>
      <c r="B2565">
        <v>2</v>
      </c>
      <c r="C2565" t="s">
        <v>127</v>
      </c>
      <c r="D2565" t="s">
        <v>141</v>
      </c>
      <c r="E2565">
        <v>1020547710</v>
      </c>
      <c r="F2565" t="s">
        <v>176</v>
      </c>
      <c r="G2565" t="s">
        <v>130</v>
      </c>
      <c r="H2565">
        <v>10939.9</v>
      </c>
      <c r="I2565" t="s">
        <v>180</v>
      </c>
      <c r="J2565" t="s">
        <v>122</v>
      </c>
      <c r="K2565">
        <v>230786</v>
      </c>
      <c r="M2565" t="s">
        <v>122</v>
      </c>
      <c r="N2565">
        <v>117924</v>
      </c>
      <c r="P2565" t="s">
        <v>131</v>
      </c>
      <c r="Q2565">
        <v>6.99</v>
      </c>
      <c r="R2565" t="s">
        <v>181</v>
      </c>
      <c r="S2565" t="s">
        <v>182</v>
      </c>
      <c r="T2565">
        <v>6.99</v>
      </c>
      <c r="U2565" t="s">
        <v>181</v>
      </c>
    </row>
    <row r="2566" spans="1:21" x14ac:dyDescent="0.25">
      <c r="A2566" t="s">
        <v>120</v>
      </c>
      <c r="B2566">
        <v>3</v>
      </c>
      <c r="C2566" t="s">
        <v>127</v>
      </c>
      <c r="D2566" t="s">
        <v>141</v>
      </c>
      <c r="E2566">
        <v>1020547710</v>
      </c>
      <c r="F2566" t="s">
        <v>176</v>
      </c>
      <c r="G2566" t="s">
        <v>132</v>
      </c>
      <c r="H2566">
        <v>549111296</v>
      </c>
      <c r="I2566" t="s">
        <v>183</v>
      </c>
      <c r="J2566" t="s">
        <v>133</v>
      </c>
      <c r="K2566">
        <v>-1419218176</v>
      </c>
      <c r="L2566" t="s">
        <v>183</v>
      </c>
      <c r="M2566" t="s">
        <v>134</v>
      </c>
      <c r="N2566">
        <v>118</v>
      </c>
      <c r="O2566" t="s">
        <v>180</v>
      </c>
      <c r="P2566" t="s">
        <v>184</v>
      </c>
      <c r="Q2566">
        <v>118</v>
      </c>
      <c r="R2566" t="s">
        <v>180</v>
      </c>
    </row>
    <row r="2567" spans="1:21" x14ac:dyDescent="0.25">
      <c r="A2567" t="s">
        <v>120</v>
      </c>
      <c r="B2567">
        <v>2</v>
      </c>
      <c r="C2567" t="s">
        <v>127</v>
      </c>
      <c r="D2567" t="s">
        <v>141</v>
      </c>
      <c r="E2567">
        <v>1020547712</v>
      </c>
      <c r="F2567" t="s">
        <v>176</v>
      </c>
      <c r="G2567" t="s">
        <v>130</v>
      </c>
      <c r="H2567">
        <v>10953.7</v>
      </c>
      <c r="I2567" t="s">
        <v>180</v>
      </c>
      <c r="J2567" t="s">
        <v>122</v>
      </c>
      <c r="K2567">
        <v>230680</v>
      </c>
      <c r="M2567" t="s">
        <v>122</v>
      </c>
      <c r="N2567">
        <v>117924</v>
      </c>
      <c r="P2567" t="s">
        <v>131</v>
      </c>
      <c r="Q2567">
        <v>6.84</v>
      </c>
      <c r="R2567" t="s">
        <v>181</v>
      </c>
      <c r="S2567" t="s">
        <v>182</v>
      </c>
      <c r="T2567">
        <v>6.84</v>
      </c>
      <c r="U2567" t="s">
        <v>181</v>
      </c>
    </row>
    <row r="2568" spans="1:21" x14ac:dyDescent="0.25">
      <c r="A2568" t="s">
        <v>120</v>
      </c>
      <c r="B2568">
        <v>3</v>
      </c>
      <c r="C2568" t="s">
        <v>127</v>
      </c>
      <c r="D2568" t="s">
        <v>141</v>
      </c>
      <c r="E2568">
        <v>1020547712</v>
      </c>
      <c r="F2568" t="s">
        <v>176</v>
      </c>
      <c r="G2568" t="s">
        <v>132</v>
      </c>
      <c r="H2568">
        <v>549110272</v>
      </c>
      <c r="I2568" t="s">
        <v>183</v>
      </c>
      <c r="J2568" t="s">
        <v>133</v>
      </c>
      <c r="K2568">
        <v>-1419216256</v>
      </c>
      <c r="L2568" t="s">
        <v>183</v>
      </c>
      <c r="M2568" t="s">
        <v>134</v>
      </c>
      <c r="N2568">
        <v>118</v>
      </c>
      <c r="O2568" t="s">
        <v>180</v>
      </c>
      <c r="P2568" t="s">
        <v>184</v>
      </c>
      <c r="Q2568">
        <v>118</v>
      </c>
      <c r="R2568" t="s">
        <v>180</v>
      </c>
    </row>
    <row r="2569" spans="1:21" x14ac:dyDescent="0.25">
      <c r="A2569" t="s">
        <v>120</v>
      </c>
      <c r="B2569">
        <v>9</v>
      </c>
      <c r="C2569" t="s">
        <v>127</v>
      </c>
      <c r="D2569" t="s">
        <v>141</v>
      </c>
      <c r="E2569">
        <v>1020547714</v>
      </c>
      <c r="F2569" t="s">
        <v>176</v>
      </c>
    </row>
    <row r="2570" spans="1:21" x14ac:dyDescent="0.25">
      <c r="A2570" t="s">
        <v>120</v>
      </c>
      <c r="B2570">
        <v>2</v>
      </c>
      <c r="C2570" t="s">
        <v>127</v>
      </c>
      <c r="D2570" t="s">
        <v>141</v>
      </c>
      <c r="E2570">
        <v>1020547714</v>
      </c>
      <c r="F2570" t="s">
        <v>176</v>
      </c>
      <c r="G2570" t="s">
        <v>130</v>
      </c>
      <c r="H2570">
        <v>10965.8</v>
      </c>
      <c r="I2570" t="s">
        <v>180</v>
      </c>
      <c r="J2570" t="s">
        <v>122</v>
      </c>
      <c r="K2570">
        <v>230627</v>
      </c>
      <c r="M2570" t="s">
        <v>122</v>
      </c>
      <c r="N2570">
        <v>117924</v>
      </c>
      <c r="P2570" t="s">
        <v>131</v>
      </c>
      <c r="Q2570">
        <v>6.22</v>
      </c>
      <c r="R2570" t="s">
        <v>181</v>
      </c>
      <c r="S2570" t="s">
        <v>182</v>
      </c>
      <c r="T2570">
        <v>6.22</v>
      </c>
      <c r="U2570" t="s">
        <v>181</v>
      </c>
    </row>
    <row r="2571" spans="1:21" x14ac:dyDescent="0.25">
      <c r="A2571" t="s">
        <v>120</v>
      </c>
      <c r="B2571">
        <v>3</v>
      </c>
      <c r="C2571" t="s">
        <v>127</v>
      </c>
      <c r="D2571" t="s">
        <v>141</v>
      </c>
      <c r="E2571">
        <v>1020547714</v>
      </c>
      <c r="F2571" t="s">
        <v>176</v>
      </c>
      <c r="G2571" t="s">
        <v>132</v>
      </c>
      <c r="H2571">
        <v>549109632</v>
      </c>
      <c r="I2571" t="s">
        <v>183</v>
      </c>
      <c r="J2571" t="s">
        <v>133</v>
      </c>
      <c r="K2571">
        <v>-1419214720</v>
      </c>
      <c r="L2571" t="s">
        <v>183</v>
      </c>
      <c r="M2571" t="s">
        <v>134</v>
      </c>
      <c r="N2571">
        <v>118</v>
      </c>
      <c r="O2571" t="s">
        <v>180</v>
      </c>
      <c r="P2571" t="s">
        <v>184</v>
      </c>
      <c r="Q2571">
        <v>118</v>
      </c>
      <c r="R2571" t="s">
        <v>180</v>
      </c>
    </row>
    <row r="2572" spans="1:21" x14ac:dyDescent="0.25">
      <c r="A2572" t="s">
        <v>120</v>
      </c>
      <c r="B2572">
        <v>2</v>
      </c>
      <c r="C2572" t="s">
        <v>127</v>
      </c>
      <c r="D2572" t="s">
        <v>141</v>
      </c>
      <c r="E2572">
        <v>1020547716</v>
      </c>
      <c r="F2572" t="s">
        <v>176</v>
      </c>
      <c r="G2572" t="s">
        <v>130</v>
      </c>
      <c r="H2572">
        <v>10977.5</v>
      </c>
      <c r="I2572" t="s">
        <v>180</v>
      </c>
      <c r="J2572" t="s">
        <v>122</v>
      </c>
      <c r="K2572">
        <v>230520</v>
      </c>
      <c r="M2572" t="s">
        <v>122</v>
      </c>
      <c r="N2572">
        <v>117924</v>
      </c>
      <c r="P2572" t="s">
        <v>131</v>
      </c>
      <c r="Q2572">
        <v>6.07</v>
      </c>
      <c r="R2572" t="s">
        <v>181</v>
      </c>
      <c r="S2572" t="s">
        <v>182</v>
      </c>
      <c r="T2572">
        <v>6.07</v>
      </c>
      <c r="U2572" t="s">
        <v>181</v>
      </c>
    </row>
    <row r="2573" spans="1:21" x14ac:dyDescent="0.25">
      <c r="A2573" t="s">
        <v>120</v>
      </c>
      <c r="B2573">
        <v>3</v>
      </c>
      <c r="C2573" t="s">
        <v>127</v>
      </c>
      <c r="D2573" t="s">
        <v>141</v>
      </c>
      <c r="E2573">
        <v>1020547716</v>
      </c>
      <c r="F2573" t="s">
        <v>176</v>
      </c>
      <c r="G2573" t="s">
        <v>132</v>
      </c>
      <c r="H2573">
        <v>549109440</v>
      </c>
      <c r="I2573" t="s">
        <v>183</v>
      </c>
      <c r="J2573" t="s">
        <v>133</v>
      </c>
      <c r="K2573">
        <v>-1419212928</v>
      </c>
      <c r="L2573" t="s">
        <v>183</v>
      </c>
      <c r="M2573" t="s">
        <v>134</v>
      </c>
      <c r="N2573">
        <v>118</v>
      </c>
      <c r="O2573" t="s">
        <v>180</v>
      </c>
      <c r="P2573" t="s">
        <v>184</v>
      </c>
      <c r="Q2573">
        <v>118</v>
      </c>
      <c r="R2573" t="s">
        <v>180</v>
      </c>
    </row>
    <row r="2574" spans="1:21" x14ac:dyDescent="0.25">
      <c r="A2574" t="s">
        <v>120</v>
      </c>
      <c r="B2574">
        <v>2</v>
      </c>
      <c r="C2574" t="s">
        <v>127</v>
      </c>
      <c r="D2574" t="s">
        <v>141</v>
      </c>
      <c r="E2574">
        <v>1020547718</v>
      </c>
      <c r="F2574" t="s">
        <v>176</v>
      </c>
      <c r="G2574" t="s">
        <v>130</v>
      </c>
      <c r="H2574">
        <v>10989.6</v>
      </c>
      <c r="I2574" t="s">
        <v>180</v>
      </c>
      <c r="J2574" t="s">
        <v>122</v>
      </c>
      <c r="K2574">
        <v>230467</v>
      </c>
      <c r="M2574" t="s">
        <v>122</v>
      </c>
      <c r="N2574">
        <v>117924</v>
      </c>
      <c r="P2574" t="s">
        <v>131</v>
      </c>
      <c r="Q2574">
        <v>6.12</v>
      </c>
      <c r="R2574" t="s">
        <v>181</v>
      </c>
      <c r="S2574" t="s">
        <v>182</v>
      </c>
      <c r="T2574">
        <v>6.12</v>
      </c>
      <c r="U2574" t="s">
        <v>181</v>
      </c>
    </row>
    <row r="2575" spans="1:21" x14ac:dyDescent="0.25">
      <c r="A2575" t="s">
        <v>120</v>
      </c>
      <c r="B2575">
        <v>3</v>
      </c>
      <c r="C2575" t="s">
        <v>127</v>
      </c>
      <c r="D2575" t="s">
        <v>141</v>
      </c>
      <c r="E2575">
        <v>1020547718</v>
      </c>
      <c r="F2575" t="s">
        <v>176</v>
      </c>
      <c r="G2575" t="s">
        <v>132</v>
      </c>
      <c r="H2575">
        <v>549108736</v>
      </c>
      <c r="I2575" t="s">
        <v>183</v>
      </c>
      <c r="J2575" t="s">
        <v>133</v>
      </c>
      <c r="K2575">
        <v>-1419211264</v>
      </c>
      <c r="L2575" t="s">
        <v>183</v>
      </c>
      <c r="M2575" t="s">
        <v>134</v>
      </c>
      <c r="N2575">
        <v>119</v>
      </c>
      <c r="O2575" t="s">
        <v>180</v>
      </c>
      <c r="P2575" t="s">
        <v>184</v>
      </c>
      <c r="Q2575">
        <v>119</v>
      </c>
      <c r="R2575" t="s">
        <v>180</v>
      </c>
    </row>
    <row r="2576" spans="1:21" x14ac:dyDescent="0.25">
      <c r="A2576" t="s">
        <v>120</v>
      </c>
      <c r="B2576">
        <v>2</v>
      </c>
      <c r="C2576" t="s">
        <v>127</v>
      </c>
      <c r="D2576" t="s">
        <v>141</v>
      </c>
      <c r="E2576">
        <v>1020547720</v>
      </c>
      <c r="F2576" t="s">
        <v>176</v>
      </c>
      <c r="G2576" t="s">
        <v>130</v>
      </c>
      <c r="H2576">
        <v>11005.5</v>
      </c>
      <c r="I2576" t="s">
        <v>180</v>
      </c>
      <c r="J2576" t="s">
        <v>122</v>
      </c>
      <c r="K2576">
        <v>230308</v>
      </c>
      <c r="M2576" t="s">
        <v>122</v>
      </c>
      <c r="N2576">
        <v>117924</v>
      </c>
      <c r="P2576" t="s">
        <v>131</v>
      </c>
      <c r="Q2576">
        <v>5.14</v>
      </c>
      <c r="R2576" t="s">
        <v>181</v>
      </c>
      <c r="S2576" t="s">
        <v>182</v>
      </c>
      <c r="T2576">
        <v>5.14</v>
      </c>
      <c r="U2576" t="s">
        <v>181</v>
      </c>
    </row>
    <row r="2577" spans="1:21" x14ac:dyDescent="0.25">
      <c r="A2577" t="s">
        <v>120</v>
      </c>
      <c r="B2577">
        <v>3</v>
      </c>
      <c r="C2577" t="s">
        <v>127</v>
      </c>
      <c r="D2577" t="s">
        <v>141</v>
      </c>
      <c r="E2577">
        <v>1020547720</v>
      </c>
      <c r="F2577" t="s">
        <v>176</v>
      </c>
      <c r="G2577" t="s">
        <v>132</v>
      </c>
      <c r="H2577">
        <v>549107968</v>
      </c>
      <c r="I2577" t="s">
        <v>183</v>
      </c>
      <c r="J2577" t="s">
        <v>133</v>
      </c>
      <c r="K2577">
        <v>-1419209472</v>
      </c>
      <c r="L2577" t="s">
        <v>183</v>
      </c>
      <c r="M2577" t="s">
        <v>134</v>
      </c>
      <c r="N2577">
        <v>119</v>
      </c>
      <c r="O2577" t="s">
        <v>180</v>
      </c>
      <c r="P2577" t="s">
        <v>184</v>
      </c>
      <c r="Q2577">
        <v>119</v>
      </c>
      <c r="R2577" t="s">
        <v>180</v>
      </c>
    </row>
    <row r="2578" spans="1:21" x14ac:dyDescent="0.25">
      <c r="A2578" t="s">
        <v>120</v>
      </c>
      <c r="B2578">
        <v>2</v>
      </c>
      <c r="C2578" t="s">
        <v>127</v>
      </c>
      <c r="D2578" t="s">
        <v>141</v>
      </c>
      <c r="E2578">
        <v>1020547722</v>
      </c>
      <c r="F2578" t="s">
        <v>176</v>
      </c>
      <c r="G2578" t="s">
        <v>130</v>
      </c>
      <c r="H2578">
        <v>11014.8</v>
      </c>
      <c r="I2578" t="s">
        <v>180</v>
      </c>
      <c r="J2578" t="s">
        <v>122</v>
      </c>
      <c r="K2578">
        <v>230308</v>
      </c>
      <c r="M2578" t="s">
        <v>122</v>
      </c>
      <c r="N2578">
        <v>117924</v>
      </c>
      <c r="P2578" t="s">
        <v>131</v>
      </c>
      <c r="Q2578">
        <v>4.7300000000000004</v>
      </c>
      <c r="R2578" t="s">
        <v>181</v>
      </c>
      <c r="S2578" t="s">
        <v>182</v>
      </c>
      <c r="T2578">
        <v>4.7300000000000004</v>
      </c>
      <c r="U2578" t="s">
        <v>181</v>
      </c>
    </row>
    <row r="2579" spans="1:21" x14ac:dyDescent="0.25">
      <c r="A2579" t="s">
        <v>120</v>
      </c>
      <c r="B2579">
        <v>3</v>
      </c>
      <c r="C2579" t="s">
        <v>127</v>
      </c>
      <c r="D2579" t="s">
        <v>141</v>
      </c>
      <c r="E2579">
        <v>1020547722</v>
      </c>
      <c r="F2579" t="s">
        <v>176</v>
      </c>
      <c r="G2579" t="s">
        <v>132</v>
      </c>
      <c r="H2579">
        <v>549107648</v>
      </c>
      <c r="I2579" t="s">
        <v>183</v>
      </c>
      <c r="J2579" t="s">
        <v>133</v>
      </c>
      <c r="K2579">
        <v>-1419208064</v>
      </c>
      <c r="L2579" t="s">
        <v>183</v>
      </c>
      <c r="M2579" t="s">
        <v>134</v>
      </c>
      <c r="N2579">
        <v>118</v>
      </c>
      <c r="O2579" t="s">
        <v>180</v>
      </c>
      <c r="P2579" t="s">
        <v>184</v>
      </c>
      <c r="Q2579">
        <v>118</v>
      </c>
      <c r="R2579" t="s">
        <v>180</v>
      </c>
    </row>
    <row r="2580" spans="1:21" x14ac:dyDescent="0.25">
      <c r="A2580" t="s">
        <v>120</v>
      </c>
      <c r="B2580">
        <v>2</v>
      </c>
      <c r="C2580" t="s">
        <v>127</v>
      </c>
      <c r="D2580" t="s">
        <v>141</v>
      </c>
      <c r="E2580">
        <v>1020547724</v>
      </c>
      <c r="F2580" t="s">
        <v>176</v>
      </c>
      <c r="G2580" t="s">
        <v>130</v>
      </c>
      <c r="H2580">
        <v>11024.4</v>
      </c>
      <c r="I2580" t="s">
        <v>180</v>
      </c>
      <c r="J2580" t="s">
        <v>122</v>
      </c>
      <c r="K2580">
        <v>230308</v>
      </c>
      <c r="M2580" t="s">
        <v>122</v>
      </c>
      <c r="N2580">
        <v>117924</v>
      </c>
      <c r="P2580" t="s">
        <v>131</v>
      </c>
      <c r="Q2580">
        <v>4.78</v>
      </c>
      <c r="R2580" t="s">
        <v>181</v>
      </c>
      <c r="S2580" t="s">
        <v>182</v>
      </c>
      <c r="T2580">
        <v>4.78</v>
      </c>
      <c r="U2580" t="s">
        <v>181</v>
      </c>
    </row>
    <row r="2581" spans="1:21" x14ac:dyDescent="0.25">
      <c r="A2581" t="s">
        <v>120</v>
      </c>
      <c r="B2581">
        <v>3</v>
      </c>
      <c r="C2581" t="s">
        <v>127</v>
      </c>
      <c r="D2581" t="s">
        <v>141</v>
      </c>
      <c r="E2581">
        <v>1020547724</v>
      </c>
      <c r="F2581" t="s">
        <v>176</v>
      </c>
      <c r="G2581" t="s">
        <v>132</v>
      </c>
      <c r="H2581">
        <v>549107072</v>
      </c>
      <c r="I2581" t="s">
        <v>183</v>
      </c>
      <c r="J2581" t="s">
        <v>133</v>
      </c>
      <c r="K2581">
        <v>-1419206656</v>
      </c>
      <c r="L2581" t="s">
        <v>183</v>
      </c>
      <c r="M2581" t="s">
        <v>134</v>
      </c>
      <c r="N2581">
        <v>118</v>
      </c>
      <c r="O2581" t="s">
        <v>180</v>
      </c>
      <c r="P2581" t="s">
        <v>184</v>
      </c>
      <c r="Q2581">
        <v>118</v>
      </c>
      <c r="R2581" t="s">
        <v>180</v>
      </c>
    </row>
    <row r="2582" spans="1:21" x14ac:dyDescent="0.25">
      <c r="A2582" t="s">
        <v>120</v>
      </c>
      <c r="B2582">
        <v>2</v>
      </c>
      <c r="C2582" t="s">
        <v>127</v>
      </c>
      <c r="D2582" t="s">
        <v>141</v>
      </c>
      <c r="E2582">
        <v>1020547726</v>
      </c>
      <c r="F2582" t="s">
        <v>176</v>
      </c>
      <c r="G2582" t="s">
        <v>130</v>
      </c>
      <c r="H2582">
        <v>11034.5</v>
      </c>
      <c r="I2582" t="s">
        <v>180</v>
      </c>
      <c r="J2582" t="s">
        <v>122</v>
      </c>
      <c r="K2582">
        <v>230308</v>
      </c>
      <c r="M2582" t="s">
        <v>122</v>
      </c>
      <c r="N2582">
        <v>117924</v>
      </c>
      <c r="P2582" t="s">
        <v>131</v>
      </c>
      <c r="Q2582">
        <v>4.88</v>
      </c>
      <c r="R2582" t="s">
        <v>181</v>
      </c>
      <c r="S2582" t="s">
        <v>182</v>
      </c>
      <c r="T2582">
        <v>4.88</v>
      </c>
      <c r="U2582" t="s">
        <v>181</v>
      </c>
    </row>
    <row r="2583" spans="1:21" x14ac:dyDescent="0.25">
      <c r="A2583" t="s">
        <v>120</v>
      </c>
      <c r="B2583">
        <v>3</v>
      </c>
      <c r="C2583" t="s">
        <v>127</v>
      </c>
      <c r="D2583" t="s">
        <v>141</v>
      </c>
      <c r="E2583">
        <v>1020547726</v>
      </c>
      <c r="F2583" t="s">
        <v>176</v>
      </c>
      <c r="G2583" t="s">
        <v>132</v>
      </c>
      <c r="H2583">
        <v>549106496</v>
      </c>
      <c r="I2583" t="s">
        <v>183</v>
      </c>
      <c r="J2583" t="s">
        <v>133</v>
      </c>
      <c r="K2583">
        <v>-1419205248</v>
      </c>
      <c r="L2583" t="s">
        <v>183</v>
      </c>
      <c r="M2583" t="s">
        <v>134</v>
      </c>
      <c r="N2583">
        <v>117</v>
      </c>
      <c r="O2583" t="s">
        <v>180</v>
      </c>
      <c r="P2583" t="s">
        <v>184</v>
      </c>
      <c r="Q2583">
        <v>117</v>
      </c>
      <c r="R2583" t="s">
        <v>180</v>
      </c>
    </row>
    <row r="2584" spans="1:21" x14ac:dyDescent="0.25">
      <c r="A2584" t="s">
        <v>120</v>
      </c>
      <c r="B2584">
        <v>2</v>
      </c>
      <c r="C2584" t="s">
        <v>127</v>
      </c>
      <c r="D2584" t="s">
        <v>141</v>
      </c>
      <c r="E2584">
        <v>1020547728</v>
      </c>
      <c r="F2584" t="s">
        <v>176</v>
      </c>
      <c r="G2584" t="s">
        <v>130</v>
      </c>
      <c r="H2584">
        <v>11045.3</v>
      </c>
      <c r="I2584" t="s">
        <v>180</v>
      </c>
      <c r="J2584" t="s">
        <v>122</v>
      </c>
      <c r="K2584">
        <v>230255</v>
      </c>
      <c r="M2584" t="s">
        <v>122</v>
      </c>
      <c r="N2584">
        <v>117924</v>
      </c>
      <c r="P2584" t="s">
        <v>131</v>
      </c>
      <c r="Q2584">
        <v>5.4</v>
      </c>
      <c r="R2584" t="s">
        <v>181</v>
      </c>
      <c r="S2584" t="s">
        <v>182</v>
      </c>
      <c r="T2584">
        <v>5.4</v>
      </c>
      <c r="U2584" t="s">
        <v>181</v>
      </c>
    </row>
    <row r="2585" spans="1:21" x14ac:dyDescent="0.25">
      <c r="A2585" t="s">
        <v>120</v>
      </c>
      <c r="B2585">
        <v>3</v>
      </c>
      <c r="C2585" t="s">
        <v>127</v>
      </c>
      <c r="D2585" t="s">
        <v>141</v>
      </c>
      <c r="E2585">
        <v>1020547728</v>
      </c>
      <c r="F2585" t="s">
        <v>176</v>
      </c>
      <c r="G2585" t="s">
        <v>132</v>
      </c>
      <c r="H2585">
        <v>549106048</v>
      </c>
      <c r="I2585" t="s">
        <v>183</v>
      </c>
      <c r="J2585" t="s">
        <v>133</v>
      </c>
      <c r="K2585">
        <v>-1419203712</v>
      </c>
      <c r="L2585" t="s">
        <v>183</v>
      </c>
      <c r="M2585" t="s">
        <v>134</v>
      </c>
      <c r="N2585">
        <v>118</v>
      </c>
      <c r="O2585" t="s">
        <v>180</v>
      </c>
      <c r="P2585" t="s">
        <v>184</v>
      </c>
      <c r="Q2585">
        <v>118</v>
      </c>
      <c r="R2585" t="s">
        <v>180</v>
      </c>
    </row>
    <row r="2586" spans="1:21" x14ac:dyDescent="0.25">
      <c r="A2586" t="s">
        <v>120</v>
      </c>
      <c r="B2586">
        <v>2</v>
      </c>
      <c r="C2586" t="s">
        <v>127</v>
      </c>
      <c r="D2586" t="s">
        <v>141</v>
      </c>
      <c r="E2586">
        <v>1020547730</v>
      </c>
      <c r="F2586" t="s">
        <v>176</v>
      </c>
      <c r="G2586" t="s">
        <v>130</v>
      </c>
      <c r="H2586">
        <v>11057.1</v>
      </c>
      <c r="I2586" t="s">
        <v>180</v>
      </c>
      <c r="J2586" t="s">
        <v>122</v>
      </c>
      <c r="K2586">
        <v>230202</v>
      </c>
      <c r="M2586" t="s">
        <v>122</v>
      </c>
      <c r="N2586">
        <v>117924</v>
      </c>
      <c r="P2586" t="s">
        <v>131</v>
      </c>
      <c r="Q2586">
        <v>5.96</v>
      </c>
      <c r="R2586" t="s">
        <v>181</v>
      </c>
      <c r="S2586" t="s">
        <v>182</v>
      </c>
      <c r="T2586">
        <v>5.96</v>
      </c>
      <c r="U2586" t="s">
        <v>181</v>
      </c>
    </row>
    <row r="2587" spans="1:21" x14ac:dyDescent="0.25">
      <c r="A2587" t="s">
        <v>120</v>
      </c>
      <c r="B2587">
        <v>3</v>
      </c>
      <c r="C2587" t="s">
        <v>127</v>
      </c>
      <c r="D2587" t="s">
        <v>141</v>
      </c>
      <c r="E2587">
        <v>1020547730</v>
      </c>
      <c r="F2587" t="s">
        <v>176</v>
      </c>
      <c r="G2587" t="s">
        <v>132</v>
      </c>
      <c r="H2587">
        <v>549105728</v>
      </c>
      <c r="I2587" t="s">
        <v>183</v>
      </c>
      <c r="J2587" t="s">
        <v>133</v>
      </c>
      <c r="K2587">
        <v>-1419201920</v>
      </c>
      <c r="L2587" t="s">
        <v>183</v>
      </c>
      <c r="M2587" t="s">
        <v>134</v>
      </c>
      <c r="N2587">
        <v>117</v>
      </c>
      <c r="O2587" t="s">
        <v>180</v>
      </c>
      <c r="P2587" t="s">
        <v>184</v>
      </c>
      <c r="Q2587">
        <v>117</v>
      </c>
      <c r="R2587" t="s">
        <v>180</v>
      </c>
    </row>
    <row r="2588" spans="1:21" x14ac:dyDescent="0.25">
      <c r="A2588" t="s">
        <v>120</v>
      </c>
      <c r="B2588">
        <v>2</v>
      </c>
      <c r="C2588" t="s">
        <v>127</v>
      </c>
      <c r="D2588" t="s">
        <v>141</v>
      </c>
      <c r="E2588">
        <v>1020547732</v>
      </c>
      <c r="F2588" t="s">
        <v>176</v>
      </c>
      <c r="G2588" t="s">
        <v>130</v>
      </c>
      <c r="H2588">
        <v>11070.5</v>
      </c>
      <c r="I2588" t="s">
        <v>180</v>
      </c>
      <c r="J2588" t="s">
        <v>122</v>
      </c>
      <c r="K2588">
        <v>230096</v>
      </c>
      <c r="M2588" t="s">
        <v>122</v>
      </c>
      <c r="N2588">
        <v>117924</v>
      </c>
      <c r="P2588" t="s">
        <v>131</v>
      </c>
      <c r="Q2588">
        <v>6.58</v>
      </c>
      <c r="R2588" t="s">
        <v>181</v>
      </c>
      <c r="S2588" t="s">
        <v>182</v>
      </c>
      <c r="T2588">
        <v>6.58</v>
      </c>
      <c r="U2588" t="s">
        <v>181</v>
      </c>
    </row>
    <row r="2589" spans="1:21" x14ac:dyDescent="0.25">
      <c r="A2589" t="s">
        <v>120</v>
      </c>
      <c r="B2589">
        <v>3</v>
      </c>
      <c r="C2589" t="s">
        <v>127</v>
      </c>
      <c r="D2589" t="s">
        <v>141</v>
      </c>
      <c r="E2589">
        <v>1020547732</v>
      </c>
      <c r="F2589" t="s">
        <v>176</v>
      </c>
      <c r="G2589" t="s">
        <v>132</v>
      </c>
      <c r="H2589">
        <v>549105664</v>
      </c>
      <c r="I2589" t="s">
        <v>183</v>
      </c>
      <c r="J2589" t="s">
        <v>133</v>
      </c>
      <c r="K2589">
        <v>-1419200000</v>
      </c>
      <c r="L2589" t="s">
        <v>183</v>
      </c>
      <c r="M2589" t="s">
        <v>134</v>
      </c>
      <c r="N2589">
        <v>116</v>
      </c>
      <c r="O2589" t="s">
        <v>180</v>
      </c>
      <c r="P2589" t="s">
        <v>184</v>
      </c>
      <c r="Q2589">
        <v>116</v>
      </c>
      <c r="R2589" t="s">
        <v>180</v>
      </c>
    </row>
    <row r="2590" spans="1:21" x14ac:dyDescent="0.25">
      <c r="A2590" t="s">
        <v>120</v>
      </c>
      <c r="B2590">
        <v>2</v>
      </c>
      <c r="C2590" t="s">
        <v>127</v>
      </c>
      <c r="D2590" t="s">
        <v>141</v>
      </c>
      <c r="E2590">
        <v>1020547735</v>
      </c>
      <c r="F2590" t="s">
        <v>176</v>
      </c>
      <c r="G2590" t="s">
        <v>130</v>
      </c>
      <c r="H2590">
        <v>11084.6</v>
      </c>
      <c r="I2590" t="s">
        <v>180</v>
      </c>
      <c r="J2590" t="s">
        <v>122</v>
      </c>
      <c r="K2590">
        <v>229990</v>
      </c>
      <c r="M2590" t="s">
        <v>122</v>
      </c>
      <c r="N2590">
        <v>117924</v>
      </c>
      <c r="P2590" t="s">
        <v>131</v>
      </c>
      <c r="Q2590">
        <v>6.73</v>
      </c>
      <c r="R2590" t="s">
        <v>181</v>
      </c>
      <c r="S2590" t="s">
        <v>182</v>
      </c>
      <c r="T2590">
        <v>6.73</v>
      </c>
      <c r="U2590" t="s">
        <v>181</v>
      </c>
    </row>
    <row r="2591" spans="1:21" x14ac:dyDescent="0.25">
      <c r="A2591" t="s">
        <v>120</v>
      </c>
      <c r="B2591">
        <v>3</v>
      </c>
      <c r="C2591" t="s">
        <v>127</v>
      </c>
      <c r="D2591" t="s">
        <v>141</v>
      </c>
      <c r="E2591">
        <v>1020547735</v>
      </c>
      <c r="F2591" t="s">
        <v>176</v>
      </c>
      <c r="G2591" t="s">
        <v>132</v>
      </c>
      <c r="H2591">
        <v>549105856</v>
      </c>
      <c r="I2591" t="s">
        <v>183</v>
      </c>
      <c r="J2591" t="s">
        <v>133</v>
      </c>
      <c r="K2591">
        <v>-1419197696</v>
      </c>
      <c r="L2591" t="s">
        <v>183</v>
      </c>
      <c r="M2591" t="s">
        <v>134</v>
      </c>
      <c r="N2591">
        <v>117</v>
      </c>
      <c r="O2591" t="s">
        <v>180</v>
      </c>
      <c r="P2591" t="s">
        <v>184</v>
      </c>
      <c r="Q2591">
        <v>117</v>
      </c>
      <c r="R2591" t="s">
        <v>180</v>
      </c>
    </row>
    <row r="2592" spans="1:21" x14ac:dyDescent="0.25">
      <c r="A2592" t="s">
        <v>120</v>
      </c>
      <c r="B2592">
        <v>2</v>
      </c>
      <c r="C2592" t="s">
        <v>127</v>
      </c>
      <c r="D2592" t="s">
        <v>141</v>
      </c>
      <c r="E2592">
        <v>1020547737</v>
      </c>
      <c r="F2592" t="s">
        <v>176</v>
      </c>
      <c r="G2592" t="s">
        <v>130</v>
      </c>
      <c r="H2592">
        <v>11097.6</v>
      </c>
      <c r="I2592" t="s">
        <v>180</v>
      </c>
      <c r="J2592" t="s">
        <v>122</v>
      </c>
      <c r="K2592">
        <v>229885</v>
      </c>
      <c r="M2592" t="s">
        <v>122</v>
      </c>
      <c r="N2592">
        <v>117924</v>
      </c>
      <c r="P2592" t="s">
        <v>131</v>
      </c>
      <c r="Q2592">
        <v>6.63</v>
      </c>
      <c r="R2592" t="s">
        <v>181</v>
      </c>
      <c r="S2592" t="s">
        <v>182</v>
      </c>
      <c r="T2592">
        <v>6.63</v>
      </c>
      <c r="U2592" t="s">
        <v>181</v>
      </c>
    </row>
    <row r="2593" spans="1:21" x14ac:dyDescent="0.25">
      <c r="A2593" t="s">
        <v>120</v>
      </c>
      <c r="B2593">
        <v>3</v>
      </c>
      <c r="C2593" t="s">
        <v>127</v>
      </c>
      <c r="D2593" t="s">
        <v>141</v>
      </c>
      <c r="E2593">
        <v>1020547737</v>
      </c>
      <c r="F2593" t="s">
        <v>176</v>
      </c>
      <c r="G2593" t="s">
        <v>132</v>
      </c>
      <c r="H2593">
        <v>549105856</v>
      </c>
      <c r="I2593" t="s">
        <v>183</v>
      </c>
      <c r="J2593" t="s">
        <v>133</v>
      </c>
      <c r="K2593">
        <v>-1419195648</v>
      </c>
      <c r="L2593" t="s">
        <v>183</v>
      </c>
      <c r="M2593" t="s">
        <v>134</v>
      </c>
      <c r="N2593">
        <v>117</v>
      </c>
      <c r="O2593" t="s">
        <v>180</v>
      </c>
      <c r="P2593" t="s">
        <v>184</v>
      </c>
      <c r="Q2593">
        <v>117</v>
      </c>
      <c r="R2593" t="s">
        <v>180</v>
      </c>
    </row>
    <row r="2594" spans="1:21" x14ac:dyDescent="0.25">
      <c r="A2594" t="s">
        <v>120</v>
      </c>
      <c r="B2594">
        <v>2</v>
      </c>
      <c r="C2594" t="s">
        <v>127</v>
      </c>
      <c r="D2594" t="s">
        <v>141</v>
      </c>
      <c r="E2594">
        <v>1020547739</v>
      </c>
      <c r="F2594" t="s">
        <v>176</v>
      </c>
      <c r="G2594" t="s">
        <v>130</v>
      </c>
      <c r="H2594">
        <v>11110.8</v>
      </c>
      <c r="I2594" t="s">
        <v>180</v>
      </c>
      <c r="J2594" t="s">
        <v>122</v>
      </c>
      <c r="K2594">
        <v>229832</v>
      </c>
      <c r="M2594" t="s">
        <v>122</v>
      </c>
      <c r="N2594">
        <v>117924</v>
      </c>
      <c r="P2594" t="s">
        <v>131</v>
      </c>
      <c r="Q2594">
        <v>6.73</v>
      </c>
      <c r="R2594" t="s">
        <v>181</v>
      </c>
      <c r="S2594" t="s">
        <v>182</v>
      </c>
      <c r="T2594">
        <v>6.73</v>
      </c>
      <c r="U2594" t="s">
        <v>181</v>
      </c>
    </row>
    <row r="2595" spans="1:21" x14ac:dyDescent="0.25">
      <c r="A2595" t="s">
        <v>120</v>
      </c>
      <c r="B2595">
        <v>3</v>
      </c>
      <c r="C2595" t="s">
        <v>127</v>
      </c>
      <c r="D2595" t="s">
        <v>141</v>
      </c>
      <c r="E2595">
        <v>1020547739</v>
      </c>
      <c r="F2595" t="s">
        <v>176</v>
      </c>
      <c r="G2595" t="s">
        <v>132</v>
      </c>
      <c r="H2595">
        <v>549105536</v>
      </c>
      <c r="I2595" t="s">
        <v>183</v>
      </c>
      <c r="J2595" t="s">
        <v>133</v>
      </c>
      <c r="K2595">
        <v>-1419193856</v>
      </c>
      <c r="L2595" t="s">
        <v>183</v>
      </c>
      <c r="M2595" t="s">
        <v>134</v>
      </c>
      <c r="N2595">
        <v>116</v>
      </c>
      <c r="O2595" t="s">
        <v>180</v>
      </c>
      <c r="P2595" t="s">
        <v>184</v>
      </c>
      <c r="Q2595">
        <v>116</v>
      </c>
      <c r="R2595" t="s">
        <v>180</v>
      </c>
    </row>
    <row r="2596" spans="1:21" x14ac:dyDescent="0.25">
      <c r="A2596" t="s">
        <v>120</v>
      </c>
      <c r="B2596">
        <v>2</v>
      </c>
      <c r="C2596" t="s">
        <v>127</v>
      </c>
      <c r="D2596" t="s">
        <v>141</v>
      </c>
      <c r="E2596">
        <v>1020547741</v>
      </c>
      <c r="F2596" t="s">
        <v>176</v>
      </c>
      <c r="G2596" t="s">
        <v>130</v>
      </c>
      <c r="H2596">
        <v>11125</v>
      </c>
      <c r="I2596" t="s">
        <v>180</v>
      </c>
      <c r="J2596" t="s">
        <v>122</v>
      </c>
      <c r="K2596">
        <v>229726</v>
      </c>
      <c r="M2596" t="s">
        <v>122</v>
      </c>
      <c r="N2596">
        <v>117924</v>
      </c>
      <c r="P2596" t="s">
        <v>131</v>
      </c>
      <c r="Q2596">
        <v>7.04</v>
      </c>
      <c r="R2596" t="s">
        <v>181</v>
      </c>
      <c r="S2596" t="s">
        <v>182</v>
      </c>
      <c r="T2596">
        <v>7.04</v>
      </c>
      <c r="U2596" t="s">
        <v>181</v>
      </c>
    </row>
    <row r="2597" spans="1:21" x14ac:dyDescent="0.25">
      <c r="A2597" t="s">
        <v>120</v>
      </c>
      <c r="B2597">
        <v>3</v>
      </c>
      <c r="C2597" t="s">
        <v>127</v>
      </c>
      <c r="D2597" t="s">
        <v>141</v>
      </c>
      <c r="E2597">
        <v>1020547741</v>
      </c>
      <c r="F2597" t="s">
        <v>176</v>
      </c>
      <c r="G2597" t="s">
        <v>132</v>
      </c>
      <c r="H2597">
        <v>549105472</v>
      </c>
      <c r="I2597" t="s">
        <v>183</v>
      </c>
      <c r="J2597" t="s">
        <v>133</v>
      </c>
      <c r="K2597">
        <v>-1419191680</v>
      </c>
      <c r="L2597" t="s">
        <v>183</v>
      </c>
      <c r="M2597" t="s">
        <v>134</v>
      </c>
      <c r="N2597">
        <v>116</v>
      </c>
      <c r="O2597" t="s">
        <v>180</v>
      </c>
      <c r="P2597" t="s">
        <v>184</v>
      </c>
      <c r="Q2597">
        <v>116</v>
      </c>
      <c r="R2597" t="s">
        <v>180</v>
      </c>
    </row>
    <row r="2598" spans="1:21" x14ac:dyDescent="0.25">
      <c r="A2598" t="s">
        <v>120</v>
      </c>
      <c r="B2598">
        <v>2</v>
      </c>
      <c r="C2598" t="s">
        <v>127</v>
      </c>
      <c r="D2598" t="s">
        <v>141</v>
      </c>
      <c r="E2598">
        <v>1020547743</v>
      </c>
      <c r="F2598" t="s">
        <v>176</v>
      </c>
      <c r="G2598" t="s">
        <v>130</v>
      </c>
      <c r="H2598">
        <v>11139.4</v>
      </c>
      <c r="I2598" t="s">
        <v>180</v>
      </c>
      <c r="J2598" t="s">
        <v>122</v>
      </c>
      <c r="K2598">
        <v>229568</v>
      </c>
      <c r="M2598" t="s">
        <v>122</v>
      </c>
      <c r="N2598">
        <v>117924</v>
      </c>
      <c r="P2598" t="s">
        <v>131</v>
      </c>
      <c r="Q2598">
        <v>6.94</v>
      </c>
      <c r="R2598" t="s">
        <v>181</v>
      </c>
      <c r="S2598" t="s">
        <v>182</v>
      </c>
      <c r="T2598">
        <v>6.94</v>
      </c>
      <c r="U2598" t="s">
        <v>181</v>
      </c>
    </row>
    <row r="2599" spans="1:21" x14ac:dyDescent="0.25">
      <c r="A2599" t="s">
        <v>120</v>
      </c>
      <c r="B2599">
        <v>3</v>
      </c>
      <c r="C2599" t="s">
        <v>127</v>
      </c>
      <c r="D2599" t="s">
        <v>141</v>
      </c>
      <c r="E2599">
        <v>1020547743</v>
      </c>
      <c r="F2599" t="s">
        <v>176</v>
      </c>
      <c r="G2599" t="s">
        <v>132</v>
      </c>
      <c r="H2599">
        <v>549105664</v>
      </c>
      <c r="I2599" t="s">
        <v>183</v>
      </c>
      <c r="J2599" t="s">
        <v>133</v>
      </c>
      <c r="K2599">
        <v>-1419189248</v>
      </c>
      <c r="L2599" t="s">
        <v>183</v>
      </c>
      <c r="M2599" t="s">
        <v>134</v>
      </c>
      <c r="N2599">
        <v>117</v>
      </c>
      <c r="O2599" t="s">
        <v>180</v>
      </c>
      <c r="P2599" t="s">
        <v>184</v>
      </c>
      <c r="Q2599">
        <v>117</v>
      </c>
      <c r="R2599" t="s">
        <v>180</v>
      </c>
    </row>
    <row r="2600" spans="1:21" x14ac:dyDescent="0.25">
      <c r="A2600" t="s">
        <v>120</v>
      </c>
      <c r="B2600">
        <v>2</v>
      </c>
      <c r="C2600" t="s">
        <v>127</v>
      </c>
      <c r="D2600" t="s">
        <v>141</v>
      </c>
      <c r="E2600">
        <v>1020547745</v>
      </c>
      <c r="F2600" t="s">
        <v>176</v>
      </c>
      <c r="G2600" t="s">
        <v>130</v>
      </c>
      <c r="H2600">
        <v>11153.9</v>
      </c>
      <c r="I2600" t="s">
        <v>180</v>
      </c>
      <c r="J2600" t="s">
        <v>122</v>
      </c>
      <c r="K2600">
        <v>229463</v>
      </c>
      <c r="M2600" t="s">
        <v>122</v>
      </c>
      <c r="N2600">
        <v>117924</v>
      </c>
      <c r="P2600" t="s">
        <v>131</v>
      </c>
      <c r="Q2600">
        <v>7.09</v>
      </c>
      <c r="R2600" t="s">
        <v>181</v>
      </c>
      <c r="S2600" t="s">
        <v>182</v>
      </c>
      <c r="T2600">
        <v>7.09</v>
      </c>
      <c r="U2600" t="s">
        <v>181</v>
      </c>
    </row>
    <row r="2601" spans="1:21" x14ac:dyDescent="0.25">
      <c r="A2601" t="s">
        <v>120</v>
      </c>
      <c r="B2601">
        <v>3</v>
      </c>
      <c r="C2601" t="s">
        <v>127</v>
      </c>
      <c r="D2601" t="s">
        <v>141</v>
      </c>
      <c r="E2601">
        <v>1020547745</v>
      </c>
      <c r="F2601" t="s">
        <v>176</v>
      </c>
      <c r="G2601" t="s">
        <v>132</v>
      </c>
      <c r="H2601">
        <v>549105920</v>
      </c>
      <c r="I2601" t="s">
        <v>183</v>
      </c>
      <c r="J2601" t="s">
        <v>133</v>
      </c>
      <c r="K2601">
        <v>-1419187328</v>
      </c>
      <c r="L2601" t="s">
        <v>183</v>
      </c>
      <c r="M2601" t="s">
        <v>134</v>
      </c>
      <c r="N2601">
        <v>118</v>
      </c>
      <c r="O2601" t="s">
        <v>180</v>
      </c>
      <c r="P2601" t="s">
        <v>184</v>
      </c>
      <c r="Q2601">
        <v>118</v>
      </c>
      <c r="R2601" t="s">
        <v>180</v>
      </c>
    </row>
    <row r="2602" spans="1:21" x14ac:dyDescent="0.25">
      <c r="A2602" t="s">
        <v>120</v>
      </c>
      <c r="B2602">
        <v>9</v>
      </c>
      <c r="C2602" t="s">
        <v>127</v>
      </c>
      <c r="D2602" t="s">
        <v>141</v>
      </c>
      <c r="E2602">
        <v>1020547747</v>
      </c>
      <c r="F2602" t="s">
        <v>176</v>
      </c>
    </row>
    <row r="2603" spans="1:21" x14ac:dyDescent="0.25">
      <c r="A2603" t="s">
        <v>120</v>
      </c>
      <c r="B2603">
        <v>2</v>
      </c>
      <c r="C2603" t="s">
        <v>127</v>
      </c>
      <c r="D2603" t="s">
        <v>141</v>
      </c>
      <c r="E2603">
        <v>1020547747</v>
      </c>
      <c r="F2603" t="s">
        <v>176</v>
      </c>
      <c r="G2603" t="s">
        <v>130</v>
      </c>
      <c r="H2603">
        <v>11167.5</v>
      </c>
      <c r="I2603" t="s">
        <v>180</v>
      </c>
      <c r="J2603" t="s">
        <v>122</v>
      </c>
      <c r="K2603">
        <v>229357</v>
      </c>
      <c r="M2603" t="s">
        <v>122</v>
      </c>
      <c r="N2603">
        <v>117924</v>
      </c>
      <c r="P2603" t="s">
        <v>131</v>
      </c>
      <c r="Q2603">
        <v>6.94</v>
      </c>
      <c r="R2603" t="s">
        <v>181</v>
      </c>
      <c r="S2603" t="s">
        <v>182</v>
      </c>
      <c r="T2603">
        <v>6.94</v>
      </c>
      <c r="U2603" t="s">
        <v>181</v>
      </c>
    </row>
    <row r="2604" spans="1:21" x14ac:dyDescent="0.25">
      <c r="A2604" t="s">
        <v>120</v>
      </c>
      <c r="B2604">
        <v>3</v>
      </c>
      <c r="C2604" t="s">
        <v>127</v>
      </c>
      <c r="D2604" t="s">
        <v>141</v>
      </c>
      <c r="E2604">
        <v>1020547747</v>
      </c>
      <c r="F2604" t="s">
        <v>176</v>
      </c>
      <c r="G2604" t="s">
        <v>132</v>
      </c>
      <c r="H2604">
        <v>549106432</v>
      </c>
      <c r="I2604" t="s">
        <v>183</v>
      </c>
      <c r="J2604" t="s">
        <v>133</v>
      </c>
      <c r="K2604">
        <v>-1419185280</v>
      </c>
      <c r="L2604" t="s">
        <v>183</v>
      </c>
      <c r="M2604" t="s">
        <v>134</v>
      </c>
      <c r="N2604">
        <v>118</v>
      </c>
      <c r="O2604" t="s">
        <v>180</v>
      </c>
      <c r="P2604" t="s">
        <v>184</v>
      </c>
      <c r="Q2604">
        <v>118</v>
      </c>
      <c r="R2604" t="s">
        <v>180</v>
      </c>
    </row>
    <row r="2605" spans="1:21" x14ac:dyDescent="0.25">
      <c r="A2605" t="s">
        <v>120</v>
      </c>
      <c r="B2605">
        <v>2</v>
      </c>
      <c r="C2605" t="s">
        <v>127</v>
      </c>
      <c r="D2605" t="s">
        <v>141</v>
      </c>
      <c r="E2605">
        <v>1020547749</v>
      </c>
      <c r="F2605" t="s">
        <v>176</v>
      </c>
      <c r="G2605" t="s">
        <v>130</v>
      </c>
      <c r="H2605">
        <v>11181.3</v>
      </c>
      <c r="I2605" t="s">
        <v>180</v>
      </c>
      <c r="J2605" t="s">
        <v>122</v>
      </c>
      <c r="K2605">
        <v>229252</v>
      </c>
      <c r="M2605" t="s">
        <v>122</v>
      </c>
      <c r="N2605">
        <v>117924</v>
      </c>
      <c r="P2605" t="s">
        <v>131</v>
      </c>
      <c r="Q2605">
        <v>6.99</v>
      </c>
      <c r="R2605" t="s">
        <v>181</v>
      </c>
      <c r="S2605" t="s">
        <v>182</v>
      </c>
      <c r="T2605">
        <v>6.99</v>
      </c>
      <c r="U2605" t="s">
        <v>181</v>
      </c>
    </row>
    <row r="2606" spans="1:21" x14ac:dyDescent="0.25">
      <c r="A2606" t="s">
        <v>120</v>
      </c>
      <c r="B2606">
        <v>3</v>
      </c>
      <c r="C2606" t="s">
        <v>127</v>
      </c>
      <c r="D2606" t="s">
        <v>141</v>
      </c>
      <c r="E2606">
        <v>1020547749</v>
      </c>
      <c r="F2606" t="s">
        <v>176</v>
      </c>
      <c r="G2606" t="s">
        <v>132</v>
      </c>
      <c r="H2606">
        <v>549106624</v>
      </c>
      <c r="I2606" t="s">
        <v>183</v>
      </c>
      <c r="J2606" t="s">
        <v>133</v>
      </c>
      <c r="K2606">
        <v>-1419183104</v>
      </c>
      <c r="L2606" t="s">
        <v>183</v>
      </c>
      <c r="M2606" t="s">
        <v>134</v>
      </c>
      <c r="N2606">
        <v>118</v>
      </c>
      <c r="O2606" t="s">
        <v>180</v>
      </c>
      <c r="P2606" t="s">
        <v>184</v>
      </c>
      <c r="Q2606">
        <v>118</v>
      </c>
      <c r="R2606" t="s">
        <v>180</v>
      </c>
    </row>
    <row r="2607" spans="1:21" x14ac:dyDescent="0.25">
      <c r="A2607" t="s">
        <v>120</v>
      </c>
      <c r="B2607">
        <v>2</v>
      </c>
      <c r="C2607" t="s">
        <v>127</v>
      </c>
      <c r="D2607" t="s">
        <v>141</v>
      </c>
      <c r="E2607">
        <v>1020547751</v>
      </c>
      <c r="F2607" t="s">
        <v>176</v>
      </c>
      <c r="G2607" t="s">
        <v>130</v>
      </c>
      <c r="H2607">
        <v>11196</v>
      </c>
      <c r="I2607" t="s">
        <v>180</v>
      </c>
      <c r="J2607" t="s">
        <v>122</v>
      </c>
      <c r="K2607">
        <v>229147</v>
      </c>
      <c r="M2607" t="s">
        <v>122</v>
      </c>
      <c r="N2607">
        <v>117924</v>
      </c>
      <c r="P2607" t="s">
        <v>131</v>
      </c>
      <c r="Q2607">
        <v>7.4</v>
      </c>
      <c r="R2607" t="s">
        <v>181</v>
      </c>
      <c r="S2607" t="s">
        <v>182</v>
      </c>
      <c r="T2607">
        <v>7.4</v>
      </c>
      <c r="U2607" t="s">
        <v>181</v>
      </c>
    </row>
    <row r="2608" spans="1:21" x14ac:dyDescent="0.25">
      <c r="A2608" t="s">
        <v>120</v>
      </c>
      <c r="B2608">
        <v>3</v>
      </c>
      <c r="C2608" t="s">
        <v>127</v>
      </c>
      <c r="D2608" t="s">
        <v>141</v>
      </c>
      <c r="E2608">
        <v>1020547751</v>
      </c>
      <c r="F2608" t="s">
        <v>176</v>
      </c>
      <c r="G2608" t="s">
        <v>132</v>
      </c>
      <c r="H2608">
        <v>549106432</v>
      </c>
      <c r="I2608" t="s">
        <v>183</v>
      </c>
      <c r="J2608" t="s">
        <v>133</v>
      </c>
      <c r="K2608">
        <v>-1419180672</v>
      </c>
      <c r="L2608" t="s">
        <v>183</v>
      </c>
      <c r="M2608" t="s">
        <v>134</v>
      </c>
      <c r="N2608">
        <v>118</v>
      </c>
      <c r="O2608" t="s">
        <v>180</v>
      </c>
      <c r="P2608" t="s">
        <v>184</v>
      </c>
      <c r="Q2608">
        <v>118</v>
      </c>
      <c r="R2608" t="s">
        <v>180</v>
      </c>
    </row>
    <row r="2609" spans="1:21" x14ac:dyDescent="0.25">
      <c r="A2609" t="s">
        <v>120</v>
      </c>
      <c r="B2609">
        <v>2</v>
      </c>
      <c r="C2609" t="s">
        <v>127</v>
      </c>
      <c r="D2609" t="s">
        <v>141</v>
      </c>
      <c r="E2609">
        <v>1020547753</v>
      </c>
      <c r="F2609" t="s">
        <v>176</v>
      </c>
      <c r="G2609" t="s">
        <v>130</v>
      </c>
      <c r="H2609">
        <v>11210</v>
      </c>
      <c r="I2609" t="s">
        <v>180</v>
      </c>
      <c r="J2609" t="s">
        <v>122</v>
      </c>
      <c r="K2609">
        <v>229042</v>
      </c>
      <c r="M2609" t="s">
        <v>122</v>
      </c>
      <c r="N2609">
        <v>117924</v>
      </c>
      <c r="P2609" t="s">
        <v>131</v>
      </c>
      <c r="Q2609">
        <v>7.09</v>
      </c>
      <c r="R2609" t="s">
        <v>181</v>
      </c>
      <c r="S2609" t="s">
        <v>182</v>
      </c>
      <c r="T2609">
        <v>7.09</v>
      </c>
      <c r="U2609" t="s">
        <v>181</v>
      </c>
    </row>
    <row r="2610" spans="1:21" x14ac:dyDescent="0.25">
      <c r="A2610" t="s">
        <v>120</v>
      </c>
      <c r="B2610">
        <v>3</v>
      </c>
      <c r="C2610" t="s">
        <v>127</v>
      </c>
      <c r="D2610" t="s">
        <v>141</v>
      </c>
      <c r="E2610">
        <v>1020547753</v>
      </c>
      <c r="F2610" t="s">
        <v>176</v>
      </c>
      <c r="G2610" t="s">
        <v>132</v>
      </c>
      <c r="H2610">
        <v>549105664</v>
      </c>
      <c r="I2610" t="s">
        <v>183</v>
      </c>
      <c r="J2610" t="s">
        <v>133</v>
      </c>
      <c r="K2610">
        <v>-1419178880</v>
      </c>
      <c r="L2610" t="s">
        <v>183</v>
      </c>
      <c r="M2610" t="s">
        <v>134</v>
      </c>
      <c r="N2610">
        <v>118</v>
      </c>
      <c r="O2610" t="s">
        <v>180</v>
      </c>
      <c r="P2610" t="s">
        <v>184</v>
      </c>
      <c r="Q2610">
        <v>118</v>
      </c>
      <c r="R2610" t="s">
        <v>180</v>
      </c>
    </row>
    <row r="2611" spans="1:21" x14ac:dyDescent="0.25">
      <c r="A2611" t="s">
        <v>120</v>
      </c>
      <c r="B2611">
        <v>2</v>
      </c>
      <c r="C2611" t="s">
        <v>127</v>
      </c>
      <c r="D2611" t="s">
        <v>141</v>
      </c>
      <c r="E2611">
        <v>1020547755</v>
      </c>
      <c r="F2611" t="s">
        <v>176</v>
      </c>
      <c r="G2611" t="s">
        <v>130</v>
      </c>
      <c r="H2611">
        <v>11224.1</v>
      </c>
      <c r="I2611" t="s">
        <v>180</v>
      </c>
      <c r="J2611" t="s">
        <v>122</v>
      </c>
      <c r="K2611">
        <v>228937</v>
      </c>
      <c r="M2611" t="s">
        <v>122</v>
      </c>
      <c r="N2611">
        <v>117924</v>
      </c>
      <c r="P2611" t="s">
        <v>131</v>
      </c>
      <c r="Q2611">
        <v>6.89</v>
      </c>
      <c r="R2611" t="s">
        <v>181</v>
      </c>
      <c r="S2611" t="s">
        <v>182</v>
      </c>
      <c r="T2611">
        <v>6.89</v>
      </c>
      <c r="U2611" t="s">
        <v>181</v>
      </c>
    </row>
    <row r="2612" spans="1:21" x14ac:dyDescent="0.25">
      <c r="A2612" t="s">
        <v>120</v>
      </c>
      <c r="B2612">
        <v>3</v>
      </c>
      <c r="C2612" t="s">
        <v>127</v>
      </c>
      <c r="D2612" t="s">
        <v>141</v>
      </c>
      <c r="E2612">
        <v>1020547755</v>
      </c>
      <c r="F2612" t="s">
        <v>176</v>
      </c>
      <c r="G2612" t="s">
        <v>132</v>
      </c>
      <c r="H2612">
        <v>549104832</v>
      </c>
      <c r="I2612" t="s">
        <v>183</v>
      </c>
      <c r="J2612" t="s">
        <v>133</v>
      </c>
      <c r="K2612">
        <v>-1419177344</v>
      </c>
      <c r="L2612" t="s">
        <v>183</v>
      </c>
      <c r="M2612" t="s">
        <v>134</v>
      </c>
      <c r="N2612">
        <v>118</v>
      </c>
      <c r="O2612" t="s">
        <v>180</v>
      </c>
      <c r="P2612" t="s">
        <v>184</v>
      </c>
      <c r="Q2612">
        <v>118</v>
      </c>
      <c r="R2612" t="s">
        <v>180</v>
      </c>
    </row>
    <row r="2613" spans="1:21" x14ac:dyDescent="0.25">
      <c r="A2613" t="s">
        <v>120</v>
      </c>
      <c r="B2613">
        <v>2</v>
      </c>
      <c r="C2613" t="s">
        <v>127</v>
      </c>
      <c r="D2613" t="s">
        <v>141</v>
      </c>
      <c r="E2613">
        <v>1020547757</v>
      </c>
      <c r="F2613" t="s">
        <v>176</v>
      </c>
      <c r="G2613" t="s">
        <v>130</v>
      </c>
      <c r="H2613">
        <v>11238.6</v>
      </c>
      <c r="I2613" t="s">
        <v>180</v>
      </c>
      <c r="J2613" t="s">
        <v>122</v>
      </c>
      <c r="K2613">
        <v>228832</v>
      </c>
      <c r="M2613" t="s">
        <v>122</v>
      </c>
      <c r="N2613">
        <v>117924</v>
      </c>
      <c r="P2613" t="s">
        <v>131</v>
      </c>
      <c r="Q2613">
        <v>7.04</v>
      </c>
      <c r="R2613" t="s">
        <v>181</v>
      </c>
      <c r="S2613" t="s">
        <v>182</v>
      </c>
      <c r="T2613">
        <v>7.04</v>
      </c>
      <c r="U2613" t="s">
        <v>181</v>
      </c>
    </row>
    <row r="2614" spans="1:21" x14ac:dyDescent="0.25">
      <c r="A2614" t="s">
        <v>120</v>
      </c>
      <c r="B2614">
        <v>3</v>
      </c>
      <c r="C2614" t="s">
        <v>127</v>
      </c>
      <c r="D2614" t="s">
        <v>141</v>
      </c>
      <c r="E2614">
        <v>1020547757</v>
      </c>
      <c r="F2614" t="s">
        <v>176</v>
      </c>
      <c r="G2614" t="s">
        <v>132</v>
      </c>
      <c r="H2614">
        <v>549103872</v>
      </c>
      <c r="I2614" t="s">
        <v>183</v>
      </c>
      <c r="J2614" t="s">
        <v>133</v>
      </c>
      <c r="K2614">
        <v>-1419175424</v>
      </c>
      <c r="L2614" t="s">
        <v>183</v>
      </c>
      <c r="M2614" t="s">
        <v>134</v>
      </c>
      <c r="N2614">
        <v>118</v>
      </c>
      <c r="O2614" t="s">
        <v>180</v>
      </c>
      <c r="P2614" t="s">
        <v>184</v>
      </c>
      <c r="Q2614">
        <v>118</v>
      </c>
      <c r="R2614" t="s">
        <v>180</v>
      </c>
    </row>
    <row r="2615" spans="1:21" x14ac:dyDescent="0.25">
      <c r="A2615" t="s">
        <v>120</v>
      </c>
      <c r="B2615">
        <v>2</v>
      </c>
      <c r="C2615" t="s">
        <v>127</v>
      </c>
      <c r="D2615" t="s">
        <v>141</v>
      </c>
      <c r="E2615">
        <v>1020547759</v>
      </c>
      <c r="F2615" t="s">
        <v>176</v>
      </c>
      <c r="G2615" t="s">
        <v>130</v>
      </c>
      <c r="H2615">
        <v>11252.4</v>
      </c>
      <c r="I2615" t="s">
        <v>180</v>
      </c>
      <c r="J2615" t="s">
        <v>122</v>
      </c>
      <c r="K2615">
        <v>228728</v>
      </c>
      <c r="M2615" t="s">
        <v>122</v>
      </c>
      <c r="N2615">
        <v>117924</v>
      </c>
      <c r="P2615" t="s">
        <v>131</v>
      </c>
      <c r="Q2615">
        <v>6.89</v>
      </c>
      <c r="R2615" t="s">
        <v>181</v>
      </c>
      <c r="S2615" t="s">
        <v>182</v>
      </c>
      <c r="T2615">
        <v>6.89</v>
      </c>
      <c r="U2615" t="s">
        <v>181</v>
      </c>
    </row>
    <row r="2616" spans="1:21" x14ac:dyDescent="0.25">
      <c r="A2616" t="s">
        <v>120</v>
      </c>
      <c r="B2616">
        <v>3</v>
      </c>
      <c r="C2616" t="s">
        <v>127</v>
      </c>
      <c r="D2616" t="s">
        <v>141</v>
      </c>
      <c r="E2616">
        <v>1020547759</v>
      </c>
      <c r="F2616" t="s">
        <v>176</v>
      </c>
      <c r="G2616" t="s">
        <v>132</v>
      </c>
      <c r="H2616">
        <v>549102912</v>
      </c>
      <c r="I2616" t="s">
        <v>183</v>
      </c>
      <c r="J2616" t="s">
        <v>133</v>
      </c>
      <c r="K2616">
        <v>-1419173888</v>
      </c>
      <c r="L2616" t="s">
        <v>183</v>
      </c>
      <c r="M2616" t="s">
        <v>134</v>
      </c>
      <c r="N2616">
        <v>118</v>
      </c>
      <c r="O2616" t="s">
        <v>180</v>
      </c>
      <c r="P2616" t="s">
        <v>184</v>
      </c>
      <c r="Q2616">
        <v>118</v>
      </c>
      <c r="R2616" t="s">
        <v>180</v>
      </c>
    </row>
    <row r="2617" spans="1:21" x14ac:dyDescent="0.25">
      <c r="A2617" t="s">
        <v>120</v>
      </c>
      <c r="B2617">
        <v>2</v>
      </c>
      <c r="C2617" t="s">
        <v>127</v>
      </c>
      <c r="D2617" t="s">
        <v>141</v>
      </c>
      <c r="E2617">
        <v>1020547761</v>
      </c>
      <c r="F2617" t="s">
        <v>176</v>
      </c>
      <c r="G2617" t="s">
        <v>130</v>
      </c>
      <c r="H2617">
        <v>11266.6</v>
      </c>
      <c r="I2617" t="s">
        <v>180</v>
      </c>
      <c r="J2617" t="s">
        <v>122</v>
      </c>
      <c r="K2617">
        <v>228623</v>
      </c>
      <c r="M2617" t="s">
        <v>122</v>
      </c>
      <c r="N2617">
        <v>117924</v>
      </c>
      <c r="P2617" t="s">
        <v>131</v>
      </c>
      <c r="Q2617">
        <v>7.09</v>
      </c>
      <c r="R2617" t="s">
        <v>181</v>
      </c>
      <c r="S2617" t="s">
        <v>182</v>
      </c>
      <c r="T2617">
        <v>7.09</v>
      </c>
      <c r="U2617" t="s">
        <v>181</v>
      </c>
    </row>
    <row r="2618" spans="1:21" x14ac:dyDescent="0.25">
      <c r="A2618" t="s">
        <v>120</v>
      </c>
      <c r="B2618">
        <v>3</v>
      </c>
      <c r="C2618" t="s">
        <v>127</v>
      </c>
      <c r="D2618" t="s">
        <v>141</v>
      </c>
      <c r="E2618">
        <v>1020547761</v>
      </c>
      <c r="F2618" t="s">
        <v>176</v>
      </c>
      <c r="G2618" t="s">
        <v>132</v>
      </c>
      <c r="H2618">
        <v>549102144</v>
      </c>
      <c r="I2618" t="s">
        <v>183</v>
      </c>
      <c r="J2618" t="s">
        <v>133</v>
      </c>
      <c r="K2618">
        <v>-1419171840</v>
      </c>
      <c r="L2618" t="s">
        <v>183</v>
      </c>
      <c r="M2618" t="s">
        <v>134</v>
      </c>
      <c r="N2618">
        <v>118</v>
      </c>
      <c r="O2618" t="s">
        <v>180</v>
      </c>
      <c r="P2618" t="s">
        <v>184</v>
      </c>
      <c r="Q2618">
        <v>118</v>
      </c>
      <c r="R2618" t="s">
        <v>180</v>
      </c>
    </row>
    <row r="2619" spans="1:21" x14ac:dyDescent="0.25">
      <c r="A2619" t="s">
        <v>120</v>
      </c>
      <c r="B2619">
        <v>2</v>
      </c>
      <c r="C2619" t="s">
        <v>127</v>
      </c>
      <c r="D2619" t="s">
        <v>141</v>
      </c>
      <c r="E2619">
        <v>1020547763</v>
      </c>
      <c r="F2619" t="s">
        <v>176</v>
      </c>
      <c r="G2619" t="s">
        <v>130</v>
      </c>
      <c r="H2619">
        <v>11288.8</v>
      </c>
      <c r="I2619" t="s">
        <v>180</v>
      </c>
      <c r="J2619" t="s">
        <v>122</v>
      </c>
      <c r="K2619">
        <v>228362</v>
      </c>
      <c r="M2619" t="s">
        <v>122</v>
      </c>
      <c r="N2619">
        <v>117924</v>
      </c>
      <c r="P2619" t="s">
        <v>131</v>
      </c>
      <c r="Q2619">
        <v>7.45</v>
      </c>
      <c r="R2619" t="s">
        <v>181</v>
      </c>
      <c r="S2619" t="s">
        <v>182</v>
      </c>
      <c r="T2619">
        <v>7.45</v>
      </c>
      <c r="U2619" t="s">
        <v>181</v>
      </c>
    </row>
    <row r="2620" spans="1:21" x14ac:dyDescent="0.25">
      <c r="A2620" t="s">
        <v>120</v>
      </c>
      <c r="B2620">
        <v>3</v>
      </c>
      <c r="C2620" t="s">
        <v>127</v>
      </c>
      <c r="D2620" t="s">
        <v>141</v>
      </c>
      <c r="E2620">
        <v>1020547763</v>
      </c>
      <c r="F2620" t="s">
        <v>176</v>
      </c>
      <c r="G2620" t="s">
        <v>132</v>
      </c>
      <c r="H2620">
        <v>549101632</v>
      </c>
      <c r="I2620" t="s">
        <v>183</v>
      </c>
      <c r="J2620" t="s">
        <v>133</v>
      </c>
      <c r="K2620">
        <v>-1419168640</v>
      </c>
      <c r="L2620" t="s">
        <v>183</v>
      </c>
      <c r="M2620" t="s">
        <v>134</v>
      </c>
      <c r="N2620">
        <v>116</v>
      </c>
      <c r="O2620" t="s">
        <v>180</v>
      </c>
      <c r="P2620" t="s">
        <v>184</v>
      </c>
      <c r="Q2620">
        <v>116</v>
      </c>
      <c r="R2620" t="s">
        <v>180</v>
      </c>
    </row>
    <row r="2621" spans="1:21" x14ac:dyDescent="0.25">
      <c r="A2621" t="s">
        <v>120</v>
      </c>
      <c r="B2621">
        <v>2</v>
      </c>
      <c r="C2621" t="s">
        <v>127</v>
      </c>
      <c r="D2621" t="s">
        <v>141</v>
      </c>
      <c r="E2621">
        <v>1020547765</v>
      </c>
      <c r="F2621" t="s">
        <v>176</v>
      </c>
      <c r="G2621" t="s">
        <v>130</v>
      </c>
      <c r="H2621">
        <v>11303.8</v>
      </c>
      <c r="I2621" t="s">
        <v>180</v>
      </c>
      <c r="J2621" t="s">
        <v>122</v>
      </c>
      <c r="K2621">
        <v>228258</v>
      </c>
      <c r="M2621" t="s">
        <v>122</v>
      </c>
      <c r="N2621">
        <v>117924</v>
      </c>
      <c r="P2621" t="s">
        <v>131</v>
      </c>
      <c r="Q2621">
        <v>7.3</v>
      </c>
      <c r="R2621" t="s">
        <v>181</v>
      </c>
      <c r="S2621" t="s">
        <v>182</v>
      </c>
      <c r="T2621">
        <v>7.3</v>
      </c>
      <c r="U2621" t="s">
        <v>181</v>
      </c>
    </row>
    <row r="2622" spans="1:21" x14ac:dyDescent="0.25">
      <c r="A2622" t="s">
        <v>120</v>
      </c>
      <c r="B2622">
        <v>3</v>
      </c>
      <c r="C2622" t="s">
        <v>127</v>
      </c>
      <c r="D2622" t="s">
        <v>141</v>
      </c>
      <c r="E2622">
        <v>1020547765</v>
      </c>
      <c r="F2622" t="s">
        <v>176</v>
      </c>
      <c r="G2622" t="s">
        <v>132</v>
      </c>
      <c r="H2622">
        <v>549101376</v>
      </c>
      <c r="I2622" t="s">
        <v>183</v>
      </c>
      <c r="J2622" t="s">
        <v>133</v>
      </c>
      <c r="K2622">
        <v>-1419166208</v>
      </c>
      <c r="L2622" t="s">
        <v>183</v>
      </c>
      <c r="M2622" t="s">
        <v>134</v>
      </c>
      <c r="N2622">
        <v>116</v>
      </c>
      <c r="O2622" t="s">
        <v>180</v>
      </c>
      <c r="P2622" t="s">
        <v>184</v>
      </c>
      <c r="Q2622">
        <v>116</v>
      </c>
      <c r="R2622" t="s">
        <v>180</v>
      </c>
    </row>
    <row r="2623" spans="1:21" x14ac:dyDescent="0.25">
      <c r="A2623" t="s">
        <v>120</v>
      </c>
      <c r="B2623">
        <v>2</v>
      </c>
      <c r="C2623" t="s">
        <v>127</v>
      </c>
      <c r="D2623" t="s">
        <v>141</v>
      </c>
      <c r="E2623">
        <v>1020547767</v>
      </c>
      <c r="F2623" t="s">
        <v>176</v>
      </c>
      <c r="G2623" t="s">
        <v>130</v>
      </c>
      <c r="H2623">
        <v>11317.9</v>
      </c>
      <c r="I2623" t="s">
        <v>180</v>
      </c>
      <c r="J2623" t="s">
        <v>122</v>
      </c>
      <c r="K2623">
        <v>228154</v>
      </c>
      <c r="M2623" t="s">
        <v>122</v>
      </c>
      <c r="N2623">
        <v>117924</v>
      </c>
      <c r="P2623" t="s">
        <v>131</v>
      </c>
      <c r="Q2623">
        <v>6.94</v>
      </c>
      <c r="R2623" t="s">
        <v>181</v>
      </c>
      <c r="S2623" t="s">
        <v>182</v>
      </c>
      <c r="T2623">
        <v>6.94</v>
      </c>
      <c r="U2623" t="s">
        <v>181</v>
      </c>
    </row>
    <row r="2624" spans="1:21" x14ac:dyDescent="0.25">
      <c r="A2624" t="s">
        <v>120</v>
      </c>
      <c r="B2624">
        <v>3</v>
      </c>
      <c r="C2624" t="s">
        <v>127</v>
      </c>
      <c r="D2624" t="s">
        <v>141</v>
      </c>
      <c r="E2624">
        <v>1020547767</v>
      </c>
      <c r="F2624" t="s">
        <v>176</v>
      </c>
      <c r="G2624" t="s">
        <v>132</v>
      </c>
      <c r="H2624">
        <v>549100992</v>
      </c>
      <c r="I2624" t="s">
        <v>183</v>
      </c>
      <c r="J2624" t="s">
        <v>133</v>
      </c>
      <c r="K2624">
        <v>-1419164032</v>
      </c>
      <c r="L2624" t="s">
        <v>183</v>
      </c>
      <c r="M2624" t="s">
        <v>134</v>
      </c>
      <c r="N2624">
        <v>116</v>
      </c>
      <c r="O2624" t="s">
        <v>180</v>
      </c>
      <c r="P2624" t="s">
        <v>184</v>
      </c>
      <c r="Q2624">
        <v>116</v>
      </c>
      <c r="R2624" t="s">
        <v>180</v>
      </c>
    </row>
    <row r="2625" spans="1:21" x14ac:dyDescent="0.25">
      <c r="A2625" t="s">
        <v>120</v>
      </c>
      <c r="B2625">
        <v>2</v>
      </c>
      <c r="C2625" t="s">
        <v>127</v>
      </c>
      <c r="D2625" t="s">
        <v>141</v>
      </c>
      <c r="E2625">
        <v>1020547769</v>
      </c>
      <c r="F2625" t="s">
        <v>176</v>
      </c>
      <c r="G2625" t="s">
        <v>130</v>
      </c>
      <c r="H2625">
        <v>11331.1</v>
      </c>
      <c r="I2625" t="s">
        <v>180</v>
      </c>
      <c r="J2625" t="s">
        <v>122</v>
      </c>
      <c r="K2625">
        <v>228050</v>
      </c>
      <c r="M2625" t="s">
        <v>122</v>
      </c>
      <c r="N2625">
        <v>117924</v>
      </c>
      <c r="P2625" t="s">
        <v>131</v>
      </c>
      <c r="Q2625">
        <v>6.84</v>
      </c>
      <c r="R2625" t="s">
        <v>181</v>
      </c>
      <c r="S2625" t="s">
        <v>182</v>
      </c>
      <c r="T2625">
        <v>6.84</v>
      </c>
      <c r="U2625" t="s">
        <v>181</v>
      </c>
    </row>
    <row r="2626" spans="1:21" x14ac:dyDescent="0.25">
      <c r="A2626" t="s">
        <v>120</v>
      </c>
      <c r="B2626">
        <v>3</v>
      </c>
      <c r="C2626" t="s">
        <v>127</v>
      </c>
      <c r="D2626" t="s">
        <v>141</v>
      </c>
      <c r="E2626">
        <v>1020547769</v>
      </c>
      <c r="F2626" t="s">
        <v>176</v>
      </c>
      <c r="G2626" t="s">
        <v>132</v>
      </c>
      <c r="H2626">
        <v>549101184</v>
      </c>
      <c r="I2626" t="s">
        <v>183</v>
      </c>
      <c r="J2626" t="s">
        <v>133</v>
      </c>
      <c r="K2626">
        <v>-1419162112</v>
      </c>
      <c r="L2626" t="s">
        <v>183</v>
      </c>
      <c r="M2626" t="s">
        <v>134</v>
      </c>
      <c r="N2626">
        <v>116</v>
      </c>
      <c r="O2626" t="s">
        <v>180</v>
      </c>
      <c r="P2626" t="s">
        <v>184</v>
      </c>
      <c r="Q2626">
        <v>116</v>
      </c>
      <c r="R2626" t="s">
        <v>180</v>
      </c>
    </row>
    <row r="2627" spans="1:21" x14ac:dyDescent="0.25">
      <c r="A2627" t="s">
        <v>120</v>
      </c>
      <c r="B2627">
        <v>2</v>
      </c>
      <c r="C2627" t="s">
        <v>127</v>
      </c>
      <c r="D2627" t="s">
        <v>141</v>
      </c>
      <c r="E2627">
        <v>1020547771</v>
      </c>
      <c r="F2627" t="s">
        <v>176</v>
      </c>
      <c r="G2627" t="s">
        <v>130</v>
      </c>
      <c r="H2627">
        <v>11343.9</v>
      </c>
      <c r="I2627" t="s">
        <v>180</v>
      </c>
      <c r="J2627" t="s">
        <v>122</v>
      </c>
      <c r="K2627">
        <v>227998</v>
      </c>
      <c r="M2627" t="s">
        <v>122</v>
      </c>
      <c r="N2627">
        <v>117924</v>
      </c>
      <c r="P2627" t="s">
        <v>131</v>
      </c>
      <c r="Q2627">
        <v>6.43</v>
      </c>
      <c r="R2627" t="s">
        <v>181</v>
      </c>
      <c r="S2627" t="s">
        <v>182</v>
      </c>
      <c r="T2627">
        <v>6.43</v>
      </c>
      <c r="U2627" t="s">
        <v>181</v>
      </c>
    </row>
    <row r="2628" spans="1:21" x14ac:dyDescent="0.25">
      <c r="A2628" t="s">
        <v>120</v>
      </c>
      <c r="B2628">
        <v>3</v>
      </c>
      <c r="C2628" t="s">
        <v>127</v>
      </c>
      <c r="D2628" t="s">
        <v>141</v>
      </c>
      <c r="E2628">
        <v>1020547771</v>
      </c>
      <c r="F2628" t="s">
        <v>176</v>
      </c>
      <c r="G2628" t="s">
        <v>132</v>
      </c>
      <c r="H2628">
        <v>549101312</v>
      </c>
      <c r="I2628" t="s">
        <v>183</v>
      </c>
      <c r="J2628" t="s">
        <v>133</v>
      </c>
      <c r="K2628">
        <v>-1419160064</v>
      </c>
      <c r="L2628" t="s">
        <v>183</v>
      </c>
      <c r="M2628" t="s">
        <v>134</v>
      </c>
      <c r="N2628">
        <v>115</v>
      </c>
      <c r="O2628" t="s">
        <v>180</v>
      </c>
      <c r="P2628" t="s">
        <v>184</v>
      </c>
      <c r="Q2628">
        <v>115</v>
      </c>
      <c r="R2628" t="s">
        <v>180</v>
      </c>
    </row>
    <row r="2629" spans="1:21" x14ac:dyDescent="0.25">
      <c r="A2629" t="s">
        <v>120</v>
      </c>
      <c r="B2629">
        <v>2</v>
      </c>
      <c r="C2629" t="s">
        <v>127</v>
      </c>
      <c r="D2629" t="s">
        <v>141</v>
      </c>
      <c r="E2629">
        <v>1020547773</v>
      </c>
      <c r="F2629" t="s">
        <v>176</v>
      </c>
      <c r="G2629" t="s">
        <v>130</v>
      </c>
      <c r="H2629">
        <v>11356.6</v>
      </c>
      <c r="I2629" t="s">
        <v>180</v>
      </c>
      <c r="J2629" t="s">
        <v>122</v>
      </c>
      <c r="K2629">
        <v>227894</v>
      </c>
      <c r="M2629" t="s">
        <v>122</v>
      </c>
      <c r="N2629">
        <v>117924</v>
      </c>
      <c r="P2629" t="s">
        <v>131</v>
      </c>
      <c r="Q2629">
        <v>6.32</v>
      </c>
      <c r="R2629" t="s">
        <v>181</v>
      </c>
      <c r="S2629" t="s">
        <v>182</v>
      </c>
      <c r="T2629">
        <v>6.32</v>
      </c>
      <c r="U2629" t="s">
        <v>181</v>
      </c>
    </row>
    <row r="2630" spans="1:21" x14ac:dyDescent="0.25">
      <c r="A2630" t="s">
        <v>120</v>
      </c>
      <c r="B2630">
        <v>3</v>
      </c>
      <c r="C2630" t="s">
        <v>127</v>
      </c>
      <c r="D2630" t="s">
        <v>141</v>
      </c>
      <c r="E2630">
        <v>1020547773</v>
      </c>
      <c r="F2630" t="s">
        <v>176</v>
      </c>
      <c r="G2630" t="s">
        <v>132</v>
      </c>
      <c r="H2630">
        <v>549100992</v>
      </c>
      <c r="I2630" t="s">
        <v>183</v>
      </c>
      <c r="J2630" t="s">
        <v>133</v>
      </c>
      <c r="K2630">
        <v>-1419158272</v>
      </c>
      <c r="L2630" t="s">
        <v>183</v>
      </c>
      <c r="M2630" t="s">
        <v>134</v>
      </c>
      <c r="N2630">
        <v>116</v>
      </c>
      <c r="O2630" t="s">
        <v>180</v>
      </c>
      <c r="P2630" t="s">
        <v>184</v>
      </c>
      <c r="Q2630">
        <v>116</v>
      </c>
      <c r="R2630" t="s">
        <v>180</v>
      </c>
    </row>
    <row r="2631" spans="1:21" x14ac:dyDescent="0.25">
      <c r="A2631" t="s">
        <v>120</v>
      </c>
      <c r="B2631">
        <v>2</v>
      </c>
      <c r="C2631" t="s">
        <v>127</v>
      </c>
      <c r="D2631" t="s">
        <v>141</v>
      </c>
      <c r="E2631">
        <v>1020547776</v>
      </c>
      <c r="F2631" t="s">
        <v>176</v>
      </c>
      <c r="G2631" t="s">
        <v>130</v>
      </c>
      <c r="H2631">
        <v>11369.5</v>
      </c>
      <c r="I2631" t="s">
        <v>180</v>
      </c>
      <c r="J2631" t="s">
        <v>122</v>
      </c>
      <c r="K2631">
        <v>227842</v>
      </c>
      <c r="M2631" t="s">
        <v>122</v>
      </c>
      <c r="N2631">
        <v>117924</v>
      </c>
      <c r="P2631" t="s">
        <v>131</v>
      </c>
      <c r="Q2631">
        <v>6.58</v>
      </c>
      <c r="R2631" t="s">
        <v>181</v>
      </c>
      <c r="S2631" t="s">
        <v>182</v>
      </c>
      <c r="T2631">
        <v>6.58</v>
      </c>
      <c r="U2631" t="s">
        <v>181</v>
      </c>
    </row>
    <row r="2632" spans="1:21" x14ac:dyDescent="0.25">
      <c r="A2632" t="s">
        <v>120</v>
      </c>
      <c r="B2632">
        <v>3</v>
      </c>
      <c r="C2632" t="s">
        <v>127</v>
      </c>
      <c r="D2632" t="s">
        <v>141</v>
      </c>
      <c r="E2632">
        <v>1020547776</v>
      </c>
      <c r="F2632" t="s">
        <v>176</v>
      </c>
      <c r="G2632" t="s">
        <v>132</v>
      </c>
      <c r="H2632">
        <v>549100864</v>
      </c>
      <c r="I2632" t="s">
        <v>183</v>
      </c>
      <c r="J2632" t="s">
        <v>133</v>
      </c>
      <c r="K2632">
        <v>-1419156096</v>
      </c>
      <c r="L2632" t="s">
        <v>183</v>
      </c>
      <c r="M2632" t="s">
        <v>134</v>
      </c>
      <c r="N2632">
        <v>115</v>
      </c>
      <c r="O2632" t="s">
        <v>180</v>
      </c>
      <c r="P2632" t="s">
        <v>184</v>
      </c>
      <c r="Q2632">
        <v>115</v>
      </c>
      <c r="R2632" t="s">
        <v>180</v>
      </c>
    </row>
    <row r="2633" spans="1:21" x14ac:dyDescent="0.25">
      <c r="A2633" t="s">
        <v>120</v>
      </c>
      <c r="B2633">
        <v>2</v>
      </c>
      <c r="C2633" t="s">
        <v>127</v>
      </c>
      <c r="D2633" t="s">
        <v>141</v>
      </c>
      <c r="E2633">
        <v>1020547778</v>
      </c>
      <c r="F2633" t="s">
        <v>176</v>
      </c>
      <c r="G2633" t="s">
        <v>130</v>
      </c>
      <c r="H2633">
        <v>11383.2</v>
      </c>
      <c r="I2633" t="s">
        <v>180</v>
      </c>
      <c r="J2633" t="s">
        <v>122</v>
      </c>
      <c r="K2633">
        <v>227738</v>
      </c>
      <c r="M2633" t="s">
        <v>122</v>
      </c>
      <c r="N2633">
        <v>117924</v>
      </c>
      <c r="P2633" t="s">
        <v>131</v>
      </c>
      <c r="Q2633">
        <v>6.94</v>
      </c>
      <c r="R2633" t="s">
        <v>181</v>
      </c>
      <c r="S2633" t="s">
        <v>182</v>
      </c>
      <c r="T2633">
        <v>6.94</v>
      </c>
      <c r="U2633" t="s">
        <v>181</v>
      </c>
    </row>
    <row r="2634" spans="1:21" x14ac:dyDescent="0.25">
      <c r="A2634" t="s">
        <v>120</v>
      </c>
      <c r="B2634">
        <v>3</v>
      </c>
      <c r="C2634" t="s">
        <v>127</v>
      </c>
      <c r="D2634" t="s">
        <v>141</v>
      </c>
      <c r="E2634">
        <v>1020547778</v>
      </c>
      <c r="F2634" t="s">
        <v>176</v>
      </c>
      <c r="G2634" t="s">
        <v>132</v>
      </c>
      <c r="H2634">
        <v>549100352</v>
      </c>
      <c r="I2634" t="s">
        <v>183</v>
      </c>
      <c r="J2634" t="s">
        <v>133</v>
      </c>
      <c r="K2634">
        <v>-1419154176</v>
      </c>
      <c r="L2634" t="s">
        <v>183</v>
      </c>
      <c r="M2634" t="s">
        <v>134</v>
      </c>
      <c r="N2634">
        <v>115</v>
      </c>
      <c r="O2634" t="s">
        <v>180</v>
      </c>
      <c r="P2634" t="s">
        <v>184</v>
      </c>
      <c r="Q2634">
        <v>115</v>
      </c>
      <c r="R2634" t="s">
        <v>180</v>
      </c>
    </row>
    <row r="2635" spans="1:21" x14ac:dyDescent="0.25">
      <c r="A2635" t="s">
        <v>120</v>
      </c>
      <c r="B2635">
        <v>9</v>
      </c>
      <c r="C2635" t="s">
        <v>127</v>
      </c>
      <c r="D2635" t="s">
        <v>141</v>
      </c>
      <c r="E2635">
        <v>1020547780</v>
      </c>
      <c r="F2635" t="s">
        <v>176</v>
      </c>
    </row>
    <row r="2636" spans="1:21" x14ac:dyDescent="0.25">
      <c r="A2636" t="s">
        <v>120</v>
      </c>
      <c r="B2636">
        <v>2</v>
      </c>
      <c r="C2636" t="s">
        <v>127</v>
      </c>
      <c r="D2636" t="s">
        <v>141</v>
      </c>
      <c r="E2636">
        <v>1020547780</v>
      </c>
      <c r="F2636" t="s">
        <v>176</v>
      </c>
      <c r="G2636" t="s">
        <v>130</v>
      </c>
      <c r="H2636">
        <v>11398.8</v>
      </c>
      <c r="I2636" t="s">
        <v>180</v>
      </c>
      <c r="J2636" t="s">
        <v>122</v>
      </c>
      <c r="K2636">
        <v>227583</v>
      </c>
      <c r="M2636" t="s">
        <v>122</v>
      </c>
      <c r="N2636">
        <v>117924</v>
      </c>
      <c r="P2636" t="s">
        <v>131</v>
      </c>
      <c r="Q2636">
        <v>7.45</v>
      </c>
      <c r="R2636" t="s">
        <v>181</v>
      </c>
      <c r="S2636" t="s">
        <v>182</v>
      </c>
      <c r="T2636">
        <v>7.45</v>
      </c>
      <c r="U2636" t="s">
        <v>181</v>
      </c>
    </row>
    <row r="2637" spans="1:21" x14ac:dyDescent="0.25">
      <c r="A2637" t="s">
        <v>120</v>
      </c>
      <c r="B2637">
        <v>3</v>
      </c>
      <c r="C2637" t="s">
        <v>127</v>
      </c>
      <c r="D2637" t="s">
        <v>141</v>
      </c>
      <c r="E2637">
        <v>1020547780</v>
      </c>
      <c r="F2637" t="s">
        <v>176</v>
      </c>
      <c r="G2637" t="s">
        <v>132</v>
      </c>
      <c r="H2637">
        <v>549099648</v>
      </c>
      <c r="I2637" t="s">
        <v>183</v>
      </c>
      <c r="J2637" t="s">
        <v>133</v>
      </c>
      <c r="K2637">
        <v>-1419152000</v>
      </c>
      <c r="L2637" t="s">
        <v>183</v>
      </c>
      <c r="M2637" t="s">
        <v>134</v>
      </c>
      <c r="N2637">
        <v>115</v>
      </c>
      <c r="O2637" t="s">
        <v>180</v>
      </c>
      <c r="P2637" t="s">
        <v>184</v>
      </c>
      <c r="Q2637">
        <v>115</v>
      </c>
      <c r="R2637" t="s">
        <v>180</v>
      </c>
    </row>
    <row r="2638" spans="1:21" x14ac:dyDescent="0.25">
      <c r="A2638" t="s">
        <v>120</v>
      </c>
      <c r="B2638">
        <v>2</v>
      </c>
      <c r="C2638" t="s">
        <v>127</v>
      </c>
      <c r="D2638" t="s">
        <v>141</v>
      </c>
      <c r="E2638">
        <v>1020547782</v>
      </c>
      <c r="F2638" t="s">
        <v>176</v>
      </c>
      <c r="G2638" t="s">
        <v>130</v>
      </c>
      <c r="H2638">
        <v>11413.1</v>
      </c>
      <c r="I2638" t="s">
        <v>180</v>
      </c>
      <c r="J2638" t="s">
        <v>122</v>
      </c>
      <c r="K2638">
        <v>227479</v>
      </c>
      <c r="M2638" t="s">
        <v>122</v>
      </c>
      <c r="N2638">
        <v>117924</v>
      </c>
      <c r="P2638" t="s">
        <v>131</v>
      </c>
      <c r="Q2638">
        <v>7.09</v>
      </c>
      <c r="R2638" t="s">
        <v>181</v>
      </c>
      <c r="S2638" t="s">
        <v>182</v>
      </c>
      <c r="T2638">
        <v>7.09</v>
      </c>
      <c r="U2638" t="s">
        <v>181</v>
      </c>
    </row>
    <row r="2639" spans="1:21" x14ac:dyDescent="0.25">
      <c r="A2639" t="s">
        <v>120</v>
      </c>
      <c r="B2639">
        <v>3</v>
      </c>
      <c r="C2639" t="s">
        <v>127</v>
      </c>
      <c r="D2639" t="s">
        <v>141</v>
      </c>
      <c r="E2639">
        <v>1020547782</v>
      </c>
      <c r="F2639" t="s">
        <v>176</v>
      </c>
      <c r="G2639" t="s">
        <v>132</v>
      </c>
      <c r="H2639">
        <v>549098560</v>
      </c>
      <c r="I2639" t="s">
        <v>183</v>
      </c>
      <c r="J2639" t="s">
        <v>133</v>
      </c>
      <c r="K2639">
        <v>-1419150336</v>
      </c>
      <c r="L2639" t="s">
        <v>183</v>
      </c>
      <c r="M2639" t="s">
        <v>134</v>
      </c>
      <c r="N2639">
        <v>115</v>
      </c>
      <c r="O2639" t="s">
        <v>180</v>
      </c>
      <c r="P2639" t="s">
        <v>184</v>
      </c>
      <c r="Q2639">
        <v>115</v>
      </c>
      <c r="R2639" t="s">
        <v>180</v>
      </c>
    </row>
    <row r="2640" spans="1:21" x14ac:dyDescent="0.25">
      <c r="A2640" t="s">
        <v>120</v>
      </c>
      <c r="B2640">
        <v>2</v>
      </c>
      <c r="C2640" t="s">
        <v>127</v>
      </c>
      <c r="D2640" t="s">
        <v>141</v>
      </c>
      <c r="E2640">
        <v>1020547784</v>
      </c>
      <c r="F2640" t="s">
        <v>176</v>
      </c>
      <c r="G2640" t="s">
        <v>130</v>
      </c>
      <c r="H2640">
        <v>11426.9</v>
      </c>
      <c r="I2640" t="s">
        <v>180</v>
      </c>
      <c r="J2640" t="s">
        <v>122</v>
      </c>
      <c r="K2640">
        <v>227427</v>
      </c>
      <c r="M2640" t="s">
        <v>122</v>
      </c>
      <c r="N2640">
        <v>117924</v>
      </c>
      <c r="P2640" t="s">
        <v>131</v>
      </c>
      <c r="Q2640">
        <v>6.79</v>
      </c>
      <c r="R2640" t="s">
        <v>181</v>
      </c>
      <c r="S2640" t="s">
        <v>182</v>
      </c>
      <c r="T2640">
        <v>6.79</v>
      </c>
      <c r="U2640" t="s">
        <v>181</v>
      </c>
    </row>
    <row r="2641" spans="1:21" x14ac:dyDescent="0.25">
      <c r="A2641" t="s">
        <v>120</v>
      </c>
      <c r="B2641">
        <v>3</v>
      </c>
      <c r="C2641" t="s">
        <v>127</v>
      </c>
      <c r="D2641" t="s">
        <v>141</v>
      </c>
      <c r="E2641">
        <v>1020547784</v>
      </c>
      <c r="F2641" t="s">
        <v>176</v>
      </c>
      <c r="G2641" t="s">
        <v>132</v>
      </c>
      <c r="H2641">
        <v>549097792</v>
      </c>
      <c r="I2641" t="s">
        <v>183</v>
      </c>
      <c r="J2641" t="s">
        <v>133</v>
      </c>
      <c r="K2641">
        <v>-1419148544</v>
      </c>
      <c r="L2641" t="s">
        <v>183</v>
      </c>
      <c r="M2641" t="s">
        <v>134</v>
      </c>
      <c r="N2641">
        <v>114</v>
      </c>
      <c r="O2641" t="s">
        <v>180</v>
      </c>
      <c r="P2641" t="s">
        <v>184</v>
      </c>
      <c r="Q2641">
        <v>114</v>
      </c>
      <c r="R2641" t="s">
        <v>180</v>
      </c>
    </row>
    <row r="2642" spans="1:21" x14ac:dyDescent="0.25">
      <c r="A2642" t="s">
        <v>120</v>
      </c>
      <c r="B2642">
        <v>2</v>
      </c>
      <c r="C2642" t="s">
        <v>127</v>
      </c>
      <c r="D2642" t="s">
        <v>141</v>
      </c>
      <c r="E2642">
        <v>1020547786</v>
      </c>
      <c r="F2642" t="s">
        <v>176</v>
      </c>
      <c r="G2642" t="s">
        <v>130</v>
      </c>
      <c r="H2642">
        <v>11440</v>
      </c>
      <c r="I2642" t="s">
        <v>180</v>
      </c>
      <c r="J2642" t="s">
        <v>122</v>
      </c>
      <c r="K2642">
        <v>227324</v>
      </c>
      <c r="M2642" t="s">
        <v>122</v>
      </c>
      <c r="N2642">
        <v>117924</v>
      </c>
      <c r="P2642" t="s">
        <v>131</v>
      </c>
      <c r="Q2642">
        <v>6.99</v>
      </c>
      <c r="R2642" t="s">
        <v>181</v>
      </c>
      <c r="S2642" t="s">
        <v>182</v>
      </c>
      <c r="T2642">
        <v>6.99</v>
      </c>
      <c r="U2642" t="s">
        <v>181</v>
      </c>
    </row>
    <row r="2643" spans="1:21" x14ac:dyDescent="0.25">
      <c r="A2643" t="s">
        <v>120</v>
      </c>
      <c r="B2643">
        <v>3</v>
      </c>
      <c r="C2643" t="s">
        <v>127</v>
      </c>
      <c r="D2643" t="s">
        <v>141</v>
      </c>
      <c r="E2643">
        <v>1020547786</v>
      </c>
      <c r="F2643" t="s">
        <v>176</v>
      </c>
      <c r="G2643" t="s">
        <v>132</v>
      </c>
      <c r="H2643">
        <v>549097856</v>
      </c>
      <c r="I2643" t="s">
        <v>183</v>
      </c>
      <c r="J2643" t="s">
        <v>133</v>
      </c>
      <c r="K2643">
        <v>-1419146496</v>
      </c>
      <c r="L2643" t="s">
        <v>183</v>
      </c>
      <c r="M2643" t="s">
        <v>134</v>
      </c>
      <c r="N2643">
        <v>114</v>
      </c>
      <c r="O2643" t="s">
        <v>180</v>
      </c>
      <c r="P2643" t="s">
        <v>184</v>
      </c>
      <c r="Q2643">
        <v>114</v>
      </c>
      <c r="R2643" t="s">
        <v>180</v>
      </c>
    </row>
    <row r="2644" spans="1:21" x14ac:dyDescent="0.25">
      <c r="A2644" t="s">
        <v>120</v>
      </c>
      <c r="B2644">
        <v>2</v>
      </c>
      <c r="C2644" t="s">
        <v>127</v>
      </c>
      <c r="D2644" t="s">
        <v>141</v>
      </c>
      <c r="E2644">
        <v>1020547788</v>
      </c>
      <c r="F2644" t="s">
        <v>176</v>
      </c>
      <c r="G2644" t="s">
        <v>130</v>
      </c>
      <c r="H2644">
        <v>11453.9</v>
      </c>
      <c r="I2644" t="s">
        <v>180</v>
      </c>
      <c r="J2644" t="s">
        <v>122</v>
      </c>
      <c r="K2644">
        <v>227221</v>
      </c>
      <c r="M2644" t="s">
        <v>122</v>
      </c>
      <c r="N2644">
        <v>117924</v>
      </c>
      <c r="P2644" t="s">
        <v>131</v>
      </c>
      <c r="Q2644">
        <v>6.94</v>
      </c>
      <c r="R2644" t="s">
        <v>181</v>
      </c>
      <c r="S2644" t="s">
        <v>182</v>
      </c>
      <c r="T2644">
        <v>6.94</v>
      </c>
      <c r="U2644" t="s">
        <v>181</v>
      </c>
    </row>
    <row r="2645" spans="1:21" x14ac:dyDescent="0.25">
      <c r="A2645" t="s">
        <v>120</v>
      </c>
      <c r="B2645">
        <v>3</v>
      </c>
      <c r="C2645" t="s">
        <v>127</v>
      </c>
      <c r="D2645" t="s">
        <v>141</v>
      </c>
      <c r="E2645">
        <v>1020547788</v>
      </c>
      <c r="F2645" t="s">
        <v>176</v>
      </c>
      <c r="G2645" t="s">
        <v>132</v>
      </c>
      <c r="H2645">
        <v>549097856</v>
      </c>
      <c r="I2645" t="s">
        <v>183</v>
      </c>
      <c r="J2645" t="s">
        <v>133</v>
      </c>
      <c r="K2645">
        <v>-1419144192</v>
      </c>
      <c r="L2645" t="s">
        <v>183</v>
      </c>
      <c r="M2645" t="s">
        <v>134</v>
      </c>
      <c r="N2645">
        <v>113</v>
      </c>
      <c r="O2645" t="s">
        <v>180</v>
      </c>
      <c r="P2645" t="s">
        <v>184</v>
      </c>
      <c r="Q2645">
        <v>113</v>
      </c>
      <c r="R2645" t="s">
        <v>180</v>
      </c>
    </row>
    <row r="2646" spans="1:21" x14ac:dyDescent="0.25">
      <c r="A2646" t="s">
        <v>120</v>
      </c>
      <c r="B2646">
        <v>2</v>
      </c>
      <c r="C2646" t="s">
        <v>127</v>
      </c>
      <c r="D2646" t="s">
        <v>141</v>
      </c>
      <c r="E2646">
        <v>1020547790</v>
      </c>
      <c r="F2646" t="s">
        <v>176</v>
      </c>
      <c r="G2646" t="s">
        <v>130</v>
      </c>
      <c r="H2646">
        <v>11467.6</v>
      </c>
      <c r="I2646" t="s">
        <v>180</v>
      </c>
      <c r="J2646" t="s">
        <v>122</v>
      </c>
      <c r="K2646">
        <v>227117</v>
      </c>
      <c r="M2646" t="s">
        <v>122</v>
      </c>
      <c r="N2646">
        <v>117924</v>
      </c>
      <c r="P2646" t="s">
        <v>131</v>
      </c>
      <c r="Q2646">
        <v>6.58</v>
      </c>
      <c r="R2646" t="s">
        <v>181</v>
      </c>
      <c r="S2646" t="s">
        <v>182</v>
      </c>
      <c r="T2646">
        <v>6.58</v>
      </c>
      <c r="U2646" t="s">
        <v>181</v>
      </c>
    </row>
    <row r="2647" spans="1:21" x14ac:dyDescent="0.25">
      <c r="A2647" t="s">
        <v>120</v>
      </c>
      <c r="B2647">
        <v>3</v>
      </c>
      <c r="C2647" t="s">
        <v>127</v>
      </c>
      <c r="D2647" t="s">
        <v>141</v>
      </c>
      <c r="E2647">
        <v>1020547790</v>
      </c>
      <c r="F2647" t="s">
        <v>176</v>
      </c>
      <c r="G2647" t="s">
        <v>132</v>
      </c>
      <c r="H2647">
        <v>549097856</v>
      </c>
      <c r="I2647" t="s">
        <v>183</v>
      </c>
      <c r="J2647" t="s">
        <v>133</v>
      </c>
      <c r="K2647">
        <v>-1419142272</v>
      </c>
      <c r="L2647" t="s">
        <v>183</v>
      </c>
      <c r="M2647" t="s">
        <v>134</v>
      </c>
      <c r="N2647">
        <v>113</v>
      </c>
      <c r="O2647" t="s">
        <v>180</v>
      </c>
      <c r="P2647" t="s">
        <v>184</v>
      </c>
      <c r="Q2647">
        <v>113</v>
      </c>
      <c r="R2647" t="s">
        <v>180</v>
      </c>
    </row>
    <row r="2648" spans="1:21" x14ac:dyDescent="0.25">
      <c r="A2648" t="s">
        <v>120</v>
      </c>
      <c r="B2648">
        <v>2</v>
      </c>
      <c r="C2648" t="s">
        <v>127</v>
      </c>
      <c r="D2648" t="s">
        <v>141</v>
      </c>
      <c r="E2648">
        <v>1020547792</v>
      </c>
      <c r="F2648" t="s">
        <v>176</v>
      </c>
      <c r="G2648" t="s">
        <v>130</v>
      </c>
      <c r="H2648">
        <v>11480.7</v>
      </c>
      <c r="I2648" t="s">
        <v>180</v>
      </c>
      <c r="J2648" t="s">
        <v>122</v>
      </c>
      <c r="K2648">
        <v>227066</v>
      </c>
      <c r="M2648" t="s">
        <v>122</v>
      </c>
      <c r="N2648">
        <v>117924</v>
      </c>
      <c r="P2648" t="s">
        <v>131</v>
      </c>
      <c r="Q2648">
        <v>6.68</v>
      </c>
      <c r="R2648" t="s">
        <v>181</v>
      </c>
      <c r="S2648" t="s">
        <v>182</v>
      </c>
      <c r="T2648">
        <v>6.68</v>
      </c>
      <c r="U2648" t="s">
        <v>181</v>
      </c>
    </row>
    <row r="2649" spans="1:21" x14ac:dyDescent="0.25">
      <c r="A2649" t="s">
        <v>120</v>
      </c>
      <c r="B2649">
        <v>3</v>
      </c>
      <c r="C2649" t="s">
        <v>127</v>
      </c>
      <c r="D2649" t="s">
        <v>141</v>
      </c>
      <c r="E2649">
        <v>1020547792</v>
      </c>
      <c r="F2649" t="s">
        <v>176</v>
      </c>
      <c r="G2649" t="s">
        <v>132</v>
      </c>
      <c r="H2649">
        <v>549097728</v>
      </c>
      <c r="I2649" t="s">
        <v>183</v>
      </c>
      <c r="J2649" t="s">
        <v>133</v>
      </c>
      <c r="K2649">
        <v>-1419140224</v>
      </c>
      <c r="L2649" t="s">
        <v>183</v>
      </c>
      <c r="M2649" t="s">
        <v>134</v>
      </c>
      <c r="N2649">
        <v>113</v>
      </c>
      <c r="O2649" t="s">
        <v>180</v>
      </c>
      <c r="P2649" t="s">
        <v>184</v>
      </c>
      <c r="Q2649">
        <v>113</v>
      </c>
      <c r="R2649" t="s">
        <v>180</v>
      </c>
    </row>
    <row r="2650" spans="1:21" x14ac:dyDescent="0.25">
      <c r="A2650" t="s">
        <v>120</v>
      </c>
      <c r="B2650">
        <v>2</v>
      </c>
      <c r="C2650" t="s">
        <v>127</v>
      </c>
      <c r="D2650" t="s">
        <v>141</v>
      </c>
      <c r="E2650">
        <v>1020547794</v>
      </c>
      <c r="F2650" t="s">
        <v>176</v>
      </c>
      <c r="G2650" t="s">
        <v>130</v>
      </c>
      <c r="H2650">
        <v>11494.5</v>
      </c>
      <c r="I2650" t="s">
        <v>180</v>
      </c>
      <c r="J2650" t="s">
        <v>122</v>
      </c>
      <c r="K2650">
        <v>226963</v>
      </c>
      <c r="M2650" t="s">
        <v>122</v>
      </c>
      <c r="N2650">
        <v>117924</v>
      </c>
      <c r="P2650" t="s">
        <v>131</v>
      </c>
      <c r="Q2650">
        <v>6.68</v>
      </c>
      <c r="R2650" t="s">
        <v>181</v>
      </c>
      <c r="S2650" t="s">
        <v>182</v>
      </c>
      <c r="T2650">
        <v>6.68</v>
      </c>
      <c r="U2650" t="s">
        <v>181</v>
      </c>
    </row>
    <row r="2651" spans="1:21" x14ac:dyDescent="0.25">
      <c r="A2651" t="s">
        <v>120</v>
      </c>
      <c r="B2651">
        <v>3</v>
      </c>
      <c r="C2651" t="s">
        <v>127</v>
      </c>
      <c r="D2651" t="s">
        <v>141</v>
      </c>
      <c r="E2651">
        <v>1020547794</v>
      </c>
      <c r="F2651" t="s">
        <v>176</v>
      </c>
      <c r="G2651" t="s">
        <v>132</v>
      </c>
      <c r="H2651">
        <v>549097280</v>
      </c>
      <c r="I2651" t="s">
        <v>183</v>
      </c>
      <c r="J2651" t="s">
        <v>133</v>
      </c>
      <c r="K2651">
        <v>-1419138048</v>
      </c>
      <c r="L2651" t="s">
        <v>183</v>
      </c>
      <c r="M2651" t="s">
        <v>134</v>
      </c>
      <c r="N2651">
        <v>114</v>
      </c>
      <c r="O2651" t="s">
        <v>180</v>
      </c>
      <c r="P2651" t="s">
        <v>184</v>
      </c>
      <c r="Q2651">
        <v>114</v>
      </c>
      <c r="R2651" t="s">
        <v>180</v>
      </c>
    </row>
    <row r="2652" spans="1:21" x14ac:dyDescent="0.25">
      <c r="A2652" t="s">
        <v>120</v>
      </c>
      <c r="B2652">
        <v>2</v>
      </c>
      <c r="C2652" t="s">
        <v>127</v>
      </c>
      <c r="D2652" t="s">
        <v>141</v>
      </c>
      <c r="E2652">
        <v>1020547796</v>
      </c>
      <c r="F2652" t="s">
        <v>176</v>
      </c>
      <c r="G2652" t="s">
        <v>130</v>
      </c>
      <c r="H2652">
        <v>11508</v>
      </c>
      <c r="I2652" t="s">
        <v>180</v>
      </c>
      <c r="J2652" t="s">
        <v>122</v>
      </c>
      <c r="K2652">
        <v>226860</v>
      </c>
      <c r="M2652" t="s">
        <v>122</v>
      </c>
      <c r="N2652">
        <v>117924</v>
      </c>
      <c r="P2652" t="s">
        <v>131</v>
      </c>
      <c r="Q2652">
        <v>6.68</v>
      </c>
      <c r="R2652" t="s">
        <v>181</v>
      </c>
      <c r="S2652" t="s">
        <v>182</v>
      </c>
      <c r="T2652">
        <v>6.68</v>
      </c>
      <c r="U2652" t="s">
        <v>181</v>
      </c>
    </row>
    <row r="2653" spans="1:21" x14ac:dyDescent="0.25">
      <c r="A2653" t="s">
        <v>120</v>
      </c>
      <c r="B2653">
        <v>3</v>
      </c>
      <c r="C2653" t="s">
        <v>127</v>
      </c>
      <c r="D2653" t="s">
        <v>141</v>
      </c>
      <c r="E2653">
        <v>1020547796</v>
      </c>
      <c r="F2653" t="s">
        <v>176</v>
      </c>
      <c r="G2653" t="s">
        <v>132</v>
      </c>
      <c r="H2653">
        <v>549096768</v>
      </c>
      <c r="I2653" t="s">
        <v>183</v>
      </c>
      <c r="J2653" t="s">
        <v>133</v>
      </c>
      <c r="K2653">
        <v>-1419136128</v>
      </c>
      <c r="L2653" t="s">
        <v>183</v>
      </c>
      <c r="M2653" t="s">
        <v>134</v>
      </c>
      <c r="N2653">
        <v>114</v>
      </c>
      <c r="O2653" t="s">
        <v>180</v>
      </c>
      <c r="P2653" t="s">
        <v>184</v>
      </c>
      <c r="Q2653">
        <v>114</v>
      </c>
      <c r="R2653" t="s">
        <v>180</v>
      </c>
    </row>
    <row r="2654" spans="1:21" x14ac:dyDescent="0.25">
      <c r="A2654" t="s">
        <v>120</v>
      </c>
      <c r="B2654">
        <v>2</v>
      </c>
      <c r="C2654" t="s">
        <v>127</v>
      </c>
      <c r="D2654" t="s">
        <v>141</v>
      </c>
      <c r="E2654">
        <v>1020547798</v>
      </c>
      <c r="F2654" t="s">
        <v>176</v>
      </c>
      <c r="G2654" t="s">
        <v>130</v>
      </c>
      <c r="H2654">
        <v>11521.6</v>
      </c>
      <c r="I2654" t="s">
        <v>180</v>
      </c>
      <c r="J2654" t="s">
        <v>122</v>
      </c>
      <c r="K2654">
        <v>226757</v>
      </c>
      <c r="M2654" t="s">
        <v>122</v>
      </c>
      <c r="N2654">
        <v>117924</v>
      </c>
      <c r="P2654" t="s">
        <v>131</v>
      </c>
      <c r="Q2654">
        <v>6.68</v>
      </c>
      <c r="R2654" t="s">
        <v>181</v>
      </c>
      <c r="S2654" t="s">
        <v>182</v>
      </c>
      <c r="T2654">
        <v>6.68</v>
      </c>
      <c r="U2654" t="s">
        <v>181</v>
      </c>
    </row>
    <row r="2655" spans="1:21" x14ac:dyDescent="0.25">
      <c r="A2655" t="s">
        <v>120</v>
      </c>
      <c r="B2655">
        <v>3</v>
      </c>
      <c r="C2655" t="s">
        <v>127</v>
      </c>
      <c r="D2655" t="s">
        <v>141</v>
      </c>
      <c r="E2655">
        <v>1020547798</v>
      </c>
      <c r="F2655" t="s">
        <v>176</v>
      </c>
      <c r="G2655" t="s">
        <v>132</v>
      </c>
      <c r="H2655">
        <v>549096384</v>
      </c>
      <c r="I2655" t="s">
        <v>183</v>
      </c>
      <c r="J2655" t="s">
        <v>133</v>
      </c>
      <c r="K2655">
        <v>-1419134080</v>
      </c>
      <c r="L2655" t="s">
        <v>183</v>
      </c>
      <c r="M2655" t="s">
        <v>134</v>
      </c>
      <c r="N2655">
        <v>114</v>
      </c>
      <c r="O2655" t="s">
        <v>180</v>
      </c>
      <c r="P2655" t="s">
        <v>184</v>
      </c>
      <c r="Q2655">
        <v>114</v>
      </c>
      <c r="R2655" t="s">
        <v>180</v>
      </c>
    </row>
    <row r="2656" spans="1:21" x14ac:dyDescent="0.25">
      <c r="A2656" t="s">
        <v>120</v>
      </c>
      <c r="B2656">
        <v>2</v>
      </c>
      <c r="C2656" t="s">
        <v>127</v>
      </c>
      <c r="D2656" t="s">
        <v>141</v>
      </c>
      <c r="E2656">
        <v>1020547800</v>
      </c>
      <c r="F2656" t="s">
        <v>176</v>
      </c>
      <c r="G2656" t="s">
        <v>130</v>
      </c>
      <c r="H2656">
        <v>11534.6</v>
      </c>
      <c r="I2656" t="s">
        <v>180</v>
      </c>
      <c r="J2656" t="s">
        <v>122</v>
      </c>
      <c r="K2656">
        <v>226705</v>
      </c>
      <c r="M2656" t="s">
        <v>122</v>
      </c>
      <c r="N2656">
        <v>117924</v>
      </c>
      <c r="P2656" t="s">
        <v>131</v>
      </c>
      <c r="Q2656">
        <v>6.43</v>
      </c>
      <c r="R2656" t="s">
        <v>181</v>
      </c>
      <c r="S2656" t="s">
        <v>182</v>
      </c>
      <c r="T2656">
        <v>6.43</v>
      </c>
      <c r="U2656" t="s">
        <v>181</v>
      </c>
    </row>
    <row r="2657" spans="1:21" x14ac:dyDescent="0.25">
      <c r="A2657" t="s">
        <v>120</v>
      </c>
      <c r="B2657">
        <v>3</v>
      </c>
      <c r="C2657" t="s">
        <v>127</v>
      </c>
      <c r="D2657" t="s">
        <v>141</v>
      </c>
      <c r="E2657">
        <v>1020547800</v>
      </c>
      <c r="F2657" t="s">
        <v>176</v>
      </c>
      <c r="G2657" t="s">
        <v>132</v>
      </c>
      <c r="H2657">
        <v>549095936</v>
      </c>
      <c r="I2657" t="s">
        <v>183</v>
      </c>
      <c r="J2657" t="s">
        <v>133</v>
      </c>
      <c r="K2657">
        <v>-1419132288</v>
      </c>
      <c r="L2657" t="s">
        <v>183</v>
      </c>
      <c r="M2657" t="s">
        <v>134</v>
      </c>
      <c r="N2657">
        <v>114</v>
      </c>
      <c r="O2657" t="s">
        <v>180</v>
      </c>
      <c r="P2657" t="s">
        <v>184</v>
      </c>
      <c r="Q2657">
        <v>114</v>
      </c>
      <c r="R2657" t="s">
        <v>180</v>
      </c>
    </row>
    <row r="2658" spans="1:21" x14ac:dyDescent="0.25">
      <c r="A2658" t="s">
        <v>120</v>
      </c>
      <c r="B2658">
        <v>2</v>
      </c>
      <c r="C2658" t="s">
        <v>127</v>
      </c>
      <c r="D2658" t="s">
        <v>141</v>
      </c>
      <c r="E2658">
        <v>1020547802</v>
      </c>
      <c r="F2658" t="s">
        <v>176</v>
      </c>
      <c r="G2658" t="s">
        <v>130</v>
      </c>
      <c r="H2658">
        <v>11546.1</v>
      </c>
      <c r="I2658" t="s">
        <v>180</v>
      </c>
      <c r="J2658" t="s">
        <v>122</v>
      </c>
      <c r="K2658">
        <v>226654</v>
      </c>
      <c r="M2658" t="s">
        <v>122</v>
      </c>
      <c r="N2658">
        <v>117924</v>
      </c>
      <c r="P2658" t="s">
        <v>131</v>
      </c>
      <c r="Q2658">
        <v>5.91</v>
      </c>
      <c r="R2658" t="s">
        <v>181</v>
      </c>
      <c r="S2658" t="s">
        <v>182</v>
      </c>
      <c r="T2658">
        <v>5.91</v>
      </c>
      <c r="U2658" t="s">
        <v>181</v>
      </c>
    </row>
    <row r="2659" spans="1:21" x14ac:dyDescent="0.25">
      <c r="A2659" t="s">
        <v>120</v>
      </c>
      <c r="B2659">
        <v>3</v>
      </c>
      <c r="C2659" t="s">
        <v>127</v>
      </c>
      <c r="D2659" t="s">
        <v>141</v>
      </c>
      <c r="E2659">
        <v>1020547802</v>
      </c>
      <c r="F2659" t="s">
        <v>176</v>
      </c>
      <c r="G2659" t="s">
        <v>132</v>
      </c>
      <c r="H2659">
        <v>549095744</v>
      </c>
      <c r="I2659" t="s">
        <v>183</v>
      </c>
      <c r="J2659" t="s">
        <v>133</v>
      </c>
      <c r="K2659">
        <v>-1419130496</v>
      </c>
      <c r="L2659" t="s">
        <v>183</v>
      </c>
      <c r="M2659" t="s">
        <v>134</v>
      </c>
      <c r="N2659">
        <v>113</v>
      </c>
      <c r="O2659" t="s">
        <v>180</v>
      </c>
      <c r="P2659" t="s">
        <v>184</v>
      </c>
      <c r="Q2659">
        <v>113</v>
      </c>
      <c r="R2659" t="s">
        <v>180</v>
      </c>
    </row>
    <row r="2660" spans="1:21" x14ac:dyDescent="0.25">
      <c r="A2660" t="s">
        <v>120</v>
      </c>
      <c r="B2660">
        <v>2</v>
      </c>
      <c r="C2660" t="s">
        <v>127</v>
      </c>
      <c r="D2660" t="s">
        <v>141</v>
      </c>
      <c r="E2660">
        <v>1020547804</v>
      </c>
      <c r="F2660" t="s">
        <v>176</v>
      </c>
      <c r="G2660" t="s">
        <v>130</v>
      </c>
      <c r="H2660">
        <v>11563.5</v>
      </c>
      <c r="I2660" t="s">
        <v>180</v>
      </c>
      <c r="J2660" t="s">
        <v>122</v>
      </c>
      <c r="K2660">
        <v>226500</v>
      </c>
      <c r="M2660" t="s">
        <v>122</v>
      </c>
      <c r="N2660">
        <v>117924</v>
      </c>
      <c r="P2660" t="s">
        <v>131</v>
      </c>
      <c r="Q2660">
        <v>5.55</v>
      </c>
      <c r="R2660" t="s">
        <v>181</v>
      </c>
      <c r="S2660" t="s">
        <v>182</v>
      </c>
      <c r="T2660">
        <v>5.55</v>
      </c>
      <c r="U2660" t="s">
        <v>181</v>
      </c>
    </row>
    <row r="2661" spans="1:21" x14ac:dyDescent="0.25">
      <c r="A2661" t="s">
        <v>120</v>
      </c>
      <c r="B2661">
        <v>3</v>
      </c>
      <c r="C2661" t="s">
        <v>127</v>
      </c>
      <c r="D2661" t="s">
        <v>141</v>
      </c>
      <c r="E2661">
        <v>1020547804</v>
      </c>
      <c r="F2661" t="s">
        <v>176</v>
      </c>
      <c r="G2661" t="s">
        <v>132</v>
      </c>
      <c r="H2661">
        <v>549095424</v>
      </c>
      <c r="I2661" t="s">
        <v>183</v>
      </c>
      <c r="J2661" t="s">
        <v>133</v>
      </c>
      <c r="K2661">
        <v>-1419127936</v>
      </c>
      <c r="L2661" t="s">
        <v>183</v>
      </c>
      <c r="M2661" t="s">
        <v>134</v>
      </c>
      <c r="N2661">
        <v>113</v>
      </c>
      <c r="O2661" t="s">
        <v>180</v>
      </c>
      <c r="P2661" t="s">
        <v>184</v>
      </c>
      <c r="Q2661">
        <v>113</v>
      </c>
      <c r="R2661" t="s">
        <v>180</v>
      </c>
    </row>
    <row r="2662" spans="1:21" x14ac:dyDescent="0.25">
      <c r="A2662" t="s">
        <v>120</v>
      </c>
      <c r="B2662">
        <v>2</v>
      </c>
      <c r="C2662" t="s">
        <v>127</v>
      </c>
      <c r="D2662" t="s">
        <v>141</v>
      </c>
      <c r="E2662">
        <v>1020547806</v>
      </c>
      <c r="F2662" t="s">
        <v>176</v>
      </c>
      <c r="G2662" t="s">
        <v>130</v>
      </c>
      <c r="H2662">
        <v>11575.5</v>
      </c>
      <c r="I2662" t="s">
        <v>180</v>
      </c>
      <c r="J2662" t="s">
        <v>122</v>
      </c>
      <c r="K2662">
        <v>226449</v>
      </c>
      <c r="M2662" t="s">
        <v>122</v>
      </c>
      <c r="N2662">
        <v>117924</v>
      </c>
      <c r="P2662" t="s">
        <v>131</v>
      </c>
      <c r="Q2662">
        <v>6.22</v>
      </c>
      <c r="R2662" t="s">
        <v>181</v>
      </c>
      <c r="S2662" t="s">
        <v>182</v>
      </c>
      <c r="T2662">
        <v>6.22</v>
      </c>
      <c r="U2662" t="s">
        <v>181</v>
      </c>
    </row>
    <row r="2663" spans="1:21" x14ac:dyDescent="0.25">
      <c r="A2663" t="s">
        <v>120</v>
      </c>
      <c r="B2663">
        <v>3</v>
      </c>
      <c r="C2663" t="s">
        <v>127</v>
      </c>
      <c r="D2663" t="s">
        <v>141</v>
      </c>
      <c r="E2663">
        <v>1020547806</v>
      </c>
      <c r="F2663" t="s">
        <v>176</v>
      </c>
      <c r="G2663" t="s">
        <v>132</v>
      </c>
      <c r="H2663">
        <v>549094848</v>
      </c>
      <c r="I2663" t="s">
        <v>183</v>
      </c>
      <c r="J2663" t="s">
        <v>133</v>
      </c>
      <c r="K2663">
        <v>-1419126144</v>
      </c>
      <c r="L2663" t="s">
        <v>183</v>
      </c>
      <c r="M2663" t="s">
        <v>134</v>
      </c>
      <c r="N2663">
        <v>113</v>
      </c>
      <c r="O2663" t="s">
        <v>180</v>
      </c>
      <c r="P2663" t="s">
        <v>184</v>
      </c>
      <c r="Q2663">
        <v>113</v>
      </c>
      <c r="R2663" t="s">
        <v>180</v>
      </c>
    </row>
    <row r="2664" spans="1:21" x14ac:dyDescent="0.25">
      <c r="A2664" t="s">
        <v>120</v>
      </c>
      <c r="B2664">
        <v>2</v>
      </c>
      <c r="C2664" t="s">
        <v>127</v>
      </c>
      <c r="D2664" t="s">
        <v>141</v>
      </c>
      <c r="E2664">
        <v>1020547808</v>
      </c>
      <c r="F2664" t="s">
        <v>176</v>
      </c>
      <c r="G2664" t="s">
        <v>130</v>
      </c>
      <c r="H2664">
        <v>11588.3</v>
      </c>
      <c r="I2664" t="s">
        <v>180</v>
      </c>
      <c r="J2664" t="s">
        <v>122</v>
      </c>
      <c r="K2664">
        <v>226346</v>
      </c>
      <c r="M2664" t="s">
        <v>122</v>
      </c>
      <c r="N2664">
        <v>117924</v>
      </c>
      <c r="P2664" t="s">
        <v>131</v>
      </c>
      <c r="Q2664">
        <v>6.32</v>
      </c>
      <c r="R2664" t="s">
        <v>181</v>
      </c>
      <c r="S2664" t="s">
        <v>182</v>
      </c>
      <c r="T2664">
        <v>6.32</v>
      </c>
      <c r="U2664" t="s">
        <v>181</v>
      </c>
    </row>
    <row r="2665" spans="1:21" x14ac:dyDescent="0.25">
      <c r="A2665" t="s">
        <v>120</v>
      </c>
      <c r="B2665">
        <v>3</v>
      </c>
      <c r="C2665" t="s">
        <v>127</v>
      </c>
      <c r="D2665" t="s">
        <v>141</v>
      </c>
      <c r="E2665">
        <v>1020547808</v>
      </c>
      <c r="F2665" t="s">
        <v>176</v>
      </c>
      <c r="G2665" t="s">
        <v>132</v>
      </c>
      <c r="H2665">
        <v>549094144</v>
      </c>
      <c r="I2665" t="s">
        <v>183</v>
      </c>
      <c r="J2665" t="s">
        <v>133</v>
      </c>
      <c r="K2665">
        <v>-1419124608</v>
      </c>
      <c r="L2665" t="s">
        <v>183</v>
      </c>
      <c r="M2665" t="s">
        <v>134</v>
      </c>
      <c r="N2665">
        <v>113</v>
      </c>
      <c r="O2665" t="s">
        <v>180</v>
      </c>
      <c r="P2665" t="s">
        <v>184</v>
      </c>
      <c r="Q2665">
        <v>113</v>
      </c>
      <c r="R2665" t="s">
        <v>180</v>
      </c>
    </row>
    <row r="2666" spans="1:21" x14ac:dyDescent="0.25">
      <c r="A2666" t="s">
        <v>120</v>
      </c>
      <c r="B2666">
        <v>2</v>
      </c>
      <c r="C2666" t="s">
        <v>127</v>
      </c>
      <c r="D2666" t="s">
        <v>141</v>
      </c>
      <c r="E2666">
        <v>1020547810</v>
      </c>
      <c r="F2666" t="s">
        <v>176</v>
      </c>
      <c r="G2666" t="s">
        <v>130</v>
      </c>
      <c r="H2666">
        <v>11601.3</v>
      </c>
      <c r="I2666" t="s">
        <v>180</v>
      </c>
      <c r="J2666" t="s">
        <v>122</v>
      </c>
      <c r="K2666">
        <v>226295</v>
      </c>
      <c r="M2666" t="s">
        <v>122</v>
      </c>
      <c r="N2666">
        <v>117924</v>
      </c>
      <c r="P2666" t="s">
        <v>131</v>
      </c>
      <c r="Q2666">
        <v>6.37</v>
      </c>
      <c r="R2666" t="s">
        <v>181</v>
      </c>
      <c r="S2666" t="s">
        <v>182</v>
      </c>
      <c r="T2666">
        <v>6.37</v>
      </c>
      <c r="U2666" t="s">
        <v>181</v>
      </c>
    </row>
    <row r="2667" spans="1:21" x14ac:dyDescent="0.25">
      <c r="A2667" t="s">
        <v>120</v>
      </c>
      <c r="B2667">
        <v>3</v>
      </c>
      <c r="C2667" t="s">
        <v>127</v>
      </c>
      <c r="D2667" t="s">
        <v>141</v>
      </c>
      <c r="E2667">
        <v>1020547810</v>
      </c>
      <c r="F2667" t="s">
        <v>176</v>
      </c>
      <c r="G2667" t="s">
        <v>132</v>
      </c>
      <c r="H2667">
        <v>549093504</v>
      </c>
      <c r="I2667" t="s">
        <v>183</v>
      </c>
      <c r="J2667" t="s">
        <v>133</v>
      </c>
      <c r="K2667">
        <v>-1419122688</v>
      </c>
      <c r="L2667" t="s">
        <v>183</v>
      </c>
      <c r="M2667" t="s">
        <v>134</v>
      </c>
      <c r="N2667">
        <v>114</v>
      </c>
      <c r="O2667" t="s">
        <v>180</v>
      </c>
      <c r="P2667" t="s">
        <v>184</v>
      </c>
      <c r="Q2667">
        <v>114</v>
      </c>
      <c r="R2667" t="s">
        <v>180</v>
      </c>
    </row>
    <row r="2668" spans="1:21" x14ac:dyDescent="0.25">
      <c r="A2668" t="s">
        <v>120</v>
      </c>
      <c r="B2668">
        <v>9</v>
      </c>
      <c r="C2668" t="s">
        <v>127</v>
      </c>
      <c r="D2668" t="s">
        <v>141</v>
      </c>
      <c r="E2668">
        <v>1020547812</v>
      </c>
      <c r="F2668" t="s">
        <v>176</v>
      </c>
    </row>
    <row r="2669" spans="1:21" x14ac:dyDescent="0.25">
      <c r="A2669" t="s">
        <v>120</v>
      </c>
      <c r="B2669">
        <v>2</v>
      </c>
      <c r="C2669" t="s">
        <v>127</v>
      </c>
      <c r="D2669" t="s">
        <v>141</v>
      </c>
      <c r="E2669">
        <v>1020547812</v>
      </c>
      <c r="F2669" t="s">
        <v>176</v>
      </c>
      <c r="G2669" t="s">
        <v>130</v>
      </c>
      <c r="H2669">
        <v>11614.7</v>
      </c>
      <c r="I2669" t="s">
        <v>180</v>
      </c>
      <c r="J2669" t="s">
        <v>122</v>
      </c>
      <c r="K2669">
        <v>226193</v>
      </c>
      <c r="M2669" t="s">
        <v>122</v>
      </c>
      <c r="N2669">
        <v>117924</v>
      </c>
      <c r="P2669" t="s">
        <v>131</v>
      </c>
      <c r="Q2669">
        <v>6.73</v>
      </c>
      <c r="R2669" t="s">
        <v>181</v>
      </c>
      <c r="S2669" t="s">
        <v>182</v>
      </c>
      <c r="T2669">
        <v>6.73</v>
      </c>
      <c r="U2669" t="s">
        <v>181</v>
      </c>
    </row>
    <row r="2670" spans="1:21" x14ac:dyDescent="0.25">
      <c r="A2670" t="s">
        <v>120</v>
      </c>
      <c r="B2670">
        <v>3</v>
      </c>
      <c r="C2670" t="s">
        <v>127</v>
      </c>
      <c r="D2670" t="s">
        <v>141</v>
      </c>
      <c r="E2670">
        <v>1020547812</v>
      </c>
      <c r="F2670" t="s">
        <v>176</v>
      </c>
      <c r="G2670" t="s">
        <v>132</v>
      </c>
      <c r="H2670">
        <v>549092608</v>
      </c>
      <c r="I2670" t="s">
        <v>183</v>
      </c>
      <c r="J2670" t="s">
        <v>133</v>
      </c>
      <c r="K2670">
        <v>-1419121152</v>
      </c>
      <c r="L2670" t="s">
        <v>183</v>
      </c>
      <c r="M2670" t="s">
        <v>134</v>
      </c>
      <c r="N2670">
        <v>114</v>
      </c>
      <c r="O2670" t="s">
        <v>180</v>
      </c>
      <c r="P2670" t="s">
        <v>184</v>
      </c>
      <c r="Q2670">
        <v>114</v>
      </c>
      <c r="R2670" t="s">
        <v>180</v>
      </c>
    </row>
    <row r="2671" spans="1:21" x14ac:dyDescent="0.25">
      <c r="A2671" t="s">
        <v>120</v>
      </c>
      <c r="B2671">
        <v>2</v>
      </c>
      <c r="C2671" t="s">
        <v>127</v>
      </c>
      <c r="D2671" t="s">
        <v>141</v>
      </c>
      <c r="E2671">
        <v>1020547814</v>
      </c>
      <c r="F2671" t="s">
        <v>176</v>
      </c>
      <c r="G2671" t="s">
        <v>130</v>
      </c>
      <c r="H2671">
        <v>11628.8</v>
      </c>
      <c r="I2671" t="s">
        <v>180</v>
      </c>
      <c r="J2671" t="s">
        <v>122</v>
      </c>
      <c r="K2671">
        <v>226090</v>
      </c>
      <c r="M2671" t="s">
        <v>122</v>
      </c>
      <c r="N2671">
        <v>117924</v>
      </c>
      <c r="P2671" t="s">
        <v>131</v>
      </c>
      <c r="Q2671">
        <v>6.84</v>
      </c>
      <c r="R2671" t="s">
        <v>181</v>
      </c>
      <c r="S2671" t="s">
        <v>182</v>
      </c>
      <c r="T2671">
        <v>6.84</v>
      </c>
      <c r="U2671" t="s">
        <v>181</v>
      </c>
    </row>
    <row r="2672" spans="1:21" x14ac:dyDescent="0.25">
      <c r="A2672" t="s">
        <v>120</v>
      </c>
      <c r="B2672">
        <v>3</v>
      </c>
      <c r="C2672" t="s">
        <v>127</v>
      </c>
      <c r="D2672" t="s">
        <v>141</v>
      </c>
      <c r="E2672">
        <v>1020547814</v>
      </c>
      <c r="F2672" t="s">
        <v>176</v>
      </c>
      <c r="G2672" t="s">
        <v>132</v>
      </c>
      <c r="H2672">
        <v>549091968</v>
      </c>
      <c r="I2672" t="s">
        <v>183</v>
      </c>
      <c r="J2672" t="s">
        <v>133</v>
      </c>
      <c r="K2672">
        <v>-1419119360</v>
      </c>
      <c r="L2672" t="s">
        <v>183</v>
      </c>
      <c r="M2672" t="s">
        <v>134</v>
      </c>
      <c r="N2672">
        <v>115</v>
      </c>
      <c r="O2672" t="s">
        <v>180</v>
      </c>
      <c r="P2672" t="s">
        <v>184</v>
      </c>
      <c r="Q2672">
        <v>115</v>
      </c>
      <c r="R2672" t="s">
        <v>180</v>
      </c>
    </row>
    <row r="2673" spans="1:21" x14ac:dyDescent="0.25">
      <c r="A2673" t="s">
        <v>120</v>
      </c>
      <c r="B2673">
        <v>2</v>
      </c>
      <c r="C2673" t="s">
        <v>127</v>
      </c>
      <c r="D2673" t="s">
        <v>141</v>
      </c>
      <c r="E2673">
        <v>1020547817</v>
      </c>
      <c r="F2673" t="s">
        <v>176</v>
      </c>
      <c r="G2673" t="s">
        <v>130</v>
      </c>
      <c r="H2673">
        <v>11642.3</v>
      </c>
      <c r="I2673" t="s">
        <v>180</v>
      </c>
      <c r="J2673" t="s">
        <v>122</v>
      </c>
      <c r="K2673">
        <v>226039</v>
      </c>
      <c r="M2673" t="s">
        <v>122</v>
      </c>
      <c r="N2673">
        <v>117924</v>
      </c>
      <c r="P2673" t="s">
        <v>131</v>
      </c>
      <c r="Q2673">
        <v>6.58</v>
      </c>
      <c r="R2673" t="s">
        <v>181</v>
      </c>
      <c r="S2673" t="s">
        <v>182</v>
      </c>
      <c r="T2673">
        <v>6.58</v>
      </c>
      <c r="U2673" t="s">
        <v>181</v>
      </c>
    </row>
    <row r="2674" spans="1:21" x14ac:dyDescent="0.25">
      <c r="A2674" t="s">
        <v>120</v>
      </c>
      <c r="B2674">
        <v>3</v>
      </c>
      <c r="C2674" t="s">
        <v>127</v>
      </c>
      <c r="D2674" t="s">
        <v>141</v>
      </c>
      <c r="E2674">
        <v>1020547817</v>
      </c>
      <c r="F2674" t="s">
        <v>176</v>
      </c>
      <c r="G2674" t="s">
        <v>132</v>
      </c>
      <c r="H2674">
        <v>549091392</v>
      </c>
      <c r="I2674" t="s">
        <v>183</v>
      </c>
      <c r="J2674" t="s">
        <v>133</v>
      </c>
      <c r="K2674">
        <v>-1419117312</v>
      </c>
      <c r="L2674" t="s">
        <v>183</v>
      </c>
      <c r="M2674" t="s">
        <v>134</v>
      </c>
      <c r="N2674">
        <v>116</v>
      </c>
      <c r="O2674" t="s">
        <v>180</v>
      </c>
      <c r="P2674" t="s">
        <v>184</v>
      </c>
      <c r="Q2674">
        <v>116</v>
      </c>
      <c r="R2674" t="s">
        <v>180</v>
      </c>
    </row>
    <row r="2675" spans="1:21" x14ac:dyDescent="0.25">
      <c r="A2675" t="s">
        <v>120</v>
      </c>
      <c r="B2675">
        <v>2</v>
      </c>
      <c r="C2675" t="s">
        <v>127</v>
      </c>
      <c r="D2675" t="s">
        <v>141</v>
      </c>
      <c r="E2675">
        <v>1020547819</v>
      </c>
      <c r="F2675" t="s">
        <v>176</v>
      </c>
      <c r="G2675" t="s">
        <v>130</v>
      </c>
      <c r="H2675">
        <v>11655.3</v>
      </c>
      <c r="I2675" t="s">
        <v>180</v>
      </c>
      <c r="J2675" t="s">
        <v>122</v>
      </c>
      <c r="K2675">
        <v>225937</v>
      </c>
      <c r="M2675" t="s">
        <v>122</v>
      </c>
      <c r="N2675">
        <v>117924</v>
      </c>
      <c r="P2675" t="s">
        <v>131</v>
      </c>
      <c r="Q2675">
        <v>6.53</v>
      </c>
      <c r="R2675" t="s">
        <v>181</v>
      </c>
      <c r="S2675" t="s">
        <v>182</v>
      </c>
      <c r="T2675">
        <v>6.53</v>
      </c>
      <c r="U2675" t="s">
        <v>181</v>
      </c>
    </row>
    <row r="2676" spans="1:21" x14ac:dyDescent="0.25">
      <c r="A2676" t="s">
        <v>120</v>
      </c>
      <c r="B2676">
        <v>3</v>
      </c>
      <c r="C2676" t="s">
        <v>127</v>
      </c>
      <c r="D2676" t="s">
        <v>141</v>
      </c>
      <c r="E2676">
        <v>1020547819</v>
      </c>
      <c r="F2676" t="s">
        <v>176</v>
      </c>
      <c r="G2676" t="s">
        <v>132</v>
      </c>
      <c r="H2676">
        <v>549090688</v>
      </c>
      <c r="I2676" t="s">
        <v>183</v>
      </c>
      <c r="J2676" t="s">
        <v>133</v>
      </c>
      <c r="K2676">
        <v>-1419115520</v>
      </c>
      <c r="L2676" t="s">
        <v>183</v>
      </c>
      <c r="M2676" t="s">
        <v>134</v>
      </c>
      <c r="N2676">
        <v>115</v>
      </c>
      <c r="O2676" t="s">
        <v>180</v>
      </c>
      <c r="P2676" t="s">
        <v>184</v>
      </c>
      <c r="Q2676">
        <v>115</v>
      </c>
      <c r="R2676" t="s">
        <v>180</v>
      </c>
    </row>
    <row r="2677" spans="1:21" x14ac:dyDescent="0.25">
      <c r="A2677" t="s">
        <v>120</v>
      </c>
      <c r="B2677">
        <v>2</v>
      </c>
      <c r="C2677" t="s">
        <v>127</v>
      </c>
      <c r="D2677" t="s">
        <v>141</v>
      </c>
      <c r="E2677">
        <v>1020547821</v>
      </c>
      <c r="F2677" t="s">
        <v>176</v>
      </c>
      <c r="G2677" t="s">
        <v>130</v>
      </c>
      <c r="H2677">
        <v>11667.9</v>
      </c>
      <c r="I2677" t="s">
        <v>180</v>
      </c>
      <c r="J2677" t="s">
        <v>122</v>
      </c>
      <c r="K2677">
        <v>225886</v>
      </c>
      <c r="M2677" t="s">
        <v>122</v>
      </c>
      <c r="N2677">
        <v>117924</v>
      </c>
      <c r="P2677" t="s">
        <v>131</v>
      </c>
      <c r="Q2677">
        <v>6.32</v>
      </c>
      <c r="R2677" t="s">
        <v>181</v>
      </c>
      <c r="S2677" t="s">
        <v>182</v>
      </c>
      <c r="T2677">
        <v>6.32</v>
      </c>
      <c r="U2677" t="s">
        <v>181</v>
      </c>
    </row>
    <row r="2678" spans="1:21" x14ac:dyDescent="0.25">
      <c r="A2678" t="s">
        <v>120</v>
      </c>
      <c r="B2678">
        <v>3</v>
      </c>
      <c r="C2678" t="s">
        <v>127</v>
      </c>
      <c r="D2678" t="s">
        <v>141</v>
      </c>
      <c r="E2678">
        <v>1020547821</v>
      </c>
      <c r="F2678" t="s">
        <v>176</v>
      </c>
      <c r="G2678" t="s">
        <v>132</v>
      </c>
      <c r="H2678">
        <v>549089920</v>
      </c>
      <c r="I2678" t="s">
        <v>183</v>
      </c>
      <c r="J2678" t="s">
        <v>133</v>
      </c>
      <c r="K2678">
        <v>-1419113984</v>
      </c>
      <c r="L2678" t="s">
        <v>183</v>
      </c>
      <c r="M2678" t="s">
        <v>134</v>
      </c>
      <c r="N2678">
        <v>114</v>
      </c>
      <c r="O2678" t="s">
        <v>180</v>
      </c>
      <c r="P2678" t="s">
        <v>184</v>
      </c>
      <c r="Q2678">
        <v>114</v>
      </c>
      <c r="R2678" t="s">
        <v>180</v>
      </c>
    </row>
    <row r="2679" spans="1:21" x14ac:dyDescent="0.25">
      <c r="A2679" t="s">
        <v>120</v>
      </c>
      <c r="B2679">
        <v>2</v>
      </c>
      <c r="C2679" t="s">
        <v>127</v>
      </c>
      <c r="D2679" t="s">
        <v>141</v>
      </c>
      <c r="E2679">
        <v>1020547823</v>
      </c>
      <c r="F2679" t="s">
        <v>176</v>
      </c>
      <c r="G2679" t="s">
        <v>130</v>
      </c>
      <c r="H2679">
        <v>11680.2</v>
      </c>
      <c r="I2679" t="s">
        <v>180</v>
      </c>
      <c r="J2679" t="s">
        <v>122</v>
      </c>
      <c r="K2679">
        <v>225784</v>
      </c>
      <c r="M2679" t="s">
        <v>122</v>
      </c>
      <c r="N2679">
        <v>117924</v>
      </c>
      <c r="P2679" t="s">
        <v>131</v>
      </c>
      <c r="Q2679">
        <v>6.17</v>
      </c>
      <c r="R2679" t="s">
        <v>181</v>
      </c>
      <c r="S2679" t="s">
        <v>182</v>
      </c>
      <c r="T2679">
        <v>6.17</v>
      </c>
      <c r="U2679" t="s">
        <v>181</v>
      </c>
    </row>
    <row r="2680" spans="1:21" x14ac:dyDescent="0.25">
      <c r="A2680" t="s">
        <v>120</v>
      </c>
      <c r="B2680">
        <v>3</v>
      </c>
      <c r="C2680" t="s">
        <v>127</v>
      </c>
      <c r="D2680" t="s">
        <v>141</v>
      </c>
      <c r="E2680">
        <v>1020547823</v>
      </c>
      <c r="F2680" t="s">
        <v>176</v>
      </c>
      <c r="G2680" t="s">
        <v>132</v>
      </c>
      <c r="H2680">
        <v>549089216</v>
      </c>
      <c r="I2680" t="s">
        <v>183</v>
      </c>
      <c r="J2680" t="s">
        <v>133</v>
      </c>
      <c r="K2680">
        <v>-1419112320</v>
      </c>
      <c r="L2680" t="s">
        <v>183</v>
      </c>
      <c r="M2680" t="s">
        <v>134</v>
      </c>
      <c r="N2680">
        <v>114</v>
      </c>
      <c r="O2680" t="s">
        <v>180</v>
      </c>
      <c r="P2680" t="s">
        <v>184</v>
      </c>
      <c r="Q2680">
        <v>114</v>
      </c>
      <c r="R2680" t="s">
        <v>180</v>
      </c>
    </row>
    <row r="2681" spans="1:21" x14ac:dyDescent="0.25">
      <c r="A2681" t="s">
        <v>120</v>
      </c>
      <c r="B2681">
        <v>2</v>
      </c>
      <c r="C2681" t="s">
        <v>127</v>
      </c>
      <c r="D2681" t="s">
        <v>141</v>
      </c>
      <c r="E2681">
        <v>1020547825</v>
      </c>
      <c r="F2681" t="s">
        <v>176</v>
      </c>
      <c r="G2681" t="s">
        <v>130</v>
      </c>
      <c r="H2681">
        <v>11692.7</v>
      </c>
      <c r="I2681" t="s">
        <v>180</v>
      </c>
      <c r="J2681" t="s">
        <v>122</v>
      </c>
      <c r="K2681">
        <v>225733</v>
      </c>
      <c r="M2681" t="s">
        <v>122</v>
      </c>
      <c r="N2681">
        <v>117924</v>
      </c>
      <c r="P2681" t="s">
        <v>131</v>
      </c>
      <c r="Q2681">
        <v>6.27</v>
      </c>
      <c r="R2681" t="s">
        <v>181</v>
      </c>
      <c r="S2681" t="s">
        <v>182</v>
      </c>
      <c r="T2681">
        <v>6.27</v>
      </c>
      <c r="U2681" t="s">
        <v>181</v>
      </c>
    </row>
    <row r="2682" spans="1:21" x14ac:dyDescent="0.25">
      <c r="A2682" t="s">
        <v>120</v>
      </c>
      <c r="B2682">
        <v>3</v>
      </c>
      <c r="C2682" t="s">
        <v>127</v>
      </c>
      <c r="D2682" t="s">
        <v>141</v>
      </c>
      <c r="E2682">
        <v>1020547825</v>
      </c>
      <c r="F2682" t="s">
        <v>176</v>
      </c>
      <c r="G2682" t="s">
        <v>132</v>
      </c>
      <c r="H2682">
        <v>549088704</v>
      </c>
      <c r="I2682" t="s">
        <v>183</v>
      </c>
      <c r="J2682" t="s">
        <v>133</v>
      </c>
      <c r="K2682">
        <v>-1419110528</v>
      </c>
      <c r="L2682" t="s">
        <v>183</v>
      </c>
      <c r="M2682" t="s">
        <v>134</v>
      </c>
      <c r="N2682">
        <v>114</v>
      </c>
      <c r="O2682" t="s">
        <v>180</v>
      </c>
      <c r="P2682" t="s">
        <v>184</v>
      </c>
      <c r="Q2682">
        <v>114</v>
      </c>
      <c r="R2682" t="s">
        <v>180</v>
      </c>
    </row>
    <row r="2683" spans="1:21" x14ac:dyDescent="0.25">
      <c r="A2683" t="s">
        <v>120</v>
      </c>
      <c r="B2683">
        <v>2</v>
      </c>
      <c r="C2683" t="s">
        <v>127</v>
      </c>
      <c r="D2683" t="s">
        <v>141</v>
      </c>
      <c r="E2683">
        <v>1020547827</v>
      </c>
      <c r="F2683" t="s">
        <v>176</v>
      </c>
      <c r="G2683" t="s">
        <v>130</v>
      </c>
      <c r="H2683">
        <v>11705.3</v>
      </c>
      <c r="I2683" t="s">
        <v>180</v>
      </c>
      <c r="J2683" t="s">
        <v>122</v>
      </c>
      <c r="K2683">
        <v>225682</v>
      </c>
      <c r="M2683" t="s">
        <v>122</v>
      </c>
      <c r="N2683">
        <v>117924</v>
      </c>
      <c r="P2683" t="s">
        <v>131</v>
      </c>
      <c r="Q2683">
        <v>6.12</v>
      </c>
      <c r="R2683" t="s">
        <v>181</v>
      </c>
      <c r="S2683" t="s">
        <v>182</v>
      </c>
      <c r="T2683">
        <v>6.12</v>
      </c>
      <c r="U2683" t="s">
        <v>181</v>
      </c>
    </row>
    <row r="2684" spans="1:21" x14ac:dyDescent="0.25">
      <c r="A2684" t="s">
        <v>120</v>
      </c>
      <c r="B2684">
        <v>3</v>
      </c>
      <c r="C2684" t="s">
        <v>127</v>
      </c>
      <c r="D2684" t="s">
        <v>141</v>
      </c>
      <c r="E2684">
        <v>1020547827</v>
      </c>
      <c r="F2684" t="s">
        <v>176</v>
      </c>
      <c r="G2684" t="s">
        <v>132</v>
      </c>
      <c r="H2684">
        <v>549088064</v>
      </c>
      <c r="I2684" t="s">
        <v>183</v>
      </c>
      <c r="J2684" t="s">
        <v>133</v>
      </c>
      <c r="K2684">
        <v>-1419108736</v>
      </c>
      <c r="L2684" t="s">
        <v>183</v>
      </c>
      <c r="M2684" t="s">
        <v>134</v>
      </c>
      <c r="N2684">
        <v>113</v>
      </c>
      <c r="O2684" t="s">
        <v>180</v>
      </c>
      <c r="P2684" t="s">
        <v>184</v>
      </c>
      <c r="Q2684">
        <v>113</v>
      </c>
      <c r="R2684" t="s">
        <v>180</v>
      </c>
    </row>
    <row r="2685" spans="1:21" x14ac:dyDescent="0.25">
      <c r="A2685" t="s">
        <v>120</v>
      </c>
      <c r="B2685">
        <v>2</v>
      </c>
      <c r="C2685" t="s">
        <v>127</v>
      </c>
      <c r="D2685" t="s">
        <v>141</v>
      </c>
      <c r="E2685">
        <v>1020547829</v>
      </c>
      <c r="F2685" t="s">
        <v>176</v>
      </c>
      <c r="G2685" t="s">
        <v>130</v>
      </c>
      <c r="H2685">
        <v>11716.7</v>
      </c>
      <c r="I2685" t="s">
        <v>180</v>
      </c>
      <c r="J2685" t="s">
        <v>122</v>
      </c>
      <c r="K2685">
        <v>225631</v>
      </c>
      <c r="M2685" t="s">
        <v>122</v>
      </c>
      <c r="N2685">
        <v>117924</v>
      </c>
      <c r="P2685" t="s">
        <v>131</v>
      </c>
      <c r="Q2685">
        <v>5.65</v>
      </c>
      <c r="R2685" t="s">
        <v>181</v>
      </c>
      <c r="S2685" t="s">
        <v>182</v>
      </c>
      <c r="T2685">
        <v>5.65</v>
      </c>
      <c r="U2685" t="s">
        <v>181</v>
      </c>
    </row>
    <row r="2686" spans="1:21" x14ac:dyDescent="0.25">
      <c r="A2686" t="s">
        <v>120</v>
      </c>
      <c r="B2686">
        <v>3</v>
      </c>
      <c r="C2686" t="s">
        <v>127</v>
      </c>
      <c r="D2686" t="s">
        <v>141</v>
      </c>
      <c r="E2686">
        <v>1020547829</v>
      </c>
      <c r="F2686" t="s">
        <v>176</v>
      </c>
      <c r="G2686" t="s">
        <v>132</v>
      </c>
      <c r="H2686">
        <v>549087488</v>
      </c>
      <c r="I2686" t="s">
        <v>183</v>
      </c>
      <c r="J2686" t="s">
        <v>133</v>
      </c>
      <c r="K2686">
        <v>-1419107200</v>
      </c>
      <c r="L2686" t="s">
        <v>183</v>
      </c>
      <c r="M2686" t="s">
        <v>134</v>
      </c>
      <c r="N2686">
        <v>112</v>
      </c>
      <c r="O2686" t="s">
        <v>180</v>
      </c>
      <c r="P2686" t="s">
        <v>184</v>
      </c>
      <c r="Q2686">
        <v>112</v>
      </c>
      <c r="R2686" t="s">
        <v>180</v>
      </c>
    </row>
    <row r="2687" spans="1:21" x14ac:dyDescent="0.25">
      <c r="A2687" t="s">
        <v>120</v>
      </c>
      <c r="B2687">
        <v>2</v>
      </c>
      <c r="C2687" t="s">
        <v>127</v>
      </c>
      <c r="D2687" t="s">
        <v>141</v>
      </c>
      <c r="E2687">
        <v>1020547831</v>
      </c>
      <c r="F2687" t="s">
        <v>176</v>
      </c>
      <c r="G2687" t="s">
        <v>130</v>
      </c>
      <c r="H2687">
        <v>11726.4</v>
      </c>
      <c r="I2687" t="s">
        <v>180</v>
      </c>
      <c r="J2687" t="s">
        <v>122</v>
      </c>
      <c r="K2687">
        <v>225631</v>
      </c>
      <c r="M2687" t="s">
        <v>122</v>
      </c>
      <c r="N2687">
        <v>117924</v>
      </c>
      <c r="P2687" t="s">
        <v>131</v>
      </c>
      <c r="Q2687">
        <v>5.14</v>
      </c>
      <c r="R2687" t="s">
        <v>181</v>
      </c>
      <c r="S2687" t="s">
        <v>182</v>
      </c>
      <c r="T2687">
        <v>5.14</v>
      </c>
      <c r="U2687" t="s">
        <v>181</v>
      </c>
    </row>
    <row r="2688" spans="1:21" x14ac:dyDescent="0.25">
      <c r="A2688" t="s">
        <v>120</v>
      </c>
      <c r="B2688">
        <v>3</v>
      </c>
      <c r="C2688" t="s">
        <v>127</v>
      </c>
      <c r="D2688" t="s">
        <v>141</v>
      </c>
      <c r="E2688">
        <v>1020547831</v>
      </c>
      <c r="F2688" t="s">
        <v>176</v>
      </c>
      <c r="G2688" t="s">
        <v>132</v>
      </c>
      <c r="H2688">
        <v>549087424</v>
      </c>
      <c r="I2688" t="s">
        <v>183</v>
      </c>
      <c r="J2688" t="s">
        <v>133</v>
      </c>
      <c r="K2688">
        <v>-1419105792</v>
      </c>
      <c r="L2688" t="s">
        <v>183</v>
      </c>
      <c r="M2688" t="s">
        <v>134</v>
      </c>
      <c r="N2688">
        <v>112</v>
      </c>
      <c r="O2688" t="s">
        <v>180</v>
      </c>
      <c r="P2688" t="s">
        <v>184</v>
      </c>
      <c r="Q2688">
        <v>112</v>
      </c>
      <c r="R2688" t="s">
        <v>180</v>
      </c>
    </row>
    <row r="2689" spans="1:21" x14ac:dyDescent="0.25">
      <c r="A2689" t="s">
        <v>120</v>
      </c>
      <c r="B2689">
        <v>2</v>
      </c>
      <c r="C2689" t="s">
        <v>127</v>
      </c>
      <c r="D2689" t="s">
        <v>141</v>
      </c>
      <c r="E2689">
        <v>1020547833</v>
      </c>
      <c r="F2689" t="s">
        <v>176</v>
      </c>
      <c r="G2689" t="s">
        <v>130</v>
      </c>
      <c r="H2689">
        <v>11735.8</v>
      </c>
      <c r="I2689" t="s">
        <v>180</v>
      </c>
      <c r="J2689" t="s">
        <v>122</v>
      </c>
      <c r="K2689">
        <v>225631</v>
      </c>
      <c r="M2689" t="s">
        <v>122</v>
      </c>
      <c r="N2689">
        <v>117924</v>
      </c>
      <c r="P2689" t="s">
        <v>131</v>
      </c>
      <c r="Q2689">
        <v>4.88</v>
      </c>
      <c r="R2689" t="s">
        <v>181</v>
      </c>
      <c r="S2689" t="s">
        <v>182</v>
      </c>
      <c r="T2689">
        <v>4.88</v>
      </c>
      <c r="U2689" t="s">
        <v>181</v>
      </c>
    </row>
    <row r="2690" spans="1:21" x14ac:dyDescent="0.25">
      <c r="A2690" t="s">
        <v>120</v>
      </c>
      <c r="B2690">
        <v>3</v>
      </c>
      <c r="C2690" t="s">
        <v>127</v>
      </c>
      <c r="D2690" t="s">
        <v>141</v>
      </c>
      <c r="E2690">
        <v>1020547833</v>
      </c>
      <c r="F2690" t="s">
        <v>176</v>
      </c>
      <c r="G2690" t="s">
        <v>132</v>
      </c>
      <c r="H2690">
        <v>549086848</v>
      </c>
      <c r="I2690" t="s">
        <v>183</v>
      </c>
      <c r="J2690" t="s">
        <v>133</v>
      </c>
      <c r="K2690">
        <v>-1419104512</v>
      </c>
      <c r="L2690" t="s">
        <v>183</v>
      </c>
      <c r="M2690" t="s">
        <v>134</v>
      </c>
      <c r="N2690">
        <v>112</v>
      </c>
      <c r="O2690" t="s">
        <v>180</v>
      </c>
      <c r="P2690" t="s">
        <v>184</v>
      </c>
      <c r="Q2690">
        <v>112</v>
      </c>
      <c r="R2690" t="s">
        <v>180</v>
      </c>
    </row>
    <row r="2691" spans="1:21" x14ac:dyDescent="0.25">
      <c r="A2691" t="s">
        <v>120</v>
      </c>
      <c r="B2691">
        <v>2</v>
      </c>
      <c r="C2691" t="s">
        <v>127</v>
      </c>
      <c r="D2691" t="s">
        <v>141</v>
      </c>
      <c r="E2691">
        <v>1020547835</v>
      </c>
      <c r="F2691" t="s">
        <v>176</v>
      </c>
      <c r="G2691" t="s">
        <v>130</v>
      </c>
      <c r="H2691">
        <v>11745.6</v>
      </c>
      <c r="I2691" t="s">
        <v>180</v>
      </c>
      <c r="J2691" t="s">
        <v>122</v>
      </c>
      <c r="K2691">
        <v>225580</v>
      </c>
      <c r="M2691" t="s">
        <v>122</v>
      </c>
      <c r="N2691">
        <v>117924</v>
      </c>
      <c r="P2691" t="s">
        <v>131</v>
      </c>
      <c r="Q2691">
        <v>4.83</v>
      </c>
      <c r="R2691" t="s">
        <v>181</v>
      </c>
      <c r="S2691" t="s">
        <v>182</v>
      </c>
      <c r="T2691">
        <v>4.83</v>
      </c>
      <c r="U2691" t="s">
        <v>181</v>
      </c>
    </row>
    <row r="2692" spans="1:21" x14ac:dyDescent="0.25">
      <c r="A2692" t="s">
        <v>120</v>
      </c>
      <c r="B2692">
        <v>3</v>
      </c>
      <c r="C2692" t="s">
        <v>127</v>
      </c>
      <c r="D2692" t="s">
        <v>141</v>
      </c>
      <c r="E2692">
        <v>1020547835</v>
      </c>
      <c r="F2692" t="s">
        <v>176</v>
      </c>
      <c r="G2692" t="s">
        <v>132</v>
      </c>
      <c r="H2692">
        <v>549086336</v>
      </c>
      <c r="I2692" t="s">
        <v>183</v>
      </c>
      <c r="J2692" t="s">
        <v>133</v>
      </c>
      <c r="K2692">
        <v>-1419103104</v>
      </c>
      <c r="L2692" t="s">
        <v>183</v>
      </c>
      <c r="M2692" t="s">
        <v>134</v>
      </c>
      <c r="N2692">
        <v>112</v>
      </c>
      <c r="O2692" t="s">
        <v>180</v>
      </c>
      <c r="P2692" t="s">
        <v>184</v>
      </c>
      <c r="Q2692">
        <v>112</v>
      </c>
      <c r="R2692" t="s">
        <v>180</v>
      </c>
    </row>
    <row r="2693" spans="1:21" x14ac:dyDescent="0.25">
      <c r="A2693" t="s">
        <v>120</v>
      </c>
      <c r="B2693">
        <v>2</v>
      </c>
      <c r="C2693" t="s">
        <v>127</v>
      </c>
      <c r="D2693" t="s">
        <v>141</v>
      </c>
      <c r="E2693">
        <v>1020547837</v>
      </c>
      <c r="F2693" t="s">
        <v>176</v>
      </c>
      <c r="G2693" t="s">
        <v>130</v>
      </c>
      <c r="H2693">
        <v>11754.7</v>
      </c>
      <c r="I2693" t="s">
        <v>180</v>
      </c>
      <c r="J2693" t="s">
        <v>122</v>
      </c>
      <c r="K2693">
        <v>225580</v>
      </c>
      <c r="M2693" t="s">
        <v>122</v>
      </c>
      <c r="N2693">
        <v>117924</v>
      </c>
      <c r="P2693" t="s">
        <v>131</v>
      </c>
      <c r="Q2693">
        <v>4.62</v>
      </c>
      <c r="R2693" t="s">
        <v>181</v>
      </c>
      <c r="S2693" t="s">
        <v>182</v>
      </c>
      <c r="T2693">
        <v>4.62</v>
      </c>
      <c r="U2693" t="s">
        <v>181</v>
      </c>
    </row>
    <row r="2694" spans="1:21" x14ac:dyDescent="0.25">
      <c r="A2694" t="s">
        <v>120</v>
      </c>
      <c r="B2694">
        <v>3</v>
      </c>
      <c r="C2694" t="s">
        <v>127</v>
      </c>
      <c r="D2694" t="s">
        <v>141</v>
      </c>
      <c r="E2694">
        <v>1020547837</v>
      </c>
      <c r="F2694" t="s">
        <v>176</v>
      </c>
      <c r="G2694" t="s">
        <v>132</v>
      </c>
      <c r="H2694">
        <v>549085888</v>
      </c>
      <c r="I2694" t="s">
        <v>183</v>
      </c>
      <c r="J2694" t="s">
        <v>133</v>
      </c>
      <c r="K2694">
        <v>-1419101952</v>
      </c>
      <c r="L2694" t="s">
        <v>183</v>
      </c>
      <c r="M2694" t="s">
        <v>134</v>
      </c>
      <c r="N2694">
        <v>111</v>
      </c>
      <c r="O2694" t="s">
        <v>180</v>
      </c>
      <c r="P2694" t="s">
        <v>184</v>
      </c>
      <c r="Q2694">
        <v>111</v>
      </c>
      <c r="R2694" t="s">
        <v>180</v>
      </c>
    </row>
    <row r="2695" spans="1:21" x14ac:dyDescent="0.25">
      <c r="A2695" t="s">
        <v>120</v>
      </c>
      <c r="B2695">
        <v>2</v>
      </c>
      <c r="C2695" t="s">
        <v>127</v>
      </c>
      <c r="D2695" t="s">
        <v>141</v>
      </c>
      <c r="E2695">
        <v>1020547839</v>
      </c>
      <c r="F2695" t="s">
        <v>176</v>
      </c>
      <c r="G2695" t="s">
        <v>130</v>
      </c>
      <c r="H2695">
        <v>11762.6</v>
      </c>
      <c r="I2695" t="s">
        <v>180</v>
      </c>
      <c r="J2695" t="s">
        <v>122</v>
      </c>
      <c r="K2695">
        <v>225631</v>
      </c>
      <c r="M2695" t="s">
        <v>122</v>
      </c>
      <c r="N2695">
        <v>117924</v>
      </c>
      <c r="P2695" t="s">
        <v>131</v>
      </c>
      <c r="Q2695">
        <v>4.32</v>
      </c>
      <c r="R2695" t="s">
        <v>181</v>
      </c>
      <c r="S2695" t="s">
        <v>182</v>
      </c>
      <c r="T2695">
        <v>4.32</v>
      </c>
      <c r="U2695" t="s">
        <v>181</v>
      </c>
    </row>
    <row r="2696" spans="1:21" x14ac:dyDescent="0.25">
      <c r="A2696" t="s">
        <v>120</v>
      </c>
      <c r="B2696">
        <v>3</v>
      </c>
      <c r="C2696" t="s">
        <v>127</v>
      </c>
      <c r="D2696" t="s">
        <v>141</v>
      </c>
      <c r="E2696">
        <v>1020547839</v>
      </c>
      <c r="F2696" t="s">
        <v>176</v>
      </c>
      <c r="G2696" t="s">
        <v>132</v>
      </c>
      <c r="H2696">
        <v>549085184</v>
      </c>
      <c r="I2696" t="s">
        <v>183</v>
      </c>
      <c r="J2696" t="s">
        <v>133</v>
      </c>
      <c r="K2696">
        <v>-1419101184</v>
      </c>
      <c r="L2696" t="s">
        <v>183</v>
      </c>
      <c r="M2696" t="s">
        <v>134</v>
      </c>
      <c r="N2696">
        <v>111</v>
      </c>
      <c r="O2696" t="s">
        <v>180</v>
      </c>
      <c r="P2696" t="s">
        <v>184</v>
      </c>
      <c r="Q2696">
        <v>111</v>
      </c>
      <c r="R2696" t="s">
        <v>180</v>
      </c>
    </row>
    <row r="2697" spans="1:21" x14ac:dyDescent="0.25">
      <c r="A2697" t="s">
        <v>120</v>
      </c>
      <c r="B2697">
        <v>2</v>
      </c>
      <c r="C2697" t="s">
        <v>127</v>
      </c>
      <c r="D2697" t="s">
        <v>141</v>
      </c>
      <c r="E2697">
        <v>1020547841</v>
      </c>
      <c r="F2697" t="s">
        <v>176</v>
      </c>
      <c r="G2697" t="s">
        <v>130</v>
      </c>
      <c r="H2697">
        <v>11770</v>
      </c>
      <c r="I2697" t="s">
        <v>180</v>
      </c>
      <c r="J2697" t="s">
        <v>122</v>
      </c>
      <c r="K2697">
        <v>225631</v>
      </c>
      <c r="M2697" t="s">
        <v>122</v>
      </c>
      <c r="N2697">
        <v>117924</v>
      </c>
      <c r="P2697" t="s">
        <v>131</v>
      </c>
      <c r="Q2697">
        <v>3.85</v>
      </c>
      <c r="R2697" t="s">
        <v>181</v>
      </c>
      <c r="S2697" t="s">
        <v>182</v>
      </c>
      <c r="T2697">
        <v>3.85</v>
      </c>
      <c r="U2697" t="s">
        <v>181</v>
      </c>
    </row>
    <row r="2698" spans="1:21" x14ac:dyDescent="0.25">
      <c r="A2698" t="s">
        <v>120</v>
      </c>
      <c r="B2698">
        <v>3</v>
      </c>
      <c r="C2698" t="s">
        <v>127</v>
      </c>
      <c r="D2698" t="s">
        <v>141</v>
      </c>
      <c r="E2698">
        <v>1020547841</v>
      </c>
      <c r="F2698" t="s">
        <v>176</v>
      </c>
      <c r="G2698" t="s">
        <v>132</v>
      </c>
      <c r="H2698">
        <v>549084544</v>
      </c>
      <c r="I2698" t="s">
        <v>183</v>
      </c>
      <c r="J2698" t="s">
        <v>133</v>
      </c>
      <c r="K2698">
        <v>-1419100416</v>
      </c>
      <c r="L2698" t="s">
        <v>183</v>
      </c>
      <c r="M2698" t="s">
        <v>134</v>
      </c>
      <c r="N2698">
        <v>111</v>
      </c>
      <c r="O2698" t="s">
        <v>180</v>
      </c>
      <c r="P2698" t="s">
        <v>184</v>
      </c>
      <c r="Q2698">
        <v>111</v>
      </c>
      <c r="R2698" t="s">
        <v>180</v>
      </c>
    </row>
    <row r="2699" spans="1:21" x14ac:dyDescent="0.25">
      <c r="A2699" t="s">
        <v>120</v>
      </c>
      <c r="B2699">
        <v>2</v>
      </c>
      <c r="C2699" t="s">
        <v>127</v>
      </c>
      <c r="D2699" t="s">
        <v>141</v>
      </c>
      <c r="E2699">
        <v>1020547843</v>
      </c>
      <c r="F2699" t="s">
        <v>176</v>
      </c>
      <c r="G2699" t="s">
        <v>130</v>
      </c>
      <c r="H2699">
        <v>11776</v>
      </c>
      <c r="I2699" t="s">
        <v>180</v>
      </c>
      <c r="J2699" t="s">
        <v>122</v>
      </c>
      <c r="K2699">
        <v>225682</v>
      </c>
      <c r="M2699" t="s">
        <v>122</v>
      </c>
      <c r="N2699">
        <v>117924</v>
      </c>
      <c r="P2699" t="s">
        <v>131</v>
      </c>
      <c r="Q2699">
        <v>3.13</v>
      </c>
      <c r="R2699" t="s">
        <v>181</v>
      </c>
      <c r="S2699" t="s">
        <v>182</v>
      </c>
      <c r="T2699">
        <v>3.13</v>
      </c>
      <c r="U2699" t="s">
        <v>181</v>
      </c>
    </row>
    <row r="2700" spans="1:21" x14ac:dyDescent="0.25">
      <c r="A2700" t="s">
        <v>120</v>
      </c>
      <c r="B2700">
        <v>3</v>
      </c>
      <c r="C2700" t="s">
        <v>127</v>
      </c>
      <c r="D2700" t="s">
        <v>141</v>
      </c>
      <c r="E2700">
        <v>1020547843</v>
      </c>
      <c r="F2700" t="s">
        <v>176</v>
      </c>
      <c r="G2700" t="s">
        <v>132</v>
      </c>
      <c r="H2700">
        <v>549084160</v>
      </c>
      <c r="I2700" t="s">
        <v>183</v>
      </c>
      <c r="J2700" t="s">
        <v>133</v>
      </c>
      <c r="K2700">
        <v>-1419099648</v>
      </c>
      <c r="L2700" t="s">
        <v>183</v>
      </c>
      <c r="M2700" t="s">
        <v>134</v>
      </c>
      <c r="N2700">
        <v>111</v>
      </c>
      <c r="O2700" t="s">
        <v>180</v>
      </c>
      <c r="P2700" t="s">
        <v>184</v>
      </c>
      <c r="Q2700">
        <v>111</v>
      </c>
      <c r="R2700" t="s">
        <v>180</v>
      </c>
    </row>
    <row r="2701" spans="1:21" x14ac:dyDescent="0.25">
      <c r="A2701" t="s">
        <v>120</v>
      </c>
      <c r="B2701">
        <v>9</v>
      </c>
      <c r="C2701" t="s">
        <v>127</v>
      </c>
      <c r="D2701" t="s">
        <v>141</v>
      </c>
      <c r="E2701">
        <v>1020547845</v>
      </c>
      <c r="F2701" t="s">
        <v>176</v>
      </c>
    </row>
    <row r="2702" spans="1:21" x14ac:dyDescent="0.25">
      <c r="A2702" t="s">
        <v>120</v>
      </c>
      <c r="B2702">
        <v>2</v>
      </c>
      <c r="C2702" t="s">
        <v>127</v>
      </c>
      <c r="D2702" t="s">
        <v>141</v>
      </c>
      <c r="E2702">
        <v>1020547845</v>
      </c>
      <c r="F2702" t="s">
        <v>176</v>
      </c>
      <c r="G2702" t="s">
        <v>130</v>
      </c>
      <c r="H2702">
        <v>11780.2</v>
      </c>
      <c r="I2702" t="s">
        <v>180</v>
      </c>
      <c r="J2702" t="s">
        <v>122</v>
      </c>
      <c r="K2702">
        <v>225784</v>
      </c>
      <c r="M2702" t="s">
        <v>122</v>
      </c>
      <c r="N2702">
        <v>117924</v>
      </c>
      <c r="P2702" t="s">
        <v>131</v>
      </c>
      <c r="Q2702">
        <v>2.72</v>
      </c>
      <c r="R2702" t="s">
        <v>181</v>
      </c>
      <c r="S2702" t="s">
        <v>182</v>
      </c>
      <c r="T2702">
        <v>2.72</v>
      </c>
      <c r="U2702" t="s">
        <v>181</v>
      </c>
    </row>
    <row r="2703" spans="1:21" x14ac:dyDescent="0.25">
      <c r="A2703" t="s">
        <v>120</v>
      </c>
      <c r="B2703">
        <v>3</v>
      </c>
      <c r="C2703" t="s">
        <v>127</v>
      </c>
      <c r="D2703" t="s">
        <v>141</v>
      </c>
      <c r="E2703">
        <v>1020547845</v>
      </c>
      <c r="F2703" t="s">
        <v>176</v>
      </c>
      <c r="G2703" t="s">
        <v>132</v>
      </c>
      <c r="H2703">
        <v>549084160</v>
      </c>
      <c r="I2703" t="s">
        <v>183</v>
      </c>
      <c r="J2703" t="s">
        <v>133</v>
      </c>
      <c r="K2703">
        <v>-1419098880</v>
      </c>
      <c r="L2703" t="s">
        <v>183</v>
      </c>
      <c r="M2703" t="s">
        <v>134</v>
      </c>
      <c r="N2703">
        <v>111</v>
      </c>
      <c r="O2703" t="s">
        <v>180</v>
      </c>
      <c r="P2703" t="s">
        <v>184</v>
      </c>
      <c r="Q2703">
        <v>111</v>
      </c>
      <c r="R2703" t="s">
        <v>180</v>
      </c>
    </row>
    <row r="2704" spans="1:21" x14ac:dyDescent="0.25">
      <c r="A2704" t="s">
        <v>120</v>
      </c>
      <c r="B2704">
        <v>2</v>
      </c>
      <c r="C2704" t="s">
        <v>127</v>
      </c>
      <c r="D2704" t="s">
        <v>141</v>
      </c>
      <c r="E2704">
        <v>1020547847</v>
      </c>
      <c r="F2704" t="s">
        <v>176</v>
      </c>
      <c r="G2704" t="s">
        <v>130</v>
      </c>
      <c r="H2704">
        <v>11787.2</v>
      </c>
      <c r="I2704" t="s">
        <v>180</v>
      </c>
      <c r="J2704" t="s">
        <v>122</v>
      </c>
      <c r="K2704">
        <v>225835</v>
      </c>
      <c r="M2704" t="s">
        <v>122</v>
      </c>
      <c r="N2704">
        <v>117924</v>
      </c>
      <c r="P2704" t="s">
        <v>131</v>
      </c>
      <c r="Q2704">
        <v>2.31</v>
      </c>
      <c r="R2704" t="s">
        <v>181</v>
      </c>
      <c r="S2704" t="s">
        <v>182</v>
      </c>
      <c r="T2704">
        <v>2.31</v>
      </c>
      <c r="U2704" t="s">
        <v>181</v>
      </c>
    </row>
    <row r="2705" spans="1:21" x14ac:dyDescent="0.25">
      <c r="A2705" t="s">
        <v>120</v>
      </c>
      <c r="B2705">
        <v>3</v>
      </c>
      <c r="C2705" t="s">
        <v>127</v>
      </c>
      <c r="D2705" t="s">
        <v>141</v>
      </c>
      <c r="E2705">
        <v>1020547847</v>
      </c>
      <c r="F2705" t="s">
        <v>176</v>
      </c>
      <c r="G2705" t="s">
        <v>132</v>
      </c>
      <c r="H2705">
        <v>549084288</v>
      </c>
      <c r="I2705" t="s">
        <v>183</v>
      </c>
      <c r="J2705" t="s">
        <v>133</v>
      </c>
      <c r="K2705">
        <v>-1419097728</v>
      </c>
      <c r="L2705" t="s">
        <v>183</v>
      </c>
      <c r="M2705" t="s">
        <v>134</v>
      </c>
      <c r="N2705">
        <v>111</v>
      </c>
      <c r="O2705" t="s">
        <v>180</v>
      </c>
      <c r="P2705" t="s">
        <v>184</v>
      </c>
      <c r="Q2705">
        <v>111</v>
      </c>
      <c r="R2705" t="s">
        <v>180</v>
      </c>
    </row>
    <row r="2706" spans="1:21" x14ac:dyDescent="0.25">
      <c r="A2706" t="s">
        <v>120</v>
      </c>
      <c r="B2706">
        <v>2</v>
      </c>
      <c r="C2706" t="s">
        <v>127</v>
      </c>
      <c r="D2706" t="s">
        <v>141</v>
      </c>
      <c r="E2706">
        <v>1020547849</v>
      </c>
      <c r="F2706" t="s">
        <v>176</v>
      </c>
      <c r="G2706" t="s">
        <v>130</v>
      </c>
      <c r="H2706">
        <v>11791.4</v>
      </c>
      <c r="I2706" t="s">
        <v>180</v>
      </c>
      <c r="J2706" t="s">
        <v>122</v>
      </c>
      <c r="K2706">
        <v>225937</v>
      </c>
      <c r="M2706" t="s">
        <v>122</v>
      </c>
      <c r="N2706">
        <v>117924</v>
      </c>
      <c r="P2706" t="s">
        <v>131</v>
      </c>
      <c r="Q2706">
        <v>2</v>
      </c>
      <c r="R2706" t="s">
        <v>181</v>
      </c>
      <c r="S2706" t="s">
        <v>182</v>
      </c>
      <c r="T2706">
        <v>2</v>
      </c>
      <c r="U2706" t="s">
        <v>181</v>
      </c>
    </row>
    <row r="2707" spans="1:21" x14ac:dyDescent="0.25">
      <c r="A2707" t="s">
        <v>120</v>
      </c>
      <c r="B2707">
        <v>3</v>
      </c>
      <c r="C2707" t="s">
        <v>127</v>
      </c>
      <c r="D2707" t="s">
        <v>141</v>
      </c>
      <c r="E2707">
        <v>1020547849</v>
      </c>
      <c r="F2707" t="s">
        <v>176</v>
      </c>
      <c r="G2707" t="s">
        <v>132</v>
      </c>
      <c r="H2707">
        <v>549083904</v>
      </c>
      <c r="I2707" t="s">
        <v>183</v>
      </c>
      <c r="J2707" t="s">
        <v>133</v>
      </c>
      <c r="K2707">
        <v>-1419097216</v>
      </c>
      <c r="L2707" t="s">
        <v>183</v>
      </c>
      <c r="M2707" t="s">
        <v>134</v>
      </c>
      <c r="N2707">
        <v>111</v>
      </c>
      <c r="O2707" t="s">
        <v>180</v>
      </c>
      <c r="P2707" t="s">
        <v>184</v>
      </c>
      <c r="Q2707">
        <v>111</v>
      </c>
      <c r="R2707" t="s">
        <v>180</v>
      </c>
    </row>
    <row r="2708" spans="1:21" x14ac:dyDescent="0.25">
      <c r="A2708" t="s">
        <v>120</v>
      </c>
      <c r="B2708">
        <v>2</v>
      </c>
      <c r="C2708" t="s">
        <v>127</v>
      </c>
      <c r="D2708" t="s">
        <v>141</v>
      </c>
      <c r="E2708">
        <v>1020547851</v>
      </c>
      <c r="F2708" t="s">
        <v>176</v>
      </c>
      <c r="G2708" t="s">
        <v>130</v>
      </c>
      <c r="H2708">
        <v>11795.7</v>
      </c>
      <c r="I2708" t="s">
        <v>180</v>
      </c>
      <c r="J2708" t="s">
        <v>122</v>
      </c>
      <c r="K2708">
        <v>226039</v>
      </c>
      <c r="M2708" t="s">
        <v>122</v>
      </c>
      <c r="N2708">
        <v>117924</v>
      </c>
      <c r="P2708" t="s">
        <v>131</v>
      </c>
      <c r="Q2708">
        <v>1.54</v>
      </c>
      <c r="R2708" t="s">
        <v>181</v>
      </c>
      <c r="S2708" t="s">
        <v>182</v>
      </c>
      <c r="T2708">
        <v>1.54</v>
      </c>
      <c r="U2708" t="s">
        <v>181</v>
      </c>
    </row>
    <row r="2709" spans="1:21" x14ac:dyDescent="0.25">
      <c r="A2709" t="s">
        <v>120</v>
      </c>
      <c r="B2709">
        <v>3</v>
      </c>
      <c r="C2709" t="s">
        <v>127</v>
      </c>
      <c r="D2709" t="s">
        <v>141</v>
      </c>
      <c r="E2709">
        <v>1020547851</v>
      </c>
      <c r="F2709" t="s">
        <v>176</v>
      </c>
      <c r="G2709" t="s">
        <v>132</v>
      </c>
      <c r="H2709">
        <v>549084288</v>
      </c>
      <c r="I2709" t="s">
        <v>183</v>
      </c>
      <c r="J2709" t="s">
        <v>133</v>
      </c>
      <c r="K2709">
        <v>-1419096704</v>
      </c>
      <c r="L2709" t="s">
        <v>183</v>
      </c>
      <c r="M2709" t="s">
        <v>134</v>
      </c>
      <c r="N2709">
        <v>111</v>
      </c>
      <c r="O2709" t="s">
        <v>180</v>
      </c>
      <c r="P2709" t="s">
        <v>184</v>
      </c>
      <c r="Q2709">
        <v>111</v>
      </c>
      <c r="R2709" t="s">
        <v>180</v>
      </c>
    </row>
    <row r="2710" spans="1:21" x14ac:dyDescent="0.25">
      <c r="A2710" t="s">
        <v>120</v>
      </c>
      <c r="B2710">
        <v>2</v>
      </c>
      <c r="C2710" t="s">
        <v>127</v>
      </c>
      <c r="D2710" t="s">
        <v>141</v>
      </c>
      <c r="E2710">
        <v>1020547853</v>
      </c>
      <c r="F2710" t="s">
        <v>176</v>
      </c>
      <c r="G2710" t="s">
        <v>130</v>
      </c>
      <c r="H2710">
        <v>11800</v>
      </c>
      <c r="I2710" t="s">
        <v>180</v>
      </c>
      <c r="J2710" t="s">
        <v>122</v>
      </c>
      <c r="K2710">
        <v>226142</v>
      </c>
      <c r="M2710" t="s">
        <v>122</v>
      </c>
      <c r="N2710">
        <v>117924</v>
      </c>
      <c r="P2710" t="s">
        <v>131</v>
      </c>
      <c r="Q2710">
        <v>1.33</v>
      </c>
      <c r="R2710" t="s">
        <v>181</v>
      </c>
      <c r="S2710" t="s">
        <v>182</v>
      </c>
      <c r="T2710">
        <v>1.33</v>
      </c>
      <c r="U2710" t="s">
        <v>181</v>
      </c>
    </row>
    <row r="2711" spans="1:21" x14ac:dyDescent="0.25">
      <c r="A2711" t="s">
        <v>120</v>
      </c>
      <c r="B2711">
        <v>3</v>
      </c>
      <c r="C2711" t="s">
        <v>127</v>
      </c>
      <c r="D2711" t="s">
        <v>141</v>
      </c>
      <c r="E2711">
        <v>1020547853</v>
      </c>
      <c r="F2711" t="s">
        <v>176</v>
      </c>
      <c r="G2711" t="s">
        <v>132</v>
      </c>
      <c r="H2711">
        <v>549084672</v>
      </c>
      <c r="I2711" t="s">
        <v>183</v>
      </c>
      <c r="J2711" t="s">
        <v>133</v>
      </c>
      <c r="K2711">
        <v>-1419096576</v>
      </c>
      <c r="L2711" t="s">
        <v>183</v>
      </c>
      <c r="M2711" t="s">
        <v>134</v>
      </c>
      <c r="N2711">
        <v>111</v>
      </c>
      <c r="O2711" t="s">
        <v>180</v>
      </c>
      <c r="P2711" t="s">
        <v>184</v>
      </c>
      <c r="Q2711">
        <v>111</v>
      </c>
      <c r="R2711" t="s">
        <v>180</v>
      </c>
    </row>
    <row r="2712" spans="1:21" x14ac:dyDescent="0.25">
      <c r="A2712" t="s">
        <v>120</v>
      </c>
      <c r="B2712">
        <v>2</v>
      </c>
      <c r="C2712" t="s">
        <v>127</v>
      </c>
      <c r="D2712" t="s">
        <v>141</v>
      </c>
      <c r="E2712">
        <v>1020547855</v>
      </c>
      <c r="F2712" t="s">
        <v>176</v>
      </c>
      <c r="G2712" t="s">
        <v>130</v>
      </c>
      <c r="H2712">
        <v>11805</v>
      </c>
      <c r="I2712" t="s">
        <v>180</v>
      </c>
      <c r="J2712" t="s">
        <v>122</v>
      </c>
      <c r="K2712">
        <v>226193</v>
      </c>
      <c r="M2712" t="s">
        <v>122</v>
      </c>
      <c r="N2712">
        <v>117924</v>
      </c>
      <c r="P2712" t="s">
        <v>131</v>
      </c>
      <c r="Q2712">
        <v>1.8</v>
      </c>
      <c r="R2712" t="s">
        <v>181</v>
      </c>
      <c r="S2712" t="s">
        <v>182</v>
      </c>
      <c r="T2712">
        <v>1.8</v>
      </c>
      <c r="U2712" t="s">
        <v>181</v>
      </c>
    </row>
    <row r="2713" spans="1:21" x14ac:dyDescent="0.25">
      <c r="A2713" t="s">
        <v>120</v>
      </c>
      <c r="B2713">
        <v>3</v>
      </c>
      <c r="C2713" t="s">
        <v>127</v>
      </c>
      <c r="D2713" t="s">
        <v>141</v>
      </c>
      <c r="E2713">
        <v>1020547855</v>
      </c>
      <c r="F2713" t="s">
        <v>176</v>
      </c>
      <c r="G2713" t="s">
        <v>132</v>
      </c>
      <c r="H2713">
        <v>549084544</v>
      </c>
      <c r="I2713" t="s">
        <v>183</v>
      </c>
      <c r="J2713" t="s">
        <v>133</v>
      </c>
      <c r="K2713">
        <v>-1419095808</v>
      </c>
      <c r="L2713" t="s">
        <v>183</v>
      </c>
      <c r="M2713" t="s">
        <v>134</v>
      </c>
      <c r="N2713">
        <v>111</v>
      </c>
      <c r="O2713" t="s">
        <v>180</v>
      </c>
      <c r="P2713" t="s">
        <v>184</v>
      </c>
      <c r="Q2713">
        <v>111</v>
      </c>
      <c r="R2713" t="s">
        <v>180</v>
      </c>
    </row>
    <row r="2714" spans="1:21" x14ac:dyDescent="0.25">
      <c r="A2714" t="s">
        <v>120</v>
      </c>
      <c r="B2714">
        <v>2</v>
      </c>
      <c r="C2714" t="s">
        <v>127</v>
      </c>
      <c r="D2714" t="s">
        <v>141</v>
      </c>
      <c r="E2714">
        <v>1020547858</v>
      </c>
      <c r="F2714" t="s">
        <v>176</v>
      </c>
      <c r="G2714" t="s">
        <v>130</v>
      </c>
      <c r="H2714">
        <v>11806.6</v>
      </c>
      <c r="I2714" t="s">
        <v>180</v>
      </c>
      <c r="J2714" t="s">
        <v>122</v>
      </c>
      <c r="K2714">
        <v>226346</v>
      </c>
      <c r="M2714" t="s">
        <v>122</v>
      </c>
      <c r="N2714">
        <v>117924</v>
      </c>
      <c r="P2714" t="s">
        <v>131</v>
      </c>
      <c r="Q2714">
        <v>1.59</v>
      </c>
      <c r="R2714" t="s">
        <v>181</v>
      </c>
      <c r="S2714" t="s">
        <v>182</v>
      </c>
      <c r="T2714">
        <v>1.59</v>
      </c>
      <c r="U2714" t="s">
        <v>181</v>
      </c>
    </row>
    <row r="2715" spans="1:21" x14ac:dyDescent="0.25">
      <c r="A2715" t="s">
        <v>120</v>
      </c>
      <c r="B2715">
        <v>3</v>
      </c>
      <c r="C2715" t="s">
        <v>127</v>
      </c>
      <c r="D2715" t="s">
        <v>141</v>
      </c>
      <c r="E2715">
        <v>1020547858</v>
      </c>
      <c r="F2715" t="s">
        <v>176</v>
      </c>
      <c r="G2715" t="s">
        <v>132</v>
      </c>
      <c r="H2715">
        <v>549084928</v>
      </c>
      <c r="I2715" t="s">
        <v>183</v>
      </c>
      <c r="J2715" t="s">
        <v>133</v>
      </c>
      <c r="K2715">
        <v>-1419095680</v>
      </c>
      <c r="L2715" t="s">
        <v>183</v>
      </c>
      <c r="M2715" t="s">
        <v>134</v>
      </c>
      <c r="N2715">
        <v>111</v>
      </c>
      <c r="O2715" t="s">
        <v>180</v>
      </c>
      <c r="P2715" t="s">
        <v>184</v>
      </c>
      <c r="Q2715">
        <v>111</v>
      </c>
      <c r="R2715" t="s">
        <v>180</v>
      </c>
    </row>
    <row r="2716" spans="1:21" x14ac:dyDescent="0.25">
      <c r="A2716" t="s">
        <v>120</v>
      </c>
      <c r="B2716">
        <v>2</v>
      </c>
      <c r="C2716" t="s">
        <v>127</v>
      </c>
      <c r="D2716" t="s">
        <v>141</v>
      </c>
      <c r="E2716">
        <v>1020547860</v>
      </c>
      <c r="F2716" t="s">
        <v>176</v>
      </c>
      <c r="G2716" t="s">
        <v>130</v>
      </c>
      <c r="H2716">
        <v>11809.5</v>
      </c>
      <c r="I2716" t="s">
        <v>180</v>
      </c>
      <c r="J2716" t="s">
        <v>122</v>
      </c>
      <c r="K2716">
        <v>226449</v>
      </c>
      <c r="M2716" t="s">
        <v>122</v>
      </c>
      <c r="N2716">
        <v>117924</v>
      </c>
      <c r="P2716" t="s">
        <v>131</v>
      </c>
      <c r="Q2716">
        <v>1.38</v>
      </c>
      <c r="R2716" t="s">
        <v>181</v>
      </c>
      <c r="S2716" t="s">
        <v>182</v>
      </c>
      <c r="T2716">
        <v>1.38</v>
      </c>
      <c r="U2716" t="s">
        <v>181</v>
      </c>
    </row>
    <row r="2717" spans="1:21" x14ac:dyDescent="0.25">
      <c r="A2717" t="s">
        <v>120</v>
      </c>
      <c r="B2717">
        <v>3</v>
      </c>
      <c r="C2717" t="s">
        <v>127</v>
      </c>
      <c r="D2717" t="s">
        <v>141</v>
      </c>
      <c r="E2717">
        <v>1020547860</v>
      </c>
      <c r="F2717" t="s">
        <v>176</v>
      </c>
      <c r="G2717" t="s">
        <v>132</v>
      </c>
      <c r="H2717">
        <v>549085248</v>
      </c>
      <c r="I2717" t="s">
        <v>183</v>
      </c>
      <c r="J2717" t="s">
        <v>133</v>
      </c>
      <c r="K2717">
        <v>-1419095168</v>
      </c>
      <c r="L2717" t="s">
        <v>183</v>
      </c>
      <c r="M2717" t="s">
        <v>134</v>
      </c>
      <c r="N2717">
        <v>111</v>
      </c>
      <c r="O2717" t="s">
        <v>180</v>
      </c>
      <c r="P2717" t="s">
        <v>184</v>
      </c>
      <c r="Q2717">
        <v>111</v>
      </c>
      <c r="R2717" t="s">
        <v>180</v>
      </c>
    </row>
    <row r="2718" spans="1:21" x14ac:dyDescent="0.25">
      <c r="A2718" t="s">
        <v>120</v>
      </c>
      <c r="B2718">
        <v>2</v>
      </c>
      <c r="C2718" t="s">
        <v>127</v>
      </c>
      <c r="D2718" t="s">
        <v>141</v>
      </c>
      <c r="E2718">
        <v>1020547862</v>
      </c>
      <c r="F2718" t="s">
        <v>176</v>
      </c>
      <c r="G2718" t="s">
        <v>130</v>
      </c>
      <c r="H2718">
        <v>11812.2</v>
      </c>
      <c r="I2718" t="s">
        <v>180</v>
      </c>
      <c r="J2718" t="s">
        <v>122</v>
      </c>
      <c r="K2718">
        <v>226603</v>
      </c>
      <c r="M2718" t="s">
        <v>122</v>
      </c>
      <c r="N2718">
        <v>117924</v>
      </c>
      <c r="P2718" t="s">
        <v>131</v>
      </c>
      <c r="Q2718">
        <v>1.85</v>
      </c>
      <c r="R2718" t="s">
        <v>181</v>
      </c>
      <c r="S2718" t="s">
        <v>182</v>
      </c>
      <c r="T2718">
        <v>1.85</v>
      </c>
      <c r="U2718" t="s">
        <v>181</v>
      </c>
    </row>
    <row r="2719" spans="1:21" x14ac:dyDescent="0.25">
      <c r="A2719" t="s">
        <v>120</v>
      </c>
      <c r="B2719">
        <v>3</v>
      </c>
      <c r="C2719" t="s">
        <v>127</v>
      </c>
      <c r="D2719" t="s">
        <v>141</v>
      </c>
      <c r="E2719">
        <v>1020547862</v>
      </c>
      <c r="F2719" t="s">
        <v>176</v>
      </c>
      <c r="G2719" t="s">
        <v>132</v>
      </c>
      <c r="H2719">
        <v>549085504</v>
      </c>
      <c r="I2719" t="s">
        <v>183</v>
      </c>
      <c r="J2719" t="s">
        <v>133</v>
      </c>
      <c r="K2719">
        <v>-1419094912</v>
      </c>
      <c r="L2719" t="s">
        <v>183</v>
      </c>
      <c r="M2719" t="s">
        <v>134</v>
      </c>
      <c r="N2719">
        <v>111</v>
      </c>
      <c r="O2719" t="s">
        <v>180</v>
      </c>
      <c r="P2719" t="s">
        <v>184</v>
      </c>
      <c r="Q2719">
        <v>111</v>
      </c>
      <c r="R2719" t="s">
        <v>180</v>
      </c>
    </row>
    <row r="2720" spans="1:21" x14ac:dyDescent="0.25">
      <c r="A2720" t="s">
        <v>120</v>
      </c>
      <c r="B2720">
        <v>2</v>
      </c>
      <c r="C2720" t="s">
        <v>127</v>
      </c>
      <c r="D2720" t="s">
        <v>141</v>
      </c>
      <c r="E2720">
        <v>1020547864</v>
      </c>
      <c r="F2720" t="s">
        <v>176</v>
      </c>
      <c r="G2720" t="s">
        <v>130</v>
      </c>
      <c r="H2720">
        <v>11816.3</v>
      </c>
      <c r="I2720" t="s">
        <v>180</v>
      </c>
      <c r="J2720" t="s">
        <v>122</v>
      </c>
      <c r="K2720">
        <v>226654</v>
      </c>
      <c r="M2720" t="s">
        <v>122</v>
      </c>
      <c r="N2720">
        <v>117924</v>
      </c>
      <c r="P2720" t="s">
        <v>131</v>
      </c>
      <c r="Q2720">
        <v>2.1</v>
      </c>
      <c r="R2720" t="s">
        <v>181</v>
      </c>
      <c r="S2720" t="s">
        <v>182</v>
      </c>
      <c r="T2720">
        <v>2.1</v>
      </c>
      <c r="U2720" t="s">
        <v>181</v>
      </c>
    </row>
    <row r="2721" spans="1:21" x14ac:dyDescent="0.25">
      <c r="A2721" t="s">
        <v>120</v>
      </c>
      <c r="B2721">
        <v>3</v>
      </c>
      <c r="C2721" t="s">
        <v>127</v>
      </c>
      <c r="D2721" t="s">
        <v>141</v>
      </c>
      <c r="E2721">
        <v>1020547864</v>
      </c>
      <c r="F2721" t="s">
        <v>176</v>
      </c>
      <c r="G2721" t="s">
        <v>132</v>
      </c>
      <c r="H2721">
        <v>549085952</v>
      </c>
      <c r="I2721" t="s">
        <v>183</v>
      </c>
      <c r="J2721" t="s">
        <v>133</v>
      </c>
      <c r="K2721">
        <v>-1419094528</v>
      </c>
      <c r="L2721" t="s">
        <v>183</v>
      </c>
      <c r="M2721" t="s">
        <v>134</v>
      </c>
      <c r="N2721">
        <v>111</v>
      </c>
      <c r="O2721" t="s">
        <v>180</v>
      </c>
      <c r="P2721" t="s">
        <v>184</v>
      </c>
      <c r="Q2721">
        <v>111</v>
      </c>
      <c r="R2721" t="s">
        <v>180</v>
      </c>
    </row>
    <row r="2722" spans="1:21" x14ac:dyDescent="0.25">
      <c r="A2722" t="s">
        <v>120</v>
      </c>
      <c r="B2722">
        <v>2</v>
      </c>
      <c r="C2722" t="s">
        <v>127</v>
      </c>
      <c r="D2722" t="s">
        <v>141</v>
      </c>
      <c r="E2722">
        <v>1020547866</v>
      </c>
      <c r="F2722" t="s">
        <v>176</v>
      </c>
      <c r="G2722" t="s">
        <v>130</v>
      </c>
      <c r="H2722">
        <v>11820</v>
      </c>
      <c r="I2722" t="s">
        <v>180</v>
      </c>
      <c r="J2722" t="s">
        <v>122</v>
      </c>
      <c r="K2722">
        <v>226757</v>
      </c>
      <c r="M2722" t="s">
        <v>122</v>
      </c>
      <c r="N2722">
        <v>117924</v>
      </c>
      <c r="P2722" t="s">
        <v>131</v>
      </c>
      <c r="Q2722">
        <v>1.85</v>
      </c>
      <c r="R2722" t="s">
        <v>181</v>
      </c>
      <c r="S2722" t="s">
        <v>182</v>
      </c>
      <c r="T2722">
        <v>1.85</v>
      </c>
      <c r="U2722" t="s">
        <v>181</v>
      </c>
    </row>
    <row r="2723" spans="1:21" x14ac:dyDescent="0.25">
      <c r="A2723" t="s">
        <v>120</v>
      </c>
      <c r="B2723">
        <v>3</v>
      </c>
      <c r="C2723" t="s">
        <v>127</v>
      </c>
      <c r="D2723" t="s">
        <v>141</v>
      </c>
      <c r="E2723">
        <v>1020547866</v>
      </c>
      <c r="F2723" t="s">
        <v>176</v>
      </c>
      <c r="G2723" t="s">
        <v>132</v>
      </c>
      <c r="H2723">
        <v>549086400</v>
      </c>
      <c r="I2723" t="s">
        <v>183</v>
      </c>
      <c r="J2723" t="s">
        <v>133</v>
      </c>
      <c r="K2723">
        <v>-1419094912</v>
      </c>
      <c r="L2723" t="s">
        <v>183</v>
      </c>
      <c r="M2723" t="s">
        <v>134</v>
      </c>
      <c r="N2723">
        <v>111</v>
      </c>
      <c r="O2723" t="s">
        <v>180</v>
      </c>
      <c r="P2723" t="s">
        <v>184</v>
      </c>
      <c r="Q2723">
        <v>111</v>
      </c>
      <c r="R2723" t="s">
        <v>180</v>
      </c>
    </row>
    <row r="2724" spans="1:21" x14ac:dyDescent="0.25">
      <c r="A2724" t="s">
        <v>120</v>
      </c>
      <c r="B2724">
        <v>2</v>
      </c>
      <c r="C2724" t="s">
        <v>127</v>
      </c>
      <c r="D2724" t="s">
        <v>141</v>
      </c>
      <c r="E2724">
        <v>1020547868</v>
      </c>
      <c r="F2724" t="s">
        <v>176</v>
      </c>
      <c r="G2724" t="s">
        <v>130</v>
      </c>
      <c r="H2724">
        <v>11823.1</v>
      </c>
      <c r="I2724" t="s">
        <v>180</v>
      </c>
      <c r="J2724" t="s">
        <v>122</v>
      </c>
      <c r="K2724">
        <v>226911</v>
      </c>
      <c r="M2724" t="s">
        <v>122</v>
      </c>
      <c r="N2724">
        <v>117924</v>
      </c>
      <c r="P2724" t="s">
        <v>131</v>
      </c>
      <c r="Q2724">
        <v>0.87</v>
      </c>
      <c r="R2724" t="s">
        <v>181</v>
      </c>
      <c r="S2724" t="s">
        <v>182</v>
      </c>
      <c r="T2724">
        <v>0.87</v>
      </c>
      <c r="U2724" t="s">
        <v>181</v>
      </c>
    </row>
    <row r="2725" spans="1:21" x14ac:dyDescent="0.25">
      <c r="A2725" t="s">
        <v>120</v>
      </c>
      <c r="B2725">
        <v>3</v>
      </c>
      <c r="C2725" t="s">
        <v>127</v>
      </c>
      <c r="D2725" t="s">
        <v>141</v>
      </c>
      <c r="E2725">
        <v>1020547868</v>
      </c>
      <c r="F2725" t="s">
        <v>176</v>
      </c>
      <c r="G2725" t="s">
        <v>132</v>
      </c>
      <c r="H2725">
        <v>549086720</v>
      </c>
      <c r="I2725" t="s">
        <v>183</v>
      </c>
      <c r="J2725" t="s">
        <v>133</v>
      </c>
      <c r="K2725">
        <v>-1419094528</v>
      </c>
      <c r="L2725" t="s">
        <v>183</v>
      </c>
      <c r="M2725" t="s">
        <v>134</v>
      </c>
      <c r="N2725">
        <v>111</v>
      </c>
      <c r="O2725" t="s">
        <v>180</v>
      </c>
      <c r="P2725" t="s">
        <v>184</v>
      </c>
      <c r="Q2725">
        <v>111</v>
      </c>
      <c r="R2725" t="s">
        <v>180</v>
      </c>
    </row>
    <row r="2726" spans="1:21" x14ac:dyDescent="0.25">
      <c r="A2726" t="s">
        <v>120</v>
      </c>
      <c r="B2726">
        <v>2</v>
      </c>
      <c r="C2726" t="s">
        <v>127</v>
      </c>
      <c r="D2726" t="s">
        <v>141</v>
      </c>
      <c r="E2726">
        <v>1020547870</v>
      </c>
      <c r="F2726" t="s">
        <v>176</v>
      </c>
      <c r="G2726" t="s">
        <v>130</v>
      </c>
      <c r="H2726">
        <v>11826.2</v>
      </c>
      <c r="I2726" t="s">
        <v>180</v>
      </c>
      <c r="J2726" t="s">
        <v>122</v>
      </c>
      <c r="K2726">
        <v>227014</v>
      </c>
      <c r="M2726" t="s">
        <v>122</v>
      </c>
      <c r="N2726">
        <v>117924</v>
      </c>
      <c r="P2726" t="s">
        <v>131</v>
      </c>
      <c r="Q2726">
        <v>1.85</v>
      </c>
      <c r="R2726" t="s">
        <v>181</v>
      </c>
      <c r="S2726" t="s">
        <v>182</v>
      </c>
      <c r="T2726">
        <v>1.85</v>
      </c>
      <c r="U2726" t="s">
        <v>181</v>
      </c>
    </row>
    <row r="2727" spans="1:21" x14ac:dyDescent="0.25">
      <c r="A2727" t="s">
        <v>120</v>
      </c>
      <c r="B2727">
        <v>3</v>
      </c>
      <c r="C2727" t="s">
        <v>127</v>
      </c>
      <c r="D2727" t="s">
        <v>141</v>
      </c>
      <c r="E2727">
        <v>1020547870</v>
      </c>
      <c r="F2727" t="s">
        <v>176</v>
      </c>
      <c r="G2727" t="s">
        <v>132</v>
      </c>
      <c r="H2727">
        <v>549086848</v>
      </c>
      <c r="I2727" t="s">
        <v>183</v>
      </c>
      <c r="J2727" t="s">
        <v>133</v>
      </c>
      <c r="K2727">
        <v>-1419095168</v>
      </c>
      <c r="L2727" t="s">
        <v>183</v>
      </c>
      <c r="M2727" t="s">
        <v>134</v>
      </c>
      <c r="N2727">
        <v>111</v>
      </c>
      <c r="O2727" t="s">
        <v>180</v>
      </c>
      <c r="P2727" t="s">
        <v>184</v>
      </c>
      <c r="Q2727">
        <v>111</v>
      </c>
      <c r="R2727" t="s">
        <v>180</v>
      </c>
    </row>
    <row r="2728" spans="1:21" x14ac:dyDescent="0.25">
      <c r="A2728" t="s">
        <v>120</v>
      </c>
      <c r="B2728">
        <v>2</v>
      </c>
      <c r="C2728" t="s">
        <v>127</v>
      </c>
      <c r="D2728" t="s">
        <v>141</v>
      </c>
      <c r="E2728">
        <v>1020547872</v>
      </c>
      <c r="F2728" t="s">
        <v>176</v>
      </c>
      <c r="G2728" t="s">
        <v>130</v>
      </c>
      <c r="H2728">
        <v>11831.3</v>
      </c>
      <c r="I2728" t="s">
        <v>180</v>
      </c>
      <c r="J2728" t="s">
        <v>122</v>
      </c>
      <c r="K2728">
        <v>227066</v>
      </c>
      <c r="M2728" t="s">
        <v>122</v>
      </c>
      <c r="N2728">
        <v>117924</v>
      </c>
      <c r="P2728" t="s">
        <v>131</v>
      </c>
      <c r="Q2728">
        <v>1.85</v>
      </c>
      <c r="R2728" t="s">
        <v>181</v>
      </c>
      <c r="S2728" t="s">
        <v>182</v>
      </c>
      <c r="T2728">
        <v>1.85</v>
      </c>
      <c r="U2728" t="s">
        <v>181</v>
      </c>
    </row>
    <row r="2729" spans="1:21" x14ac:dyDescent="0.25">
      <c r="A2729" t="s">
        <v>120</v>
      </c>
      <c r="B2729">
        <v>3</v>
      </c>
      <c r="C2729" t="s">
        <v>127</v>
      </c>
      <c r="D2729" t="s">
        <v>141</v>
      </c>
      <c r="E2729">
        <v>1020547872</v>
      </c>
      <c r="F2729" t="s">
        <v>176</v>
      </c>
      <c r="G2729" t="s">
        <v>132</v>
      </c>
      <c r="H2729">
        <v>549086912</v>
      </c>
      <c r="I2729" t="s">
        <v>183</v>
      </c>
      <c r="J2729" t="s">
        <v>133</v>
      </c>
      <c r="K2729">
        <v>-1419095936</v>
      </c>
      <c r="L2729" t="s">
        <v>183</v>
      </c>
      <c r="M2729" t="s">
        <v>134</v>
      </c>
      <c r="N2729">
        <v>111</v>
      </c>
      <c r="O2729" t="s">
        <v>180</v>
      </c>
      <c r="P2729" t="s">
        <v>184</v>
      </c>
      <c r="Q2729">
        <v>111</v>
      </c>
      <c r="R2729" t="s">
        <v>180</v>
      </c>
    </row>
    <row r="2730" spans="1:21" x14ac:dyDescent="0.25">
      <c r="A2730" t="s">
        <v>120</v>
      </c>
      <c r="B2730">
        <v>2</v>
      </c>
      <c r="C2730" t="s">
        <v>127</v>
      </c>
      <c r="D2730" t="s">
        <v>141</v>
      </c>
      <c r="E2730">
        <v>1020547874</v>
      </c>
      <c r="F2730" t="s">
        <v>176</v>
      </c>
      <c r="G2730" t="s">
        <v>130</v>
      </c>
      <c r="H2730">
        <v>11835.7</v>
      </c>
      <c r="I2730" t="s">
        <v>180</v>
      </c>
      <c r="J2730" t="s">
        <v>122</v>
      </c>
      <c r="K2730">
        <v>227169</v>
      </c>
      <c r="M2730" t="s">
        <v>122</v>
      </c>
      <c r="N2730">
        <v>117924</v>
      </c>
      <c r="P2730" t="s">
        <v>131</v>
      </c>
      <c r="Q2730">
        <v>2.21</v>
      </c>
      <c r="R2730" t="s">
        <v>181</v>
      </c>
      <c r="S2730" t="s">
        <v>182</v>
      </c>
      <c r="T2730">
        <v>2.21</v>
      </c>
      <c r="U2730" t="s">
        <v>181</v>
      </c>
    </row>
    <row r="2731" spans="1:21" x14ac:dyDescent="0.25">
      <c r="A2731" t="s">
        <v>120</v>
      </c>
      <c r="B2731">
        <v>3</v>
      </c>
      <c r="C2731" t="s">
        <v>127</v>
      </c>
      <c r="D2731" t="s">
        <v>141</v>
      </c>
      <c r="E2731">
        <v>1020547874</v>
      </c>
      <c r="F2731" t="s">
        <v>176</v>
      </c>
      <c r="G2731" t="s">
        <v>132</v>
      </c>
      <c r="H2731">
        <v>549087104</v>
      </c>
      <c r="I2731" t="s">
        <v>183</v>
      </c>
      <c r="J2731" t="s">
        <v>133</v>
      </c>
      <c r="K2731">
        <v>-1419096576</v>
      </c>
      <c r="L2731" t="s">
        <v>183</v>
      </c>
      <c r="M2731" t="s">
        <v>134</v>
      </c>
      <c r="N2731">
        <v>111</v>
      </c>
      <c r="O2731" t="s">
        <v>180</v>
      </c>
      <c r="P2731" t="s">
        <v>184</v>
      </c>
      <c r="Q2731">
        <v>111</v>
      </c>
      <c r="R2731" t="s">
        <v>180</v>
      </c>
    </row>
    <row r="2732" spans="1:21" x14ac:dyDescent="0.25">
      <c r="A2732" t="s">
        <v>120</v>
      </c>
      <c r="B2732">
        <v>2</v>
      </c>
      <c r="C2732" t="s">
        <v>127</v>
      </c>
      <c r="D2732" t="s">
        <v>141</v>
      </c>
      <c r="E2732">
        <v>1020547876</v>
      </c>
      <c r="F2732" t="s">
        <v>176</v>
      </c>
      <c r="G2732" t="s">
        <v>130</v>
      </c>
      <c r="H2732">
        <v>11841.9</v>
      </c>
      <c r="I2732" t="s">
        <v>180</v>
      </c>
      <c r="J2732" t="s">
        <v>122</v>
      </c>
      <c r="K2732">
        <v>227221</v>
      </c>
      <c r="M2732" t="s">
        <v>122</v>
      </c>
      <c r="N2732">
        <v>117924</v>
      </c>
      <c r="P2732" t="s">
        <v>131</v>
      </c>
      <c r="Q2732">
        <v>2.36</v>
      </c>
      <c r="R2732" t="s">
        <v>181</v>
      </c>
      <c r="S2732" t="s">
        <v>182</v>
      </c>
      <c r="T2732">
        <v>2.36</v>
      </c>
      <c r="U2732" t="s">
        <v>181</v>
      </c>
    </row>
    <row r="2733" spans="1:21" x14ac:dyDescent="0.25">
      <c r="A2733" t="s">
        <v>120</v>
      </c>
      <c r="B2733">
        <v>3</v>
      </c>
      <c r="C2733" t="s">
        <v>127</v>
      </c>
      <c r="D2733" t="s">
        <v>141</v>
      </c>
      <c r="E2733">
        <v>1020547876</v>
      </c>
      <c r="F2733" t="s">
        <v>176</v>
      </c>
      <c r="G2733" t="s">
        <v>132</v>
      </c>
      <c r="H2733">
        <v>549087488</v>
      </c>
      <c r="I2733" t="s">
        <v>183</v>
      </c>
      <c r="J2733" t="s">
        <v>133</v>
      </c>
      <c r="K2733">
        <v>-1419097344</v>
      </c>
      <c r="L2733" t="s">
        <v>183</v>
      </c>
      <c r="M2733" t="s">
        <v>134</v>
      </c>
      <c r="N2733">
        <v>111</v>
      </c>
      <c r="O2733" t="s">
        <v>180</v>
      </c>
      <c r="P2733" t="s">
        <v>184</v>
      </c>
      <c r="Q2733">
        <v>111</v>
      </c>
      <c r="R2733" t="s">
        <v>180</v>
      </c>
    </row>
    <row r="2734" spans="1:21" x14ac:dyDescent="0.25">
      <c r="A2734" t="s">
        <v>120</v>
      </c>
      <c r="B2734">
        <v>9</v>
      </c>
      <c r="C2734" t="s">
        <v>127</v>
      </c>
      <c r="D2734" t="s">
        <v>141</v>
      </c>
      <c r="E2734">
        <v>1020547878</v>
      </c>
      <c r="F2734" t="s">
        <v>176</v>
      </c>
    </row>
    <row r="2735" spans="1:21" x14ac:dyDescent="0.25">
      <c r="A2735" t="s">
        <v>120</v>
      </c>
      <c r="B2735">
        <v>2</v>
      </c>
      <c r="C2735" t="s">
        <v>127</v>
      </c>
      <c r="D2735" t="s">
        <v>141</v>
      </c>
      <c r="E2735">
        <v>1020547878</v>
      </c>
      <c r="F2735" t="s">
        <v>176</v>
      </c>
      <c r="G2735" t="s">
        <v>130</v>
      </c>
      <c r="H2735">
        <v>11847</v>
      </c>
      <c r="I2735" t="s">
        <v>180</v>
      </c>
      <c r="J2735" t="s">
        <v>122</v>
      </c>
      <c r="K2735">
        <v>227272</v>
      </c>
      <c r="M2735" t="s">
        <v>122</v>
      </c>
      <c r="N2735">
        <v>117924</v>
      </c>
      <c r="P2735" t="s">
        <v>131</v>
      </c>
      <c r="Q2735">
        <v>2.2599999999999998</v>
      </c>
      <c r="R2735" t="s">
        <v>181</v>
      </c>
      <c r="S2735" t="s">
        <v>182</v>
      </c>
      <c r="T2735">
        <v>2.2599999999999998</v>
      </c>
      <c r="U2735" t="s">
        <v>181</v>
      </c>
    </row>
    <row r="2736" spans="1:21" x14ac:dyDescent="0.25">
      <c r="A2736" t="s">
        <v>120</v>
      </c>
      <c r="B2736">
        <v>3</v>
      </c>
      <c r="C2736" t="s">
        <v>127</v>
      </c>
      <c r="D2736" t="s">
        <v>141</v>
      </c>
      <c r="E2736">
        <v>1020547878</v>
      </c>
      <c r="F2736" t="s">
        <v>176</v>
      </c>
      <c r="G2736" t="s">
        <v>132</v>
      </c>
      <c r="H2736">
        <v>549087872</v>
      </c>
      <c r="I2736" t="s">
        <v>183</v>
      </c>
      <c r="J2736" t="s">
        <v>133</v>
      </c>
      <c r="K2736">
        <v>-1419097728</v>
      </c>
      <c r="L2736" t="s">
        <v>183</v>
      </c>
      <c r="M2736" t="s">
        <v>134</v>
      </c>
      <c r="N2736">
        <v>111</v>
      </c>
      <c r="O2736" t="s">
        <v>180</v>
      </c>
      <c r="P2736" t="s">
        <v>184</v>
      </c>
      <c r="Q2736">
        <v>111</v>
      </c>
      <c r="R2736" t="s">
        <v>180</v>
      </c>
    </row>
    <row r="2737" spans="1:21" x14ac:dyDescent="0.25">
      <c r="A2737" t="s">
        <v>120</v>
      </c>
      <c r="B2737">
        <v>2</v>
      </c>
      <c r="C2737" t="s">
        <v>127</v>
      </c>
      <c r="D2737" t="s">
        <v>141</v>
      </c>
      <c r="E2737">
        <v>1020547880</v>
      </c>
      <c r="F2737" t="s">
        <v>176</v>
      </c>
      <c r="G2737" t="s">
        <v>130</v>
      </c>
      <c r="H2737">
        <v>11852.9</v>
      </c>
      <c r="I2737" t="s">
        <v>180</v>
      </c>
      <c r="J2737" t="s">
        <v>122</v>
      </c>
      <c r="K2737">
        <v>227376</v>
      </c>
      <c r="M2737" t="s">
        <v>122</v>
      </c>
      <c r="N2737">
        <v>117924</v>
      </c>
      <c r="P2737" t="s">
        <v>131</v>
      </c>
      <c r="Q2737">
        <v>2.0499999999999998</v>
      </c>
      <c r="R2737" t="s">
        <v>181</v>
      </c>
      <c r="S2737" t="s">
        <v>182</v>
      </c>
      <c r="T2737">
        <v>2.0499999999999998</v>
      </c>
      <c r="U2737" t="s">
        <v>181</v>
      </c>
    </row>
    <row r="2738" spans="1:21" x14ac:dyDescent="0.25">
      <c r="A2738" t="s">
        <v>120</v>
      </c>
      <c r="B2738">
        <v>3</v>
      </c>
      <c r="C2738" t="s">
        <v>127</v>
      </c>
      <c r="D2738" t="s">
        <v>141</v>
      </c>
      <c r="E2738">
        <v>1020547880</v>
      </c>
      <c r="F2738" t="s">
        <v>176</v>
      </c>
      <c r="G2738" t="s">
        <v>132</v>
      </c>
      <c r="H2738">
        <v>549088256</v>
      </c>
      <c r="I2738" t="s">
        <v>183</v>
      </c>
      <c r="J2738" t="s">
        <v>133</v>
      </c>
      <c r="K2738">
        <v>-1419098752</v>
      </c>
      <c r="L2738" t="s">
        <v>183</v>
      </c>
      <c r="M2738" t="s">
        <v>134</v>
      </c>
      <c r="N2738">
        <v>111</v>
      </c>
      <c r="O2738" t="s">
        <v>180</v>
      </c>
      <c r="P2738" t="s">
        <v>184</v>
      </c>
      <c r="Q2738">
        <v>111</v>
      </c>
      <c r="R2738" t="s">
        <v>180</v>
      </c>
    </row>
    <row r="2739" spans="1:21" x14ac:dyDescent="0.25">
      <c r="A2739" t="s">
        <v>120</v>
      </c>
      <c r="B2739">
        <v>2</v>
      </c>
      <c r="C2739" t="s">
        <v>127</v>
      </c>
      <c r="D2739" t="s">
        <v>141</v>
      </c>
      <c r="E2739">
        <v>1020547882</v>
      </c>
      <c r="F2739" t="s">
        <v>176</v>
      </c>
      <c r="G2739" t="s">
        <v>130</v>
      </c>
      <c r="H2739">
        <v>11855.7</v>
      </c>
      <c r="I2739" t="s">
        <v>180</v>
      </c>
      <c r="J2739" t="s">
        <v>122</v>
      </c>
      <c r="K2739">
        <v>227479</v>
      </c>
      <c r="M2739" t="s">
        <v>122</v>
      </c>
      <c r="N2739">
        <v>117924</v>
      </c>
      <c r="P2739" t="s">
        <v>131</v>
      </c>
      <c r="Q2739">
        <v>2.16</v>
      </c>
      <c r="R2739" t="s">
        <v>181</v>
      </c>
      <c r="S2739" t="s">
        <v>182</v>
      </c>
      <c r="T2739">
        <v>2.16</v>
      </c>
      <c r="U2739" t="s">
        <v>181</v>
      </c>
    </row>
    <row r="2740" spans="1:21" x14ac:dyDescent="0.25">
      <c r="A2740" t="s">
        <v>120</v>
      </c>
      <c r="B2740">
        <v>3</v>
      </c>
      <c r="C2740" t="s">
        <v>127</v>
      </c>
      <c r="D2740" t="s">
        <v>141</v>
      </c>
      <c r="E2740">
        <v>1020547882</v>
      </c>
      <c r="F2740" t="s">
        <v>176</v>
      </c>
      <c r="G2740" t="s">
        <v>132</v>
      </c>
      <c r="H2740">
        <v>549088512</v>
      </c>
      <c r="I2740" t="s">
        <v>183</v>
      </c>
      <c r="J2740" t="s">
        <v>133</v>
      </c>
      <c r="K2740">
        <v>-1419098880</v>
      </c>
      <c r="L2740" t="s">
        <v>183</v>
      </c>
      <c r="M2740" t="s">
        <v>134</v>
      </c>
      <c r="N2740">
        <v>111</v>
      </c>
      <c r="O2740" t="s">
        <v>180</v>
      </c>
      <c r="P2740" t="s">
        <v>184</v>
      </c>
      <c r="Q2740">
        <v>111</v>
      </c>
      <c r="R2740" t="s">
        <v>180</v>
      </c>
    </row>
    <row r="2741" spans="1:21" x14ac:dyDescent="0.25">
      <c r="A2741" t="s">
        <v>120</v>
      </c>
      <c r="B2741">
        <v>2</v>
      </c>
      <c r="C2741" t="s">
        <v>127</v>
      </c>
      <c r="D2741" t="s">
        <v>141</v>
      </c>
      <c r="E2741">
        <v>1020547884</v>
      </c>
      <c r="F2741" t="s">
        <v>176</v>
      </c>
      <c r="G2741" t="s">
        <v>130</v>
      </c>
      <c r="H2741">
        <v>11860</v>
      </c>
      <c r="I2741" t="s">
        <v>180</v>
      </c>
      <c r="J2741" t="s">
        <v>122</v>
      </c>
      <c r="K2741">
        <v>227583</v>
      </c>
      <c r="M2741" t="s">
        <v>122</v>
      </c>
      <c r="N2741">
        <v>117924</v>
      </c>
      <c r="P2741" t="s">
        <v>131</v>
      </c>
      <c r="Q2741">
        <v>2</v>
      </c>
      <c r="R2741" t="s">
        <v>181</v>
      </c>
      <c r="S2741" t="s">
        <v>182</v>
      </c>
      <c r="T2741">
        <v>2</v>
      </c>
      <c r="U2741" t="s">
        <v>181</v>
      </c>
    </row>
    <row r="2742" spans="1:21" x14ac:dyDescent="0.25">
      <c r="A2742" t="s">
        <v>120</v>
      </c>
      <c r="B2742">
        <v>3</v>
      </c>
      <c r="C2742" t="s">
        <v>127</v>
      </c>
      <c r="D2742" t="s">
        <v>141</v>
      </c>
      <c r="E2742">
        <v>1020547884</v>
      </c>
      <c r="F2742" t="s">
        <v>176</v>
      </c>
      <c r="G2742" t="s">
        <v>132</v>
      </c>
      <c r="H2742">
        <v>549088832</v>
      </c>
      <c r="I2742" t="s">
        <v>183</v>
      </c>
      <c r="J2742" t="s">
        <v>133</v>
      </c>
      <c r="K2742">
        <v>-1419099136</v>
      </c>
      <c r="L2742" t="s">
        <v>183</v>
      </c>
      <c r="M2742" t="s">
        <v>134</v>
      </c>
      <c r="N2742">
        <v>111</v>
      </c>
      <c r="O2742" t="s">
        <v>180</v>
      </c>
      <c r="P2742" t="s">
        <v>184</v>
      </c>
      <c r="Q2742">
        <v>111</v>
      </c>
      <c r="R2742" t="s">
        <v>180</v>
      </c>
    </row>
    <row r="2743" spans="1:21" x14ac:dyDescent="0.25">
      <c r="A2743" t="s">
        <v>120</v>
      </c>
      <c r="B2743">
        <v>2</v>
      </c>
      <c r="C2743" t="s">
        <v>127</v>
      </c>
      <c r="D2743" t="s">
        <v>141</v>
      </c>
      <c r="E2743">
        <v>1020547886</v>
      </c>
      <c r="F2743" t="s">
        <v>176</v>
      </c>
      <c r="G2743" t="s">
        <v>130</v>
      </c>
      <c r="H2743">
        <v>11864.4</v>
      </c>
      <c r="I2743" t="s">
        <v>180</v>
      </c>
      <c r="J2743" t="s">
        <v>122</v>
      </c>
      <c r="K2743">
        <v>227634</v>
      </c>
      <c r="M2743" t="s">
        <v>122</v>
      </c>
      <c r="N2743">
        <v>117924</v>
      </c>
      <c r="P2743" t="s">
        <v>131</v>
      </c>
      <c r="Q2743">
        <v>1.9</v>
      </c>
      <c r="R2743" t="s">
        <v>181</v>
      </c>
      <c r="S2743" t="s">
        <v>182</v>
      </c>
      <c r="T2743">
        <v>1.9</v>
      </c>
      <c r="U2743" t="s">
        <v>181</v>
      </c>
    </row>
    <row r="2744" spans="1:21" x14ac:dyDescent="0.25">
      <c r="A2744" t="s">
        <v>120</v>
      </c>
      <c r="B2744">
        <v>3</v>
      </c>
      <c r="C2744" t="s">
        <v>127</v>
      </c>
      <c r="D2744" t="s">
        <v>141</v>
      </c>
      <c r="E2744">
        <v>1020547886</v>
      </c>
      <c r="F2744" t="s">
        <v>176</v>
      </c>
      <c r="G2744" t="s">
        <v>132</v>
      </c>
      <c r="H2744">
        <v>549089216</v>
      </c>
      <c r="I2744" t="s">
        <v>183</v>
      </c>
      <c r="J2744" t="s">
        <v>133</v>
      </c>
      <c r="K2744">
        <v>-1419099904</v>
      </c>
      <c r="L2744" t="s">
        <v>183</v>
      </c>
      <c r="M2744" t="s">
        <v>134</v>
      </c>
      <c r="N2744">
        <v>111</v>
      </c>
      <c r="O2744" t="s">
        <v>180</v>
      </c>
      <c r="P2744" t="s">
        <v>184</v>
      </c>
      <c r="Q2744">
        <v>111</v>
      </c>
      <c r="R2744" t="s">
        <v>180</v>
      </c>
    </row>
    <row r="2745" spans="1:21" x14ac:dyDescent="0.25">
      <c r="A2745" t="s">
        <v>120</v>
      </c>
      <c r="B2745">
        <v>2</v>
      </c>
      <c r="C2745" t="s">
        <v>127</v>
      </c>
      <c r="D2745" t="s">
        <v>141</v>
      </c>
      <c r="E2745">
        <v>1020547888</v>
      </c>
      <c r="F2745" t="s">
        <v>176</v>
      </c>
      <c r="G2745" t="s">
        <v>130</v>
      </c>
      <c r="H2745">
        <v>11868.6</v>
      </c>
      <c r="I2745" t="s">
        <v>180</v>
      </c>
      <c r="J2745" t="s">
        <v>122</v>
      </c>
      <c r="K2745">
        <v>227738</v>
      </c>
      <c r="M2745" t="s">
        <v>122</v>
      </c>
      <c r="N2745">
        <v>117924</v>
      </c>
      <c r="P2745" t="s">
        <v>131</v>
      </c>
      <c r="Q2745">
        <v>2.0499999999999998</v>
      </c>
      <c r="R2745" t="s">
        <v>181</v>
      </c>
      <c r="S2745" t="s">
        <v>182</v>
      </c>
      <c r="T2745">
        <v>2.0499999999999998</v>
      </c>
      <c r="U2745" t="s">
        <v>181</v>
      </c>
    </row>
    <row r="2746" spans="1:21" x14ac:dyDescent="0.25">
      <c r="A2746" t="s">
        <v>120</v>
      </c>
      <c r="B2746">
        <v>3</v>
      </c>
      <c r="C2746" t="s">
        <v>127</v>
      </c>
      <c r="D2746" t="s">
        <v>141</v>
      </c>
      <c r="E2746">
        <v>1020547888</v>
      </c>
      <c r="F2746" t="s">
        <v>176</v>
      </c>
      <c r="G2746" t="s">
        <v>132</v>
      </c>
      <c r="H2746">
        <v>549089216</v>
      </c>
      <c r="I2746" t="s">
        <v>183</v>
      </c>
      <c r="J2746" t="s">
        <v>133</v>
      </c>
      <c r="K2746">
        <v>-1419100416</v>
      </c>
      <c r="L2746" t="s">
        <v>183</v>
      </c>
      <c r="M2746" t="s">
        <v>134</v>
      </c>
      <c r="N2746">
        <v>111</v>
      </c>
      <c r="O2746" t="s">
        <v>180</v>
      </c>
      <c r="P2746" t="s">
        <v>184</v>
      </c>
      <c r="Q2746">
        <v>111</v>
      </c>
      <c r="R2746" t="s">
        <v>180</v>
      </c>
    </row>
    <row r="2747" spans="1:21" x14ac:dyDescent="0.25">
      <c r="A2747" t="s">
        <v>120</v>
      </c>
      <c r="B2747">
        <v>2</v>
      </c>
      <c r="C2747" t="s">
        <v>127</v>
      </c>
      <c r="D2747" t="s">
        <v>141</v>
      </c>
      <c r="E2747">
        <v>1020547890</v>
      </c>
      <c r="F2747" t="s">
        <v>176</v>
      </c>
      <c r="G2747" t="s">
        <v>130</v>
      </c>
      <c r="H2747">
        <v>11875.4</v>
      </c>
      <c r="I2747" t="s">
        <v>180</v>
      </c>
      <c r="J2747" t="s">
        <v>122</v>
      </c>
      <c r="K2747">
        <v>227790</v>
      </c>
      <c r="M2747" t="s">
        <v>122</v>
      </c>
      <c r="N2747">
        <v>117924</v>
      </c>
      <c r="P2747" t="s">
        <v>131</v>
      </c>
      <c r="Q2747">
        <v>2.41</v>
      </c>
      <c r="R2747" t="s">
        <v>181</v>
      </c>
      <c r="S2747" t="s">
        <v>182</v>
      </c>
      <c r="T2747">
        <v>2.41</v>
      </c>
      <c r="U2747" t="s">
        <v>181</v>
      </c>
    </row>
    <row r="2748" spans="1:21" x14ac:dyDescent="0.25">
      <c r="A2748" t="s">
        <v>120</v>
      </c>
      <c r="B2748">
        <v>3</v>
      </c>
      <c r="C2748" t="s">
        <v>127</v>
      </c>
      <c r="D2748" t="s">
        <v>141</v>
      </c>
      <c r="E2748">
        <v>1020547890</v>
      </c>
      <c r="F2748" t="s">
        <v>176</v>
      </c>
      <c r="G2748" t="s">
        <v>132</v>
      </c>
      <c r="H2748">
        <v>549089728</v>
      </c>
      <c r="I2748" t="s">
        <v>183</v>
      </c>
      <c r="J2748" t="s">
        <v>133</v>
      </c>
      <c r="K2748">
        <v>-1419101440</v>
      </c>
      <c r="L2748" t="s">
        <v>183</v>
      </c>
      <c r="M2748" t="s">
        <v>134</v>
      </c>
      <c r="N2748">
        <v>111</v>
      </c>
      <c r="O2748" t="s">
        <v>180</v>
      </c>
      <c r="P2748" t="s">
        <v>184</v>
      </c>
      <c r="Q2748">
        <v>111</v>
      </c>
      <c r="R2748" t="s">
        <v>180</v>
      </c>
    </row>
    <row r="2749" spans="1:21" x14ac:dyDescent="0.25">
      <c r="A2749" t="s">
        <v>120</v>
      </c>
      <c r="B2749">
        <v>2</v>
      </c>
      <c r="C2749" t="s">
        <v>127</v>
      </c>
      <c r="D2749" t="s">
        <v>141</v>
      </c>
      <c r="E2749">
        <v>1020547892</v>
      </c>
      <c r="F2749" t="s">
        <v>176</v>
      </c>
      <c r="G2749" t="s">
        <v>130</v>
      </c>
      <c r="H2749">
        <v>11880.2</v>
      </c>
      <c r="I2749" t="s">
        <v>180</v>
      </c>
      <c r="J2749" t="s">
        <v>122</v>
      </c>
      <c r="K2749">
        <v>227894</v>
      </c>
      <c r="M2749" t="s">
        <v>122</v>
      </c>
      <c r="N2749">
        <v>117924</v>
      </c>
      <c r="P2749" t="s">
        <v>131</v>
      </c>
      <c r="Q2749">
        <v>2.16</v>
      </c>
      <c r="R2749" t="s">
        <v>181</v>
      </c>
      <c r="S2749" t="s">
        <v>182</v>
      </c>
      <c r="T2749">
        <v>2.16</v>
      </c>
      <c r="U2749" t="s">
        <v>181</v>
      </c>
    </row>
    <row r="2750" spans="1:21" x14ac:dyDescent="0.25">
      <c r="A2750" t="s">
        <v>120</v>
      </c>
      <c r="B2750">
        <v>3</v>
      </c>
      <c r="C2750" t="s">
        <v>127</v>
      </c>
      <c r="D2750" t="s">
        <v>141</v>
      </c>
      <c r="E2750">
        <v>1020547892</v>
      </c>
      <c r="F2750" t="s">
        <v>176</v>
      </c>
      <c r="G2750" t="s">
        <v>132</v>
      </c>
      <c r="H2750">
        <v>549090112</v>
      </c>
      <c r="I2750" t="s">
        <v>183</v>
      </c>
      <c r="J2750" t="s">
        <v>133</v>
      </c>
      <c r="K2750">
        <v>-1419101824</v>
      </c>
      <c r="L2750" t="s">
        <v>183</v>
      </c>
      <c r="M2750" t="s">
        <v>134</v>
      </c>
      <c r="N2750">
        <v>111</v>
      </c>
      <c r="O2750" t="s">
        <v>180</v>
      </c>
      <c r="P2750" t="s">
        <v>184</v>
      </c>
      <c r="Q2750">
        <v>111</v>
      </c>
      <c r="R2750" t="s">
        <v>180</v>
      </c>
    </row>
    <row r="2751" spans="1:21" x14ac:dyDescent="0.25">
      <c r="A2751" t="s">
        <v>120</v>
      </c>
      <c r="B2751">
        <v>2</v>
      </c>
      <c r="C2751" t="s">
        <v>127</v>
      </c>
      <c r="D2751" t="s">
        <v>141</v>
      </c>
      <c r="E2751">
        <v>1020547894</v>
      </c>
      <c r="F2751" t="s">
        <v>176</v>
      </c>
      <c r="G2751" t="s">
        <v>130</v>
      </c>
      <c r="H2751">
        <v>11884.7</v>
      </c>
      <c r="I2751" t="s">
        <v>180</v>
      </c>
      <c r="J2751" t="s">
        <v>122</v>
      </c>
      <c r="K2751">
        <v>227946</v>
      </c>
      <c r="M2751" t="s">
        <v>122</v>
      </c>
      <c r="N2751">
        <v>117924</v>
      </c>
      <c r="P2751" t="s">
        <v>131</v>
      </c>
      <c r="Q2751">
        <v>2.16</v>
      </c>
      <c r="R2751" t="s">
        <v>181</v>
      </c>
      <c r="S2751" t="s">
        <v>182</v>
      </c>
      <c r="T2751">
        <v>2.16</v>
      </c>
      <c r="U2751" t="s">
        <v>181</v>
      </c>
    </row>
    <row r="2752" spans="1:21" x14ac:dyDescent="0.25">
      <c r="A2752" t="s">
        <v>120</v>
      </c>
      <c r="B2752">
        <v>3</v>
      </c>
      <c r="C2752" t="s">
        <v>127</v>
      </c>
      <c r="D2752" t="s">
        <v>141</v>
      </c>
      <c r="E2752">
        <v>1020547894</v>
      </c>
      <c r="F2752" t="s">
        <v>176</v>
      </c>
      <c r="G2752" t="s">
        <v>132</v>
      </c>
      <c r="H2752">
        <v>549090240</v>
      </c>
      <c r="I2752" t="s">
        <v>183</v>
      </c>
      <c r="J2752" t="s">
        <v>133</v>
      </c>
      <c r="K2752">
        <v>-1419102464</v>
      </c>
      <c r="L2752" t="s">
        <v>183</v>
      </c>
      <c r="M2752" t="s">
        <v>134</v>
      </c>
      <c r="N2752">
        <v>111</v>
      </c>
      <c r="O2752" t="s">
        <v>180</v>
      </c>
      <c r="P2752" t="s">
        <v>184</v>
      </c>
      <c r="Q2752">
        <v>111</v>
      </c>
      <c r="R2752" t="s">
        <v>180</v>
      </c>
    </row>
    <row r="2753" spans="1:21" x14ac:dyDescent="0.25">
      <c r="A2753" t="s">
        <v>120</v>
      </c>
      <c r="B2753">
        <v>2</v>
      </c>
      <c r="C2753" t="s">
        <v>127</v>
      </c>
      <c r="D2753" t="s">
        <v>141</v>
      </c>
      <c r="E2753">
        <v>1020547896</v>
      </c>
      <c r="F2753" t="s">
        <v>176</v>
      </c>
      <c r="G2753" t="s">
        <v>130</v>
      </c>
      <c r="H2753">
        <v>11889.8</v>
      </c>
      <c r="I2753" t="s">
        <v>180</v>
      </c>
      <c r="J2753" t="s">
        <v>122</v>
      </c>
      <c r="K2753">
        <v>228050</v>
      </c>
      <c r="M2753" t="s">
        <v>122</v>
      </c>
      <c r="N2753">
        <v>117924</v>
      </c>
      <c r="P2753" t="s">
        <v>131</v>
      </c>
      <c r="Q2753">
        <v>2.52</v>
      </c>
      <c r="R2753" t="s">
        <v>181</v>
      </c>
      <c r="S2753" t="s">
        <v>182</v>
      </c>
      <c r="T2753">
        <v>2.52</v>
      </c>
      <c r="U2753" t="s">
        <v>181</v>
      </c>
    </row>
    <row r="2754" spans="1:21" x14ac:dyDescent="0.25">
      <c r="A2754" t="s">
        <v>120</v>
      </c>
      <c r="B2754">
        <v>3</v>
      </c>
      <c r="C2754" t="s">
        <v>127</v>
      </c>
      <c r="D2754" t="s">
        <v>141</v>
      </c>
      <c r="E2754">
        <v>1020547896</v>
      </c>
      <c r="F2754" t="s">
        <v>176</v>
      </c>
      <c r="G2754" t="s">
        <v>132</v>
      </c>
      <c r="H2754">
        <v>549090624</v>
      </c>
      <c r="I2754" t="s">
        <v>183</v>
      </c>
      <c r="J2754" t="s">
        <v>133</v>
      </c>
      <c r="K2754">
        <v>-1419103104</v>
      </c>
      <c r="L2754" t="s">
        <v>183</v>
      </c>
      <c r="M2754" t="s">
        <v>134</v>
      </c>
      <c r="N2754">
        <v>111</v>
      </c>
      <c r="O2754" t="s">
        <v>180</v>
      </c>
      <c r="P2754" t="s">
        <v>184</v>
      </c>
      <c r="Q2754">
        <v>111</v>
      </c>
      <c r="R2754" t="s">
        <v>180</v>
      </c>
    </row>
    <row r="2755" spans="1:21" x14ac:dyDescent="0.25">
      <c r="A2755" t="s">
        <v>120</v>
      </c>
      <c r="B2755">
        <v>2</v>
      </c>
      <c r="C2755" t="s">
        <v>127</v>
      </c>
      <c r="D2755" t="s">
        <v>141</v>
      </c>
      <c r="E2755">
        <v>1020547898</v>
      </c>
      <c r="F2755" t="s">
        <v>176</v>
      </c>
      <c r="G2755" t="s">
        <v>130</v>
      </c>
      <c r="H2755">
        <v>11894.9</v>
      </c>
      <c r="I2755" t="s">
        <v>180</v>
      </c>
      <c r="J2755" t="s">
        <v>122</v>
      </c>
      <c r="K2755">
        <v>228102</v>
      </c>
      <c r="M2755" t="s">
        <v>122</v>
      </c>
      <c r="N2755">
        <v>117924</v>
      </c>
      <c r="P2755" t="s">
        <v>131</v>
      </c>
      <c r="Q2755">
        <v>2.46</v>
      </c>
      <c r="R2755" t="s">
        <v>181</v>
      </c>
      <c r="S2755" t="s">
        <v>182</v>
      </c>
      <c r="T2755">
        <v>2.46</v>
      </c>
      <c r="U2755" t="s">
        <v>181</v>
      </c>
    </row>
    <row r="2756" spans="1:21" x14ac:dyDescent="0.25">
      <c r="A2756" t="s">
        <v>120</v>
      </c>
      <c r="B2756">
        <v>3</v>
      </c>
      <c r="C2756" t="s">
        <v>127</v>
      </c>
      <c r="D2756" t="s">
        <v>141</v>
      </c>
      <c r="E2756">
        <v>1020547898</v>
      </c>
      <c r="F2756" t="s">
        <v>176</v>
      </c>
      <c r="G2756" t="s">
        <v>132</v>
      </c>
      <c r="H2756">
        <v>549091072</v>
      </c>
      <c r="I2756" t="s">
        <v>183</v>
      </c>
      <c r="J2756" t="s">
        <v>133</v>
      </c>
      <c r="K2756">
        <v>-1419103488</v>
      </c>
      <c r="L2756" t="s">
        <v>183</v>
      </c>
      <c r="M2756" t="s">
        <v>134</v>
      </c>
      <c r="N2756">
        <v>112</v>
      </c>
      <c r="O2756" t="s">
        <v>180</v>
      </c>
      <c r="P2756" t="s">
        <v>184</v>
      </c>
      <c r="Q2756">
        <v>112</v>
      </c>
      <c r="R2756" t="s">
        <v>180</v>
      </c>
    </row>
    <row r="2757" spans="1:21" x14ac:dyDescent="0.25">
      <c r="A2757" t="s">
        <v>120</v>
      </c>
      <c r="B2757">
        <v>2</v>
      </c>
      <c r="C2757" t="s">
        <v>127</v>
      </c>
      <c r="D2757" t="s">
        <v>141</v>
      </c>
      <c r="E2757">
        <v>1020547901</v>
      </c>
      <c r="F2757" t="s">
        <v>176</v>
      </c>
      <c r="G2757" t="s">
        <v>130</v>
      </c>
      <c r="H2757">
        <v>11898.7</v>
      </c>
      <c r="I2757" t="s">
        <v>180</v>
      </c>
      <c r="J2757" t="s">
        <v>122</v>
      </c>
      <c r="K2757">
        <v>228206</v>
      </c>
      <c r="M2757" t="s">
        <v>122</v>
      </c>
      <c r="N2757">
        <v>117924</v>
      </c>
      <c r="P2757" t="s">
        <v>131</v>
      </c>
      <c r="Q2757">
        <v>2.16</v>
      </c>
      <c r="R2757" t="s">
        <v>181</v>
      </c>
      <c r="S2757" t="s">
        <v>182</v>
      </c>
      <c r="T2757">
        <v>2.16</v>
      </c>
      <c r="U2757" t="s">
        <v>181</v>
      </c>
    </row>
    <row r="2758" spans="1:21" x14ac:dyDescent="0.25">
      <c r="A2758" t="s">
        <v>120</v>
      </c>
      <c r="B2758">
        <v>3</v>
      </c>
      <c r="C2758" t="s">
        <v>127</v>
      </c>
      <c r="D2758" t="s">
        <v>141</v>
      </c>
      <c r="E2758">
        <v>1020547901</v>
      </c>
      <c r="F2758" t="s">
        <v>176</v>
      </c>
      <c r="G2758" t="s">
        <v>132</v>
      </c>
      <c r="H2758">
        <v>549091200</v>
      </c>
      <c r="I2758" t="s">
        <v>183</v>
      </c>
      <c r="J2758" t="s">
        <v>133</v>
      </c>
      <c r="K2758">
        <v>-1419104000</v>
      </c>
      <c r="L2758" t="s">
        <v>183</v>
      </c>
      <c r="M2758" t="s">
        <v>134</v>
      </c>
      <c r="N2758">
        <v>112</v>
      </c>
      <c r="O2758" t="s">
        <v>180</v>
      </c>
      <c r="P2758" t="s">
        <v>184</v>
      </c>
      <c r="Q2758">
        <v>112</v>
      </c>
      <c r="R2758" t="s">
        <v>180</v>
      </c>
    </row>
    <row r="2759" spans="1:21" x14ac:dyDescent="0.25">
      <c r="A2759" t="s">
        <v>120</v>
      </c>
      <c r="B2759">
        <v>2</v>
      </c>
      <c r="C2759" t="s">
        <v>127</v>
      </c>
      <c r="D2759" t="s">
        <v>141</v>
      </c>
      <c r="E2759">
        <v>1020547903</v>
      </c>
      <c r="F2759" t="s">
        <v>176</v>
      </c>
      <c r="G2759" t="s">
        <v>130</v>
      </c>
      <c r="H2759">
        <v>11903.5</v>
      </c>
      <c r="I2759" t="s">
        <v>180</v>
      </c>
      <c r="J2759" t="s">
        <v>122</v>
      </c>
      <c r="K2759">
        <v>228310</v>
      </c>
      <c r="M2759" t="s">
        <v>122</v>
      </c>
      <c r="N2759">
        <v>117924</v>
      </c>
      <c r="P2759" t="s">
        <v>131</v>
      </c>
      <c r="Q2759">
        <v>2.0499999999999998</v>
      </c>
      <c r="R2759" t="s">
        <v>181</v>
      </c>
      <c r="S2759" t="s">
        <v>182</v>
      </c>
      <c r="T2759">
        <v>2.0499999999999998</v>
      </c>
      <c r="U2759" t="s">
        <v>181</v>
      </c>
    </row>
    <row r="2760" spans="1:21" x14ac:dyDescent="0.25">
      <c r="A2760" t="s">
        <v>120</v>
      </c>
      <c r="B2760">
        <v>3</v>
      </c>
      <c r="C2760" t="s">
        <v>127</v>
      </c>
      <c r="D2760" t="s">
        <v>141</v>
      </c>
      <c r="E2760">
        <v>1020547903</v>
      </c>
      <c r="F2760" t="s">
        <v>176</v>
      </c>
      <c r="G2760" t="s">
        <v>132</v>
      </c>
      <c r="H2760">
        <v>549091584</v>
      </c>
      <c r="I2760" t="s">
        <v>183</v>
      </c>
      <c r="J2760" t="s">
        <v>133</v>
      </c>
      <c r="K2760">
        <v>-1419104640</v>
      </c>
      <c r="L2760" t="s">
        <v>183</v>
      </c>
      <c r="M2760" t="s">
        <v>134</v>
      </c>
      <c r="N2760">
        <v>112</v>
      </c>
      <c r="O2760" t="s">
        <v>180</v>
      </c>
      <c r="P2760" t="s">
        <v>184</v>
      </c>
      <c r="Q2760">
        <v>112</v>
      </c>
      <c r="R2760" t="s">
        <v>180</v>
      </c>
    </row>
    <row r="2761" spans="1:21" x14ac:dyDescent="0.25">
      <c r="A2761" t="s">
        <v>120</v>
      </c>
      <c r="B2761">
        <v>2</v>
      </c>
      <c r="C2761" t="s">
        <v>127</v>
      </c>
      <c r="D2761" t="s">
        <v>141</v>
      </c>
      <c r="E2761">
        <v>1020547905</v>
      </c>
      <c r="F2761" t="s">
        <v>176</v>
      </c>
      <c r="G2761" t="s">
        <v>130</v>
      </c>
      <c r="H2761">
        <v>11907.9</v>
      </c>
      <c r="I2761" t="s">
        <v>180</v>
      </c>
      <c r="J2761" t="s">
        <v>122</v>
      </c>
      <c r="K2761">
        <v>228362</v>
      </c>
      <c r="M2761" t="s">
        <v>122</v>
      </c>
      <c r="N2761">
        <v>117924</v>
      </c>
      <c r="P2761" t="s">
        <v>131</v>
      </c>
      <c r="Q2761">
        <v>2.0499999999999998</v>
      </c>
      <c r="R2761" t="s">
        <v>181</v>
      </c>
      <c r="S2761" t="s">
        <v>182</v>
      </c>
      <c r="T2761">
        <v>2.0499999999999998</v>
      </c>
      <c r="U2761" t="s">
        <v>181</v>
      </c>
    </row>
    <row r="2762" spans="1:21" x14ac:dyDescent="0.25">
      <c r="A2762" t="s">
        <v>120</v>
      </c>
      <c r="B2762">
        <v>3</v>
      </c>
      <c r="C2762" t="s">
        <v>127</v>
      </c>
      <c r="D2762" t="s">
        <v>141</v>
      </c>
      <c r="E2762">
        <v>1020547905</v>
      </c>
      <c r="F2762" t="s">
        <v>176</v>
      </c>
      <c r="G2762" t="s">
        <v>132</v>
      </c>
      <c r="H2762">
        <v>549091968</v>
      </c>
      <c r="I2762" t="s">
        <v>183</v>
      </c>
      <c r="J2762" t="s">
        <v>133</v>
      </c>
      <c r="K2762">
        <v>-1419105280</v>
      </c>
      <c r="L2762" t="s">
        <v>183</v>
      </c>
      <c r="M2762" t="s">
        <v>134</v>
      </c>
      <c r="N2762">
        <v>112</v>
      </c>
      <c r="O2762" t="s">
        <v>180</v>
      </c>
      <c r="P2762" t="s">
        <v>184</v>
      </c>
      <c r="Q2762">
        <v>112</v>
      </c>
      <c r="R2762" t="s">
        <v>180</v>
      </c>
    </row>
    <row r="2763" spans="1:21" x14ac:dyDescent="0.25">
      <c r="A2763" t="s">
        <v>120</v>
      </c>
      <c r="B2763">
        <v>2</v>
      </c>
      <c r="C2763" t="s">
        <v>127</v>
      </c>
      <c r="D2763" t="s">
        <v>141</v>
      </c>
      <c r="E2763">
        <v>1020547907</v>
      </c>
      <c r="F2763" t="s">
        <v>176</v>
      </c>
      <c r="G2763" t="s">
        <v>130</v>
      </c>
      <c r="H2763">
        <v>11913.4</v>
      </c>
      <c r="I2763" t="s">
        <v>180</v>
      </c>
      <c r="J2763" t="s">
        <v>122</v>
      </c>
      <c r="K2763">
        <v>228414</v>
      </c>
      <c r="M2763" t="s">
        <v>122</v>
      </c>
      <c r="N2763">
        <v>117924</v>
      </c>
      <c r="P2763" t="s">
        <v>131</v>
      </c>
      <c r="Q2763">
        <v>2.41</v>
      </c>
      <c r="R2763" t="s">
        <v>181</v>
      </c>
      <c r="S2763" t="s">
        <v>182</v>
      </c>
      <c r="T2763">
        <v>2.41</v>
      </c>
      <c r="U2763" t="s">
        <v>181</v>
      </c>
    </row>
    <row r="2764" spans="1:21" x14ac:dyDescent="0.25">
      <c r="A2764" t="s">
        <v>120</v>
      </c>
      <c r="B2764">
        <v>3</v>
      </c>
      <c r="C2764" t="s">
        <v>127</v>
      </c>
      <c r="D2764" t="s">
        <v>141</v>
      </c>
      <c r="E2764">
        <v>1020547907</v>
      </c>
      <c r="F2764" t="s">
        <v>176</v>
      </c>
      <c r="G2764" t="s">
        <v>132</v>
      </c>
      <c r="H2764">
        <v>549092480</v>
      </c>
      <c r="I2764" t="s">
        <v>183</v>
      </c>
      <c r="J2764" t="s">
        <v>133</v>
      </c>
      <c r="K2764">
        <v>-1419105408</v>
      </c>
      <c r="L2764" t="s">
        <v>183</v>
      </c>
      <c r="M2764" t="s">
        <v>134</v>
      </c>
      <c r="N2764">
        <v>112</v>
      </c>
      <c r="O2764" t="s">
        <v>180</v>
      </c>
      <c r="P2764" t="s">
        <v>184</v>
      </c>
      <c r="Q2764">
        <v>112</v>
      </c>
      <c r="R2764" t="s">
        <v>180</v>
      </c>
    </row>
    <row r="2765" spans="1:21" x14ac:dyDescent="0.25">
      <c r="A2765" t="s">
        <v>120</v>
      </c>
      <c r="B2765">
        <v>2</v>
      </c>
      <c r="C2765" t="s">
        <v>127</v>
      </c>
      <c r="D2765" t="s">
        <v>141</v>
      </c>
      <c r="E2765">
        <v>1020547909</v>
      </c>
      <c r="F2765" t="s">
        <v>176</v>
      </c>
      <c r="G2765" t="s">
        <v>130</v>
      </c>
      <c r="H2765">
        <v>11917.7</v>
      </c>
      <c r="I2765" t="s">
        <v>180</v>
      </c>
      <c r="J2765" t="s">
        <v>122</v>
      </c>
      <c r="K2765">
        <v>228519</v>
      </c>
      <c r="M2765" t="s">
        <v>122</v>
      </c>
      <c r="N2765">
        <v>117924</v>
      </c>
      <c r="P2765" t="s">
        <v>131</v>
      </c>
      <c r="Q2765">
        <v>2.41</v>
      </c>
      <c r="R2765" t="s">
        <v>181</v>
      </c>
      <c r="S2765" t="s">
        <v>182</v>
      </c>
      <c r="T2765">
        <v>2.41</v>
      </c>
      <c r="U2765" t="s">
        <v>181</v>
      </c>
    </row>
    <row r="2766" spans="1:21" x14ac:dyDescent="0.25">
      <c r="A2766" t="s">
        <v>120</v>
      </c>
      <c r="B2766">
        <v>3</v>
      </c>
      <c r="C2766" t="s">
        <v>127</v>
      </c>
      <c r="D2766" t="s">
        <v>141</v>
      </c>
      <c r="E2766">
        <v>1020547909</v>
      </c>
      <c r="F2766" t="s">
        <v>176</v>
      </c>
      <c r="G2766" t="s">
        <v>132</v>
      </c>
      <c r="H2766">
        <v>549092608</v>
      </c>
      <c r="I2766" t="s">
        <v>183</v>
      </c>
      <c r="J2766" t="s">
        <v>133</v>
      </c>
      <c r="K2766">
        <v>-1419106176</v>
      </c>
      <c r="L2766" t="s">
        <v>183</v>
      </c>
      <c r="M2766" t="s">
        <v>134</v>
      </c>
      <c r="N2766">
        <v>112</v>
      </c>
      <c r="O2766" t="s">
        <v>180</v>
      </c>
      <c r="P2766" t="s">
        <v>184</v>
      </c>
      <c r="Q2766">
        <v>112</v>
      </c>
      <c r="R2766" t="s">
        <v>180</v>
      </c>
    </row>
    <row r="2767" spans="1:21" x14ac:dyDescent="0.25">
      <c r="A2767" t="s">
        <v>120</v>
      </c>
      <c r="B2767">
        <v>9</v>
      </c>
      <c r="C2767" t="s">
        <v>127</v>
      </c>
      <c r="D2767" t="s">
        <v>141</v>
      </c>
      <c r="E2767">
        <v>1020547911</v>
      </c>
      <c r="F2767" t="s">
        <v>176</v>
      </c>
    </row>
    <row r="2768" spans="1:21" x14ac:dyDescent="0.25">
      <c r="A2768" t="s">
        <v>120</v>
      </c>
      <c r="B2768">
        <v>2</v>
      </c>
      <c r="C2768" t="s">
        <v>127</v>
      </c>
      <c r="D2768" t="s">
        <v>141</v>
      </c>
      <c r="E2768">
        <v>1020547911</v>
      </c>
      <c r="F2768" t="s">
        <v>176</v>
      </c>
      <c r="G2768" t="s">
        <v>130</v>
      </c>
      <c r="H2768">
        <v>11923.3</v>
      </c>
      <c r="I2768" t="s">
        <v>180</v>
      </c>
      <c r="J2768" t="s">
        <v>122</v>
      </c>
      <c r="K2768">
        <v>228571</v>
      </c>
      <c r="M2768" t="s">
        <v>122</v>
      </c>
      <c r="N2768">
        <v>117924</v>
      </c>
      <c r="P2768" t="s">
        <v>131</v>
      </c>
      <c r="Q2768">
        <v>2.52</v>
      </c>
      <c r="R2768" t="s">
        <v>181</v>
      </c>
      <c r="S2768" t="s">
        <v>182</v>
      </c>
      <c r="T2768">
        <v>2.52</v>
      </c>
      <c r="U2768" t="s">
        <v>181</v>
      </c>
    </row>
    <row r="2769" spans="1:21" x14ac:dyDescent="0.25">
      <c r="A2769" t="s">
        <v>120</v>
      </c>
      <c r="B2769">
        <v>3</v>
      </c>
      <c r="C2769" t="s">
        <v>127</v>
      </c>
      <c r="D2769" t="s">
        <v>141</v>
      </c>
      <c r="E2769">
        <v>1020547911</v>
      </c>
      <c r="F2769" t="s">
        <v>176</v>
      </c>
      <c r="G2769" t="s">
        <v>132</v>
      </c>
      <c r="H2769">
        <v>549093120</v>
      </c>
      <c r="I2769" t="s">
        <v>183</v>
      </c>
      <c r="J2769" t="s">
        <v>133</v>
      </c>
      <c r="K2769">
        <v>-1419106816</v>
      </c>
      <c r="L2769" t="s">
        <v>183</v>
      </c>
      <c r="M2769" t="s">
        <v>134</v>
      </c>
      <c r="N2769">
        <v>112</v>
      </c>
      <c r="O2769" t="s">
        <v>180</v>
      </c>
      <c r="P2769" t="s">
        <v>184</v>
      </c>
      <c r="Q2769">
        <v>112</v>
      </c>
      <c r="R2769" t="s">
        <v>180</v>
      </c>
    </row>
    <row r="2770" spans="1:21" x14ac:dyDescent="0.25">
      <c r="A2770" t="s">
        <v>120</v>
      </c>
      <c r="B2770">
        <v>2</v>
      </c>
      <c r="C2770" t="s">
        <v>127</v>
      </c>
      <c r="D2770" t="s">
        <v>141</v>
      </c>
      <c r="E2770">
        <v>1020547913</v>
      </c>
      <c r="F2770" t="s">
        <v>176</v>
      </c>
      <c r="G2770" t="s">
        <v>130</v>
      </c>
      <c r="H2770">
        <v>11927.1</v>
      </c>
      <c r="I2770" t="s">
        <v>180</v>
      </c>
      <c r="J2770" t="s">
        <v>122</v>
      </c>
      <c r="K2770">
        <v>228675</v>
      </c>
      <c r="M2770" t="s">
        <v>122</v>
      </c>
      <c r="N2770">
        <v>117924</v>
      </c>
      <c r="P2770" t="s">
        <v>131</v>
      </c>
      <c r="Q2770">
        <v>2.16</v>
      </c>
      <c r="R2770" t="s">
        <v>181</v>
      </c>
      <c r="S2770" t="s">
        <v>182</v>
      </c>
      <c r="T2770">
        <v>2.16</v>
      </c>
      <c r="U2770" t="s">
        <v>181</v>
      </c>
    </row>
    <row r="2771" spans="1:21" x14ac:dyDescent="0.25">
      <c r="A2771" t="s">
        <v>120</v>
      </c>
      <c r="B2771">
        <v>3</v>
      </c>
      <c r="C2771" t="s">
        <v>127</v>
      </c>
      <c r="D2771" t="s">
        <v>141</v>
      </c>
      <c r="E2771">
        <v>1020547913</v>
      </c>
      <c r="F2771" t="s">
        <v>176</v>
      </c>
      <c r="G2771" t="s">
        <v>132</v>
      </c>
      <c r="H2771">
        <v>549093504</v>
      </c>
      <c r="I2771" t="s">
        <v>183</v>
      </c>
      <c r="J2771" t="s">
        <v>133</v>
      </c>
      <c r="K2771">
        <v>-1419106944</v>
      </c>
      <c r="L2771" t="s">
        <v>183</v>
      </c>
      <c r="M2771" t="s">
        <v>134</v>
      </c>
      <c r="N2771">
        <v>112</v>
      </c>
      <c r="O2771" t="s">
        <v>180</v>
      </c>
      <c r="P2771" t="s">
        <v>184</v>
      </c>
      <c r="Q2771">
        <v>112</v>
      </c>
      <c r="R2771" t="s">
        <v>180</v>
      </c>
    </row>
    <row r="2772" spans="1:21" x14ac:dyDescent="0.25">
      <c r="A2772" t="s">
        <v>120</v>
      </c>
      <c r="B2772">
        <v>2</v>
      </c>
      <c r="C2772" t="s">
        <v>127</v>
      </c>
      <c r="D2772" t="s">
        <v>141</v>
      </c>
      <c r="E2772">
        <v>1020547915</v>
      </c>
      <c r="F2772" t="s">
        <v>176</v>
      </c>
      <c r="G2772" t="s">
        <v>130</v>
      </c>
      <c r="H2772">
        <v>11930.6</v>
      </c>
      <c r="I2772" t="s">
        <v>180</v>
      </c>
      <c r="J2772" t="s">
        <v>122</v>
      </c>
      <c r="K2772">
        <v>228780</v>
      </c>
      <c r="M2772" t="s">
        <v>122</v>
      </c>
      <c r="N2772">
        <v>117924</v>
      </c>
      <c r="P2772" t="s">
        <v>131</v>
      </c>
      <c r="Q2772">
        <v>1.8</v>
      </c>
      <c r="R2772" t="s">
        <v>181</v>
      </c>
      <c r="S2772" t="s">
        <v>182</v>
      </c>
      <c r="T2772">
        <v>1.8</v>
      </c>
      <c r="U2772" t="s">
        <v>181</v>
      </c>
    </row>
    <row r="2773" spans="1:21" x14ac:dyDescent="0.25">
      <c r="A2773" t="s">
        <v>120</v>
      </c>
      <c r="B2773">
        <v>3</v>
      </c>
      <c r="C2773" t="s">
        <v>127</v>
      </c>
      <c r="D2773" t="s">
        <v>141</v>
      </c>
      <c r="E2773">
        <v>1020547915</v>
      </c>
      <c r="F2773" t="s">
        <v>176</v>
      </c>
      <c r="G2773" t="s">
        <v>132</v>
      </c>
      <c r="H2773">
        <v>549093696</v>
      </c>
      <c r="I2773" t="s">
        <v>183</v>
      </c>
      <c r="J2773" t="s">
        <v>133</v>
      </c>
      <c r="K2773">
        <v>-1419107584</v>
      </c>
      <c r="L2773" t="s">
        <v>183</v>
      </c>
      <c r="M2773" t="s">
        <v>134</v>
      </c>
      <c r="N2773">
        <v>112</v>
      </c>
      <c r="O2773" t="s">
        <v>180</v>
      </c>
      <c r="P2773" t="s">
        <v>184</v>
      </c>
      <c r="Q2773">
        <v>112</v>
      </c>
      <c r="R2773" t="s">
        <v>180</v>
      </c>
    </row>
    <row r="2774" spans="1:21" x14ac:dyDescent="0.25">
      <c r="A2774" t="s">
        <v>120</v>
      </c>
      <c r="B2774">
        <v>2</v>
      </c>
      <c r="C2774" t="s">
        <v>127</v>
      </c>
      <c r="D2774" t="s">
        <v>141</v>
      </c>
      <c r="E2774">
        <v>1020547917</v>
      </c>
      <c r="F2774" t="s">
        <v>176</v>
      </c>
      <c r="G2774" t="s">
        <v>130</v>
      </c>
      <c r="H2774">
        <v>11933.7</v>
      </c>
      <c r="I2774" t="s">
        <v>180</v>
      </c>
      <c r="J2774" t="s">
        <v>122</v>
      </c>
      <c r="K2774">
        <v>228885</v>
      </c>
      <c r="M2774" t="s">
        <v>122</v>
      </c>
      <c r="N2774">
        <v>117924</v>
      </c>
      <c r="P2774" t="s">
        <v>131</v>
      </c>
      <c r="Q2774">
        <v>1.59</v>
      </c>
      <c r="R2774" t="s">
        <v>181</v>
      </c>
      <c r="S2774" t="s">
        <v>182</v>
      </c>
      <c r="T2774">
        <v>1.59</v>
      </c>
      <c r="U2774" t="s">
        <v>181</v>
      </c>
    </row>
    <row r="2775" spans="1:21" x14ac:dyDescent="0.25">
      <c r="A2775" t="s">
        <v>120</v>
      </c>
      <c r="B2775">
        <v>3</v>
      </c>
      <c r="C2775" t="s">
        <v>127</v>
      </c>
      <c r="D2775" t="s">
        <v>141</v>
      </c>
      <c r="E2775">
        <v>1020547917</v>
      </c>
      <c r="F2775" t="s">
        <v>176</v>
      </c>
      <c r="G2775" t="s">
        <v>132</v>
      </c>
      <c r="H2775">
        <v>549093824</v>
      </c>
      <c r="I2775" t="s">
        <v>183</v>
      </c>
      <c r="J2775" t="s">
        <v>133</v>
      </c>
      <c r="K2775">
        <v>-1419107968</v>
      </c>
      <c r="L2775" t="s">
        <v>183</v>
      </c>
      <c r="M2775" t="s">
        <v>134</v>
      </c>
      <c r="N2775">
        <v>112</v>
      </c>
      <c r="O2775" t="s">
        <v>180</v>
      </c>
      <c r="P2775" t="s">
        <v>184</v>
      </c>
      <c r="Q2775">
        <v>112</v>
      </c>
      <c r="R2775" t="s">
        <v>180</v>
      </c>
    </row>
    <row r="2776" spans="1:21" x14ac:dyDescent="0.25">
      <c r="A2776" t="s">
        <v>120</v>
      </c>
      <c r="B2776">
        <v>2</v>
      </c>
      <c r="C2776" t="s">
        <v>127</v>
      </c>
      <c r="D2776" t="s">
        <v>141</v>
      </c>
      <c r="E2776">
        <v>1020547919</v>
      </c>
      <c r="F2776" t="s">
        <v>176</v>
      </c>
      <c r="G2776" t="s">
        <v>130</v>
      </c>
      <c r="H2776">
        <v>11937.9</v>
      </c>
      <c r="I2776" t="s">
        <v>180</v>
      </c>
      <c r="J2776" t="s">
        <v>122</v>
      </c>
      <c r="K2776">
        <v>228990</v>
      </c>
      <c r="M2776" t="s">
        <v>122</v>
      </c>
      <c r="N2776">
        <v>117924</v>
      </c>
      <c r="P2776" t="s">
        <v>131</v>
      </c>
      <c r="Q2776">
        <v>2.2599999999999998</v>
      </c>
      <c r="R2776" t="s">
        <v>181</v>
      </c>
      <c r="S2776" t="s">
        <v>182</v>
      </c>
      <c r="T2776">
        <v>2.2599999999999998</v>
      </c>
      <c r="U2776" t="s">
        <v>181</v>
      </c>
    </row>
    <row r="2777" spans="1:21" x14ac:dyDescent="0.25">
      <c r="A2777" t="s">
        <v>120</v>
      </c>
      <c r="B2777">
        <v>3</v>
      </c>
      <c r="C2777" t="s">
        <v>127</v>
      </c>
      <c r="D2777" t="s">
        <v>141</v>
      </c>
      <c r="E2777">
        <v>1020547919</v>
      </c>
      <c r="F2777" t="s">
        <v>176</v>
      </c>
      <c r="G2777" t="s">
        <v>132</v>
      </c>
      <c r="H2777">
        <v>549093952</v>
      </c>
      <c r="I2777" t="s">
        <v>183</v>
      </c>
      <c r="J2777" t="s">
        <v>133</v>
      </c>
      <c r="K2777">
        <v>-1419108608</v>
      </c>
      <c r="L2777" t="s">
        <v>183</v>
      </c>
      <c r="M2777" t="s">
        <v>134</v>
      </c>
      <c r="N2777">
        <v>112</v>
      </c>
      <c r="O2777" t="s">
        <v>180</v>
      </c>
      <c r="P2777" t="s">
        <v>184</v>
      </c>
      <c r="Q2777">
        <v>112</v>
      </c>
      <c r="R2777" t="s">
        <v>180</v>
      </c>
    </row>
    <row r="2778" spans="1:21" x14ac:dyDescent="0.25">
      <c r="A2778" t="s">
        <v>120</v>
      </c>
      <c r="B2778">
        <v>2</v>
      </c>
      <c r="C2778" t="s">
        <v>127</v>
      </c>
      <c r="D2778" t="s">
        <v>141</v>
      </c>
      <c r="E2778">
        <v>1020547921</v>
      </c>
      <c r="F2778" t="s">
        <v>176</v>
      </c>
      <c r="G2778" t="s">
        <v>130</v>
      </c>
      <c r="H2778">
        <v>11943.1</v>
      </c>
      <c r="I2778" t="s">
        <v>180</v>
      </c>
      <c r="J2778" t="s">
        <v>122</v>
      </c>
      <c r="K2778">
        <v>229095</v>
      </c>
      <c r="M2778" t="s">
        <v>122</v>
      </c>
      <c r="N2778">
        <v>117924</v>
      </c>
      <c r="P2778" t="s">
        <v>131</v>
      </c>
      <c r="Q2778">
        <v>2.46</v>
      </c>
      <c r="R2778" t="s">
        <v>181</v>
      </c>
      <c r="S2778" t="s">
        <v>182</v>
      </c>
      <c r="T2778">
        <v>2.46</v>
      </c>
      <c r="U2778" t="s">
        <v>181</v>
      </c>
    </row>
    <row r="2779" spans="1:21" x14ac:dyDescent="0.25">
      <c r="A2779" t="s">
        <v>120</v>
      </c>
      <c r="B2779">
        <v>3</v>
      </c>
      <c r="C2779" t="s">
        <v>127</v>
      </c>
      <c r="D2779" t="s">
        <v>141</v>
      </c>
      <c r="E2779">
        <v>1020547921</v>
      </c>
      <c r="F2779" t="s">
        <v>176</v>
      </c>
      <c r="G2779" t="s">
        <v>132</v>
      </c>
      <c r="H2779">
        <v>549094016</v>
      </c>
      <c r="I2779" t="s">
        <v>183</v>
      </c>
      <c r="J2779" t="s">
        <v>133</v>
      </c>
      <c r="K2779">
        <v>-1419109504</v>
      </c>
      <c r="L2779" t="s">
        <v>183</v>
      </c>
      <c r="M2779" t="s">
        <v>134</v>
      </c>
      <c r="N2779">
        <v>112</v>
      </c>
      <c r="O2779" t="s">
        <v>180</v>
      </c>
      <c r="P2779" t="s">
        <v>184</v>
      </c>
      <c r="Q2779">
        <v>112</v>
      </c>
      <c r="R2779" t="s">
        <v>180</v>
      </c>
    </row>
    <row r="2780" spans="1:21" x14ac:dyDescent="0.25">
      <c r="A2780" t="s">
        <v>120</v>
      </c>
      <c r="B2780">
        <v>2</v>
      </c>
      <c r="C2780" t="s">
        <v>127</v>
      </c>
      <c r="D2780" t="s">
        <v>141</v>
      </c>
      <c r="E2780">
        <v>1020547923</v>
      </c>
      <c r="F2780" t="s">
        <v>176</v>
      </c>
      <c r="G2780" t="s">
        <v>130</v>
      </c>
      <c r="H2780">
        <v>11947.9</v>
      </c>
      <c r="I2780" t="s">
        <v>180</v>
      </c>
      <c r="J2780" t="s">
        <v>122</v>
      </c>
      <c r="K2780">
        <v>229147</v>
      </c>
      <c r="M2780" t="s">
        <v>122</v>
      </c>
      <c r="N2780">
        <v>117924</v>
      </c>
      <c r="P2780" t="s">
        <v>131</v>
      </c>
      <c r="Q2780">
        <v>2.2599999999999998</v>
      </c>
      <c r="R2780" t="s">
        <v>181</v>
      </c>
      <c r="S2780" t="s">
        <v>182</v>
      </c>
      <c r="T2780">
        <v>2.2599999999999998</v>
      </c>
      <c r="U2780" t="s">
        <v>181</v>
      </c>
    </row>
    <row r="2781" spans="1:21" x14ac:dyDescent="0.25">
      <c r="A2781" t="s">
        <v>120</v>
      </c>
      <c r="B2781">
        <v>3</v>
      </c>
      <c r="C2781" t="s">
        <v>127</v>
      </c>
      <c r="D2781" t="s">
        <v>141</v>
      </c>
      <c r="E2781">
        <v>1020547923</v>
      </c>
      <c r="F2781" t="s">
        <v>176</v>
      </c>
      <c r="G2781" t="s">
        <v>132</v>
      </c>
      <c r="H2781">
        <v>549094272</v>
      </c>
      <c r="I2781" t="s">
        <v>183</v>
      </c>
      <c r="J2781" t="s">
        <v>133</v>
      </c>
      <c r="K2781">
        <v>-1419110144</v>
      </c>
      <c r="L2781" t="s">
        <v>183</v>
      </c>
      <c r="M2781" t="s">
        <v>134</v>
      </c>
      <c r="N2781">
        <v>112</v>
      </c>
      <c r="O2781" t="s">
        <v>180</v>
      </c>
      <c r="P2781" t="s">
        <v>184</v>
      </c>
      <c r="Q2781">
        <v>112</v>
      </c>
      <c r="R2781" t="s">
        <v>180</v>
      </c>
    </row>
    <row r="2782" spans="1:21" x14ac:dyDescent="0.25">
      <c r="A2782" t="s">
        <v>120</v>
      </c>
      <c r="B2782">
        <v>2</v>
      </c>
      <c r="C2782" t="s">
        <v>127</v>
      </c>
      <c r="D2782" t="s">
        <v>141</v>
      </c>
      <c r="E2782">
        <v>1020547925</v>
      </c>
      <c r="F2782" t="s">
        <v>176</v>
      </c>
      <c r="G2782" t="s">
        <v>130</v>
      </c>
      <c r="H2782">
        <v>11952.1</v>
      </c>
      <c r="I2782" t="s">
        <v>180</v>
      </c>
      <c r="J2782" t="s">
        <v>122</v>
      </c>
      <c r="K2782">
        <v>229252</v>
      </c>
      <c r="M2782" t="s">
        <v>122</v>
      </c>
      <c r="N2782">
        <v>117924</v>
      </c>
      <c r="P2782" t="s">
        <v>131</v>
      </c>
      <c r="Q2782">
        <v>2.21</v>
      </c>
      <c r="R2782" t="s">
        <v>181</v>
      </c>
      <c r="S2782" t="s">
        <v>182</v>
      </c>
      <c r="T2782">
        <v>2.21</v>
      </c>
      <c r="U2782" t="s">
        <v>181</v>
      </c>
    </row>
    <row r="2783" spans="1:21" x14ac:dyDescent="0.25">
      <c r="A2783" t="s">
        <v>120</v>
      </c>
      <c r="B2783">
        <v>3</v>
      </c>
      <c r="C2783" t="s">
        <v>127</v>
      </c>
      <c r="D2783" t="s">
        <v>141</v>
      </c>
      <c r="E2783">
        <v>1020547925</v>
      </c>
      <c r="F2783" t="s">
        <v>176</v>
      </c>
      <c r="G2783" t="s">
        <v>132</v>
      </c>
      <c r="H2783">
        <v>549094464</v>
      </c>
      <c r="I2783" t="s">
        <v>183</v>
      </c>
      <c r="J2783" t="s">
        <v>133</v>
      </c>
      <c r="K2783">
        <v>-1419110656</v>
      </c>
      <c r="L2783" t="s">
        <v>183</v>
      </c>
      <c r="M2783" t="s">
        <v>134</v>
      </c>
      <c r="N2783">
        <v>112</v>
      </c>
      <c r="O2783" t="s">
        <v>180</v>
      </c>
      <c r="P2783" t="s">
        <v>184</v>
      </c>
      <c r="Q2783">
        <v>112</v>
      </c>
      <c r="R2783" t="s">
        <v>180</v>
      </c>
    </row>
    <row r="2784" spans="1:21" x14ac:dyDescent="0.25">
      <c r="A2784" t="s">
        <v>120</v>
      </c>
      <c r="B2784">
        <v>2</v>
      </c>
      <c r="C2784" t="s">
        <v>127</v>
      </c>
      <c r="D2784" t="s">
        <v>141</v>
      </c>
      <c r="E2784">
        <v>1020547927</v>
      </c>
      <c r="F2784" t="s">
        <v>176</v>
      </c>
      <c r="G2784" t="s">
        <v>130</v>
      </c>
      <c r="H2784">
        <v>11957.2</v>
      </c>
      <c r="I2784" t="s">
        <v>180</v>
      </c>
      <c r="J2784" t="s">
        <v>122</v>
      </c>
      <c r="K2784">
        <v>229305</v>
      </c>
      <c r="M2784" t="s">
        <v>122</v>
      </c>
      <c r="N2784">
        <v>117924</v>
      </c>
      <c r="P2784" t="s">
        <v>131</v>
      </c>
      <c r="Q2784">
        <v>2.52</v>
      </c>
      <c r="R2784" t="s">
        <v>181</v>
      </c>
      <c r="S2784" t="s">
        <v>182</v>
      </c>
      <c r="T2784">
        <v>2.52</v>
      </c>
      <c r="U2784" t="s">
        <v>181</v>
      </c>
    </row>
    <row r="2785" spans="1:21" x14ac:dyDescent="0.25">
      <c r="A2785" t="s">
        <v>120</v>
      </c>
      <c r="B2785">
        <v>3</v>
      </c>
      <c r="C2785" t="s">
        <v>127</v>
      </c>
      <c r="D2785" t="s">
        <v>141</v>
      </c>
      <c r="E2785">
        <v>1020547927</v>
      </c>
      <c r="F2785" t="s">
        <v>176</v>
      </c>
      <c r="G2785" t="s">
        <v>132</v>
      </c>
      <c r="H2785">
        <v>549094848</v>
      </c>
      <c r="I2785" t="s">
        <v>183</v>
      </c>
      <c r="J2785" t="s">
        <v>133</v>
      </c>
      <c r="K2785">
        <v>-1419111168</v>
      </c>
      <c r="L2785" t="s">
        <v>183</v>
      </c>
      <c r="M2785" t="s">
        <v>134</v>
      </c>
      <c r="N2785">
        <v>112</v>
      </c>
      <c r="O2785" t="s">
        <v>180</v>
      </c>
      <c r="P2785" t="s">
        <v>184</v>
      </c>
      <c r="Q2785">
        <v>112</v>
      </c>
      <c r="R2785" t="s">
        <v>180</v>
      </c>
    </row>
    <row r="2786" spans="1:21" x14ac:dyDescent="0.25">
      <c r="A2786" t="s">
        <v>120</v>
      </c>
      <c r="B2786">
        <v>2</v>
      </c>
      <c r="C2786" t="s">
        <v>127</v>
      </c>
      <c r="D2786" t="s">
        <v>141</v>
      </c>
      <c r="E2786">
        <v>1020547929</v>
      </c>
      <c r="F2786" t="s">
        <v>176</v>
      </c>
      <c r="G2786" t="s">
        <v>130</v>
      </c>
      <c r="H2786">
        <v>11962</v>
      </c>
      <c r="I2786" t="s">
        <v>180</v>
      </c>
      <c r="J2786" t="s">
        <v>122</v>
      </c>
      <c r="K2786">
        <v>229410</v>
      </c>
      <c r="M2786" t="s">
        <v>122</v>
      </c>
      <c r="N2786">
        <v>117924</v>
      </c>
      <c r="P2786" t="s">
        <v>131</v>
      </c>
      <c r="Q2786">
        <v>2.57</v>
      </c>
      <c r="R2786" t="s">
        <v>181</v>
      </c>
      <c r="S2786" t="s">
        <v>182</v>
      </c>
      <c r="T2786">
        <v>2.57</v>
      </c>
      <c r="U2786" t="s">
        <v>181</v>
      </c>
    </row>
    <row r="2787" spans="1:21" x14ac:dyDescent="0.25">
      <c r="A2787" t="s">
        <v>120</v>
      </c>
      <c r="B2787">
        <v>3</v>
      </c>
      <c r="C2787" t="s">
        <v>127</v>
      </c>
      <c r="D2787" t="s">
        <v>141</v>
      </c>
      <c r="E2787">
        <v>1020547929</v>
      </c>
      <c r="F2787" t="s">
        <v>176</v>
      </c>
      <c r="G2787" t="s">
        <v>132</v>
      </c>
      <c r="H2787">
        <v>549095296</v>
      </c>
      <c r="I2787" t="s">
        <v>183</v>
      </c>
      <c r="J2787" t="s">
        <v>133</v>
      </c>
      <c r="K2787">
        <v>-1419111680</v>
      </c>
      <c r="L2787" t="s">
        <v>183</v>
      </c>
      <c r="M2787" t="s">
        <v>134</v>
      </c>
      <c r="N2787">
        <v>112</v>
      </c>
      <c r="O2787" t="s">
        <v>180</v>
      </c>
      <c r="P2787" t="s">
        <v>184</v>
      </c>
      <c r="Q2787">
        <v>112</v>
      </c>
      <c r="R2787" t="s">
        <v>180</v>
      </c>
    </row>
    <row r="2788" spans="1:21" x14ac:dyDescent="0.25">
      <c r="A2788" t="s">
        <v>120</v>
      </c>
      <c r="B2788">
        <v>2</v>
      </c>
      <c r="C2788" t="s">
        <v>127</v>
      </c>
      <c r="D2788" t="s">
        <v>141</v>
      </c>
      <c r="E2788">
        <v>1020547931</v>
      </c>
      <c r="F2788" t="s">
        <v>176</v>
      </c>
      <c r="G2788" t="s">
        <v>130</v>
      </c>
      <c r="H2788">
        <v>11966.2</v>
      </c>
      <c r="I2788" t="s">
        <v>180</v>
      </c>
      <c r="J2788" t="s">
        <v>122</v>
      </c>
      <c r="K2788">
        <v>229463</v>
      </c>
      <c r="M2788" t="s">
        <v>122</v>
      </c>
      <c r="N2788">
        <v>117924</v>
      </c>
      <c r="P2788" t="s">
        <v>131</v>
      </c>
      <c r="Q2788">
        <v>2.36</v>
      </c>
      <c r="R2788" t="s">
        <v>181</v>
      </c>
      <c r="S2788" t="s">
        <v>182</v>
      </c>
      <c r="T2788">
        <v>2.36</v>
      </c>
      <c r="U2788" t="s">
        <v>181</v>
      </c>
    </row>
    <row r="2789" spans="1:21" x14ac:dyDescent="0.25">
      <c r="A2789" t="s">
        <v>120</v>
      </c>
      <c r="B2789">
        <v>3</v>
      </c>
      <c r="C2789" t="s">
        <v>127</v>
      </c>
      <c r="D2789" t="s">
        <v>141</v>
      </c>
      <c r="E2789">
        <v>1020547931</v>
      </c>
      <c r="F2789" t="s">
        <v>176</v>
      </c>
      <c r="G2789" t="s">
        <v>132</v>
      </c>
      <c r="H2789">
        <v>549095552</v>
      </c>
      <c r="I2789" t="s">
        <v>183</v>
      </c>
      <c r="J2789" t="s">
        <v>133</v>
      </c>
      <c r="K2789">
        <v>-1419112320</v>
      </c>
      <c r="L2789" t="s">
        <v>183</v>
      </c>
      <c r="M2789" t="s">
        <v>134</v>
      </c>
      <c r="N2789">
        <v>112</v>
      </c>
      <c r="O2789" t="s">
        <v>180</v>
      </c>
      <c r="P2789" t="s">
        <v>184</v>
      </c>
      <c r="Q2789">
        <v>112</v>
      </c>
      <c r="R2789" t="s">
        <v>180</v>
      </c>
    </row>
    <row r="2790" spans="1:21" x14ac:dyDescent="0.25">
      <c r="A2790" t="s">
        <v>120</v>
      </c>
      <c r="B2790">
        <v>2</v>
      </c>
      <c r="C2790" t="s">
        <v>127</v>
      </c>
      <c r="D2790" t="s">
        <v>141</v>
      </c>
      <c r="E2790">
        <v>1020547933</v>
      </c>
      <c r="F2790" t="s">
        <v>176</v>
      </c>
      <c r="G2790" t="s">
        <v>130</v>
      </c>
      <c r="H2790">
        <v>11974</v>
      </c>
      <c r="I2790" t="s">
        <v>180</v>
      </c>
      <c r="J2790" t="s">
        <v>122</v>
      </c>
      <c r="K2790">
        <v>229515</v>
      </c>
      <c r="M2790" t="s">
        <v>122</v>
      </c>
      <c r="N2790">
        <v>117924</v>
      </c>
      <c r="P2790" t="s">
        <v>131</v>
      </c>
      <c r="Q2790">
        <v>2.62</v>
      </c>
      <c r="R2790" t="s">
        <v>181</v>
      </c>
      <c r="S2790" t="s">
        <v>182</v>
      </c>
      <c r="T2790">
        <v>2.62</v>
      </c>
      <c r="U2790" t="s">
        <v>181</v>
      </c>
    </row>
    <row r="2791" spans="1:21" x14ac:dyDescent="0.25">
      <c r="A2791" t="s">
        <v>120</v>
      </c>
      <c r="B2791">
        <v>3</v>
      </c>
      <c r="C2791" t="s">
        <v>127</v>
      </c>
      <c r="D2791" t="s">
        <v>141</v>
      </c>
      <c r="E2791">
        <v>1020547933</v>
      </c>
      <c r="F2791" t="s">
        <v>176</v>
      </c>
      <c r="G2791" t="s">
        <v>132</v>
      </c>
      <c r="H2791">
        <v>549096320</v>
      </c>
      <c r="I2791" t="s">
        <v>183</v>
      </c>
      <c r="J2791" t="s">
        <v>133</v>
      </c>
      <c r="K2791">
        <v>-1419112704</v>
      </c>
      <c r="L2791" t="s">
        <v>183</v>
      </c>
      <c r="M2791" t="s">
        <v>134</v>
      </c>
      <c r="N2791">
        <v>112</v>
      </c>
      <c r="O2791" t="s">
        <v>180</v>
      </c>
      <c r="P2791" t="s">
        <v>184</v>
      </c>
      <c r="Q2791">
        <v>112</v>
      </c>
      <c r="R2791" t="s">
        <v>180</v>
      </c>
    </row>
    <row r="2792" spans="1:21" x14ac:dyDescent="0.25">
      <c r="A2792" t="s">
        <v>120</v>
      </c>
      <c r="B2792">
        <v>2</v>
      </c>
      <c r="C2792" t="s">
        <v>127</v>
      </c>
      <c r="D2792" t="s">
        <v>141</v>
      </c>
      <c r="E2792">
        <v>1020547935</v>
      </c>
      <c r="F2792" t="s">
        <v>176</v>
      </c>
      <c r="G2792" t="s">
        <v>130</v>
      </c>
      <c r="H2792">
        <v>11978.7</v>
      </c>
      <c r="I2792" t="s">
        <v>180</v>
      </c>
      <c r="J2792" t="s">
        <v>122</v>
      </c>
      <c r="K2792">
        <v>229568</v>
      </c>
      <c r="M2792" t="s">
        <v>122</v>
      </c>
      <c r="N2792">
        <v>117924</v>
      </c>
      <c r="P2792" t="s">
        <v>131</v>
      </c>
      <c r="Q2792">
        <v>1.64</v>
      </c>
      <c r="R2792" t="s">
        <v>181</v>
      </c>
      <c r="S2792" t="s">
        <v>182</v>
      </c>
      <c r="T2792">
        <v>1.64</v>
      </c>
      <c r="U2792" t="s">
        <v>181</v>
      </c>
    </row>
    <row r="2793" spans="1:21" x14ac:dyDescent="0.25">
      <c r="A2793" t="s">
        <v>120</v>
      </c>
      <c r="B2793">
        <v>3</v>
      </c>
      <c r="C2793" t="s">
        <v>127</v>
      </c>
      <c r="D2793" t="s">
        <v>141</v>
      </c>
      <c r="E2793">
        <v>1020547935</v>
      </c>
      <c r="F2793" t="s">
        <v>176</v>
      </c>
      <c r="G2793" t="s">
        <v>132</v>
      </c>
      <c r="H2793">
        <v>549096832</v>
      </c>
      <c r="I2793" t="s">
        <v>183</v>
      </c>
      <c r="J2793" t="s">
        <v>133</v>
      </c>
      <c r="K2793">
        <v>-1419113088</v>
      </c>
      <c r="L2793" t="s">
        <v>183</v>
      </c>
      <c r="M2793" t="s">
        <v>134</v>
      </c>
      <c r="N2793">
        <v>112</v>
      </c>
      <c r="O2793" t="s">
        <v>180</v>
      </c>
      <c r="P2793" t="s">
        <v>184</v>
      </c>
      <c r="Q2793">
        <v>112</v>
      </c>
      <c r="R2793" t="s">
        <v>180</v>
      </c>
    </row>
    <row r="2794" spans="1:21" x14ac:dyDescent="0.25">
      <c r="A2794" t="s">
        <v>120</v>
      </c>
      <c r="B2794">
        <v>2</v>
      </c>
      <c r="C2794" t="s">
        <v>127</v>
      </c>
      <c r="D2794" t="s">
        <v>141</v>
      </c>
      <c r="E2794">
        <v>1020547937</v>
      </c>
      <c r="F2794" t="s">
        <v>176</v>
      </c>
      <c r="G2794" t="s">
        <v>130</v>
      </c>
      <c r="H2794">
        <v>11982.7</v>
      </c>
      <c r="I2794" t="s">
        <v>180</v>
      </c>
      <c r="J2794" t="s">
        <v>122</v>
      </c>
      <c r="K2794">
        <v>229673</v>
      </c>
      <c r="M2794" t="s">
        <v>122</v>
      </c>
      <c r="N2794">
        <v>117924</v>
      </c>
      <c r="P2794" t="s">
        <v>131</v>
      </c>
      <c r="Q2794">
        <v>2.0499999999999998</v>
      </c>
      <c r="R2794" t="s">
        <v>181</v>
      </c>
      <c r="S2794" t="s">
        <v>182</v>
      </c>
      <c r="T2794">
        <v>2.0499999999999998</v>
      </c>
      <c r="U2794" t="s">
        <v>181</v>
      </c>
    </row>
    <row r="2795" spans="1:21" x14ac:dyDescent="0.25">
      <c r="A2795" t="s">
        <v>120</v>
      </c>
      <c r="B2795">
        <v>3</v>
      </c>
      <c r="C2795" t="s">
        <v>127</v>
      </c>
      <c r="D2795" t="s">
        <v>141</v>
      </c>
      <c r="E2795">
        <v>1020547937</v>
      </c>
      <c r="F2795" t="s">
        <v>176</v>
      </c>
      <c r="G2795" t="s">
        <v>132</v>
      </c>
      <c r="H2795">
        <v>549097024</v>
      </c>
      <c r="I2795" t="s">
        <v>183</v>
      </c>
      <c r="J2795" t="s">
        <v>133</v>
      </c>
      <c r="K2795">
        <v>-1419113728</v>
      </c>
      <c r="L2795" t="s">
        <v>183</v>
      </c>
      <c r="M2795" t="s">
        <v>134</v>
      </c>
      <c r="N2795">
        <v>112</v>
      </c>
      <c r="O2795" t="s">
        <v>180</v>
      </c>
      <c r="P2795" t="s">
        <v>184</v>
      </c>
      <c r="Q2795">
        <v>112</v>
      </c>
      <c r="R2795" t="s">
        <v>180</v>
      </c>
    </row>
    <row r="2796" spans="1:21" x14ac:dyDescent="0.25">
      <c r="A2796" t="s">
        <v>120</v>
      </c>
      <c r="B2796">
        <v>2</v>
      </c>
      <c r="C2796" t="s">
        <v>127</v>
      </c>
      <c r="D2796" t="s">
        <v>141</v>
      </c>
      <c r="E2796">
        <v>1020547939</v>
      </c>
      <c r="F2796" t="s">
        <v>176</v>
      </c>
      <c r="G2796" t="s">
        <v>130</v>
      </c>
      <c r="H2796">
        <v>11988.4</v>
      </c>
      <c r="I2796" t="s">
        <v>180</v>
      </c>
      <c r="J2796" t="s">
        <v>122</v>
      </c>
      <c r="K2796">
        <v>229726</v>
      </c>
      <c r="M2796" t="s">
        <v>122</v>
      </c>
      <c r="N2796">
        <v>117924</v>
      </c>
      <c r="P2796" t="s">
        <v>131</v>
      </c>
      <c r="Q2796">
        <v>2.72</v>
      </c>
      <c r="R2796" t="s">
        <v>181</v>
      </c>
      <c r="S2796" t="s">
        <v>182</v>
      </c>
      <c r="T2796">
        <v>2.72</v>
      </c>
      <c r="U2796" t="s">
        <v>181</v>
      </c>
    </row>
    <row r="2797" spans="1:21" x14ac:dyDescent="0.25">
      <c r="A2797" t="s">
        <v>120</v>
      </c>
      <c r="B2797">
        <v>3</v>
      </c>
      <c r="C2797" t="s">
        <v>127</v>
      </c>
      <c r="D2797" t="s">
        <v>141</v>
      </c>
      <c r="E2797">
        <v>1020547939</v>
      </c>
      <c r="F2797" t="s">
        <v>176</v>
      </c>
      <c r="G2797" t="s">
        <v>132</v>
      </c>
      <c r="H2797">
        <v>549097216</v>
      </c>
      <c r="I2797" t="s">
        <v>183</v>
      </c>
      <c r="J2797" t="s">
        <v>133</v>
      </c>
      <c r="K2797">
        <v>-1419114496</v>
      </c>
      <c r="L2797" t="s">
        <v>183</v>
      </c>
      <c r="M2797" t="s">
        <v>134</v>
      </c>
      <c r="N2797">
        <v>112</v>
      </c>
      <c r="O2797" t="s">
        <v>180</v>
      </c>
      <c r="P2797" t="s">
        <v>184</v>
      </c>
      <c r="Q2797">
        <v>112</v>
      </c>
      <c r="R2797" t="s">
        <v>180</v>
      </c>
    </row>
    <row r="2798" spans="1:21" x14ac:dyDescent="0.25">
      <c r="A2798" t="s">
        <v>120</v>
      </c>
      <c r="B2798">
        <v>2</v>
      </c>
      <c r="C2798" t="s">
        <v>127</v>
      </c>
      <c r="D2798" t="s">
        <v>141</v>
      </c>
      <c r="E2798">
        <v>1020547942</v>
      </c>
      <c r="F2798" t="s">
        <v>176</v>
      </c>
      <c r="G2798" t="s">
        <v>130</v>
      </c>
      <c r="H2798">
        <v>11994.5</v>
      </c>
      <c r="I2798" t="s">
        <v>180</v>
      </c>
      <c r="J2798" t="s">
        <v>122</v>
      </c>
      <c r="K2798">
        <v>229779</v>
      </c>
      <c r="M2798" t="s">
        <v>122</v>
      </c>
      <c r="N2798">
        <v>117924</v>
      </c>
      <c r="P2798" t="s">
        <v>131</v>
      </c>
      <c r="Q2798">
        <v>2.98</v>
      </c>
      <c r="R2798" t="s">
        <v>181</v>
      </c>
      <c r="S2798" t="s">
        <v>182</v>
      </c>
      <c r="T2798">
        <v>2.98</v>
      </c>
      <c r="U2798" t="s">
        <v>181</v>
      </c>
    </row>
    <row r="2799" spans="1:21" x14ac:dyDescent="0.25">
      <c r="A2799" t="s">
        <v>120</v>
      </c>
      <c r="B2799">
        <v>3</v>
      </c>
      <c r="C2799" t="s">
        <v>127</v>
      </c>
      <c r="D2799" t="s">
        <v>141</v>
      </c>
      <c r="E2799">
        <v>1020547942</v>
      </c>
      <c r="F2799" t="s">
        <v>176</v>
      </c>
      <c r="G2799" t="s">
        <v>132</v>
      </c>
      <c r="H2799">
        <v>549097728</v>
      </c>
      <c r="I2799" t="s">
        <v>183</v>
      </c>
      <c r="J2799" t="s">
        <v>133</v>
      </c>
      <c r="K2799">
        <v>-1419115136</v>
      </c>
      <c r="L2799" t="s">
        <v>183</v>
      </c>
      <c r="M2799" t="s">
        <v>134</v>
      </c>
      <c r="N2799">
        <v>111</v>
      </c>
      <c r="O2799" t="s">
        <v>180</v>
      </c>
      <c r="P2799" t="s">
        <v>184</v>
      </c>
      <c r="Q2799">
        <v>111</v>
      </c>
      <c r="R2799" t="s">
        <v>180</v>
      </c>
    </row>
    <row r="2800" spans="1:21" x14ac:dyDescent="0.25">
      <c r="A2800" t="s">
        <v>120</v>
      </c>
      <c r="B2800">
        <v>9</v>
      </c>
      <c r="C2800" t="s">
        <v>127</v>
      </c>
      <c r="D2800" t="s">
        <v>141</v>
      </c>
      <c r="E2800">
        <v>1020547944</v>
      </c>
      <c r="F2800" t="s">
        <v>176</v>
      </c>
    </row>
    <row r="2801" spans="1:21" x14ac:dyDescent="0.25">
      <c r="A2801" t="s">
        <v>120</v>
      </c>
      <c r="B2801">
        <v>2</v>
      </c>
      <c r="C2801" t="s">
        <v>127</v>
      </c>
      <c r="D2801" t="s">
        <v>141</v>
      </c>
      <c r="E2801">
        <v>1020547944</v>
      </c>
      <c r="F2801" t="s">
        <v>176</v>
      </c>
      <c r="G2801" t="s">
        <v>130</v>
      </c>
      <c r="H2801">
        <v>11999.3</v>
      </c>
      <c r="I2801" t="s">
        <v>180</v>
      </c>
      <c r="J2801" t="s">
        <v>122</v>
      </c>
      <c r="K2801">
        <v>229885</v>
      </c>
      <c r="M2801" t="s">
        <v>122</v>
      </c>
      <c r="N2801">
        <v>117924</v>
      </c>
      <c r="P2801" t="s">
        <v>131</v>
      </c>
      <c r="Q2801">
        <v>2.41</v>
      </c>
      <c r="R2801" t="s">
        <v>181</v>
      </c>
      <c r="S2801" t="s">
        <v>182</v>
      </c>
      <c r="T2801">
        <v>2.41</v>
      </c>
      <c r="U2801" t="s">
        <v>181</v>
      </c>
    </row>
    <row r="2802" spans="1:21" x14ac:dyDescent="0.25">
      <c r="A2802" t="s">
        <v>120</v>
      </c>
      <c r="B2802">
        <v>3</v>
      </c>
      <c r="C2802" t="s">
        <v>127</v>
      </c>
      <c r="D2802" t="s">
        <v>141</v>
      </c>
      <c r="E2802">
        <v>1020547944</v>
      </c>
      <c r="F2802" t="s">
        <v>176</v>
      </c>
      <c r="G2802" t="s">
        <v>132</v>
      </c>
      <c r="H2802">
        <v>549097984</v>
      </c>
      <c r="I2802" t="s">
        <v>183</v>
      </c>
      <c r="J2802" t="s">
        <v>133</v>
      </c>
      <c r="K2802">
        <v>-1419115648</v>
      </c>
      <c r="L2802" t="s">
        <v>183</v>
      </c>
      <c r="M2802" t="s">
        <v>134</v>
      </c>
      <c r="N2802">
        <v>111</v>
      </c>
      <c r="O2802" t="s">
        <v>180</v>
      </c>
      <c r="P2802" t="s">
        <v>184</v>
      </c>
      <c r="Q2802">
        <v>111</v>
      </c>
      <c r="R2802" t="s">
        <v>180</v>
      </c>
    </row>
    <row r="2803" spans="1:21" x14ac:dyDescent="0.25">
      <c r="A2803" t="s">
        <v>120</v>
      </c>
      <c r="B2803">
        <v>2</v>
      </c>
      <c r="C2803" t="s">
        <v>127</v>
      </c>
      <c r="D2803" t="s">
        <v>141</v>
      </c>
      <c r="E2803">
        <v>1020547946</v>
      </c>
      <c r="F2803" t="s">
        <v>176</v>
      </c>
      <c r="G2803" t="s">
        <v>130</v>
      </c>
      <c r="H2803">
        <v>12002.7</v>
      </c>
      <c r="I2803" t="s">
        <v>180</v>
      </c>
      <c r="J2803" t="s">
        <v>122</v>
      </c>
      <c r="K2803">
        <v>229990</v>
      </c>
      <c r="M2803" t="s">
        <v>122</v>
      </c>
      <c r="N2803">
        <v>117924</v>
      </c>
      <c r="P2803" t="s">
        <v>131</v>
      </c>
      <c r="Q2803">
        <v>1.95</v>
      </c>
      <c r="R2803" t="s">
        <v>181</v>
      </c>
      <c r="S2803" t="s">
        <v>182</v>
      </c>
      <c r="T2803">
        <v>1.95</v>
      </c>
      <c r="U2803" t="s">
        <v>181</v>
      </c>
    </row>
    <row r="2804" spans="1:21" x14ac:dyDescent="0.25">
      <c r="A2804" t="s">
        <v>120</v>
      </c>
      <c r="B2804">
        <v>3</v>
      </c>
      <c r="C2804" t="s">
        <v>127</v>
      </c>
      <c r="D2804" t="s">
        <v>141</v>
      </c>
      <c r="E2804">
        <v>1020547946</v>
      </c>
      <c r="F2804" t="s">
        <v>176</v>
      </c>
      <c r="G2804" t="s">
        <v>132</v>
      </c>
      <c r="H2804">
        <v>549097984</v>
      </c>
      <c r="I2804" t="s">
        <v>183</v>
      </c>
      <c r="J2804" t="s">
        <v>133</v>
      </c>
      <c r="K2804">
        <v>-1419116288</v>
      </c>
      <c r="L2804" t="s">
        <v>183</v>
      </c>
      <c r="M2804" t="s">
        <v>134</v>
      </c>
      <c r="N2804">
        <v>111</v>
      </c>
      <c r="O2804" t="s">
        <v>180</v>
      </c>
      <c r="P2804" t="s">
        <v>184</v>
      </c>
      <c r="Q2804">
        <v>111</v>
      </c>
      <c r="R2804" t="s">
        <v>180</v>
      </c>
    </row>
    <row r="2805" spans="1:21" x14ac:dyDescent="0.25">
      <c r="A2805" t="s">
        <v>120</v>
      </c>
      <c r="B2805">
        <v>2</v>
      </c>
      <c r="C2805" t="s">
        <v>127</v>
      </c>
      <c r="D2805" t="s">
        <v>141</v>
      </c>
      <c r="E2805">
        <v>1020547948</v>
      </c>
      <c r="F2805" t="s">
        <v>176</v>
      </c>
      <c r="G2805" t="s">
        <v>130</v>
      </c>
      <c r="H2805">
        <v>12008.2</v>
      </c>
      <c r="I2805" t="s">
        <v>180</v>
      </c>
      <c r="J2805" t="s">
        <v>122</v>
      </c>
      <c r="K2805">
        <v>230043</v>
      </c>
      <c r="M2805" t="s">
        <v>122</v>
      </c>
      <c r="N2805">
        <v>117924</v>
      </c>
      <c r="P2805" t="s">
        <v>131</v>
      </c>
      <c r="Q2805">
        <v>2.41</v>
      </c>
      <c r="R2805" t="s">
        <v>181</v>
      </c>
      <c r="S2805" t="s">
        <v>182</v>
      </c>
      <c r="T2805">
        <v>2.41</v>
      </c>
      <c r="U2805" t="s">
        <v>181</v>
      </c>
    </row>
    <row r="2806" spans="1:21" x14ac:dyDescent="0.25">
      <c r="A2806" t="s">
        <v>120</v>
      </c>
      <c r="B2806">
        <v>3</v>
      </c>
      <c r="C2806" t="s">
        <v>127</v>
      </c>
      <c r="D2806" t="s">
        <v>141</v>
      </c>
      <c r="E2806">
        <v>1020547948</v>
      </c>
      <c r="F2806" t="s">
        <v>176</v>
      </c>
      <c r="G2806" t="s">
        <v>132</v>
      </c>
      <c r="H2806">
        <v>549098496</v>
      </c>
      <c r="I2806" t="s">
        <v>183</v>
      </c>
      <c r="J2806" t="s">
        <v>133</v>
      </c>
      <c r="K2806">
        <v>-1419116928</v>
      </c>
      <c r="L2806" t="s">
        <v>183</v>
      </c>
      <c r="M2806" t="s">
        <v>134</v>
      </c>
      <c r="N2806">
        <v>111</v>
      </c>
      <c r="O2806" t="s">
        <v>180</v>
      </c>
      <c r="P2806" t="s">
        <v>184</v>
      </c>
      <c r="Q2806">
        <v>111</v>
      </c>
      <c r="R2806" t="s">
        <v>180</v>
      </c>
    </row>
    <row r="2807" spans="1:21" x14ac:dyDescent="0.25">
      <c r="A2807" t="s">
        <v>120</v>
      </c>
      <c r="B2807">
        <v>2</v>
      </c>
      <c r="C2807" t="s">
        <v>127</v>
      </c>
      <c r="D2807" t="s">
        <v>141</v>
      </c>
      <c r="E2807">
        <v>1020547950</v>
      </c>
      <c r="F2807" t="s">
        <v>176</v>
      </c>
      <c r="G2807" t="s">
        <v>130</v>
      </c>
      <c r="H2807">
        <v>12013</v>
      </c>
      <c r="I2807" t="s">
        <v>180</v>
      </c>
      <c r="J2807" t="s">
        <v>122</v>
      </c>
      <c r="K2807">
        <v>230149</v>
      </c>
      <c r="M2807" t="s">
        <v>122</v>
      </c>
      <c r="N2807">
        <v>117924</v>
      </c>
      <c r="P2807" t="s">
        <v>131</v>
      </c>
      <c r="Q2807">
        <v>2.36</v>
      </c>
      <c r="R2807" t="s">
        <v>181</v>
      </c>
      <c r="S2807" t="s">
        <v>182</v>
      </c>
      <c r="T2807">
        <v>2.36</v>
      </c>
      <c r="U2807" t="s">
        <v>181</v>
      </c>
    </row>
    <row r="2808" spans="1:21" x14ac:dyDescent="0.25">
      <c r="A2808" t="s">
        <v>120</v>
      </c>
      <c r="B2808">
        <v>3</v>
      </c>
      <c r="C2808" t="s">
        <v>127</v>
      </c>
      <c r="D2808" t="s">
        <v>141</v>
      </c>
      <c r="E2808">
        <v>1020547950</v>
      </c>
      <c r="F2808" t="s">
        <v>176</v>
      </c>
      <c r="G2808" t="s">
        <v>132</v>
      </c>
      <c r="H2808">
        <v>549098624</v>
      </c>
      <c r="I2808" t="s">
        <v>183</v>
      </c>
      <c r="J2808" t="s">
        <v>133</v>
      </c>
      <c r="K2808">
        <v>-1419117696</v>
      </c>
      <c r="L2808" t="s">
        <v>183</v>
      </c>
      <c r="M2808" t="s">
        <v>134</v>
      </c>
      <c r="N2808">
        <v>111</v>
      </c>
      <c r="O2808" t="s">
        <v>180</v>
      </c>
      <c r="P2808" t="s">
        <v>184</v>
      </c>
      <c r="Q2808">
        <v>111</v>
      </c>
      <c r="R2808" t="s">
        <v>180</v>
      </c>
    </row>
    <row r="2809" spans="1:21" x14ac:dyDescent="0.25">
      <c r="A2809" t="s">
        <v>120</v>
      </c>
      <c r="B2809">
        <v>2</v>
      </c>
      <c r="C2809" t="s">
        <v>127</v>
      </c>
      <c r="D2809" t="s">
        <v>141</v>
      </c>
      <c r="E2809">
        <v>1020547952</v>
      </c>
      <c r="F2809" t="s">
        <v>176</v>
      </c>
      <c r="G2809" t="s">
        <v>130</v>
      </c>
      <c r="H2809">
        <v>12017</v>
      </c>
      <c r="I2809" t="s">
        <v>180</v>
      </c>
      <c r="J2809" t="s">
        <v>122</v>
      </c>
      <c r="K2809">
        <v>230202</v>
      </c>
      <c r="M2809" t="s">
        <v>122</v>
      </c>
      <c r="N2809">
        <v>117924</v>
      </c>
      <c r="P2809" t="s">
        <v>131</v>
      </c>
      <c r="Q2809">
        <v>2.0499999999999998</v>
      </c>
      <c r="R2809" t="s">
        <v>181</v>
      </c>
      <c r="S2809" t="s">
        <v>182</v>
      </c>
      <c r="T2809">
        <v>2.0499999999999998</v>
      </c>
      <c r="U2809" t="s">
        <v>181</v>
      </c>
    </row>
    <row r="2810" spans="1:21" x14ac:dyDescent="0.25">
      <c r="A2810" t="s">
        <v>120</v>
      </c>
      <c r="B2810">
        <v>3</v>
      </c>
      <c r="C2810" t="s">
        <v>127</v>
      </c>
      <c r="D2810" t="s">
        <v>141</v>
      </c>
      <c r="E2810">
        <v>1020547952</v>
      </c>
      <c r="F2810" t="s">
        <v>176</v>
      </c>
      <c r="G2810" t="s">
        <v>132</v>
      </c>
      <c r="H2810">
        <v>549098880</v>
      </c>
      <c r="I2810" t="s">
        <v>183</v>
      </c>
      <c r="J2810" t="s">
        <v>133</v>
      </c>
      <c r="K2810">
        <v>-1419118080</v>
      </c>
      <c r="L2810" t="s">
        <v>183</v>
      </c>
      <c r="M2810" t="s">
        <v>134</v>
      </c>
      <c r="N2810">
        <v>111</v>
      </c>
      <c r="O2810" t="s">
        <v>180</v>
      </c>
      <c r="P2810" t="s">
        <v>184</v>
      </c>
      <c r="Q2810">
        <v>111</v>
      </c>
      <c r="R2810" t="s">
        <v>180</v>
      </c>
    </row>
    <row r="2811" spans="1:21" x14ac:dyDescent="0.25">
      <c r="A2811" t="s">
        <v>120</v>
      </c>
      <c r="B2811">
        <v>2</v>
      </c>
      <c r="C2811" t="s">
        <v>127</v>
      </c>
      <c r="D2811" t="s">
        <v>141</v>
      </c>
      <c r="E2811">
        <v>1020547954</v>
      </c>
      <c r="F2811" t="s">
        <v>176</v>
      </c>
      <c r="G2811" t="s">
        <v>130</v>
      </c>
      <c r="H2811">
        <v>12021.3</v>
      </c>
      <c r="I2811" t="s">
        <v>180</v>
      </c>
      <c r="J2811" t="s">
        <v>122</v>
      </c>
      <c r="K2811">
        <v>230308</v>
      </c>
      <c r="M2811" t="s">
        <v>122</v>
      </c>
      <c r="N2811">
        <v>117924</v>
      </c>
      <c r="P2811" t="s">
        <v>131</v>
      </c>
      <c r="Q2811">
        <v>2.1</v>
      </c>
      <c r="R2811" t="s">
        <v>181</v>
      </c>
      <c r="S2811" t="s">
        <v>182</v>
      </c>
      <c r="T2811">
        <v>2.1</v>
      </c>
      <c r="U2811" t="s">
        <v>181</v>
      </c>
    </row>
    <row r="2812" spans="1:21" x14ac:dyDescent="0.25">
      <c r="A2812" t="s">
        <v>120</v>
      </c>
      <c r="B2812">
        <v>3</v>
      </c>
      <c r="C2812" t="s">
        <v>127</v>
      </c>
      <c r="D2812" t="s">
        <v>141</v>
      </c>
      <c r="E2812">
        <v>1020547954</v>
      </c>
      <c r="F2812" t="s">
        <v>176</v>
      </c>
      <c r="G2812" t="s">
        <v>132</v>
      </c>
      <c r="H2812">
        <v>549099136</v>
      </c>
      <c r="I2812" t="s">
        <v>183</v>
      </c>
      <c r="J2812" t="s">
        <v>133</v>
      </c>
      <c r="K2812">
        <v>-1419118592</v>
      </c>
      <c r="L2812" t="s">
        <v>183</v>
      </c>
      <c r="M2812" t="s">
        <v>134</v>
      </c>
      <c r="N2812">
        <v>111</v>
      </c>
      <c r="O2812" t="s">
        <v>180</v>
      </c>
      <c r="P2812" t="s">
        <v>184</v>
      </c>
      <c r="Q2812">
        <v>111</v>
      </c>
      <c r="R2812" t="s">
        <v>180</v>
      </c>
    </row>
    <row r="2813" spans="1:21" x14ac:dyDescent="0.25">
      <c r="A2813" t="s">
        <v>120</v>
      </c>
      <c r="B2813">
        <v>2</v>
      </c>
      <c r="C2813" t="s">
        <v>127</v>
      </c>
      <c r="D2813" t="s">
        <v>141</v>
      </c>
      <c r="E2813">
        <v>1020547956</v>
      </c>
      <c r="F2813" t="s">
        <v>176</v>
      </c>
      <c r="G2813" t="s">
        <v>130</v>
      </c>
      <c r="H2813">
        <v>12025.7</v>
      </c>
      <c r="I2813" t="s">
        <v>180</v>
      </c>
      <c r="J2813" t="s">
        <v>122</v>
      </c>
      <c r="K2813">
        <v>230414</v>
      </c>
      <c r="M2813" t="s">
        <v>122</v>
      </c>
      <c r="N2813">
        <v>117924</v>
      </c>
      <c r="P2813" t="s">
        <v>131</v>
      </c>
      <c r="Q2813">
        <v>2.16</v>
      </c>
      <c r="R2813" t="s">
        <v>181</v>
      </c>
      <c r="S2813" t="s">
        <v>182</v>
      </c>
      <c r="T2813">
        <v>2.16</v>
      </c>
      <c r="U2813" t="s">
        <v>181</v>
      </c>
    </row>
    <row r="2814" spans="1:21" x14ac:dyDescent="0.25">
      <c r="A2814" t="s">
        <v>120</v>
      </c>
      <c r="B2814">
        <v>3</v>
      </c>
      <c r="C2814" t="s">
        <v>127</v>
      </c>
      <c r="D2814" t="s">
        <v>141</v>
      </c>
      <c r="E2814">
        <v>1020547956</v>
      </c>
      <c r="F2814" t="s">
        <v>176</v>
      </c>
      <c r="G2814" t="s">
        <v>132</v>
      </c>
      <c r="H2814">
        <v>549099328</v>
      </c>
      <c r="I2814" t="s">
        <v>183</v>
      </c>
      <c r="J2814" t="s">
        <v>133</v>
      </c>
      <c r="K2814">
        <v>-1419119360</v>
      </c>
      <c r="L2814" t="s">
        <v>183</v>
      </c>
      <c r="M2814" t="s">
        <v>134</v>
      </c>
      <c r="N2814">
        <v>110</v>
      </c>
      <c r="O2814" t="s">
        <v>180</v>
      </c>
      <c r="P2814" t="s">
        <v>184</v>
      </c>
      <c r="Q2814">
        <v>110</v>
      </c>
      <c r="R2814" t="s">
        <v>180</v>
      </c>
    </row>
    <row r="2815" spans="1:21" x14ac:dyDescent="0.25">
      <c r="A2815" t="s">
        <v>120</v>
      </c>
      <c r="B2815">
        <v>2</v>
      </c>
      <c r="C2815" t="s">
        <v>127</v>
      </c>
      <c r="D2815" t="s">
        <v>141</v>
      </c>
      <c r="E2815">
        <v>1020547958</v>
      </c>
      <c r="F2815" t="s">
        <v>176</v>
      </c>
      <c r="G2815" t="s">
        <v>130</v>
      </c>
      <c r="H2815">
        <v>12030.3</v>
      </c>
      <c r="I2815" t="s">
        <v>180</v>
      </c>
      <c r="J2815" t="s">
        <v>122</v>
      </c>
      <c r="K2815">
        <v>230467</v>
      </c>
      <c r="M2815" t="s">
        <v>122</v>
      </c>
      <c r="N2815">
        <v>117924</v>
      </c>
      <c r="P2815" t="s">
        <v>131</v>
      </c>
      <c r="Q2815">
        <v>2.21</v>
      </c>
      <c r="R2815" t="s">
        <v>181</v>
      </c>
      <c r="S2815" t="s">
        <v>182</v>
      </c>
      <c r="T2815">
        <v>2.21</v>
      </c>
      <c r="U2815" t="s">
        <v>181</v>
      </c>
    </row>
    <row r="2816" spans="1:21" x14ac:dyDescent="0.25">
      <c r="A2816" t="s">
        <v>120</v>
      </c>
      <c r="B2816">
        <v>3</v>
      </c>
      <c r="C2816" t="s">
        <v>127</v>
      </c>
      <c r="D2816" t="s">
        <v>141</v>
      </c>
      <c r="E2816">
        <v>1020547958</v>
      </c>
      <c r="F2816" t="s">
        <v>176</v>
      </c>
      <c r="G2816" t="s">
        <v>132</v>
      </c>
      <c r="H2816">
        <v>549099520</v>
      </c>
      <c r="I2816" t="s">
        <v>183</v>
      </c>
      <c r="J2816" t="s">
        <v>133</v>
      </c>
      <c r="K2816">
        <v>-1419119872</v>
      </c>
      <c r="L2816" t="s">
        <v>183</v>
      </c>
      <c r="M2816" t="s">
        <v>134</v>
      </c>
      <c r="N2816">
        <v>110</v>
      </c>
      <c r="O2816" t="s">
        <v>180</v>
      </c>
      <c r="P2816" t="s">
        <v>184</v>
      </c>
      <c r="Q2816">
        <v>110</v>
      </c>
      <c r="R2816" t="s">
        <v>180</v>
      </c>
    </row>
    <row r="2817" spans="1:21" x14ac:dyDescent="0.25">
      <c r="A2817" t="s">
        <v>120</v>
      </c>
      <c r="B2817">
        <v>2</v>
      </c>
      <c r="C2817" t="s">
        <v>127</v>
      </c>
      <c r="D2817" t="s">
        <v>141</v>
      </c>
      <c r="E2817">
        <v>1020547960</v>
      </c>
      <c r="F2817" t="s">
        <v>176</v>
      </c>
      <c r="G2817" t="s">
        <v>130</v>
      </c>
      <c r="H2817">
        <v>12033.9</v>
      </c>
      <c r="I2817" t="s">
        <v>180</v>
      </c>
      <c r="J2817" t="s">
        <v>122</v>
      </c>
      <c r="K2817">
        <v>230574</v>
      </c>
      <c r="M2817" t="s">
        <v>122</v>
      </c>
      <c r="N2817">
        <v>117924</v>
      </c>
      <c r="P2817" t="s">
        <v>131</v>
      </c>
      <c r="Q2817">
        <v>2.0499999999999998</v>
      </c>
      <c r="R2817" t="s">
        <v>181</v>
      </c>
      <c r="S2817" t="s">
        <v>182</v>
      </c>
      <c r="T2817">
        <v>2.0499999999999998</v>
      </c>
      <c r="U2817" t="s">
        <v>181</v>
      </c>
    </row>
    <row r="2818" spans="1:21" x14ac:dyDescent="0.25">
      <c r="A2818" t="s">
        <v>120</v>
      </c>
      <c r="B2818">
        <v>3</v>
      </c>
      <c r="C2818" t="s">
        <v>127</v>
      </c>
      <c r="D2818" t="s">
        <v>141</v>
      </c>
      <c r="E2818">
        <v>1020547960</v>
      </c>
      <c r="F2818" t="s">
        <v>176</v>
      </c>
      <c r="G2818" t="s">
        <v>132</v>
      </c>
      <c r="H2818">
        <v>549099520</v>
      </c>
      <c r="I2818" t="s">
        <v>183</v>
      </c>
      <c r="J2818" t="s">
        <v>133</v>
      </c>
      <c r="K2818">
        <v>-1419120512</v>
      </c>
      <c r="L2818" t="s">
        <v>183</v>
      </c>
      <c r="M2818" t="s">
        <v>134</v>
      </c>
      <c r="N2818">
        <v>110</v>
      </c>
      <c r="O2818" t="s">
        <v>180</v>
      </c>
      <c r="P2818" t="s">
        <v>184</v>
      </c>
      <c r="Q2818">
        <v>110</v>
      </c>
      <c r="R2818" t="s">
        <v>180</v>
      </c>
    </row>
    <row r="2819" spans="1:21" x14ac:dyDescent="0.25">
      <c r="A2819" t="s">
        <v>120</v>
      </c>
      <c r="B2819">
        <v>2</v>
      </c>
      <c r="C2819" t="s">
        <v>127</v>
      </c>
      <c r="D2819" t="s">
        <v>141</v>
      </c>
      <c r="E2819">
        <v>1020547962</v>
      </c>
      <c r="F2819" t="s">
        <v>176</v>
      </c>
      <c r="G2819" t="s">
        <v>130</v>
      </c>
      <c r="H2819">
        <v>12038.7</v>
      </c>
      <c r="I2819" t="s">
        <v>180</v>
      </c>
      <c r="J2819" t="s">
        <v>122</v>
      </c>
      <c r="K2819">
        <v>230680</v>
      </c>
      <c r="M2819" t="s">
        <v>122</v>
      </c>
      <c r="N2819">
        <v>117924</v>
      </c>
      <c r="P2819" t="s">
        <v>131</v>
      </c>
      <c r="Q2819">
        <v>2.52</v>
      </c>
      <c r="R2819" t="s">
        <v>181</v>
      </c>
      <c r="S2819" t="s">
        <v>182</v>
      </c>
      <c r="T2819">
        <v>2.52</v>
      </c>
      <c r="U2819" t="s">
        <v>181</v>
      </c>
    </row>
    <row r="2820" spans="1:21" x14ac:dyDescent="0.25">
      <c r="A2820" t="s">
        <v>120</v>
      </c>
      <c r="B2820">
        <v>3</v>
      </c>
      <c r="C2820" t="s">
        <v>127</v>
      </c>
      <c r="D2820" t="s">
        <v>141</v>
      </c>
      <c r="E2820">
        <v>1020547962</v>
      </c>
      <c r="F2820" t="s">
        <v>176</v>
      </c>
      <c r="G2820" t="s">
        <v>132</v>
      </c>
      <c r="H2820">
        <v>549099712</v>
      </c>
      <c r="I2820" t="s">
        <v>183</v>
      </c>
      <c r="J2820" t="s">
        <v>133</v>
      </c>
      <c r="K2820">
        <v>-1419121152</v>
      </c>
      <c r="L2820" t="s">
        <v>183</v>
      </c>
      <c r="M2820" t="s">
        <v>134</v>
      </c>
      <c r="N2820">
        <v>110</v>
      </c>
      <c r="O2820" t="s">
        <v>180</v>
      </c>
      <c r="P2820" t="s">
        <v>184</v>
      </c>
      <c r="Q2820">
        <v>110</v>
      </c>
      <c r="R2820" t="s">
        <v>180</v>
      </c>
    </row>
    <row r="2821" spans="1:21" x14ac:dyDescent="0.25">
      <c r="A2821" t="s">
        <v>120</v>
      </c>
      <c r="B2821">
        <v>2</v>
      </c>
      <c r="C2821" t="s">
        <v>127</v>
      </c>
      <c r="D2821" t="s">
        <v>141</v>
      </c>
      <c r="E2821">
        <v>1020547964</v>
      </c>
      <c r="F2821" t="s">
        <v>176</v>
      </c>
      <c r="G2821" t="s">
        <v>130</v>
      </c>
      <c r="H2821">
        <v>12045.7</v>
      </c>
      <c r="I2821" t="s">
        <v>180</v>
      </c>
      <c r="J2821" t="s">
        <v>122</v>
      </c>
      <c r="K2821">
        <v>230680</v>
      </c>
      <c r="M2821" t="s">
        <v>122</v>
      </c>
      <c r="N2821">
        <v>117924</v>
      </c>
      <c r="P2821" t="s">
        <v>131</v>
      </c>
      <c r="Q2821">
        <v>3.6</v>
      </c>
      <c r="R2821" t="s">
        <v>181</v>
      </c>
      <c r="S2821" t="s">
        <v>182</v>
      </c>
      <c r="T2821">
        <v>3.6</v>
      </c>
      <c r="U2821" t="s">
        <v>181</v>
      </c>
    </row>
    <row r="2822" spans="1:21" x14ac:dyDescent="0.25">
      <c r="A2822" t="s">
        <v>120</v>
      </c>
      <c r="B2822">
        <v>3</v>
      </c>
      <c r="C2822" t="s">
        <v>127</v>
      </c>
      <c r="D2822" t="s">
        <v>141</v>
      </c>
      <c r="E2822">
        <v>1020547964</v>
      </c>
      <c r="F2822" t="s">
        <v>176</v>
      </c>
      <c r="G2822" t="s">
        <v>132</v>
      </c>
      <c r="H2822">
        <v>549100352</v>
      </c>
      <c r="I2822" t="s">
        <v>183</v>
      </c>
      <c r="J2822" t="s">
        <v>133</v>
      </c>
      <c r="K2822">
        <v>-1419121920</v>
      </c>
      <c r="L2822" t="s">
        <v>183</v>
      </c>
      <c r="M2822" t="s">
        <v>134</v>
      </c>
      <c r="N2822">
        <v>110</v>
      </c>
      <c r="O2822" t="s">
        <v>180</v>
      </c>
      <c r="P2822" t="s">
        <v>184</v>
      </c>
      <c r="Q2822">
        <v>110</v>
      </c>
      <c r="R2822" t="s">
        <v>180</v>
      </c>
    </row>
    <row r="2823" spans="1:21" x14ac:dyDescent="0.25">
      <c r="A2823" t="s">
        <v>120</v>
      </c>
      <c r="B2823">
        <v>2</v>
      </c>
      <c r="C2823" t="s">
        <v>127</v>
      </c>
      <c r="D2823" t="s">
        <v>141</v>
      </c>
      <c r="E2823">
        <v>1020547966</v>
      </c>
      <c r="F2823" t="s">
        <v>176</v>
      </c>
      <c r="G2823" t="s">
        <v>130</v>
      </c>
      <c r="H2823">
        <v>12054.9</v>
      </c>
      <c r="I2823" t="s">
        <v>180</v>
      </c>
      <c r="J2823" t="s">
        <v>122</v>
      </c>
      <c r="K2823">
        <v>230680</v>
      </c>
      <c r="M2823" t="s">
        <v>122</v>
      </c>
      <c r="N2823">
        <v>117924</v>
      </c>
      <c r="P2823" t="s">
        <v>131</v>
      </c>
      <c r="Q2823">
        <v>4.47</v>
      </c>
      <c r="R2823" t="s">
        <v>181</v>
      </c>
      <c r="S2823" t="s">
        <v>182</v>
      </c>
      <c r="T2823">
        <v>4.47</v>
      </c>
      <c r="U2823" t="s">
        <v>181</v>
      </c>
    </row>
    <row r="2824" spans="1:21" x14ac:dyDescent="0.25">
      <c r="A2824" t="s">
        <v>120</v>
      </c>
      <c r="B2824">
        <v>3</v>
      </c>
      <c r="C2824" t="s">
        <v>127</v>
      </c>
      <c r="D2824" t="s">
        <v>141</v>
      </c>
      <c r="E2824">
        <v>1020547966</v>
      </c>
      <c r="F2824" t="s">
        <v>176</v>
      </c>
      <c r="G2824" t="s">
        <v>132</v>
      </c>
      <c r="H2824">
        <v>549101120</v>
      </c>
      <c r="I2824" t="s">
        <v>183</v>
      </c>
      <c r="J2824" t="s">
        <v>133</v>
      </c>
      <c r="K2824">
        <v>-1419122688</v>
      </c>
      <c r="L2824" t="s">
        <v>183</v>
      </c>
      <c r="M2824" t="s">
        <v>134</v>
      </c>
      <c r="N2824">
        <v>111</v>
      </c>
      <c r="O2824" t="s">
        <v>180</v>
      </c>
      <c r="P2824" t="s">
        <v>184</v>
      </c>
      <c r="Q2824">
        <v>111</v>
      </c>
      <c r="R2824" t="s">
        <v>180</v>
      </c>
    </row>
    <row r="2825" spans="1:21" x14ac:dyDescent="0.25">
      <c r="A2825" t="s">
        <v>120</v>
      </c>
      <c r="B2825">
        <v>2</v>
      </c>
      <c r="C2825" t="s">
        <v>127</v>
      </c>
      <c r="D2825" t="s">
        <v>141</v>
      </c>
      <c r="E2825">
        <v>1020547968</v>
      </c>
      <c r="F2825" t="s">
        <v>176</v>
      </c>
      <c r="G2825" t="s">
        <v>130</v>
      </c>
      <c r="H2825">
        <v>12064.8</v>
      </c>
      <c r="I2825" t="s">
        <v>180</v>
      </c>
      <c r="J2825" t="s">
        <v>122</v>
      </c>
      <c r="K2825">
        <v>230680</v>
      </c>
      <c r="M2825" t="s">
        <v>122</v>
      </c>
      <c r="N2825">
        <v>117924</v>
      </c>
      <c r="P2825" t="s">
        <v>131</v>
      </c>
      <c r="Q2825">
        <v>4.93</v>
      </c>
      <c r="R2825" t="s">
        <v>181</v>
      </c>
      <c r="S2825" t="s">
        <v>182</v>
      </c>
      <c r="T2825">
        <v>4.93</v>
      </c>
      <c r="U2825" t="s">
        <v>181</v>
      </c>
    </row>
    <row r="2826" spans="1:21" x14ac:dyDescent="0.25">
      <c r="A2826" t="s">
        <v>120</v>
      </c>
      <c r="B2826">
        <v>3</v>
      </c>
      <c r="C2826" t="s">
        <v>127</v>
      </c>
      <c r="D2826" t="s">
        <v>141</v>
      </c>
      <c r="E2826">
        <v>1020547968</v>
      </c>
      <c r="F2826" t="s">
        <v>176</v>
      </c>
      <c r="G2826" t="s">
        <v>132</v>
      </c>
      <c r="H2826">
        <v>549102080</v>
      </c>
      <c r="I2826" t="s">
        <v>183</v>
      </c>
      <c r="J2826" t="s">
        <v>133</v>
      </c>
      <c r="K2826">
        <v>-1419123584</v>
      </c>
      <c r="L2826" t="s">
        <v>183</v>
      </c>
      <c r="M2826" t="s">
        <v>134</v>
      </c>
      <c r="N2826">
        <v>111</v>
      </c>
      <c r="O2826" t="s">
        <v>180</v>
      </c>
      <c r="P2826" t="s">
        <v>184</v>
      </c>
      <c r="Q2826">
        <v>111</v>
      </c>
      <c r="R2826" t="s">
        <v>180</v>
      </c>
    </row>
    <row r="2827" spans="1:21" x14ac:dyDescent="0.25">
      <c r="A2827" t="s">
        <v>120</v>
      </c>
      <c r="B2827">
        <v>2</v>
      </c>
      <c r="C2827" t="s">
        <v>127</v>
      </c>
      <c r="D2827" t="s">
        <v>141</v>
      </c>
      <c r="E2827">
        <v>1020547970</v>
      </c>
      <c r="F2827" t="s">
        <v>176</v>
      </c>
      <c r="G2827" t="s">
        <v>130</v>
      </c>
      <c r="H2827">
        <v>12075.4</v>
      </c>
      <c r="I2827" t="s">
        <v>180</v>
      </c>
      <c r="J2827" t="s">
        <v>122</v>
      </c>
      <c r="K2827">
        <v>230627</v>
      </c>
      <c r="M2827" t="s">
        <v>122</v>
      </c>
      <c r="N2827">
        <v>117924</v>
      </c>
      <c r="P2827" t="s">
        <v>131</v>
      </c>
      <c r="Q2827">
        <v>5.19</v>
      </c>
      <c r="R2827" t="s">
        <v>181</v>
      </c>
      <c r="S2827" t="s">
        <v>182</v>
      </c>
      <c r="T2827">
        <v>5.19</v>
      </c>
      <c r="U2827" t="s">
        <v>181</v>
      </c>
    </row>
    <row r="2828" spans="1:21" x14ac:dyDescent="0.25">
      <c r="A2828" t="s">
        <v>120</v>
      </c>
      <c r="B2828">
        <v>3</v>
      </c>
      <c r="C2828" t="s">
        <v>127</v>
      </c>
      <c r="D2828" t="s">
        <v>141</v>
      </c>
      <c r="E2828">
        <v>1020547970</v>
      </c>
      <c r="F2828" t="s">
        <v>176</v>
      </c>
      <c r="G2828" t="s">
        <v>132</v>
      </c>
      <c r="H2828">
        <v>549102912</v>
      </c>
      <c r="I2828" t="s">
        <v>183</v>
      </c>
      <c r="J2828" t="s">
        <v>133</v>
      </c>
      <c r="K2828">
        <v>-1419124608</v>
      </c>
      <c r="L2828" t="s">
        <v>183</v>
      </c>
      <c r="M2828" t="s">
        <v>134</v>
      </c>
      <c r="N2828">
        <v>111</v>
      </c>
      <c r="O2828" t="s">
        <v>180</v>
      </c>
      <c r="P2828" t="s">
        <v>184</v>
      </c>
      <c r="Q2828">
        <v>111</v>
      </c>
      <c r="R2828" t="s">
        <v>180</v>
      </c>
    </row>
    <row r="2829" spans="1:21" x14ac:dyDescent="0.25">
      <c r="A2829" t="s">
        <v>120</v>
      </c>
      <c r="B2829">
        <v>2</v>
      </c>
      <c r="C2829" t="s">
        <v>127</v>
      </c>
      <c r="D2829" t="s">
        <v>141</v>
      </c>
      <c r="E2829">
        <v>1020547972</v>
      </c>
      <c r="F2829" t="s">
        <v>176</v>
      </c>
      <c r="G2829" t="s">
        <v>130</v>
      </c>
      <c r="H2829">
        <v>12086</v>
      </c>
      <c r="I2829" t="s">
        <v>180</v>
      </c>
      <c r="J2829" t="s">
        <v>122</v>
      </c>
      <c r="K2829">
        <v>230627</v>
      </c>
      <c r="M2829" t="s">
        <v>122</v>
      </c>
      <c r="N2829">
        <v>117924</v>
      </c>
      <c r="P2829" t="s">
        <v>131</v>
      </c>
      <c r="Q2829">
        <v>5.24</v>
      </c>
      <c r="R2829" t="s">
        <v>181</v>
      </c>
      <c r="S2829" t="s">
        <v>182</v>
      </c>
      <c r="T2829">
        <v>5.24</v>
      </c>
      <c r="U2829" t="s">
        <v>181</v>
      </c>
    </row>
    <row r="2830" spans="1:21" x14ac:dyDescent="0.25">
      <c r="A2830" t="s">
        <v>120</v>
      </c>
      <c r="B2830">
        <v>3</v>
      </c>
      <c r="C2830" t="s">
        <v>127</v>
      </c>
      <c r="D2830" t="s">
        <v>141</v>
      </c>
      <c r="E2830">
        <v>1020547972</v>
      </c>
      <c r="F2830" t="s">
        <v>176</v>
      </c>
      <c r="G2830" t="s">
        <v>132</v>
      </c>
      <c r="H2830">
        <v>549103616</v>
      </c>
      <c r="I2830" t="s">
        <v>183</v>
      </c>
      <c r="J2830" t="s">
        <v>133</v>
      </c>
      <c r="K2830">
        <v>-1419125760</v>
      </c>
      <c r="L2830" t="s">
        <v>183</v>
      </c>
      <c r="M2830" t="s">
        <v>134</v>
      </c>
      <c r="N2830">
        <v>111</v>
      </c>
      <c r="O2830" t="s">
        <v>180</v>
      </c>
      <c r="P2830" t="s">
        <v>184</v>
      </c>
      <c r="Q2830">
        <v>111</v>
      </c>
      <c r="R2830" t="s">
        <v>180</v>
      </c>
    </row>
    <row r="2831" spans="1:21" x14ac:dyDescent="0.25">
      <c r="A2831" t="s">
        <v>120</v>
      </c>
      <c r="B2831">
        <v>2</v>
      </c>
      <c r="C2831" t="s">
        <v>127</v>
      </c>
      <c r="D2831" t="s">
        <v>141</v>
      </c>
      <c r="E2831">
        <v>1020547974</v>
      </c>
      <c r="F2831" t="s">
        <v>176</v>
      </c>
      <c r="G2831" t="s">
        <v>130</v>
      </c>
      <c r="H2831">
        <v>12097.4</v>
      </c>
      <c r="I2831" t="s">
        <v>180</v>
      </c>
      <c r="J2831" t="s">
        <v>122</v>
      </c>
      <c r="K2831">
        <v>230574</v>
      </c>
      <c r="M2831" t="s">
        <v>122</v>
      </c>
      <c r="N2831">
        <v>117924</v>
      </c>
      <c r="P2831" t="s">
        <v>131</v>
      </c>
      <c r="Q2831">
        <v>5.29</v>
      </c>
      <c r="R2831" t="s">
        <v>181</v>
      </c>
      <c r="S2831" t="s">
        <v>182</v>
      </c>
      <c r="T2831">
        <v>5.29</v>
      </c>
      <c r="U2831" t="s">
        <v>181</v>
      </c>
    </row>
    <row r="2832" spans="1:21" x14ac:dyDescent="0.25">
      <c r="A2832" t="s">
        <v>120</v>
      </c>
      <c r="B2832">
        <v>3</v>
      </c>
      <c r="C2832" t="s">
        <v>127</v>
      </c>
      <c r="D2832" t="s">
        <v>141</v>
      </c>
      <c r="E2832">
        <v>1020547974</v>
      </c>
      <c r="F2832" t="s">
        <v>176</v>
      </c>
      <c r="G2832" t="s">
        <v>132</v>
      </c>
      <c r="H2832">
        <v>549104384</v>
      </c>
      <c r="I2832" t="s">
        <v>183</v>
      </c>
      <c r="J2832" t="s">
        <v>133</v>
      </c>
      <c r="K2832">
        <v>-1419127168</v>
      </c>
      <c r="L2832" t="s">
        <v>183</v>
      </c>
      <c r="M2832" t="s">
        <v>134</v>
      </c>
      <c r="N2832">
        <v>110</v>
      </c>
      <c r="O2832" t="s">
        <v>180</v>
      </c>
      <c r="P2832" t="s">
        <v>184</v>
      </c>
      <c r="Q2832">
        <v>110</v>
      </c>
      <c r="R2832" t="s">
        <v>180</v>
      </c>
    </row>
    <row r="2833" spans="1:21" x14ac:dyDescent="0.25">
      <c r="A2833" t="s">
        <v>120</v>
      </c>
      <c r="B2833">
        <v>9</v>
      </c>
      <c r="C2833" t="s">
        <v>127</v>
      </c>
      <c r="D2833" t="s">
        <v>141</v>
      </c>
      <c r="E2833">
        <v>1020547976</v>
      </c>
      <c r="F2833" t="s">
        <v>176</v>
      </c>
    </row>
    <row r="2834" spans="1:21" x14ac:dyDescent="0.25">
      <c r="A2834" t="s">
        <v>120</v>
      </c>
      <c r="B2834">
        <v>2</v>
      </c>
      <c r="C2834" t="s">
        <v>127</v>
      </c>
      <c r="D2834" t="s">
        <v>141</v>
      </c>
      <c r="E2834">
        <v>1020547976</v>
      </c>
      <c r="F2834" t="s">
        <v>176</v>
      </c>
      <c r="G2834" t="s">
        <v>130</v>
      </c>
      <c r="H2834">
        <v>12114</v>
      </c>
      <c r="I2834" t="s">
        <v>180</v>
      </c>
      <c r="J2834" t="s">
        <v>122</v>
      </c>
      <c r="K2834">
        <v>230414</v>
      </c>
      <c r="M2834" t="s">
        <v>122</v>
      </c>
      <c r="N2834">
        <v>117924</v>
      </c>
      <c r="P2834" t="s">
        <v>131</v>
      </c>
      <c r="Q2834">
        <v>5.55</v>
      </c>
      <c r="R2834" t="s">
        <v>181</v>
      </c>
      <c r="S2834" t="s">
        <v>182</v>
      </c>
      <c r="T2834">
        <v>5.55</v>
      </c>
      <c r="U2834" t="s">
        <v>181</v>
      </c>
    </row>
    <row r="2835" spans="1:21" x14ac:dyDescent="0.25">
      <c r="A2835" t="s">
        <v>120</v>
      </c>
      <c r="B2835">
        <v>3</v>
      </c>
      <c r="C2835" t="s">
        <v>127</v>
      </c>
      <c r="D2835" t="s">
        <v>141</v>
      </c>
      <c r="E2835">
        <v>1020547976</v>
      </c>
      <c r="F2835" t="s">
        <v>176</v>
      </c>
      <c r="G2835" t="s">
        <v>132</v>
      </c>
      <c r="H2835">
        <v>549105536</v>
      </c>
      <c r="I2835" t="s">
        <v>183</v>
      </c>
      <c r="J2835" t="s">
        <v>133</v>
      </c>
      <c r="K2835">
        <v>-1419129088</v>
      </c>
      <c r="L2835" t="s">
        <v>183</v>
      </c>
      <c r="M2835" t="s">
        <v>134</v>
      </c>
      <c r="N2835">
        <v>110</v>
      </c>
      <c r="O2835" t="s">
        <v>180</v>
      </c>
      <c r="P2835" t="s">
        <v>184</v>
      </c>
      <c r="Q2835">
        <v>110</v>
      </c>
      <c r="R2835" t="s">
        <v>180</v>
      </c>
    </row>
    <row r="2836" spans="1:21" x14ac:dyDescent="0.25">
      <c r="A2836" t="s">
        <v>120</v>
      </c>
      <c r="B2836">
        <v>2</v>
      </c>
      <c r="C2836" t="s">
        <v>127</v>
      </c>
      <c r="D2836" t="s">
        <v>141</v>
      </c>
      <c r="E2836">
        <v>1020547978</v>
      </c>
      <c r="F2836" t="s">
        <v>176</v>
      </c>
      <c r="G2836" t="s">
        <v>130</v>
      </c>
      <c r="H2836">
        <v>12126</v>
      </c>
      <c r="I2836" t="s">
        <v>180</v>
      </c>
      <c r="J2836" t="s">
        <v>122</v>
      </c>
      <c r="K2836">
        <v>230361</v>
      </c>
      <c r="M2836" t="s">
        <v>122</v>
      </c>
      <c r="N2836">
        <v>117924</v>
      </c>
      <c r="P2836" t="s">
        <v>131</v>
      </c>
      <c r="Q2836">
        <v>6.07</v>
      </c>
      <c r="R2836" t="s">
        <v>181</v>
      </c>
      <c r="S2836" t="s">
        <v>182</v>
      </c>
      <c r="T2836">
        <v>6.07</v>
      </c>
      <c r="U2836" t="s">
        <v>181</v>
      </c>
    </row>
    <row r="2837" spans="1:21" x14ac:dyDescent="0.25">
      <c r="A2837" t="s">
        <v>120</v>
      </c>
      <c r="B2837">
        <v>3</v>
      </c>
      <c r="C2837" t="s">
        <v>127</v>
      </c>
      <c r="D2837" t="s">
        <v>141</v>
      </c>
      <c r="E2837">
        <v>1020547978</v>
      </c>
      <c r="F2837" t="s">
        <v>176</v>
      </c>
      <c r="G2837" t="s">
        <v>132</v>
      </c>
      <c r="H2837">
        <v>549106240</v>
      </c>
      <c r="I2837" t="s">
        <v>183</v>
      </c>
      <c r="J2837" t="s">
        <v>133</v>
      </c>
      <c r="K2837">
        <v>-1419130752</v>
      </c>
      <c r="L2837" t="s">
        <v>183</v>
      </c>
      <c r="M2837" t="s">
        <v>134</v>
      </c>
      <c r="N2837">
        <v>109</v>
      </c>
      <c r="O2837" t="s">
        <v>180</v>
      </c>
      <c r="P2837" t="s">
        <v>184</v>
      </c>
      <c r="Q2837">
        <v>109</v>
      </c>
      <c r="R2837" t="s">
        <v>180</v>
      </c>
    </row>
    <row r="2838" spans="1:21" x14ac:dyDescent="0.25">
      <c r="A2838" t="s">
        <v>120</v>
      </c>
      <c r="B2838">
        <v>2</v>
      </c>
      <c r="C2838" t="s">
        <v>127</v>
      </c>
      <c r="D2838" t="s">
        <v>141</v>
      </c>
      <c r="E2838">
        <v>1020547980</v>
      </c>
      <c r="F2838" t="s">
        <v>176</v>
      </c>
      <c r="G2838" t="s">
        <v>130</v>
      </c>
      <c r="H2838">
        <v>12139.4</v>
      </c>
      <c r="I2838" t="s">
        <v>180</v>
      </c>
      <c r="J2838" t="s">
        <v>122</v>
      </c>
      <c r="K2838">
        <v>230255</v>
      </c>
      <c r="M2838" t="s">
        <v>122</v>
      </c>
      <c r="N2838">
        <v>117924</v>
      </c>
      <c r="P2838" t="s">
        <v>131</v>
      </c>
      <c r="Q2838">
        <v>6.73</v>
      </c>
      <c r="R2838" t="s">
        <v>181</v>
      </c>
      <c r="S2838" t="s">
        <v>182</v>
      </c>
      <c r="T2838">
        <v>6.73</v>
      </c>
      <c r="U2838" t="s">
        <v>181</v>
      </c>
    </row>
    <row r="2839" spans="1:21" x14ac:dyDescent="0.25">
      <c r="A2839" t="s">
        <v>120</v>
      </c>
      <c r="B2839">
        <v>3</v>
      </c>
      <c r="C2839" t="s">
        <v>127</v>
      </c>
      <c r="D2839" t="s">
        <v>141</v>
      </c>
      <c r="E2839">
        <v>1020547980</v>
      </c>
      <c r="F2839" t="s">
        <v>176</v>
      </c>
      <c r="G2839" t="s">
        <v>132</v>
      </c>
      <c r="H2839">
        <v>549107072</v>
      </c>
      <c r="I2839" t="s">
        <v>183</v>
      </c>
      <c r="J2839" t="s">
        <v>133</v>
      </c>
      <c r="K2839">
        <v>-1419132416</v>
      </c>
      <c r="L2839" t="s">
        <v>183</v>
      </c>
      <c r="M2839" t="s">
        <v>134</v>
      </c>
      <c r="N2839">
        <v>109</v>
      </c>
      <c r="O2839" t="s">
        <v>180</v>
      </c>
      <c r="P2839" t="s">
        <v>184</v>
      </c>
      <c r="Q2839">
        <v>109</v>
      </c>
      <c r="R2839" t="s">
        <v>180</v>
      </c>
    </row>
    <row r="2840" spans="1:21" x14ac:dyDescent="0.25">
      <c r="A2840" t="s">
        <v>120</v>
      </c>
      <c r="B2840">
        <v>2</v>
      </c>
      <c r="C2840" t="s">
        <v>127</v>
      </c>
      <c r="D2840" t="s">
        <v>141</v>
      </c>
      <c r="E2840">
        <v>1020547983</v>
      </c>
      <c r="F2840" t="s">
        <v>176</v>
      </c>
      <c r="G2840" t="s">
        <v>130</v>
      </c>
      <c r="H2840">
        <v>12153.6</v>
      </c>
      <c r="I2840" t="s">
        <v>180</v>
      </c>
      <c r="J2840" t="s">
        <v>122</v>
      </c>
      <c r="K2840">
        <v>230149</v>
      </c>
      <c r="M2840" t="s">
        <v>122</v>
      </c>
      <c r="N2840">
        <v>117924</v>
      </c>
      <c r="P2840" t="s">
        <v>131</v>
      </c>
      <c r="Q2840">
        <v>6.99</v>
      </c>
      <c r="R2840" t="s">
        <v>181</v>
      </c>
      <c r="S2840" t="s">
        <v>182</v>
      </c>
      <c r="T2840">
        <v>6.99</v>
      </c>
      <c r="U2840" t="s">
        <v>181</v>
      </c>
    </row>
    <row r="2841" spans="1:21" x14ac:dyDescent="0.25">
      <c r="A2841" t="s">
        <v>120</v>
      </c>
      <c r="B2841">
        <v>3</v>
      </c>
      <c r="C2841" t="s">
        <v>127</v>
      </c>
      <c r="D2841" t="s">
        <v>141</v>
      </c>
      <c r="E2841">
        <v>1020547983</v>
      </c>
      <c r="F2841" t="s">
        <v>176</v>
      </c>
      <c r="G2841" t="s">
        <v>132</v>
      </c>
      <c r="H2841">
        <v>549108096</v>
      </c>
      <c r="I2841" t="s">
        <v>183</v>
      </c>
      <c r="J2841" t="s">
        <v>133</v>
      </c>
      <c r="K2841">
        <v>-1419134080</v>
      </c>
      <c r="L2841" t="s">
        <v>183</v>
      </c>
      <c r="M2841" t="s">
        <v>134</v>
      </c>
      <c r="N2841">
        <v>108</v>
      </c>
      <c r="O2841" t="s">
        <v>180</v>
      </c>
      <c r="P2841" t="s">
        <v>184</v>
      </c>
      <c r="Q2841">
        <v>108</v>
      </c>
      <c r="R2841" t="s">
        <v>180</v>
      </c>
    </row>
    <row r="2842" spans="1:21" x14ac:dyDescent="0.25">
      <c r="A2842" t="s">
        <v>120</v>
      </c>
      <c r="B2842">
        <v>2</v>
      </c>
      <c r="C2842" t="s">
        <v>127</v>
      </c>
      <c r="D2842" t="s">
        <v>141</v>
      </c>
      <c r="E2842">
        <v>1020547985</v>
      </c>
      <c r="F2842" t="s">
        <v>176</v>
      </c>
      <c r="G2842" t="s">
        <v>130</v>
      </c>
      <c r="H2842">
        <v>12167.9</v>
      </c>
      <c r="I2842" t="s">
        <v>180</v>
      </c>
      <c r="J2842" t="s">
        <v>122</v>
      </c>
      <c r="K2842">
        <v>230043</v>
      </c>
      <c r="M2842" t="s">
        <v>122</v>
      </c>
      <c r="N2842">
        <v>117924</v>
      </c>
      <c r="P2842" t="s">
        <v>131</v>
      </c>
      <c r="Q2842">
        <v>7.15</v>
      </c>
      <c r="R2842" t="s">
        <v>181</v>
      </c>
      <c r="S2842" t="s">
        <v>182</v>
      </c>
      <c r="T2842">
        <v>7.15</v>
      </c>
      <c r="U2842" t="s">
        <v>181</v>
      </c>
    </row>
    <row r="2843" spans="1:21" x14ac:dyDescent="0.25">
      <c r="A2843" t="s">
        <v>120</v>
      </c>
      <c r="B2843">
        <v>3</v>
      </c>
      <c r="C2843" t="s">
        <v>127</v>
      </c>
      <c r="D2843" t="s">
        <v>141</v>
      </c>
      <c r="E2843">
        <v>1020547985</v>
      </c>
      <c r="F2843" t="s">
        <v>176</v>
      </c>
      <c r="G2843" t="s">
        <v>132</v>
      </c>
      <c r="H2843">
        <v>549108672</v>
      </c>
      <c r="I2843" t="s">
        <v>183</v>
      </c>
      <c r="J2843" t="s">
        <v>133</v>
      </c>
      <c r="K2843">
        <v>-1419136128</v>
      </c>
      <c r="L2843" t="s">
        <v>183</v>
      </c>
      <c r="M2843" t="s">
        <v>134</v>
      </c>
      <c r="N2843">
        <v>108</v>
      </c>
      <c r="O2843" t="s">
        <v>180</v>
      </c>
      <c r="P2843" t="s">
        <v>184</v>
      </c>
      <c r="Q2843">
        <v>108</v>
      </c>
      <c r="R2843" t="s">
        <v>180</v>
      </c>
    </row>
    <row r="2844" spans="1:21" x14ac:dyDescent="0.25">
      <c r="A2844" t="s">
        <v>120</v>
      </c>
      <c r="B2844">
        <v>2</v>
      </c>
      <c r="C2844" t="s">
        <v>127</v>
      </c>
      <c r="D2844" t="s">
        <v>141</v>
      </c>
      <c r="E2844">
        <v>1020547987</v>
      </c>
      <c r="F2844" t="s">
        <v>176</v>
      </c>
      <c r="G2844" t="s">
        <v>130</v>
      </c>
      <c r="H2844">
        <v>12182.7</v>
      </c>
      <c r="I2844" t="s">
        <v>180</v>
      </c>
      <c r="J2844" t="s">
        <v>122</v>
      </c>
      <c r="K2844">
        <v>229937</v>
      </c>
      <c r="M2844" t="s">
        <v>122</v>
      </c>
      <c r="N2844">
        <v>117924</v>
      </c>
      <c r="P2844" t="s">
        <v>131</v>
      </c>
      <c r="Q2844">
        <v>7.3</v>
      </c>
      <c r="R2844" t="s">
        <v>181</v>
      </c>
      <c r="S2844" t="s">
        <v>182</v>
      </c>
      <c r="T2844">
        <v>7.3</v>
      </c>
      <c r="U2844" t="s">
        <v>181</v>
      </c>
    </row>
    <row r="2845" spans="1:21" x14ac:dyDescent="0.25">
      <c r="A2845" t="s">
        <v>120</v>
      </c>
      <c r="B2845">
        <v>3</v>
      </c>
      <c r="C2845" t="s">
        <v>127</v>
      </c>
      <c r="D2845" t="s">
        <v>141</v>
      </c>
      <c r="E2845">
        <v>1020547987</v>
      </c>
      <c r="F2845" t="s">
        <v>176</v>
      </c>
      <c r="G2845" t="s">
        <v>132</v>
      </c>
      <c r="H2845">
        <v>549109248</v>
      </c>
      <c r="I2845" t="s">
        <v>183</v>
      </c>
      <c r="J2845" t="s">
        <v>133</v>
      </c>
      <c r="K2845">
        <v>-1419138304</v>
      </c>
      <c r="L2845" t="s">
        <v>183</v>
      </c>
      <c r="M2845" t="s">
        <v>134</v>
      </c>
      <c r="N2845">
        <v>108</v>
      </c>
      <c r="O2845" t="s">
        <v>180</v>
      </c>
      <c r="P2845" t="s">
        <v>184</v>
      </c>
      <c r="Q2845">
        <v>108</v>
      </c>
      <c r="R2845" t="s">
        <v>180</v>
      </c>
    </row>
    <row r="2846" spans="1:21" x14ac:dyDescent="0.25">
      <c r="A2846" t="s">
        <v>120</v>
      </c>
      <c r="B2846">
        <v>2</v>
      </c>
      <c r="C2846" t="s">
        <v>127</v>
      </c>
      <c r="D2846" t="s">
        <v>141</v>
      </c>
      <c r="E2846">
        <v>1020547989</v>
      </c>
      <c r="F2846" t="s">
        <v>176</v>
      </c>
      <c r="G2846" t="s">
        <v>130</v>
      </c>
      <c r="H2846">
        <v>12197.9</v>
      </c>
      <c r="I2846" t="s">
        <v>180</v>
      </c>
      <c r="J2846" t="s">
        <v>122</v>
      </c>
      <c r="K2846">
        <v>229832</v>
      </c>
      <c r="M2846" t="s">
        <v>122</v>
      </c>
      <c r="N2846">
        <v>117924</v>
      </c>
      <c r="P2846" t="s">
        <v>131</v>
      </c>
      <c r="Q2846">
        <v>7.56</v>
      </c>
      <c r="R2846" t="s">
        <v>181</v>
      </c>
      <c r="S2846" t="s">
        <v>182</v>
      </c>
      <c r="T2846">
        <v>7.56</v>
      </c>
      <c r="U2846" t="s">
        <v>181</v>
      </c>
    </row>
    <row r="2847" spans="1:21" x14ac:dyDescent="0.25">
      <c r="A2847" t="s">
        <v>120</v>
      </c>
      <c r="B2847">
        <v>3</v>
      </c>
      <c r="C2847" t="s">
        <v>127</v>
      </c>
      <c r="D2847" t="s">
        <v>141</v>
      </c>
      <c r="E2847">
        <v>1020547989</v>
      </c>
      <c r="F2847" t="s">
        <v>176</v>
      </c>
      <c r="G2847" t="s">
        <v>132</v>
      </c>
      <c r="H2847">
        <v>549109824</v>
      </c>
      <c r="I2847" t="s">
        <v>183</v>
      </c>
      <c r="J2847" t="s">
        <v>133</v>
      </c>
      <c r="K2847">
        <v>-1419140736</v>
      </c>
      <c r="L2847" t="s">
        <v>183</v>
      </c>
      <c r="M2847" t="s">
        <v>134</v>
      </c>
      <c r="N2847">
        <v>108</v>
      </c>
      <c r="O2847" t="s">
        <v>180</v>
      </c>
      <c r="P2847" t="s">
        <v>184</v>
      </c>
      <c r="Q2847">
        <v>108</v>
      </c>
      <c r="R2847" t="s">
        <v>180</v>
      </c>
    </row>
    <row r="2848" spans="1:21" x14ac:dyDescent="0.25">
      <c r="A2848" t="s">
        <v>120</v>
      </c>
      <c r="B2848">
        <v>2</v>
      </c>
      <c r="C2848" t="s">
        <v>127</v>
      </c>
      <c r="D2848" t="s">
        <v>141</v>
      </c>
      <c r="E2848">
        <v>1020547991</v>
      </c>
      <c r="F2848" t="s">
        <v>176</v>
      </c>
      <c r="G2848" t="s">
        <v>130</v>
      </c>
      <c r="H2848">
        <v>12213.5</v>
      </c>
      <c r="I2848" t="s">
        <v>180</v>
      </c>
      <c r="J2848" t="s">
        <v>122</v>
      </c>
      <c r="K2848">
        <v>229726</v>
      </c>
      <c r="M2848" t="s">
        <v>122</v>
      </c>
      <c r="N2848">
        <v>117924</v>
      </c>
      <c r="P2848" t="s">
        <v>131</v>
      </c>
      <c r="Q2848">
        <v>7.81</v>
      </c>
      <c r="R2848" t="s">
        <v>181</v>
      </c>
      <c r="S2848" t="s">
        <v>182</v>
      </c>
      <c r="T2848">
        <v>7.81</v>
      </c>
      <c r="U2848" t="s">
        <v>181</v>
      </c>
    </row>
    <row r="2849" spans="1:21" x14ac:dyDescent="0.25">
      <c r="A2849" t="s">
        <v>120</v>
      </c>
      <c r="B2849">
        <v>3</v>
      </c>
      <c r="C2849" t="s">
        <v>127</v>
      </c>
      <c r="D2849" t="s">
        <v>141</v>
      </c>
      <c r="E2849">
        <v>1020547991</v>
      </c>
      <c r="F2849" t="s">
        <v>176</v>
      </c>
      <c r="G2849" t="s">
        <v>132</v>
      </c>
      <c r="H2849">
        <v>549110400</v>
      </c>
      <c r="I2849" t="s">
        <v>183</v>
      </c>
      <c r="J2849" t="s">
        <v>133</v>
      </c>
      <c r="K2849">
        <v>-1419142656</v>
      </c>
      <c r="L2849" t="s">
        <v>183</v>
      </c>
      <c r="M2849" t="s">
        <v>134</v>
      </c>
      <c r="N2849">
        <v>108</v>
      </c>
      <c r="O2849" t="s">
        <v>180</v>
      </c>
      <c r="P2849" t="s">
        <v>184</v>
      </c>
      <c r="Q2849">
        <v>108</v>
      </c>
      <c r="R2849" t="s">
        <v>180</v>
      </c>
    </row>
    <row r="2850" spans="1:21" x14ac:dyDescent="0.25">
      <c r="A2850" t="s">
        <v>120</v>
      </c>
      <c r="B2850">
        <v>2</v>
      </c>
      <c r="C2850" t="s">
        <v>127</v>
      </c>
      <c r="D2850" t="s">
        <v>141</v>
      </c>
      <c r="E2850">
        <v>1020547993</v>
      </c>
      <c r="F2850" t="s">
        <v>176</v>
      </c>
      <c r="G2850" t="s">
        <v>130</v>
      </c>
      <c r="H2850">
        <v>12229.1</v>
      </c>
      <c r="I2850" t="s">
        <v>180</v>
      </c>
      <c r="J2850" t="s">
        <v>122</v>
      </c>
      <c r="K2850">
        <v>229568</v>
      </c>
      <c r="M2850" t="s">
        <v>122</v>
      </c>
      <c r="N2850">
        <v>117924</v>
      </c>
      <c r="P2850" t="s">
        <v>131</v>
      </c>
      <c r="Q2850">
        <v>7.76</v>
      </c>
      <c r="R2850" t="s">
        <v>181</v>
      </c>
      <c r="S2850" t="s">
        <v>182</v>
      </c>
      <c r="T2850">
        <v>7.76</v>
      </c>
      <c r="U2850" t="s">
        <v>181</v>
      </c>
    </row>
    <row r="2851" spans="1:21" x14ac:dyDescent="0.25">
      <c r="A2851" t="s">
        <v>120</v>
      </c>
      <c r="B2851">
        <v>3</v>
      </c>
      <c r="C2851" t="s">
        <v>127</v>
      </c>
      <c r="D2851" t="s">
        <v>141</v>
      </c>
      <c r="E2851">
        <v>1020547993</v>
      </c>
      <c r="F2851" t="s">
        <v>176</v>
      </c>
      <c r="G2851" t="s">
        <v>132</v>
      </c>
      <c r="H2851">
        <v>549110976</v>
      </c>
      <c r="I2851" t="s">
        <v>183</v>
      </c>
      <c r="J2851" t="s">
        <v>133</v>
      </c>
      <c r="K2851">
        <v>-1419145088</v>
      </c>
      <c r="L2851" t="s">
        <v>183</v>
      </c>
      <c r="M2851" t="s">
        <v>134</v>
      </c>
      <c r="N2851">
        <v>109</v>
      </c>
      <c r="O2851" t="s">
        <v>180</v>
      </c>
      <c r="P2851" t="s">
        <v>184</v>
      </c>
      <c r="Q2851">
        <v>109</v>
      </c>
      <c r="R2851" t="s">
        <v>180</v>
      </c>
    </row>
    <row r="2852" spans="1:21" x14ac:dyDescent="0.25">
      <c r="A2852" t="s">
        <v>120</v>
      </c>
      <c r="B2852">
        <v>2</v>
      </c>
      <c r="C2852" t="s">
        <v>127</v>
      </c>
      <c r="D2852" t="s">
        <v>141</v>
      </c>
      <c r="E2852">
        <v>1020547995</v>
      </c>
      <c r="F2852" t="s">
        <v>176</v>
      </c>
      <c r="G2852" t="s">
        <v>130</v>
      </c>
      <c r="H2852">
        <v>12243.7</v>
      </c>
      <c r="I2852" t="s">
        <v>180</v>
      </c>
      <c r="J2852" t="s">
        <v>122</v>
      </c>
      <c r="K2852">
        <v>229463</v>
      </c>
      <c r="M2852" t="s">
        <v>122</v>
      </c>
      <c r="N2852">
        <v>117924</v>
      </c>
      <c r="P2852" t="s">
        <v>131</v>
      </c>
      <c r="Q2852">
        <v>7.4</v>
      </c>
      <c r="R2852" t="s">
        <v>181</v>
      </c>
      <c r="S2852" t="s">
        <v>182</v>
      </c>
      <c r="T2852">
        <v>7.4</v>
      </c>
      <c r="U2852" t="s">
        <v>181</v>
      </c>
    </row>
    <row r="2853" spans="1:21" x14ac:dyDescent="0.25">
      <c r="A2853" t="s">
        <v>120</v>
      </c>
      <c r="B2853">
        <v>3</v>
      </c>
      <c r="C2853" t="s">
        <v>127</v>
      </c>
      <c r="D2853" t="s">
        <v>141</v>
      </c>
      <c r="E2853">
        <v>1020547995</v>
      </c>
      <c r="F2853" t="s">
        <v>176</v>
      </c>
      <c r="G2853" t="s">
        <v>132</v>
      </c>
      <c r="H2853">
        <v>549111552</v>
      </c>
      <c r="I2853" t="s">
        <v>183</v>
      </c>
      <c r="J2853" t="s">
        <v>133</v>
      </c>
      <c r="K2853">
        <v>-1419147264</v>
      </c>
      <c r="L2853" t="s">
        <v>183</v>
      </c>
      <c r="M2853" t="s">
        <v>134</v>
      </c>
      <c r="N2853">
        <v>110</v>
      </c>
      <c r="O2853" t="s">
        <v>180</v>
      </c>
      <c r="P2853" t="s">
        <v>184</v>
      </c>
      <c r="Q2853">
        <v>110</v>
      </c>
      <c r="R2853" t="s">
        <v>180</v>
      </c>
    </row>
    <row r="2854" spans="1:21" x14ac:dyDescent="0.25">
      <c r="A2854" t="s">
        <v>120</v>
      </c>
      <c r="B2854">
        <v>2</v>
      </c>
      <c r="C2854" t="s">
        <v>127</v>
      </c>
      <c r="D2854" t="s">
        <v>141</v>
      </c>
      <c r="E2854">
        <v>1020547997</v>
      </c>
      <c r="F2854" t="s">
        <v>176</v>
      </c>
      <c r="G2854" t="s">
        <v>130</v>
      </c>
      <c r="H2854">
        <v>12257.7</v>
      </c>
      <c r="I2854" t="s">
        <v>180</v>
      </c>
      <c r="J2854" t="s">
        <v>122</v>
      </c>
      <c r="K2854">
        <v>229357</v>
      </c>
      <c r="M2854" t="s">
        <v>122</v>
      </c>
      <c r="N2854">
        <v>117924</v>
      </c>
      <c r="P2854" t="s">
        <v>131</v>
      </c>
      <c r="Q2854">
        <v>7.04</v>
      </c>
      <c r="R2854" t="s">
        <v>181</v>
      </c>
      <c r="S2854" t="s">
        <v>182</v>
      </c>
      <c r="T2854">
        <v>7.04</v>
      </c>
      <c r="U2854" t="s">
        <v>181</v>
      </c>
    </row>
    <row r="2855" spans="1:21" x14ac:dyDescent="0.25">
      <c r="A2855" t="s">
        <v>120</v>
      </c>
      <c r="B2855">
        <v>3</v>
      </c>
      <c r="C2855" t="s">
        <v>127</v>
      </c>
      <c r="D2855" t="s">
        <v>141</v>
      </c>
      <c r="E2855">
        <v>1020547997</v>
      </c>
      <c r="F2855" t="s">
        <v>176</v>
      </c>
      <c r="G2855" t="s">
        <v>132</v>
      </c>
      <c r="H2855">
        <v>549112000</v>
      </c>
      <c r="I2855" t="s">
        <v>183</v>
      </c>
      <c r="J2855" t="s">
        <v>133</v>
      </c>
      <c r="K2855">
        <v>-1419149440</v>
      </c>
      <c r="L2855" t="s">
        <v>183</v>
      </c>
      <c r="M2855" t="s">
        <v>134</v>
      </c>
      <c r="N2855">
        <v>111</v>
      </c>
      <c r="O2855" t="s">
        <v>180</v>
      </c>
      <c r="P2855" t="s">
        <v>184</v>
      </c>
      <c r="Q2855">
        <v>111</v>
      </c>
      <c r="R2855" t="s">
        <v>180</v>
      </c>
    </row>
    <row r="2856" spans="1:21" x14ac:dyDescent="0.25">
      <c r="A2856" t="s">
        <v>120</v>
      </c>
      <c r="B2856">
        <v>2</v>
      </c>
      <c r="C2856" t="s">
        <v>127</v>
      </c>
      <c r="D2856" t="s">
        <v>141</v>
      </c>
      <c r="E2856">
        <v>1020547999</v>
      </c>
      <c r="F2856" t="s">
        <v>176</v>
      </c>
      <c r="G2856" t="s">
        <v>130</v>
      </c>
      <c r="H2856">
        <v>12271.1</v>
      </c>
      <c r="I2856" t="s">
        <v>180</v>
      </c>
      <c r="J2856" t="s">
        <v>122</v>
      </c>
      <c r="K2856">
        <v>229305</v>
      </c>
      <c r="M2856" t="s">
        <v>122</v>
      </c>
      <c r="N2856">
        <v>117924</v>
      </c>
      <c r="P2856" t="s">
        <v>131</v>
      </c>
      <c r="Q2856">
        <v>6.84</v>
      </c>
      <c r="R2856" t="s">
        <v>181</v>
      </c>
      <c r="S2856" t="s">
        <v>182</v>
      </c>
      <c r="T2856">
        <v>6.84</v>
      </c>
      <c r="U2856" t="s">
        <v>181</v>
      </c>
    </row>
    <row r="2857" spans="1:21" x14ac:dyDescent="0.25">
      <c r="A2857" t="s">
        <v>120</v>
      </c>
      <c r="B2857">
        <v>3</v>
      </c>
      <c r="C2857" t="s">
        <v>127</v>
      </c>
      <c r="D2857" t="s">
        <v>141</v>
      </c>
      <c r="E2857">
        <v>1020547999</v>
      </c>
      <c r="F2857" t="s">
        <v>176</v>
      </c>
      <c r="G2857" t="s">
        <v>132</v>
      </c>
      <c r="H2857">
        <v>549112192</v>
      </c>
      <c r="I2857" t="s">
        <v>183</v>
      </c>
      <c r="J2857" t="s">
        <v>133</v>
      </c>
      <c r="K2857">
        <v>-1419151232</v>
      </c>
      <c r="L2857" t="s">
        <v>183</v>
      </c>
      <c r="M2857" t="s">
        <v>134</v>
      </c>
      <c r="N2857">
        <v>111</v>
      </c>
      <c r="O2857" t="s">
        <v>180</v>
      </c>
      <c r="P2857" t="s">
        <v>184</v>
      </c>
      <c r="Q2857">
        <v>111</v>
      </c>
      <c r="R2857" t="s">
        <v>180</v>
      </c>
    </row>
    <row r="2858" spans="1:21" x14ac:dyDescent="0.25">
      <c r="A2858" t="s">
        <v>120</v>
      </c>
      <c r="B2858">
        <v>2</v>
      </c>
      <c r="C2858" t="s">
        <v>127</v>
      </c>
      <c r="D2858" t="s">
        <v>141</v>
      </c>
      <c r="E2858">
        <v>1020548001</v>
      </c>
      <c r="F2858" t="s">
        <v>176</v>
      </c>
      <c r="G2858" t="s">
        <v>130</v>
      </c>
      <c r="H2858">
        <v>12284.8</v>
      </c>
      <c r="I2858" t="s">
        <v>180</v>
      </c>
      <c r="J2858" t="s">
        <v>122</v>
      </c>
      <c r="K2858">
        <v>229200</v>
      </c>
      <c r="M2858" t="s">
        <v>122</v>
      </c>
      <c r="N2858">
        <v>117924</v>
      </c>
      <c r="P2858" t="s">
        <v>131</v>
      </c>
      <c r="Q2858">
        <v>6.79</v>
      </c>
      <c r="R2858" t="s">
        <v>181</v>
      </c>
      <c r="S2858" t="s">
        <v>182</v>
      </c>
      <c r="T2858">
        <v>6.79</v>
      </c>
      <c r="U2858" t="s">
        <v>181</v>
      </c>
    </row>
    <row r="2859" spans="1:21" x14ac:dyDescent="0.25">
      <c r="A2859" t="s">
        <v>120</v>
      </c>
      <c r="B2859">
        <v>3</v>
      </c>
      <c r="C2859" t="s">
        <v>127</v>
      </c>
      <c r="D2859" t="s">
        <v>141</v>
      </c>
      <c r="E2859">
        <v>1020548001</v>
      </c>
      <c r="F2859" t="s">
        <v>176</v>
      </c>
      <c r="G2859" t="s">
        <v>132</v>
      </c>
      <c r="H2859">
        <v>549112512</v>
      </c>
      <c r="I2859" t="s">
        <v>183</v>
      </c>
      <c r="J2859" t="s">
        <v>133</v>
      </c>
      <c r="K2859">
        <v>-1419153280</v>
      </c>
      <c r="L2859" t="s">
        <v>183</v>
      </c>
      <c r="M2859" t="s">
        <v>134</v>
      </c>
      <c r="N2859">
        <v>112</v>
      </c>
      <c r="O2859" t="s">
        <v>180</v>
      </c>
      <c r="P2859" t="s">
        <v>184</v>
      </c>
      <c r="Q2859">
        <v>112</v>
      </c>
      <c r="R2859" t="s">
        <v>180</v>
      </c>
    </row>
    <row r="2860" spans="1:21" x14ac:dyDescent="0.25">
      <c r="A2860" t="s">
        <v>120</v>
      </c>
      <c r="B2860">
        <v>2</v>
      </c>
      <c r="C2860" t="s">
        <v>127</v>
      </c>
      <c r="D2860" t="s">
        <v>141</v>
      </c>
      <c r="E2860">
        <v>1020548003</v>
      </c>
      <c r="F2860" t="s">
        <v>176</v>
      </c>
      <c r="G2860" t="s">
        <v>130</v>
      </c>
      <c r="H2860">
        <v>12298.4</v>
      </c>
      <c r="I2860" t="s">
        <v>180</v>
      </c>
      <c r="J2860" t="s">
        <v>122</v>
      </c>
      <c r="K2860">
        <v>229095</v>
      </c>
      <c r="M2860" t="s">
        <v>122</v>
      </c>
      <c r="N2860">
        <v>117924</v>
      </c>
      <c r="P2860" t="s">
        <v>131</v>
      </c>
      <c r="Q2860">
        <v>6.84</v>
      </c>
      <c r="R2860" t="s">
        <v>181</v>
      </c>
      <c r="S2860" t="s">
        <v>182</v>
      </c>
      <c r="T2860">
        <v>6.84</v>
      </c>
      <c r="U2860" t="s">
        <v>181</v>
      </c>
    </row>
    <row r="2861" spans="1:21" x14ac:dyDescent="0.25">
      <c r="A2861" t="s">
        <v>120</v>
      </c>
      <c r="B2861">
        <v>3</v>
      </c>
      <c r="C2861" t="s">
        <v>127</v>
      </c>
      <c r="D2861" t="s">
        <v>141</v>
      </c>
      <c r="E2861">
        <v>1020548003</v>
      </c>
      <c r="F2861" t="s">
        <v>176</v>
      </c>
      <c r="G2861" t="s">
        <v>132</v>
      </c>
      <c r="H2861">
        <v>549113024</v>
      </c>
      <c r="I2861" t="s">
        <v>183</v>
      </c>
      <c r="J2861" t="s">
        <v>133</v>
      </c>
      <c r="K2861">
        <v>-1419155328</v>
      </c>
      <c r="L2861" t="s">
        <v>183</v>
      </c>
      <c r="M2861" t="s">
        <v>134</v>
      </c>
      <c r="N2861">
        <v>112</v>
      </c>
      <c r="O2861" t="s">
        <v>180</v>
      </c>
      <c r="P2861" t="s">
        <v>184</v>
      </c>
      <c r="Q2861">
        <v>112</v>
      </c>
      <c r="R2861" t="s">
        <v>180</v>
      </c>
    </row>
    <row r="2862" spans="1:21" x14ac:dyDescent="0.25">
      <c r="A2862" t="s">
        <v>120</v>
      </c>
      <c r="B2862">
        <v>2</v>
      </c>
      <c r="C2862" t="s">
        <v>127</v>
      </c>
      <c r="D2862" t="s">
        <v>141</v>
      </c>
      <c r="E2862">
        <v>1020548005</v>
      </c>
      <c r="F2862" t="s">
        <v>176</v>
      </c>
      <c r="G2862" t="s">
        <v>130</v>
      </c>
      <c r="H2862">
        <v>12312.4</v>
      </c>
      <c r="I2862" t="s">
        <v>180</v>
      </c>
      <c r="J2862" t="s">
        <v>122</v>
      </c>
      <c r="K2862">
        <v>229042</v>
      </c>
      <c r="M2862" t="s">
        <v>122</v>
      </c>
      <c r="N2862">
        <v>117924</v>
      </c>
      <c r="P2862" t="s">
        <v>131</v>
      </c>
      <c r="Q2862">
        <v>6.99</v>
      </c>
      <c r="R2862" t="s">
        <v>181</v>
      </c>
      <c r="S2862" t="s">
        <v>182</v>
      </c>
      <c r="T2862">
        <v>6.99</v>
      </c>
      <c r="U2862" t="s">
        <v>181</v>
      </c>
    </row>
    <row r="2863" spans="1:21" x14ac:dyDescent="0.25">
      <c r="A2863" t="s">
        <v>120</v>
      </c>
      <c r="B2863">
        <v>3</v>
      </c>
      <c r="C2863" t="s">
        <v>127</v>
      </c>
      <c r="D2863" t="s">
        <v>141</v>
      </c>
      <c r="E2863">
        <v>1020548005</v>
      </c>
      <c r="F2863" t="s">
        <v>176</v>
      </c>
      <c r="G2863" t="s">
        <v>132</v>
      </c>
      <c r="H2863">
        <v>549113600</v>
      </c>
      <c r="I2863" t="s">
        <v>183</v>
      </c>
      <c r="J2863" t="s">
        <v>133</v>
      </c>
      <c r="K2863">
        <v>-1419157376</v>
      </c>
      <c r="L2863" t="s">
        <v>183</v>
      </c>
      <c r="M2863" t="s">
        <v>134</v>
      </c>
      <c r="N2863">
        <v>112</v>
      </c>
      <c r="O2863" t="s">
        <v>180</v>
      </c>
      <c r="P2863" t="s">
        <v>184</v>
      </c>
      <c r="Q2863">
        <v>112</v>
      </c>
      <c r="R2863" t="s">
        <v>180</v>
      </c>
    </row>
    <row r="2864" spans="1:21" x14ac:dyDescent="0.25">
      <c r="A2864" t="s">
        <v>120</v>
      </c>
      <c r="B2864">
        <v>2</v>
      </c>
      <c r="C2864" t="s">
        <v>127</v>
      </c>
      <c r="D2864" t="s">
        <v>141</v>
      </c>
      <c r="E2864">
        <v>1020548007</v>
      </c>
      <c r="F2864" t="s">
        <v>176</v>
      </c>
      <c r="G2864" t="s">
        <v>130</v>
      </c>
      <c r="H2864">
        <v>12326.7</v>
      </c>
      <c r="I2864" t="s">
        <v>180</v>
      </c>
      <c r="J2864" t="s">
        <v>122</v>
      </c>
      <c r="K2864">
        <v>228937</v>
      </c>
      <c r="M2864" t="s">
        <v>122</v>
      </c>
      <c r="N2864">
        <v>117924</v>
      </c>
      <c r="P2864" t="s">
        <v>131</v>
      </c>
      <c r="Q2864">
        <v>7.25</v>
      </c>
      <c r="R2864" t="s">
        <v>181</v>
      </c>
      <c r="S2864" t="s">
        <v>182</v>
      </c>
      <c r="T2864">
        <v>7.25</v>
      </c>
      <c r="U2864" t="s">
        <v>181</v>
      </c>
    </row>
    <row r="2865" spans="1:21" x14ac:dyDescent="0.25">
      <c r="A2865" t="s">
        <v>120</v>
      </c>
      <c r="B2865">
        <v>3</v>
      </c>
      <c r="C2865" t="s">
        <v>127</v>
      </c>
      <c r="D2865" t="s">
        <v>141</v>
      </c>
      <c r="E2865">
        <v>1020548007</v>
      </c>
      <c r="F2865" t="s">
        <v>176</v>
      </c>
      <c r="G2865" t="s">
        <v>132</v>
      </c>
      <c r="H2865">
        <v>549114176</v>
      </c>
      <c r="I2865" t="s">
        <v>183</v>
      </c>
      <c r="J2865" t="s">
        <v>133</v>
      </c>
      <c r="K2865">
        <v>-1419159296</v>
      </c>
      <c r="L2865" t="s">
        <v>183</v>
      </c>
      <c r="M2865" t="s">
        <v>134</v>
      </c>
      <c r="N2865">
        <v>112</v>
      </c>
      <c r="O2865" t="s">
        <v>180</v>
      </c>
      <c r="P2865" t="s">
        <v>184</v>
      </c>
      <c r="Q2865">
        <v>112</v>
      </c>
      <c r="R2865" t="s">
        <v>180</v>
      </c>
    </row>
    <row r="2866" spans="1:21" x14ac:dyDescent="0.25">
      <c r="A2866" t="s">
        <v>120</v>
      </c>
      <c r="B2866">
        <v>9</v>
      </c>
      <c r="C2866" t="s">
        <v>127</v>
      </c>
      <c r="D2866" t="s">
        <v>141</v>
      </c>
      <c r="E2866">
        <v>1020548009</v>
      </c>
      <c r="F2866" t="s">
        <v>176</v>
      </c>
    </row>
    <row r="2867" spans="1:21" x14ac:dyDescent="0.25">
      <c r="A2867" t="s">
        <v>120</v>
      </c>
      <c r="B2867">
        <v>2</v>
      </c>
      <c r="C2867" t="s">
        <v>127</v>
      </c>
      <c r="D2867" t="s">
        <v>141</v>
      </c>
      <c r="E2867">
        <v>1020548009</v>
      </c>
      <c r="F2867" t="s">
        <v>176</v>
      </c>
      <c r="G2867" t="s">
        <v>130</v>
      </c>
      <c r="H2867">
        <v>12341.1</v>
      </c>
      <c r="I2867" t="s">
        <v>180</v>
      </c>
      <c r="J2867" t="s">
        <v>122</v>
      </c>
      <c r="K2867">
        <v>228832</v>
      </c>
      <c r="M2867" t="s">
        <v>122</v>
      </c>
      <c r="N2867">
        <v>117924</v>
      </c>
      <c r="P2867" t="s">
        <v>131</v>
      </c>
      <c r="Q2867">
        <v>7.2</v>
      </c>
      <c r="R2867" t="s">
        <v>181</v>
      </c>
      <c r="S2867" t="s">
        <v>182</v>
      </c>
      <c r="T2867">
        <v>7.2</v>
      </c>
      <c r="U2867" t="s">
        <v>181</v>
      </c>
    </row>
    <row r="2868" spans="1:21" x14ac:dyDescent="0.25">
      <c r="A2868" t="s">
        <v>120</v>
      </c>
      <c r="B2868">
        <v>3</v>
      </c>
      <c r="C2868" t="s">
        <v>127</v>
      </c>
      <c r="D2868" t="s">
        <v>141</v>
      </c>
      <c r="E2868">
        <v>1020548009</v>
      </c>
      <c r="F2868" t="s">
        <v>176</v>
      </c>
      <c r="G2868" t="s">
        <v>132</v>
      </c>
      <c r="H2868">
        <v>549115008</v>
      </c>
      <c r="I2868" t="s">
        <v>183</v>
      </c>
      <c r="J2868" t="s">
        <v>133</v>
      </c>
      <c r="K2868">
        <v>-1419161344</v>
      </c>
      <c r="L2868" t="s">
        <v>183</v>
      </c>
      <c r="M2868" t="s">
        <v>134</v>
      </c>
      <c r="N2868">
        <v>112</v>
      </c>
      <c r="O2868" t="s">
        <v>180</v>
      </c>
      <c r="P2868" t="s">
        <v>184</v>
      </c>
      <c r="Q2868">
        <v>112</v>
      </c>
      <c r="R2868" t="s">
        <v>180</v>
      </c>
    </row>
    <row r="2869" spans="1:21" x14ac:dyDescent="0.25">
      <c r="A2869" t="s">
        <v>120</v>
      </c>
      <c r="B2869">
        <v>2</v>
      </c>
      <c r="C2869" t="s">
        <v>127</v>
      </c>
      <c r="D2869" t="s">
        <v>141</v>
      </c>
      <c r="E2869">
        <v>1020548011</v>
      </c>
      <c r="F2869" t="s">
        <v>176</v>
      </c>
      <c r="G2869" t="s">
        <v>130</v>
      </c>
      <c r="H2869">
        <v>12356.1</v>
      </c>
      <c r="I2869" t="s">
        <v>180</v>
      </c>
      <c r="J2869" t="s">
        <v>122</v>
      </c>
      <c r="K2869">
        <v>228728</v>
      </c>
      <c r="M2869" t="s">
        <v>122</v>
      </c>
      <c r="N2869">
        <v>117924</v>
      </c>
      <c r="P2869" t="s">
        <v>131</v>
      </c>
      <c r="Q2869">
        <v>7.45</v>
      </c>
      <c r="R2869" t="s">
        <v>181</v>
      </c>
      <c r="S2869" t="s">
        <v>182</v>
      </c>
      <c r="T2869">
        <v>7.45</v>
      </c>
      <c r="U2869" t="s">
        <v>181</v>
      </c>
    </row>
    <row r="2870" spans="1:21" x14ac:dyDescent="0.25">
      <c r="A2870" t="s">
        <v>120</v>
      </c>
      <c r="B2870">
        <v>3</v>
      </c>
      <c r="C2870" t="s">
        <v>127</v>
      </c>
      <c r="D2870" t="s">
        <v>141</v>
      </c>
      <c r="E2870">
        <v>1020548011</v>
      </c>
      <c r="F2870" t="s">
        <v>176</v>
      </c>
      <c r="G2870" t="s">
        <v>132</v>
      </c>
      <c r="H2870">
        <v>549115712</v>
      </c>
      <c r="I2870" t="s">
        <v>183</v>
      </c>
      <c r="J2870" t="s">
        <v>133</v>
      </c>
      <c r="K2870">
        <v>-1419163264</v>
      </c>
      <c r="L2870" t="s">
        <v>183</v>
      </c>
      <c r="M2870" t="s">
        <v>134</v>
      </c>
      <c r="N2870">
        <v>112</v>
      </c>
      <c r="O2870" t="s">
        <v>180</v>
      </c>
      <c r="P2870" t="s">
        <v>184</v>
      </c>
      <c r="Q2870">
        <v>112</v>
      </c>
      <c r="R2870" t="s">
        <v>180</v>
      </c>
    </row>
    <row r="2871" spans="1:21" x14ac:dyDescent="0.25">
      <c r="A2871" t="s">
        <v>120</v>
      </c>
      <c r="B2871">
        <v>2</v>
      </c>
      <c r="C2871" t="s">
        <v>127</v>
      </c>
      <c r="D2871" t="s">
        <v>141</v>
      </c>
      <c r="E2871">
        <v>1020548013</v>
      </c>
      <c r="F2871" t="s">
        <v>176</v>
      </c>
      <c r="G2871" t="s">
        <v>130</v>
      </c>
      <c r="H2871">
        <v>12371.1</v>
      </c>
      <c r="I2871" t="s">
        <v>180</v>
      </c>
      <c r="J2871" t="s">
        <v>122</v>
      </c>
      <c r="K2871">
        <v>228623</v>
      </c>
      <c r="M2871" t="s">
        <v>122</v>
      </c>
      <c r="N2871">
        <v>117924</v>
      </c>
      <c r="P2871" t="s">
        <v>131</v>
      </c>
      <c r="Q2871">
        <v>7.45</v>
      </c>
      <c r="R2871" t="s">
        <v>181</v>
      </c>
      <c r="S2871" t="s">
        <v>182</v>
      </c>
      <c r="T2871">
        <v>7.45</v>
      </c>
      <c r="U2871" t="s">
        <v>181</v>
      </c>
    </row>
    <row r="2872" spans="1:21" x14ac:dyDescent="0.25">
      <c r="A2872" t="s">
        <v>120</v>
      </c>
      <c r="B2872">
        <v>3</v>
      </c>
      <c r="C2872" t="s">
        <v>127</v>
      </c>
      <c r="D2872" t="s">
        <v>141</v>
      </c>
      <c r="E2872">
        <v>1020548013</v>
      </c>
      <c r="F2872" t="s">
        <v>176</v>
      </c>
      <c r="G2872" t="s">
        <v>132</v>
      </c>
      <c r="H2872">
        <v>549116352</v>
      </c>
      <c r="I2872" t="s">
        <v>183</v>
      </c>
      <c r="J2872" t="s">
        <v>133</v>
      </c>
      <c r="K2872">
        <v>-1419165440</v>
      </c>
      <c r="L2872" t="s">
        <v>183</v>
      </c>
      <c r="M2872" t="s">
        <v>134</v>
      </c>
      <c r="N2872">
        <v>112</v>
      </c>
      <c r="O2872" t="s">
        <v>180</v>
      </c>
      <c r="P2872" t="s">
        <v>184</v>
      </c>
      <c r="Q2872">
        <v>112</v>
      </c>
      <c r="R2872" t="s">
        <v>180</v>
      </c>
    </row>
    <row r="2873" spans="1:21" x14ac:dyDescent="0.25">
      <c r="A2873" t="s">
        <v>120</v>
      </c>
      <c r="B2873">
        <v>2</v>
      </c>
      <c r="C2873" t="s">
        <v>127</v>
      </c>
      <c r="D2873" t="s">
        <v>141</v>
      </c>
      <c r="E2873">
        <v>1020548015</v>
      </c>
      <c r="F2873" t="s">
        <v>176</v>
      </c>
      <c r="G2873" t="s">
        <v>130</v>
      </c>
      <c r="H2873">
        <v>12385.9</v>
      </c>
      <c r="I2873" t="s">
        <v>180</v>
      </c>
      <c r="J2873" t="s">
        <v>122</v>
      </c>
      <c r="K2873">
        <v>228519</v>
      </c>
      <c r="M2873" t="s">
        <v>122</v>
      </c>
      <c r="N2873">
        <v>117924</v>
      </c>
      <c r="P2873" t="s">
        <v>131</v>
      </c>
      <c r="Q2873">
        <v>7.4</v>
      </c>
      <c r="R2873" t="s">
        <v>181</v>
      </c>
      <c r="S2873" t="s">
        <v>182</v>
      </c>
      <c r="T2873">
        <v>7.4</v>
      </c>
      <c r="U2873" t="s">
        <v>181</v>
      </c>
    </row>
    <row r="2874" spans="1:21" x14ac:dyDescent="0.25">
      <c r="A2874" t="s">
        <v>120</v>
      </c>
      <c r="B2874">
        <v>3</v>
      </c>
      <c r="C2874" t="s">
        <v>127</v>
      </c>
      <c r="D2874" t="s">
        <v>141</v>
      </c>
      <c r="E2874">
        <v>1020548015</v>
      </c>
      <c r="F2874" t="s">
        <v>176</v>
      </c>
      <c r="G2874" t="s">
        <v>132</v>
      </c>
      <c r="H2874">
        <v>549116736</v>
      </c>
      <c r="I2874" t="s">
        <v>183</v>
      </c>
      <c r="J2874" t="s">
        <v>133</v>
      </c>
      <c r="K2874">
        <v>-1419167744</v>
      </c>
      <c r="L2874" t="s">
        <v>183</v>
      </c>
      <c r="M2874" t="s">
        <v>134</v>
      </c>
      <c r="N2874">
        <v>112</v>
      </c>
      <c r="O2874" t="s">
        <v>180</v>
      </c>
      <c r="P2874" t="s">
        <v>184</v>
      </c>
      <c r="Q2874">
        <v>112</v>
      </c>
      <c r="R2874" t="s">
        <v>180</v>
      </c>
    </row>
    <row r="2875" spans="1:21" x14ac:dyDescent="0.25">
      <c r="A2875" t="s">
        <v>120</v>
      </c>
      <c r="B2875">
        <v>2</v>
      </c>
      <c r="C2875" t="s">
        <v>127</v>
      </c>
      <c r="D2875" t="s">
        <v>141</v>
      </c>
      <c r="E2875">
        <v>1020548017</v>
      </c>
      <c r="F2875" t="s">
        <v>176</v>
      </c>
      <c r="G2875" t="s">
        <v>130</v>
      </c>
      <c r="H2875">
        <v>12408.5</v>
      </c>
      <c r="I2875" t="s">
        <v>180</v>
      </c>
      <c r="J2875" t="s">
        <v>122</v>
      </c>
      <c r="K2875">
        <v>228258</v>
      </c>
      <c r="M2875" t="s">
        <v>122</v>
      </c>
      <c r="N2875">
        <v>117924</v>
      </c>
      <c r="P2875" t="s">
        <v>131</v>
      </c>
      <c r="Q2875">
        <v>7.61</v>
      </c>
      <c r="R2875" t="s">
        <v>181</v>
      </c>
      <c r="S2875" t="s">
        <v>182</v>
      </c>
      <c r="T2875">
        <v>7.61</v>
      </c>
      <c r="U2875" t="s">
        <v>181</v>
      </c>
    </row>
    <row r="2876" spans="1:21" x14ac:dyDescent="0.25">
      <c r="A2876" t="s">
        <v>120</v>
      </c>
      <c r="B2876">
        <v>3</v>
      </c>
      <c r="C2876" t="s">
        <v>127</v>
      </c>
      <c r="D2876" t="s">
        <v>141</v>
      </c>
      <c r="E2876">
        <v>1020548017</v>
      </c>
      <c r="F2876" t="s">
        <v>176</v>
      </c>
      <c r="G2876" t="s">
        <v>132</v>
      </c>
      <c r="H2876">
        <v>549117376</v>
      </c>
      <c r="I2876" t="s">
        <v>183</v>
      </c>
      <c r="J2876" t="s">
        <v>133</v>
      </c>
      <c r="K2876">
        <v>-1419171072</v>
      </c>
      <c r="L2876" t="s">
        <v>183</v>
      </c>
      <c r="M2876" t="s">
        <v>134</v>
      </c>
      <c r="N2876">
        <v>111</v>
      </c>
      <c r="O2876" t="s">
        <v>180</v>
      </c>
      <c r="P2876" t="s">
        <v>184</v>
      </c>
      <c r="Q2876">
        <v>111</v>
      </c>
      <c r="R2876" t="s">
        <v>180</v>
      </c>
    </row>
    <row r="2877" spans="1:21" x14ac:dyDescent="0.25">
      <c r="A2877" t="s">
        <v>120</v>
      </c>
      <c r="B2877">
        <v>2</v>
      </c>
      <c r="C2877" t="s">
        <v>127</v>
      </c>
      <c r="D2877" t="s">
        <v>141</v>
      </c>
      <c r="E2877">
        <v>1020548019</v>
      </c>
      <c r="F2877" t="s">
        <v>176</v>
      </c>
      <c r="G2877" t="s">
        <v>130</v>
      </c>
      <c r="H2877">
        <v>12423.7</v>
      </c>
      <c r="I2877" t="s">
        <v>180</v>
      </c>
      <c r="J2877" t="s">
        <v>122</v>
      </c>
      <c r="K2877">
        <v>228154</v>
      </c>
      <c r="M2877" t="s">
        <v>122</v>
      </c>
      <c r="N2877">
        <v>117924</v>
      </c>
      <c r="P2877" t="s">
        <v>131</v>
      </c>
      <c r="Q2877">
        <v>7.56</v>
      </c>
      <c r="R2877" t="s">
        <v>181</v>
      </c>
      <c r="S2877" t="s">
        <v>182</v>
      </c>
      <c r="T2877">
        <v>7.56</v>
      </c>
      <c r="U2877" t="s">
        <v>181</v>
      </c>
    </row>
    <row r="2878" spans="1:21" x14ac:dyDescent="0.25">
      <c r="A2878" t="s">
        <v>120</v>
      </c>
      <c r="B2878">
        <v>3</v>
      </c>
      <c r="C2878" t="s">
        <v>127</v>
      </c>
      <c r="D2878" t="s">
        <v>141</v>
      </c>
      <c r="E2878">
        <v>1020548019</v>
      </c>
      <c r="F2878" t="s">
        <v>176</v>
      </c>
      <c r="G2878" t="s">
        <v>132</v>
      </c>
      <c r="H2878">
        <v>549117888</v>
      </c>
      <c r="I2878" t="s">
        <v>183</v>
      </c>
      <c r="J2878" t="s">
        <v>133</v>
      </c>
      <c r="K2878">
        <v>-1419173376</v>
      </c>
      <c r="L2878" t="s">
        <v>183</v>
      </c>
      <c r="M2878" t="s">
        <v>134</v>
      </c>
      <c r="N2878">
        <v>111</v>
      </c>
      <c r="O2878" t="s">
        <v>180</v>
      </c>
      <c r="P2878" t="s">
        <v>184</v>
      </c>
      <c r="Q2878">
        <v>111</v>
      </c>
      <c r="R2878" t="s">
        <v>180</v>
      </c>
    </row>
    <row r="2879" spans="1:21" x14ac:dyDescent="0.25">
      <c r="A2879" t="s">
        <v>120</v>
      </c>
      <c r="B2879">
        <v>2</v>
      </c>
      <c r="C2879" t="s">
        <v>127</v>
      </c>
      <c r="D2879" t="s">
        <v>141</v>
      </c>
      <c r="E2879">
        <v>1020548021</v>
      </c>
      <c r="F2879" t="s">
        <v>176</v>
      </c>
      <c r="G2879" t="s">
        <v>130</v>
      </c>
      <c r="H2879">
        <v>12439</v>
      </c>
      <c r="I2879" t="s">
        <v>180</v>
      </c>
      <c r="J2879" t="s">
        <v>122</v>
      </c>
      <c r="K2879">
        <v>227998</v>
      </c>
      <c r="M2879" t="s">
        <v>122</v>
      </c>
      <c r="N2879">
        <v>117924</v>
      </c>
      <c r="P2879" t="s">
        <v>131</v>
      </c>
      <c r="Q2879">
        <v>7.71</v>
      </c>
      <c r="R2879" t="s">
        <v>181</v>
      </c>
      <c r="S2879" t="s">
        <v>182</v>
      </c>
      <c r="T2879">
        <v>7.71</v>
      </c>
      <c r="U2879" t="s">
        <v>181</v>
      </c>
    </row>
    <row r="2880" spans="1:21" x14ac:dyDescent="0.25">
      <c r="A2880" t="s">
        <v>120</v>
      </c>
      <c r="B2880">
        <v>3</v>
      </c>
      <c r="C2880" t="s">
        <v>127</v>
      </c>
      <c r="D2880" t="s">
        <v>141</v>
      </c>
      <c r="E2880">
        <v>1020548021</v>
      </c>
      <c r="F2880" t="s">
        <v>176</v>
      </c>
      <c r="G2880" t="s">
        <v>132</v>
      </c>
      <c r="H2880">
        <v>549118272</v>
      </c>
      <c r="I2880" t="s">
        <v>183</v>
      </c>
      <c r="J2880" t="s">
        <v>133</v>
      </c>
      <c r="K2880">
        <v>-1419175552</v>
      </c>
      <c r="L2880" t="s">
        <v>183</v>
      </c>
      <c r="M2880" t="s">
        <v>134</v>
      </c>
      <c r="N2880">
        <v>111</v>
      </c>
      <c r="O2880" t="s">
        <v>180</v>
      </c>
      <c r="P2880" t="s">
        <v>184</v>
      </c>
      <c r="Q2880">
        <v>111</v>
      </c>
      <c r="R2880" t="s">
        <v>180</v>
      </c>
    </row>
    <row r="2881" spans="1:21" x14ac:dyDescent="0.25">
      <c r="A2881" t="s">
        <v>120</v>
      </c>
      <c r="B2881">
        <v>2</v>
      </c>
      <c r="C2881" t="s">
        <v>127</v>
      </c>
      <c r="D2881" t="s">
        <v>141</v>
      </c>
      <c r="E2881">
        <v>1020548024</v>
      </c>
      <c r="F2881" t="s">
        <v>176</v>
      </c>
      <c r="G2881" t="s">
        <v>130</v>
      </c>
      <c r="H2881">
        <v>12454.6</v>
      </c>
      <c r="I2881" t="s">
        <v>180</v>
      </c>
      <c r="J2881" t="s">
        <v>122</v>
      </c>
      <c r="K2881">
        <v>227894</v>
      </c>
      <c r="M2881" t="s">
        <v>122</v>
      </c>
      <c r="N2881">
        <v>117924</v>
      </c>
      <c r="P2881" t="s">
        <v>131</v>
      </c>
      <c r="Q2881">
        <v>7.71</v>
      </c>
      <c r="R2881" t="s">
        <v>181</v>
      </c>
      <c r="S2881" t="s">
        <v>182</v>
      </c>
      <c r="T2881">
        <v>7.71</v>
      </c>
      <c r="U2881" t="s">
        <v>181</v>
      </c>
    </row>
    <row r="2882" spans="1:21" x14ac:dyDescent="0.25">
      <c r="A2882" t="s">
        <v>120</v>
      </c>
      <c r="B2882">
        <v>3</v>
      </c>
      <c r="C2882" t="s">
        <v>127</v>
      </c>
      <c r="D2882" t="s">
        <v>141</v>
      </c>
      <c r="E2882">
        <v>1020548024</v>
      </c>
      <c r="F2882" t="s">
        <v>176</v>
      </c>
      <c r="G2882" t="s">
        <v>132</v>
      </c>
      <c r="H2882">
        <v>549118784</v>
      </c>
      <c r="I2882" t="s">
        <v>183</v>
      </c>
      <c r="J2882" t="s">
        <v>133</v>
      </c>
      <c r="K2882">
        <v>-1419177856</v>
      </c>
      <c r="L2882" t="s">
        <v>183</v>
      </c>
      <c r="M2882" t="s">
        <v>134</v>
      </c>
      <c r="N2882">
        <v>111</v>
      </c>
      <c r="O2882" t="s">
        <v>180</v>
      </c>
      <c r="P2882" t="s">
        <v>184</v>
      </c>
      <c r="Q2882">
        <v>111</v>
      </c>
      <c r="R2882" t="s">
        <v>180</v>
      </c>
    </row>
    <row r="2883" spans="1:21" x14ac:dyDescent="0.25">
      <c r="A2883" t="s">
        <v>120</v>
      </c>
      <c r="B2883">
        <v>2</v>
      </c>
      <c r="C2883" t="s">
        <v>127</v>
      </c>
      <c r="D2883" t="s">
        <v>141</v>
      </c>
      <c r="E2883">
        <v>1020548026</v>
      </c>
      <c r="F2883" t="s">
        <v>176</v>
      </c>
      <c r="G2883" t="s">
        <v>130</v>
      </c>
      <c r="H2883">
        <v>12469.7</v>
      </c>
      <c r="I2883" t="s">
        <v>180</v>
      </c>
      <c r="J2883" t="s">
        <v>122</v>
      </c>
      <c r="K2883">
        <v>227790</v>
      </c>
      <c r="M2883" t="s">
        <v>122</v>
      </c>
      <c r="N2883">
        <v>117924</v>
      </c>
      <c r="P2883" t="s">
        <v>131</v>
      </c>
      <c r="Q2883">
        <v>7.4</v>
      </c>
      <c r="R2883" t="s">
        <v>181</v>
      </c>
      <c r="S2883" t="s">
        <v>182</v>
      </c>
      <c r="T2883">
        <v>7.4</v>
      </c>
      <c r="U2883" t="s">
        <v>181</v>
      </c>
    </row>
    <row r="2884" spans="1:21" x14ac:dyDescent="0.25">
      <c r="A2884" t="s">
        <v>120</v>
      </c>
      <c r="B2884">
        <v>3</v>
      </c>
      <c r="C2884" t="s">
        <v>127</v>
      </c>
      <c r="D2884" t="s">
        <v>141</v>
      </c>
      <c r="E2884">
        <v>1020548026</v>
      </c>
      <c r="F2884" t="s">
        <v>176</v>
      </c>
      <c r="G2884" t="s">
        <v>132</v>
      </c>
      <c r="H2884">
        <v>549119296</v>
      </c>
      <c r="I2884" t="s">
        <v>183</v>
      </c>
      <c r="J2884" t="s">
        <v>133</v>
      </c>
      <c r="K2884">
        <v>-1419180288</v>
      </c>
      <c r="L2884" t="s">
        <v>183</v>
      </c>
      <c r="M2884" t="s">
        <v>134</v>
      </c>
      <c r="N2884">
        <v>111</v>
      </c>
      <c r="O2884" t="s">
        <v>180</v>
      </c>
      <c r="P2884" t="s">
        <v>184</v>
      </c>
      <c r="Q2884">
        <v>111</v>
      </c>
      <c r="R2884" t="s">
        <v>180</v>
      </c>
    </row>
    <row r="2885" spans="1:21" x14ac:dyDescent="0.25">
      <c r="A2885" t="s">
        <v>120</v>
      </c>
      <c r="B2885">
        <v>2</v>
      </c>
      <c r="C2885" t="s">
        <v>127</v>
      </c>
      <c r="D2885" t="s">
        <v>141</v>
      </c>
      <c r="E2885">
        <v>1020548028</v>
      </c>
      <c r="F2885" t="s">
        <v>176</v>
      </c>
      <c r="G2885" t="s">
        <v>130</v>
      </c>
      <c r="H2885">
        <v>12484.4</v>
      </c>
      <c r="I2885" t="s">
        <v>180</v>
      </c>
      <c r="J2885" t="s">
        <v>122</v>
      </c>
      <c r="K2885">
        <v>227686</v>
      </c>
      <c r="M2885" t="s">
        <v>122</v>
      </c>
      <c r="N2885">
        <v>117924</v>
      </c>
      <c r="P2885" t="s">
        <v>131</v>
      </c>
      <c r="Q2885">
        <v>7.25</v>
      </c>
      <c r="R2885" t="s">
        <v>181</v>
      </c>
      <c r="S2885" t="s">
        <v>182</v>
      </c>
      <c r="T2885">
        <v>7.25</v>
      </c>
      <c r="U2885" t="s">
        <v>181</v>
      </c>
    </row>
    <row r="2886" spans="1:21" x14ac:dyDescent="0.25">
      <c r="A2886" t="s">
        <v>120</v>
      </c>
      <c r="B2886">
        <v>3</v>
      </c>
      <c r="C2886" t="s">
        <v>127</v>
      </c>
      <c r="D2886" t="s">
        <v>141</v>
      </c>
      <c r="E2886">
        <v>1020548028</v>
      </c>
      <c r="F2886" t="s">
        <v>176</v>
      </c>
      <c r="G2886" t="s">
        <v>132</v>
      </c>
      <c r="H2886">
        <v>549119808</v>
      </c>
      <c r="I2886" t="s">
        <v>183</v>
      </c>
      <c r="J2886" t="s">
        <v>133</v>
      </c>
      <c r="K2886">
        <v>-1419182336</v>
      </c>
      <c r="L2886" t="s">
        <v>183</v>
      </c>
      <c r="M2886" t="s">
        <v>134</v>
      </c>
      <c r="N2886">
        <v>111</v>
      </c>
      <c r="O2886" t="s">
        <v>180</v>
      </c>
      <c r="P2886" t="s">
        <v>184</v>
      </c>
      <c r="Q2886">
        <v>111</v>
      </c>
      <c r="R2886" t="s">
        <v>180</v>
      </c>
    </row>
    <row r="2887" spans="1:21" x14ac:dyDescent="0.25">
      <c r="A2887" t="s">
        <v>120</v>
      </c>
      <c r="B2887">
        <v>2</v>
      </c>
      <c r="C2887" t="s">
        <v>127</v>
      </c>
      <c r="D2887" t="s">
        <v>141</v>
      </c>
      <c r="E2887">
        <v>1020548030</v>
      </c>
      <c r="F2887" t="s">
        <v>176</v>
      </c>
      <c r="G2887" t="s">
        <v>130</v>
      </c>
      <c r="H2887">
        <v>12499.1</v>
      </c>
      <c r="I2887" t="s">
        <v>180</v>
      </c>
      <c r="J2887" t="s">
        <v>122</v>
      </c>
      <c r="K2887">
        <v>227583</v>
      </c>
      <c r="M2887" t="s">
        <v>122</v>
      </c>
      <c r="N2887">
        <v>117924</v>
      </c>
      <c r="P2887" t="s">
        <v>131</v>
      </c>
      <c r="Q2887">
        <v>7.25</v>
      </c>
      <c r="R2887" t="s">
        <v>181</v>
      </c>
      <c r="S2887" t="s">
        <v>182</v>
      </c>
      <c r="T2887">
        <v>7.25</v>
      </c>
      <c r="U2887" t="s">
        <v>181</v>
      </c>
    </row>
    <row r="2888" spans="1:21" x14ac:dyDescent="0.25">
      <c r="A2888" t="s">
        <v>120</v>
      </c>
      <c r="B2888">
        <v>3</v>
      </c>
      <c r="C2888" t="s">
        <v>127</v>
      </c>
      <c r="D2888" t="s">
        <v>141</v>
      </c>
      <c r="E2888">
        <v>1020548030</v>
      </c>
      <c r="F2888" t="s">
        <v>176</v>
      </c>
      <c r="G2888" t="s">
        <v>132</v>
      </c>
      <c r="H2888">
        <v>549120128</v>
      </c>
      <c r="I2888" t="s">
        <v>183</v>
      </c>
      <c r="J2888" t="s">
        <v>133</v>
      </c>
      <c r="K2888">
        <v>-1419184512</v>
      </c>
      <c r="L2888" t="s">
        <v>183</v>
      </c>
      <c r="M2888" t="s">
        <v>134</v>
      </c>
      <c r="N2888">
        <v>111</v>
      </c>
      <c r="O2888" t="s">
        <v>180</v>
      </c>
      <c r="P2888" t="s">
        <v>184</v>
      </c>
      <c r="Q2888">
        <v>111</v>
      </c>
      <c r="R2888" t="s">
        <v>180</v>
      </c>
    </row>
    <row r="2889" spans="1:21" x14ac:dyDescent="0.25">
      <c r="A2889" t="s">
        <v>120</v>
      </c>
      <c r="B2889">
        <v>2</v>
      </c>
      <c r="C2889" t="s">
        <v>127</v>
      </c>
      <c r="D2889" t="s">
        <v>141</v>
      </c>
      <c r="E2889">
        <v>1020548032</v>
      </c>
      <c r="F2889" t="s">
        <v>176</v>
      </c>
      <c r="G2889" t="s">
        <v>130</v>
      </c>
      <c r="H2889">
        <v>12513.8</v>
      </c>
      <c r="I2889" t="s">
        <v>180</v>
      </c>
      <c r="J2889" t="s">
        <v>122</v>
      </c>
      <c r="K2889">
        <v>227479</v>
      </c>
      <c r="M2889" t="s">
        <v>122</v>
      </c>
      <c r="N2889">
        <v>117924</v>
      </c>
      <c r="P2889" t="s">
        <v>131</v>
      </c>
      <c r="Q2889">
        <v>7.25</v>
      </c>
      <c r="R2889" t="s">
        <v>181</v>
      </c>
      <c r="S2889" t="s">
        <v>182</v>
      </c>
      <c r="T2889">
        <v>7.25</v>
      </c>
      <c r="U2889" t="s">
        <v>181</v>
      </c>
    </row>
    <row r="2890" spans="1:21" x14ac:dyDescent="0.25">
      <c r="A2890" t="s">
        <v>120</v>
      </c>
      <c r="B2890">
        <v>3</v>
      </c>
      <c r="C2890" t="s">
        <v>127</v>
      </c>
      <c r="D2890" t="s">
        <v>141</v>
      </c>
      <c r="E2890">
        <v>1020548032</v>
      </c>
      <c r="F2890" t="s">
        <v>176</v>
      </c>
      <c r="G2890" t="s">
        <v>132</v>
      </c>
      <c r="H2890">
        <v>549120512</v>
      </c>
      <c r="I2890" t="s">
        <v>183</v>
      </c>
      <c r="J2890" t="s">
        <v>133</v>
      </c>
      <c r="K2890">
        <v>-1419186688</v>
      </c>
      <c r="L2890" t="s">
        <v>183</v>
      </c>
      <c r="M2890" t="s">
        <v>134</v>
      </c>
      <c r="N2890">
        <v>111</v>
      </c>
      <c r="O2890" t="s">
        <v>180</v>
      </c>
      <c r="P2890" t="s">
        <v>184</v>
      </c>
      <c r="Q2890">
        <v>111</v>
      </c>
      <c r="R2890" t="s">
        <v>180</v>
      </c>
    </row>
    <row r="2891" spans="1:21" x14ac:dyDescent="0.25">
      <c r="A2891" t="s">
        <v>120</v>
      </c>
      <c r="B2891">
        <v>2</v>
      </c>
      <c r="C2891" t="s">
        <v>127</v>
      </c>
      <c r="D2891" t="s">
        <v>141</v>
      </c>
      <c r="E2891">
        <v>1020548034</v>
      </c>
      <c r="F2891" t="s">
        <v>176</v>
      </c>
      <c r="G2891" t="s">
        <v>130</v>
      </c>
      <c r="H2891">
        <v>12527.9</v>
      </c>
      <c r="I2891" t="s">
        <v>180</v>
      </c>
      <c r="J2891" t="s">
        <v>122</v>
      </c>
      <c r="K2891">
        <v>227376</v>
      </c>
      <c r="M2891" t="s">
        <v>122</v>
      </c>
      <c r="N2891">
        <v>117924</v>
      </c>
      <c r="P2891" t="s">
        <v>131</v>
      </c>
      <c r="Q2891">
        <v>6.79</v>
      </c>
      <c r="R2891" t="s">
        <v>181</v>
      </c>
      <c r="S2891" t="s">
        <v>182</v>
      </c>
      <c r="T2891">
        <v>6.79</v>
      </c>
      <c r="U2891" t="s">
        <v>181</v>
      </c>
    </row>
    <row r="2892" spans="1:21" x14ac:dyDescent="0.25">
      <c r="A2892" t="s">
        <v>120</v>
      </c>
      <c r="B2892">
        <v>3</v>
      </c>
      <c r="C2892" t="s">
        <v>127</v>
      </c>
      <c r="D2892" t="s">
        <v>141</v>
      </c>
      <c r="E2892">
        <v>1020548034</v>
      </c>
      <c r="F2892" t="s">
        <v>176</v>
      </c>
      <c r="G2892" t="s">
        <v>132</v>
      </c>
      <c r="H2892">
        <v>549120960</v>
      </c>
      <c r="I2892" t="s">
        <v>183</v>
      </c>
      <c r="J2892" t="s">
        <v>133</v>
      </c>
      <c r="K2892">
        <v>-1419188864</v>
      </c>
      <c r="L2892" t="s">
        <v>183</v>
      </c>
      <c r="M2892" t="s">
        <v>134</v>
      </c>
      <c r="N2892">
        <v>111</v>
      </c>
      <c r="O2892" t="s">
        <v>180</v>
      </c>
      <c r="P2892" t="s">
        <v>184</v>
      </c>
      <c r="Q2892">
        <v>111</v>
      </c>
      <c r="R2892" t="s">
        <v>180</v>
      </c>
    </row>
    <row r="2893" spans="1:21" x14ac:dyDescent="0.25">
      <c r="A2893" t="s">
        <v>120</v>
      </c>
      <c r="B2893">
        <v>2</v>
      </c>
      <c r="C2893" t="s">
        <v>127</v>
      </c>
      <c r="D2893" t="s">
        <v>141</v>
      </c>
      <c r="E2893">
        <v>1020548036</v>
      </c>
      <c r="F2893" t="s">
        <v>176</v>
      </c>
      <c r="G2893" t="s">
        <v>130</v>
      </c>
      <c r="H2893">
        <v>12542.4</v>
      </c>
      <c r="I2893" t="s">
        <v>180</v>
      </c>
      <c r="J2893" t="s">
        <v>122</v>
      </c>
      <c r="K2893">
        <v>227272</v>
      </c>
      <c r="M2893" t="s">
        <v>122</v>
      </c>
      <c r="N2893">
        <v>117924</v>
      </c>
      <c r="P2893" t="s">
        <v>131</v>
      </c>
      <c r="Q2893">
        <v>7.2</v>
      </c>
      <c r="R2893" t="s">
        <v>181</v>
      </c>
      <c r="S2893" t="s">
        <v>182</v>
      </c>
      <c r="T2893">
        <v>7.2</v>
      </c>
      <c r="U2893" t="s">
        <v>181</v>
      </c>
    </row>
    <row r="2894" spans="1:21" x14ac:dyDescent="0.25">
      <c r="A2894" t="s">
        <v>120</v>
      </c>
      <c r="B2894">
        <v>3</v>
      </c>
      <c r="C2894" t="s">
        <v>127</v>
      </c>
      <c r="D2894" t="s">
        <v>141</v>
      </c>
      <c r="E2894">
        <v>1020548036</v>
      </c>
      <c r="F2894" t="s">
        <v>176</v>
      </c>
      <c r="G2894" t="s">
        <v>132</v>
      </c>
      <c r="H2894">
        <v>549121728</v>
      </c>
      <c r="I2894" t="s">
        <v>183</v>
      </c>
      <c r="J2894" t="s">
        <v>133</v>
      </c>
      <c r="K2894">
        <v>-1419190656</v>
      </c>
      <c r="L2894" t="s">
        <v>183</v>
      </c>
      <c r="M2894" t="s">
        <v>134</v>
      </c>
      <c r="N2894">
        <v>111</v>
      </c>
      <c r="O2894" t="s">
        <v>180</v>
      </c>
      <c r="P2894" t="s">
        <v>184</v>
      </c>
      <c r="Q2894">
        <v>111</v>
      </c>
      <c r="R2894" t="s">
        <v>180</v>
      </c>
    </row>
    <row r="2895" spans="1:21" x14ac:dyDescent="0.25">
      <c r="A2895" t="s">
        <v>120</v>
      </c>
      <c r="B2895">
        <v>2</v>
      </c>
      <c r="C2895" t="s">
        <v>127</v>
      </c>
      <c r="D2895" t="s">
        <v>141</v>
      </c>
      <c r="E2895">
        <v>1020548038</v>
      </c>
      <c r="F2895" t="s">
        <v>176</v>
      </c>
      <c r="G2895" t="s">
        <v>130</v>
      </c>
      <c r="H2895">
        <v>12557</v>
      </c>
      <c r="I2895" t="s">
        <v>180</v>
      </c>
      <c r="J2895" t="s">
        <v>122</v>
      </c>
      <c r="K2895">
        <v>227169</v>
      </c>
      <c r="M2895" t="s">
        <v>122</v>
      </c>
      <c r="N2895">
        <v>117924</v>
      </c>
      <c r="P2895" t="s">
        <v>131</v>
      </c>
      <c r="Q2895">
        <v>7.35</v>
      </c>
      <c r="R2895" t="s">
        <v>181</v>
      </c>
      <c r="S2895" t="s">
        <v>182</v>
      </c>
      <c r="T2895">
        <v>7.35</v>
      </c>
      <c r="U2895" t="s">
        <v>181</v>
      </c>
    </row>
    <row r="2896" spans="1:21" x14ac:dyDescent="0.25">
      <c r="A2896" t="s">
        <v>120</v>
      </c>
      <c r="B2896">
        <v>3</v>
      </c>
      <c r="C2896" t="s">
        <v>127</v>
      </c>
      <c r="D2896" t="s">
        <v>141</v>
      </c>
      <c r="E2896">
        <v>1020548038</v>
      </c>
      <c r="F2896" t="s">
        <v>176</v>
      </c>
      <c r="G2896" t="s">
        <v>132</v>
      </c>
      <c r="H2896">
        <v>549122368</v>
      </c>
      <c r="I2896" t="s">
        <v>183</v>
      </c>
      <c r="J2896" t="s">
        <v>133</v>
      </c>
      <c r="K2896">
        <v>-1419192832</v>
      </c>
      <c r="L2896" t="s">
        <v>183</v>
      </c>
      <c r="M2896" t="s">
        <v>134</v>
      </c>
      <c r="N2896">
        <v>112</v>
      </c>
      <c r="O2896" t="s">
        <v>180</v>
      </c>
      <c r="P2896" t="s">
        <v>184</v>
      </c>
      <c r="Q2896">
        <v>112</v>
      </c>
      <c r="R2896" t="s">
        <v>180</v>
      </c>
    </row>
    <row r="2897" spans="1:21" x14ac:dyDescent="0.25">
      <c r="A2897" t="s">
        <v>120</v>
      </c>
      <c r="B2897">
        <v>2</v>
      </c>
      <c r="C2897" t="s">
        <v>127</v>
      </c>
      <c r="D2897" t="s">
        <v>141</v>
      </c>
      <c r="E2897">
        <v>1020548040</v>
      </c>
      <c r="F2897" t="s">
        <v>176</v>
      </c>
      <c r="G2897" t="s">
        <v>130</v>
      </c>
      <c r="H2897">
        <v>12571.9</v>
      </c>
      <c r="I2897" t="s">
        <v>180</v>
      </c>
      <c r="J2897" t="s">
        <v>122</v>
      </c>
      <c r="K2897">
        <v>227066</v>
      </c>
      <c r="M2897" t="s">
        <v>122</v>
      </c>
      <c r="N2897">
        <v>117924</v>
      </c>
      <c r="P2897" t="s">
        <v>131</v>
      </c>
      <c r="Q2897">
        <v>7.71</v>
      </c>
      <c r="R2897" t="s">
        <v>181</v>
      </c>
      <c r="S2897" t="s">
        <v>182</v>
      </c>
      <c r="T2897">
        <v>7.71</v>
      </c>
      <c r="U2897" t="s">
        <v>181</v>
      </c>
    </row>
    <row r="2898" spans="1:21" x14ac:dyDescent="0.25">
      <c r="A2898" t="s">
        <v>120</v>
      </c>
      <c r="B2898">
        <v>3</v>
      </c>
      <c r="C2898" t="s">
        <v>127</v>
      </c>
      <c r="D2898" t="s">
        <v>141</v>
      </c>
      <c r="E2898">
        <v>1020548040</v>
      </c>
      <c r="F2898" t="s">
        <v>176</v>
      </c>
      <c r="G2898" t="s">
        <v>132</v>
      </c>
      <c r="H2898">
        <v>549122816</v>
      </c>
      <c r="I2898" t="s">
        <v>183</v>
      </c>
      <c r="J2898" t="s">
        <v>133</v>
      </c>
      <c r="K2898">
        <v>-1419194880</v>
      </c>
      <c r="L2898" t="s">
        <v>183</v>
      </c>
      <c r="M2898" t="s">
        <v>134</v>
      </c>
      <c r="N2898">
        <v>113</v>
      </c>
      <c r="O2898" t="s">
        <v>180</v>
      </c>
      <c r="P2898" t="s">
        <v>184</v>
      </c>
      <c r="Q2898">
        <v>113</v>
      </c>
      <c r="R2898" t="s">
        <v>180</v>
      </c>
    </row>
    <row r="2899" spans="1:21" x14ac:dyDescent="0.25">
      <c r="A2899" t="s">
        <v>120</v>
      </c>
      <c r="B2899">
        <v>9</v>
      </c>
      <c r="C2899" t="s">
        <v>127</v>
      </c>
      <c r="D2899" t="s">
        <v>141</v>
      </c>
      <c r="E2899">
        <v>1020548042</v>
      </c>
      <c r="F2899" t="s">
        <v>176</v>
      </c>
    </row>
    <row r="2900" spans="1:21" x14ac:dyDescent="0.25">
      <c r="A2900" t="s">
        <v>120</v>
      </c>
      <c r="B2900">
        <v>2</v>
      </c>
      <c r="C2900" t="s">
        <v>127</v>
      </c>
      <c r="D2900" t="s">
        <v>141</v>
      </c>
      <c r="E2900">
        <v>1020548042</v>
      </c>
      <c r="F2900" t="s">
        <v>176</v>
      </c>
      <c r="G2900" t="s">
        <v>130</v>
      </c>
      <c r="H2900">
        <v>12587.1</v>
      </c>
      <c r="I2900" t="s">
        <v>180</v>
      </c>
      <c r="J2900" t="s">
        <v>122</v>
      </c>
      <c r="K2900">
        <v>226963</v>
      </c>
      <c r="M2900" t="s">
        <v>122</v>
      </c>
      <c r="N2900">
        <v>117924</v>
      </c>
      <c r="P2900" t="s">
        <v>131</v>
      </c>
      <c r="Q2900">
        <v>7.4</v>
      </c>
      <c r="R2900" t="s">
        <v>181</v>
      </c>
      <c r="S2900" t="s">
        <v>182</v>
      </c>
      <c r="T2900">
        <v>7.4</v>
      </c>
      <c r="U2900" t="s">
        <v>181</v>
      </c>
    </row>
    <row r="2901" spans="1:21" x14ac:dyDescent="0.25">
      <c r="A2901" t="s">
        <v>120</v>
      </c>
      <c r="B2901">
        <v>3</v>
      </c>
      <c r="C2901" t="s">
        <v>127</v>
      </c>
      <c r="D2901" t="s">
        <v>141</v>
      </c>
      <c r="E2901">
        <v>1020548042</v>
      </c>
      <c r="F2901" t="s">
        <v>176</v>
      </c>
      <c r="G2901" t="s">
        <v>132</v>
      </c>
      <c r="H2901">
        <v>549123328</v>
      </c>
      <c r="I2901" t="s">
        <v>183</v>
      </c>
      <c r="J2901" t="s">
        <v>133</v>
      </c>
      <c r="K2901">
        <v>-1419197184</v>
      </c>
      <c r="L2901" t="s">
        <v>183</v>
      </c>
      <c r="M2901" t="s">
        <v>134</v>
      </c>
      <c r="N2901">
        <v>113</v>
      </c>
      <c r="O2901" t="s">
        <v>180</v>
      </c>
      <c r="P2901" t="s">
        <v>184</v>
      </c>
      <c r="Q2901">
        <v>113</v>
      </c>
      <c r="R2901" t="s">
        <v>180</v>
      </c>
    </row>
    <row r="2902" spans="1:21" x14ac:dyDescent="0.25">
      <c r="A2902" t="s">
        <v>120</v>
      </c>
      <c r="B2902">
        <v>2</v>
      </c>
      <c r="C2902" t="s">
        <v>127</v>
      </c>
      <c r="D2902" t="s">
        <v>141</v>
      </c>
      <c r="E2902">
        <v>1020548044</v>
      </c>
      <c r="F2902" t="s">
        <v>176</v>
      </c>
      <c r="G2902" t="s">
        <v>130</v>
      </c>
      <c r="H2902">
        <v>12601.2</v>
      </c>
      <c r="I2902" t="s">
        <v>180</v>
      </c>
      <c r="J2902" t="s">
        <v>122</v>
      </c>
      <c r="K2902">
        <v>226860</v>
      </c>
      <c r="M2902" t="s">
        <v>122</v>
      </c>
      <c r="N2902">
        <v>117924</v>
      </c>
      <c r="P2902" t="s">
        <v>131</v>
      </c>
      <c r="Q2902">
        <v>7.15</v>
      </c>
      <c r="R2902" t="s">
        <v>181</v>
      </c>
      <c r="S2902" t="s">
        <v>182</v>
      </c>
      <c r="T2902">
        <v>7.15</v>
      </c>
      <c r="U2902" t="s">
        <v>181</v>
      </c>
    </row>
    <row r="2903" spans="1:21" x14ac:dyDescent="0.25">
      <c r="A2903" t="s">
        <v>120</v>
      </c>
      <c r="B2903">
        <v>3</v>
      </c>
      <c r="C2903" t="s">
        <v>127</v>
      </c>
      <c r="D2903" t="s">
        <v>141</v>
      </c>
      <c r="E2903">
        <v>1020548044</v>
      </c>
      <c r="F2903" t="s">
        <v>176</v>
      </c>
      <c r="G2903" t="s">
        <v>132</v>
      </c>
      <c r="H2903">
        <v>549123712</v>
      </c>
      <c r="I2903" t="s">
        <v>183</v>
      </c>
      <c r="J2903" t="s">
        <v>133</v>
      </c>
      <c r="K2903">
        <v>-1419199488</v>
      </c>
      <c r="L2903" t="s">
        <v>183</v>
      </c>
      <c r="M2903" t="s">
        <v>134</v>
      </c>
      <c r="N2903">
        <v>113</v>
      </c>
      <c r="O2903" t="s">
        <v>180</v>
      </c>
      <c r="P2903" t="s">
        <v>184</v>
      </c>
      <c r="Q2903">
        <v>113</v>
      </c>
      <c r="R2903" t="s">
        <v>180</v>
      </c>
    </row>
    <row r="2904" spans="1:21" x14ac:dyDescent="0.25">
      <c r="A2904" t="s">
        <v>120</v>
      </c>
      <c r="B2904">
        <v>2</v>
      </c>
      <c r="C2904" t="s">
        <v>127</v>
      </c>
      <c r="D2904" t="s">
        <v>141</v>
      </c>
      <c r="E2904">
        <v>1020548046</v>
      </c>
      <c r="F2904" t="s">
        <v>176</v>
      </c>
      <c r="G2904" t="s">
        <v>130</v>
      </c>
      <c r="H2904">
        <v>12615</v>
      </c>
      <c r="I2904" t="s">
        <v>180</v>
      </c>
      <c r="J2904" t="s">
        <v>122</v>
      </c>
      <c r="K2904">
        <v>226757</v>
      </c>
      <c r="M2904" t="s">
        <v>122</v>
      </c>
      <c r="N2904">
        <v>117924</v>
      </c>
      <c r="P2904" t="s">
        <v>131</v>
      </c>
      <c r="Q2904">
        <v>6.84</v>
      </c>
      <c r="R2904" t="s">
        <v>181</v>
      </c>
      <c r="S2904" t="s">
        <v>182</v>
      </c>
      <c r="T2904">
        <v>6.84</v>
      </c>
      <c r="U2904" t="s">
        <v>181</v>
      </c>
    </row>
    <row r="2905" spans="1:21" x14ac:dyDescent="0.25">
      <c r="A2905" t="s">
        <v>120</v>
      </c>
      <c r="B2905">
        <v>3</v>
      </c>
      <c r="C2905" t="s">
        <v>127</v>
      </c>
      <c r="D2905" t="s">
        <v>141</v>
      </c>
      <c r="E2905">
        <v>1020548046</v>
      </c>
      <c r="F2905" t="s">
        <v>176</v>
      </c>
      <c r="G2905" t="s">
        <v>132</v>
      </c>
      <c r="H2905">
        <v>549124032</v>
      </c>
      <c r="I2905" t="s">
        <v>183</v>
      </c>
      <c r="J2905" t="s">
        <v>133</v>
      </c>
      <c r="K2905">
        <v>-1419201280</v>
      </c>
      <c r="L2905" t="s">
        <v>183</v>
      </c>
      <c r="M2905" t="s">
        <v>134</v>
      </c>
      <c r="N2905">
        <v>113</v>
      </c>
      <c r="O2905" t="s">
        <v>180</v>
      </c>
      <c r="P2905" t="s">
        <v>184</v>
      </c>
      <c r="Q2905">
        <v>113</v>
      </c>
      <c r="R2905" t="s">
        <v>180</v>
      </c>
    </row>
    <row r="2906" spans="1:21" x14ac:dyDescent="0.25">
      <c r="A2906" t="s">
        <v>120</v>
      </c>
      <c r="B2906">
        <v>2</v>
      </c>
      <c r="C2906" t="s">
        <v>127</v>
      </c>
      <c r="D2906" t="s">
        <v>141</v>
      </c>
      <c r="E2906">
        <v>1020548048</v>
      </c>
      <c r="F2906" t="s">
        <v>176</v>
      </c>
      <c r="G2906" t="s">
        <v>130</v>
      </c>
      <c r="H2906">
        <v>12628.5</v>
      </c>
      <c r="I2906" t="s">
        <v>180</v>
      </c>
      <c r="J2906" t="s">
        <v>122</v>
      </c>
      <c r="K2906">
        <v>226705</v>
      </c>
      <c r="M2906" t="s">
        <v>122</v>
      </c>
      <c r="N2906">
        <v>117924</v>
      </c>
      <c r="P2906" t="s">
        <v>131</v>
      </c>
      <c r="Q2906">
        <v>6.94</v>
      </c>
      <c r="R2906" t="s">
        <v>181</v>
      </c>
      <c r="S2906" t="s">
        <v>182</v>
      </c>
      <c r="T2906">
        <v>6.94</v>
      </c>
      <c r="U2906" t="s">
        <v>181</v>
      </c>
    </row>
    <row r="2907" spans="1:21" x14ac:dyDescent="0.25">
      <c r="A2907" t="s">
        <v>120</v>
      </c>
      <c r="B2907">
        <v>3</v>
      </c>
      <c r="C2907" t="s">
        <v>127</v>
      </c>
      <c r="D2907" t="s">
        <v>141</v>
      </c>
      <c r="E2907">
        <v>1020548048</v>
      </c>
      <c r="F2907" t="s">
        <v>176</v>
      </c>
      <c r="G2907" t="s">
        <v>132</v>
      </c>
      <c r="H2907">
        <v>549124224</v>
      </c>
      <c r="I2907" t="s">
        <v>183</v>
      </c>
      <c r="J2907" t="s">
        <v>133</v>
      </c>
      <c r="K2907">
        <v>-1419203456</v>
      </c>
      <c r="L2907" t="s">
        <v>183</v>
      </c>
      <c r="M2907" t="s">
        <v>134</v>
      </c>
      <c r="N2907">
        <v>112</v>
      </c>
      <c r="O2907" t="s">
        <v>180</v>
      </c>
      <c r="P2907" t="s">
        <v>184</v>
      </c>
      <c r="Q2907">
        <v>112</v>
      </c>
      <c r="R2907" t="s">
        <v>180</v>
      </c>
    </row>
    <row r="2908" spans="1:21" x14ac:dyDescent="0.25">
      <c r="A2908" t="s">
        <v>120</v>
      </c>
      <c r="B2908">
        <v>2</v>
      </c>
      <c r="C2908" t="s">
        <v>127</v>
      </c>
      <c r="D2908" t="s">
        <v>141</v>
      </c>
      <c r="E2908">
        <v>1020548050</v>
      </c>
      <c r="F2908" t="s">
        <v>176</v>
      </c>
      <c r="G2908" t="s">
        <v>130</v>
      </c>
      <c r="H2908">
        <v>12641.8</v>
      </c>
      <c r="I2908" t="s">
        <v>180</v>
      </c>
      <c r="J2908" t="s">
        <v>122</v>
      </c>
      <c r="K2908">
        <v>226603</v>
      </c>
      <c r="M2908" t="s">
        <v>122</v>
      </c>
      <c r="N2908">
        <v>117924</v>
      </c>
      <c r="P2908" t="s">
        <v>131</v>
      </c>
      <c r="Q2908">
        <v>6.58</v>
      </c>
      <c r="R2908" t="s">
        <v>181</v>
      </c>
      <c r="S2908" t="s">
        <v>182</v>
      </c>
      <c r="T2908">
        <v>6.58</v>
      </c>
      <c r="U2908" t="s">
        <v>181</v>
      </c>
    </row>
    <row r="2909" spans="1:21" x14ac:dyDescent="0.25">
      <c r="A2909" t="s">
        <v>120</v>
      </c>
      <c r="B2909">
        <v>3</v>
      </c>
      <c r="C2909" t="s">
        <v>127</v>
      </c>
      <c r="D2909" t="s">
        <v>141</v>
      </c>
      <c r="E2909">
        <v>1020548050</v>
      </c>
      <c r="F2909" t="s">
        <v>176</v>
      </c>
      <c r="G2909" t="s">
        <v>132</v>
      </c>
      <c r="H2909">
        <v>549124288</v>
      </c>
      <c r="I2909" t="s">
        <v>183</v>
      </c>
      <c r="J2909" t="s">
        <v>133</v>
      </c>
      <c r="K2909">
        <v>-1419205632</v>
      </c>
      <c r="L2909" t="s">
        <v>183</v>
      </c>
      <c r="M2909" t="s">
        <v>134</v>
      </c>
      <c r="N2909">
        <v>112</v>
      </c>
      <c r="O2909" t="s">
        <v>180</v>
      </c>
      <c r="P2909" t="s">
        <v>184</v>
      </c>
      <c r="Q2909">
        <v>112</v>
      </c>
      <c r="R2909" t="s">
        <v>180</v>
      </c>
    </row>
    <row r="2910" spans="1:21" x14ac:dyDescent="0.25">
      <c r="A2910" t="s">
        <v>120</v>
      </c>
      <c r="B2910">
        <v>2</v>
      </c>
      <c r="C2910" t="s">
        <v>127</v>
      </c>
      <c r="D2910" t="s">
        <v>141</v>
      </c>
      <c r="E2910">
        <v>1020548052</v>
      </c>
      <c r="F2910" t="s">
        <v>176</v>
      </c>
      <c r="G2910" t="s">
        <v>130</v>
      </c>
      <c r="H2910">
        <v>12654.4</v>
      </c>
      <c r="I2910" t="s">
        <v>180</v>
      </c>
      <c r="J2910" t="s">
        <v>122</v>
      </c>
      <c r="K2910">
        <v>226551</v>
      </c>
      <c r="M2910" t="s">
        <v>122</v>
      </c>
      <c r="N2910">
        <v>117924</v>
      </c>
      <c r="P2910" t="s">
        <v>131</v>
      </c>
      <c r="Q2910">
        <v>6.32</v>
      </c>
      <c r="R2910" t="s">
        <v>181</v>
      </c>
      <c r="S2910" t="s">
        <v>182</v>
      </c>
      <c r="T2910">
        <v>6.32</v>
      </c>
      <c r="U2910" t="s">
        <v>181</v>
      </c>
    </row>
    <row r="2911" spans="1:21" x14ac:dyDescent="0.25">
      <c r="A2911" t="s">
        <v>120</v>
      </c>
      <c r="B2911">
        <v>3</v>
      </c>
      <c r="C2911" t="s">
        <v>127</v>
      </c>
      <c r="D2911" t="s">
        <v>141</v>
      </c>
      <c r="E2911">
        <v>1020548052</v>
      </c>
      <c r="F2911" t="s">
        <v>176</v>
      </c>
      <c r="G2911" t="s">
        <v>132</v>
      </c>
      <c r="H2911">
        <v>549124416</v>
      </c>
      <c r="I2911" t="s">
        <v>183</v>
      </c>
      <c r="J2911" t="s">
        <v>133</v>
      </c>
      <c r="K2911">
        <v>-1419207552</v>
      </c>
      <c r="L2911" t="s">
        <v>183</v>
      </c>
      <c r="M2911" t="s">
        <v>134</v>
      </c>
      <c r="N2911">
        <v>111</v>
      </c>
      <c r="O2911" t="s">
        <v>180</v>
      </c>
      <c r="P2911" t="s">
        <v>184</v>
      </c>
      <c r="Q2911">
        <v>111</v>
      </c>
      <c r="R2911" t="s">
        <v>180</v>
      </c>
    </row>
    <row r="2912" spans="1:21" x14ac:dyDescent="0.25">
      <c r="A2912" t="s">
        <v>120</v>
      </c>
      <c r="B2912">
        <v>2</v>
      </c>
      <c r="C2912" t="s">
        <v>127</v>
      </c>
      <c r="D2912" t="s">
        <v>141</v>
      </c>
      <c r="E2912">
        <v>1020548054</v>
      </c>
      <c r="F2912" t="s">
        <v>176</v>
      </c>
      <c r="G2912" t="s">
        <v>130</v>
      </c>
      <c r="H2912">
        <v>12668.1</v>
      </c>
      <c r="I2912" t="s">
        <v>180</v>
      </c>
      <c r="J2912" t="s">
        <v>122</v>
      </c>
      <c r="K2912">
        <v>226500</v>
      </c>
      <c r="M2912" t="s">
        <v>122</v>
      </c>
      <c r="N2912">
        <v>117924</v>
      </c>
      <c r="P2912" t="s">
        <v>131</v>
      </c>
      <c r="Q2912">
        <v>6.79</v>
      </c>
      <c r="R2912" t="s">
        <v>181</v>
      </c>
      <c r="S2912" t="s">
        <v>182</v>
      </c>
      <c r="T2912">
        <v>6.79</v>
      </c>
      <c r="U2912" t="s">
        <v>181</v>
      </c>
    </row>
    <row r="2913" spans="1:21" x14ac:dyDescent="0.25">
      <c r="A2913" t="s">
        <v>120</v>
      </c>
      <c r="B2913">
        <v>3</v>
      </c>
      <c r="C2913" t="s">
        <v>127</v>
      </c>
      <c r="D2913" t="s">
        <v>141</v>
      </c>
      <c r="E2913">
        <v>1020548054</v>
      </c>
      <c r="F2913" t="s">
        <v>176</v>
      </c>
      <c r="G2913" t="s">
        <v>132</v>
      </c>
      <c r="H2913">
        <v>549124672</v>
      </c>
      <c r="I2913" t="s">
        <v>183</v>
      </c>
      <c r="J2913" t="s">
        <v>133</v>
      </c>
      <c r="K2913">
        <v>-1419209600</v>
      </c>
      <c r="L2913" t="s">
        <v>183</v>
      </c>
      <c r="M2913" t="s">
        <v>134</v>
      </c>
      <c r="N2913">
        <v>110</v>
      </c>
      <c r="O2913" t="s">
        <v>180</v>
      </c>
      <c r="P2913" t="s">
        <v>184</v>
      </c>
      <c r="Q2913">
        <v>110</v>
      </c>
      <c r="R2913" t="s">
        <v>180</v>
      </c>
    </row>
    <row r="2914" spans="1:21" x14ac:dyDescent="0.25">
      <c r="A2914" t="s">
        <v>120</v>
      </c>
      <c r="B2914">
        <v>2</v>
      </c>
      <c r="C2914" t="s">
        <v>127</v>
      </c>
      <c r="D2914" t="s">
        <v>141</v>
      </c>
      <c r="E2914">
        <v>1020548056</v>
      </c>
      <c r="F2914" t="s">
        <v>176</v>
      </c>
      <c r="G2914" t="s">
        <v>130</v>
      </c>
      <c r="H2914">
        <v>12682.3</v>
      </c>
      <c r="I2914" t="s">
        <v>180</v>
      </c>
      <c r="J2914" t="s">
        <v>122</v>
      </c>
      <c r="K2914">
        <v>226398</v>
      </c>
      <c r="M2914" t="s">
        <v>122</v>
      </c>
      <c r="N2914">
        <v>117924</v>
      </c>
      <c r="P2914" t="s">
        <v>131</v>
      </c>
      <c r="Q2914">
        <v>6.89</v>
      </c>
      <c r="R2914" t="s">
        <v>181</v>
      </c>
      <c r="S2914" t="s">
        <v>182</v>
      </c>
      <c r="T2914">
        <v>6.89</v>
      </c>
      <c r="U2914" t="s">
        <v>181</v>
      </c>
    </row>
    <row r="2915" spans="1:21" x14ac:dyDescent="0.25">
      <c r="A2915" t="s">
        <v>120</v>
      </c>
      <c r="B2915">
        <v>3</v>
      </c>
      <c r="C2915" t="s">
        <v>127</v>
      </c>
      <c r="D2915" t="s">
        <v>141</v>
      </c>
      <c r="E2915">
        <v>1020548056</v>
      </c>
      <c r="F2915" t="s">
        <v>176</v>
      </c>
      <c r="G2915" t="s">
        <v>132</v>
      </c>
      <c r="H2915">
        <v>549125312</v>
      </c>
      <c r="I2915" t="s">
        <v>183</v>
      </c>
      <c r="J2915" t="s">
        <v>133</v>
      </c>
      <c r="K2915">
        <v>-1419211392</v>
      </c>
      <c r="L2915" t="s">
        <v>183</v>
      </c>
      <c r="M2915" t="s">
        <v>134</v>
      </c>
      <c r="N2915">
        <v>109</v>
      </c>
      <c r="O2915" t="s">
        <v>180</v>
      </c>
      <c r="P2915" t="s">
        <v>184</v>
      </c>
      <c r="Q2915">
        <v>109</v>
      </c>
      <c r="R2915" t="s">
        <v>180</v>
      </c>
    </row>
    <row r="2916" spans="1:21" x14ac:dyDescent="0.25">
      <c r="A2916" t="s">
        <v>120</v>
      </c>
      <c r="B2916">
        <v>2</v>
      </c>
      <c r="C2916" t="s">
        <v>127</v>
      </c>
      <c r="D2916" t="s">
        <v>141</v>
      </c>
      <c r="E2916">
        <v>1020548058</v>
      </c>
      <c r="F2916" t="s">
        <v>176</v>
      </c>
      <c r="G2916" t="s">
        <v>130</v>
      </c>
      <c r="H2916">
        <v>12696.2</v>
      </c>
      <c r="I2916" t="s">
        <v>180</v>
      </c>
      <c r="J2916" t="s">
        <v>122</v>
      </c>
      <c r="K2916">
        <v>226295</v>
      </c>
      <c r="M2916" t="s">
        <v>122</v>
      </c>
      <c r="N2916">
        <v>117924</v>
      </c>
      <c r="P2916" t="s">
        <v>131</v>
      </c>
      <c r="Q2916">
        <v>6.84</v>
      </c>
      <c r="R2916" t="s">
        <v>181</v>
      </c>
      <c r="S2916" t="s">
        <v>182</v>
      </c>
      <c r="T2916">
        <v>6.84</v>
      </c>
      <c r="U2916" t="s">
        <v>181</v>
      </c>
    </row>
    <row r="2917" spans="1:21" x14ac:dyDescent="0.25">
      <c r="A2917" t="s">
        <v>120</v>
      </c>
      <c r="B2917">
        <v>3</v>
      </c>
      <c r="C2917" t="s">
        <v>127</v>
      </c>
      <c r="D2917" t="s">
        <v>141</v>
      </c>
      <c r="E2917">
        <v>1020548058</v>
      </c>
      <c r="F2917" t="s">
        <v>176</v>
      </c>
      <c r="G2917" t="s">
        <v>132</v>
      </c>
      <c r="H2917">
        <v>549125632</v>
      </c>
      <c r="I2917" t="s">
        <v>183</v>
      </c>
      <c r="J2917" t="s">
        <v>133</v>
      </c>
      <c r="K2917">
        <v>-1419213696</v>
      </c>
      <c r="L2917" t="s">
        <v>183</v>
      </c>
      <c r="M2917" t="s">
        <v>134</v>
      </c>
      <c r="N2917">
        <v>107</v>
      </c>
      <c r="O2917" t="s">
        <v>180</v>
      </c>
      <c r="P2917" t="s">
        <v>184</v>
      </c>
      <c r="Q2917">
        <v>107</v>
      </c>
      <c r="R2917" t="s">
        <v>180</v>
      </c>
    </row>
    <row r="2918" spans="1:21" x14ac:dyDescent="0.25">
      <c r="A2918" t="s">
        <v>120</v>
      </c>
      <c r="B2918">
        <v>2</v>
      </c>
      <c r="C2918" t="s">
        <v>127</v>
      </c>
      <c r="D2918" t="s">
        <v>141</v>
      </c>
      <c r="E2918">
        <v>1020548060</v>
      </c>
      <c r="F2918" t="s">
        <v>176</v>
      </c>
      <c r="G2918" t="s">
        <v>130</v>
      </c>
      <c r="H2918">
        <v>12717.3</v>
      </c>
      <c r="I2918" t="s">
        <v>180</v>
      </c>
      <c r="J2918" t="s">
        <v>122</v>
      </c>
      <c r="K2918">
        <v>226090</v>
      </c>
      <c r="M2918" t="s">
        <v>122</v>
      </c>
      <c r="N2918">
        <v>117924</v>
      </c>
      <c r="P2918" t="s">
        <v>131</v>
      </c>
      <c r="Q2918">
        <v>7.04</v>
      </c>
      <c r="R2918" t="s">
        <v>181</v>
      </c>
      <c r="S2918" t="s">
        <v>182</v>
      </c>
      <c r="T2918">
        <v>7.04</v>
      </c>
      <c r="U2918" t="s">
        <v>181</v>
      </c>
    </row>
    <row r="2919" spans="1:21" x14ac:dyDescent="0.25">
      <c r="A2919" t="s">
        <v>120</v>
      </c>
      <c r="B2919">
        <v>3</v>
      </c>
      <c r="C2919" t="s">
        <v>127</v>
      </c>
      <c r="D2919" t="s">
        <v>141</v>
      </c>
      <c r="E2919">
        <v>1020548060</v>
      </c>
      <c r="F2919" t="s">
        <v>176</v>
      </c>
      <c r="G2919" t="s">
        <v>132</v>
      </c>
      <c r="H2919">
        <v>549126336</v>
      </c>
      <c r="I2919" t="s">
        <v>183</v>
      </c>
      <c r="J2919" t="s">
        <v>133</v>
      </c>
      <c r="K2919">
        <v>-1419216768</v>
      </c>
      <c r="L2919" t="s">
        <v>183</v>
      </c>
      <c r="M2919" t="s">
        <v>134</v>
      </c>
      <c r="N2919">
        <v>106</v>
      </c>
      <c r="O2919" t="s">
        <v>180</v>
      </c>
      <c r="P2919" t="s">
        <v>184</v>
      </c>
      <c r="Q2919">
        <v>106</v>
      </c>
      <c r="R2919" t="s">
        <v>180</v>
      </c>
    </row>
    <row r="2920" spans="1:21" x14ac:dyDescent="0.25">
      <c r="A2920" t="s">
        <v>120</v>
      </c>
      <c r="B2920">
        <v>2</v>
      </c>
      <c r="C2920" t="s">
        <v>127</v>
      </c>
      <c r="D2920" t="s">
        <v>141</v>
      </c>
      <c r="E2920">
        <v>1020548062</v>
      </c>
      <c r="F2920" t="s">
        <v>176</v>
      </c>
      <c r="G2920" t="s">
        <v>130</v>
      </c>
      <c r="H2920">
        <v>12731.3</v>
      </c>
      <c r="I2920" t="s">
        <v>180</v>
      </c>
      <c r="J2920" t="s">
        <v>122</v>
      </c>
      <c r="K2920">
        <v>225988</v>
      </c>
      <c r="M2920" t="s">
        <v>122</v>
      </c>
      <c r="N2920">
        <v>117924</v>
      </c>
      <c r="P2920" t="s">
        <v>131</v>
      </c>
      <c r="Q2920">
        <v>6.99</v>
      </c>
      <c r="R2920" t="s">
        <v>181</v>
      </c>
      <c r="S2920" t="s">
        <v>182</v>
      </c>
      <c r="T2920">
        <v>6.99</v>
      </c>
      <c r="U2920" t="s">
        <v>181</v>
      </c>
    </row>
    <row r="2921" spans="1:21" x14ac:dyDescent="0.25">
      <c r="A2921" t="s">
        <v>120</v>
      </c>
      <c r="B2921">
        <v>3</v>
      </c>
      <c r="C2921" t="s">
        <v>127</v>
      </c>
      <c r="D2921" t="s">
        <v>141</v>
      </c>
      <c r="E2921">
        <v>1020548062</v>
      </c>
      <c r="F2921" t="s">
        <v>176</v>
      </c>
      <c r="G2921" t="s">
        <v>132</v>
      </c>
      <c r="H2921">
        <v>549126656</v>
      </c>
      <c r="I2921" t="s">
        <v>183</v>
      </c>
      <c r="J2921" t="s">
        <v>133</v>
      </c>
      <c r="K2921">
        <v>-1419218944</v>
      </c>
      <c r="L2921" t="s">
        <v>183</v>
      </c>
      <c r="M2921" t="s">
        <v>134</v>
      </c>
      <c r="N2921">
        <v>106</v>
      </c>
      <c r="O2921" t="s">
        <v>180</v>
      </c>
      <c r="P2921" t="s">
        <v>184</v>
      </c>
      <c r="Q2921">
        <v>106</v>
      </c>
      <c r="R2921" t="s">
        <v>180</v>
      </c>
    </row>
    <row r="2922" spans="1:21" x14ac:dyDescent="0.25">
      <c r="A2922" t="s">
        <v>120</v>
      </c>
      <c r="B2922">
        <v>2</v>
      </c>
      <c r="C2922" t="s">
        <v>127</v>
      </c>
      <c r="D2922" t="s">
        <v>141</v>
      </c>
      <c r="E2922">
        <v>1020548065</v>
      </c>
      <c r="F2922" t="s">
        <v>176</v>
      </c>
      <c r="G2922" t="s">
        <v>130</v>
      </c>
      <c r="H2922">
        <v>12744.7</v>
      </c>
      <c r="I2922" t="s">
        <v>180</v>
      </c>
      <c r="J2922" t="s">
        <v>122</v>
      </c>
      <c r="K2922">
        <v>225937</v>
      </c>
      <c r="M2922" t="s">
        <v>122</v>
      </c>
      <c r="N2922">
        <v>117924</v>
      </c>
      <c r="P2922" t="s">
        <v>131</v>
      </c>
      <c r="Q2922">
        <v>6.73</v>
      </c>
      <c r="R2922" t="s">
        <v>181</v>
      </c>
      <c r="S2922" t="s">
        <v>182</v>
      </c>
      <c r="T2922">
        <v>6.73</v>
      </c>
      <c r="U2922" t="s">
        <v>181</v>
      </c>
    </row>
    <row r="2923" spans="1:21" x14ac:dyDescent="0.25">
      <c r="A2923" t="s">
        <v>120</v>
      </c>
      <c r="B2923">
        <v>3</v>
      </c>
      <c r="C2923" t="s">
        <v>127</v>
      </c>
      <c r="D2923" t="s">
        <v>141</v>
      </c>
      <c r="E2923">
        <v>1020548065</v>
      </c>
      <c r="F2923" t="s">
        <v>176</v>
      </c>
      <c r="G2923" t="s">
        <v>132</v>
      </c>
      <c r="H2923">
        <v>549126912</v>
      </c>
      <c r="I2923" t="s">
        <v>183</v>
      </c>
      <c r="J2923" t="s">
        <v>133</v>
      </c>
      <c r="K2923">
        <v>-1419220992</v>
      </c>
      <c r="L2923" t="s">
        <v>183</v>
      </c>
      <c r="M2923" t="s">
        <v>134</v>
      </c>
      <c r="N2923">
        <v>106</v>
      </c>
      <c r="O2923" t="s">
        <v>180</v>
      </c>
      <c r="P2923" t="s">
        <v>184</v>
      </c>
      <c r="Q2923">
        <v>106</v>
      </c>
      <c r="R2923" t="s">
        <v>180</v>
      </c>
    </row>
    <row r="2924" spans="1:21" x14ac:dyDescent="0.25">
      <c r="A2924" t="s">
        <v>120</v>
      </c>
      <c r="B2924">
        <v>2</v>
      </c>
      <c r="C2924" t="s">
        <v>127</v>
      </c>
      <c r="D2924" t="s">
        <v>141</v>
      </c>
      <c r="E2924">
        <v>1020548067</v>
      </c>
      <c r="F2924" t="s">
        <v>176</v>
      </c>
      <c r="G2924" t="s">
        <v>130</v>
      </c>
      <c r="H2924">
        <v>12757.4</v>
      </c>
      <c r="I2924" t="s">
        <v>180</v>
      </c>
      <c r="J2924" t="s">
        <v>122</v>
      </c>
      <c r="K2924">
        <v>225886</v>
      </c>
      <c r="M2924" t="s">
        <v>122</v>
      </c>
      <c r="N2924">
        <v>117924</v>
      </c>
      <c r="P2924" t="s">
        <v>131</v>
      </c>
      <c r="Q2924">
        <v>6.48</v>
      </c>
      <c r="R2924" t="s">
        <v>181</v>
      </c>
      <c r="S2924" t="s">
        <v>182</v>
      </c>
      <c r="T2924">
        <v>6.48</v>
      </c>
      <c r="U2924" t="s">
        <v>181</v>
      </c>
    </row>
    <row r="2925" spans="1:21" x14ac:dyDescent="0.25">
      <c r="A2925" t="s">
        <v>120</v>
      </c>
      <c r="B2925">
        <v>3</v>
      </c>
      <c r="C2925" t="s">
        <v>127</v>
      </c>
      <c r="D2925" t="s">
        <v>141</v>
      </c>
      <c r="E2925">
        <v>1020548067</v>
      </c>
      <c r="F2925" t="s">
        <v>176</v>
      </c>
      <c r="G2925" t="s">
        <v>132</v>
      </c>
      <c r="H2925">
        <v>549127296</v>
      </c>
      <c r="I2925" t="s">
        <v>183</v>
      </c>
      <c r="J2925" t="s">
        <v>133</v>
      </c>
      <c r="K2925">
        <v>-1419222656</v>
      </c>
      <c r="L2925" t="s">
        <v>183</v>
      </c>
      <c r="M2925" t="s">
        <v>134</v>
      </c>
      <c r="N2925">
        <v>106</v>
      </c>
      <c r="O2925" t="s">
        <v>180</v>
      </c>
      <c r="P2925" t="s">
        <v>184</v>
      </c>
      <c r="Q2925">
        <v>106</v>
      </c>
      <c r="R2925" t="s">
        <v>180</v>
      </c>
    </row>
    <row r="2926" spans="1:21" x14ac:dyDescent="0.25">
      <c r="A2926" t="s">
        <v>120</v>
      </c>
      <c r="B2926">
        <v>2</v>
      </c>
      <c r="C2926" t="s">
        <v>127</v>
      </c>
      <c r="D2926" t="s">
        <v>141</v>
      </c>
      <c r="E2926">
        <v>1020548069</v>
      </c>
      <c r="F2926" t="s">
        <v>176</v>
      </c>
      <c r="G2926" t="s">
        <v>130</v>
      </c>
      <c r="H2926">
        <v>12770.1</v>
      </c>
      <c r="I2926" t="s">
        <v>180</v>
      </c>
      <c r="J2926" t="s">
        <v>122</v>
      </c>
      <c r="K2926">
        <v>225784</v>
      </c>
      <c r="M2926" t="s">
        <v>122</v>
      </c>
      <c r="N2926">
        <v>117924</v>
      </c>
      <c r="P2926" t="s">
        <v>131</v>
      </c>
      <c r="Q2926">
        <v>6.37</v>
      </c>
      <c r="R2926" t="s">
        <v>181</v>
      </c>
      <c r="S2926" t="s">
        <v>182</v>
      </c>
      <c r="T2926">
        <v>6.37</v>
      </c>
      <c r="U2926" t="s">
        <v>181</v>
      </c>
    </row>
    <row r="2927" spans="1:21" x14ac:dyDescent="0.25">
      <c r="A2927" t="s">
        <v>120</v>
      </c>
      <c r="B2927">
        <v>3</v>
      </c>
      <c r="C2927" t="s">
        <v>127</v>
      </c>
      <c r="D2927" t="s">
        <v>141</v>
      </c>
      <c r="E2927">
        <v>1020548069</v>
      </c>
      <c r="F2927" t="s">
        <v>176</v>
      </c>
      <c r="G2927" t="s">
        <v>132</v>
      </c>
      <c r="H2927">
        <v>549127872</v>
      </c>
      <c r="I2927" t="s">
        <v>183</v>
      </c>
      <c r="J2927" t="s">
        <v>133</v>
      </c>
      <c r="K2927">
        <v>-1419224704</v>
      </c>
      <c r="L2927" t="s">
        <v>183</v>
      </c>
      <c r="M2927" t="s">
        <v>134</v>
      </c>
      <c r="N2927">
        <v>107</v>
      </c>
      <c r="O2927" t="s">
        <v>180</v>
      </c>
      <c r="P2927" t="s">
        <v>184</v>
      </c>
      <c r="Q2927">
        <v>107</v>
      </c>
      <c r="R2927" t="s">
        <v>180</v>
      </c>
    </row>
    <row r="2928" spans="1:21" x14ac:dyDescent="0.25">
      <c r="A2928" t="s">
        <v>120</v>
      </c>
      <c r="B2928">
        <v>2</v>
      </c>
      <c r="C2928" t="s">
        <v>127</v>
      </c>
      <c r="D2928" t="s">
        <v>141</v>
      </c>
      <c r="E2928">
        <v>1020548071</v>
      </c>
      <c r="F2928" t="s">
        <v>176</v>
      </c>
      <c r="G2928" t="s">
        <v>130</v>
      </c>
      <c r="H2928">
        <v>12782.8</v>
      </c>
      <c r="I2928" t="s">
        <v>180</v>
      </c>
      <c r="J2928" t="s">
        <v>122</v>
      </c>
      <c r="K2928">
        <v>225733</v>
      </c>
      <c r="M2928" t="s">
        <v>122</v>
      </c>
      <c r="N2928">
        <v>117924</v>
      </c>
      <c r="P2928" t="s">
        <v>131</v>
      </c>
      <c r="Q2928">
        <v>6.17</v>
      </c>
      <c r="R2928" t="s">
        <v>181</v>
      </c>
      <c r="S2928" t="s">
        <v>182</v>
      </c>
      <c r="T2928">
        <v>6.17</v>
      </c>
      <c r="U2928" t="s">
        <v>181</v>
      </c>
    </row>
    <row r="2929" spans="1:21" x14ac:dyDescent="0.25">
      <c r="A2929" t="s">
        <v>120</v>
      </c>
      <c r="B2929">
        <v>3</v>
      </c>
      <c r="C2929" t="s">
        <v>127</v>
      </c>
      <c r="D2929" t="s">
        <v>141</v>
      </c>
      <c r="E2929">
        <v>1020548071</v>
      </c>
      <c r="F2929" t="s">
        <v>176</v>
      </c>
      <c r="G2929" t="s">
        <v>132</v>
      </c>
      <c r="H2929">
        <v>549128256</v>
      </c>
      <c r="I2929" t="s">
        <v>183</v>
      </c>
      <c r="J2929" t="s">
        <v>133</v>
      </c>
      <c r="K2929">
        <v>-1419226368</v>
      </c>
      <c r="L2929" t="s">
        <v>183</v>
      </c>
      <c r="M2929" t="s">
        <v>134</v>
      </c>
      <c r="N2929">
        <v>106</v>
      </c>
      <c r="O2929" t="s">
        <v>180</v>
      </c>
      <c r="P2929" t="s">
        <v>184</v>
      </c>
      <c r="Q2929">
        <v>106</v>
      </c>
      <c r="R2929" t="s">
        <v>180</v>
      </c>
    </row>
    <row r="2930" spans="1:21" x14ac:dyDescent="0.25">
      <c r="A2930" t="s">
        <v>120</v>
      </c>
      <c r="B2930">
        <v>2</v>
      </c>
      <c r="C2930" t="s">
        <v>127</v>
      </c>
      <c r="D2930" t="s">
        <v>141</v>
      </c>
      <c r="E2930">
        <v>1020548073</v>
      </c>
      <c r="F2930" t="s">
        <v>176</v>
      </c>
      <c r="G2930" t="s">
        <v>130</v>
      </c>
      <c r="H2930">
        <v>12795.1</v>
      </c>
      <c r="I2930" t="s">
        <v>180</v>
      </c>
      <c r="J2930" t="s">
        <v>122</v>
      </c>
      <c r="K2930">
        <v>225682</v>
      </c>
      <c r="M2930" t="s">
        <v>122</v>
      </c>
      <c r="N2930">
        <v>117924</v>
      </c>
      <c r="P2930" t="s">
        <v>131</v>
      </c>
      <c r="Q2930">
        <v>6.37</v>
      </c>
      <c r="R2930" t="s">
        <v>181</v>
      </c>
      <c r="S2930" t="s">
        <v>182</v>
      </c>
      <c r="T2930">
        <v>6.37</v>
      </c>
      <c r="U2930" t="s">
        <v>181</v>
      </c>
    </row>
    <row r="2931" spans="1:21" x14ac:dyDescent="0.25">
      <c r="A2931" t="s">
        <v>120</v>
      </c>
      <c r="B2931">
        <v>3</v>
      </c>
      <c r="C2931" t="s">
        <v>127</v>
      </c>
      <c r="D2931" t="s">
        <v>141</v>
      </c>
      <c r="E2931">
        <v>1020548073</v>
      </c>
      <c r="F2931" t="s">
        <v>176</v>
      </c>
      <c r="G2931" t="s">
        <v>132</v>
      </c>
      <c r="H2931">
        <v>549128832</v>
      </c>
      <c r="I2931" t="s">
        <v>183</v>
      </c>
      <c r="J2931" t="s">
        <v>133</v>
      </c>
      <c r="K2931">
        <v>-1419228160</v>
      </c>
      <c r="L2931" t="s">
        <v>183</v>
      </c>
      <c r="M2931" t="s">
        <v>134</v>
      </c>
      <c r="N2931">
        <v>107</v>
      </c>
      <c r="O2931" t="s">
        <v>180</v>
      </c>
      <c r="P2931" t="s">
        <v>184</v>
      </c>
      <c r="Q2931">
        <v>107</v>
      </c>
      <c r="R2931" t="s">
        <v>180</v>
      </c>
    </row>
    <row r="2932" spans="1:21" x14ac:dyDescent="0.25">
      <c r="A2932" t="s">
        <v>120</v>
      </c>
      <c r="B2932">
        <v>9</v>
      </c>
      <c r="C2932" t="s">
        <v>127</v>
      </c>
      <c r="D2932" t="s">
        <v>141</v>
      </c>
      <c r="E2932">
        <v>1020548075</v>
      </c>
      <c r="F2932" t="s">
        <v>176</v>
      </c>
    </row>
    <row r="2933" spans="1:21" x14ac:dyDescent="0.25">
      <c r="A2933" t="s">
        <v>120</v>
      </c>
      <c r="B2933">
        <v>2</v>
      </c>
      <c r="C2933" t="s">
        <v>127</v>
      </c>
      <c r="D2933" t="s">
        <v>141</v>
      </c>
      <c r="E2933">
        <v>1020548075</v>
      </c>
      <c r="F2933" t="s">
        <v>176</v>
      </c>
      <c r="G2933" t="s">
        <v>130</v>
      </c>
      <c r="H2933">
        <v>12809</v>
      </c>
      <c r="I2933" t="s">
        <v>180</v>
      </c>
      <c r="J2933" t="s">
        <v>122</v>
      </c>
      <c r="K2933">
        <v>225580</v>
      </c>
      <c r="M2933" t="s">
        <v>122</v>
      </c>
      <c r="N2933">
        <v>117924</v>
      </c>
      <c r="P2933" t="s">
        <v>131</v>
      </c>
      <c r="Q2933">
        <v>7.2</v>
      </c>
      <c r="R2933" t="s">
        <v>181</v>
      </c>
      <c r="S2933" t="s">
        <v>182</v>
      </c>
      <c r="T2933">
        <v>7.2</v>
      </c>
      <c r="U2933" t="s">
        <v>181</v>
      </c>
    </row>
    <row r="2934" spans="1:21" x14ac:dyDescent="0.25">
      <c r="A2934" t="s">
        <v>120</v>
      </c>
      <c r="B2934">
        <v>3</v>
      </c>
      <c r="C2934" t="s">
        <v>127</v>
      </c>
      <c r="D2934" t="s">
        <v>141</v>
      </c>
      <c r="E2934">
        <v>1020548075</v>
      </c>
      <c r="F2934" t="s">
        <v>176</v>
      </c>
      <c r="G2934" t="s">
        <v>132</v>
      </c>
      <c r="H2934">
        <v>549129152</v>
      </c>
      <c r="I2934" t="s">
        <v>183</v>
      </c>
      <c r="J2934" t="s">
        <v>133</v>
      </c>
      <c r="K2934">
        <v>-1419230336</v>
      </c>
      <c r="L2934" t="s">
        <v>183</v>
      </c>
      <c r="M2934" t="s">
        <v>134</v>
      </c>
      <c r="N2934">
        <v>107</v>
      </c>
      <c r="O2934" t="s">
        <v>180</v>
      </c>
      <c r="P2934" t="s">
        <v>184</v>
      </c>
      <c r="Q2934">
        <v>107</v>
      </c>
      <c r="R2934" t="s">
        <v>180</v>
      </c>
    </row>
    <row r="2935" spans="1:21" x14ac:dyDescent="0.25">
      <c r="A2935" t="s">
        <v>120</v>
      </c>
      <c r="B2935">
        <v>2</v>
      </c>
      <c r="C2935" t="s">
        <v>127</v>
      </c>
      <c r="D2935" t="s">
        <v>141</v>
      </c>
      <c r="E2935">
        <v>1020548077</v>
      </c>
      <c r="F2935" t="s">
        <v>176</v>
      </c>
      <c r="G2935" t="s">
        <v>130</v>
      </c>
      <c r="H2935">
        <v>12823.5</v>
      </c>
      <c r="I2935" t="s">
        <v>180</v>
      </c>
      <c r="J2935" t="s">
        <v>122</v>
      </c>
      <c r="K2935">
        <v>225479</v>
      </c>
      <c r="M2935" t="s">
        <v>122</v>
      </c>
      <c r="N2935">
        <v>117924</v>
      </c>
      <c r="P2935" t="s">
        <v>131</v>
      </c>
      <c r="Q2935">
        <v>6.99</v>
      </c>
      <c r="R2935" t="s">
        <v>181</v>
      </c>
      <c r="S2935" t="s">
        <v>182</v>
      </c>
      <c r="T2935">
        <v>6.99</v>
      </c>
      <c r="U2935" t="s">
        <v>181</v>
      </c>
    </row>
    <row r="2936" spans="1:21" x14ac:dyDescent="0.25">
      <c r="A2936" t="s">
        <v>120</v>
      </c>
      <c r="B2936">
        <v>3</v>
      </c>
      <c r="C2936" t="s">
        <v>127</v>
      </c>
      <c r="D2936" t="s">
        <v>141</v>
      </c>
      <c r="E2936">
        <v>1020548077</v>
      </c>
      <c r="F2936" t="s">
        <v>176</v>
      </c>
      <c r="G2936" t="s">
        <v>132</v>
      </c>
      <c r="H2936">
        <v>549129536</v>
      </c>
      <c r="I2936" t="s">
        <v>183</v>
      </c>
      <c r="J2936" t="s">
        <v>133</v>
      </c>
      <c r="K2936">
        <v>-1419232512</v>
      </c>
      <c r="L2936" t="s">
        <v>183</v>
      </c>
      <c r="M2936" t="s">
        <v>134</v>
      </c>
      <c r="N2936">
        <v>107</v>
      </c>
      <c r="O2936" t="s">
        <v>180</v>
      </c>
      <c r="P2936" t="s">
        <v>184</v>
      </c>
      <c r="Q2936">
        <v>107</v>
      </c>
      <c r="R2936" t="s">
        <v>180</v>
      </c>
    </row>
    <row r="2937" spans="1:21" x14ac:dyDescent="0.25">
      <c r="A2937" t="s">
        <v>120</v>
      </c>
      <c r="B2937">
        <v>2</v>
      </c>
      <c r="C2937" t="s">
        <v>127</v>
      </c>
      <c r="D2937" t="s">
        <v>141</v>
      </c>
      <c r="E2937">
        <v>1020548079</v>
      </c>
      <c r="F2937" t="s">
        <v>176</v>
      </c>
      <c r="G2937" t="s">
        <v>130</v>
      </c>
      <c r="H2937">
        <v>12836.7</v>
      </c>
      <c r="I2937" t="s">
        <v>180</v>
      </c>
      <c r="J2937" t="s">
        <v>122</v>
      </c>
      <c r="K2937">
        <v>225428</v>
      </c>
      <c r="M2937" t="s">
        <v>122</v>
      </c>
      <c r="N2937">
        <v>117924</v>
      </c>
      <c r="P2937" t="s">
        <v>131</v>
      </c>
      <c r="Q2937">
        <v>6.48</v>
      </c>
      <c r="R2937" t="s">
        <v>181</v>
      </c>
      <c r="S2937" t="s">
        <v>182</v>
      </c>
      <c r="T2937">
        <v>6.48</v>
      </c>
      <c r="U2937" t="s">
        <v>181</v>
      </c>
    </row>
    <row r="2938" spans="1:21" x14ac:dyDescent="0.25">
      <c r="A2938" t="s">
        <v>120</v>
      </c>
      <c r="B2938">
        <v>3</v>
      </c>
      <c r="C2938" t="s">
        <v>127</v>
      </c>
      <c r="D2938" t="s">
        <v>141</v>
      </c>
      <c r="E2938">
        <v>1020548079</v>
      </c>
      <c r="F2938" t="s">
        <v>176</v>
      </c>
      <c r="G2938" t="s">
        <v>132</v>
      </c>
      <c r="H2938">
        <v>549129728</v>
      </c>
      <c r="I2938" t="s">
        <v>183</v>
      </c>
      <c r="J2938" t="s">
        <v>133</v>
      </c>
      <c r="K2938">
        <v>-1419234560</v>
      </c>
      <c r="L2938" t="s">
        <v>183</v>
      </c>
      <c r="M2938" t="s">
        <v>134</v>
      </c>
      <c r="N2938">
        <v>106</v>
      </c>
      <c r="O2938" t="s">
        <v>180</v>
      </c>
      <c r="P2938" t="s">
        <v>184</v>
      </c>
      <c r="Q2938">
        <v>106</v>
      </c>
      <c r="R2938" t="s">
        <v>180</v>
      </c>
    </row>
    <row r="2939" spans="1:21" x14ac:dyDescent="0.25">
      <c r="A2939" t="s">
        <v>120</v>
      </c>
      <c r="B2939">
        <v>2</v>
      </c>
      <c r="C2939" t="s">
        <v>127</v>
      </c>
      <c r="D2939" t="s">
        <v>141</v>
      </c>
      <c r="E2939">
        <v>1020548081</v>
      </c>
      <c r="F2939" t="s">
        <v>176</v>
      </c>
      <c r="G2939" t="s">
        <v>130</v>
      </c>
      <c r="H2939">
        <v>12849.1</v>
      </c>
      <c r="I2939" t="s">
        <v>180</v>
      </c>
      <c r="J2939" t="s">
        <v>122</v>
      </c>
      <c r="K2939">
        <v>225377</v>
      </c>
      <c r="M2939" t="s">
        <v>122</v>
      </c>
      <c r="N2939">
        <v>117924</v>
      </c>
      <c r="P2939" t="s">
        <v>131</v>
      </c>
      <c r="Q2939">
        <v>6.17</v>
      </c>
      <c r="R2939" t="s">
        <v>181</v>
      </c>
      <c r="S2939" t="s">
        <v>182</v>
      </c>
      <c r="T2939">
        <v>6.17</v>
      </c>
      <c r="U2939" t="s">
        <v>181</v>
      </c>
    </row>
    <row r="2940" spans="1:21" x14ac:dyDescent="0.25">
      <c r="A2940" t="s">
        <v>120</v>
      </c>
      <c r="B2940">
        <v>3</v>
      </c>
      <c r="C2940" t="s">
        <v>127</v>
      </c>
      <c r="D2940" t="s">
        <v>141</v>
      </c>
      <c r="E2940">
        <v>1020548081</v>
      </c>
      <c r="F2940" t="s">
        <v>176</v>
      </c>
      <c r="G2940" t="s">
        <v>132</v>
      </c>
      <c r="H2940">
        <v>549129984</v>
      </c>
      <c r="I2940" t="s">
        <v>183</v>
      </c>
      <c r="J2940" t="s">
        <v>133</v>
      </c>
      <c r="K2940">
        <v>-1419236352</v>
      </c>
      <c r="L2940" t="s">
        <v>183</v>
      </c>
      <c r="M2940" t="s">
        <v>134</v>
      </c>
      <c r="N2940">
        <v>106</v>
      </c>
      <c r="O2940" t="s">
        <v>180</v>
      </c>
      <c r="P2940" t="s">
        <v>184</v>
      </c>
      <c r="Q2940">
        <v>106</v>
      </c>
      <c r="R2940" t="s">
        <v>180</v>
      </c>
    </row>
    <row r="2941" spans="1:21" x14ac:dyDescent="0.25">
      <c r="A2941" t="s">
        <v>120</v>
      </c>
      <c r="B2941">
        <v>2</v>
      </c>
      <c r="C2941" t="s">
        <v>127</v>
      </c>
      <c r="D2941" t="s">
        <v>141</v>
      </c>
      <c r="E2941">
        <v>1020548083</v>
      </c>
      <c r="F2941" t="s">
        <v>176</v>
      </c>
      <c r="G2941" t="s">
        <v>130</v>
      </c>
      <c r="H2941">
        <v>12859.8</v>
      </c>
      <c r="I2941" t="s">
        <v>180</v>
      </c>
      <c r="J2941" t="s">
        <v>122</v>
      </c>
      <c r="K2941">
        <v>225326</v>
      </c>
      <c r="M2941" t="s">
        <v>122</v>
      </c>
      <c r="N2941">
        <v>117924</v>
      </c>
      <c r="P2941" t="s">
        <v>131</v>
      </c>
      <c r="Q2941">
        <v>5.29</v>
      </c>
      <c r="R2941" t="s">
        <v>181</v>
      </c>
      <c r="S2941" t="s">
        <v>182</v>
      </c>
      <c r="T2941">
        <v>5.29</v>
      </c>
      <c r="U2941" t="s">
        <v>181</v>
      </c>
    </row>
    <row r="2942" spans="1:21" x14ac:dyDescent="0.25">
      <c r="A2942" t="s">
        <v>120</v>
      </c>
      <c r="B2942">
        <v>3</v>
      </c>
      <c r="C2942" t="s">
        <v>127</v>
      </c>
      <c r="D2942" t="s">
        <v>141</v>
      </c>
      <c r="E2942">
        <v>1020548083</v>
      </c>
      <c r="F2942" t="s">
        <v>176</v>
      </c>
      <c r="G2942" t="s">
        <v>132</v>
      </c>
      <c r="H2942">
        <v>549130432</v>
      </c>
      <c r="I2942" t="s">
        <v>183</v>
      </c>
      <c r="J2942" t="s">
        <v>133</v>
      </c>
      <c r="K2942">
        <v>-1419237888</v>
      </c>
      <c r="L2942" t="s">
        <v>183</v>
      </c>
      <c r="M2942" t="s">
        <v>134</v>
      </c>
      <c r="N2942">
        <v>106</v>
      </c>
      <c r="O2942" t="s">
        <v>180</v>
      </c>
      <c r="P2942" t="s">
        <v>184</v>
      </c>
      <c r="Q2942">
        <v>106</v>
      </c>
      <c r="R2942" t="s">
        <v>180</v>
      </c>
    </row>
    <row r="2943" spans="1:21" x14ac:dyDescent="0.25">
      <c r="A2943" t="s">
        <v>120</v>
      </c>
      <c r="B2943">
        <v>2</v>
      </c>
      <c r="C2943" t="s">
        <v>127</v>
      </c>
      <c r="D2943" t="s">
        <v>141</v>
      </c>
      <c r="E2943">
        <v>1020548085</v>
      </c>
      <c r="F2943" t="s">
        <v>176</v>
      </c>
      <c r="G2943" t="s">
        <v>130</v>
      </c>
      <c r="H2943">
        <v>12867.3</v>
      </c>
      <c r="I2943" t="s">
        <v>180</v>
      </c>
      <c r="J2943" t="s">
        <v>122</v>
      </c>
      <c r="K2943">
        <v>225377</v>
      </c>
      <c r="M2943" t="s">
        <v>122</v>
      </c>
      <c r="N2943">
        <v>117924</v>
      </c>
      <c r="P2943" t="s">
        <v>131</v>
      </c>
      <c r="Q2943">
        <v>4.0599999999999996</v>
      </c>
      <c r="R2943" t="s">
        <v>181</v>
      </c>
      <c r="S2943" t="s">
        <v>182</v>
      </c>
      <c r="T2943">
        <v>4.0599999999999996</v>
      </c>
      <c r="U2943" t="s">
        <v>181</v>
      </c>
    </row>
    <row r="2944" spans="1:21" x14ac:dyDescent="0.25">
      <c r="A2944" t="s">
        <v>120</v>
      </c>
      <c r="B2944">
        <v>3</v>
      </c>
      <c r="C2944" t="s">
        <v>127</v>
      </c>
      <c r="D2944" t="s">
        <v>141</v>
      </c>
      <c r="E2944">
        <v>1020548085</v>
      </c>
      <c r="F2944" t="s">
        <v>176</v>
      </c>
      <c r="G2944" t="s">
        <v>132</v>
      </c>
      <c r="H2944">
        <v>549131136</v>
      </c>
      <c r="I2944" t="s">
        <v>183</v>
      </c>
      <c r="J2944" t="s">
        <v>133</v>
      </c>
      <c r="K2944">
        <v>-1419238784</v>
      </c>
      <c r="L2944" t="s">
        <v>183</v>
      </c>
      <c r="M2944" t="s">
        <v>134</v>
      </c>
      <c r="N2944">
        <v>106</v>
      </c>
      <c r="O2944" t="s">
        <v>180</v>
      </c>
      <c r="P2944" t="s">
        <v>184</v>
      </c>
      <c r="Q2944">
        <v>106</v>
      </c>
      <c r="R2944" t="s">
        <v>180</v>
      </c>
    </row>
    <row r="2945" spans="1:21" x14ac:dyDescent="0.25">
      <c r="A2945" t="s">
        <v>120</v>
      </c>
      <c r="B2945">
        <v>2</v>
      </c>
      <c r="C2945" t="s">
        <v>127</v>
      </c>
      <c r="D2945" t="s">
        <v>141</v>
      </c>
      <c r="E2945">
        <v>1020548087</v>
      </c>
      <c r="F2945" t="s">
        <v>176</v>
      </c>
      <c r="G2945" t="s">
        <v>130</v>
      </c>
      <c r="H2945">
        <v>12872.2</v>
      </c>
      <c r="I2945" t="s">
        <v>180</v>
      </c>
      <c r="J2945" t="s">
        <v>122</v>
      </c>
      <c r="K2945">
        <v>225428</v>
      </c>
      <c r="M2945" t="s">
        <v>122</v>
      </c>
      <c r="N2945">
        <v>117924</v>
      </c>
      <c r="P2945" t="s">
        <v>131</v>
      </c>
      <c r="Q2945">
        <v>3.29</v>
      </c>
      <c r="R2945" t="s">
        <v>181</v>
      </c>
      <c r="S2945" t="s">
        <v>182</v>
      </c>
      <c r="T2945">
        <v>3.29</v>
      </c>
      <c r="U2945" t="s">
        <v>181</v>
      </c>
    </row>
    <row r="2946" spans="1:21" x14ac:dyDescent="0.25">
      <c r="A2946" t="s">
        <v>120</v>
      </c>
      <c r="B2946">
        <v>3</v>
      </c>
      <c r="C2946" t="s">
        <v>127</v>
      </c>
      <c r="D2946" t="s">
        <v>141</v>
      </c>
      <c r="E2946">
        <v>1020548087</v>
      </c>
      <c r="F2946" t="s">
        <v>176</v>
      </c>
      <c r="G2946" t="s">
        <v>132</v>
      </c>
      <c r="H2946">
        <v>549131776</v>
      </c>
      <c r="I2946" t="s">
        <v>183</v>
      </c>
      <c r="J2946" t="s">
        <v>133</v>
      </c>
      <c r="K2946">
        <v>-1419238400</v>
      </c>
      <c r="L2946" t="s">
        <v>183</v>
      </c>
      <c r="M2946" t="s">
        <v>134</v>
      </c>
      <c r="N2946">
        <v>106</v>
      </c>
      <c r="O2946" t="s">
        <v>180</v>
      </c>
      <c r="P2946" t="s">
        <v>184</v>
      </c>
      <c r="Q2946">
        <v>106</v>
      </c>
      <c r="R2946" t="s">
        <v>180</v>
      </c>
    </row>
    <row r="2947" spans="1:21" x14ac:dyDescent="0.25">
      <c r="A2947" t="s">
        <v>120</v>
      </c>
      <c r="B2947">
        <v>2</v>
      </c>
      <c r="C2947" t="s">
        <v>127</v>
      </c>
      <c r="D2947" t="s">
        <v>141</v>
      </c>
      <c r="E2947">
        <v>1020548089</v>
      </c>
      <c r="F2947" t="s">
        <v>176</v>
      </c>
      <c r="G2947" t="s">
        <v>130</v>
      </c>
      <c r="H2947">
        <v>12876.6</v>
      </c>
      <c r="I2947" t="s">
        <v>180</v>
      </c>
      <c r="J2947" t="s">
        <v>122</v>
      </c>
      <c r="K2947">
        <v>225530</v>
      </c>
      <c r="M2947" t="s">
        <v>122</v>
      </c>
      <c r="N2947">
        <v>117924</v>
      </c>
      <c r="P2947" t="s">
        <v>131</v>
      </c>
      <c r="Q2947">
        <v>2.36</v>
      </c>
      <c r="R2947" t="s">
        <v>181</v>
      </c>
      <c r="S2947" t="s">
        <v>182</v>
      </c>
      <c r="T2947">
        <v>2.36</v>
      </c>
      <c r="U2947" t="s">
        <v>181</v>
      </c>
    </row>
    <row r="2948" spans="1:21" x14ac:dyDescent="0.25">
      <c r="A2948" t="s">
        <v>120</v>
      </c>
      <c r="B2948">
        <v>3</v>
      </c>
      <c r="C2948" t="s">
        <v>127</v>
      </c>
      <c r="D2948" t="s">
        <v>141</v>
      </c>
      <c r="E2948">
        <v>1020548089</v>
      </c>
      <c r="F2948" t="s">
        <v>176</v>
      </c>
      <c r="G2948" t="s">
        <v>132</v>
      </c>
      <c r="H2948">
        <v>549132160</v>
      </c>
      <c r="I2948" t="s">
        <v>183</v>
      </c>
      <c r="J2948" t="s">
        <v>133</v>
      </c>
      <c r="K2948">
        <v>-1419238016</v>
      </c>
      <c r="L2948" t="s">
        <v>183</v>
      </c>
      <c r="M2948" t="s">
        <v>134</v>
      </c>
      <c r="N2948">
        <v>106</v>
      </c>
      <c r="O2948" t="s">
        <v>180</v>
      </c>
      <c r="P2948" t="s">
        <v>184</v>
      </c>
      <c r="Q2948">
        <v>106</v>
      </c>
      <c r="R2948" t="s">
        <v>180</v>
      </c>
    </row>
    <row r="2949" spans="1:21" x14ac:dyDescent="0.25">
      <c r="A2949" t="s">
        <v>120</v>
      </c>
      <c r="B2949">
        <v>2</v>
      </c>
      <c r="C2949" t="s">
        <v>127</v>
      </c>
      <c r="D2949" t="s">
        <v>141</v>
      </c>
      <c r="E2949">
        <v>1020548091</v>
      </c>
      <c r="F2949" t="s">
        <v>176</v>
      </c>
      <c r="G2949" t="s">
        <v>130</v>
      </c>
      <c r="H2949">
        <v>12879.2</v>
      </c>
      <c r="I2949" t="s">
        <v>180</v>
      </c>
      <c r="J2949" t="s">
        <v>122</v>
      </c>
      <c r="K2949">
        <v>225631</v>
      </c>
      <c r="M2949" t="s">
        <v>122</v>
      </c>
      <c r="N2949">
        <v>117924</v>
      </c>
      <c r="P2949" t="s">
        <v>131</v>
      </c>
      <c r="Q2949">
        <v>1.08</v>
      </c>
      <c r="R2949" t="s">
        <v>181</v>
      </c>
      <c r="S2949" t="s">
        <v>182</v>
      </c>
      <c r="T2949">
        <v>1.08</v>
      </c>
      <c r="U2949" t="s">
        <v>181</v>
      </c>
    </row>
    <row r="2950" spans="1:21" x14ac:dyDescent="0.25">
      <c r="A2950" t="s">
        <v>120</v>
      </c>
      <c r="B2950">
        <v>3</v>
      </c>
      <c r="C2950" t="s">
        <v>127</v>
      </c>
      <c r="D2950" t="s">
        <v>141</v>
      </c>
      <c r="E2950">
        <v>1020548091</v>
      </c>
      <c r="F2950" t="s">
        <v>176</v>
      </c>
      <c r="G2950" t="s">
        <v>132</v>
      </c>
      <c r="H2950">
        <v>549132416</v>
      </c>
      <c r="I2950" t="s">
        <v>183</v>
      </c>
      <c r="J2950" t="s">
        <v>133</v>
      </c>
      <c r="K2950">
        <v>-1419238272</v>
      </c>
      <c r="L2950" t="s">
        <v>183</v>
      </c>
      <c r="M2950" t="s">
        <v>134</v>
      </c>
      <c r="N2950">
        <v>106</v>
      </c>
      <c r="O2950" t="s">
        <v>180</v>
      </c>
      <c r="P2950" t="s">
        <v>184</v>
      </c>
      <c r="Q2950">
        <v>106</v>
      </c>
      <c r="R2950" t="s">
        <v>180</v>
      </c>
    </row>
    <row r="2951" spans="1:21" x14ac:dyDescent="0.25">
      <c r="A2951" t="s">
        <v>120</v>
      </c>
      <c r="B2951">
        <v>2</v>
      </c>
      <c r="C2951" t="s">
        <v>127</v>
      </c>
      <c r="D2951" t="s">
        <v>141</v>
      </c>
      <c r="E2951">
        <v>1020548093</v>
      </c>
      <c r="F2951" t="s">
        <v>176</v>
      </c>
      <c r="G2951" t="s">
        <v>130</v>
      </c>
      <c r="H2951">
        <v>12881.7</v>
      </c>
      <c r="I2951" t="s">
        <v>180</v>
      </c>
      <c r="J2951" t="s">
        <v>122</v>
      </c>
      <c r="K2951">
        <v>225733</v>
      </c>
      <c r="M2951" t="s">
        <v>122</v>
      </c>
      <c r="N2951">
        <v>117924</v>
      </c>
      <c r="P2951" t="s">
        <v>131</v>
      </c>
      <c r="Q2951">
        <v>1.23</v>
      </c>
      <c r="R2951" t="s">
        <v>181</v>
      </c>
      <c r="S2951" t="s">
        <v>182</v>
      </c>
      <c r="T2951">
        <v>1.23</v>
      </c>
      <c r="U2951" t="s">
        <v>181</v>
      </c>
    </row>
    <row r="2952" spans="1:21" x14ac:dyDescent="0.25">
      <c r="A2952" t="s">
        <v>120</v>
      </c>
      <c r="B2952">
        <v>3</v>
      </c>
      <c r="C2952" t="s">
        <v>127</v>
      </c>
      <c r="D2952" t="s">
        <v>141</v>
      </c>
      <c r="E2952">
        <v>1020548093</v>
      </c>
      <c r="F2952" t="s">
        <v>176</v>
      </c>
      <c r="G2952" t="s">
        <v>132</v>
      </c>
      <c r="H2952">
        <v>549132736</v>
      </c>
      <c r="I2952" t="s">
        <v>183</v>
      </c>
      <c r="J2952" t="s">
        <v>133</v>
      </c>
      <c r="K2952">
        <v>-1419237888</v>
      </c>
      <c r="L2952" t="s">
        <v>183</v>
      </c>
      <c r="M2952" t="s">
        <v>134</v>
      </c>
      <c r="N2952">
        <v>106</v>
      </c>
      <c r="O2952" t="s">
        <v>180</v>
      </c>
      <c r="P2952" t="s">
        <v>184</v>
      </c>
      <c r="Q2952">
        <v>106</v>
      </c>
      <c r="R2952" t="s">
        <v>180</v>
      </c>
    </row>
    <row r="2953" spans="1:21" x14ac:dyDescent="0.25">
      <c r="A2953" t="s">
        <v>120</v>
      </c>
      <c r="B2953">
        <v>2</v>
      </c>
      <c r="C2953" t="s">
        <v>127</v>
      </c>
      <c r="D2953" t="s">
        <v>141</v>
      </c>
      <c r="E2953">
        <v>1020548095</v>
      </c>
      <c r="F2953" t="s">
        <v>176</v>
      </c>
      <c r="G2953" t="s">
        <v>130</v>
      </c>
      <c r="H2953">
        <v>12884.8</v>
      </c>
      <c r="I2953" t="s">
        <v>180</v>
      </c>
      <c r="J2953" t="s">
        <v>122</v>
      </c>
      <c r="K2953">
        <v>225835</v>
      </c>
      <c r="M2953" t="s">
        <v>122</v>
      </c>
      <c r="N2953">
        <v>117924</v>
      </c>
      <c r="P2953" t="s">
        <v>131</v>
      </c>
      <c r="Q2953">
        <v>1.44</v>
      </c>
      <c r="R2953" t="s">
        <v>181</v>
      </c>
      <c r="S2953" t="s">
        <v>182</v>
      </c>
      <c r="T2953">
        <v>1.44</v>
      </c>
      <c r="U2953" t="s">
        <v>181</v>
      </c>
    </row>
    <row r="2954" spans="1:21" x14ac:dyDescent="0.25">
      <c r="A2954" t="s">
        <v>120</v>
      </c>
      <c r="B2954">
        <v>3</v>
      </c>
      <c r="C2954" t="s">
        <v>127</v>
      </c>
      <c r="D2954" t="s">
        <v>141</v>
      </c>
      <c r="E2954">
        <v>1020548095</v>
      </c>
      <c r="F2954" t="s">
        <v>176</v>
      </c>
      <c r="G2954" t="s">
        <v>132</v>
      </c>
      <c r="H2954">
        <v>549132992</v>
      </c>
      <c r="I2954" t="s">
        <v>183</v>
      </c>
      <c r="J2954" t="s">
        <v>133</v>
      </c>
      <c r="K2954">
        <v>-1419237888</v>
      </c>
      <c r="L2954" t="s">
        <v>183</v>
      </c>
      <c r="M2954" t="s">
        <v>134</v>
      </c>
      <c r="N2954">
        <v>106</v>
      </c>
      <c r="O2954" t="s">
        <v>180</v>
      </c>
      <c r="P2954" t="s">
        <v>184</v>
      </c>
      <c r="Q2954">
        <v>106</v>
      </c>
      <c r="R2954" t="s">
        <v>180</v>
      </c>
    </row>
    <row r="2955" spans="1:21" x14ac:dyDescent="0.25">
      <c r="A2955" t="s">
        <v>120</v>
      </c>
      <c r="B2955">
        <v>2</v>
      </c>
      <c r="C2955" t="s">
        <v>127</v>
      </c>
      <c r="D2955" t="s">
        <v>141</v>
      </c>
      <c r="E2955">
        <v>1020548097</v>
      </c>
      <c r="F2955" t="s">
        <v>176</v>
      </c>
      <c r="G2955" t="s">
        <v>130</v>
      </c>
      <c r="H2955">
        <v>12888</v>
      </c>
      <c r="I2955" t="s">
        <v>180</v>
      </c>
      <c r="J2955" t="s">
        <v>122</v>
      </c>
      <c r="K2955">
        <v>225937</v>
      </c>
      <c r="M2955" t="s">
        <v>122</v>
      </c>
      <c r="N2955">
        <v>117924</v>
      </c>
      <c r="P2955" t="s">
        <v>131</v>
      </c>
      <c r="Q2955">
        <v>1.85</v>
      </c>
      <c r="R2955" t="s">
        <v>181</v>
      </c>
      <c r="S2955" t="s">
        <v>182</v>
      </c>
      <c r="T2955">
        <v>1.85</v>
      </c>
      <c r="U2955" t="s">
        <v>181</v>
      </c>
    </row>
    <row r="2956" spans="1:21" x14ac:dyDescent="0.25">
      <c r="A2956" t="s">
        <v>120</v>
      </c>
      <c r="B2956">
        <v>3</v>
      </c>
      <c r="C2956" t="s">
        <v>127</v>
      </c>
      <c r="D2956" t="s">
        <v>141</v>
      </c>
      <c r="E2956">
        <v>1020548097</v>
      </c>
      <c r="F2956" t="s">
        <v>176</v>
      </c>
      <c r="G2956" t="s">
        <v>132</v>
      </c>
      <c r="H2956">
        <v>549133248</v>
      </c>
      <c r="I2956" t="s">
        <v>183</v>
      </c>
      <c r="J2956" t="s">
        <v>133</v>
      </c>
      <c r="K2956">
        <v>-1419237504</v>
      </c>
      <c r="L2956" t="s">
        <v>183</v>
      </c>
      <c r="M2956" t="s">
        <v>134</v>
      </c>
      <c r="N2956">
        <v>106</v>
      </c>
      <c r="O2956" t="s">
        <v>180</v>
      </c>
      <c r="P2956" t="s">
        <v>184</v>
      </c>
      <c r="Q2956">
        <v>106</v>
      </c>
      <c r="R2956" t="s">
        <v>180</v>
      </c>
    </row>
    <row r="2957" spans="1:21" x14ac:dyDescent="0.25">
      <c r="A2957" t="s">
        <v>120</v>
      </c>
      <c r="B2957">
        <v>2</v>
      </c>
      <c r="C2957" t="s">
        <v>127</v>
      </c>
      <c r="D2957" t="s">
        <v>141</v>
      </c>
      <c r="E2957">
        <v>1020548099</v>
      </c>
      <c r="F2957" t="s">
        <v>176</v>
      </c>
      <c r="G2957" t="s">
        <v>130</v>
      </c>
      <c r="H2957">
        <v>12892.1</v>
      </c>
      <c r="I2957" t="s">
        <v>180</v>
      </c>
      <c r="J2957" t="s">
        <v>122</v>
      </c>
      <c r="K2957">
        <v>226039</v>
      </c>
      <c r="M2957" t="s">
        <v>122</v>
      </c>
      <c r="N2957">
        <v>117924</v>
      </c>
      <c r="P2957" t="s">
        <v>131</v>
      </c>
      <c r="Q2957">
        <v>1.02</v>
      </c>
      <c r="R2957" t="s">
        <v>181</v>
      </c>
      <c r="S2957" t="s">
        <v>182</v>
      </c>
      <c r="T2957">
        <v>1.02</v>
      </c>
      <c r="U2957" t="s">
        <v>181</v>
      </c>
    </row>
    <row r="2958" spans="1:21" x14ac:dyDescent="0.25">
      <c r="A2958" t="s">
        <v>120</v>
      </c>
      <c r="B2958">
        <v>3</v>
      </c>
      <c r="C2958" t="s">
        <v>127</v>
      </c>
      <c r="D2958" t="s">
        <v>141</v>
      </c>
      <c r="E2958">
        <v>1020548099</v>
      </c>
      <c r="F2958" t="s">
        <v>176</v>
      </c>
      <c r="G2958" t="s">
        <v>132</v>
      </c>
      <c r="H2958">
        <v>549133504</v>
      </c>
      <c r="I2958" t="s">
        <v>183</v>
      </c>
      <c r="J2958" t="s">
        <v>133</v>
      </c>
      <c r="K2958">
        <v>-1419236864</v>
      </c>
      <c r="L2958" t="s">
        <v>183</v>
      </c>
      <c r="M2958" t="s">
        <v>134</v>
      </c>
      <c r="N2958">
        <v>107</v>
      </c>
      <c r="O2958" t="s">
        <v>180</v>
      </c>
      <c r="P2958" t="s">
        <v>184</v>
      </c>
      <c r="Q2958">
        <v>107</v>
      </c>
      <c r="R2958" t="s">
        <v>180</v>
      </c>
    </row>
    <row r="2959" spans="1:21" x14ac:dyDescent="0.25">
      <c r="A2959" t="s">
        <v>120</v>
      </c>
      <c r="B2959">
        <v>2</v>
      </c>
      <c r="C2959" t="s">
        <v>127</v>
      </c>
      <c r="D2959" t="s">
        <v>141</v>
      </c>
      <c r="E2959">
        <v>1020548101</v>
      </c>
      <c r="F2959" t="s">
        <v>176</v>
      </c>
      <c r="G2959" t="s">
        <v>130</v>
      </c>
      <c r="H2959">
        <v>12895.1</v>
      </c>
      <c r="I2959" t="s">
        <v>180</v>
      </c>
      <c r="J2959" t="s">
        <v>122</v>
      </c>
      <c r="K2959">
        <v>226142</v>
      </c>
      <c r="M2959" t="s">
        <v>122</v>
      </c>
      <c r="N2959">
        <v>117924</v>
      </c>
      <c r="P2959" t="s">
        <v>131</v>
      </c>
      <c r="Q2959">
        <v>1.28</v>
      </c>
      <c r="R2959" t="s">
        <v>181</v>
      </c>
      <c r="S2959" t="s">
        <v>182</v>
      </c>
      <c r="T2959">
        <v>1.28</v>
      </c>
      <c r="U2959" t="s">
        <v>181</v>
      </c>
    </row>
    <row r="2960" spans="1:21" x14ac:dyDescent="0.25">
      <c r="A2960" t="s">
        <v>120</v>
      </c>
      <c r="B2960">
        <v>3</v>
      </c>
      <c r="C2960" t="s">
        <v>127</v>
      </c>
      <c r="D2960" t="s">
        <v>141</v>
      </c>
      <c r="E2960">
        <v>1020548101</v>
      </c>
      <c r="F2960" t="s">
        <v>176</v>
      </c>
      <c r="G2960" t="s">
        <v>132</v>
      </c>
      <c r="H2960">
        <v>549133568</v>
      </c>
      <c r="I2960" t="s">
        <v>183</v>
      </c>
      <c r="J2960" t="s">
        <v>133</v>
      </c>
      <c r="K2960">
        <v>-1419236480</v>
      </c>
      <c r="L2960" t="s">
        <v>183</v>
      </c>
      <c r="M2960" t="s">
        <v>134</v>
      </c>
      <c r="N2960">
        <v>107</v>
      </c>
      <c r="O2960" t="s">
        <v>180</v>
      </c>
      <c r="P2960" t="s">
        <v>184</v>
      </c>
      <c r="Q2960">
        <v>107</v>
      </c>
      <c r="R2960" t="s">
        <v>180</v>
      </c>
    </row>
    <row r="2961" spans="1:21" x14ac:dyDescent="0.25">
      <c r="A2961" t="s">
        <v>120</v>
      </c>
      <c r="B2961">
        <v>2</v>
      </c>
      <c r="C2961" t="s">
        <v>127</v>
      </c>
      <c r="D2961" t="s">
        <v>141</v>
      </c>
      <c r="E2961">
        <v>1020548103</v>
      </c>
      <c r="F2961" t="s">
        <v>176</v>
      </c>
      <c r="G2961" t="s">
        <v>130</v>
      </c>
      <c r="H2961">
        <v>12897.6</v>
      </c>
      <c r="I2961" t="s">
        <v>180</v>
      </c>
      <c r="J2961" t="s">
        <v>122</v>
      </c>
      <c r="K2961">
        <v>226244</v>
      </c>
      <c r="M2961" t="s">
        <v>122</v>
      </c>
      <c r="N2961">
        <v>117924</v>
      </c>
      <c r="P2961" t="s">
        <v>131</v>
      </c>
      <c r="Q2961">
        <v>1.69</v>
      </c>
      <c r="R2961" t="s">
        <v>181</v>
      </c>
      <c r="S2961" t="s">
        <v>182</v>
      </c>
      <c r="T2961">
        <v>1.69</v>
      </c>
      <c r="U2961" t="s">
        <v>181</v>
      </c>
    </row>
    <row r="2962" spans="1:21" x14ac:dyDescent="0.25">
      <c r="A2962" t="s">
        <v>120</v>
      </c>
      <c r="B2962">
        <v>3</v>
      </c>
      <c r="C2962" t="s">
        <v>127</v>
      </c>
      <c r="D2962" t="s">
        <v>141</v>
      </c>
      <c r="E2962">
        <v>1020548103</v>
      </c>
      <c r="F2962" t="s">
        <v>176</v>
      </c>
      <c r="G2962" t="s">
        <v>132</v>
      </c>
      <c r="H2962">
        <v>549133248</v>
      </c>
      <c r="I2962" t="s">
        <v>183</v>
      </c>
      <c r="J2962" t="s">
        <v>133</v>
      </c>
      <c r="K2962">
        <v>-1419236096</v>
      </c>
      <c r="L2962" t="s">
        <v>183</v>
      </c>
      <c r="M2962" t="s">
        <v>134</v>
      </c>
      <c r="N2962">
        <v>107</v>
      </c>
      <c r="O2962" t="s">
        <v>180</v>
      </c>
      <c r="P2962" t="s">
        <v>184</v>
      </c>
      <c r="Q2962">
        <v>107</v>
      </c>
      <c r="R2962" t="s">
        <v>180</v>
      </c>
    </row>
    <row r="2963" spans="1:21" x14ac:dyDescent="0.25">
      <c r="A2963" t="s">
        <v>120</v>
      </c>
      <c r="B2963">
        <v>2</v>
      </c>
      <c r="C2963" t="s">
        <v>127</v>
      </c>
      <c r="D2963" t="s">
        <v>141</v>
      </c>
      <c r="E2963">
        <v>1020548106</v>
      </c>
      <c r="F2963" t="s">
        <v>176</v>
      </c>
      <c r="G2963" t="s">
        <v>130</v>
      </c>
      <c r="H2963">
        <v>12900.6</v>
      </c>
      <c r="I2963" t="s">
        <v>180</v>
      </c>
      <c r="J2963" t="s">
        <v>122</v>
      </c>
      <c r="K2963">
        <v>226398</v>
      </c>
      <c r="M2963" t="s">
        <v>122</v>
      </c>
      <c r="N2963">
        <v>117924</v>
      </c>
      <c r="P2963" t="s">
        <v>131</v>
      </c>
      <c r="Q2963">
        <v>1.59</v>
      </c>
      <c r="R2963" t="s">
        <v>181</v>
      </c>
      <c r="S2963" t="s">
        <v>182</v>
      </c>
      <c r="T2963">
        <v>1.59</v>
      </c>
      <c r="U2963" t="s">
        <v>181</v>
      </c>
    </row>
    <row r="2964" spans="1:21" x14ac:dyDescent="0.25">
      <c r="A2964" t="s">
        <v>120</v>
      </c>
      <c r="B2964">
        <v>3</v>
      </c>
      <c r="C2964" t="s">
        <v>127</v>
      </c>
      <c r="D2964" t="s">
        <v>141</v>
      </c>
      <c r="E2964">
        <v>1020548106</v>
      </c>
      <c r="F2964" t="s">
        <v>176</v>
      </c>
      <c r="G2964" t="s">
        <v>132</v>
      </c>
      <c r="H2964">
        <v>549132928</v>
      </c>
      <c r="I2964" t="s">
        <v>183</v>
      </c>
      <c r="J2964" t="s">
        <v>133</v>
      </c>
      <c r="K2964">
        <v>-1419236096</v>
      </c>
      <c r="L2964" t="s">
        <v>183</v>
      </c>
      <c r="M2964" t="s">
        <v>134</v>
      </c>
      <c r="N2964">
        <v>107</v>
      </c>
      <c r="O2964" t="s">
        <v>180</v>
      </c>
      <c r="P2964" t="s">
        <v>184</v>
      </c>
      <c r="Q2964">
        <v>107</v>
      </c>
      <c r="R2964" t="s">
        <v>180</v>
      </c>
    </row>
    <row r="2965" spans="1:21" x14ac:dyDescent="0.25">
      <c r="A2965" t="s">
        <v>120</v>
      </c>
      <c r="B2965">
        <v>9</v>
      </c>
      <c r="C2965" t="s">
        <v>127</v>
      </c>
      <c r="D2965" t="s">
        <v>141</v>
      </c>
      <c r="E2965">
        <v>1020548108</v>
      </c>
      <c r="F2965" t="s">
        <v>176</v>
      </c>
    </row>
    <row r="2966" spans="1:21" x14ac:dyDescent="0.25">
      <c r="A2966" t="s">
        <v>120</v>
      </c>
      <c r="B2966">
        <v>2</v>
      </c>
      <c r="C2966" t="s">
        <v>127</v>
      </c>
      <c r="D2966" t="s">
        <v>141</v>
      </c>
      <c r="E2966">
        <v>1020548108</v>
      </c>
      <c r="F2966" t="s">
        <v>176</v>
      </c>
      <c r="G2966" t="s">
        <v>130</v>
      </c>
      <c r="H2966">
        <v>12903.5</v>
      </c>
      <c r="I2966" t="s">
        <v>180</v>
      </c>
      <c r="J2966" t="s">
        <v>122</v>
      </c>
      <c r="K2966">
        <v>226500</v>
      </c>
      <c r="M2966" t="s">
        <v>122</v>
      </c>
      <c r="N2966">
        <v>117924</v>
      </c>
      <c r="P2966" t="s">
        <v>131</v>
      </c>
      <c r="Q2966">
        <v>1.54</v>
      </c>
      <c r="R2966" t="s">
        <v>181</v>
      </c>
      <c r="S2966" t="s">
        <v>182</v>
      </c>
      <c r="T2966">
        <v>1.54</v>
      </c>
      <c r="U2966" t="s">
        <v>181</v>
      </c>
    </row>
    <row r="2967" spans="1:21" x14ac:dyDescent="0.25">
      <c r="A2967" t="s">
        <v>120</v>
      </c>
      <c r="B2967">
        <v>3</v>
      </c>
      <c r="C2967" t="s">
        <v>127</v>
      </c>
      <c r="D2967" t="s">
        <v>141</v>
      </c>
      <c r="E2967">
        <v>1020548108</v>
      </c>
      <c r="F2967" t="s">
        <v>176</v>
      </c>
      <c r="G2967" t="s">
        <v>132</v>
      </c>
      <c r="H2967">
        <v>549132608</v>
      </c>
      <c r="I2967" t="s">
        <v>183</v>
      </c>
      <c r="J2967" t="s">
        <v>133</v>
      </c>
      <c r="K2967">
        <v>-1419235712</v>
      </c>
      <c r="L2967" t="s">
        <v>183</v>
      </c>
      <c r="M2967" t="s">
        <v>134</v>
      </c>
      <c r="N2967">
        <v>107</v>
      </c>
      <c r="O2967" t="s">
        <v>180</v>
      </c>
      <c r="P2967" t="s">
        <v>184</v>
      </c>
      <c r="Q2967">
        <v>107</v>
      </c>
      <c r="R2967" t="s">
        <v>180</v>
      </c>
    </row>
    <row r="2968" spans="1:21" x14ac:dyDescent="0.25">
      <c r="A2968" t="s">
        <v>120</v>
      </c>
      <c r="B2968">
        <v>2</v>
      </c>
      <c r="C2968" t="s">
        <v>127</v>
      </c>
      <c r="D2968" t="s">
        <v>141</v>
      </c>
      <c r="E2968">
        <v>1020548110</v>
      </c>
      <c r="F2968" t="s">
        <v>176</v>
      </c>
      <c r="G2968" t="s">
        <v>130</v>
      </c>
      <c r="H2968">
        <v>12906.8</v>
      </c>
      <c r="I2968" t="s">
        <v>180</v>
      </c>
      <c r="J2968" t="s">
        <v>122</v>
      </c>
      <c r="K2968">
        <v>226603</v>
      </c>
      <c r="M2968" t="s">
        <v>122</v>
      </c>
      <c r="N2968">
        <v>117924</v>
      </c>
      <c r="P2968" t="s">
        <v>131</v>
      </c>
      <c r="Q2968">
        <v>1.69</v>
      </c>
      <c r="R2968" t="s">
        <v>181</v>
      </c>
      <c r="S2968" t="s">
        <v>182</v>
      </c>
      <c r="T2968">
        <v>1.69</v>
      </c>
      <c r="U2968" t="s">
        <v>181</v>
      </c>
    </row>
    <row r="2969" spans="1:21" x14ac:dyDescent="0.25">
      <c r="A2969" t="s">
        <v>120</v>
      </c>
      <c r="B2969">
        <v>3</v>
      </c>
      <c r="C2969" t="s">
        <v>127</v>
      </c>
      <c r="D2969" t="s">
        <v>141</v>
      </c>
      <c r="E2969">
        <v>1020548110</v>
      </c>
      <c r="F2969" t="s">
        <v>176</v>
      </c>
      <c r="G2969" t="s">
        <v>132</v>
      </c>
      <c r="H2969">
        <v>549132416</v>
      </c>
      <c r="I2969" t="s">
        <v>183</v>
      </c>
      <c r="J2969" t="s">
        <v>133</v>
      </c>
      <c r="K2969">
        <v>-1419235328</v>
      </c>
      <c r="L2969" t="s">
        <v>183</v>
      </c>
      <c r="M2969" t="s">
        <v>134</v>
      </c>
      <c r="N2969">
        <v>107</v>
      </c>
      <c r="O2969" t="s">
        <v>180</v>
      </c>
      <c r="P2969" t="s">
        <v>184</v>
      </c>
      <c r="Q2969">
        <v>107</v>
      </c>
      <c r="R2969" t="s">
        <v>180</v>
      </c>
    </row>
    <row r="2970" spans="1:21" x14ac:dyDescent="0.25">
      <c r="A2970" t="s">
        <v>120</v>
      </c>
      <c r="B2970">
        <v>2</v>
      </c>
      <c r="C2970" t="s">
        <v>127</v>
      </c>
      <c r="D2970" t="s">
        <v>141</v>
      </c>
      <c r="E2970">
        <v>1020548112</v>
      </c>
      <c r="F2970" t="s">
        <v>176</v>
      </c>
      <c r="G2970" t="s">
        <v>130</v>
      </c>
      <c r="H2970">
        <v>12910.7</v>
      </c>
      <c r="I2970" t="s">
        <v>180</v>
      </c>
      <c r="J2970" t="s">
        <v>122</v>
      </c>
      <c r="K2970">
        <v>226654</v>
      </c>
      <c r="M2970" t="s">
        <v>122</v>
      </c>
      <c r="N2970">
        <v>117924</v>
      </c>
      <c r="P2970" t="s">
        <v>131</v>
      </c>
      <c r="Q2970">
        <v>2</v>
      </c>
      <c r="R2970" t="s">
        <v>181</v>
      </c>
      <c r="S2970" t="s">
        <v>182</v>
      </c>
      <c r="T2970">
        <v>2</v>
      </c>
      <c r="U2970" t="s">
        <v>181</v>
      </c>
    </row>
    <row r="2971" spans="1:21" x14ac:dyDescent="0.25">
      <c r="A2971" t="s">
        <v>120</v>
      </c>
      <c r="B2971">
        <v>3</v>
      </c>
      <c r="C2971" t="s">
        <v>127</v>
      </c>
      <c r="D2971" t="s">
        <v>141</v>
      </c>
      <c r="E2971">
        <v>1020548112</v>
      </c>
      <c r="F2971" t="s">
        <v>176</v>
      </c>
      <c r="G2971" t="s">
        <v>132</v>
      </c>
      <c r="H2971">
        <v>549132032</v>
      </c>
      <c r="I2971" t="s">
        <v>183</v>
      </c>
      <c r="J2971" t="s">
        <v>133</v>
      </c>
      <c r="K2971">
        <v>-1419234944</v>
      </c>
      <c r="L2971" t="s">
        <v>183</v>
      </c>
      <c r="M2971" t="s">
        <v>134</v>
      </c>
      <c r="N2971">
        <v>107</v>
      </c>
      <c r="O2971" t="s">
        <v>180</v>
      </c>
      <c r="P2971" t="s">
        <v>184</v>
      </c>
      <c r="Q2971">
        <v>107</v>
      </c>
      <c r="R2971" t="s">
        <v>180</v>
      </c>
    </row>
    <row r="2972" spans="1:21" x14ac:dyDescent="0.25">
      <c r="A2972" t="s">
        <v>120</v>
      </c>
      <c r="B2972">
        <v>2</v>
      </c>
      <c r="C2972" t="s">
        <v>127</v>
      </c>
      <c r="D2972" t="s">
        <v>141</v>
      </c>
      <c r="E2972">
        <v>1020548114</v>
      </c>
      <c r="F2972" t="s">
        <v>176</v>
      </c>
      <c r="G2972" t="s">
        <v>130</v>
      </c>
      <c r="H2972">
        <v>12915</v>
      </c>
      <c r="I2972" t="s">
        <v>180</v>
      </c>
      <c r="J2972" t="s">
        <v>122</v>
      </c>
      <c r="K2972">
        <v>226757</v>
      </c>
      <c r="M2972" t="s">
        <v>122</v>
      </c>
      <c r="N2972">
        <v>117924</v>
      </c>
      <c r="P2972" t="s">
        <v>131</v>
      </c>
      <c r="Q2972">
        <v>2.0499999999999998</v>
      </c>
      <c r="R2972" t="s">
        <v>181</v>
      </c>
      <c r="S2972" t="s">
        <v>182</v>
      </c>
      <c r="T2972">
        <v>2.0499999999999998</v>
      </c>
      <c r="U2972" t="s">
        <v>181</v>
      </c>
    </row>
    <row r="2973" spans="1:21" x14ac:dyDescent="0.25">
      <c r="A2973" t="s">
        <v>120</v>
      </c>
      <c r="B2973">
        <v>3</v>
      </c>
      <c r="C2973" t="s">
        <v>127</v>
      </c>
      <c r="D2973" t="s">
        <v>141</v>
      </c>
      <c r="E2973">
        <v>1020548114</v>
      </c>
      <c r="F2973" t="s">
        <v>176</v>
      </c>
      <c r="G2973" t="s">
        <v>132</v>
      </c>
      <c r="H2973">
        <v>549131840</v>
      </c>
      <c r="I2973" t="s">
        <v>183</v>
      </c>
      <c r="J2973" t="s">
        <v>133</v>
      </c>
      <c r="K2973">
        <v>-1419234560</v>
      </c>
      <c r="L2973" t="s">
        <v>183</v>
      </c>
      <c r="M2973" t="s">
        <v>134</v>
      </c>
      <c r="N2973">
        <v>107</v>
      </c>
      <c r="O2973" t="s">
        <v>180</v>
      </c>
      <c r="P2973" t="s">
        <v>184</v>
      </c>
      <c r="Q2973">
        <v>107</v>
      </c>
      <c r="R2973" t="s">
        <v>180</v>
      </c>
    </row>
    <row r="2974" spans="1:21" x14ac:dyDescent="0.25">
      <c r="A2974" t="s">
        <v>120</v>
      </c>
      <c r="B2974">
        <v>2</v>
      </c>
      <c r="C2974" t="s">
        <v>127</v>
      </c>
      <c r="D2974" t="s">
        <v>141</v>
      </c>
      <c r="E2974">
        <v>1020548116</v>
      </c>
      <c r="F2974" t="s">
        <v>176</v>
      </c>
      <c r="G2974" t="s">
        <v>130</v>
      </c>
      <c r="H2974">
        <v>12919.5</v>
      </c>
      <c r="I2974" t="s">
        <v>180</v>
      </c>
      <c r="J2974" t="s">
        <v>122</v>
      </c>
      <c r="K2974">
        <v>226808</v>
      </c>
      <c r="M2974" t="s">
        <v>122</v>
      </c>
      <c r="N2974">
        <v>117924</v>
      </c>
      <c r="P2974" t="s">
        <v>131</v>
      </c>
      <c r="Q2974">
        <v>2.16</v>
      </c>
      <c r="R2974" t="s">
        <v>181</v>
      </c>
      <c r="S2974" t="s">
        <v>182</v>
      </c>
      <c r="T2974">
        <v>2.16</v>
      </c>
      <c r="U2974" t="s">
        <v>181</v>
      </c>
    </row>
    <row r="2975" spans="1:21" x14ac:dyDescent="0.25">
      <c r="A2975" t="s">
        <v>120</v>
      </c>
      <c r="B2975">
        <v>3</v>
      </c>
      <c r="C2975" t="s">
        <v>127</v>
      </c>
      <c r="D2975" t="s">
        <v>141</v>
      </c>
      <c r="E2975">
        <v>1020548116</v>
      </c>
      <c r="F2975" t="s">
        <v>176</v>
      </c>
      <c r="G2975" t="s">
        <v>132</v>
      </c>
      <c r="H2975">
        <v>549131584</v>
      </c>
      <c r="I2975" t="s">
        <v>183</v>
      </c>
      <c r="J2975" t="s">
        <v>133</v>
      </c>
      <c r="K2975">
        <v>-1419234048</v>
      </c>
      <c r="L2975" t="s">
        <v>183</v>
      </c>
      <c r="M2975" t="s">
        <v>134</v>
      </c>
      <c r="N2975">
        <v>107</v>
      </c>
      <c r="O2975" t="s">
        <v>180</v>
      </c>
      <c r="P2975" t="s">
        <v>184</v>
      </c>
      <c r="Q2975">
        <v>107</v>
      </c>
      <c r="R2975" t="s">
        <v>180</v>
      </c>
    </row>
    <row r="2976" spans="1:21" x14ac:dyDescent="0.25">
      <c r="A2976" t="s">
        <v>120</v>
      </c>
      <c r="B2976">
        <v>2</v>
      </c>
      <c r="C2976" t="s">
        <v>127</v>
      </c>
      <c r="D2976" t="s">
        <v>141</v>
      </c>
      <c r="E2976">
        <v>1020548118</v>
      </c>
      <c r="F2976" t="s">
        <v>176</v>
      </c>
      <c r="G2976" t="s">
        <v>130</v>
      </c>
      <c r="H2976">
        <v>12924.2</v>
      </c>
      <c r="I2976" t="s">
        <v>180</v>
      </c>
      <c r="J2976" t="s">
        <v>122</v>
      </c>
      <c r="K2976">
        <v>226911</v>
      </c>
      <c r="M2976" t="s">
        <v>122</v>
      </c>
      <c r="N2976">
        <v>117924</v>
      </c>
      <c r="P2976" t="s">
        <v>131</v>
      </c>
      <c r="Q2976">
        <v>2.31</v>
      </c>
      <c r="R2976" t="s">
        <v>181</v>
      </c>
      <c r="S2976" t="s">
        <v>182</v>
      </c>
      <c r="T2976">
        <v>2.31</v>
      </c>
      <c r="U2976" t="s">
        <v>181</v>
      </c>
    </row>
    <row r="2977" spans="1:21" x14ac:dyDescent="0.25">
      <c r="A2977" t="s">
        <v>120</v>
      </c>
      <c r="B2977">
        <v>3</v>
      </c>
      <c r="C2977" t="s">
        <v>127</v>
      </c>
      <c r="D2977" t="s">
        <v>141</v>
      </c>
      <c r="E2977">
        <v>1020548118</v>
      </c>
      <c r="F2977" t="s">
        <v>176</v>
      </c>
      <c r="G2977" t="s">
        <v>132</v>
      </c>
      <c r="H2977">
        <v>549131200</v>
      </c>
      <c r="I2977" t="s">
        <v>183</v>
      </c>
      <c r="J2977" t="s">
        <v>133</v>
      </c>
      <c r="K2977">
        <v>-1419233408</v>
      </c>
      <c r="L2977" t="s">
        <v>183</v>
      </c>
      <c r="M2977" t="s">
        <v>134</v>
      </c>
      <c r="N2977">
        <v>107</v>
      </c>
      <c r="O2977" t="s">
        <v>180</v>
      </c>
      <c r="P2977" t="s">
        <v>184</v>
      </c>
      <c r="Q2977">
        <v>107</v>
      </c>
      <c r="R2977" t="s">
        <v>180</v>
      </c>
    </row>
    <row r="2978" spans="1:21" x14ac:dyDescent="0.25">
      <c r="A2978" t="s">
        <v>120</v>
      </c>
      <c r="B2978">
        <v>2</v>
      </c>
      <c r="C2978" t="s">
        <v>127</v>
      </c>
      <c r="D2978" t="s">
        <v>141</v>
      </c>
      <c r="E2978">
        <v>1020548120</v>
      </c>
      <c r="F2978" t="s">
        <v>176</v>
      </c>
      <c r="G2978" t="s">
        <v>130</v>
      </c>
      <c r="H2978">
        <v>12929</v>
      </c>
      <c r="I2978" t="s">
        <v>180</v>
      </c>
      <c r="J2978" t="s">
        <v>122</v>
      </c>
      <c r="K2978">
        <v>226963</v>
      </c>
      <c r="M2978" t="s">
        <v>122</v>
      </c>
      <c r="N2978">
        <v>117924</v>
      </c>
      <c r="P2978" t="s">
        <v>131</v>
      </c>
      <c r="Q2978">
        <v>2.21</v>
      </c>
      <c r="R2978" t="s">
        <v>181</v>
      </c>
      <c r="S2978" t="s">
        <v>182</v>
      </c>
      <c r="T2978">
        <v>2.21</v>
      </c>
      <c r="U2978" t="s">
        <v>181</v>
      </c>
    </row>
    <row r="2979" spans="1:21" x14ac:dyDescent="0.25">
      <c r="A2979" t="s">
        <v>120</v>
      </c>
      <c r="B2979">
        <v>3</v>
      </c>
      <c r="C2979" t="s">
        <v>127</v>
      </c>
      <c r="D2979" t="s">
        <v>141</v>
      </c>
      <c r="E2979">
        <v>1020548120</v>
      </c>
      <c r="F2979" t="s">
        <v>176</v>
      </c>
      <c r="G2979" t="s">
        <v>132</v>
      </c>
      <c r="H2979">
        <v>549130752</v>
      </c>
      <c r="I2979" t="s">
        <v>183</v>
      </c>
      <c r="J2979" t="s">
        <v>133</v>
      </c>
      <c r="K2979">
        <v>-1419233152</v>
      </c>
      <c r="L2979" t="s">
        <v>183</v>
      </c>
      <c r="M2979" t="s">
        <v>134</v>
      </c>
      <c r="N2979">
        <v>108</v>
      </c>
      <c r="O2979" t="s">
        <v>180</v>
      </c>
      <c r="P2979" t="s">
        <v>184</v>
      </c>
      <c r="Q2979">
        <v>108</v>
      </c>
      <c r="R2979" t="s">
        <v>180</v>
      </c>
    </row>
    <row r="2980" spans="1:21" x14ac:dyDescent="0.25">
      <c r="A2980" t="s">
        <v>120</v>
      </c>
      <c r="B2980">
        <v>2</v>
      </c>
      <c r="C2980" t="s">
        <v>127</v>
      </c>
      <c r="D2980" t="s">
        <v>141</v>
      </c>
      <c r="E2980">
        <v>1020548122</v>
      </c>
      <c r="F2980" t="s">
        <v>176</v>
      </c>
      <c r="G2980" t="s">
        <v>130</v>
      </c>
      <c r="H2980">
        <v>12933.6</v>
      </c>
      <c r="I2980" t="s">
        <v>180</v>
      </c>
      <c r="J2980" t="s">
        <v>122</v>
      </c>
      <c r="K2980">
        <v>227066</v>
      </c>
      <c r="M2980" t="s">
        <v>122</v>
      </c>
      <c r="N2980">
        <v>117924</v>
      </c>
      <c r="P2980" t="s">
        <v>131</v>
      </c>
      <c r="Q2980">
        <v>2.21</v>
      </c>
      <c r="R2980" t="s">
        <v>181</v>
      </c>
      <c r="S2980" t="s">
        <v>182</v>
      </c>
      <c r="T2980">
        <v>2.21</v>
      </c>
      <c r="U2980" t="s">
        <v>181</v>
      </c>
    </row>
    <row r="2981" spans="1:21" x14ac:dyDescent="0.25">
      <c r="A2981" t="s">
        <v>120</v>
      </c>
      <c r="B2981">
        <v>3</v>
      </c>
      <c r="C2981" t="s">
        <v>127</v>
      </c>
      <c r="D2981" t="s">
        <v>141</v>
      </c>
      <c r="E2981">
        <v>1020548122</v>
      </c>
      <c r="F2981" t="s">
        <v>176</v>
      </c>
      <c r="G2981" t="s">
        <v>132</v>
      </c>
      <c r="H2981">
        <v>549130496</v>
      </c>
      <c r="I2981" t="s">
        <v>183</v>
      </c>
      <c r="J2981" t="s">
        <v>133</v>
      </c>
      <c r="K2981">
        <v>-1419232512</v>
      </c>
      <c r="L2981" t="s">
        <v>183</v>
      </c>
      <c r="M2981" t="s">
        <v>134</v>
      </c>
      <c r="N2981">
        <v>108</v>
      </c>
      <c r="O2981" t="s">
        <v>180</v>
      </c>
      <c r="P2981" t="s">
        <v>184</v>
      </c>
      <c r="Q2981">
        <v>108</v>
      </c>
      <c r="R2981" t="s">
        <v>180</v>
      </c>
    </row>
    <row r="2982" spans="1:21" x14ac:dyDescent="0.25">
      <c r="A2982" t="s">
        <v>120</v>
      </c>
      <c r="B2982">
        <v>2</v>
      </c>
      <c r="C2982" t="s">
        <v>127</v>
      </c>
      <c r="D2982" t="s">
        <v>141</v>
      </c>
      <c r="E2982">
        <v>1020548124</v>
      </c>
      <c r="F2982" t="s">
        <v>176</v>
      </c>
      <c r="G2982" t="s">
        <v>130</v>
      </c>
      <c r="H2982">
        <v>12938.4</v>
      </c>
      <c r="I2982" t="s">
        <v>180</v>
      </c>
      <c r="J2982" t="s">
        <v>122</v>
      </c>
      <c r="K2982">
        <v>227117</v>
      </c>
      <c r="M2982" t="s">
        <v>122</v>
      </c>
      <c r="N2982">
        <v>117924</v>
      </c>
      <c r="P2982" t="s">
        <v>131</v>
      </c>
      <c r="Q2982">
        <v>2.16</v>
      </c>
      <c r="R2982" t="s">
        <v>181</v>
      </c>
      <c r="S2982" t="s">
        <v>182</v>
      </c>
      <c r="T2982">
        <v>2.16</v>
      </c>
      <c r="U2982" t="s">
        <v>181</v>
      </c>
    </row>
    <row r="2983" spans="1:21" x14ac:dyDescent="0.25">
      <c r="A2983" t="s">
        <v>120</v>
      </c>
      <c r="B2983">
        <v>3</v>
      </c>
      <c r="C2983" t="s">
        <v>127</v>
      </c>
      <c r="D2983" t="s">
        <v>141</v>
      </c>
      <c r="E2983">
        <v>1020548124</v>
      </c>
      <c r="F2983" t="s">
        <v>176</v>
      </c>
      <c r="G2983" t="s">
        <v>132</v>
      </c>
      <c r="H2983">
        <v>549130304</v>
      </c>
      <c r="I2983" t="s">
        <v>183</v>
      </c>
      <c r="J2983" t="s">
        <v>133</v>
      </c>
      <c r="K2983">
        <v>-1419231744</v>
      </c>
      <c r="L2983" t="s">
        <v>183</v>
      </c>
      <c r="M2983" t="s">
        <v>134</v>
      </c>
      <c r="N2983">
        <v>108</v>
      </c>
      <c r="O2983" t="s">
        <v>180</v>
      </c>
      <c r="P2983" t="s">
        <v>184</v>
      </c>
      <c r="Q2983">
        <v>108</v>
      </c>
      <c r="R2983" t="s">
        <v>180</v>
      </c>
    </row>
    <row r="2984" spans="1:21" x14ac:dyDescent="0.25">
      <c r="A2984" t="s">
        <v>120</v>
      </c>
      <c r="B2984">
        <v>2</v>
      </c>
      <c r="C2984" t="s">
        <v>127</v>
      </c>
      <c r="D2984" t="s">
        <v>141</v>
      </c>
      <c r="E2984">
        <v>1020548126</v>
      </c>
      <c r="F2984" t="s">
        <v>176</v>
      </c>
      <c r="G2984" t="s">
        <v>130</v>
      </c>
      <c r="H2984">
        <v>12942.6</v>
      </c>
      <c r="I2984" t="s">
        <v>180</v>
      </c>
      <c r="J2984" t="s">
        <v>122</v>
      </c>
      <c r="K2984">
        <v>227221</v>
      </c>
      <c r="M2984" t="s">
        <v>122</v>
      </c>
      <c r="N2984">
        <v>117924</v>
      </c>
      <c r="P2984" t="s">
        <v>131</v>
      </c>
      <c r="Q2984">
        <v>1.85</v>
      </c>
      <c r="R2984" t="s">
        <v>181</v>
      </c>
      <c r="S2984" t="s">
        <v>182</v>
      </c>
      <c r="T2984">
        <v>1.85</v>
      </c>
      <c r="U2984" t="s">
        <v>181</v>
      </c>
    </row>
    <row r="2985" spans="1:21" x14ac:dyDescent="0.25">
      <c r="A2985" t="s">
        <v>120</v>
      </c>
      <c r="B2985">
        <v>3</v>
      </c>
      <c r="C2985" t="s">
        <v>127</v>
      </c>
      <c r="D2985" t="s">
        <v>141</v>
      </c>
      <c r="E2985">
        <v>1020548126</v>
      </c>
      <c r="F2985" t="s">
        <v>176</v>
      </c>
      <c r="G2985" t="s">
        <v>132</v>
      </c>
      <c r="H2985">
        <v>549130048</v>
      </c>
      <c r="I2985" t="s">
        <v>183</v>
      </c>
      <c r="J2985" t="s">
        <v>133</v>
      </c>
      <c r="K2985">
        <v>-1419231104</v>
      </c>
      <c r="L2985" t="s">
        <v>183</v>
      </c>
      <c r="M2985" t="s">
        <v>134</v>
      </c>
      <c r="N2985">
        <v>108</v>
      </c>
      <c r="O2985" t="s">
        <v>180</v>
      </c>
      <c r="P2985" t="s">
        <v>184</v>
      </c>
      <c r="Q2985">
        <v>108</v>
      </c>
      <c r="R2985" t="s">
        <v>180</v>
      </c>
    </row>
    <row r="2986" spans="1:21" x14ac:dyDescent="0.25">
      <c r="A2986" t="s">
        <v>120</v>
      </c>
      <c r="B2986">
        <v>2</v>
      </c>
      <c r="C2986" t="s">
        <v>127</v>
      </c>
      <c r="D2986" t="s">
        <v>141</v>
      </c>
      <c r="E2986">
        <v>1020548128</v>
      </c>
      <c r="F2986" t="s">
        <v>176</v>
      </c>
      <c r="G2986" t="s">
        <v>130</v>
      </c>
      <c r="H2986">
        <v>12949.1</v>
      </c>
      <c r="I2986" t="s">
        <v>180</v>
      </c>
      <c r="J2986" t="s">
        <v>122</v>
      </c>
      <c r="K2986">
        <v>227272</v>
      </c>
      <c r="M2986" t="s">
        <v>122</v>
      </c>
      <c r="N2986">
        <v>117924</v>
      </c>
      <c r="P2986" t="s">
        <v>131</v>
      </c>
      <c r="Q2986">
        <v>2.16</v>
      </c>
      <c r="R2986" t="s">
        <v>181</v>
      </c>
      <c r="S2986" t="s">
        <v>182</v>
      </c>
      <c r="T2986">
        <v>2.16</v>
      </c>
      <c r="U2986" t="s">
        <v>181</v>
      </c>
    </row>
    <row r="2987" spans="1:21" x14ac:dyDescent="0.25">
      <c r="A2987" t="s">
        <v>120</v>
      </c>
      <c r="B2987">
        <v>3</v>
      </c>
      <c r="C2987" t="s">
        <v>127</v>
      </c>
      <c r="D2987" t="s">
        <v>141</v>
      </c>
      <c r="E2987">
        <v>1020548128</v>
      </c>
      <c r="F2987" t="s">
        <v>176</v>
      </c>
      <c r="G2987" t="s">
        <v>132</v>
      </c>
      <c r="H2987">
        <v>549129792</v>
      </c>
      <c r="I2987" t="s">
        <v>183</v>
      </c>
      <c r="J2987" t="s">
        <v>133</v>
      </c>
      <c r="K2987">
        <v>-1419230080</v>
      </c>
      <c r="L2987" t="s">
        <v>183</v>
      </c>
      <c r="M2987" t="s">
        <v>134</v>
      </c>
      <c r="N2987">
        <v>109</v>
      </c>
      <c r="O2987" t="s">
        <v>180</v>
      </c>
      <c r="P2987" t="s">
        <v>184</v>
      </c>
      <c r="Q2987">
        <v>109</v>
      </c>
      <c r="R2987" t="s">
        <v>180</v>
      </c>
    </row>
    <row r="2988" spans="1:21" x14ac:dyDescent="0.25">
      <c r="A2988" t="s">
        <v>120</v>
      </c>
      <c r="B2988">
        <v>2</v>
      </c>
      <c r="C2988" t="s">
        <v>127</v>
      </c>
      <c r="D2988" t="s">
        <v>141</v>
      </c>
      <c r="E2988">
        <v>1020548130</v>
      </c>
      <c r="F2988" t="s">
        <v>176</v>
      </c>
      <c r="G2988" t="s">
        <v>130</v>
      </c>
      <c r="H2988">
        <v>12953.7</v>
      </c>
      <c r="I2988" t="s">
        <v>180</v>
      </c>
      <c r="J2988" t="s">
        <v>122</v>
      </c>
      <c r="K2988">
        <v>227324</v>
      </c>
      <c r="M2988" t="s">
        <v>122</v>
      </c>
      <c r="N2988">
        <v>117924</v>
      </c>
      <c r="P2988" t="s">
        <v>131</v>
      </c>
      <c r="Q2988">
        <v>2.1</v>
      </c>
      <c r="R2988" t="s">
        <v>181</v>
      </c>
      <c r="S2988" t="s">
        <v>182</v>
      </c>
      <c r="T2988">
        <v>2.1</v>
      </c>
      <c r="U2988" t="s">
        <v>181</v>
      </c>
    </row>
    <row r="2989" spans="1:21" x14ac:dyDescent="0.25">
      <c r="A2989" t="s">
        <v>120</v>
      </c>
      <c r="B2989">
        <v>3</v>
      </c>
      <c r="C2989" t="s">
        <v>127</v>
      </c>
      <c r="D2989" t="s">
        <v>141</v>
      </c>
      <c r="E2989">
        <v>1020548130</v>
      </c>
      <c r="F2989" t="s">
        <v>176</v>
      </c>
      <c r="G2989" t="s">
        <v>132</v>
      </c>
      <c r="H2989">
        <v>549129472</v>
      </c>
      <c r="I2989" t="s">
        <v>183</v>
      </c>
      <c r="J2989" t="s">
        <v>133</v>
      </c>
      <c r="K2989">
        <v>-1419229696</v>
      </c>
      <c r="L2989" t="s">
        <v>183</v>
      </c>
      <c r="M2989" t="s">
        <v>134</v>
      </c>
      <c r="N2989">
        <v>109</v>
      </c>
      <c r="O2989" t="s">
        <v>180</v>
      </c>
      <c r="P2989" t="s">
        <v>184</v>
      </c>
      <c r="Q2989">
        <v>109</v>
      </c>
      <c r="R2989" t="s">
        <v>180</v>
      </c>
    </row>
    <row r="2990" spans="1:21" x14ac:dyDescent="0.25">
      <c r="A2990" t="s">
        <v>120</v>
      </c>
      <c r="B2990">
        <v>2</v>
      </c>
      <c r="C2990" t="s">
        <v>127</v>
      </c>
      <c r="D2990" t="s">
        <v>141</v>
      </c>
      <c r="E2990">
        <v>1020548132</v>
      </c>
      <c r="F2990" t="s">
        <v>176</v>
      </c>
      <c r="G2990" t="s">
        <v>130</v>
      </c>
      <c r="H2990">
        <v>12958.1</v>
      </c>
      <c r="I2990" t="s">
        <v>180</v>
      </c>
      <c r="J2990" t="s">
        <v>122</v>
      </c>
      <c r="K2990">
        <v>227427</v>
      </c>
      <c r="M2990" t="s">
        <v>122</v>
      </c>
      <c r="N2990">
        <v>117924</v>
      </c>
      <c r="P2990" t="s">
        <v>131</v>
      </c>
      <c r="Q2990">
        <v>2</v>
      </c>
      <c r="R2990" t="s">
        <v>181</v>
      </c>
      <c r="S2990" t="s">
        <v>182</v>
      </c>
      <c r="T2990">
        <v>2</v>
      </c>
      <c r="U2990" t="s">
        <v>181</v>
      </c>
    </row>
    <row r="2991" spans="1:21" x14ac:dyDescent="0.25">
      <c r="A2991" t="s">
        <v>120</v>
      </c>
      <c r="B2991">
        <v>3</v>
      </c>
      <c r="C2991" t="s">
        <v>127</v>
      </c>
      <c r="D2991" t="s">
        <v>141</v>
      </c>
      <c r="E2991">
        <v>1020548132</v>
      </c>
      <c r="F2991" t="s">
        <v>176</v>
      </c>
      <c r="G2991" t="s">
        <v>132</v>
      </c>
      <c r="H2991">
        <v>549129152</v>
      </c>
      <c r="I2991" t="s">
        <v>183</v>
      </c>
      <c r="J2991" t="s">
        <v>133</v>
      </c>
      <c r="K2991">
        <v>-1419229184</v>
      </c>
      <c r="L2991" t="s">
        <v>183</v>
      </c>
      <c r="M2991" t="s">
        <v>134</v>
      </c>
      <c r="N2991">
        <v>109</v>
      </c>
      <c r="O2991" t="s">
        <v>180</v>
      </c>
      <c r="P2991" t="s">
        <v>184</v>
      </c>
      <c r="Q2991">
        <v>109</v>
      </c>
      <c r="R2991" t="s">
        <v>180</v>
      </c>
    </row>
    <row r="2992" spans="1:21" x14ac:dyDescent="0.25">
      <c r="A2992" t="s">
        <v>120</v>
      </c>
      <c r="B2992">
        <v>2</v>
      </c>
      <c r="C2992" t="s">
        <v>127</v>
      </c>
      <c r="D2992" t="s">
        <v>141</v>
      </c>
      <c r="E2992">
        <v>1020548134</v>
      </c>
      <c r="F2992" t="s">
        <v>176</v>
      </c>
      <c r="G2992" t="s">
        <v>130</v>
      </c>
      <c r="H2992">
        <v>12962.3</v>
      </c>
      <c r="I2992" t="s">
        <v>180</v>
      </c>
      <c r="J2992" t="s">
        <v>122</v>
      </c>
      <c r="K2992">
        <v>227531</v>
      </c>
      <c r="M2992" t="s">
        <v>122</v>
      </c>
      <c r="N2992">
        <v>117924</v>
      </c>
      <c r="P2992" t="s">
        <v>131</v>
      </c>
      <c r="Q2992">
        <v>2</v>
      </c>
      <c r="R2992" t="s">
        <v>181</v>
      </c>
      <c r="S2992" t="s">
        <v>182</v>
      </c>
      <c r="T2992">
        <v>2</v>
      </c>
      <c r="U2992" t="s">
        <v>181</v>
      </c>
    </row>
    <row r="2993" spans="1:21" x14ac:dyDescent="0.25">
      <c r="A2993" t="s">
        <v>120</v>
      </c>
      <c r="B2993">
        <v>3</v>
      </c>
      <c r="C2993" t="s">
        <v>127</v>
      </c>
      <c r="D2993" t="s">
        <v>141</v>
      </c>
      <c r="E2993">
        <v>1020548134</v>
      </c>
      <c r="F2993" t="s">
        <v>176</v>
      </c>
      <c r="G2993" t="s">
        <v>132</v>
      </c>
      <c r="H2993">
        <v>549128768</v>
      </c>
      <c r="I2993" t="s">
        <v>183</v>
      </c>
      <c r="J2993" t="s">
        <v>133</v>
      </c>
      <c r="K2993">
        <v>-1419228800</v>
      </c>
      <c r="L2993" t="s">
        <v>183</v>
      </c>
      <c r="M2993" t="s">
        <v>134</v>
      </c>
      <c r="N2993">
        <v>109</v>
      </c>
      <c r="O2993" t="s">
        <v>180</v>
      </c>
      <c r="P2993" t="s">
        <v>184</v>
      </c>
      <c r="Q2993">
        <v>109</v>
      </c>
      <c r="R2993" t="s">
        <v>180</v>
      </c>
    </row>
    <row r="2994" spans="1:21" x14ac:dyDescent="0.25">
      <c r="A2994" t="s">
        <v>120</v>
      </c>
      <c r="B2994">
        <v>2</v>
      </c>
      <c r="C2994" t="s">
        <v>127</v>
      </c>
      <c r="D2994" t="s">
        <v>141</v>
      </c>
      <c r="E2994">
        <v>1020548136</v>
      </c>
      <c r="F2994" t="s">
        <v>176</v>
      </c>
      <c r="G2994" t="s">
        <v>130</v>
      </c>
      <c r="H2994">
        <v>12966.3</v>
      </c>
      <c r="I2994" t="s">
        <v>180</v>
      </c>
      <c r="J2994" t="s">
        <v>122</v>
      </c>
      <c r="K2994">
        <v>227583</v>
      </c>
      <c r="M2994" t="s">
        <v>122</v>
      </c>
      <c r="N2994">
        <v>117924</v>
      </c>
      <c r="P2994" t="s">
        <v>131</v>
      </c>
      <c r="Q2994">
        <v>1.9</v>
      </c>
      <c r="R2994" t="s">
        <v>181</v>
      </c>
      <c r="S2994" t="s">
        <v>182</v>
      </c>
      <c r="T2994">
        <v>1.9</v>
      </c>
      <c r="U2994" t="s">
        <v>181</v>
      </c>
    </row>
    <row r="2995" spans="1:21" x14ac:dyDescent="0.25">
      <c r="A2995" t="s">
        <v>120</v>
      </c>
      <c r="B2995">
        <v>3</v>
      </c>
      <c r="C2995" t="s">
        <v>127</v>
      </c>
      <c r="D2995" t="s">
        <v>141</v>
      </c>
      <c r="E2995">
        <v>1020548136</v>
      </c>
      <c r="F2995" t="s">
        <v>176</v>
      </c>
      <c r="G2995" t="s">
        <v>132</v>
      </c>
      <c r="H2995">
        <v>549128576</v>
      </c>
      <c r="I2995" t="s">
        <v>183</v>
      </c>
      <c r="J2995" t="s">
        <v>133</v>
      </c>
      <c r="K2995">
        <v>-1419228416</v>
      </c>
      <c r="L2995" t="s">
        <v>183</v>
      </c>
      <c r="M2995" t="s">
        <v>134</v>
      </c>
      <c r="N2995">
        <v>110</v>
      </c>
      <c r="O2995" t="s">
        <v>180</v>
      </c>
      <c r="P2995" t="s">
        <v>184</v>
      </c>
      <c r="Q2995">
        <v>110</v>
      </c>
      <c r="R2995" t="s">
        <v>180</v>
      </c>
    </row>
    <row r="2996" spans="1:21" x14ac:dyDescent="0.25">
      <c r="A2996" t="s">
        <v>120</v>
      </c>
      <c r="B2996">
        <v>2</v>
      </c>
      <c r="C2996" t="s">
        <v>127</v>
      </c>
      <c r="D2996" t="s">
        <v>141</v>
      </c>
      <c r="E2996">
        <v>1020548138</v>
      </c>
      <c r="F2996" t="s">
        <v>176</v>
      </c>
      <c r="G2996" t="s">
        <v>130</v>
      </c>
      <c r="H2996">
        <v>12968</v>
      </c>
      <c r="I2996" t="s">
        <v>180</v>
      </c>
      <c r="J2996" t="s">
        <v>122</v>
      </c>
      <c r="K2996">
        <v>227738</v>
      </c>
      <c r="M2996" t="s">
        <v>122</v>
      </c>
      <c r="N2996">
        <v>117924</v>
      </c>
      <c r="P2996" t="s">
        <v>131</v>
      </c>
      <c r="Q2996">
        <v>1.74</v>
      </c>
      <c r="R2996" t="s">
        <v>181</v>
      </c>
      <c r="S2996" t="s">
        <v>182</v>
      </c>
      <c r="T2996">
        <v>1.74</v>
      </c>
      <c r="U2996" t="s">
        <v>181</v>
      </c>
    </row>
    <row r="2997" spans="1:21" x14ac:dyDescent="0.25">
      <c r="A2997" t="s">
        <v>120</v>
      </c>
      <c r="B2997">
        <v>3</v>
      </c>
      <c r="C2997" t="s">
        <v>127</v>
      </c>
      <c r="D2997" t="s">
        <v>141</v>
      </c>
      <c r="E2997">
        <v>1020548138</v>
      </c>
      <c r="F2997" t="s">
        <v>176</v>
      </c>
      <c r="G2997" t="s">
        <v>132</v>
      </c>
      <c r="H2997">
        <v>549128448</v>
      </c>
      <c r="I2997" t="s">
        <v>183</v>
      </c>
      <c r="J2997" t="s">
        <v>133</v>
      </c>
      <c r="K2997">
        <v>-1419228160</v>
      </c>
      <c r="L2997" t="s">
        <v>183</v>
      </c>
      <c r="M2997" t="s">
        <v>134</v>
      </c>
      <c r="N2997">
        <v>110</v>
      </c>
      <c r="O2997" t="s">
        <v>180</v>
      </c>
      <c r="P2997" t="s">
        <v>184</v>
      </c>
      <c r="Q2997">
        <v>110</v>
      </c>
      <c r="R2997" t="s">
        <v>180</v>
      </c>
    </row>
    <row r="2998" spans="1:21" x14ac:dyDescent="0.25">
      <c r="A2998" t="s">
        <v>120</v>
      </c>
      <c r="B2998">
        <v>9</v>
      </c>
      <c r="C2998" t="s">
        <v>127</v>
      </c>
      <c r="D2998" t="s">
        <v>141</v>
      </c>
      <c r="E2998">
        <v>1020548140</v>
      </c>
      <c r="F2998" t="s">
        <v>176</v>
      </c>
    </row>
    <row r="2999" spans="1:21" x14ac:dyDescent="0.25">
      <c r="A2999" t="s">
        <v>120</v>
      </c>
      <c r="B2999">
        <v>2</v>
      </c>
      <c r="C2999" t="s">
        <v>127</v>
      </c>
      <c r="D2999" t="s">
        <v>141</v>
      </c>
      <c r="E2999">
        <v>1020548140</v>
      </c>
      <c r="F2999" t="s">
        <v>176</v>
      </c>
      <c r="G2999" t="s">
        <v>130</v>
      </c>
      <c r="H2999">
        <v>12971.9</v>
      </c>
      <c r="I2999" t="s">
        <v>180</v>
      </c>
      <c r="J2999" t="s">
        <v>122</v>
      </c>
      <c r="K2999">
        <v>227790</v>
      </c>
      <c r="M2999" t="s">
        <v>122</v>
      </c>
      <c r="N2999">
        <v>117924</v>
      </c>
      <c r="P2999" t="s">
        <v>131</v>
      </c>
      <c r="Q2999">
        <v>2.0499999999999998</v>
      </c>
      <c r="R2999" t="s">
        <v>181</v>
      </c>
      <c r="S2999" t="s">
        <v>182</v>
      </c>
      <c r="T2999">
        <v>2.0499999999999998</v>
      </c>
      <c r="U2999" t="s">
        <v>181</v>
      </c>
    </row>
    <row r="3000" spans="1:21" x14ac:dyDescent="0.25">
      <c r="A3000" t="s">
        <v>120</v>
      </c>
      <c r="B3000">
        <v>3</v>
      </c>
      <c r="C3000" t="s">
        <v>127</v>
      </c>
      <c r="D3000" t="s">
        <v>141</v>
      </c>
      <c r="E3000">
        <v>1020548140</v>
      </c>
      <c r="F3000" t="s">
        <v>176</v>
      </c>
      <c r="G3000" t="s">
        <v>132</v>
      </c>
      <c r="H3000">
        <v>549128192</v>
      </c>
      <c r="I3000" t="s">
        <v>183</v>
      </c>
      <c r="J3000" t="s">
        <v>133</v>
      </c>
      <c r="K3000">
        <v>-1419227648</v>
      </c>
      <c r="L3000" t="s">
        <v>183</v>
      </c>
      <c r="M3000" t="s">
        <v>134</v>
      </c>
      <c r="N3000">
        <v>110</v>
      </c>
      <c r="O3000" t="s">
        <v>180</v>
      </c>
      <c r="P3000" t="s">
        <v>184</v>
      </c>
      <c r="Q3000">
        <v>110</v>
      </c>
      <c r="R3000" t="s">
        <v>180</v>
      </c>
    </row>
    <row r="3001" spans="1:21" x14ac:dyDescent="0.25">
      <c r="A3001" t="s">
        <v>120</v>
      </c>
      <c r="B3001">
        <v>2</v>
      </c>
      <c r="C3001" t="s">
        <v>127</v>
      </c>
      <c r="D3001" t="s">
        <v>141</v>
      </c>
      <c r="E3001">
        <v>1020548142</v>
      </c>
      <c r="F3001" t="s">
        <v>176</v>
      </c>
      <c r="G3001" t="s">
        <v>130</v>
      </c>
      <c r="H3001">
        <v>12978.8</v>
      </c>
      <c r="I3001" t="s">
        <v>180</v>
      </c>
      <c r="J3001" t="s">
        <v>122</v>
      </c>
      <c r="K3001">
        <v>227842</v>
      </c>
      <c r="M3001" t="s">
        <v>122</v>
      </c>
      <c r="N3001">
        <v>117924</v>
      </c>
      <c r="P3001" t="s">
        <v>131</v>
      </c>
      <c r="Q3001">
        <v>2.31</v>
      </c>
      <c r="R3001" t="s">
        <v>181</v>
      </c>
      <c r="S3001" t="s">
        <v>182</v>
      </c>
      <c r="T3001">
        <v>2.31</v>
      </c>
      <c r="U3001" t="s">
        <v>181</v>
      </c>
    </row>
    <row r="3002" spans="1:21" x14ac:dyDescent="0.25">
      <c r="A3002" t="s">
        <v>120</v>
      </c>
      <c r="B3002">
        <v>3</v>
      </c>
      <c r="C3002" t="s">
        <v>127</v>
      </c>
      <c r="D3002" t="s">
        <v>141</v>
      </c>
      <c r="E3002">
        <v>1020548142</v>
      </c>
      <c r="F3002" t="s">
        <v>176</v>
      </c>
      <c r="G3002" t="s">
        <v>132</v>
      </c>
      <c r="H3002">
        <v>549127808</v>
      </c>
      <c r="I3002" t="s">
        <v>183</v>
      </c>
      <c r="J3002" t="s">
        <v>133</v>
      </c>
      <c r="K3002">
        <v>-1419226624</v>
      </c>
      <c r="L3002" t="s">
        <v>183</v>
      </c>
      <c r="M3002" t="s">
        <v>134</v>
      </c>
      <c r="N3002">
        <v>110</v>
      </c>
      <c r="O3002" t="s">
        <v>180</v>
      </c>
      <c r="P3002" t="s">
        <v>184</v>
      </c>
      <c r="Q3002">
        <v>110</v>
      </c>
      <c r="R3002" t="s">
        <v>180</v>
      </c>
    </row>
    <row r="3003" spans="1:21" x14ac:dyDescent="0.25">
      <c r="A3003" t="s">
        <v>120</v>
      </c>
      <c r="B3003">
        <v>2</v>
      </c>
      <c r="C3003" t="s">
        <v>127</v>
      </c>
      <c r="D3003" t="s">
        <v>141</v>
      </c>
      <c r="E3003">
        <v>1020548144</v>
      </c>
      <c r="F3003" t="s">
        <v>176</v>
      </c>
      <c r="G3003" t="s">
        <v>130</v>
      </c>
      <c r="H3003">
        <v>12981.2</v>
      </c>
      <c r="I3003" t="s">
        <v>180</v>
      </c>
      <c r="J3003" t="s">
        <v>122</v>
      </c>
      <c r="K3003">
        <v>227946</v>
      </c>
      <c r="M3003" t="s">
        <v>122</v>
      </c>
      <c r="N3003">
        <v>117924</v>
      </c>
      <c r="P3003" t="s">
        <v>131</v>
      </c>
      <c r="Q3003">
        <v>2.31</v>
      </c>
      <c r="R3003" t="s">
        <v>181</v>
      </c>
      <c r="S3003" t="s">
        <v>182</v>
      </c>
      <c r="T3003">
        <v>2.31</v>
      </c>
      <c r="U3003" t="s">
        <v>181</v>
      </c>
    </row>
    <row r="3004" spans="1:21" x14ac:dyDescent="0.25">
      <c r="A3004" t="s">
        <v>120</v>
      </c>
      <c r="B3004">
        <v>3</v>
      </c>
      <c r="C3004" t="s">
        <v>127</v>
      </c>
      <c r="D3004" t="s">
        <v>141</v>
      </c>
      <c r="E3004">
        <v>1020548144</v>
      </c>
      <c r="F3004" t="s">
        <v>176</v>
      </c>
      <c r="G3004" t="s">
        <v>132</v>
      </c>
      <c r="H3004">
        <v>549127680</v>
      </c>
      <c r="I3004" t="s">
        <v>183</v>
      </c>
      <c r="J3004" t="s">
        <v>133</v>
      </c>
      <c r="K3004">
        <v>-1419226368</v>
      </c>
      <c r="L3004" t="s">
        <v>183</v>
      </c>
      <c r="M3004" t="s">
        <v>134</v>
      </c>
      <c r="N3004">
        <v>110</v>
      </c>
      <c r="O3004" t="s">
        <v>180</v>
      </c>
      <c r="P3004" t="s">
        <v>184</v>
      </c>
      <c r="Q3004">
        <v>110</v>
      </c>
      <c r="R3004" t="s">
        <v>180</v>
      </c>
    </row>
    <row r="3005" spans="1:21" x14ac:dyDescent="0.25">
      <c r="A3005" t="s">
        <v>120</v>
      </c>
      <c r="B3005">
        <v>2</v>
      </c>
      <c r="C3005" t="s">
        <v>127</v>
      </c>
      <c r="D3005" t="s">
        <v>141</v>
      </c>
      <c r="E3005">
        <v>1020548147</v>
      </c>
      <c r="F3005" t="s">
        <v>176</v>
      </c>
      <c r="G3005" t="s">
        <v>130</v>
      </c>
      <c r="H3005">
        <v>12989.7</v>
      </c>
      <c r="I3005" t="s">
        <v>180</v>
      </c>
      <c r="J3005" t="s">
        <v>122</v>
      </c>
      <c r="K3005">
        <v>227998</v>
      </c>
      <c r="M3005" t="s">
        <v>122</v>
      </c>
      <c r="N3005">
        <v>117924</v>
      </c>
      <c r="P3005" t="s">
        <v>131</v>
      </c>
      <c r="Q3005">
        <v>3.18</v>
      </c>
      <c r="R3005" t="s">
        <v>181</v>
      </c>
      <c r="S3005" t="s">
        <v>182</v>
      </c>
      <c r="T3005">
        <v>3.18</v>
      </c>
      <c r="U3005" t="s">
        <v>181</v>
      </c>
    </row>
    <row r="3006" spans="1:21" x14ac:dyDescent="0.25">
      <c r="A3006" t="s">
        <v>120</v>
      </c>
      <c r="B3006">
        <v>3</v>
      </c>
      <c r="C3006" t="s">
        <v>127</v>
      </c>
      <c r="D3006" t="s">
        <v>141</v>
      </c>
      <c r="E3006">
        <v>1020548147</v>
      </c>
      <c r="F3006" t="s">
        <v>176</v>
      </c>
      <c r="G3006" t="s">
        <v>132</v>
      </c>
      <c r="H3006">
        <v>549127168</v>
      </c>
      <c r="I3006" t="s">
        <v>183</v>
      </c>
      <c r="J3006" t="s">
        <v>133</v>
      </c>
      <c r="K3006">
        <v>-1419225344</v>
      </c>
      <c r="L3006" t="s">
        <v>183</v>
      </c>
      <c r="M3006" t="s">
        <v>134</v>
      </c>
      <c r="N3006">
        <v>111</v>
      </c>
      <c r="O3006" t="s">
        <v>180</v>
      </c>
      <c r="P3006" t="s">
        <v>184</v>
      </c>
      <c r="Q3006">
        <v>111</v>
      </c>
      <c r="R3006" t="s">
        <v>180</v>
      </c>
    </row>
    <row r="3007" spans="1:21" x14ac:dyDescent="0.25">
      <c r="A3007" t="s">
        <v>120</v>
      </c>
      <c r="B3007">
        <v>2</v>
      </c>
      <c r="C3007" t="s">
        <v>127</v>
      </c>
      <c r="D3007" t="s">
        <v>141</v>
      </c>
      <c r="E3007">
        <v>1020548149</v>
      </c>
      <c r="F3007" t="s">
        <v>176</v>
      </c>
      <c r="G3007" t="s">
        <v>130</v>
      </c>
      <c r="H3007">
        <v>12995.8</v>
      </c>
      <c r="I3007" t="s">
        <v>180</v>
      </c>
      <c r="J3007" t="s">
        <v>122</v>
      </c>
      <c r="K3007">
        <v>228050</v>
      </c>
      <c r="M3007" t="s">
        <v>122</v>
      </c>
      <c r="N3007">
        <v>117924</v>
      </c>
      <c r="P3007" t="s">
        <v>131</v>
      </c>
      <c r="Q3007">
        <v>2.82</v>
      </c>
      <c r="R3007" t="s">
        <v>181</v>
      </c>
      <c r="S3007" t="s">
        <v>182</v>
      </c>
      <c r="T3007">
        <v>2.82</v>
      </c>
      <c r="U3007" t="s">
        <v>181</v>
      </c>
    </row>
    <row r="3008" spans="1:21" x14ac:dyDescent="0.25">
      <c r="A3008" t="s">
        <v>120</v>
      </c>
      <c r="B3008">
        <v>3</v>
      </c>
      <c r="C3008" t="s">
        <v>127</v>
      </c>
      <c r="D3008" t="s">
        <v>141</v>
      </c>
      <c r="E3008">
        <v>1020548149</v>
      </c>
      <c r="F3008" t="s">
        <v>176</v>
      </c>
      <c r="G3008" t="s">
        <v>132</v>
      </c>
      <c r="H3008">
        <v>549126912</v>
      </c>
      <c r="I3008" t="s">
        <v>183</v>
      </c>
      <c r="J3008" t="s">
        <v>133</v>
      </c>
      <c r="K3008">
        <v>-1419224192</v>
      </c>
      <c r="L3008" t="s">
        <v>183</v>
      </c>
      <c r="M3008" t="s">
        <v>134</v>
      </c>
      <c r="N3008">
        <v>111</v>
      </c>
      <c r="O3008" t="s">
        <v>180</v>
      </c>
      <c r="P3008" t="s">
        <v>184</v>
      </c>
      <c r="Q3008">
        <v>111</v>
      </c>
      <c r="R3008" t="s">
        <v>180</v>
      </c>
    </row>
    <row r="3009" spans="1:21" x14ac:dyDescent="0.25">
      <c r="A3009" t="s">
        <v>120</v>
      </c>
      <c r="B3009">
        <v>2</v>
      </c>
      <c r="C3009" t="s">
        <v>127</v>
      </c>
      <c r="D3009" t="s">
        <v>141</v>
      </c>
      <c r="E3009">
        <v>1020548151</v>
      </c>
      <c r="F3009" t="s">
        <v>176</v>
      </c>
      <c r="G3009" t="s">
        <v>130</v>
      </c>
      <c r="H3009">
        <v>12999.3</v>
      </c>
      <c r="I3009" t="s">
        <v>180</v>
      </c>
      <c r="J3009" t="s">
        <v>122</v>
      </c>
      <c r="K3009">
        <v>228102</v>
      </c>
      <c r="M3009" t="s">
        <v>122</v>
      </c>
      <c r="N3009">
        <v>117924</v>
      </c>
      <c r="P3009" t="s">
        <v>131</v>
      </c>
      <c r="Q3009">
        <v>2</v>
      </c>
      <c r="R3009" t="s">
        <v>181</v>
      </c>
      <c r="S3009" t="s">
        <v>182</v>
      </c>
      <c r="T3009">
        <v>2</v>
      </c>
      <c r="U3009" t="s">
        <v>181</v>
      </c>
    </row>
    <row r="3010" spans="1:21" x14ac:dyDescent="0.25">
      <c r="A3010" t="s">
        <v>120</v>
      </c>
      <c r="B3010">
        <v>3</v>
      </c>
      <c r="C3010" t="s">
        <v>127</v>
      </c>
      <c r="D3010" t="s">
        <v>141</v>
      </c>
      <c r="E3010">
        <v>1020548151</v>
      </c>
      <c r="F3010" t="s">
        <v>176</v>
      </c>
      <c r="G3010" t="s">
        <v>132</v>
      </c>
      <c r="H3010">
        <v>549126848</v>
      </c>
      <c r="I3010" t="s">
        <v>183</v>
      </c>
      <c r="J3010" t="s">
        <v>133</v>
      </c>
      <c r="K3010">
        <v>-1419223936</v>
      </c>
      <c r="L3010" t="s">
        <v>183</v>
      </c>
      <c r="M3010" t="s">
        <v>134</v>
      </c>
      <c r="N3010">
        <v>111</v>
      </c>
      <c r="O3010" t="s">
        <v>180</v>
      </c>
      <c r="P3010" t="s">
        <v>184</v>
      </c>
      <c r="Q3010">
        <v>111</v>
      </c>
      <c r="R3010" t="s">
        <v>180</v>
      </c>
    </row>
    <row r="3011" spans="1:21" x14ac:dyDescent="0.25">
      <c r="A3011" t="s">
        <v>120</v>
      </c>
      <c r="B3011">
        <v>2</v>
      </c>
      <c r="C3011" t="s">
        <v>127</v>
      </c>
      <c r="D3011" t="s">
        <v>141</v>
      </c>
      <c r="E3011">
        <v>1020548153</v>
      </c>
      <c r="F3011" t="s">
        <v>176</v>
      </c>
      <c r="G3011" t="s">
        <v>130</v>
      </c>
      <c r="H3011">
        <v>13005</v>
      </c>
      <c r="I3011" t="s">
        <v>180</v>
      </c>
      <c r="J3011" t="s">
        <v>122</v>
      </c>
      <c r="K3011">
        <v>228206</v>
      </c>
      <c r="M3011" t="s">
        <v>122</v>
      </c>
      <c r="N3011">
        <v>117924</v>
      </c>
      <c r="P3011" t="s">
        <v>131</v>
      </c>
      <c r="Q3011">
        <v>2.2599999999999998</v>
      </c>
      <c r="R3011" t="s">
        <v>181</v>
      </c>
      <c r="S3011" t="s">
        <v>182</v>
      </c>
      <c r="T3011">
        <v>2.2599999999999998</v>
      </c>
      <c r="U3011" t="s">
        <v>181</v>
      </c>
    </row>
    <row r="3012" spans="1:21" x14ac:dyDescent="0.25">
      <c r="A3012" t="s">
        <v>120</v>
      </c>
      <c r="B3012">
        <v>3</v>
      </c>
      <c r="C3012" t="s">
        <v>127</v>
      </c>
      <c r="D3012" t="s">
        <v>141</v>
      </c>
      <c r="E3012">
        <v>1020548153</v>
      </c>
      <c r="F3012" t="s">
        <v>176</v>
      </c>
      <c r="G3012" t="s">
        <v>132</v>
      </c>
      <c r="H3012">
        <v>549126400</v>
      </c>
      <c r="I3012" t="s">
        <v>183</v>
      </c>
      <c r="J3012" t="s">
        <v>133</v>
      </c>
      <c r="K3012">
        <v>-1419223168</v>
      </c>
      <c r="L3012" t="s">
        <v>183</v>
      </c>
      <c r="M3012" t="s">
        <v>134</v>
      </c>
      <c r="N3012">
        <v>111</v>
      </c>
      <c r="O3012" t="s">
        <v>180</v>
      </c>
      <c r="P3012" t="s">
        <v>184</v>
      </c>
      <c r="Q3012">
        <v>111</v>
      </c>
      <c r="R3012" t="s">
        <v>180</v>
      </c>
    </row>
    <row r="3013" spans="1:21" x14ac:dyDescent="0.25">
      <c r="A3013" t="s">
        <v>120</v>
      </c>
      <c r="B3013">
        <v>2</v>
      </c>
      <c r="C3013" t="s">
        <v>127</v>
      </c>
      <c r="D3013" t="s">
        <v>141</v>
      </c>
      <c r="E3013">
        <v>1020548155</v>
      </c>
      <c r="F3013" t="s">
        <v>176</v>
      </c>
      <c r="G3013" t="s">
        <v>130</v>
      </c>
      <c r="H3013">
        <v>13010.3</v>
      </c>
      <c r="I3013" t="s">
        <v>180</v>
      </c>
      <c r="J3013" t="s">
        <v>122</v>
      </c>
      <c r="K3013">
        <v>228258</v>
      </c>
      <c r="M3013" t="s">
        <v>122</v>
      </c>
      <c r="N3013">
        <v>117924</v>
      </c>
      <c r="P3013" t="s">
        <v>131</v>
      </c>
      <c r="Q3013">
        <v>2.41</v>
      </c>
      <c r="R3013" t="s">
        <v>181</v>
      </c>
      <c r="S3013" t="s">
        <v>182</v>
      </c>
      <c r="T3013">
        <v>2.41</v>
      </c>
      <c r="U3013" t="s">
        <v>181</v>
      </c>
    </row>
    <row r="3014" spans="1:21" x14ac:dyDescent="0.25">
      <c r="A3014" t="s">
        <v>120</v>
      </c>
      <c r="B3014">
        <v>3</v>
      </c>
      <c r="C3014" t="s">
        <v>127</v>
      </c>
      <c r="D3014" t="s">
        <v>141</v>
      </c>
      <c r="E3014">
        <v>1020548155</v>
      </c>
      <c r="F3014" t="s">
        <v>176</v>
      </c>
      <c r="G3014" t="s">
        <v>132</v>
      </c>
      <c r="H3014">
        <v>549126144</v>
      </c>
      <c r="I3014" t="s">
        <v>183</v>
      </c>
      <c r="J3014" t="s">
        <v>133</v>
      </c>
      <c r="K3014">
        <v>-1419222528</v>
      </c>
      <c r="L3014" t="s">
        <v>183</v>
      </c>
      <c r="M3014" t="s">
        <v>134</v>
      </c>
      <c r="N3014">
        <v>111</v>
      </c>
      <c r="O3014" t="s">
        <v>180</v>
      </c>
      <c r="P3014" t="s">
        <v>184</v>
      </c>
      <c r="Q3014">
        <v>111</v>
      </c>
      <c r="R3014" t="s">
        <v>180</v>
      </c>
    </row>
    <row r="3015" spans="1:21" x14ac:dyDescent="0.25">
      <c r="A3015" t="s">
        <v>120</v>
      </c>
      <c r="B3015">
        <v>2</v>
      </c>
      <c r="C3015" t="s">
        <v>127</v>
      </c>
      <c r="D3015" t="s">
        <v>141</v>
      </c>
      <c r="E3015">
        <v>1020548157</v>
      </c>
      <c r="F3015" t="s">
        <v>176</v>
      </c>
      <c r="G3015" t="s">
        <v>130</v>
      </c>
      <c r="H3015">
        <v>13015.6</v>
      </c>
      <c r="I3015" t="s">
        <v>180</v>
      </c>
      <c r="J3015" t="s">
        <v>122</v>
      </c>
      <c r="K3015">
        <v>228310</v>
      </c>
      <c r="M3015" t="s">
        <v>122</v>
      </c>
      <c r="N3015">
        <v>117924</v>
      </c>
      <c r="P3015" t="s">
        <v>131</v>
      </c>
      <c r="Q3015">
        <v>2.67</v>
      </c>
      <c r="R3015" t="s">
        <v>181</v>
      </c>
      <c r="S3015" t="s">
        <v>182</v>
      </c>
      <c r="T3015">
        <v>2.67</v>
      </c>
      <c r="U3015" t="s">
        <v>181</v>
      </c>
    </row>
    <row r="3016" spans="1:21" x14ac:dyDescent="0.25">
      <c r="A3016" t="s">
        <v>120</v>
      </c>
      <c r="B3016">
        <v>3</v>
      </c>
      <c r="C3016" t="s">
        <v>127</v>
      </c>
      <c r="D3016" t="s">
        <v>141</v>
      </c>
      <c r="E3016">
        <v>1020548157</v>
      </c>
      <c r="F3016" t="s">
        <v>176</v>
      </c>
      <c r="G3016" t="s">
        <v>132</v>
      </c>
      <c r="H3016">
        <v>549125696</v>
      </c>
      <c r="I3016" t="s">
        <v>183</v>
      </c>
      <c r="J3016" t="s">
        <v>133</v>
      </c>
      <c r="K3016">
        <v>-1419221888</v>
      </c>
      <c r="L3016" t="s">
        <v>183</v>
      </c>
      <c r="M3016" t="s">
        <v>134</v>
      </c>
      <c r="N3016">
        <v>111</v>
      </c>
      <c r="O3016" t="s">
        <v>180</v>
      </c>
      <c r="P3016" t="s">
        <v>184</v>
      </c>
      <c r="Q3016">
        <v>111</v>
      </c>
      <c r="R3016" t="s">
        <v>180</v>
      </c>
    </row>
    <row r="3017" spans="1:21" x14ac:dyDescent="0.25">
      <c r="A3017" t="s">
        <v>120</v>
      </c>
      <c r="B3017">
        <v>2</v>
      </c>
      <c r="C3017" t="s">
        <v>127</v>
      </c>
      <c r="D3017" t="s">
        <v>141</v>
      </c>
      <c r="E3017">
        <v>1020548159</v>
      </c>
      <c r="F3017" t="s">
        <v>176</v>
      </c>
      <c r="G3017" t="s">
        <v>130</v>
      </c>
      <c r="H3017">
        <v>13020.8</v>
      </c>
      <c r="I3017" t="s">
        <v>180</v>
      </c>
      <c r="J3017" t="s">
        <v>122</v>
      </c>
      <c r="K3017">
        <v>228362</v>
      </c>
      <c r="M3017" t="s">
        <v>122</v>
      </c>
      <c r="N3017">
        <v>117924</v>
      </c>
      <c r="P3017" t="s">
        <v>131</v>
      </c>
      <c r="Q3017">
        <v>2.98</v>
      </c>
      <c r="R3017" t="s">
        <v>181</v>
      </c>
      <c r="S3017" t="s">
        <v>182</v>
      </c>
      <c r="T3017">
        <v>2.98</v>
      </c>
      <c r="U3017" t="s">
        <v>181</v>
      </c>
    </row>
    <row r="3018" spans="1:21" x14ac:dyDescent="0.25">
      <c r="A3018" t="s">
        <v>120</v>
      </c>
      <c r="B3018">
        <v>3</v>
      </c>
      <c r="C3018" t="s">
        <v>127</v>
      </c>
      <c r="D3018" t="s">
        <v>141</v>
      </c>
      <c r="E3018">
        <v>1020548159</v>
      </c>
      <c r="F3018" t="s">
        <v>176</v>
      </c>
      <c r="G3018" t="s">
        <v>132</v>
      </c>
      <c r="H3018">
        <v>549125440</v>
      </c>
      <c r="I3018" t="s">
        <v>183</v>
      </c>
      <c r="J3018" t="s">
        <v>133</v>
      </c>
      <c r="K3018">
        <v>-1419221120</v>
      </c>
      <c r="L3018" t="s">
        <v>183</v>
      </c>
      <c r="M3018" t="s">
        <v>134</v>
      </c>
      <c r="N3018">
        <v>111</v>
      </c>
      <c r="O3018" t="s">
        <v>180</v>
      </c>
      <c r="P3018" t="s">
        <v>184</v>
      </c>
      <c r="Q3018">
        <v>111</v>
      </c>
      <c r="R3018" t="s">
        <v>180</v>
      </c>
    </row>
    <row r="3019" spans="1:21" x14ac:dyDescent="0.25">
      <c r="A3019" t="s">
        <v>120</v>
      </c>
      <c r="B3019">
        <v>2</v>
      </c>
      <c r="C3019" t="s">
        <v>127</v>
      </c>
      <c r="D3019" t="s">
        <v>141</v>
      </c>
      <c r="E3019">
        <v>1020548161</v>
      </c>
      <c r="F3019" t="s">
        <v>176</v>
      </c>
      <c r="G3019" t="s">
        <v>130</v>
      </c>
      <c r="H3019">
        <v>13027.5</v>
      </c>
      <c r="I3019" t="s">
        <v>180</v>
      </c>
      <c r="J3019" t="s">
        <v>122</v>
      </c>
      <c r="K3019">
        <v>228414</v>
      </c>
      <c r="M3019" t="s">
        <v>122</v>
      </c>
      <c r="N3019">
        <v>117924</v>
      </c>
      <c r="P3019" t="s">
        <v>131</v>
      </c>
      <c r="Q3019">
        <v>3.13</v>
      </c>
      <c r="R3019" t="s">
        <v>181</v>
      </c>
      <c r="S3019" t="s">
        <v>182</v>
      </c>
      <c r="T3019">
        <v>3.13</v>
      </c>
      <c r="U3019" t="s">
        <v>181</v>
      </c>
    </row>
    <row r="3020" spans="1:21" x14ac:dyDescent="0.25">
      <c r="A3020" t="s">
        <v>120</v>
      </c>
      <c r="B3020">
        <v>3</v>
      </c>
      <c r="C3020" t="s">
        <v>127</v>
      </c>
      <c r="D3020" t="s">
        <v>141</v>
      </c>
      <c r="E3020">
        <v>1020548161</v>
      </c>
      <c r="F3020" t="s">
        <v>176</v>
      </c>
      <c r="G3020" t="s">
        <v>132</v>
      </c>
      <c r="H3020">
        <v>549125184</v>
      </c>
      <c r="I3020" t="s">
        <v>183</v>
      </c>
      <c r="J3020" t="s">
        <v>133</v>
      </c>
      <c r="K3020">
        <v>-1419220224</v>
      </c>
      <c r="L3020" t="s">
        <v>183</v>
      </c>
      <c r="M3020" t="s">
        <v>134</v>
      </c>
      <c r="N3020">
        <v>112</v>
      </c>
      <c r="O3020" t="s">
        <v>180</v>
      </c>
      <c r="P3020" t="s">
        <v>184</v>
      </c>
      <c r="Q3020">
        <v>112</v>
      </c>
      <c r="R3020" t="s">
        <v>180</v>
      </c>
    </row>
    <row r="3021" spans="1:21" x14ac:dyDescent="0.25">
      <c r="A3021" t="s">
        <v>120</v>
      </c>
      <c r="B3021">
        <v>2</v>
      </c>
      <c r="C3021" t="s">
        <v>127</v>
      </c>
      <c r="D3021" t="s">
        <v>141</v>
      </c>
      <c r="E3021">
        <v>1020548163</v>
      </c>
      <c r="F3021" t="s">
        <v>176</v>
      </c>
      <c r="G3021" t="s">
        <v>130</v>
      </c>
      <c r="H3021">
        <v>13033.3</v>
      </c>
      <c r="I3021" t="s">
        <v>180</v>
      </c>
      <c r="J3021" t="s">
        <v>122</v>
      </c>
      <c r="K3021">
        <v>228466</v>
      </c>
      <c r="M3021" t="s">
        <v>122</v>
      </c>
      <c r="N3021">
        <v>117924</v>
      </c>
      <c r="P3021" t="s">
        <v>131</v>
      </c>
      <c r="Q3021">
        <v>2.72</v>
      </c>
      <c r="R3021" t="s">
        <v>181</v>
      </c>
      <c r="S3021" t="s">
        <v>182</v>
      </c>
      <c r="T3021">
        <v>2.72</v>
      </c>
      <c r="U3021" t="s">
        <v>181</v>
      </c>
    </row>
    <row r="3022" spans="1:21" x14ac:dyDescent="0.25">
      <c r="A3022" t="s">
        <v>120</v>
      </c>
      <c r="B3022">
        <v>3</v>
      </c>
      <c r="C3022" t="s">
        <v>127</v>
      </c>
      <c r="D3022" t="s">
        <v>141</v>
      </c>
      <c r="E3022">
        <v>1020548163</v>
      </c>
      <c r="F3022" t="s">
        <v>176</v>
      </c>
      <c r="G3022" t="s">
        <v>132</v>
      </c>
      <c r="H3022">
        <v>549124800</v>
      </c>
      <c r="I3022" t="s">
        <v>183</v>
      </c>
      <c r="J3022" t="s">
        <v>133</v>
      </c>
      <c r="K3022">
        <v>-1419219456</v>
      </c>
      <c r="L3022" t="s">
        <v>183</v>
      </c>
      <c r="M3022" t="s">
        <v>134</v>
      </c>
      <c r="N3022">
        <v>112</v>
      </c>
      <c r="O3022" t="s">
        <v>180</v>
      </c>
      <c r="P3022" t="s">
        <v>184</v>
      </c>
      <c r="Q3022">
        <v>112</v>
      </c>
      <c r="R3022" t="s">
        <v>180</v>
      </c>
    </row>
    <row r="3023" spans="1:21" x14ac:dyDescent="0.25">
      <c r="A3023" t="s">
        <v>120</v>
      </c>
      <c r="B3023">
        <v>2</v>
      </c>
      <c r="C3023" t="s">
        <v>127</v>
      </c>
      <c r="D3023" t="s">
        <v>141</v>
      </c>
      <c r="E3023">
        <v>1020548165</v>
      </c>
      <c r="F3023" t="s">
        <v>176</v>
      </c>
      <c r="G3023" t="s">
        <v>130</v>
      </c>
      <c r="H3023">
        <v>13037.4</v>
      </c>
      <c r="I3023" t="s">
        <v>180</v>
      </c>
      <c r="J3023" t="s">
        <v>122</v>
      </c>
      <c r="K3023">
        <v>228571</v>
      </c>
      <c r="M3023" t="s">
        <v>122</v>
      </c>
      <c r="N3023">
        <v>117924</v>
      </c>
      <c r="P3023" t="s">
        <v>131</v>
      </c>
      <c r="Q3023">
        <v>2.21</v>
      </c>
      <c r="R3023" t="s">
        <v>181</v>
      </c>
      <c r="S3023" t="s">
        <v>182</v>
      </c>
      <c r="T3023">
        <v>2.21</v>
      </c>
      <c r="U3023" t="s">
        <v>181</v>
      </c>
    </row>
    <row r="3024" spans="1:21" x14ac:dyDescent="0.25">
      <c r="A3024" t="s">
        <v>120</v>
      </c>
      <c r="B3024">
        <v>3</v>
      </c>
      <c r="C3024" t="s">
        <v>127</v>
      </c>
      <c r="D3024" t="s">
        <v>141</v>
      </c>
      <c r="E3024">
        <v>1020548165</v>
      </c>
      <c r="F3024" t="s">
        <v>176</v>
      </c>
      <c r="G3024" t="s">
        <v>132</v>
      </c>
      <c r="H3024">
        <v>549124608</v>
      </c>
      <c r="I3024" t="s">
        <v>183</v>
      </c>
      <c r="J3024" t="s">
        <v>133</v>
      </c>
      <c r="K3024">
        <v>-1419218944</v>
      </c>
      <c r="L3024" t="s">
        <v>183</v>
      </c>
      <c r="M3024" t="s">
        <v>134</v>
      </c>
      <c r="N3024">
        <v>112</v>
      </c>
      <c r="O3024" t="s">
        <v>180</v>
      </c>
      <c r="P3024" t="s">
        <v>184</v>
      </c>
      <c r="Q3024">
        <v>112</v>
      </c>
      <c r="R3024" t="s">
        <v>180</v>
      </c>
    </row>
    <row r="3025" spans="1:21" x14ac:dyDescent="0.25">
      <c r="A3025" t="s">
        <v>120</v>
      </c>
      <c r="B3025">
        <v>2</v>
      </c>
      <c r="C3025" t="s">
        <v>127</v>
      </c>
      <c r="D3025" t="s">
        <v>141</v>
      </c>
      <c r="E3025">
        <v>1020548167</v>
      </c>
      <c r="F3025" t="s">
        <v>176</v>
      </c>
      <c r="G3025" t="s">
        <v>130</v>
      </c>
      <c r="H3025">
        <v>13041.2</v>
      </c>
      <c r="I3025" t="s">
        <v>180</v>
      </c>
      <c r="J3025" t="s">
        <v>122</v>
      </c>
      <c r="K3025">
        <v>228623</v>
      </c>
      <c r="M3025" t="s">
        <v>122</v>
      </c>
      <c r="N3025">
        <v>117924</v>
      </c>
      <c r="P3025" t="s">
        <v>131</v>
      </c>
      <c r="Q3025">
        <v>2.0499999999999998</v>
      </c>
      <c r="R3025" t="s">
        <v>181</v>
      </c>
      <c r="S3025" t="s">
        <v>182</v>
      </c>
      <c r="T3025">
        <v>2.0499999999999998</v>
      </c>
      <c r="U3025" t="s">
        <v>181</v>
      </c>
    </row>
    <row r="3026" spans="1:21" x14ac:dyDescent="0.25">
      <c r="A3026" t="s">
        <v>120</v>
      </c>
      <c r="B3026">
        <v>3</v>
      </c>
      <c r="C3026" t="s">
        <v>127</v>
      </c>
      <c r="D3026" t="s">
        <v>141</v>
      </c>
      <c r="E3026">
        <v>1020548167</v>
      </c>
      <c r="F3026" t="s">
        <v>176</v>
      </c>
      <c r="G3026" t="s">
        <v>132</v>
      </c>
      <c r="H3026">
        <v>549124288</v>
      </c>
      <c r="I3026" t="s">
        <v>183</v>
      </c>
      <c r="J3026" t="s">
        <v>133</v>
      </c>
      <c r="K3026">
        <v>-1419218432</v>
      </c>
      <c r="L3026" t="s">
        <v>183</v>
      </c>
      <c r="M3026" t="s">
        <v>134</v>
      </c>
      <c r="N3026">
        <v>112</v>
      </c>
      <c r="O3026" t="s">
        <v>180</v>
      </c>
      <c r="P3026" t="s">
        <v>184</v>
      </c>
      <c r="Q3026">
        <v>112</v>
      </c>
      <c r="R3026" t="s">
        <v>180</v>
      </c>
    </row>
    <row r="3027" spans="1:21" x14ac:dyDescent="0.25">
      <c r="A3027" t="s">
        <v>120</v>
      </c>
      <c r="B3027">
        <v>2</v>
      </c>
      <c r="C3027" t="s">
        <v>127</v>
      </c>
      <c r="D3027" t="s">
        <v>141</v>
      </c>
      <c r="E3027">
        <v>1020548169</v>
      </c>
      <c r="F3027" t="s">
        <v>176</v>
      </c>
      <c r="G3027" t="s">
        <v>130</v>
      </c>
      <c r="H3027">
        <v>13045.2</v>
      </c>
      <c r="I3027" t="s">
        <v>180</v>
      </c>
      <c r="J3027" t="s">
        <v>122</v>
      </c>
      <c r="K3027">
        <v>228728</v>
      </c>
      <c r="M3027" t="s">
        <v>122</v>
      </c>
      <c r="N3027">
        <v>117924</v>
      </c>
      <c r="P3027" t="s">
        <v>131</v>
      </c>
      <c r="Q3027">
        <v>1.95</v>
      </c>
      <c r="R3027" t="s">
        <v>181</v>
      </c>
      <c r="S3027" t="s">
        <v>182</v>
      </c>
      <c r="T3027">
        <v>1.95</v>
      </c>
      <c r="U3027" t="s">
        <v>181</v>
      </c>
    </row>
    <row r="3028" spans="1:21" x14ac:dyDescent="0.25">
      <c r="A3028" t="s">
        <v>120</v>
      </c>
      <c r="B3028">
        <v>3</v>
      </c>
      <c r="C3028" t="s">
        <v>127</v>
      </c>
      <c r="D3028" t="s">
        <v>141</v>
      </c>
      <c r="E3028">
        <v>1020548169</v>
      </c>
      <c r="F3028" t="s">
        <v>176</v>
      </c>
      <c r="G3028" t="s">
        <v>132</v>
      </c>
      <c r="H3028">
        <v>549123904</v>
      </c>
      <c r="I3028" t="s">
        <v>183</v>
      </c>
      <c r="J3028" t="s">
        <v>133</v>
      </c>
      <c r="K3028">
        <v>-1419218176</v>
      </c>
      <c r="L3028" t="s">
        <v>183</v>
      </c>
      <c r="M3028" t="s">
        <v>134</v>
      </c>
      <c r="N3028">
        <v>112</v>
      </c>
      <c r="O3028" t="s">
        <v>180</v>
      </c>
      <c r="P3028" t="s">
        <v>184</v>
      </c>
      <c r="Q3028">
        <v>112</v>
      </c>
      <c r="R3028" t="s">
        <v>180</v>
      </c>
    </row>
    <row r="3029" spans="1:21" x14ac:dyDescent="0.25">
      <c r="A3029" t="s">
        <v>120</v>
      </c>
      <c r="B3029">
        <v>2</v>
      </c>
      <c r="C3029" t="s">
        <v>127</v>
      </c>
      <c r="D3029" t="s">
        <v>141</v>
      </c>
      <c r="E3029">
        <v>1020548171</v>
      </c>
      <c r="F3029" t="s">
        <v>176</v>
      </c>
      <c r="G3029" t="s">
        <v>130</v>
      </c>
      <c r="H3029">
        <v>13048.9</v>
      </c>
      <c r="I3029" t="s">
        <v>180</v>
      </c>
      <c r="J3029" t="s">
        <v>122</v>
      </c>
      <c r="K3029">
        <v>228832</v>
      </c>
      <c r="M3029" t="s">
        <v>122</v>
      </c>
      <c r="N3029">
        <v>117924</v>
      </c>
      <c r="P3029" t="s">
        <v>131</v>
      </c>
      <c r="Q3029">
        <v>1.85</v>
      </c>
      <c r="R3029" t="s">
        <v>181</v>
      </c>
      <c r="S3029" t="s">
        <v>182</v>
      </c>
      <c r="T3029">
        <v>1.85</v>
      </c>
      <c r="U3029" t="s">
        <v>181</v>
      </c>
    </row>
    <row r="3030" spans="1:21" x14ac:dyDescent="0.25">
      <c r="A3030" t="s">
        <v>120</v>
      </c>
      <c r="B3030">
        <v>3</v>
      </c>
      <c r="C3030" t="s">
        <v>127</v>
      </c>
      <c r="D3030" t="s">
        <v>141</v>
      </c>
      <c r="E3030">
        <v>1020548171</v>
      </c>
      <c r="F3030" t="s">
        <v>176</v>
      </c>
      <c r="G3030" t="s">
        <v>132</v>
      </c>
      <c r="H3030">
        <v>549123712</v>
      </c>
      <c r="I3030" t="s">
        <v>183</v>
      </c>
      <c r="J3030" t="s">
        <v>133</v>
      </c>
      <c r="K3030">
        <v>-1419217664</v>
      </c>
      <c r="L3030" t="s">
        <v>183</v>
      </c>
      <c r="M3030" t="s">
        <v>134</v>
      </c>
      <c r="N3030">
        <v>112</v>
      </c>
      <c r="O3030" t="s">
        <v>180</v>
      </c>
      <c r="P3030" t="s">
        <v>184</v>
      </c>
      <c r="Q3030">
        <v>112</v>
      </c>
      <c r="R3030" t="s">
        <v>180</v>
      </c>
    </row>
    <row r="3031" spans="1:21" x14ac:dyDescent="0.25">
      <c r="A3031" t="s">
        <v>120</v>
      </c>
      <c r="B3031">
        <v>9</v>
      </c>
      <c r="C3031" t="s">
        <v>127</v>
      </c>
      <c r="D3031" t="s">
        <v>141</v>
      </c>
      <c r="E3031">
        <v>1020548173</v>
      </c>
      <c r="F3031" t="s">
        <v>176</v>
      </c>
    </row>
    <row r="3032" spans="1:21" x14ac:dyDescent="0.25">
      <c r="A3032" t="s">
        <v>120</v>
      </c>
      <c r="B3032">
        <v>2</v>
      </c>
      <c r="C3032" t="s">
        <v>127</v>
      </c>
      <c r="D3032" t="s">
        <v>141</v>
      </c>
      <c r="E3032">
        <v>1020548173</v>
      </c>
      <c r="F3032" t="s">
        <v>176</v>
      </c>
      <c r="G3032" t="s">
        <v>130</v>
      </c>
      <c r="H3032">
        <v>13052.1</v>
      </c>
      <c r="I3032" t="s">
        <v>180</v>
      </c>
      <c r="J3032" t="s">
        <v>122</v>
      </c>
      <c r="K3032">
        <v>228937</v>
      </c>
      <c r="M3032" t="s">
        <v>122</v>
      </c>
      <c r="N3032">
        <v>117924</v>
      </c>
      <c r="P3032" t="s">
        <v>131</v>
      </c>
      <c r="Q3032">
        <v>1.69</v>
      </c>
      <c r="R3032" t="s">
        <v>181</v>
      </c>
      <c r="S3032" t="s">
        <v>182</v>
      </c>
      <c r="T3032">
        <v>1.69</v>
      </c>
      <c r="U3032" t="s">
        <v>181</v>
      </c>
    </row>
    <row r="3033" spans="1:21" x14ac:dyDescent="0.25">
      <c r="A3033" t="s">
        <v>120</v>
      </c>
      <c r="B3033">
        <v>3</v>
      </c>
      <c r="C3033" t="s">
        <v>127</v>
      </c>
      <c r="D3033" t="s">
        <v>141</v>
      </c>
      <c r="E3033">
        <v>1020548173</v>
      </c>
      <c r="F3033" t="s">
        <v>176</v>
      </c>
      <c r="G3033" t="s">
        <v>132</v>
      </c>
      <c r="H3033">
        <v>549123520</v>
      </c>
      <c r="I3033" t="s">
        <v>183</v>
      </c>
      <c r="J3033" t="s">
        <v>133</v>
      </c>
      <c r="K3033">
        <v>-1419217152</v>
      </c>
      <c r="L3033" t="s">
        <v>183</v>
      </c>
      <c r="M3033" t="s">
        <v>134</v>
      </c>
      <c r="N3033">
        <v>112</v>
      </c>
      <c r="O3033" t="s">
        <v>180</v>
      </c>
      <c r="P3033" t="s">
        <v>184</v>
      </c>
      <c r="Q3033">
        <v>112</v>
      </c>
      <c r="R3033" t="s">
        <v>180</v>
      </c>
    </row>
    <row r="3034" spans="1:21" x14ac:dyDescent="0.25">
      <c r="A3034" t="s">
        <v>120</v>
      </c>
      <c r="B3034">
        <v>2</v>
      </c>
      <c r="C3034" t="s">
        <v>127</v>
      </c>
      <c r="D3034" t="s">
        <v>141</v>
      </c>
      <c r="E3034">
        <v>1020548175</v>
      </c>
      <c r="F3034" t="s">
        <v>176</v>
      </c>
      <c r="G3034" t="s">
        <v>130</v>
      </c>
      <c r="H3034">
        <v>13055.9</v>
      </c>
      <c r="I3034" t="s">
        <v>180</v>
      </c>
      <c r="J3034" t="s">
        <v>122</v>
      </c>
      <c r="K3034">
        <v>228990</v>
      </c>
      <c r="M3034" t="s">
        <v>122</v>
      </c>
      <c r="N3034">
        <v>117924</v>
      </c>
      <c r="P3034" t="s">
        <v>131</v>
      </c>
      <c r="Q3034">
        <v>1.69</v>
      </c>
      <c r="R3034" t="s">
        <v>181</v>
      </c>
      <c r="S3034" t="s">
        <v>182</v>
      </c>
      <c r="T3034">
        <v>1.69</v>
      </c>
      <c r="U3034" t="s">
        <v>181</v>
      </c>
    </row>
    <row r="3035" spans="1:21" x14ac:dyDescent="0.25">
      <c r="A3035" t="s">
        <v>120</v>
      </c>
      <c r="B3035">
        <v>3</v>
      </c>
      <c r="C3035" t="s">
        <v>127</v>
      </c>
      <c r="D3035" t="s">
        <v>141</v>
      </c>
      <c r="E3035">
        <v>1020548175</v>
      </c>
      <c r="F3035" t="s">
        <v>176</v>
      </c>
      <c r="G3035" t="s">
        <v>132</v>
      </c>
      <c r="H3035">
        <v>549123136</v>
      </c>
      <c r="I3035" t="s">
        <v>183</v>
      </c>
      <c r="J3035" t="s">
        <v>133</v>
      </c>
      <c r="K3035">
        <v>-1419216896</v>
      </c>
      <c r="L3035" t="s">
        <v>183</v>
      </c>
      <c r="M3035" t="s">
        <v>134</v>
      </c>
      <c r="N3035">
        <v>112</v>
      </c>
      <c r="O3035" t="s">
        <v>180</v>
      </c>
      <c r="P3035" t="s">
        <v>184</v>
      </c>
      <c r="Q3035">
        <v>112</v>
      </c>
      <c r="R3035" t="s">
        <v>180</v>
      </c>
    </row>
    <row r="3036" spans="1:21" x14ac:dyDescent="0.25">
      <c r="A3036" t="s">
        <v>120</v>
      </c>
      <c r="B3036">
        <v>2</v>
      </c>
      <c r="C3036" t="s">
        <v>127</v>
      </c>
      <c r="D3036" t="s">
        <v>141</v>
      </c>
      <c r="E3036">
        <v>1020548177</v>
      </c>
      <c r="F3036" t="s">
        <v>176</v>
      </c>
      <c r="G3036" t="s">
        <v>130</v>
      </c>
      <c r="H3036">
        <v>13058.6</v>
      </c>
      <c r="I3036" t="s">
        <v>180</v>
      </c>
      <c r="J3036" t="s">
        <v>122</v>
      </c>
      <c r="K3036">
        <v>229147</v>
      </c>
      <c r="M3036" t="s">
        <v>122</v>
      </c>
      <c r="N3036">
        <v>117924</v>
      </c>
      <c r="P3036" t="s">
        <v>131</v>
      </c>
      <c r="Q3036">
        <v>1.59</v>
      </c>
      <c r="R3036" t="s">
        <v>181</v>
      </c>
      <c r="S3036" t="s">
        <v>182</v>
      </c>
      <c r="T3036">
        <v>1.59</v>
      </c>
      <c r="U3036" t="s">
        <v>181</v>
      </c>
    </row>
    <row r="3037" spans="1:21" x14ac:dyDescent="0.25">
      <c r="A3037" t="s">
        <v>120</v>
      </c>
      <c r="B3037">
        <v>3</v>
      </c>
      <c r="C3037" t="s">
        <v>127</v>
      </c>
      <c r="D3037" t="s">
        <v>141</v>
      </c>
      <c r="E3037">
        <v>1020548177</v>
      </c>
      <c r="F3037" t="s">
        <v>176</v>
      </c>
      <c r="G3037" t="s">
        <v>132</v>
      </c>
      <c r="H3037">
        <v>549123072</v>
      </c>
      <c r="I3037" t="s">
        <v>183</v>
      </c>
      <c r="J3037" t="s">
        <v>133</v>
      </c>
      <c r="K3037">
        <v>-1419216640</v>
      </c>
      <c r="L3037" t="s">
        <v>183</v>
      </c>
      <c r="M3037" t="s">
        <v>134</v>
      </c>
      <c r="N3037">
        <v>112</v>
      </c>
      <c r="O3037" t="s">
        <v>180</v>
      </c>
      <c r="P3037" t="s">
        <v>184</v>
      </c>
      <c r="Q3037">
        <v>112</v>
      </c>
      <c r="R3037" t="s">
        <v>180</v>
      </c>
    </row>
    <row r="3038" spans="1:21" x14ac:dyDescent="0.25">
      <c r="A3038" t="s">
        <v>120</v>
      </c>
      <c r="B3038">
        <v>2</v>
      </c>
      <c r="C3038" t="s">
        <v>127</v>
      </c>
      <c r="D3038" t="s">
        <v>141</v>
      </c>
      <c r="E3038">
        <v>1020548179</v>
      </c>
      <c r="F3038" t="s">
        <v>176</v>
      </c>
      <c r="G3038" t="s">
        <v>130</v>
      </c>
      <c r="H3038">
        <v>13062.7</v>
      </c>
      <c r="I3038" t="s">
        <v>180</v>
      </c>
      <c r="J3038" t="s">
        <v>122</v>
      </c>
      <c r="K3038">
        <v>229200</v>
      </c>
      <c r="M3038" t="s">
        <v>122</v>
      </c>
      <c r="N3038">
        <v>117924</v>
      </c>
      <c r="P3038" t="s">
        <v>131</v>
      </c>
      <c r="Q3038">
        <v>2</v>
      </c>
      <c r="R3038" t="s">
        <v>181</v>
      </c>
      <c r="S3038" t="s">
        <v>182</v>
      </c>
      <c r="T3038">
        <v>2</v>
      </c>
      <c r="U3038" t="s">
        <v>181</v>
      </c>
    </row>
    <row r="3039" spans="1:21" x14ac:dyDescent="0.25">
      <c r="A3039" t="s">
        <v>120</v>
      </c>
      <c r="B3039">
        <v>3</v>
      </c>
      <c r="C3039" t="s">
        <v>127</v>
      </c>
      <c r="D3039" t="s">
        <v>141</v>
      </c>
      <c r="E3039">
        <v>1020548179</v>
      </c>
      <c r="F3039" t="s">
        <v>176</v>
      </c>
      <c r="G3039" t="s">
        <v>132</v>
      </c>
      <c r="H3039">
        <v>549122816</v>
      </c>
      <c r="I3039" t="s">
        <v>183</v>
      </c>
      <c r="J3039" t="s">
        <v>133</v>
      </c>
      <c r="K3039">
        <v>-1419216000</v>
      </c>
      <c r="L3039" t="s">
        <v>183</v>
      </c>
      <c r="M3039" t="s">
        <v>134</v>
      </c>
      <c r="N3039">
        <v>112</v>
      </c>
      <c r="O3039" t="s">
        <v>180</v>
      </c>
      <c r="P3039" t="s">
        <v>184</v>
      </c>
      <c r="Q3039">
        <v>112</v>
      </c>
      <c r="R3039" t="s">
        <v>180</v>
      </c>
    </row>
    <row r="3040" spans="1:21" x14ac:dyDescent="0.25">
      <c r="A3040" t="s">
        <v>120</v>
      </c>
      <c r="B3040">
        <v>2</v>
      </c>
      <c r="C3040" t="s">
        <v>127</v>
      </c>
      <c r="D3040" t="s">
        <v>141</v>
      </c>
      <c r="E3040">
        <v>1020548181</v>
      </c>
      <c r="F3040" t="s">
        <v>176</v>
      </c>
      <c r="G3040" t="s">
        <v>130</v>
      </c>
      <c r="H3040">
        <v>13067.7</v>
      </c>
      <c r="I3040" t="s">
        <v>180</v>
      </c>
      <c r="J3040" t="s">
        <v>122</v>
      </c>
      <c r="K3040">
        <v>229305</v>
      </c>
      <c r="M3040" t="s">
        <v>122</v>
      </c>
      <c r="N3040">
        <v>117924</v>
      </c>
      <c r="P3040" t="s">
        <v>131</v>
      </c>
      <c r="Q3040">
        <v>2.57</v>
      </c>
      <c r="R3040" t="s">
        <v>181</v>
      </c>
      <c r="S3040" t="s">
        <v>182</v>
      </c>
      <c r="T3040">
        <v>2.57</v>
      </c>
      <c r="U3040" t="s">
        <v>181</v>
      </c>
    </row>
    <row r="3041" spans="1:21" x14ac:dyDescent="0.25">
      <c r="A3041" t="s">
        <v>120</v>
      </c>
      <c r="B3041">
        <v>3</v>
      </c>
      <c r="C3041" t="s">
        <v>127</v>
      </c>
      <c r="D3041" t="s">
        <v>141</v>
      </c>
      <c r="E3041">
        <v>1020548181</v>
      </c>
      <c r="F3041" t="s">
        <v>176</v>
      </c>
      <c r="G3041" t="s">
        <v>132</v>
      </c>
      <c r="H3041">
        <v>549122560</v>
      </c>
      <c r="I3041" t="s">
        <v>183</v>
      </c>
      <c r="J3041" t="s">
        <v>133</v>
      </c>
      <c r="K3041">
        <v>-1419215360</v>
      </c>
      <c r="L3041" t="s">
        <v>183</v>
      </c>
      <c r="M3041" t="s">
        <v>134</v>
      </c>
      <c r="N3041">
        <v>112</v>
      </c>
      <c r="O3041" t="s">
        <v>180</v>
      </c>
      <c r="P3041" t="s">
        <v>184</v>
      </c>
      <c r="Q3041">
        <v>112</v>
      </c>
      <c r="R3041" t="s">
        <v>180</v>
      </c>
    </row>
    <row r="3042" spans="1:21" x14ac:dyDescent="0.25">
      <c r="A3042" t="s">
        <v>120</v>
      </c>
      <c r="B3042">
        <v>2</v>
      </c>
      <c r="C3042" t="s">
        <v>127</v>
      </c>
      <c r="D3042" t="s">
        <v>141</v>
      </c>
      <c r="E3042">
        <v>1020548183</v>
      </c>
      <c r="F3042" t="s">
        <v>176</v>
      </c>
      <c r="G3042" t="s">
        <v>130</v>
      </c>
      <c r="H3042">
        <v>13072.8</v>
      </c>
      <c r="I3042" t="s">
        <v>180</v>
      </c>
      <c r="J3042" t="s">
        <v>122</v>
      </c>
      <c r="K3042">
        <v>229357</v>
      </c>
      <c r="M3042" t="s">
        <v>122</v>
      </c>
      <c r="N3042">
        <v>117924</v>
      </c>
      <c r="P3042" t="s">
        <v>131</v>
      </c>
      <c r="Q3042">
        <v>2.52</v>
      </c>
      <c r="R3042" t="s">
        <v>181</v>
      </c>
      <c r="S3042" t="s">
        <v>182</v>
      </c>
      <c r="T3042">
        <v>2.52</v>
      </c>
      <c r="U3042" t="s">
        <v>181</v>
      </c>
    </row>
    <row r="3043" spans="1:21" x14ac:dyDescent="0.25">
      <c r="A3043" t="s">
        <v>120</v>
      </c>
      <c r="B3043">
        <v>3</v>
      </c>
      <c r="C3043" t="s">
        <v>127</v>
      </c>
      <c r="D3043" t="s">
        <v>141</v>
      </c>
      <c r="E3043">
        <v>1020548183</v>
      </c>
      <c r="F3043" t="s">
        <v>176</v>
      </c>
      <c r="G3043" t="s">
        <v>132</v>
      </c>
      <c r="H3043">
        <v>549122368</v>
      </c>
      <c r="I3043" t="s">
        <v>183</v>
      </c>
      <c r="J3043" t="s">
        <v>133</v>
      </c>
      <c r="K3043">
        <v>-1419214592</v>
      </c>
      <c r="L3043" t="s">
        <v>183</v>
      </c>
      <c r="M3043" t="s">
        <v>134</v>
      </c>
      <c r="N3043">
        <v>112</v>
      </c>
      <c r="O3043" t="s">
        <v>180</v>
      </c>
      <c r="P3043" t="s">
        <v>184</v>
      </c>
      <c r="Q3043">
        <v>112</v>
      </c>
      <c r="R3043" t="s">
        <v>180</v>
      </c>
    </row>
    <row r="3044" spans="1:21" x14ac:dyDescent="0.25">
      <c r="A3044" t="s">
        <v>120</v>
      </c>
      <c r="B3044">
        <v>2</v>
      </c>
      <c r="C3044" t="s">
        <v>127</v>
      </c>
      <c r="D3044" t="s">
        <v>141</v>
      </c>
      <c r="E3044">
        <v>1020548185</v>
      </c>
      <c r="F3044" t="s">
        <v>176</v>
      </c>
      <c r="G3044" t="s">
        <v>130</v>
      </c>
      <c r="H3044">
        <v>13078.1</v>
      </c>
      <c r="I3044" t="s">
        <v>180</v>
      </c>
      <c r="J3044" t="s">
        <v>122</v>
      </c>
      <c r="K3044">
        <v>229410</v>
      </c>
      <c r="M3044" t="s">
        <v>122</v>
      </c>
      <c r="N3044">
        <v>117924</v>
      </c>
      <c r="P3044" t="s">
        <v>131</v>
      </c>
      <c r="Q3044">
        <v>2.62</v>
      </c>
      <c r="R3044" t="s">
        <v>181</v>
      </c>
      <c r="S3044" t="s">
        <v>182</v>
      </c>
      <c r="T3044">
        <v>2.62</v>
      </c>
      <c r="U3044" t="s">
        <v>181</v>
      </c>
    </row>
    <row r="3045" spans="1:21" x14ac:dyDescent="0.25">
      <c r="A3045" t="s">
        <v>120</v>
      </c>
      <c r="B3045">
        <v>3</v>
      </c>
      <c r="C3045" t="s">
        <v>127</v>
      </c>
      <c r="D3045" t="s">
        <v>141</v>
      </c>
      <c r="E3045">
        <v>1020548185</v>
      </c>
      <c r="F3045" t="s">
        <v>176</v>
      </c>
      <c r="G3045" t="s">
        <v>132</v>
      </c>
      <c r="H3045">
        <v>549122048</v>
      </c>
      <c r="I3045" t="s">
        <v>183</v>
      </c>
      <c r="J3045" t="s">
        <v>133</v>
      </c>
      <c r="K3045">
        <v>-1419213824</v>
      </c>
      <c r="L3045" t="s">
        <v>183</v>
      </c>
      <c r="M3045" t="s">
        <v>134</v>
      </c>
      <c r="N3045">
        <v>112</v>
      </c>
      <c r="O3045" t="s">
        <v>180</v>
      </c>
      <c r="P3045" t="s">
        <v>184</v>
      </c>
      <c r="Q3045">
        <v>112</v>
      </c>
      <c r="R3045" t="s">
        <v>180</v>
      </c>
    </row>
    <row r="3046" spans="1:21" x14ac:dyDescent="0.25">
      <c r="A3046" t="s">
        <v>120</v>
      </c>
      <c r="B3046">
        <v>2</v>
      </c>
      <c r="C3046" t="s">
        <v>127</v>
      </c>
      <c r="D3046" t="s">
        <v>141</v>
      </c>
      <c r="E3046">
        <v>1020548188</v>
      </c>
      <c r="F3046" t="s">
        <v>176</v>
      </c>
      <c r="G3046" t="s">
        <v>130</v>
      </c>
      <c r="H3046">
        <v>13084</v>
      </c>
      <c r="I3046" t="s">
        <v>180</v>
      </c>
      <c r="J3046" t="s">
        <v>122</v>
      </c>
      <c r="K3046">
        <v>229463</v>
      </c>
      <c r="M3046" t="s">
        <v>122</v>
      </c>
      <c r="N3046">
        <v>117924</v>
      </c>
      <c r="P3046" t="s">
        <v>131</v>
      </c>
      <c r="Q3046">
        <v>2.98</v>
      </c>
      <c r="R3046" t="s">
        <v>181</v>
      </c>
      <c r="S3046" t="s">
        <v>182</v>
      </c>
      <c r="T3046">
        <v>2.98</v>
      </c>
      <c r="U3046" t="s">
        <v>181</v>
      </c>
    </row>
    <row r="3047" spans="1:21" x14ac:dyDescent="0.25">
      <c r="A3047" t="s">
        <v>120</v>
      </c>
      <c r="B3047">
        <v>3</v>
      </c>
      <c r="C3047" t="s">
        <v>127</v>
      </c>
      <c r="D3047" t="s">
        <v>141</v>
      </c>
      <c r="E3047">
        <v>1020548188</v>
      </c>
      <c r="F3047" t="s">
        <v>176</v>
      </c>
      <c r="G3047" t="s">
        <v>132</v>
      </c>
      <c r="H3047">
        <v>549121728</v>
      </c>
      <c r="I3047" t="s">
        <v>183</v>
      </c>
      <c r="J3047" t="s">
        <v>133</v>
      </c>
      <c r="K3047">
        <v>-1419212928</v>
      </c>
      <c r="L3047" t="s">
        <v>183</v>
      </c>
      <c r="M3047" t="s">
        <v>134</v>
      </c>
      <c r="N3047">
        <v>112</v>
      </c>
      <c r="O3047" t="s">
        <v>180</v>
      </c>
      <c r="P3047" t="s">
        <v>184</v>
      </c>
      <c r="Q3047">
        <v>112</v>
      </c>
      <c r="R3047" t="s">
        <v>180</v>
      </c>
    </row>
    <row r="3048" spans="1:21" x14ac:dyDescent="0.25">
      <c r="A3048" t="s">
        <v>120</v>
      </c>
      <c r="B3048">
        <v>2</v>
      </c>
      <c r="C3048" t="s">
        <v>127</v>
      </c>
      <c r="D3048" t="s">
        <v>141</v>
      </c>
      <c r="E3048">
        <v>1020548190</v>
      </c>
      <c r="F3048" t="s">
        <v>176</v>
      </c>
      <c r="G3048" t="s">
        <v>130</v>
      </c>
      <c r="H3048">
        <v>13090.1</v>
      </c>
      <c r="I3048" t="s">
        <v>180</v>
      </c>
      <c r="J3048" t="s">
        <v>122</v>
      </c>
      <c r="K3048">
        <v>229515</v>
      </c>
      <c r="M3048" t="s">
        <v>122</v>
      </c>
      <c r="N3048">
        <v>117924</v>
      </c>
      <c r="P3048" t="s">
        <v>131</v>
      </c>
      <c r="Q3048">
        <v>2.88</v>
      </c>
      <c r="R3048" t="s">
        <v>181</v>
      </c>
      <c r="S3048" t="s">
        <v>182</v>
      </c>
      <c r="T3048">
        <v>2.88</v>
      </c>
      <c r="U3048" t="s">
        <v>181</v>
      </c>
    </row>
    <row r="3049" spans="1:21" x14ac:dyDescent="0.25">
      <c r="A3049" t="s">
        <v>120</v>
      </c>
      <c r="B3049">
        <v>3</v>
      </c>
      <c r="C3049" t="s">
        <v>127</v>
      </c>
      <c r="D3049" t="s">
        <v>141</v>
      </c>
      <c r="E3049">
        <v>1020548190</v>
      </c>
      <c r="F3049" t="s">
        <v>176</v>
      </c>
      <c r="G3049" t="s">
        <v>132</v>
      </c>
      <c r="H3049">
        <v>549121728</v>
      </c>
      <c r="I3049" t="s">
        <v>183</v>
      </c>
      <c r="J3049" t="s">
        <v>133</v>
      </c>
      <c r="K3049">
        <v>-1419212032</v>
      </c>
      <c r="L3049" t="s">
        <v>183</v>
      </c>
      <c r="M3049" t="s">
        <v>134</v>
      </c>
      <c r="N3049">
        <v>113</v>
      </c>
      <c r="O3049" t="s">
        <v>180</v>
      </c>
      <c r="P3049" t="s">
        <v>184</v>
      </c>
      <c r="Q3049">
        <v>113</v>
      </c>
      <c r="R3049" t="s">
        <v>180</v>
      </c>
    </row>
    <row r="3050" spans="1:21" x14ac:dyDescent="0.25">
      <c r="A3050" t="s">
        <v>120</v>
      </c>
      <c r="B3050">
        <v>2</v>
      </c>
      <c r="C3050" t="s">
        <v>127</v>
      </c>
      <c r="D3050" t="s">
        <v>141</v>
      </c>
      <c r="E3050">
        <v>1020548192</v>
      </c>
      <c r="F3050" t="s">
        <v>176</v>
      </c>
      <c r="G3050" t="s">
        <v>130</v>
      </c>
      <c r="H3050">
        <v>13093.2</v>
      </c>
      <c r="I3050" t="s">
        <v>180</v>
      </c>
      <c r="J3050" t="s">
        <v>122</v>
      </c>
      <c r="K3050">
        <v>229621</v>
      </c>
      <c r="M3050" t="s">
        <v>122</v>
      </c>
      <c r="N3050">
        <v>117924</v>
      </c>
      <c r="P3050" t="s">
        <v>131</v>
      </c>
      <c r="Q3050">
        <v>2.31</v>
      </c>
      <c r="R3050" t="s">
        <v>181</v>
      </c>
      <c r="S3050" t="s">
        <v>182</v>
      </c>
      <c r="T3050">
        <v>2.31</v>
      </c>
      <c r="U3050" t="s">
        <v>181</v>
      </c>
    </row>
    <row r="3051" spans="1:21" x14ac:dyDescent="0.25">
      <c r="A3051" t="s">
        <v>120</v>
      </c>
      <c r="B3051">
        <v>3</v>
      </c>
      <c r="C3051" t="s">
        <v>127</v>
      </c>
      <c r="D3051" t="s">
        <v>141</v>
      </c>
      <c r="E3051">
        <v>1020548192</v>
      </c>
      <c r="F3051" t="s">
        <v>176</v>
      </c>
      <c r="G3051" t="s">
        <v>132</v>
      </c>
      <c r="H3051">
        <v>549121344</v>
      </c>
      <c r="I3051" t="s">
        <v>183</v>
      </c>
      <c r="J3051" t="s">
        <v>133</v>
      </c>
      <c r="K3051">
        <v>-1419211776</v>
      </c>
      <c r="L3051" t="s">
        <v>183</v>
      </c>
      <c r="M3051" t="s">
        <v>134</v>
      </c>
      <c r="N3051">
        <v>113</v>
      </c>
      <c r="O3051" t="s">
        <v>180</v>
      </c>
      <c r="P3051" t="s">
        <v>184</v>
      </c>
      <c r="Q3051">
        <v>113</v>
      </c>
      <c r="R3051" t="s">
        <v>180</v>
      </c>
    </row>
    <row r="3052" spans="1:21" x14ac:dyDescent="0.25">
      <c r="A3052" t="s">
        <v>120</v>
      </c>
      <c r="B3052">
        <v>2</v>
      </c>
      <c r="C3052" t="s">
        <v>127</v>
      </c>
      <c r="D3052" t="s">
        <v>141</v>
      </c>
      <c r="E3052">
        <v>1020548194</v>
      </c>
      <c r="F3052" t="s">
        <v>176</v>
      </c>
      <c r="G3052" t="s">
        <v>130</v>
      </c>
      <c r="H3052">
        <v>13100.4</v>
      </c>
      <c r="I3052" t="s">
        <v>180</v>
      </c>
      <c r="J3052" t="s">
        <v>122</v>
      </c>
      <c r="K3052">
        <v>229673</v>
      </c>
      <c r="M3052" t="s">
        <v>122</v>
      </c>
      <c r="N3052">
        <v>117924</v>
      </c>
      <c r="P3052" t="s">
        <v>131</v>
      </c>
      <c r="Q3052">
        <v>2.46</v>
      </c>
      <c r="R3052" t="s">
        <v>181</v>
      </c>
      <c r="S3052" t="s">
        <v>182</v>
      </c>
      <c r="T3052">
        <v>2.46</v>
      </c>
      <c r="U3052" t="s">
        <v>181</v>
      </c>
    </row>
    <row r="3053" spans="1:21" x14ac:dyDescent="0.25">
      <c r="A3053" t="s">
        <v>120</v>
      </c>
      <c r="B3053">
        <v>3</v>
      </c>
      <c r="C3053" t="s">
        <v>127</v>
      </c>
      <c r="D3053" t="s">
        <v>141</v>
      </c>
      <c r="E3053">
        <v>1020548194</v>
      </c>
      <c r="F3053" t="s">
        <v>176</v>
      </c>
      <c r="G3053" t="s">
        <v>132</v>
      </c>
      <c r="H3053">
        <v>549120768</v>
      </c>
      <c r="I3053" t="s">
        <v>183</v>
      </c>
      <c r="J3053" t="s">
        <v>133</v>
      </c>
      <c r="K3053">
        <v>-1419211008</v>
      </c>
      <c r="L3053" t="s">
        <v>183</v>
      </c>
      <c r="M3053" t="s">
        <v>134</v>
      </c>
      <c r="N3053">
        <v>113</v>
      </c>
      <c r="O3053" t="s">
        <v>180</v>
      </c>
      <c r="P3053" t="s">
        <v>184</v>
      </c>
      <c r="Q3053">
        <v>113</v>
      </c>
      <c r="R3053" t="s">
        <v>180</v>
      </c>
    </row>
    <row r="3054" spans="1:21" x14ac:dyDescent="0.25">
      <c r="A3054" t="s">
        <v>120</v>
      </c>
      <c r="B3054">
        <v>2</v>
      </c>
      <c r="C3054" t="s">
        <v>127</v>
      </c>
      <c r="D3054" t="s">
        <v>141</v>
      </c>
      <c r="E3054">
        <v>1020548196</v>
      </c>
      <c r="F3054" t="s">
        <v>176</v>
      </c>
      <c r="G3054" t="s">
        <v>130</v>
      </c>
      <c r="H3054">
        <v>13106.3</v>
      </c>
      <c r="I3054" t="s">
        <v>180</v>
      </c>
      <c r="J3054" t="s">
        <v>122</v>
      </c>
      <c r="K3054">
        <v>229726</v>
      </c>
      <c r="M3054" t="s">
        <v>122</v>
      </c>
      <c r="N3054">
        <v>117924</v>
      </c>
      <c r="P3054" t="s">
        <v>131</v>
      </c>
      <c r="Q3054">
        <v>3.18</v>
      </c>
      <c r="R3054" t="s">
        <v>181</v>
      </c>
      <c r="S3054" t="s">
        <v>182</v>
      </c>
      <c r="T3054">
        <v>3.18</v>
      </c>
      <c r="U3054" t="s">
        <v>181</v>
      </c>
    </row>
    <row r="3055" spans="1:21" x14ac:dyDescent="0.25">
      <c r="A3055" t="s">
        <v>120</v>
      </c>
      <c r="B3055">
        <v>3</v>
      </c>
      <c r="C3055" t="s">
        <v>127</v>
      </c>
      <c r="D3055" t="s">
        <v>141</v>
      </c>
      <c r="E3055">
        <v>1020548196</v>
      </c>
      <c r="F3055" t="s">
        <v>176</v>
      </c>
      <c r="G3055" t="s">
        <v>132</v>
      </c>
      <c r="H3055">
        <v>549120512</v>
      </c>
      <c r="I3055" t="s">
        <v>183</v>
      </c>
      <c r="J3055" t="s">
        <v>133</v>
      </c>
      <c r="K3055">
        <v>-1419209984</v>
      </c>
      <c r="L3055" t="s">
        <v>183</v>
      </c>
      <c r="M3055" t="s">
        <v>134</v>
      </c>
      <c r="N3055">
        <v>113</v>
      </c>
      <c r="O3055" t="s">
        <v>180</v>
      </c>
      <c r="P3055" t="s">
        <v>184</v>
      </c>
      <c r="Q3055">
        <v>113</v>
      </c>
      <c r="R3055" t="s">
        <v>180</v>
      </c>
    </row>
    <row r="3056" spans="1:21" x14ac:dyDescent="0.25">
      <c r="A3056" t="s">
        <v>120</v>
      </c>
      <c r="B3056">
        <v>2</v>
      </c>
      <c r="C3056" t="s">
        <v>127</v>
      </c>
      <c r="D3056" t="s">
        <v>141</v>
      </c>
      <c r="E3056">
        <v>1020548198</v>
      </c>
      <c r="F3056" t="s">
        <v>176</v>
      </c>
      <c r="G3056" t="s">
        <v>130</v>
      </c>
      <c r="H3056">
        <v>13113.6</v>
      </c>
      <c r="I3056" t="s">
        <v>180</v>
      </c>
      <c r="J3056" t="s">
        <v>122</v>
      </c>
      <c r="K3056">
        <v>229726</v>
      </c>
      <c r="M3056" t="s">
        <v>122</v>
      </c>
      <c r="N3056">
        <v>117924</v>
      </c>
      <c r="P3056" t="s">
        <v>131</v>
      </c>
      <c r="Q3056">
        <v>3.39</v>
      </c>
      <c r="R3056" t="s">
        <v>181</v>
      </c>
      <c r="S3056" t="s">
        <v>182</v>
      </c>
      <c r="T3056">
        <v>3.39</v>
      </c>
      <c r="U3056" t="s">
        <v>181</v>
      </c>
    </row>
    <row r="3057" spans="1:21" x14ac:dyDescent="0.25">
      <c r="A3057" t="s">
        <v>120</v>
      </c>
      <c r="B3057">
        <v>3</v>
      </c>
      <c r="C3057" t="s">
        <v>127</v>
      </c>
      <c r="D3057" t="s">
        <v>141</v>
      </c>
      <c r="E3057">
        <v>1020548198</v>
      </c>
      <c r="F3057" t="s">
        <v>176</v>
      </c>
      <c r="G3057" t="s">
        <v>132</v>
      </c>
      <c r="H3057">
        <v>549120128</v>
      </c>
      <c r="I3057" t="s">
        <v>183</v>
      </c>
      <c r="J3057" t="s">
        <v>133</v>
      </c>
      <c r="K3057">
        <v>-1419209088</v>
      </c>
      <c r="L3057" t="s">
        <v>183</v>
      </c>
      <c r="M3057" t="s">
        <v>134</v>
      </c>
      <c r="N3057">
        <v>113</v>
      </c>
      <c r="O3057" t="s">
        <v>180</v>
      </c>
      <c r="P3057" t="s">
        <v>184</v>
      </c>
      <c r="Q3057">
        <v>113</v>
      </c>
      <c r="R3057" t="s">
        <v>180</v>
      </c>
    </row>
    <row r="3058" spans="1:21" x14ac:dyDescent="0.25">
      <c r="A3058" t="s">
        <v>120</v>
      </c>
      <c r="B3058">
        <v>2</v>
      </c>
      <c r="C3058" t="s">
        <v>127</v>
      </c>
      <c r="D3058" t="s">
        <v>141</v>
      </c>
      <c r="E3058">
        <v>1020548200</v>
      </c>
      <c r="F3058" t="s">
        <v>176</v>
      </c>
      <c r="G3058" t="s">
        <v>130</v>
      </c>
      <c r="H3058">
        <v>13119</v>
      </c>
      <c r="I3058" t="s">
        <v>180</v>
      </c>
      <c r="J3058" t="s">
        <v>122</v>
      </c>
      <c r="K3058">
        <v>229779</v>
      </c>
      <c r="M3058" t="s">
        <v>122</v>
      </c>
      <c r="N3058">
        <v>117924</v>
      </c>
      <c r="P3058" t="s">
        <v>131</v>
      </c>
      <c r="Q3058">
        <v>2.57</v>
      </c>
      <c r="R3058" t="s">
        <v>181</v>
      </c>
      <c r="S3058" t="s">
        <v>182</v>
      </c>
      <c r="T3058">
        <v>2.57</v>
      </c>
      <c r="U3058" t="s">
        <v>181</v>
      </c>
    </row>
    <row r="3059" spans="1:21" x14ac:dyDescent="0.25">
      <c r="A3059" t="s">
        <v>120</v>
      </c>
      <c r="B3059">
        <v>3</v>
      </c>
      <c r="C3059" t="s">
        <v>127</v>
      </c>
      <c r="D3059" t="s">
        <v>141</v>
      </c>
      <c r="E3059">
        <v>1020548200</v>
      </c>
      <c r="F3059" t="s">
        <v>176</v>
      </c>
      <c r="G3059" t="s">
        <v>132</v>
      </c>
      <c r="H3059">
        <v>549120128</v>
      </c>
      <c r="I3059" t="s">
        <v>183</v>
      </c>
      <c r="J3059" t="s">
        <v>133</v>
      </c>
      <c r="K3059">
        <v>-1419208320</v>
      </c>
      <c r="L3059" t="s">
        <v>183</v>
      </c>
      <c r="M3059" t="s">
        <v>134</v>
      </c>
      <c r="N3059">
        <v>113</v>
      </c>
      <c r="O3059" t="s">
        <v>180</v>
      </c>
      <c r="P3059" t="s">
        <v>184</v>
      </c>
      <c r="Q3059">
        <v>113</v>
      </c>
      <c r="R3059" t="s">
        <v>180</v>
      </c>
    </row>
    <row r="3060" spans="1:21" x14ac:dyDescent="0.25">
      <c r="A3060" t="s">
        <v>120</v>
      </c>
      <c r="B3060">
        <v>2</v>
      </c>
      <c r="C3060" t="s">
        <v>127</v>
      </c>
      <c r="D3060" t="s">
        <v>141</v>
      </c>
      <c r="E3060">
        <v>1020548202</v>
      </c>
      <c r="F3060" t="s">
        <v>176</v>
      </c>
      <c r="G3060" t="s">
        <v>130</v>
      </c>
      <c r="H3060">
        <v>13124.2</v>
      </c>
      <c r="I3060" t="s">
        <v>180</v>
      </c>
      <c r="J3060" t="s">
        <v>122</v>
      </c>
      <c r="K3060">
        <v>229832</v>
      </c>
      <c r="M3060" t="s">
        <v>122</v>
      </c>
      <c r="N3060">
        <v>117924</v>
      </c>
      <c r="P3060" t="s">
        <v>131</v>
      </c>
      <c r="Q3060">
        <v>2.21</v>
      </c>
      <c r="R3060" t="s">
        <v>181</v>
      </c>
      <c r="S3060" t="s">
        <v>182</v>
      </c>
      <c r="T3060">
        <v>2.21</v>
      </c>
      <c r="U3060" t="s">
        <v>181</v>
      </c>
    </row>
    <row r="3061" spans="1:21" x14ac:dyDescent="0.25">
      <c r="A3061" t="s">
        <v>120</v>
      </c>
      <c r="B3061">
        <v>3</v>
      </c>
      <c r="C3061" t="s">
        <v>127</v>
      </c>
      <c r="D3061" t="s">
        <v>141</v>
      </c>
      <c r="E3061">
        <v>1020548202</v>
      </c>
      <c r="F3061" t="s">
        <v>176</v>
      </c>
      <c r="G3061" t="s">
        <v>132</v>
      </c>
      <c r="H3061">
        <v>549120256</v>
      </c>
      <c r="I3061" t="s">
        <v>183</v>
      </c>
      <c r="J3061" t="s">
        <v>133</v>
      </c>
      <c r="K3061">
        <v>-1419207296</v>
      </c>
      <c r="L3061" t="s">
        <v>183</v>
      </c>
      <c r="M3061" t="s">
        <v>134</v>
      </c>
      <c r="N3061">
        <v>113</v>
      </c>
      <c r="O3061" t="s">
        <v>180</v>
      </c>
      <c r="P3061" t="s">
        <v>184</v>
      </c>
      <c r="Q3061">
        <v>113</v>
      </c>
      <c r="R3061" t="s">
        <v>180</v>
      </c>
    </row>
    <row r="3062" spans="1:21" x14ac:dyDescent="0.25">
      <c r="A3062" t="s">
        <v>120</v>
      </c>
      <c r="B3062">
        <v>2</v>
      </c>
      <c r="C3062" t="s">
        <v>127</v>
      </c>
      <c r="D3062" t="s">
        <v>141</v>
      </c>
      <c r="E3062">
        <v>1020548204</v>
      </c>
      <c r="F3062" t="s">
        <v>176</v>
      </c>
      <c r="G3062" t="s">
        <v>130</v>
      </c>
      <c r="H3062">
        <v>13126.4</v>
      </c>
      <c r="I3062" t="s">
        <v>180</v>
      </c>
      <c r="J3062" t="s">
        <v>122</v>
      </c>
      <c r="K3062">
        <v>229990</v>
      </c>
      <c r="M3062" t="s">
        <v>122</v>
      </c>
      <c r="N3062">
        <v>117924</v>
      </c>
      <c r="P3062" t="s">
        <v>131</v>
      </c>
      <c r="Q3062">
        <v>2.72</v>
      </c>
      <c r="R3062" t="s">
        <v>181</v>
      </c>
      <c r="S3062" t="s">
        <v>182</v>
      </c>
      <c r="T3062">
        <v>2.72</v>
      </c>
      <c r="U3062" t="s">
        <v>181</v>
      </c>
    </row>
    <row r="3063" spans="1:21" x14ac:dyDescent="0.25">
      <c r="A3063" t="s">
        <v>120</v>
      </c>
      <c r="B3063">
        <v>3</v>
      </c>
      <c r="C3063" t="s">
        <v>127</v>
      </c>
      <c r="D3063" t="s">
        <v>141</v>
      </c>
      <c r="E3063">
        <v>1020548204</v>
      </c>
      <c r="F3063" t="s">
        <v>176</v>
      </c>
      <c r="G3063" t="s">
        <v>132</v>
      </c>
      <c r="H3063">
        <v>549119744</v>
      </c>
      <c r="I3063" t="s">
        <v>183</v>
      </c>
      <c r="J3063" t="s">
        <v>133</v>
      </c>
      <c r="K3063">
        <v>-1419207168</v>
      </c>
      <c r="L3063" t="s">
        <v>183</v>
      </c>
      <c r="M3063" t="s">
        <v>134</v>
      </c>
      <c r="N3063">
        <v>113</v>
      </c>
      <c r="O3063" t="s">
        <v>180</v>
      </c>
      <c r="P3063" t="s">
        <v>184</v>
      </c>
      <c r="Q3063">
        <v>113</v>
      </c>
      <c r="R3063" t="s">
        <v>180</v>
      </c>
    </row>
    <row r="3064" spans="1:21" x14ac:dyDescent="0.25">
      <c r="A3064" t="s">
        <v>120</v>
      </c>
      <c r="B3064">
        <v>9</v>
      </c>
      <c r="C3064" t="s">
        <v>127</v>
      </c>
      <c r="D3064" t="s">
        <v>141</v>
      </c>
      <c r="E3064">
        <v>1020548206</v>
      </c>
      <c r="F3064" t="s">
        <v>176</v>
      </c>
    </row>
    <row r="3065" spans="1:21" x14ac:dyDescent="0.25">
      <c r="A3065" t="s">
        <v>120</v>
      </c>
      <c r="B3065">
        <v>2</v>
      </c>
      <c r="C3065" t="s">
        <v>127</v>
      </c>
      <c r="D3065" t="s">
        <v>141</v>
      </c>
      <c r="E3065">
        <v>1020548206</v>
      </c>
      <c r="F3065" t="s">
        <v>176</v>
      </c>
      <c r="G3065" t="s">
        <v>130</v>
      </c>
      <c r="H3065">
        <v>13132.7</v>
      </c>
      <c r="I3065" t="s">
        <v>180</v>
      </c>
      <c r="J3065" t="s">
        <v>122</v>
      </c>
      <c r="K3065">
        <v>230043</v>
      </c>
      <c r="M3065" t="s">
        <v>122</v>
      </c>
      <c r="N3065">
        <v>117924</v>
      </c>
      <c r="P3065" t="s">
        <v>131</v>
      </c>
      <c r="Q3065">
        <v>3.29</v>
      </c>
      <c r="R3065" t="s">
        <v>181</v>
      </c>
      <c r="S3065" t="s">
        <v>182</v>
      </c>
      <c r="T3065">
        <v>3.29</v>
      </c>
      <c r="U3065" t="s">
        <v>181</v>
      </c>
    </row>
    <row r="3066" spans="1:21" x14ac:dyDescent="0.25">
      <c r="A3066" t="s">
        <v>120</v>
      </c>
      <c r="B3066">
        <v>3</v>
      </c>
      <c r="C3066" t="s">
        <v>127</v>
      </c>
      <c r="D3066" t="s">
        <v>141</v>
      </c>
      <c r="E3066">
        <v>1020548206</v>
      </c>
      <c r="F3066" t="s">
        <v>176</v>
      </c>
      <c r="G3066" t="s">
        <v>132</v>
      </c>
      <c r="H3066">
        <v>549119104</v>
      </c>
      <c r="I3066" t="s">
        <v>183</v>
      </c>
      <c r="J3066" t="s">
        <v>133</v>
      </c>
      <c r="K3066">
        <v>-1419206656</v>
      </c>
      <c r="L3066" t="s">
        <v>183</v>
      </c>
      <c r="M3066" t="s">
        <v>134</v>
      </c>
      <c r="N3066">
        <v>113</v>
      </c>
      <c r="O3066" t="s">
        <v>180</v>
      </c>
      <c r="P3066" t="s">
        <v>184</v>
      </c>
      <c r="Q3066">
        <v>113</v>
      </c>
      <c r="R3066" t="s">
        <v>180</v>
      </c>
    </row>
    <row r="3067" spans="1:21" x14ac:dyDescent="0.25">
      <c r="A3067" t="s">
        <v>120</v>
      </c>
      <c r="B3067">
        <v>2</v>
      </c>
      <c r="C3067" t="s">
        <v>127</v>
      </c>
      <c r="D3067" t="s">
        <v>141</v>
      </c>
      <c r="E3067">
        <v>1020548208</v>
      </c>
      <c r="F3067" t="s">
        <v>176</v>
      </c>
      <c r="G3067" t="s">
        <v>130</v>
      </c>
      <c r="H3067">
        <v>13140.6</v>
      </c>
      <c r="I3067" t="s">
        <v>180</v>
      </c>
      <c r="J3067" t="s">
        <v>122</v>
      </c>
      <c r="K3067">
        <v>230043</v>
      </c>
      <c r="M3067" t="s">
        <v>122</v>
      </c>
      <c r="N3067">
        <v>117924</v>
      </c>
      <c r="P3067" t="s">
        <v>131</v>
      </c>
      <c r="Q3067">
        <v>4.16</v>
      </c>
      <c r="R3067" t="s">
        <v>181</v>
      </c>
      <c r="S3067" t="s">
        <v>182</v>
      </c>
      <c r="T3067">
        <v>4.16</v>
      </c>
      <c r="U3067" t="s">
        <v>181</v>
      </c>
    </row>
    <row r="3068" spans="1:21" x14ac:dyDescent="0.25">
      <c r="A3068" t="s">
        <v>120</v>
      </c>
      <c r="B3068">
        <v>3</v>
      </c>
      <c r="C3068" t="s">
        <v>127</v>
      </c>
      <c r="D3068" t="s">
        <v>141</v>
      </c>
      <c r="E3068">
        <v>1020548208</v>
      </c>
      <c r="F3068" t="s">
        <v>176</v>
      </c>
      <c r="G3068" t="s">
        <v>132</v>
      </c>
      <c r="H3068">
        <v>549118848</v>
      </c>
      <c r="I3068" t="s">
        <v>183</v>
      </c>
      <c r="J3068" t="s">
        <v>133</v>
      </c>
      <c r="K3068">
        <v>-1419205504</v>
      </c>
      <c r="L3068" t="s">
        <v>183</v>
      </c>
      <c r="M3068" t="s">
        <v>134</v>
      </c>
      <c r="N3068">
        <v>114</v>
      </c>
      <c r="O3068" t="s">
        <v>180</v>
      </c>
      <c r="P3068" t="s">
        <v>184</v>
      </c>
      <c r="Q3068">
        <v>114</v>
      </c>
      <c r="R3068" t="s">
        <v>180</v>
      </c>
    </row>
    <row r="3069" spans="1:21" x14ac:dyDescent="0.25">
      <c r="A3069" t="s">
        <v>120</v>
      </c>
      <c r="B3069">
        <v>2</v>
      </c>
      <c r="C3069" t="s">
        <v>127</v>
      </c>
      <c r="D3069" t="s">
        <v>141</v>
      </c>
      <c r="E3069">
        <v>1020548210</v>
      </c>
      <c r="F3069" t="s">
        <v>176</v>
      </c>
      <c r="G3069" t="s">
        <v>130</v>
      </c>
      <c r="H3069">
        <v>13150.5</v>
      </c>
      <c r="I3069" t="s">
        <v>180</v>
      </c>
      <c r="J3069" t="s">
        <v>122</v>
      </c>
      <c r="K3069">
        <v>230043</v>
      </c>
      <c r="M3069" t="s">
        <v>122</v>
      </c>
      <c r="N3069">
        <v>117924</v>
      </c>
      <c r="P3069" t="s">
        <v>131</v>
      </c>
      <c r="Q3069">
        <v>4.83</v>
      </c>
      <c r="R3069" t="s">
        <v>181</v>
      </c>
      <c r="S3069" t="s">
        <v>182</v>
      </c>
      <c r="T3069">
        <v>4.83</v>
      </c>
      <c r="U3069" t="s">
        <v>181</v>
      </c>
    </row>
    <row r="3070" spans="1:21" x14ac:dyDescent="0.25">
      <c r="A3070" t="s">
        <v>120</v>
      </c>
      <c r="B3070">
        <v>3</v>
      </c>
      <c r="C3070" t="s">
        <v>127</v>
      </c>
      <c r="D3070" t="s">
        <v>141</v>
      </c>
      <c r="E3070">
        <v>1020548210</v>
      </c>
      <c r="F3070" t="s">
        <v>176</v>
      </c>
      <c r="G3070" t="s">
        <v>132</v>
      </c>
      <c r="H3070">
        <v>549118656</v>
      </c>
      <c r="I3070" t="s">
        <v>183</v>
      </c>
      <c r="J3070" t="s">
        <v>133</v>
      </c>
      <c r="K3070">
        <v>-1419203968</v>
      </c>
      <c r="L3070" t="s">
        <v>183</v>
      </c>
      <c r="M3070" t="s">
        <v>134</v>
      </c>
      <c r="N3070">
        <v>114</v>
      </c>
      <c r="O3070" t="s">
        <v>180</v>
      </c>
      <c r="P3070" t="s">
        <v>184</v>
      </c>
      <c r="Q3070">
        <v>114</v>
      </c>
      <c r="R3070" t="s">
        <v>180</v>
      </c>
    </row>
    <row r="3071" spans="1:21" x14ac:dyDescent="0.25">
      <c r="A3071" t="s">
        <v>120</v>
      </c>
      <c r="B3071">
        <v>2</v>
      </c>
      <c r="C3071" t="s">
        <v>127</v>
      </c>
      <c r="D3071" t="s">
        <v>141</v>
      </c>
      <c r="E3071">
        <v>1020548212</v>
      </c>
      <c r="F3071" t="s">
        <v>176</v>
      </c>
      <c r="G3071" t="s">
        <v>130</v>
      </c>
      <c r="H3071">
        <v>13161.1</v>
      </c>
      <c r="I3071" t="s">
        <v>180</v>
      </c>
      <c r="J3071" t="s">
        <v>122</v>
      </c>
      <c r="K3071">
        <v>229990</v>
      </c>
      <c r="M3071" t="s">
        <v>122</v>
      </c>
      <c r="N3071">
        <v>117924</v>
      </c>
      <c r="P3071" t="s">
        <v>131</v>
      </c>
      <c r="Q3071">
        <v>5.19</v>
      </c>
      <c r="R3071" t="s">
        <v>181</v>
      </c>
      <c r="S3071" t="s">
        <v>182</v>
      </c>
      <c r="T3071">
        <v>5.19</v>
      </c>
      <c r="U3071" t="s">
        <v>181</v>
      </c>
    </row>
    <row r="3072" spans="1:21" x14ac:dyDescent="0.25">
      <c r="A3072" t="s">
        <v>120</v>
      </c>
      <c r="B3072">
        <v>3</v>
      </c>
      <c r="C3072" t="s">
        <v>127</v>
      </c>
      <c r="D3072" t="s">
        <v>141</v>
      </c>
      <c r="E3072">
        <v>1020548212</v>
      </c>
      <c r="F3072" t="s">
        <v>176</v>
      </c>
      <c r="G3072" t="s">
        <v>132</v>
      </c>
      <c r="H3072">
        <v>549118336</v>
      </c>
      <c r="I3072" t="s">
        <v>183</v>
      </c>
      <c r="J3072" t="s">
        <v>133</v>
      </c>
      <c r="K3072">
        <v>-1419202432</v>
      </c>
      <c r="L3072" t="s">
        <v>183</v>
      </c>
      <c r="M3072" t="s">
        <v>134</v>
      </c>
      <c r="N3072">
        <v>115</v>
      </c>
      <c r="O3072" t="s">
        <v>180</v>
      </c>
      <c r="P3072" t="s">
        <v>184</v>
      </c>
      <c r="Q3072">
        <v>115</v>
      </c>
      <c r="R3072" t="s">
        <v>180</v>
      </c>
    </row>
    <row r="3073" spans="1:21" x14ac:dyDescent="0.25">
      <c r="A3073" t="s">
        <v>120</v>
      </c>
      <c r="B3073">
        <v>2</v>
      </c>
      <c r="C3073" t="s">
        <v>127</v>
      </c>
      <c r="D3073" t="s">
        <v>141</v>
      </c>
      <c r="E3073">
        <v>1020548214</v>
      </c>
      <c r="F3073" t="s">
        <v>176</v>
      </c>
      <c r="G3073" t="s">
        <v>130</v>
      </c>
      <c r="H3073">
        <v>13172.5</v>
      </c>
      <c r="I3073" t="s">
        <v>180</v>
      </c>
      <c r="J3073" t="s">
        <v>122</v>
      </c>
      <c r="K3073">
        <v>229937</v>
      </c>
      <c r="M3073" t="s">
        <v>122</v>
      </c>
      <c r="N3073">
        <v>117924</v>
      </c>
      <c r="P3073" t="s">
        <v>131</v>
      </c>
      <c r="Q3073">
        <v>5.65</v>
      </c>
      <c r="R3073" t="s">
        <v>181</v>
      </c>
      <c r="S3073" t="s">
        <v>182</v>
      </c>
      <c r="T3073">
        <v>5.65</v>
      </c>
      <c r="U3073" t="s">
        <v>181</v>
      </c>
    </row>
    <row r="3074" spans="1:21" x14ac:dyDescent="0.25">
      <c r="A3074" t="s">
        <v>120</v>
      </c>
      <c r="B3074">
        <v>3</v>
      </c>
      <c r="C3074" t="s">
        <v>127</v>
      </c>
      <c r="D3074" t="s">
        <v>141</v>
      </c>
      <c r="E3074">
        <v>1020548214</v>
      </c>
      <c r="F3074" t="s">
        <v>176</v>
      </c>
      <c r="G3074" t="s">
        <v>132</v>
      </c>
      <c r="H3074">
        <v>549117824</v>
      </c>
      <c r="I3074" t="s">
        <v>183</v>
      </c>
      <c r="J3074" t="s">
        <v>133</v>
      </c>
      <c r="K3074">
        <v>-1419200896</v>
      </c>
      <c r="L3074" t="s">
        <v>183</v>
      </c>
      <c r="M3074" t="s">
        <v>134</v>
      </c>
      <c r="N3074">
        <v>114</v>
      </c>
      <c r="O3074" t="s">
        <v>180</v>
      </c>
      <c r="P3074" t="s">
        <v>184</v>
      </c>
      <c r="Q3074">
        <v>114</v>
      </c>
      <c r="R3074" t="s">
        <v>180</v>
      </c>
    </row>
    <row r="3075" spans="1:21" x14ac:dyDescent="0.25">
      <c r="A3075" t="s">
        <v>120</v>
      </c>
      <c r="B3075">
        <v>2</v>
      </c>
      <c r="C3075" t="s">
        <v>127</v>
      </c>
      <c r="D3075" t="s">
        <v>141</v>
      </c>
      <c r="E3075">
        <v>1020548216</v>
      </c>
      <c r="F3075" t="s">
        <v>176</v>
      </c>
      <c r="G3075" t="s">
        <v>130</v>
      </c>
      <c r="H3075">
        <v>13184</v>
      </c>
      <c r="I3075" t="s">
        <v>180</v>
      </c>
      <c r="J3075" t="s">
        <v>122</v>
      </c>
      <c r="K3075">
        <v>229885</v>
      </c>
      <c r="M3075" t="s">
        <v>122</v>
      </c>
      <c r="N3075">
        <v>117924</v>
      </c>
      <c r="P3075" t="s">
        <v>131</v>
      </c>
      <c r="Q3075">
        <v>5.76</v>
      </c>
      <c r="R3075" t="s">
        <v>181</v>
      </c>
      <c r="S3075" t="s">
        <v>182</v>
      </c>
      <c r="T3075">
        <v>5.76</v>
      </c>
      <c r="U3075" t="s">
        <v>181</v>
      </c>
    </row>
    <row r="3076" spans="1:21" x14ac:dyDescent="0.25">
      <c r="A3076" t="s">
        <v>120</v>
      </c>
      <c r="B3076">
        <v>3</v>
      </c>
      <c r="C3076" t="s">
        <v>127</v>
      </c>
      <c r="D3076" t="s">
        <v>141</v>
      </c>
      <c r="E3076">
        <v>1020548216</v>
      </c>
      <c r="F3076" t="s">
        <v>176</v>
      </c>
      <c r="G3076" t="s">
        <v>132</v>
      </c>
      <c r="H3076">
        <v>549117312</v>
      </c>
      <c r="I3076" t="s">
        <v>183</v>
      </c>
      <c r="J3076" t="s">
        <v>133</v>
      </c>
      <c r="K3076">
        <v>-1419198976</v>
      </c>
      <c r="L3076" t="s">
        <v>183</v>
      </c>
      <c r="M3076" t="s">
        <v>134</v>
      </c>
      <c r="N3076">
        <v>114</v>
      </c>
      <c r="O3076" t="s">
        <v>180</v>
      </c>
      <c r="P3076" t="s">
        <v>184</v>
      </c>
      <c r="Q3076">
        <v>114</v>
      </c>
      <c r="R3076" t="s">
        <v>180</v>
      </c>
    </row>
    <row r="3077" spans="1:21" x14ac:dyDescent="0.25">
      <c r="A3077" t="s">
        <v>120</v>
      </c>
      <c r="B3077">
        <v>2</v>
      </c>
      <c r="C3077" t="s">
        <v>127</v>
      </c>
      <c r="D3077" t="s">
        <v>141</v>
      </c>
      <c r="E3077">
        <v>1020548218</v>
      </c>
      <c r="F3077" t="s">
        <v>176</v>
      </c>
      <c r="G3077" t="s">
        <v>130</v>
      </c>
      <c r="H3077">
        <v>13195.8</v>
      </c>
      <c r="I3077" t="s">
        <v>180</v>
      </c>
      <c r="J3077" t="s">
        <v>122</v>
      </c>
      <c r="K3077">
        <v>229832</v>
      </c>
      <c r="M3077" t="s">
        <v>122</v>
      </c>
      <c r="N3077">
        <v>117924</v>
      </c>
      <c r="P3077" t="s">
        <v>131</v>
      </c>
      <c r="Q3077">
        <v>5.91</v>
      </c>
      <c r="R3077" t="s">
        <v>181</v>
      </c>
      <c r="S3077" t="s">
        <v>182</v>
      </c>
      <c r="T3077">
        <v>5.91</v>
      </c>
      <c r="U3077" t="s">
        <v>181</v>
      </c>
    </row>
    <row r="3078" spans="1:21" x14ac:dyDescent="0.25">
      <c r="A3078" t="s">
        <v>120</v>
      </c>
      <c r="B3078">
        <v>3</v>
      </c>
      <c r="C3078" t="s">
        <v>127</v>
      </c>
      <c r="D3078" t="s">
        <v>141</v>
      </c>
      <c r="E3078">
        <v>1020548218</v>
      </c>
      <c r="F3078" t="s">
        <v>176</v>
      </c>
      <c r="G3078" t="s">
        <v>132</v>
      </c>
      <c r="H3078">
        <v>549116800</v>
      </c>
      <c r="I3078" t="s">
        <v>183</v>
      </c>
      <c r="J3078" t="s">
        <v>133</v>
      </c>
      <c r="K3078">
        <v>-1419197568</v>
      </c>
      <c r="L3078" t="s">
        <v>183</v>
      </c>
      <c r="M3078" t="s">
        <v>134</v>
      </c>
      <c r="N3078">
        <v>114</v>
      </c>
      <c r="O3078" t="s">
        <v>180</v>
      </c>
      <c r="P3078" t="s">
        <v>184</v>
      </c>
      <c r="Q3078">
        <v>114</v>
      </c>
      <c r="R3078" t="s">
        <v>180</v>
      </c>
    </row>
    <row r="3079" spans="1:21" x14ac:dyDescent="0.25">
      <c r="A3079" t="s">
        <v>120</v>
      </c>
      <c r="B3079">
        <v>2</v>
      </c>
      <c r="C3079" t="s">
        <v>127</v>
      </c>
      <c r="D3079" t="s">
        <v>141</v>
      </c>
      <c r="E3079">
        <v>1020548220</v>
      </c>
      <c r="F3079" t="s">
        <v>176</v>
      </c>
      <c r="G3079" t="s">
        <v>130</v>
      </c>
      <c r="H3079">
        <v>13208.6</v>
      </c>
      <c r="I3079" t="s">
        <v>180</v>
      </c>
      <c r="J3079" t="s">
        <v>122</v>
      </c>
      <c r="K3079">
        <v>229779</v>
      </c>
      <c r="M3079" t="s">
        <v>122</v>
      </c>
      <c r="N3079">
        <v>117924</v>
      </c>
      <c r="P3079" t="s">
        <v>131</v>
      </c>
      <c r="Q3079">
        <v>6.37</v>
      </c>
      <c r="R3079" t="s">
        <v>181</v>
      </c>
      <c r="S3079" t="s">
        <v>182</v>
      </c>
      <c r="T3079">
        <v>6.37</v>
      </c>
      <c r="U3079" t="s">
        <v>181</v>
      </c>
    </row>
    <row r="3080" spans="1:21" x14ac:dyDescent="0.25">
      <c r="A3080" t="s">
        <v>120</v>
      </c>
      <c r="B3080">
        <v>3</v>
      </c>
      <c r="C3080" t="s">
        <v>127</v>
      </c>
      <c r="D3080" t="s">
        <v>141</v>
      </c>
      <c r="E3080">
        <v>1020548220</v>
      </c>
      <c r="F3080" t="s">
        <v>176</v>
      </c>
      <c r="G3080" t="s">
        <v>132</v>
      </c>
      <c r="H3080">
        <v>549116096</v>
      </c>
      <c r="I3080" t="s">
        <v>183</v>
      </c>
      <c r="J3080" t="s">
        <v>133</v>
      </c>
      <c r="K3080">
        <v>-1419195648</v>
      </c>
      <c r="L3080" t="s">
        <v>183</v>
      </c>
      <c r="M3080" t="s">
        <v>134</v>
      </c>
      <c r="N3080">
        <v>113</v>
      </c>
      <c r="O3080" t="s">
        <v>180</v>
      </c>
      <c r="P3080" t="s">
        <v>184</v>
      </c>
      <c r="Q3080">
        <v>113</v>
      </c>
      <c r="R3080" t="s">
        <v>180</v>
      </c>
    </row>
    <row r="3081" spans="1:21" x14ac:dyDescent="0.25">
      <c r="A3081" t="s">
        <v>120</v>
      </c>
      <c r="B3081">
        <v>2</v>
      </c>
      <c r="C3081" t="s">
        <v>127</v>
      </c>
      <c r="D3081" t="s">
        <v>141</v>
      </c>
      <c r="E3081">
        <v>1020548222</v>
      </c>
      <c r="F3081" t="s">
        <v>176</v>
      </c>
      <c r="G3081" t="s">
        <v>130</v>
      </c>
      <c r="H3081">
        <v>13222</v>
      </c>
      <c r="I3081" t="s">
        <v>180</v>
      </c>
      <c r="J3081" t="s">
        <v>122</v>
      </c>
      <c r="K3081">
        <v>229726</v>
      </c>
      <c r="M3081" t="s">
        <v>122</v>
      </c>
      <c r="N3081">
        <v>117924</v>
      </c>
      <c r="P3081" t="s">
        <v>131</v>
      </c>
      <c r="Q3081">
        <v>6.68</v>
      </c>
      <c r="R3081" t="s">
        <v>181</v>
      </c>
      <c r="S3081" t="s">
        <v>182</v>
      </c>
      <c r="T3081">
        <v>6.68</v>
      </c>
      <c r="U3081" t="s">
        <v>181</v>
      </c>
    </row>
    <row r="3082" spans="1:21" x14ac:dyDescent="0.25">
      <c r="A3082" t="s">
        <v>120</v>
      </c>
      <c r="B3082">
        <v>3</v>
      </c>
      <c r="C3082" t="s">
        <v>127</v>
      </c>
      <c r="D3082" t="s">
        <v>141</v>
      </c>
      <c r="E3082">
        <v>1020548222</v>
      </c>
      <c r="F3082" t="s">
        <v>176</v>
      </c>
      <c r="G3082" t="s">
        <v>132</v>
      </c>
      <c r="H3082">
        <v>549115776</v>
      </c>
      <c r="I3082" t="s">
        <v>183</v>
      </c>
      <c r="J3082" t="s">
        <v>133</v>
      </c>
      <c r="K3082">
        <v>-1419193600</v>
      </c>
      <c r="L3082" t="s">
        <v>183</v>
      </c>
      <c r="M3082" t="s">
        <v>134</v>
      </c>
      <c r="N3082">
        <v>113</v>
      </c>
      <c r="O3082" t="s">
        <v>180</v>
      </c>
      <c r="P3082" t="s">
        <v>184</v>
      </c>
      <c r="Q3082">
        <v>113</v>
      </c>
      <c r="R3082" t="s">
        <v>180</v>
      </c>
    </row>
    <row r="3083" spans="1:21" x14ac:dyDescent="0.25">
      <c r="A3083" t="s">
        <v>120</v>
      </c>
      <c r="B3083">
        <v>2</v>
      </c>
      <c r="C3083" t="s">
        <v>127</v>
      </c>
      <c r="D3083" t="s">
        <v>141</v>
      </c>
      <c r="E3083">
        <v>1020548224</v>
      </c>
      <c r="F3083" t="s">
        <v>176</v>
      </c>
      <c r="G3083" t="s">
        <v>130</v>
      </c>
      <c r="H3083">
        <v>13236.1</v>
      </c>
      <c r="I3083" t="s">
        <v>180</v>
      </c>
      <c r="J3083" t="s">
        <v>122</v>
      </c>
      <c r="K3083">
        <v>229621</v>
      </c>
      <c r="M3083" t="s">
        <v>122</v>
      </c>
      <c r="N3083">
        <v>117924</v>
      </c>
      <c r="P3083" t="s">
        <v>131</v>
      </c>
      <c r="Q3083">
        <v>6.79</v>
      </c>
      <c r="R3083" t="s">
        <v>181</v>
      </c>
      <c r="S3083" t="s">
        <v>182</v>
      </c>
      <c r="T3083">
        <v>6.79</v>
      </c>
      <c r="U3083" t="s">
        <v>181</v>
      </c>
    </row>
    <row r="3084" spans="1:21" x14ac:dyDescent="0.25">
      <c r="A3084" t="s">
        <v>120</v>
      </c>
      <c r="B3084">
        <v>3</v>
      </c>
      <c r="C3084" t="s">
        <v>127</v>
      </c>
      <c r="D3084" t="s">
        <v>141</v>
      </c>
      <c r="E3084">
        <v>1020548224</v>
      </c>
      <c r="F3084" t="s">
        <v>176</v>
      </c>
      <c r="G3084" t="s">
        <v>132</v>
      </c>
      <c r="H3084">
        <v>549115072</v>
      </c>
      <c r="I3084" t="s">
        <v>183</v>
      </c>
      <c r="J3084" t="s">
        <v>133</v>
      </c>
      <c r="K3084">
        <v>-1419191680</v>
      </c>
      <c r="L3084" t="s">
        <v>183</v>
      </c>
      <c r="M3084" t="s">
        <v>134</v>
      </c>
      <c r="N3084">
        <v>112</v>
      </c>
      <c r="O3084" t="s">
        <v>180</v>
      </c>
      <c r="P3084" t="s">
        <v>184</v>
      </c>
      <c r="Q3084">
        <v>112</v>
      </c>
      <c r="R3084" t="s">
        <v>180</v>
      </c>
    </row>
    <row r="3085" spans="1:21" x14ac:dyDescent="0.25">
      <c r="A3085" t="s">
        <v>120</v>
      </c>
      <c r="B3085">
        <v>2</v>
      </c>
      <c r="C3085" t="s">
        <v>127</v>
      </c>
      <c r="D3085" t="s">
        <v>141</v>
      </c>
      <c r="E3085">
        <v>1020548226</v>
      </c>
      <c r="F3085" t="s">
        <v>176</v>
      </c>
      <c r="G3085" t="s">
        <v>130</v>
      </c>
      <c r="H3085">
        <v>13250.1</v>
      </c>
      <c r="I3085" t="s">
        <v>180</v>
      </c>
      <c r="J3085" t="s">
        <v>122</v>
      </c>
      <c r="K3085">
        <v>229515</v>
      </c>
      <c r="M3085" t="s">
        <v>122</v>
      </c>
      <c r="N3085">
        <v>117924</v>
      </c>
      <c r="P3085" t="s">
        <v>131</v>
      </c>
      <c r="Q3085">
        <v>6.89</v>
      </c>
      <c r="R3085" t="s">
        <v>181</v>
      </c>
      <c r="S3085" t="s">
        <v>182</v>
      </c>
      <c r="T3085">
        <v>6.89</v>
      </c>
      <c r="U3085" t="s">
        <v>181</v>
      </c>
    </row>
    <row r="3086" spans="1:21" x14ac:dyDescent="0.25">
      <c r="A3086" t="s">
        <v>120</v>
      </c>
      <c r="B3086">
        <v>3</v>
      </c>
      <c r="C3086" t="s">
        <v>127</v>
      </c>
      <c r="D3086" t="s">
        <v>141</v>
      </c>
      <c r="E3086">
        <v>1020548226</v>
      </c>
      <c r="F3086" t="s">
        <v>176</v>
      </c>
      <c r="G3086" t="s">
        <v>132</v>
      </c>
      <c r="H3086">
        <v>549114304</v>
      </c>
      <c r="I3086" t="s">
        <v>183</v>
      </c>
      <c r="J3086" t="s">
        <v>133</v>
      </c>
      <c r="K3086">
        <v>-1419189888</v>
      </c>
      <c r="L3086" t="s">
        <v>183</v>
      </c>
      <c r="M3086" t="s">
        <v>134</v>
      </c>
      <c r="N3086">
        <v>112</v>
      </c>
      <c r="O3086" t="s">
        <v>180</v>
      </c>
      <c r="P3086" t="s">
        <v>184</v>
      </c>
      <c r="Q3086">
        <v>112</v>
      </c>
      <c r="R3086" t="s">
        <v>180</v>
      </c>
    </row>
    <row r="3087" spans="1:21" x14ac:dyDescent="0.25">
      <c r="A3087" t="s">
        <v>120</v>
      </c>
      <c r="B3087">
        <v>2</v>
      </c>
      <c r="C3087" t="s">
        <v>127</v>
      </c>
      <c r="D3087" t="s">
        <v>141</v>
      </c>
      <c r="E3087">
        <v>1020548229</v>
      </c>
      <c r="F3087" t="s">
        <v>176</v>
      </c>
      <c r="G3087" t="s">
        <v>130</v>
      </c>
      <c r="H3087">
        <v>13264.3</v>
      </c>
      <c r="I3087" t="s">
        <v>180</v>
      </c>
      <c r="J3087" t="s">
        <v>122</v>
      </c>
      <c r="K3087">
        <v>229463</v>
      </c>
      <c r="M3087" t="s">
        <v>122</v>
      </c>
      <c r="N3087">
        <v>117924</v>
      </c>
      <c r="P3087" t="s">
        <v>131</v>
      </c>
      <c r="Q3087">
        <v>7.2</v>
      </c>
      <c r="R3087" t="s">
        <v>181</v>
      </c>
      <c r="S3087" t="s">
        <v>182</v>
      </c>
      <c r="T3087">
        <v>7.2</v>
      </c>
      <c r="U3087" t="s">
        <v>181</v>
      </c>
    </row>
    <row r="3088" spans="1:21" x14ac:dyDescent="0.25">
      <c r="A3088" t="s">
        <v>120</v>
      </c>
      <c r="B3088">
        <v>3</v>
      </c>
      <c r="C3088" t="s">
        <v>127</v>
      </c>
      <c r="D3088" t="s">
        <v>141</v>
      </c>
      <c r="E3088">
        <v>1020548229</v>
      </c>
      <c r="F3088" t="s">
        <v>176</v>
      </c>
      <c r="G3088" t="s">
        <v>132</v>
      </c>
      <c r="H3088">
        <v>549113536</v>
      </c>
      <c r="I3088" t="s">
        <v>183</v>
      </c>
      <c r="J3088" t="s">
        <v>133</v>
      </c>
      <c r="K3088">
        <v>-1419188096</v>
      </c>
      <c r="L3088" t="s">
        <v>183</v>
      </c>
      <c r="M3088" t="s">
        <v>134</v>
      </c>
      <c r="N3088">
        <v>113</v>
      </c>
      <c r="O3088" t="s">
        <v>180</v>
      </c>
      <c r="P3088" t="s">
        <v>184</v>
      </c>
      <c r="Q3088">
        <v>113</v>
      </c>
      <c r="R3088" t="s">
        <v>180</v>
      </c>
    </row>
    <row r="3089" spans="1:21" x14ac:dyDescent="0.25">
      <c r="A3089" t="s">
        <v>120</v>
      </c>
      <c r="B3089">
        <v>2</v>
      </c>
      <c r="C3089" t="s">
        <v>127</v>
      </c>
      <c r="D3089" t="s">
        <v>141</v>
      </c>
      <c r="E3089">
        <v>1020548231</v>
      </c>
      <c r="F3089" t="s">
        <v>176</v>
      </c>
      <c r="G3089" t="s">
        <v>130</v>
      </c>
      <c r="H3089">
        <v>13278.5</v>
      </c>
      <c r="I3089" t="s">
        <v>180</v>
      </c>
      <c r="J3089" t="s">
        <v>122</v>
      </c>
      <c r="K3089">
        <v>229357</v>
      </c>
      <c r="M3089" t="s">
        <v>122</v>
      </c>
      <c r="N3089">
        <v>117924</v>
      </c>
      <c r="P3089" t="s">
        <v>131</v>
      </c>
      <c r="Q3089">
        <v>6.99</v>
      </c>
      <c r="R3089" t="s">
        <v>181</v>
      </c>
      <c r="S3089" t="s">
        <v>182</v>
      </c>
      <c r="T3089">
        <v>6.99</v>
      </c>
      <c r="U3089" t="s">
        <v>181</v>
      </c>
    </row>
    <row r="3090" spans="1:21" x14ac:dyDescent="0.25">
      <c r="A3090" t="s">
        <v>120</v>
      </c>
      <c r="B3090">
        <v>3</v>
      </c>
      <c r="C3090" t="s">
        <v>127</v>
      </c>
      <c r="D3090" t="s">
        <v>141</v>
      </c>
      <c r="E3090">
        <v>1020548231</v>
      </c>
      <c r="F3090" t="s">
        <v>176</v>
      </c>
      <c r="G3090" t="s">
        <v>132</v>
      </c>
      <c r="H3090">
        <v>549112640</v>
      </c>
      <c r="I3090" t="s">
        <v>183</v>
      </c>
      <c r="J3090" t="s">
        <v>133</v>
      </c>
      <c r="K3090">
        <v>-1419186176</v>
      </c>
      <c r="L3090" t="s">
        <v>183</v>
      </c>
      <c r="M3090" t="s">
        <v>134</v>
      </c>
      <c r="N3090">
        <v>113</v>
      </c>
      <c r="O3090" t="s">
        <v>180</v>
      </c>
      <c r="P3090" t="s">
        <v>184</v>
      </c>
      <c r="Q3090">
        <v>113</v>
      </c>
      <c r="R3090" t="s">
        <v>180</v>
      </c>
    </row>
    <row r="3091" spans="1:21" x14ac:dyDescent="0.25">
      <c r="A3091" t="s">
        <v>120</v>
      </c>
      <c r="B3091">
        <v>2</v>
      </c>
      <c r="C3091" t="s">
        <v>127</v>
      </c>
      <c r="D3091" t="s">
        <v>141</v>
      </c>
      <c r="E3091">
        <v>1020548233</v>
      </c>
      <c r="F3091" t="s">
        <v>176</v>
      </c>
      <c r="G3091" t="s">
        <v>130</v>
      </c>
      <c r="H3091">
        <v>13291.3</v>
      </c>
      <c r="I3091" t="s">
        <v>180</v>
      </c>
      <c r="J3091" t="s">
        <v>122</v>
      </c>
      <c r="K3091">
        <v>229305</v>
      </c>
      <c r="M3091" t="s">
        <v>122</v>
      </c>
      <c r="N3091">
        <v>117924</v>
      </c>
      <c r="P3091" t="s">
        <v>131</v>
      </c>
      <c r="Q3091">
        <v>6.63</v>
      </c>
      <c r="R3091" t="s">
        <v>181</v>
      </c>
      <c r="S3091" t="s">
        <v>182</v>
      </c>
      <c r="T3091">
        <v>6.63</v>
      </c>
      <c r="U3091" t="s">
        <v>181</v>
      </c>
    </row>
    <row r="3092" spans="1:21" x14ac:dyDescent="0.25">
      <c r="A3092" t="s">
        <v>120</v>
      </c>
      <c r="B3092">
        <v>3</v>
      </c>
      <c r="C3092" t="s">
        <v>127</v>
      </c>
      <c r="D3092" t="s">
        <v>141</v>
      </c>
      <c r="E3092">
        <v>1020548233</v>
      </c>
      <c r="F3092" t="s">
        <v>176</v>
      </c>
      <c r="G3092" t="s">
        <v>132</v>
      </c>
      <c r="H3092">
        <v>549112000</v>
      </c>
      <c r="I3092" t="s">
        <v>183</v>
      </c>
      <c r="J3092" t="s">
        <v>133</v>
      </c>
      <c r="K3092">
        <v>-1419184512</v>
      </c>
      <c r="L3092" t="s">
        <v>183</v>
      </c>
      <c r="M3092" t="s">
        <v>134</v>
      </c>
      <c r="N3092">
        <v>112</v>
      </c>
      <c r="O3092" t="s">
        <v>180</v>
      </c>
      <c r="P3092" t="s">
        <v>184</v>
      </c>
      <c r="Q3092">
        <v>112</v>
      </c>
      <c r="R3092" t="s">
        <v>180</v>
      </c>
    </row>
    <row r="3093" spans="1:21" x14ac:dyDescent="0.25">
      <c r="A3093" t="s">
        <v>120</v>
      </c>
      <c r="B3093">
        <v>2</v>
      </c>
      <c r="C3093" t="s">
        <v>127</v>
      </c>
      <c r="D3093" t="s">
        <v>141</v>
      </c>
      <c r="E3093">
        <v>1020548235</v>
      </c>
      <c r="F3093" t="s">
        <v>176</v>
      </c>
      <c r="G3093" t="s">
        <v>130</v>
      </c>
      <c r="H3093">
        <v>13311</v>
      </c>
      <c r="I3093" t="s">
        <v>180</v>
      </c>
      <c r="J3093" t="s">
        <v>122</v>
      </c>
      <c r="K3093">
        <v>229095</v>
      </c>
      <c r="M3093" t="s">
        <v>122</v>
      </c>
      <c r="N3093">
        <v>117924</v>
      </c>
      <c r="P3093" t="s">
        <v>131</v>
      </c>
      <c r="Q3093">
        <v>6.79</v>
      </c>
      <c r="R3093" t="s">
        <v>181</v>
      </c>
      <c r="S3093" t="s">
        <v>182</v>
      </c>
      <c r="T3093">
        <v>6.79</v>
      </c>
      <c r="U3093" t="s">
        <v>181</v>
      </c>
    </row>
    <row r="3094" spans="1:21" x14ac:dyDescent="0.25">
      <c r="A3094" t="s">
        <v>120</v>
      </c>
      <c r="B3094">
        <v>3</v>
      </c>
      <c r="C3094" t="s">
        <v>127</v>
      </c>
      <c r="D3094" t="s">
        <v>141</v>
      </c>
      <c r="E3094">
        <v>1020548235</v>
      </c>
      <c r="F3094" t="s">
        <v>176</v>
      </c>
      <c r="G3094" t="s">
        <v>132</v>
      </c>
      <c r="H3094">
        <v>549110976</v>
      </c>
      <c r="I3094" t="s">
        <v>183</v>
      </c>
      <c r="J3094" t="s">
        <v>133</v>
      </c>
      <c r="K3094">
        <v>-1419181824</v>
      </c>
      <c r="L3094" t="s">
        <v>183</v>
      </c>
      <c r="M3094" t="s">
        <v>134</v>
      </c>
      <c r="N3094">
        <v>112</v>
      </c>
      <c r="O3094" t="s">
        <v>180</v>
      </c>
      <c r="P3094" t="s">
        <v>184</v>
      </c>
      <c r="Q3094">
        <v>112</v>
      </c>
      <c r="R3094" t="s">
        <v>180</v>
      </c>
    </row>
    <row r="3095" spans="1:21" x14ac:dyDescent="0.25">
      <c r="A3095" t="s">
        <v>120</v>
      </c>
      <c r="B3095">
        <v>2</v>
      </c>
      <c r="C3095" t="s">
        <v>127</v>
      </c>
      <c r="D3095" t="s">
        <v>141</v>
      </c>
      <c r="E3095">
        <v>1020548237</v>
      </c>
      <c r="F3095" t="s">
        <v>176</v>
      </c>
      <c r="G3095" t="s">
        <v>130</v>
      </c>
      <c r="H3095">
        <v>13325.5</v>
      </c>
      <c r="I3095" t="s">
        <v>180</v>
      </c>
      <c r="J3095" t="s">
        <v>122</v>
      </c>
      <c r="K3095">
        <v>228990</v>
      </c>
      <c r="M3095" t="s">
        <v>122</v>
      </c>
      <c r="N3095">
        <v>117924</v>
      </c>
      <c r="P3095" t="s">
        <v>131</v>
      </c>
      <c r="Q3095">
        <v>7.25</v>
      </c>
      <c r="R3095" t="s">
        <v>181</v>
      </c>
      <c r="S3095" t="s">
        <v>182</v>
      </c>
      <c r="T3095">
        <v>7.25</v>
      </c>
      <c r="U3095" t="s">
        <v>181</v>
      </c>
    </row>
    <row r="3096" spans="1:21" x14ac:dyDescent="0.25">
      <c r="A3096" t="s">
        <v>120</v>
      </c>
      <c r="B3096">
        <v>3</v>
      </c>
      <c r="C3096" t="s">
        <v>127</v>
      </c>
      <c r="D3096" t="s">
        <v>141</v>
      </c>
      <c r="E3096">
        <v>1020548237</v>
      </c>
      <c r="F3096" t="s">
        <v>176</v>
      </c>
      <c r="G3096" t="s">
        <v>132</v>
      </c>
      <c r="H3096">
        <v>549110272</v>
      </c>
      <c r="I3096" t="s">
        <v>183</v>
      </c>
      <c r="J3096" t="s">
        <v>133</v>
      </c>
      <c r="K3096">
        <v>-1419179776</v>
      </c>
      <c r="L3096" t="s">
        <v>183</v>
      </c>
      <c r="M3096" t="s">
        <v>134</v>
      </c>
      <c r="N3096">
        <v>111</v>
      </c>
      <c r="O3096" t="s">
        <v>180</v>
      </c>
      <c r="P3096" t="s">
        <v>184</v>
      </c>
      <c r="Q3096">
        <v>111</v>
      </c>
      <c r="R3096" t="s">
        <v>180</v>
      </c>
    </row>
    <row r="3097" spans="1:21" x14ac:dyDescent="0.25">
      <c r="A3097" t="s">
        <v>120</v>
      </c>
      <c r="B3097">
        <v>9</v>
      </c>
      <c r="C3097" t="s">
        <v>127</v>
      </c>
      <c r="D3097" t="s">
        <v>141</v>
      </c>
      <c r="E3097">
        <v>1020548239</v>
      </c>
      <c r="F3097" t="s">
        <v>176</v>
      </c>
    </row>
    <row r="3098" spans="1:21" x14ac:dyDescent="0.25">
      <c r="A3098" t="s">
        <v>120</v>
      </c>
      <c r="B3098">
        <v>2</v>
      </c>
      <c r="C3098" t="s">
        <v>127</v>
      </c>
      <c r="D3098" t="s">
        <v>141</v>
      </c>
      <c r="E3098">
        <v>1020548239</v>
      </c>
      <c r="F3098" t="s">
        <v>176</v>
      </c>
      <c r="G3098" t="s">
        <v>130</v>
      </c>
      <c r="H3098">
        <v>13340.7</v>
      </c>
      <c r="I3098" t="s">
        <v>180</v>
      </c>
      <c r="J3098" t="s">
        <v>122</v>
      </c>
      <c r="K3098">
        <v>228885</v>
      </c>
      <c r="M3098" t="s">
        <v>122</v>
      </c>
      <c r="N3098">
        <v>117924</v>
      </c>
      <c r="P3098" t="s">
        <v>131</v>
      </c>
      <c r="Q3098">
        <v>7.4</v>
      </c>
      <c r="R3098" t="s">
        <v>181</v>
      </c>
      <c r="S3098" t="s">
        <v>182</v>
      </c>
      <c r="T3098">
        <v>7.4</v>
      </c>
      <c r="U3098" t="s">
        <v>181</v>
      </c>
    </row>
    <row r="3099" spans="1:21" x14ac:dyDescent="0.25">
      <c r="A3099" t="s">
        <v>120</v>
      </c>
      <c r="B3099">
        <v>3</v>
      </c>
      <c r="C3099" t="s">
        <v>127</v>
      </c>
      <c r="D3099" t="s">
        <v>141</v>
      </c>
      <c r="E3099">
        <v>1020548239</v>
      </c>
      <c r="F3099" t="s">
        <v>176</v>
      </c>
      <c r="G3099" t="s">
        <v>132</v>
      </c>
      <c r="H3099">
        <v>549109440</v>
      </c>
      <c r="I3099" t="s">
        <v>183</v>
      </c>
      <c r="J3099" t="s">
        <v>133</v>
      </c>
      <c r="K3099">
        <v>-1419177600</v>
      </c>
      <c r="L3099" t="s">
        <v>183</v>
      </c>
      <c r="M3099" t="s">
        <v>134</v>
      </c>
      <c r="N3099">
        <v>111</v>
      </c>
      <c r="O3099" t="s">
        <v>180</v>
      </c>
      <c r="P3099" t="s">
        <v>184</v>
      </c>
      <c r="Q3099">
        <v>111</v>
      </c>
      <c r="R3099" t="s">
        <v>180</v>
      </c>
    </row>
    <row r="3100" spans="1:21" x14ac:dyDescent="0.25">
      <c r="A3100" t="s">
        <v>120</v>
      </c>
      <c r="B3100">
        <v>2</v>
      </c>
      <c r="C3100" t="s">
        <v>127</v>
      </c>
      <c r="D3100" t="s">
        <v>141</v>
      </c>
      <c r="E3100">
        <v>1020548241</v>
      </c>
      <c r="F3100" t="s">
        <v>176</v>
      </c>
      <c r="G3100" t="s">
        <v>130</v>
      </c>
      <c r="H3100">
        <v>13355.3</v>
      </c>
      <c r="I3100" t="s">
        <v>180</v>
      </c>
      <c r="J3100" t="s">
        <v>122</v>
      </c>
      <c r="K3100">
        <v>228780</v>
      </c>
      <c r="M3100" t="s">
        <v>122</v>
      </c>
      <c r="N3100">
        <v>117924</v>
      </c>
      <c r="P3100" t="s">
        <v>131</v>
      </c>
      <c r="Q3100">
        <v>7.3</v>
      </c>
      <c r="R3100" t="s">
        <v>181</v>
      </c>
      <c r="S3100" t="s">
        <v>182</v>
      </c>
      <c r="T3100">
        <v>7.3</v>
      </c>
      <c r="U3100" t="s">
        <v>181</v>
      </c>
    </row>
    <row r="3101" spans="1:21" x14ac:dyDescent="0.25">
      <c r="A3101" t="s">
        <v>120</v>
      </c>
      <c r="B3101">
        <v>3</v>
      </c>
      <c r="C3101" t="s">
        <v>127</v>
      </c>
      <c r="D3101" t="s">
        <v>141</v>
      </c>
      <c r="E3101">
        <v>1020548241</v>
      </c>
      <c r="F3101" t="s">
        <v>176</v>
      </c>
      <c r="G3101" t="s">
        <v>132</v>
      </c>
      <c r="H3101">
        <v>549108736</v>
      </c>
      <c r="I3101" t="s">
        <v>183</v>
      </c>
      <c r="J3101" t="s">
        <v>133</v>
      </c>
      <c r="K3101">
        <v>-1419175808</v>
      </c>
      <c r="L3101" t="s">
        <v>183</v>
      </c>
      <c r="M3101" t="s">
        <v>134</v>
      </c>
      <c r="N3101">
        <v>112</v>
      </c>
      <c r="O3101" t="s">
        <v>180</v>
      </c>
      <c r="P3101" t="s">
        <v>184</v>
      </c>
      <c r="Q3101">
        <v>112</v>
      </c>
      <c r="R3101" t="s">
        <v>180</v>
      </c>
    </row>
    <row r="3102" spans="1:21" x14ac:dyDescent="0.25">
      <c r="A3102" t="s">
        <v>120</v>
      </c>
      <c r="B3102">
        <v>2</v>
      </c>
      <c r="C3102" t="s">
        <v>127</v>
      </c>
      <c r="D3102" t="s">
        <v>141</v>
      </c>
      <c r="E3102">
        <v>1020548243</v>
      </c>
      <c r="F3102" t="s">
        <v>176</v>
      </c>
      <c r="G3102" t="s">
        <v>130</v>
      </c>
      <c r="H3102">
        <v>13369.7</v>
      </c>
      <c r="I3102" t="s">
        <v>180</v>
      </c>
      <c r="J3102" t="s">
        <v>122</v>
      </c>
      <c r="K3102">
        <v>228675</v>
      </c>
      <c r="M3102" t="s">
        <v>122</v>
      </c>
      <c r="N3102">
        <v>117924</v>
      </c>
      <c r="P3102" t="s">
        <v>131</v>
      </c>
      <c r="Q3102">
        <v>7.2</v>
      </c>
      <c r="R3102" t="s">
        <v>181</v>
      </c>
      <c r="S3102" t="s">
        <v>182</v>
      </c>
      <c r="T3102">
        <v>7.2</v>
      </c>
      <c r="U3102" t="s">
        <v>181</v>
      </c>
    </row>
    <row r="3103" spans="1:21" x14ac:dyDescent="0.25">
      <c r="A3103" t="s">
        <v>120</v>
      </c>
      <c r="B3103">
        <v>3</v>
      </c>
      <c r="C3103" t="s">
        <v>127</v>
      </c>
      <c r="D3103" t="s">
        <v>141</v>
      </c>
      <c r="E3103">
        <v>1020548243</v>
      </c>
      <c r="F3103" t="s">
        <v>176</v>
      </c>
      <c r="G3103" t="s">
        <v>132</v>
      </c>
      <c r="H3103">
        <v>549107968</v>
      </c>
      <c r="I3103" t="s">
        <v>183</v>
      </c>
      <c r="J3103" t="s">
        <v>133</v>
      </c>
      <c r="K3103">
        <v>-1419173888</v>
      </c>
      <c r="L3103" t="s">
        <v>183</v>
      </c>
      <c r="M3103" t="s">
        <v>134</v>
      </c>
      <c r="N3103">
        <v>112</v>
      </c>
      <c r="O3103" t="s">
        <v>180</v>
      </c>
      <c r="P3103" t="s">
        <v>184</v>
      </c>
      <c r="Q3103">
        <v>112</v>
      </c>
      <c r="R3103" t="s">
        <v>180</v>
      </c>
    </row>
    <row r="3104" spans="1:21" x14ac:dyDescent="0.25">
      <c r="A3104" t="s">
        <v>120</v>
      </c>
      <c r="B3104">
        <v>2</v>
      </c>
      <c r="C3104" t="s">
        <v>127</v>
      </c>
      <c r="D3104" t="s">
        <v>141</v>
      </c>
      <c r="E3104">
        <v>1020548245</v>
      </c>
      <c r="F3104" t="s">
        <v>176</v>
      </c>
      <c r="G3104" t="s">
        <v>130</v>
      </c>
      <c r="H3104">
        <v>13383.5</v>
      </c>
      <c r="I3104" t="s">
        <v>180</v>
      </c>
      <c r="J3104" t="s">
        <v>122</v>
      </c>
      <c r="K3104">
        <v>228623</v>
      </c>
      <c r="M3104" t="s">
        <v>122</v>
      </c>
      <c r="N3104">
        <v>117924</v>
      </c>
      <c r="P3104" t="s">
        <v>131</v>
      </c>
      <c r="Q3104">
        <v>6.99</v>
      </c>
      <c r="R3104" t="s">
        <v>181</v>
      </c>
      <c r="S3104" t="s">
        <v>182</v>
      </c>
      <c r="T3104">
        <v>6.99</v>
      </c>
      <c r="U3104" t="s">
        <v>181</v>
      </c>
    </row>
    <row r="3105" spans="1:21" x14ac:dyDescent="0.25">
      <c r="A3105" t="s">
        <v>120</v>
      </c>
      <c r="B3105">
        <v>3</v>
      </c>
      <c r="C3105" t="s">
        <v>127</v>
      </c>
      <c r="D3105" t="s">
        <v>141</v>
      </c>
      <c r="E3105">
        <v>1020548245</v>
      </c>
      <c r="F3105" t="s">
        <v>176</v>
      </c>
      <c r="G3105" t="s">
        <v>132</v>
      </c>
      <c r="H3105">
        <v>549107392</v>
      </c>
      <c r="I3105" t="s">
        <v>183</v>
      </c>
      <c r="J3105" t="s">
        <v>133</v>
      </c>
      <c r="K3105">
        <v>-1419171840</v>
      </c>
      <c r="L3105" t="s">
        <v>183</v>
      </c>
      <c r="M3105" t="s">
        <v>134</v>
      </c>
      <c r="N3105">
        <v>112</v>
      </c>
      <c r="O3105" t="s">
        <v>180</v>
      </c>
      <c r="P3105" t="s">
        <v>184</v>
      </c>
      <c r="Q3105">
        <v>112</v>
      </c>
      <c r="R3105" t="s">
        <v>180</v>
      </c>
    </row>
    <row r="3106" spans="1:21" x14ac:dyDescent="0.25">
      <c r="A3106" t="s">
        <v>120</v>
      </c>
      <c r="B3106">
        <v>2</v>
      </c>
      <c r="C3106" t="s">
        <v>127</v>
      </c>
      <c r="D3106" t="s">
        <v>141</v>
      </c>
      <c r="E3106">
        <v>1020548247</v>
      </c>
      <c r="F3106" t="s">
        <v>176</v>
      </c>
      <c r="G3106" t="s">
        <v>130</v>
      </c>
      <c r="H3106">
        <v>13397.5</v>
      </c>
      <c r="I3106" t="s">
        <v>180</v>
      </c>
      <c r="J3106" t="s">
        <v>122</v>
      </c>
      <c r="K3106">
        <v>228519</v>
      </c>
      <c r="M3106" t="s">
        <v>122</v>
      </c>
      <c r="N3106">
        <v>117924</v>
      </c>
      <c r="P3106" t="s">
        <v>131</v>
      </c>
      <c r="Q3106">
        <v>6.99</v>
      </c>
      <c r="R3106" t="s">
        <v>181</v>
      </c>
      <c r="S3106" t="s">
        <v>182</v>
      </c>
      <c r="T3106">
        <v>6.99</v>
      </c>
      <c r="U3106" t="s">
        <v>181</v>
      </c>
    </row>
    <row r="3107" spans="1:21" x14ac:dyDescent="0.25">
      <c r="A3107" t="s">
        <v>120</v>
      </c>
      <c r="B3107">
        <v>3</v>
      </c>
      <c r="C3107" t="s">
        <v>127</v>
      </c>
      <c r="D3107" t="s">
        <v>141</v>
      </c>
      <c r="E3107">
        <v>1020548247</v>
      </c>
      <c r="F3107" t="s">
        <v>176</v>
      </c>
      <c r="G3107" t="s">
        <v>132</v>
      </c>
      <c r="H3107">
        <v>549106944</v>
      </c>
      <c r="I3107" t="s">
        <v>183</v>
      </c>
      <c r="J3107" t="s">
        <v>133</v>
      </c>
      <c r="K3107">
        <v>-1419169664</v>
      </c>
      <c r="L3107" t="s">
        <v>183</v>
      </c>
      <c r="M3107" t="s">
        <v>134</v>
      </c>
      <c r="N3107">
        <v>113</v>
      </c>
      <c r="O3107" t="s">
        <v>180</v>
      </c>
      <c r="P3107" t="s">
        <v>184</v>
      </c>
      <c r="Q3107">
        <v>113</v>
      </c>
      <c r="R3107" t="s">
        <v>180</v>
      </c>
    </row>
    <row r="3108" spans="1:21" x14ac:dyDescent="0.25">
      <c r="A3108" t="s">
        <v>120</v>
      </c>
      <c r="B3108">
        <v>2</v>
      </c>
      <c r="C3108" t="s">
        <v>127</v>
      </c>
      <c r="D3108" t="s">
        <v>141</v>
      </c>
      <c r="E3108">
        <v>1020548249</v>
      </c>
      <c r="F3108" t="s">
        <v>176</v>
      </c>
      <c r="G3108" t="s">
        <v>130</v>
      </c>
      <c r="H3108">
        <v>13411.9</v>
      </c>
      <c r="I3108" t="s">
        <v>180</v>
      </c>
      <c r="J3108" t="s">
        <v>122</v>
      </c>
      <c r="K3108">
        <v>228414</v>
      </c>
      <c r="M3108" t="s">
        <v>122</v>
      </c>
      <c r="N3108">
        <v>117924</v>
      </c>
      <c r="P3108" t="s">
        <v>131</v>
      </c>
      <c r="Q3108">
        <v>7.04</v>
      </c>
      <c r="R3108" t="s">
        <v>181</v>
      </c>
      <c r="S3108" t="s">
        <v>182</v>
      </c>
      <c r="T3108">
        <v>7.04</v>
      </c>
      <c r="U3108" t="s">
        <v>181</v>
      </c>
    </row>
    <row r="3109" spans="1:21" x14ac:dyDescent="0.25">
      <c r="A3109" t="s">
        <v>120</v>
      </c>
      <c r="B3109">
        <v>3</v>
      </c>
      <c r="C3109" t="s">
        <v>127</v>
      </c>
      <c r="D3109" t="s">
        <v>141</v>
      </c>
      <c r="E3109">
        <v>1020548249</v>
      </c>
      <c r="F3109" t="s">
        <v>176</v>
      </c>
      <c r="G3109" t="s">
        <v>132</v>
      </c>
      <c r="H3109">
        <v>549106112</v>
      </c>
      <c r="I3109" t="s">
        <v>183</v>
      </c>
      <c r="J3109" t="s">
        <v>133</v>
      </c>
      <c r="K3109">
        <v>-1419167872</v>
      </c>
      <c r="L3109" t="s">
        <v>183</v>
      </c>
      <c r="M3109" t="s">
        <v>134</v>
      </c>
      <c r="N3109">
        <v>113</v>
      </c>
      <c r="O3109" t="s">
        <v>180</v>
      </c>
      <c r="P3109" t="s">
        <v>184</v>
      </c>
      <c r="Q3109">
        <v>113</v>
      </c>
      <c r="R3109" t="s">
        <v>180</v>
      </c>
    </row>
    <row r="3110" spans="1:21" x14ac:dyDescent="0.25">
      <c r="A3110" t="s">
        <v>120</v>
      </c>
      <c r="B3110">
        <v>2</v>
      </c>
      <c r="C3110" t="s">
        <v>127</v>
      </c>
      <c r="D3110" t="s">
        <v>141</v>
      </c>
      <c r="E3110">
        <v>1020548251</v>
      </c>
      <c r="F3110" t="s">
        <v>176</v>
      </c>
      <c r="G3110" t="s">
        <v>130</v>
      </c>
      <c r="H3110">
        <v>13426.2</v>
      </c>
      <c r="I3110" t="s">
        <v>180</v>
      </c>
      <c r="J3110" t="s">
        <v>122</v>
      </c>
      <c r="K3110">
        <v>228362</v>
      </c>
      <c r="M3110" t="s">
        <v>122</v>
      </c>
      <c r="N3110">
        <v>117924</v>
      </c>
      <c r="P3110" t="s">
        <v>131</v>
      </c>
      <c r="Q3110">
        <v>7.09</v>
      </c>
      <c r="R3110" t="s">
        <v>181</v>
      </c>
      <c r="S3110" t="s">
        <v>182</v>
      </c>
      <c r="T3110">
        <v>7.09</v>
      </c>
      <c r="U3110" t="s">
        <v>181</v>
      </c>
    </row>
    <row r="3111" spans="1:21" x14ac:dyDescent="0.25">
      <c r="A3111" t="s">
        <v>120</v>
      </c>
      <c r="B3111">
        <v>3</v>
      </c>
      <c r="C3111" t="s">
        <v>127</v>
      </c>
      <c r="D3111" t="s">
        <v>141</v>
      </c>
      <c r="E3111">
        <v>1020548251</v>
      </c>
      <c r="F3111" t="s">
        <v>176</v>
      </c>
      <c r="G3111" t="s">
        <v>132</v>
      </c>
      <c r="H3111">
        <v>549105152</v>
      </c>
      <c r="I3111" t="s">
        <v>183</v>
      </c>
      <c r="J3111" t="s">
        <v>133</v>
      </c>
      <c r="K3111">
        <v>-1419166080</v>
      </c>
      <c r="L3111" t="s">
        <v>183</v>
      </c>
      <c r="M3111" t="s">
        <v>134</v>
      </c>
      <c r="N3111">
        <v>114</v>
      </c>
      <c r="O3111" t="s">
        <v>180</v>
      </c>
      <c r="P3111" t="s">
        <v>184</v>
      </c>
      <c r="Q3111">
        <v>114</v>
      </c>
      <c r="R3111" t="s">
        <v>180</v>
      </c>
    </row>
    <row r="3112" spans="1:21" x14ac:dyDescent="0.25">
      <c r="A3112" t="s">
        <v>120</v>
      </c>
      <c r="B3112">
        <v>2</v>
      </c>
      <c r="C3112" t="s">
        <v>127</v>
      </c>
      <c r="D3112" t="s">
        <v>141</v>
      </c>
      <c r="E3112">
        <v>1020548253</v>
      </c>
      <c r="F3112" t="s">
        <v>176</v>
      </c>
      <c r="G3112" t="s">
        <v>130</v>
      </c>
      <c r="H3112">
        <v>13439.9</v>
      </c>
      <c r="I3112" t="s">
        <v>180</v>
      </c>
      <c r="J3112" t="s">
        <v>122</v>
      </c>
      <c r="K3112">
        <v>228258</v>
      </c>
      <c r="M3112" t="s">
        <v>122</v>
      </c>
      <c r="N3112">
        <v>117924</v>
      </c>
      <c r="P3112" t="s">
        <v>131</v>
      </c>
      <c r="Q3112">
        <v>6.94</v>
      </c>
      <c r="R3112" t="s">
        <v>181</v>
      </c>
      <c r="S3112" t="s">
        <v>182</v>
      </c>
      <c r="T3112">
        <v>6.94</v>
      </c>
      <c r="U3112" t="s">
        <v>181</v>
      </c>
    </row>
    <row r="3113" spans="1:21" x14ac:dyDescent="0.25">
      <c r="A3113" t="s">
        <v>120</v>
      </c>
      <c r="B3113">
        <v>3</v>
      </c>
      <c r="C3113" t="s">
        <v>127</v>
      </c>
      <c r="D3113" t="s">
        <v>141</v>
      </c>
      <c r="E3113">
        <v>1020548253</v>
      </c>
      <c r="F3113" t="s">
        <v>176</v>
      </c>
      <c r="G3113" t="s">
        <v>132</v>
      </c>
      <c r="H3113">
        <v>549104128</v>
      </c>
      <c r="I3113" t="s">
        <v>183</v>
      </c>
      <c r="J3113" t="s">
        <v>133</v>
      </c>
      <c r="K3113">
        <v>-1419164672</v>
      </c>
      <c r="L3113" t="s">
        <v>183</v>
      </c>
      <c r="M3113" t="s">
        <v>134</v>
      </c>
      <c r="N3113">
        <v>114</v>
      </c>
      <c r="O3113" t="s">
        <v>180</v>
      </c>
      <c r="P3113" t="s">
        <v>184</v>
      </c>
      <c r="Q3113">
        <v>114</v>
      </c>
      <c r="R3113" t="s">
        <v>180</v>
      </c>
    </row>
    <row r="3114" spans="1:21" x14ac:dyDescent="0.25">
      <c r="A3114" t="s">
        <v>120</v>
      </c>
      <c r="B3114">
        <v>2</v>
      </c>
      <c r="C3114" t="s">
        <v>127</v>
      </c>
      <c r="D3114" t="s">
        <v>141</v>
      </c>
      <c r="E3114">
        <v>1020548255</v>
      </c>
      <c r="F3114" t="s">
        <v>176</v>
      </c>
      <c r="G3114" t="s">
        <v>130</v>
      </c>
      <c r="H3114">
        <v>13453.7</v>
      </c>
      <c r="I3114" t="s">
        <v>180</v>
      </c>
      <c r="J3114" t="s">
        <v>122</v>
      </c>
      <c r="K3114">
        <v>228206</v>
      </c>
      <c r="M3114" t="s">
        <v>122</v>
      </c>
      <c r="N3114">
        <v>117924</v>
      </c>
      <c r="P3114" t="s">
        <v>131</v>
      </c>
      <c r="Q3114">
        <v>6.94</v>
      </c>
      <c r="R3114" t="s">
        <v>181</v>
      </c>
      <c r="S3114" t="s">
        <v>182</v>
      </c>
      <c r="T3114">
        <v>6.94</v>
      </c>
      <c r="U3114" t="s">
        <v>181</v>
      </c>
    </row>
    <row r="3115" spans="1:21" x14ac:dyDescent="0.25">
      <c r="A3115" t="s">
        <v>120</v>
      </c>
      <c r="B3115">
        <v>3</v>
      </c>
      <c r="C3115" t="s">
        <v>127</v>
      </c>
      <c r="D3115" t="s">
        <v>141</v>
      </c>
      <c r="E3115">
        <v>1020548255</v>
      </c>
      <c r="F3115" t="s">
        <v>176</v>
      </c>
      <c r="G3115" t="s">
        <v>132</v>
      </c>
      <c r="H3115">
        <v>549103232</v>
      </c>
      <c r="I3115" t="s">
        <v>183</v>
      </c>
      <c r="J3115" t="s">
        <v>133</v>
      </c>
      <c r="K3115">
        <v>-1419163008</v>
      </c>
      <c r="L3115" t="s">
        <v>183</v>
      </c>
      <c r="M3115" t="s">
        <v>134</v>
      </c>
      <c r="N3115">
        <v>114</v>
      </c>
      <c r="O3115" t="s">
        <v>180</v>
      </c>
      <c r="P3115" t="s">
        <v>184</v>
      </c>
      <c r="Q3115">
        <v>114</v>
      </c>
      <c r="R3115" t="s">
        <v>180</v>
      </c>
    </row>
    <row r="3116" spans="1:21" x14ac:dyDescent="0.25">
      <c r="A3116" t="s">
        <v>120</v>
      </c>
      <c r="B3116">
        <v>2</v>
      </c>
      <c r="C3116" t="s">
        <v>127</v>
      </c>
      <c r="D3116" t="s">
        <v>141</v>
      </c>
      <c r="E3116">
        <v>1020548257</v>
      </c>
      <c r="F3116" t="s">
        <v>176</v>
      </c>
      <c r="G3116" t="s">
        <v>130</v>
      </c>
      <c r="H3116">
        <v>13467.7</v>
      </c>
      <c r="I3116" t="s">
        <v>180</v>
      </c>
      <c r="J3116" t="s">
        <v>122</v>
      </c>
      <c r="K3116">
        <v>228102</v>
      </c>
      <c r="M3116" t="s">
        <v>122</v>
      </c>
      <c r="N3116">
        <v>117924</v>
      </c>
      <c r="P3116" t="s">
        <v>131</v>
      </c>
      <c r="Q3116">
        <v>7.09</v>
      </c>
      <c r="R3116" t="s">
        <v>181</v>
      </c>
      <c r="S3116" t="s">
        <v>182</v>
      </c>
      <c r="T3116">
        <v>7.09</v>
      </c>
      <c r="U3116" t="s">
        <v>181</v>
      </c>
    </row>
    <row r="3117" spans="1:21" x14ac:dyDescent="0.25">
      <c r="A3117" t="s">
        <v>120</v>
      </c>
      <c r="B3117">
        <v>3</v>
      </c>
      <c r="C3117" t="s">
        <v>127</v>
      </c>
      <c r="D3117" t="s">
        <v>141</v>
      </c>
      <c r="E3117">
        <v>1020548257</v>
      </c>
      <c r="F3117" t="s">
        <v>176</v>
      </c>
      <c r="G3117" t="s">
        <v>132</v>
      </c>
      <c r="H3117">
        <v>549102528</v>
      </c>
      <c r="I3117" t="s">
        <v>183</v>
      </c>
      <c r="J3117" t="s">
        <v>133</v>
      </c>
      <c r="K3117">
        <v>-1419160960</v>
      </c>
      <c r="L3117" t="s">
        <v>183</v>
      </c>
      <c r="M3117" t="s">
        <v>134</v>
      </c>
      <c r="N3117">
        <v>113</v>
      </c>
      <c r="O3117" t="s">
        <v>180</v>
      </c>
      <c r="P3117" t="s">
        <v>184</v>
      </c>
      <c r="Q3117">
        <v>113</v>
      </c>
      <c r="R3117" t="s">
        <v>180</v>
      </c>
    </row>
    <row r="3118" spans="1:21" x14ac:dyDescent="0.25">
      <c r="A3118" t="s">
        <v>120</v>
      </c>
      <c r="B3118">
        <v>2</v>
      </c>
      <c r="C3118" t="s">
        <v>127</v>
      </c>
      <c r="D3118" t="s">
        <v>141</v>
      </c>
      <c r="E3118">
        <v>1020548259</v>
      </c>
      <c r="F3118" t="s">
        <v>176</v>
      </c>
      <c r="G3118" t="s">
        <v>130</v>
      </c>
      <c r="H3118">
        <v>13481.8</v>
      </c>
      <c r="I3118" t="s">
        <v>180</v>
      </c>
      <c r="J3118" t="s">
        <v>122</v>
      </c>
      <c r="K3118">
        <v>227998</v>
      </c>
      <c r="M3118" t="s">
        <v>122</v>
      </c>
      <c r="N3118">
        <v>117924</v>
      </c>
      <c r="P3118" t="s">
        <v>131</v>
      </c>
      <c r="Q3118">
        <v>6.94</v>
      </c>
      <c r="R3118" t="s">
        <v>181</v>
      </c>
      <c r="S3118" t="s">
        <v>182</v>
      </c>
      <c r="T3118">
        <v>6.94</v>
      </c>
      <c r="U3118" t="s">
        <v>181</v>
      </c>
    </row>
    <row r="3119" spans="1:21" x14ac:dyDescent="0.25">
      <c r="A3119" t="s">
        <v>120</v>
      </c>
      <c r="B3119">
        <v>3</v>
      </c>
      <c r="C3119" t="s">
        <v>127</v>
      </c>
      <c r="D3119" t="s">
        <v>141</v>
      </c>
      <c r="E3119">
        <v>1020548259</v>
      </c>
      <c r="F3119" t="s">
        <v>176</v>
      </c>
      <c r="G3119" t="s">
        <v>132</v>
      </c>
      <c r="H3119">
        <v>549101632</v>
      </c>
      <c r="I3119" t="s">
        <v>183</v>
      </c>
      <c r="J3119" t="s">
        <v>133</v>
      </c>
      <c r="K3119">
        <v>-1419159168</v>
      </c>
      <c r="L3119" t="s">
        <v>183</v>
      </c>
      <c r="M3119" t="s">
        <v>134</v>
      </c>
      <c r="N3119">
        <v>113</v>
      </c>
      <c r="O3119" t="s">
        <v>180</v>
      </c>
      <c r="P3119" t="s">
        <v>184</v>
      </c>
      <c r="Q3119">
        <v>113</v>
      </c>
      <c r="R3119" t="s">
        <v>180</v>
      </c>
    </row>
    <row r="3120" spans="1:21" x14ac:dyDescent="0.25">
      <c r="A3120" t="s">
        <v>120</v>
      </c>
      <c r="B3120">
        <v>2</v>
      </c>
      <c r="C3120" t="s">
        <v>127</v>
      </c>
      <c r="D3120" t="s">
        <v>141</v>
      </c>
      <c r="E3120">
        <v>1020548261</v>
      </c>
      <c r="F3120" t="s">
        <v>176</v>
      </c>
      <c r="G3120" t="s">
        <v>130</v>
      </c>
      <c r="H3120">
        <v>13495.2</v>
      </c>
      <c r="I3120" t="s">
        <v>180</v>
      </c>
      <c r="J3120" t="s">
        <v>122</v>
      </c>
      <c r="K3120">
        <v>227946</v>
      </c>
      <c r="M3120" t="s">
        <v>122</v>
      </c>
      <c r="N3120">
        <v>117924</v>
      </c>
      <c r="P3120" t="s">
        <v>131</v>
      </c>
      <c r="Q3120">
        <v>6.89</v>
      </c>
      <c r="R3120" t="s">
        <v>181</v>
      </c>
      <c r="S3120" t="s">
        <v>182</v>
      </c>
      <c r="T3120">
        <v>6.89</v>
      </c>
      <c r="U3120" t="s">
        <v>181</v>
      </c>
    </row>
    <row r="3121" spans="1:21" x14ac:dyDescent="0.25">
      <c r="A3121" t="s">
        <v>120</v>
      </c>
      <c r="B3121">
        <v>3</v>
      </c>
      <c r="C3121" t="s">
        <v>127</v>
      </c>
      <c r="D3121" t="s">
        <v>141</v>
      </c>
      <c r="E3121">
        <v>1020548261</v>
      </c>
      <c r="F3121" t="s">
        <v>176</v>
      </c>
      <c r="G3121" t="s">
        <v>132</v>
      </c>
      <c r="H3121">
        <v>549101120</v>
      </c>
      <c r="I3121" t="s">
        <v>183</v>
      </c>
      <c r="J3121" t="s">
        <v>133</v>
      </c>
      <c r="K3121">
        <v>-1419157376</v>
      </c>
      <c r="L3121" t="s">
        <v>183</v>
      </c>
      <c r="M3121" t="s">
        <v>134</v>
      </c>
      <c r="N3121">
        <v>113</v>
      </c>
      <c r="O3121" t="s">
        <v>180</v>
      </c>
      <c r="P3121" t="s">
        <v>184</v>
      </c>
      <c r="Q3121">
        <v>113</v>
      </c>
      <c r="R3121" t="s">
        <v>180</v>
      </c>
    </row>
    <row r="3122" spans="1:21" x14ac:dyDescent="0.25">
      <c r="A3122" t="s">
        <v>120</v>
      </c>
      <c r="B3122">
        <v>2</v>
      </c>
      <c r="C3122" t="s">
        <v>127</v>
      </c>
      <c r="D3122" t="s">
        <v>141</v>
      </c>
      <c r="E3122">
        <v>1020548263</v>
      </c>
      <c r="F3122" t="s">
        <v>176</v>
      </c>
      <c r="G3122" t="s">
        <v>130</v>
      </c>
      <c r="H3122">
        <v>13509</v>
      </c>
      <c r="I3122" t="s">
        <v>180</v>
      </c>
      <c r="J3122" t="s">
        <v>122</v>
      </c>
      <c r="K3122">
        <v>227842</v>
      </c>
      <c r="M3122" t="s">
        <v>122</v>
      </c>
      <c r="N3122">
        <v>117924</v>
      </c>
      <c r="P3122" t="s">
        <v>131</v>
      </c>
      <c r="Q3122">
        <v>7.15</v>
      </c>
      <c r="R3122" t="s">
        <v>181</v>
      </c>
      <c r="S3122" t="s">
        <v>182</v>
      </c>
      <c r="T3122">
        <v>7.15</v>
      </c>
      <c r="U3122" t="s">
        <v>181</v>
      </c>
    </row>
    <row r="3123" spans="1:21" x14ac:dyDescent="0.25">
      <c r="A3123" t="s">
        <v>120</v>
      </c>
      <c r="B3123">
        <v>3</v>
      </c>
      <c r="C3123" t="s">
        <v>127</v>
      </c>
      <c r="D3123" t="s">
        <v>141</v>
      </c>
      <c r="E3123">
        <v>1020548263</v>
      </c>
      <c r="F3123" t="s">
        <v>176</v>
      </c>
      <c r="G3123" t="s">
        <v>132</v>
      </c>
      <c r="H3123">
        <v>549100608</v>
      </c>
      <c r="I3123" t="s">
        <v>183</v>
      </c>
      <c r="J3123" t="s">
        <v>133</v>
      </c>
      <c r="K3123">
        <v>-1419155328</v>
      </c>
      <c r="L3123" t="s">
        <v>183</v>
      </c>
      <c r="M3123" t="s">
        <v>134</v>
      </c>
      <c r="N3123">
        <v>112</v>
      </c>
      <c r="O3123" t="s">
        <v>180</v>
      </c>
      <c r="P3123" t="s">
        <v>184</v>
      </c>
      <c r="Q3123">
        <v>112</v>
      </c>
      <c r="R3123" t="s">
        <v>180</v>
      </c>
    </row>
    <row r="3124" spans="1:21" x14ac:dyDescent="0.25">
      <c r="A3124" t="s">
        <v>120</v>
      </c>
      <c r="B3124">
        <v>2</v>
      </c>
      <c r="C3124" t="s">
        <v>127</v>
      </c>
      <c r="D3124" t="s">
        <v>141</v>
      </c>
      <c r="E3124">
        <v>1020548265</v>
      </c>
      <c r="F3124" t="s">
        <v>176</v>
      </c>
      <c r="G3124" t="s">
        <v>130</v>
      </c>
      <c r="H3124">
        <v>13523.4</v>
      </c>
      <c r="I3124" t="s">
        <v>180</v>
      </c>
      <c r="J3124" t="s">
        <v>122</v>
      </c>
      <c r="K3124">
        <v>227790</v>
      </c>
      <c r="M3124" t="s">
        <v>122</v>
      </c>
      <c r="N3124">
        <v>117924</v>
      </c>
      <c r="P3124" t="s">
        <v>131</v>
      </c>
      <c r="Q3124">
        <v>7.2</v>
      </c>
      <c r="R3124" t="s">
        <v>181</v>
      </c>
      <c r="S3124" t="s">
        <v>182</v>
      </c>
      <c r="T3124">
        <v>7.2</v>
      </c>
      <c r="U3124" t="s">
        <v>181</v>
      </c>
    </row>
    <row r="3125" spans="1:21" x14ac:dyDescent="0.25">
      <c r="A3125" t="s">
        <v>120</v>
      </c>
      <c r="B3125">
        <v>3</v>
      </c>
      <c r="C3125" t="s">
        <v>127</v>
      </c>
      <c r="D3125" t="s">
        <v>141</v>
      </c>
      <c r="E3125">
        <v>1020548265</v>
      </c>
      <c r="F3125" t="s">
        <v>176</v>
      </c>
      <c r="G3125" t="s">
        <v>132</v>
      </c>
      <c r="H3125">
        <v>549100352</v>
      </c>
      <c r="I3125" t="s">
        <v>183</v>
      </c>
      <c r="J3125" t="s">
        <v>133</v>
      </c>
      <c r="K3125">
        <v>-1419153280</v>
      </c>
      <c r="L3125" t="s">
        <v>183</v>
      </c>
      <c r="M3125" t="s">
        <v>134</v>
      </c>
      <c r="N3125">
        <v>111</v>
      </c>
      <c r="O3125" t="s">
        <v>180</v>
      </c>
      <c r="P3125" t="s">
        <v>184</v>
      </c>
      <c r="Q3125">
        <v>111</v>
      </c>
      <c r="R3125" t="s">
        <v>180</v>
      </c>
    </row>
    <row r="3126" spans="1:21" x14ac:dyDescent="0.25">
      <c r="A3126" t="s">
        <v>120</v>
      </c>
      <c r="B3126">
        <v>2</v>
      </c>
      <c r="C3126" t="s">
        <v>127</v>
      </c>
      <c r="D3126" t="s">
        <v>141</v>
      </c>
      <c r="E3126">
        <v>1020548267</v>
      </c>
      <c r="F3126" t="s">
        <v>176</v>
      </c>
      <c r="G3126" t="s">
        <v>130</v>
      </c>
      <c r="H3126">
        <v>13537.3</v>
      </c>
      <c r="I3126" t="s">
        <v>180</v>
      </c>
      <c r="J3126" t="s">
        <v>122</v>
      </c>
      <c r="K3126">
        <v>227686</v>
      </c>
      <c r="M3126" t="s">
        <v>122</v>
      </c>
      <c r="N3126">
        <v>117924</v>
      </c>
      <c r="P3126" t="s">
        <v>131</v>
      </c>
      <c r="Q3126">
        <v>6.94</v>
      </c>
      <c r="R3126" t="s">
        <v>181</v>
      </c>
      <c r="S3126" t="s">
        <v>182</v>
      </c>
      <c r="T3126">
        <v>6.94</v>
      </c>
      <c r="U3126" t="s">
        <v>181</v>
      </c>
    </row>
    <row r="3127" spans="1:21" x14ac:dyDescent="0.25">
      <c r="A3127" t="s">
        <v>120</v>
      </c>
      <c r="B3127">
        <v>3</v>
      </c>
      <c r="C3127" t="s">
        <v>127</v>
      </c>
      <c r="D3127" t="s">
        <v>141</v>
      </c>
      <c r="E3127">
        <v>1020548267</v>
      </c>
      <c r="F3127" t="s">
        <v>176</v>
      </c>
      <c r="G3127" t="s">
        <v>132</v>
      </c>
      <c r="H3127">
        <v>549099712</v>
      </c>
      <c r="I3127" t="s">
        <v>183</v>
      </c>
      <c r="J3127" t="s">
        <v>133</v>
      </c>
      <c r="K3127">
        <v>-1419151104</v>
      </c>
      <c r="L3127" t="s">
        <v>183</v>
      </c>
      <c r="M3127" t="s">
        <v>134</v>
      </c>
      <c r="N3127">
        <v>111</v>
      </c>
      <c r="O3127" t="s">
        <v>180</v>
      </c>
      <c r="P3127" t="s">
        <v>184</v>
      </c>
      <c r="Q3127">
        <v>111</v>
      </c>
      <c r="R3127" t="s">
        <v>180</v>
      </c>
    </row>
    <row r="3128" spans="1:21" x14ac:dyDescent="0.25">
      <c r="A3128" t="s">
        <v>120</v>
      </c>
      <c r="B3128">
        <v>2</v>
      </c>
      <c r="C3128" t="s">
        <v>127</v>
      </c>
      <c r="D3128" t="s">
        <v>141</v>
      </c>
      <c r="E3128">
        <v>1020548269</v>
      </c>
      <c r="F3128" t="s">
        <v>176</v>
      </c>
      <c r="G3128" t="s">
        <v>130</v>
      </c>
      <c r="H3128">
        <v>13551.2</v>
      </c>
      <c r="I3128" t="s">
        <v>180</v>
      </c>
      <c r="J3128" t="s">
        <v>122</v>
      </c>
      <c r="K3128">
        <v>227583</v>
      </c>
      <c r="M3128" t="s">
        <v>122</v>
      </c>
      <c r="N3128">
        <v>117924</v>
      </c>
      <c r="P3128" t="s">
        <v>131</v>
      </c>
      <c r="Q3128">
        <v>6.99</v>
      </c>
      <c r="R3128" t="s">
        <v>181</v>
      </c>
      <c r="S3128" t="s">
        <v>182</v>
      </c>
      <c r="T3128">
        <v>6.99</v>
      </c>
      <c r="U3128" t="s">
        <v>181</v>
      </c>
    </row>
    <row r="3129" spans="1:21" x14ac:dyDescent="0.25">
      <c r="A3129" t="s">
        <v>120</v>
      </c>
      <c r="B3129">
        <v>3</v>
      </c>
      <c r="C3129" t="s">
        <v>127</v>
      </c>
      <c r="D3129" t="s">
        <v>141</v>
      </c>
      <c r="E3129">
        <v>1020548269</v>
      </c>
      <c r="F3129" t="s">
        <v>176</v>
      </c>
      <c r="G3129" t="s">
        <v>132</v>
      </c>
      <c r="H3129">
        <v>549099200</v>
      </c>
      <c r="I3129" t="s">
        <v>183</v>
      </c>
      <c r="J3129" t="s">
        <v>133</v>
      </c>
      <c r="K3129">
        <v>-1419149056</v>
      </c>
      <c r="L3129" t="s">
        <v>183</v>
      </c>
      <c r="M3129" t="s">
        <v>134</v>
      </c>
      <c r="N3129">
        <v>111</v>
      </c>
      <c r="O3129" t="s">
        <v>180</v>
      </c>
      <c r="P3129" t="s">
        <v>184</v>
      </c>
      <c r="Q3129">
        <v>111</v>
      </c>
      <c r="R3129" t="s">
        <v>180</v>
      </c>
    </row>
    <row r="3130" spans="1:21" x14ac:dyDescent="0.25">
      <c r="A3130" t="s">
        <v>120</v>
      </c>
      <c r="B3130">
        <v>9</v>
      </c>
      <c r="C3130" t="s">
        <v>127</v>
      </c>
      <c r="D3130" t="s">
        <v>141</v>
      </c>
      <c r="E3130">
        <v>1020548272</v>
      </c>
      <c r="F3130" t="s">
        <v>176</v>
      </c>
    </row>
    <row r="3131" spans="1:21" x14ac:dyDescent="0.25">
      <c r="A3131" t="s">
        <v>120</v>
      </c>
      <c r="B3131">
        <v>2</v>
      </c>
      <c r="C3131" t="s">
        <v>127</v>
      </c>
      <c r="D3131" t="s">
        <v>141</v>
      </c>
      <c r="E3131">
        <v>1020548272</v>
      </c>
      <c r="F3131" t="s">
        <v>176</v>
      </c>
      <c r="G3131" t="s">
        <v>130</v>
      </c>
      <c r="H3131">
        <v>13565.5</v>
      </c>
      <c r="I3131" t="s">
        <v>180</v>
      </c>
      <c r="J3131" t="s">
        <v>122</v>
      </c>
      <c r="K3131">
        <v>227531</v>
      </c>
      <c r="M3131" t="s">
        <v>122</v>
      </c>
      <c r="N3131">
        <v>117924</v>
      </c>
      <c r="P3131" t="s">
        <v>131</v>
      </c>
      <c r="Q3131">
        <v>7.15</v>
      </c>
      <c r="R3131" t="s">
        <v>181</v>
      </c>
      <c r="S3131" t="s">
        <v>182</v>
      </c>
      <c r="T3131">
        <v>7.15</v>
      </c>
      <c r="U3131" t="s">
        <v>181</v>
      </c>
    </row>
    <row r="3132" spans="1:21" x14ac:dyDescent="0.25">
      <c r="A3132" t="s">
        <v>120</v>
      </c>
      <c r="B3132">
        <v>3</v>
      </c>
      <c r="C3132" t="s">
        <v>127</v>
      </c>
      <c r="D3132" t="s">
        <v>141</v>
      </c>
      <c r="E3132">
        <v>1020548272</v>
      </c>
      <c r="F3132" t="s">
        <v>176</v>
      </c>
      <c r="G3132" t="s">
        <v>132</v>
      </c>
      <c r="H3132">
        <v>549098752</v>
      </c>
      <c r="I3132" t="s">
        <v>183</v>
      </c>
      <c r="J3132" t="s">
        <v>133</v>
      </c>
      <c r="K3132">
        <v>-1419147008</v>
      </c>
      <c r="L3132" t="s">
        <v>183</v>
      </c>
      <c r="M3132" t="s">
        <v>134</v>
      </c>
      <c r="N3132">
        <v>111</v>
      </c>
      <c r="O3132" t="s">
        <v>180</v>
      </c>
      <c r="P3132" t="s">
        <v>184</v>
      </c>
      <c r="Q3132">
        <v>111</v>
      </c>
      <c r="R3132" t="s">
        <v>180</v>
      </c>
    </row>
    <row r="3133" spans="1:21" x14ac:dyDescent="0.25">
      <c r="A3133" t="s">
        <v>120</v>
      </c>
      <c r="B3133">
        <v>2</v>
      </c>
      <c r="C3133" t="s">
        <v>127</v>
      </c>
      <c r="D3133" t="s">
        <v>141</v>
      </c>
      <c r="E3133">
        <v>1020548274</v>
      </c>
      <c r="F3133" t="s">
        <v>176</v>
      </c>
      <c r="G3133" t="s">
        <v>130</v>
      </c>
      <c r="H3133">
        <v>13580</v>
      </c>
      <c r="I3133" t="s">
        <v>180</v>
      </c>
      <c r="J3133" t="s">
        <v>122</v>
      </c>
      <c r="K3133">
        <v>227427</v>
      </c>
      <c r="M3133" t="s">
        <v>122</v>
      </c>
      <c r="N3133">
        <v>117924</v>
      </c>
      <c r="P3133" t="s">
        <v>131</v>
      </c>
      <c r="Q3133">
        <v>7.3</v>
      </c>
      <c r="R3133" t="s">
        <v>181</v>
      </c>
      <c r="S3133" t="s">
        <v>182</v>
      </c>
      <c r="T3133">
        <v>7.3</v>
      </c>
      <c r="U3133" t="s">
        <v>181</v>
      </c>
    </row>
    <row r="3134" spans="1:21" x14ac:dyDescent="0.25">
      <c r="A3134" t="s">
        <v>120</v>
      </c>
      <c r="B3134">
        <v>3</v>
      </c>
      <c r="C3134" t="s">
        <v>127</v>
      </c>
      <c r="D3134" t="s">
        <v>141</v>
      </c>
      <c r="E3134">
        <v>1020548274</v>
      </c>
      <c r="F3134" t="s">
        <v>176</v>
      </c>
      <c r="G3134" t="s">
        <v>132</v>
      </c>
      <c r="H3134">
        <v>549098368</v>
      </c>
      <c r="I3134" t="s">
        <v>183</v>
      </c>
      <c r="J3134" t="s">
        <v>133</v>
      </c>
      <c r="K3134">
        <v>-1419144832</v>
      </c>
      <c r="L3134" t="s">
        <v>183</v>
      </c>
      <c r="M3134" t="s">
        <v>134</v>
      </c>
      <c r="N3134">
        <v>112</v>
      </c>
      <c r="O3134" t="s">
        <v>180</v>
      </c>
      <c r="P3134" t="s">
        <v>184</v>
      </c>
      <c r="Q3134">
        <v>112</v>
      </c>
      <c r="R3134" t="s">
        <v>180</v>
      </c>
    </row>
    <row r="3135" spans="1:21" x14ac:dyDescent="0.25">
      <c r="A3135" t="s">
        <v>120</v>
      </c>
      <c r="B3135">
        <v>2</v>
      </c>
      <c r="C3135" t="s">
        <v>127</v>
      </c>
      <c r="D3135" t="s">
        <v>141</v>
      </c>
      <c r="E3135">
        <v>1020548276</v>
      </c>
      <c r="F3135" t="s">
        <v>176</v>
      </c>
      <c r="G3135" t="s">
        <v>130</v>
      </c>
      <c r="H3135">
        <v>13595.2</v>
      </c>
      <c r="I3135" t="s">
        <v>180</v>
      </c>
      <c r="J3135" t="s">
        <v>122</v>
      </c>
      <c r="K3135">
        <v>227324</v>
      </c>
      <c r="M3135" t="s">
        <v>122</v>
      </c>
      <c r="N3135">
        <v>117924</v>
      </c>
      <c r="P3135" t="s">
        <v>131</v>
      </c>
      <c r="Q3135">
        <v>7.61</v>
      </c>
      <c r="R3135" t="s">
        <v>181</v>
      </c>
      <c r="S3135" t="s">
        <v>182</v>
      </c>
      <c r="T3135">
        <v>7.61</v>
      </c>
      <c r="U3135" t="s">
        <v>181</v>
      </c>
    </row>
    <row r="3136" spans="1:21" x14ac:dyDescent="0.25">
      <c r="A3136" t="s">
        <v>120</v>
      </c>
      <c r="B3136">
        <v>3</v>
      </c>
      <c r="C3136" t="s">
        <v>127</v>
      </c>
      <c r="D3136" t="s">
        <v>141</v>
      </c>
      <c r="E3136">
        <v>1020548276</v>
      </c>
      <c r="F3136" t="s">
        <v>176</v>
      </c>
      <c r="G3136" t="s">
        <v>132</v>
      </c>
      <c r="H3136">
        <v>549097792</v>
      </c>
      <c r="I3136" t="s">
        <v>183</v>
      </c>
      <c r="J3136" t="s">
        <v>133</v>
      </c>
      <c r="K3136">
        <v>-1419142656</v>
      </c>
      <c r="L3136" t="s">
        <v>183</v>
      </c>
      <c r="M3136" t="s">
        <v>134</v>
      </c>
      <c r="N3136">
        <v>112</v>
      </c>
      <c r="O3136" t="s">
        <v>180</v>
      </c>
      <c r="P3136" t="s">
        <v>184</v>
      </c>
      <c r="Q3136">
        <v>112</v>
      </c>
      <c r="R3136" t="s">
        <v>180</v>
      </c>
    </row>
    <row r="3137" spans="1:21" x14ac:dyDescent="0.25">
      <c r="A3137" t="s">
        <v>120</v>
      </c>
      <c r="B3137">
        <v>2</v>
      </c>
      <c r="C3137" t="s">
        <v>127</v>
      </c>
      <c r="D3137" t="s">
        <v>141</v>
      </c>
      <c r="E3137">
        <v>1020548278</v>
      </c>
      <c r="F3137" t="s">
        <v>176</v>
      </c>
      <c r="G3137" t="s">
        <v>130</v>
      </c>
      <c r="H3137">
        <v>13618.3</v>
      </c>
      <c r="I3137" t="s">
        <v>180</v>
      </c>
      <c r="J3137" t="s">
        <v>122</v>
      </c>
      <c r="K3137">
        <v>227066</v>
      </c>
      <c r="M3137" t="s">
        <v>122</v>
      </c>
      <c r="N3137">
        <v>117924</v>
      </c>
      <c r="P3137" t="s">
        <v>131</v>
      </c>
      <c r="Q3137">
        <v>7.66</v>
      </c>
      <c r="R3137" t="s">
        <v>181</v>
      </c>
      <c r="S3137" t="s">
        <v>182</v>
      </c>
      <c r="T3137">
        <v>7.66</v>
      </c>
      <c r="U3137" t="s">
        <v>181</v>
      </c>
    </row>
    <row r="3138" spans="1:21" x14ac:dyDescent="0.25">
      <c r="A3138" t="s">
        <v>120</v>
      </c>
      <c r="B3138">
        <v>3</v>
      </c>
      <c r="C3138" t="s">
        <v>127</v>
      </c>
      <c r="D3138" t="s">
        <v>141</v>
      </c>
      <c r="E3138">
        <v>1020548278</v>
      </c>
      <c r="F3138" t="s">
        <v>176</v>
      </c>
      <c r="G3138" t="s">
        <v>132</v>
      </c>
      <c r="H3138">
        <v>549096832</v>
      </c>
      <c r="I3138" t="s">
        <v>183</v>
      </c>
      <c r="J3138" t="s">
        <v>133</v>
      </c>
      <c r="K3138">
        <v>-1419139456</v>
      </c>
      <c r="L3138" t="s">
        <v>183</v>
      </c>
      <c r="M3138" t="s">
        <v>134</v>
      </c>
      <c r="N3138">
        <v>113</v>
      </c>
      <c r="O3138" t="s">
        <v>180</v>
      </c>
      <c r="P3138" t="s">
        <v>184</v>
      </c>
      <c r="Q3138">
        <v>113</v>
      </c>
      <c r="R3138" t="s">
        <v>180</v>
      </c>
    </row>
    <row r="3139" spans="1:21" x14ac:dyDescent="0.25">
      <c r="A3139" t="s">
        <v>120</v>
      </c>
      <c r="B3139">
        <v>2</v>
      </c>
      <c r="C3139" t="s">
        <v>127</v>
      </c>
      <c r="D3139" t="s">
        <v>141</v>
      </c>
      <c r="E3139">
        <v>1020548280</v>
      </c>
      <c r="F3139" t="s">
        <v>176</v>
      </c>
      <c r="G3139" t="s">
        <v>130</v>
      </c>
      <c r="H3139">
        <v>13633.9</v>
      </c>
      <c r="I3139" t="s">
        <v>180</v>
      </c>
      <c r="J3139" t="s">
        <v>122</v>
      </c>
      <c r="K3139">
        <v>226963</v>
      </c>
      <c r="M3139" t="s">
        <v>122</v>
      </c>
      <c r="N3139">
        <v>117924</v>
      </c>
      <c r="P3139" t="s">
        <v>131</v>
      </c>
      <c r="Q3139">
        <v>7.76</v>
      </c>
      <c r="R3139" t="s">
        <v>181</v>
      </c>
      <c r="S3139" t="s">
        <v>182</v>
      </c>
      <c r="T3139">
        <v>7.76</v>
      </c>
      <c r="U3139" t="s">
        <v>181</v>
      </c>
    </row>
    <row r="3140" spans="1:21" x14ac:dyDescent="0.25">
      <c r="A3140" t="s">
        <v>120</v>
      </c>
      <c r="B3140">
        <v>3</v>
      </c>
      <c r="C3140" t="s">
        <v>127</v>
      </c>
      <c r="D3140" t="s">
        <v>141</v>
      </c>
      <c r="E3140">
        <v>1020548280</v>
      </c>
      <c r="F3140" t="s">
        <v>176</v>
      </c>
      <c r="G3140" t="s">
        <v>132</v>
      </c>
      <c r="H3140">
        <v>549096128</v>
      </c>
      <c r="I3140" t="s">
        <v>183</v>
      </c>
      <c r="J3140" t="s">
        <v>133</v>
      </c>
      <c r="K3140">
        <v>-1419137024</v>
      </c>
      <c r="L3140" t="s">
        <v>183</v>
      </c>
      <c r="M3140" t="s">
        <v>134</v>
      </c>
      <c r="N3140">
        <v>113</v>
      </c>
      <c r="O3140" t="s">
        <v>180</v>
      </c>
      <c r="P3140" t="s">
        <v>184</v>
      </c>
      <c r="Q3140">
        <v>113</v>
      </c>
      <c r="R3140" t="s">
        <v>180</v>
      </c>
    </row>
    <row r="3141" spans="1:21" x14ac:dyDescent="0.25">
      <c r="A3141" t="s">
        <v>120</v>
      </c>
      <c r="B3141">
        <v>2</v>
      </c>
      <c r="C3141" t="s">
        <v>127</v>
      </c>
      <c r="D3141" t="s">
        <v>141</v>
      </c>
      <c r="E3141">
        <v>1020548282</v>
      </c>
      <c r="F3141" t="s">
        <v>176</v>
      </c>
      <c r="G3141" t="s">
        <v>130</v>
      </c>
      <c r="H3141">
        <v>13649.3</v>
      </c>
      <c r="I3141" t="s">
        <v>180</v>
      </c>
      <c r="J3141" t="s">
        <v>122</v>
      </c>
      <c r="K3141">
        <v>226860</v>
      </c>
      <c r="M3141" t="s">
        <v>122</v>
      </c>
      <c r="N3141">
        <v>117924</v>
      </c>
      <c r="P3141" t="s">
        <v>131</v>
      </c>
      <c r="Q3141">
        <v>8.1199999999999992</v>
      </c>
      <c r="R3141" t="s">
        <v>181</v>
      </c>
      <c r="S3141" t="s">
        <v>182</v>
      </c>
      <c r="T3141">
        <v>8.1199999999999992</v>
      </c>
      <c r="U3141" t="s">
        <v>181</v>
      </c>
    </row>
    <row r="3142" spans="1:21" x14ac:dyDescent="0.25">
      <c r="A3142" t="s">
        <v>120</v>
      </c>
      <c r="B3142">
        <v>3</v>
      </c>
      <c r="C3142" t="s">
        <v>127</v>
      </c>
      <c r="D3142" t="s">
        <v>141</v>
      </c>
      <c r="E3142">
        <v>1020548282</v>
      </c>
      <c r="F3142" t="s">
        <v>176</v>
      </c>
      <c r="G3142" t="s">
        <v>132</v>
      </c>
      <c r="H3142">
        <v>549095552</v>
      </c>
      <c r="I3142" t="s">
        <v>183</v>
      </c>
      <c r="J3142" t="s">
        <v>133</v>
      </c>
      <c r="K3142">
        <v>-1419135104</v>
      </c>
      <c r="L3142" t="s">
        <v>183</v>
      </c>
      <c r="M3142" t="s">
        <v>134</v>
      </c>
      <c r="N3142">
        <v>112</v>
      </c>
      <c r="O3142" t="s">
        <v>180</v>
      </c>
      <c r="P3142" t="s">
        <v>184</v>
      </c>
      <c r="Q3142">
        <v>112</v>
      </c>
      <c r="R3142" t="s">
        <v>180</v>
      </c>
    </row>
    <row r="3143" spans="1:21" x14ac:dyDescent="0.25">
      <c r="A3143" t="s">
        <v>120</v>
      </c>
      <c r="B3143">
        <v>2</v>
      </c>
      <c r="C3143" t="s">
        <v>127</v>
      </c>
      <c r="D3143" t="s">
        <v>141</v>
      </c>
      <c r="E3143">
        <v>1020548284</v>
      </c>
      <c r="F3143" t="s">
        <v>176</v>
      </c>
      <c r="G3143" t="s">
        <v>130</v>
      </c>
      <c r="H3143">
        <v>13665.8</v>
      </c>
      <c r="I3143" t="s">
        <v>180</v>
      </c>
      <c r="J3143" t="s">
        <v>122</v>
      </c>
      <c r="K3143">
        <v>226757</v>
      </c>
      <c r="M3143" t="s">
        <v>122</v>
      </c>
      <c r="N3143">
        <v>117924</v>
      </c>
      <c r="P3143" t="s">
        <v>131</v>
      </c>
      <c r="Q3143">
        <v>8.23</v>
      </c>
      <c r="R3143" t="s">
        <v>181</v>
      </c>
      <c r="S3143" t="s">
        <v>182</v>
      </c>
      <c r="T3143">
        <v>8.23</v>
      </c>
      <c r="U3143" t="s">
        <v>181</v>
      </c>
    </row>
    <row r="3144" spans="1:21" x14ac:dyDescent="0.25">
      <c r="A3144" t="s">
        <v>120</v>
      </c>
      <c r="B3144">
        <v>3</v>
      </c>
      <c r="C3144" t="s">
        <v>127</v>
      </c>
      <c r="D3144" t="s">
        <v>141</v>
      </c>
      <c r="E3144">
        <v>1020548284</v>
      </c>
      <c r="F3144" t="s">
        <v>176</v>
      </c>
      <c r="G3144" t="s">
        <v>132</v>
      </c>
      <c r="H3144">
        <v>549094976</v>
      </c>
      <c r="I3144" t="s">
        <v>183</v>
      </c>
      <c r="J3144" t="s">
        <v>133</v>
      </c>
      <c r="K3144">
        <v>-1419132416</v>
      </c>
      <c r="L3144" t="s">
        <v>183</v>
      </c>
      <c r="M3144" t="s">
        <v>134</v>
      </c>
      <c r="N3144">
        <v>112</v>
      </c>
      <c r="O3144" t="s">
        <v>180</v>
      </c>
      <c r="P3144" t="s">
        <v>184</v>
      </c>
      <c r="Q3144">
        <v>112</v>
      </c>
      <c r="R3144" t="s">
        <v>180</v>
      </c>
    </row>
    <row r="3145" spans="1:21" x14ac:dyDescent="0.25">
      <c r="A3145" t="s">
        <v>120</v>
      </c>
      <c r="B3145">
        <v>2</v>
      </c>
      <c r="C3145" t="s">
        <v>127</v>
      </c>
      <c r="D3145" t="s">
        <v>141</v>
      </c>
      <c r="E3145">
        <v>1020548286</v>
      </c>
      <c r="F3145" t="s">
        <v>176</v>
      </c>
      <c r="G3145" t="s">
        <v>130</v>
      </c>
      <c r="H3145">
        <v>13682</v>
      </c>
      <c r="I3145" t="s">
        <v>180</v>
      </c>
      <c r="J3145" t="s">
        <v>122</v>
      </c>
      <c r="K3145">
        <v>226603</v>
      </c>
      <c r="M3145" t="s">
        <v>122</v>
      </c>
      <c r="N3145">
        <v>117924</v>
      </c>
      <c r="P3145" t="s">
        <v>131</v>
      </c>
      <c r="Q3145">
        <v>7.87</v>
      </c>
      <c r="R3145" t="s">
        <v>181</v>
      </c>
      <c r="S3145" t="s">
        <v>182</v>
      </c>
      <c r="T3145">
        <v>7.87</v>
      </c>
      <c r="U3145" t="s">
        <v>181</v>
      </c>
    </row>
    <row r="3146" spans="1:21" x14ac:dyDescent="0.25">
      <c r="A3146" t="s">
        <v>120</v>
      </c>
      <c r="B3146">
        <v>3</v>
      </c>
      <c r="C3146" t="s">
        <v>127</v>
      </c>
      <c r="D3146" t="s">
        <v>141</v>
      </c>
      <c r="E3146">
        <v>1020548286</v>
      </c>
      <c r="F3146" t="s">
        <v>176</v>
      </c>
      <c r="G3146" t="s">
        <v>132</v>
      </c>
      <c r="H3146">
        <v>549094016</v>
      </c>
      <c r="I3146" t="s">
        <v>183</v>
      </c>
      <c r="J3146" t="s">
        <v>133</v>
      </c>
      <c r="K3146">
        <v>-1419130496</v>
      </c>
      <c r="L3146" t="s">
        <v>183</v>
      </c>
      <c r="M3146" t="s">
        <v>134</v>
      </c>
      <c r="N3146">
        <v>112</v>
      </c>
      <c r="O3146" t="s">
        <v>180</v>
      </c>
      <c r="P3146" t="s">
        <v>184</v>
      </c>
      <c r="Q3146">
        <v>112</v>
      </c>
      <c r="R3146" t="s">
        <v>180</v>
      </c>
    </row>
    <row r="3147" spans="1:21" x14ac:dyDescent="0.25">
      <c r="A3147" t="s">
        <v>120</v>
      </c>
      <c r="B3147">
        <v>2</v>
      </c>
      <c r="C3147" t="s">
        <v>127</v>
      </c>
      <c r="D3147" t="s">
        <v>141</v>
      </c>
      <c r="E3147">
        <v>1020548288</v>
      </c>
      <c r="F3147" t="s">
        <v>176</v>
      </c>
      <c r="G3147" t="s">
        <v>130</v>
      </c>
      <c r="H3147">
        <v>13697.5</v>
      </c>
      <c r="I3147" t="s">
        <v>180</v>
      </c>
      <c r="J3147" t="s">
        <v>122</v>
      </c>
      <c r="K3147">
        <v>226500</v>
      </c>
      <c r="M3147" t="s">
        <v>122</v>
      </c>
      <c r="N3147">
        <v>117924</v>
      </c>
      <c r="P3147" t="s">
        <v>131</v>
      </c>
      <c r="Q3147">
        <v>7.76</v>
      </c>
      <c r="R3147" t="s">
        <v>181</v>
      </c>
      <c r="S3147" t="s">
        <v>182</v>
      </c>
      <c r="T3147">
        <v>7.76</v>
      </c>
      <c r="U3147" t="s">
        <v>181</v>
      </c>
    </row>
    <row r="3148" spans="1:21" x14ac:dyDescent="0.25">
      <c r="A3148" t="s">
        <v>120</v>
      </c>
      <c r="B3148">
        <v>3</v>
      </c>
      <c r="C3148" t="s">
        <v>127</v>
      </c>
      <c r="D3148" t="s">
        <v>141</v>
      </c>
      <c r="E3148">
        <v>1020548288</v>
      </c>
      <c r="F3148" t="s">
        <v>176</v>
      </c>
      <c r="G3148" t="s">
        <v>132</v>
      </c>
      <c r="H3148">
        <v>549092800</v>
      </c>
      <c r="I3148" t="s">
        <v>183</v>
      </c>
      <c r="J3148" t="s">
        <v>133</v>
      </c>
      <c r="K3148">
        <v>-1419128832</v>
      </c>
      <c r="L3148" t="s">
        <v>183</v>
      </c>
      <c r="M3148" t="s">
        <v>134</v>
      </c>
      <c r="N3148">
        <v>112</v>
      </c>
      <c r="O3148" t="s">
        <v>180</v>
      </c>
      <c r="P3148" t="s">
        <v>184</v>
      </c>
      <c r="Q3148">
        <v>112</v>
      </c>
      <c r="R3148" t="s">
        <v>180</v>
      </c>
    </row>
    <row r="3149" spans="1:21" x14ac:dyDescent="0.25">
      <c r="A3149" t="s">
        <v>120</v>
      </c>
      <c r="B3149">
        <v>2</v>
      </c>
      <c r="C3149" t="s">
        <v>127</v>
      </c>
      <c r="D3149" t="s">
        <v>141</v>
      </c>
      <c r="E3149">
        <v>1020548290</v>
      </c>
      <c r="F3149" t="s">
        <v>176</v>
      </c>
      <c r="G3149" t="s">
        <v>130</v>
      </c>
      <c r="H3149">
        <v>13713</v>
      </c>
      <c r="I3149" t="s">
        <v>180</v>
      </c>
      <c r="J3149" t="s">
        <v>122</v>
      </c>
      <c r="K3149">
        <v>226398</v>
      </c>
      <c r="M3149" t="s">
        <v>122</v>
      </c>
      <c r="N3149">
        <v>117924</v>
      </c>
      <c r="P3149" t="s">
        <v>131</v>
      </c>
      <c r="Q3149">
        <v>7.66</v>
      </c>
      <c r="R3149" t="s">
        <v>181</v>
      </c>
      <c r="S3149" t="s">
        <v>182</v>
      </c>
      <c r="T3149">
        <v>7.66</v>
      </c>
      <c r="U3149" t="s">
        <v>181</v>
      </c>
    </row>
    <row r="3150" spans="1:21" x14ac:dyDescent="0.25">
      <c r="A3150" t="s">
        <v>120</v>
      </c>
      <c r="B3150">
        <v>3</v>
      </c>
      <c r="C3150" t="s">
        <v>127</v>
      </c>
      <c r="D3150" t="s">
        <v>141</v>
      </c>
      <c r="E3150">
        <v>1020548290</v>
      </c>
      <c r="F3150" t="s">
        <v>176</v>
      </c>
      <c r="G3150" t="s">
        <v>132</v>
      </c>
      <c r="H3150">
        <v>549091456</v>
      </c>
      <c r="I3150" t="s">
        <v>183</v>
      </c>
      <c r="J3150" t="s">
        <v>133</v>
      </c>
      <c r="K3150">
        <v>-1419127424</v>
      </c>
      <c r="L3150" t="s">
        <v>183</v>
      </c>
      <c r="M3150" t="s">
        <v>134</v>
      </c>
      <c r="N3150">
        <v>112</v>
      </c>
      <c r="O3150" t="s">
        <v>180</v>
      </c>
      <c r="P3150" t="s">
        <v>184</v>
      </c>
      <c r="Q3150">
        <v>112</v>
      </c>
      <c r="R3150" t="s">
        <v>180</v>
      </c>
    </row>
    <row r="3151" spans="1:21" x14ac:dyDescent="0.25">
      <c r="A3151" t="s">
        <v>120</v>
      </c>
      <c r="B3151">
        <v>2</v>
      </c>
      <c r="C3151" t="s">
        <v>127</v>
      </c>
      <c r="D3151" t="s">
        <v>141</v>
      </c>
      <c r="E3151">
        <v>1020548292</v>
      </c>
      <c r="F3151" t="s">
        <v>176</v>
      </c>
      <c r="G3151" t="s">
        <v>130</v>
      </c>
      <c r="H3151">
        <v>13728.2</v>
      </c>
      <c r="I3151" t="s">
        <v>180</v>
      </c>
      <c r="J3151" t="s">
        <v>122</v>
      </c>
      <c r="K3151">
        <v>226295</v>
      </c>
      <c r="M3151" t="s">
        <v>122</v>
      </c>
      <c r="N3151">
        <v>117924</v>
      </c>
      <c r="P3151" t="s">
        <v>131</v>
      </c>
      <c r="Q3151">
        <v>7.51</v>
      </c>
      <c r="R3151" t="s">
        <v>181</v>
      </c>
      <c r="S3151" t="s">
        <v>182</v>
      </c>
      <c r="T3151">
        <v>7.51</v>
      </c>
      <c r="U3151" t="s">
        <v>181</v>
      </c>
    </row>
    <row r="3152" spans="1:21" x14ac:dyDescent="0.25">
      <c r="A3152" t="s">
        <v>120</v>
      </c>
      <c r="B3152">
        <v>3</v>
      </c>
      <c r="C3152" t="s">
        <v>127</v>
      </c>
      <c r="D3152" t="s">
        <v>141</v>
      </c>
      <c r="E3152">
        <v>1020548292</v>
      </c>
      <c r="F3152" t="s">
        <v>176</v>
      </c>
      <c r="G3152" t="s">
        <v>132</v>
      </c>
      <c r="H3152">
        <v>549090304</v>
      </c>
      <c r="I3152" t="s">
        <v>183</v>
      </c>
      <c r="J3152" t="s">
        <v>133</v>
      </c>
      <c r="K3152">
        <v>-1419125632</v>
      </c>
      <c r="L3152" t="s">
        <v>183</v>
      </c>
      <c r="M3152" t="s">
        <v>134</v>
      </c>
      <c r="N3152">
        <v>113</v>
      </c>
      <c r="O3152" t="s">
        <v>180</v>
      </c>
      <c r="P3152" t="s">
        <v>184</v>
      </c>
      <c r="Q3152">
        <v>113</v>
      </c>
      <c r="R3152" t="s">
        <v>180</v>
      </c>
    </row>
    <row r="3153" spans="1:21" x14ac:dyDescent="0.25">
      <c r="A3153" t="s">
        <v>120</v>
      </c>
      <c r="B3153">
        <v>2</v>
      </c>
      <c r="C3153" t="s">
        <v>127</v>
      </c>
      <c r="D3153" t="s">
        <v>141</v>
      </c>
      <c r="E3153">
        <v>1020548294</v>
      </c>
      <c r="F3153" t="s">
        <v>176</v>
      </c>
      <c r="G3153" t="s">
        <v>130</v>
      </c>
      <c r="H3153">
        <v>13743.8</v>
      </c>
      <c r="I3153" t="s">
        <v>180</v>
      </c>
      <c r="J3153" t="s">
        <v>122</v>
      </c>
      <c r="K3153">
        <v>226193</v>
      </c>
      <c r="M3153" t="s">
        <v>122</v>
      </c>
      <c r="N3153">
        <v>117924</v>
      </c>
      <c r="P3153" t="s">
        <v>131</v>
      </c>
      <c r="Q3153">
        <v>7.66</v>
      </c>
      <c r="R3153" t="s">
        <v>181</v>
      </c>
      <c r="S3153" t="s">
        <v>182</v>
      </c>
      <c r="T3153">
        <v>7.66</v>
      </c>
      <c r="U3153" t="s">
        <v>181</v>
      </c>
    </row>
    <row r="3154" spans="1:21" x14ac:dyDescent="0.25">
      <c r="A3154" t="s">
        <v>120</v>
      </c>
      <c r="B3154">
        <v>3</v>
      </c>
      <c r="C3154" t="s">
        <v>127</v>
      </c>
      <c r="D3154" t="s">
        <v>141</v>
      </c>
      <c r="E3154">
        <v>1020548294</v>
      </c>
      <c r="F3154" t="s">
        <v>176</v>
      </c>
      <c r="G3154" t="s">
        <v>132</v>
      </c>
      <c r="H3154">
        <v>549089472</v>
      </c>
      <c r="I3154" t="s">
        <v>183</v>
      </c>
      <c r="J3154" t="s">
        <v>133</v>
      </c>
      <c r="K3154">
        <v>-1419123712</v>
      </c>
      <c r="L3154" t="s">
        <v>183</v>
      </c>
      <c r="M3154" t="s">
        <v>134</v>
      </c>
      <c r="N3154">
        <v>114</v>
      </c>
      <c r="O3154" t="s">
        <v>180</v>
      </c>
      <c r="P3154" t="s">
        <v>184</v>
      </c>
      <c r="Q3154">
        <v>114</v>
      </c>
      <c r="R3154" t="s">
        <v>180</v>
      </c>
    </row>
    <row r="3155" spans="1:21" x14ac:dyDescent="0.25">
      <c r="A3155" t="s">
        <v>120</v>
      </c>
      <c r="B3155">
        <v>2</v>
      </c>
      <c r="C3155" t="s">
        <v>127</v>
      </c>
      <c r="D3155" t="s">
        <v>141</v>
      </c>
      <c r="E3155">
        <v>1020548296</v>
      </c>
      <c r="F3155" t="s">
        <v>176</v>
      </c>
      <c r="G3155" t="s">
        <v>130</v>
      </c>
      <c r="H3155">
        <v>13758.7</v>
      </c>
      <c r="I3155" t="s">
        <v>180</v>
      </c>
      <c r="J3155" t="s">
        <v>122</v>
      </c>
      <c r="K3155">
        <v>226090</v>
      </c>
      <c r="M3155" t="s">
        <v>122</v>
      </c>
      <c r="N3155">
        <v>117924</v>
      </c>
      <c r="P3155" t="s">
        <v>131</v>
      </c>
      <c r="Q3155">
        <v>7.3</v>
      </c>
      <c r="R3155" t="s">
        <v>181</v>
      </c>
      <c r="S3155" t="s">
        <v>182</v>
      </c>
      <c r="T3155">
        <v>7.3</v>
      </c>
      <c r="U3155" t="s">
        <v>181</v>
      </c>
    </row>
    <row r="3156" spans="1:21" x14ac:dyDescent="0.25">
      <c r="A3156" t="s">
        <v>120</v>
      </c>
      <c r="B3156">
        <v>3</v>
      </c>
      <c r="C3156" t="s">
        <v>127</v>
      </c>
      <c r="D3156" t="s">
        <v>141</v>
      </c>
      <c r="E3156">
        <v>1020548296</v>
      </c>
      <c r="F3156" t="s">
        <v>176</v>
      </c>
      <c r="G3156" t="s">
        <v>132</v>
      </c>
      <c r="H3156">
        <v>549088320</v>
      </c>
      <c r="I3156" t="s">
        <v>183</v>
      </c>
      <c r="J3156" t="s">
        <v>133</v>
      </c>
      <c r="K3156">
        <v>-1419121920</v>
      </c>
      <c r="L3156" t="s">
        <v>183</v>
      </c>
      <c r="M3156" t="s">
        <v>134</v>
      </c>
      <c r="N3156">
        <v>115</v>
      </c>
      <c r="O3156" t="s">
        <v>180</v>
      </c>
      <c r="P3156" t="s">
        <v>184</v>
      </c>
      <c r="Q3156">
        <v>115</v>
      </c>
      <c r="R3156" t="s">
        <v>180</v>
      </c>
    </row>
    <row r="3157" spans="1:21" x14ac:dyDescent="0.25">
      <c r="A3157" t="s">
        <v>120</v>
      </c>
      <c r="B3157">
        <v>2</v>
      </c>
      <c r="C3157" t="s">
        <v>127</v>
      </c>
      <c r="D3157" t="s">
        <v>141</v>
      </c>
      <c r="E3157">
        <v>1020548298</v>
      </c>
      <c r="F3157" t="s">
        <v>176</v>
      </c>
      <c r="G3157" t="s">
        <v>130</v>
      </c>
      <c r="H3157">
        <v>13772.8</v>
      </c>
      <c r="I3157" t="s">
        <v>180</v>
      </c>
      <c r="J3157" t="s">
        <v>122</v>
      </c>
      <c r="K3157">
        <v>226039</v>
      </c>
      <c r="M3157" t="s">
        <v>122</v>
      </c>
      <c r="N3157">
        <v>117924</v>
      </c>
      <c r="P3157" t="s">
        <v>131</v>
      </c>
      <c r="Q3157">
        <v>7.25</v>
      </c>
      <c r="R3157" t="s">
        <v>181</v>
      </c>
      <c r="S3157" t="s">
        <v>182</v>
      </c>
      <c r="T3157">
        <v>7.25</v>
      </c>
      <c r="U3157" t="s">
        <v>181</v>
      </c>
    </row>
    <row r="3158" spans="1:21" x14ac:dyDescent="0.25">
      <c r="A3158" t="s">
        <v>120</v>
      </c>
      <c r="B3158">
        <v>3</v>
      </c>
      <c r="C3158" t="s">
        <v>127</v>
      </c>
      <c r="D3158" t="s">
        <v>141</v>
      </c>
      <c r="E3158">
        <v>1020548298</v>
      </c>
      <c r="F3158" t="s">
        <v>176</v>
      </c>
      <c r="G3158" t="s">
        <v>132</v>
      </c>
      <c r="H3158">
        <v>549087296</v>
      </c>
      <c r="I3158" t="s">
        <v>183</v>
      </c>
      <c r="J3158" t="s">
        <v>133</v>
      </c>
      <c r="K3158">
        <v>-1419120384</v>
      </c>
      <c r="L3158" t="s">
        <v>183</v>
      </c>
      <c r="M3158" t="s">
        <v>134</v>
      </c>
      <c r="N3158">
        <v>116</v>
      </c>
      <c r="O3158" t="s">
        <v>180</v>
      </c>
      <c r="P3158" t="s">
        <v>184</v>
      </c>
      <c r="Q3158">
        <v>116</v>
      </c>
      <c r="R3158" t="s">
        <v>180</v>
      </c>
    </row>
    <row r="3159" spans="1:21" x14ac:dyDescent="0.25">
      <c r="A3159" t="s">
        <v>120</v>
      </c>
      <c r="B3159">
        <v>2</v>
      </c>
      <c r="C3159" t="s">
        <v>127</v>
      </c>
      <c r="D3159" t="s">
        <v>141</v>
      </c>
      <c r="E3159">
        <v>1020548300</v>
      </c>
      <c r="F3159" t="s">
        <v>176</v>
      </c>
      <c r="G3159" t="s">
        <v>130</v>
      </c>
      <c r="H3159">
        <v>13787</v>
      </c>
      <c r="I3159" t="s">
        <v>180</v>
      </c>
      <c r="J3159" t="s">
        <v>122</v>
      </c>
      <c r="K3159">
        <v>225937</v>
      </c>
      <c r="M3159" t="s">
        <v>122</v>
      </c>
      <c r="N3159">
        <v>117924</v>
      </c>
      <c r="P3159" t="s">
        <v>131</v>
      </c>
      <c r="Q3159">
        <v>6.99</v>
      </c>
      <c r="R3159" t="s">
        <v>181</v>
      </c>
      <c r="S3159" t="s">
        <v>182</v>
      </c>
      <c r="T3159">
        <v>6.99</v>
      </c>
      <c r="U3159" t="s">
        <v>181</v>
      </c>
    </row>
    <row r="3160" spans="1:21" x14ac:dyDescent="0.25">
      <c r="A3160" t="s">
        <v>120</v>
      </c>
      <c r="B3160">
        <v>3</v>
      </c>
      <c r="C3160" t="s">
        <v>127</v>
      </c>
      <c r="D3160" t="s">
        <v>141</v>
      </c>
      <c r="E3160">
        <v>1020548300</v>
      </c>
      <c r="F3160" t="s">
        <v>176</v>
      </c>
      <c r="G3160" t="s">
        <v>132</v>
      </c>
      <c r="H3160">
        <v>549086400</v>
      </c>
      <c r="I3160" t="s">
        <v>183</v>
      </c>
      <c r="J3160" t="s">
        <v>133</v>
      </c>
      <c r="K3160">
        <v>-1419118592</v>
      </c>
      <c r="L3160" t="s">
        <v>183</v>
      </c>
      <c r="M3160" t="s">
        <v>134</v>
      </c>
      <c r="N3160">
        <v>115</v>
      </c>
      <c r="O3160" t="s">
        <v>180</v>
      </c>
      <c r="P3160" t="s">
        <v>184</v>
      </c>
      <c r="Q3160">
        <v>115</v>
      </c>
      <c r="R3160" t="s">
        <v>180</v>
      </c>
    </row>
    <row r="3161" spans="1:21" x14ac:dyDescent="0.25">
      <c r="A3161" t="s">
        <v>120</v>
      </c>
      <c r="B3161">
        <v>2</v>
      </c>
      <c r="C3161" t="s">
        <v>127</v>
      </c>
      <c r="D3161" t="s">
        <v>141</v>
      </c>
      <c r="E3161">
        <v>1020548302</v>
      </c>
      <c r="F3161" t="s">
        <v>176</v>
      </c>
      <c r="G3161" t="s">
        <v>130</v>
      </c>
      <c r="H3161">
        <v>13800.7</v>
      </c>
      <c r="I3161" t="s">
        <v>180</v>
      </c>
      <c r="J3161" t="s">
        <v>122</v>
      </c>
      <c r="K3161">
        <v>225886</v>
      </c>
      <c r="M3161" t="s">
        <v>122</v>
      </c>
      <c r="N3161">
        <v>117924</v>
      </c>
      <c r="P3161" t="s">
        <v>131</v>
      </c>
      <c r="Q3161">
        <v>6.84</v>
      </c>
      <c r="R3161" t="s">
        <v>181</v>
      </c>
      <c r="S3161" t="s">
        <v>182</v>
      </c>
      <c r="T3161">
        <v>6.84</v>
      </c>
      <c r="U3161" t="s">
        <v>181</v>
      </c>
    </row>
    <row r="3162" spans="1:21" x14ac:dyDescent="0.25">
      <c r="A3162" t="s">
        <v>120</v>
      </c>
      <c r="B3162">
        <v>3</v>
      </c>
      <c r="C3162" t="s">
        <v>127</v>
      </c>
      <c r="D3162" t="s">
        <v>141</v>
      </c>
      <c r="E3162">
        <v>1020548302</v>
      </c>
      <c r="F3162" t="s">
        <v>176</v>
      </c>
      <c r="G3162" t="s">
        <v>132</v>
      </c>
      <c r="H3162">
        <v>549085632</v>
      </c>
      <c r="I3162" t="s">
        <v>183</v>
      </c>
      <c r="J3162" t="s">
        <v>133</v>
      </c>
      <c r="K3162">
        <v>-1419116672</v>
      </c>
      <c r="L3162" t="s">
        <v>183</v>
      </c>
      <c r="M3162" t="s">
        <v>134</v>
      </c>
      <c r="N3162">
        <v>115</v>
      </c>
      <c r="O3162" t="s">
        <v>180</v>
      </c>
      <c r="P3162" t="s">
        <v>184</v>
      </c>
      <c r="Q3162">
        <v>115</v>
      </c>
      <c r="R3162" t="s">
        <v>180</v>
      </c>
    </row>
    <row r="3163" spans="1:21" x14ac:dyDescent="0.25">
      <c r="A3163" t="s">
        <v>120</v>
      </c>
      <c r="B3163">
        <v>9</v>
      </c>
      <c r="C3163" t="s">
        <v>127</v>
      </c>
      <c r="D3163" t="s">
        <v>141</v>
      </c>
      <c r="E3163">
        <v>1020548304</v>
      </c>
      <c r="F3163" t="s">
        <v>176</v>
      </c>
    </row>
    <row r="3164" spans="1:21" x14ac:dyDescent="0.25">
      <c r="A3164" t="s">
        <v>120</v>
      </c>
      <c r="B3164">
        <v>2</v>
      </c>
      <c r="C3164" t="s">
        <v>127</v>
      </c>
      <c r="D3164" t="s">
        <v>141</v>
      </c>
      <c r="E3164">
        <v>1020548304</v>
      </c>
      <c r="F3164" t="s">
        <v>176</v>
      </c>
      <c r="G3164" t="s">
        <v>130</v>
      </c>
      <c r="H3164">
        <v>13814.2</v>
      </c>
      <c r="I3164" t="s">
        <v>180</v>
      </c>
      <c r="J3164" t="s">
        <v>122</v>
      </c>
      <c r="K3164">
        <v>225784</v>
      </c>
      <c r="M3164" t="s">
        <v>122</v>
      </c>
      <c r="N3164">
        <v>117924</v>
      </c>
      <c r="P3164" t="s">
        <v>131</v>
      </c>
      <c r="Q3164">
        <v>7.09</v>
      </c>
      <c r="R3164" t="s">
        <v>181</v>
      </c>
      <c r="S3164" t="s">
        <v>182</v>
      </c>
      <c r="T3164">
        <v>7.09</v>
      </c>
      <c r="U3164" t="s">
        <v>181</v>
      </c>
    </row>
    <row r="3165" spans="1:21" x14ac:dyDescent="0.25">
      <c r="A3165" t="s">
        <v>120</v>
      </c>
      <c r="B3165">
        <v>3</v>
      </c>
      <c r="C3165" t="s">
        <v>127</v>
      </c>
      <c r="D3165" t="s">
        <v>141</v>
      </c>
      <c r="E3165">
        <v>1020548304</v>
      </c>
      <c r="F3165" t="s">
        <v>176</v>
      </c>
      <c r="G3165" t="s">
        <v>132</v>
      </c>
      <c r="H3165">
        <v>549085120</v>
      </c>
      <c r="I3165" t="s">
        <v>183</v>
      </c>
      <c r="J3165" t="s">
        <v>133</v>
      </c>
      <c r="K3165">
        <v>-1419114752</v>
      </c>
      <c r="L3165" t="s">
        <v>183</v>
      </c>
      <c r="M3165" t="s">
        <v>134</v>
      </c>
      <c r="N3165">
        <v>114</v>
      </c>
      <c r="O3165" t="s">
        <v>180</v>
      </c>
      <c r="P3165" t="s">
        <v>184</v>
      </c>
      <c r="Q3165">
        <v>114</v>
      </c>
      <c r="R3165" t="s">
        <v>180</v>
      </c>
    </row>
    <row r="3166" spans="1:21" x14ac:dyDescent="0.25">
      <c r="A3166" t="s">
        <v>120</v>
      </c>
      <c r="B3166">
        <v>2</v>
      </c>
      <c r="C3166" t="s">
        <v>127</v>
      </c>
      <c r="D3166" t="s">
        <v>141</v>
      </c>
      <c r="E3166">
        <v>1020548306</v>
      </c>
      <c r="F3166" t="s">
        <v>176</v>
      </c>
      <c r="G3166" t="s">
        <v>130</v>
      </c>
      <c r="H3166">
        <v>13828.5</v>
      </c>
      <c r="I3166" t="s">
        <v>180</v>
      </c>
      <c r="J3166" t="s">
        <v>122</v>
      </c>
      <c r="K3166">
        <v>225733</v>
      </c>
      <c r="M3166" t="s">
        <v>122</v>
      </c>
      <c r="N3166">
        <v>117924</v>
      </c>
      <c r="P3166" t="s">
        <v>131</v>
      </c>
      <c r="Q3166">
        <v>7.09</v>
      </c>
      <c r="R3166" t="s">
        <v>181</v>
      </c>
      <c r="S3166" t="s">
        <v>182</v>
      </c>
      <c r="T3166">
        <v>7.09</v>
      </c>
      <c r="U3166" t="s">
        <v>181</v>
      </c>
    </row>
    <row r="3167" spans="1:21" x14ac:dyDescent="0.25">
      <c r="A3167" t="s">
        <v>120</v>
      </c>
      <c r="B3167">
        <v>3</v>
      </c>
      <c r="C3167" t="s">
        <v>127</v>
      </c>
      <c r="D3167" t="s">
        <v>141</v>
      </c>
      <c r="E3167">
        <v>1020548306</v>
      </c>
      <c r="F3167" t="s">
        <v>176</v>
      </c>
      <c r="G3167" t="s">
        <v>132</v>
      </c>
      <c r="H3167">
        <v>549084288</v>
      </c>
      <c r="I3167" t="s">
        <v>183</v>
      </c>
      <c r="J3167" t="s">
        <v>133</v>
      </c>
      <c r="K3167">
        <v>-1419112704</v>
      </c>
      <c r="L3167" t="s">
        <v>183</v>
      </c>
      <c r="M3167" t="s">
        <v>134</v>
      </c>
      <c r="N3167">
        <v>113</v>
      </c>
      <c r="O3167" t="s">
        <v>180</v>
      </c>
      <c r="P3167" t="s">
        <v>184</v>
      </c>
      <c r="Q3167">
        <v>113</v>
      </c>
      <c r="R3167" t="s">
        <v>180</v>
      </c>
    </row>
    <row r="3168" spans="1:21" x14ac:dyDescent="0.25">
      <c r="A3168" t="s">
        <v>120</v>
      </c>
      <c r="B3168">
        <v>2</v>
      </c>
      <c r="C3168" t="s">
        <v>127</v>
      </c>
      <c r="D3168" t="s">
        <v>141</v>
      </c>
      <c r="E3168">
        <v>1020548308</v>
      </c>
      <c r="F3168" t="s">
        <v>176</v>
      </c>
      <c r="G3168" t="s">
        <v>130</v>
      </c>
      <c r="H3168">
        <v>13843.1</v>
      </c>
      <c r="I3168" t="s">
        <v>180</v>
      </c>
      <c r="J3168" t="s">
        <v>122</v>
      </c>
      <c r="K3168">
        <v>225631</v>
      </c>
      <c r="M3168" t="s">
        <v>122</v>
      </c>
      <c r="N3168">
        <v>117924</v>
      </c>
      <c r="P3168" t="s">
        <v>131</v>
      </c>
      <c r="Q3168">
        <v>7.2</v>
      </c>
      <c r="R3168" t="s">
        <v>181</v>
      </c>
      <c r="S3168" t="s">
        <v>182</v>
      </c>
      <c r="T3168">
        <v>7.2</v>
      </c>
      <c r="U3168" t="s">
        <v>181</v>
      </c>
    </row>
    <row r="3169" spans="1:21" x14ac:dyDescent="0.25">
      <c r="A3169" t="s">
        <v>120</v>
      </c>
      <c r="B3169">
        <v>3</v>
      </c>
      <c r="C3169" t="s">
        <v>127</v>
      </c>
      <c r="D3169" t="s">
        <v>141</v>
      </c>
      <c r="E3169">
        <v>1020548308</v>
      </c>
      <c r="F3169" t="s">
        <v>176</v>
      </c>
      <c r="G3169" t="s">
        <v>132</v>
      </c>
      <c r="H3169">
        <v>549083712</v>
      </c>
      <c r="I3169" t="s">
        <v>183</v>
      </c>
      <c r="J3169" t="s">
        <v>133</v>
      </c>
      <c r="K3169">
        <v>-1419110912</v>
      </c>
      <c r="L3169" t="s">
        <v>183</v>
      </c>
      <c r="M3169" t="s">
        <v>134</v>
      </c>
      <c r="N3169">
        <v>113</v>
      </c>
      <c r="O3169" t="s">
        <v>180</v>
      </c>
      <c r="P3169" t="s">
        <v>184</v>
      </c>
      <c r="Q3169">
        <v>113</v>
      </c>
      <c r="R3169" t="s">
        <v>180</v>
      </c>
    </row>
    <row r="3170" spans="1:21" x14ac:dyDescent="0.25">
      <c r="A3170" t="s">
        <v>120</v>
      </c>
      <c r="B3170">
        <v>2</v>
      </c>
      <c r="C3170" t="s">
        <v>127</v>
      </c>
      <c r="D3170" t="s">
        <v>141</v>
      </c>
      <c r="E3170">
        <v>1020548310</v>
      </c>
      <c r="F3170" t="s">
        <v>176</v>
      </c>
      <c r="G3170" t="s">
        <v>130</v>
      </c>
      <c r="H3170">
        <v>13856.9</v>
      </c>
      <c r="I3170" t="s">
        <v>180</v>
      </c>
      <c r="J3170" t="s">
        <v>122</v>
      </c>
      <c r="K3170">
        <v>225530</v>
      </c>
      <c r="M3170" t="s">
        <v>122</v>
      </c>
      <c r="N3170">
        <v>117924</v>
      </c>
      <c r="P3170" t="s">
        <v>131</v>
      </c>
      <c r="Q3170">
        <v>6.99</v>
      </c>
      <c r="R3170" t="s">
        <v>181</v>
      </c>
      <c r="S3170" t="s">
        <v>182</v>
      </c>
      <c r="T3170">
        <v>6.99</v>
      </c>
      <c r="U3170" t="s">
        <v>181</v>
      </c>
    </row>
    <row r="3171" spans="1:21" x14ac:dyDescent="0.25">
      <c r="A3171" t="s">
        <v>120</v>
      </c>
      <c r="B3171">
        <v>3</v>
      </c>
      <c r="C3171" t="s">
        <v>127</v>
      </c>
      <c r="D3171" t="s">
        <v>141</v>
      </c>
      <c r="E3171">
        <v>1020548310</v>
      </c>
      <c r="F3171" t="s">
        <v>176</v>
      </c>
      <c r="G3171" t="s">
        <v>132</v>
      </c>
      <c r="H3171">
        <v>549082944</v>
      </c>
      <c r="I3171" t="s">
        <v>183</v>
      </c>
      <c r="J3171" t="s">
        <v>133</v>
      </c>
      <c r="K3171">
        <v>-1419108992</v>
      </c>
      <c r="L3171" t="s">
        <v>183</v>
      </c>
      <c r="M3171" t="s">
        <v>134</v>
      </c>
      <c r="N3171">
        <v>113</v>
      </c>
      <c r="O3171" t="s">
        <v>180</v>
      </c>
      <c r="P3171" t="s">
        <v>184</v>
      </c>
      <c r="Q3171">
        <v>113</v>
      </c>
      <c r="R3171" t="s">
        <v>180</v>
      </c>
    </row>
    <row r="3172" spans="1:21" x14ac:dyDescent="0.25">
      <c r="A3172" t="s">
        <v>120</v>
      </c>
      <c r="B3172">
        <v>2</v>
      </c>
      <c r="C3172" t="s">
        <v>127</v>
      </c>
      <c r="D3172" t="s">
        <v>141</v>
      </c>
      <c r="E3172">
        <v>1020548313</v>
      </c>
      <c r="F3172" t="s">
        <v>176</v>
      </c>
      <c r="G3172" t="s">
        <v>130</v>
      </c>
      <c r="H3172">
        <v>13870.6</v>
      </c>
      <c r="I3172" t="s">
        <v>180</v>
      </c>
      <c r="J3172" t="s">
        <v>122</v>
      </c>
      <c r="K3172">
        <v>225479</v>
      </c>
      <c r="M3172" t="s">
        <v>122</v>
      </c>
      <c r="N3172">
        <v>117924</v>
      </c>
      <c r="P3172" t="s">
        <v>131</v>
      </c>
      <c r="Q3172">
        <v>6.99</v>
      </c>
      <c r="R3172" t="s">
        <v>181</v>
      </c>
      <c r="S3172" t="s">
        <v>182</v>
      </c>
      <c r="T3172">
        <v>6.99</v>
      </c>
      <c r="U3172" t="s">
        <v>181</v>
      </c>
    </row>
    <row r="3173" spans="1:21" x14ac:dyDescent="0.25">
      <c r="A3173" t="s">
        <v>120</v>
      </c>
      <c r="B3173">
        <v>3</v>
      </c>
      <c r="C3173" t="s">
        <v>127</v>
      </c>
      <c r="D3173" t="s">
        <v>141</v>
      </c>
      <c r="E3173">
        <v>1020548313</v>
      </c>
      <c r="F3173" t="s">
        <v>176</v>
      </c>
      <c r="G3173" t="s">
        <v>132</v>
      </c>
      <c r="H3173">
        <v>549081856</v>
      </c>
      <c r="I3173" t="s">
        <v>183</v>
      </c>
      <c r="J3173" t="s">
        <v>133</v>
      </c>
      <c r="K3173">
        <v>-1419107456</v>
      </c>
      <c r="L3173" t="s">
        <v>183</v>
      </c>
      <c r="M3173" t="s">
        <v>134</v>
      </c>
      <c r="N3173">
        <v>113</v>
      </c>
      <c r="O3173" t="s">
        <v>180</v>
      </c>
      <c r="P3173" t="s">
        <v>184</v>
      </c>
      <c r="Q3173">
        <v>113</v>
      </c>
      <c r="R3173" t="s">
        <v>180</v>
      </c>
    </row>
    <row r="3174" spans="1:21" x14ac:dyDescent="0.25">
      <c r="A3174" t="s">
        <v>120</v>
      </c>
      <c r="B3174">
        <v>2</v>
      </c>
      <c r="C3174" t="s">
        <v>127</v>
      </c>
      <c r="D3174" t="s">
        <v>141</v>
      </c>
      <c r="E3174">
        <v>1020548315</v>
      </c>
      <c r="F3174" t="s">
        <v>176</v>
      </c>
      <c r="G3174" t="s">
        <v>130</v>
      </c>
      <c r="H3174">
        <v>13884.7</v>
      </c>
      <c r="I3174" t="s">
        <v>180</v>
      </c>
      <c r="J3174" t="s">
        <v>122</v>
      </c>
      <c r="K3174">
        <v>225377</v>
      </c>
      <c r="M3174" t="s">
        <v>122</v>
      </c>
      <c r="N3174">
        <v>117924</v>
      </c>
      <c r="P3174" t="s">
        <v>131</v>
      </c>
      <c r="Q3174">
        <v>7.04</v>
      </c>
      <c r="R3174" t="s">
        <v>181</v>
      </c>
      <c r="S3174" t="s">
        <v>182</v>
      </c>
      <c r="T3174">
        <v>7.04</v>
      </c>
      <c r="U3174" t="s">
        <v>181</v>
      </c>
    </row>
    <row r="3175" spans="1:21" x14ac:dyDescent="0.25">
      <c r="A3175" t="s">
        <v>120</v>
      </c>
      <c r="B3175">
        <v>3</v>
      </c>
      <c r="C3175" t="s">
        <v>127</v>
      </c>
      <c r="D3175" t="s">
        <v>141</v>
      </c>
      <c r="E3175">
        <v>1020548315</v>
      </c>
      <c r="F3175" t="s">
        <v>176</v>
      </c>
      <c r="G3175" t="s">
        <v>132</v>
      </c>
      <c r="H3175">
        <v>549080896</v>
      </c>
      <c r="I3175" t="s">
        <v>183</v>
      </c>
      <c r="J3175" t="s">
        <v>133</v>
      </c>
      <c r="K3175">
        <v>-1419105920</v>
      </c>
      <c r="L3175" t="s">
        <v>183</v>
      </c>
      <c r="M3175" t="s">
        <v>134</v>
      </c>
      <c r="N3175">
        <v>113</v>
      </c>
      <c r="O3175" t="s">
        <v>180</v>
      </c>
      <c r="P3175" t="s">
        <v>184</v>
      </c>
      <c r="Q3175">
        <v>113</v>
      </c>
      <c r="R3175" t="s">
        <v>180</v>
      </c>
    </row>
    <row r="3176" spans="1:21" x14ac:dyDescent="0.25">
      <c r="A3176" t="s">
        <v>120</v>
      </c>
      <c r="B3176">
        <v>2</v>
      </c>
      <c r="C3176" t="s">
        <v>127</v>
      </c>
      <c r="D3176" t="s">
        <v>141</v>
      </c>
      <c r="E3176">
        <v>1020548317</v>
      </c>
      <c r="F3176" t="s">
        <v>176</v>
      </c>
      <c r="G3176" t="s">
        <v>130</v>
      </c>
      <c r="H3176">
        <v>13898.5</v>
      </c>
      <c r="I3176" t="s">
        <v>180</v>
      </c>
      <c r="J3176" t="s">
        <v>122</v>
      </c>
      <c r="K3176">
        <v>225326</v>
      </c>
      <c r="M3176" t="s">
        <v>122</v>
      </c>
      <c r="N3176">
        <v>117924</v>
      </c>
      <c r="P3176" t="s">
        <v>131</v>
      </c>
      <c r="Q3176">
        <v>7.2</v>
      </c>
      <c r="R3176" t="s">
        <v>181</v>
      </c>
      <c r="S3176" t="s">
        <v>182</v>
      </c>
      <c r="T3176">
        <v>7.2</v>
      </c>
      <c r="U3176" t="s">
        <v>181</v>
      </c>
    </row>
    <row r="3177" spans="1:21" x14ac:dyDescent="0.25">
      <c r="A3177" t="s">
        <v>120</v>
      </c>
      <c r="B3177">
        <v>3</v>
      </c>
      <c r="C3177" t="s">
        <v>127</v>
      </c>
      <c r="D3177" t="s">
        <v>141</v>
      </c>
      <c r="E3177">
        <v>1020548317</v>
      </c>
      <c r="F3177" t="s">
        <v>176</v>
      </c>
      <c r="G3177" t="s">
        <v>132</v>
      </c>
      <c r="H3177">
        <v>549080192</v>
      </c>
      <c r="I3177" t="s">
        <v>183</v>
      </c>
      <c r="J3177" t="s">
        <v>133</v>
      </c>
      <c r="K3177">
        <v>-1419103872</v>
      </c>
      <c r="L3177" t="s">
        <v>183</v>
      </c>
      <c r="M3177" t="s">
        <v>134</v>
      </c>
      <c r="N3177">
        <v>113</v>
      </c>
      <c r="O3177" t="s">
        <v>180</v>
      </c>
      <c r="P3177" t="s">
        <v>184</v>
      </c>
      <c r="Q3177">
        <v>113</v>
      </c>
      <c r="R3177" t="s">
        <v>180</v>
      </c>
    </row>
    <row r="3178" spans="1:21" x14ac:dyDescent="0.25">
      <c r="A3178" t="s">
        <v>120</v>
      </c>
      <c r="B3178">
        <v>2</v>
      </c>
      <c r="C3178" t="s">
        <v>127</v>
      </c>
      <c r="D3178" t="s">
        <v>141</v>
      </c>
      <c r="E3178">
        <v>1020548319</v>
      </c>
      <c r="F3178" t="s">
        <v>176</v>
      </c>
      <c r="G3178" t="s">
        <v>130</v>
      </c>
      <c r="H3178">
        <v>13921.3</v>
      </c>
      <c r="I3178" t="s">
        <v>180</v>
      </c>
      <c r="J3178" t="s">
        <v>122</v>
      </c>
      <c r="K3178">
        <v>225073</v>
      </c>
      <c r="M3178" t="s">
        <v>122</v>
      </c>
      <c r="N3178">
        <v>117924</v>
      </c>
      <c r="P3178" t="s">
        <v>131</v>
      </c>
      <c r="Q3178">
        <v>7.71</v>
      </c>
      <c r="R3178" t="s">
        <v>181</v>
      </c>
      <c r="S3178" t="s">
        <v>182</v>
      </c>
      <c r="T3178">
        <v>7.71</v>
      </c>
      <c r="U3178" t="s">
        <v>181</v>
      </c>
    </row>
    <row r="3179" spans="1:21" x14ac:dyDescent="0.25">
      <c r="A3179" t="s">
        <v>120</v>
      </c>
      <c r="B3179">
        <v>3</v>
      </c>
      <c r="C3179" t="s">
        <v>127</v>
      </c>
      <c r="D3179" t="s">
        <v>141</v>
      </c>
      <c r="E3179">
        <v>1020548319</v>
      </c>
      <c r="F3179" t="s">
        <v>176</v>
      </c>
      <c r="G3179" t="s">
        <v>132</v>
      </c>
      <c r="H3179">
        <v>549079040</v>
      </c>
      <c r="I3179" t="s">
        <v>183</v>
      </c>
      <c r="J3179" t="s">
        <v>133</v>
      </c>
      <c r="K3179">
        <v>-1419100800</v>
      </c>
      <c r="L3179" t="s">
        <v>183</v>
      </c>
      <c r="M3179" t="s">
        <v>134</v>
      </c>
      <c r="N3179">
        <v>114</v>
      </c>
      <c r="O3179" t="s">
        <v>180</v>
      </c>
      <c r="P3179" t="s">
        <v>184</v>
      </c>
      <c r="Q3179">
        <v>114</v>
      </c>
      <c r="R3179" t="s">
        <v>180</v>
      </c>
    </row>
    <row r="3180" spans="1:21" x14ac:dyDescent="0.25">
      <c r="A3180" t="s">
        <v>120</v>
      </c>
      <c r="B3180">
        <v>2</v>
      </c>
      <c r="C3180" t="s">
        <v>127</v>
      </c>
      <c r="D3180" t="s">
        <v>141</v>
      </c>
      <c r="E3180">
        <v>1020548321</v>
      </c>
      <c r="F3180" t="s">
        <v>176</v>
      </c>
      <c r="G3180" t="s">
        <v>130</v>
      </c>
      <c r="H3180">
        <v>13937.2</v>
      </c>
      <c r="I3180" t="s">
        <v>180</v>
      </c>
      <c r="J3180" t="s">
        <v>122</v>
      </c>
      <c r="K3180">
        <v>224971</v>
      </c>
      <c r="M3180" t="s">
        <v>122</v>
      </c>
      <c r="N3180">
        <v>117924</v>
      </c>
      <c r="P3180" t="s">
        <v>131</v>
      </c>
      <c r="Q3180">
        <v>7.87</v>
      </c>
      <c r="R3180" t="s">
        <v>181</v>
      </c>
      <c r="S3180" t="s">
        <v>182</v>
      </c>
      <c r="T3180">
        <v>7.87</v>
      </c>
      <c r="U3180" t="s">
        <v>181</v>
      </c>
    </row>
    <row r="3181" spans="1:21" x14ac:dyDescent="0.25">
      <c r="A3181" t="s">
        <v>120</v>
      </c>
      <c r="B3181">
        <v>3</v>
      </c>
      <c r="C3181" t="s">
        <v>127</v>
      </c>
      <c r="D3181" t="s">
        <v>141</v>
      </c>
      <c r="E3181">
        <v>1020548321</v>
      </c>
      <c r="F3181" t="s">
        <v>176</v>
      </c>
      <c r="G3181" t="s">
        <v>132</v>
      </c>
      <c r="H3181">
        <v>549078080</v>
      </c>
      <c r="I3181" t="s">
        <v>183</v>
      </c>
      <c r="J3181" t="s">
        <v>133</v>
      </c>
      <c r="K3181">
        <v>-1419098880</v>
      </c>
      <c r="L3181" t="s">
        <v>183</v>
      </c>
      <c r="M3181" t="s">
        <v>134</v>
      </c>
      <c r="N3181">
        <v>114</v>
      </c>
      <c r="O3181" t="s">
        <v>180</v>
      </c>
      <c r="P3181" t="s">
        <v>184</v>
      </c>
      <c r="Q3181">
        <v>114</v>
      </c>
      <c r="R3181" t="s">
        <v>180</v>
      </c>
    </row>
    <row r="3182" spans="1:21" x14ac:dyDescent="0.25">
      <c r="A3182" t="s">
        <v>120</v>
      </c>
      <c r="B3182">
        <v>2</v>
      </c>
      <c r="C3182" t="s">
        <v>127</v>
      </c>
      <c r="D3182" t="s">
        <v>141</v>
      </c>
      <c r="E3182">
        <v>1020548323</v>
      </c>
      <c r="F3182" t="s">
        <v>176</v>
      </c>
      <c r="G3182" t="s">
        <v>130</v>
      </c>
      <c r="H3182">
        <v>13952</v>
      </c>
      <c r="I3182" t="s">
        <v>180</v>
      </c>
      <c r="J3182" t="s">
        <v>122</v>
      </c>
      <c r="K3182">
        <v>224870</v>
      </c>
      <c r="M3182" t="s">
        <v>122</v>
      </c>
      <c r="N3182">
        <v>117924</v>
      </c>
      <c r="P3182" t="s">
        <v>131</v>
      </c>
      <c r="Q3182">
        <v>7.35</v>
      </c>
      <c r="R3182" t="s">
        <v>181</v>
      </c>
      <c r="S3182" t="s">
        <v>182</v>
      </c>
      <c r="T3182">
        <v>7.35</v>
      </c>
      <c r="U3182" t="s">
        <v>181</v>
      </c>
    </row>
    <row r="3183" spans="1:21" x14ac:dyDescent="0.25">
      <c r="A3183" t="s">
        <v>120</v>
      </c>
      <c r="B3183">
        <v>3</v>
      </c>
      <c r="C3183" t="s">
        <v>127</v>
      </c>
      <c r="D3183" t="s">
        <v>141</v>
      </c>
      <c r="E3183">
        <v>1020548323</v>
      </c>
      <c r="F3183" t="s">
        <v>176</v>
      </c>
      <c r="G3183" t="s">
        <v>132</v>
      </c>
      <c r="H3183">
        <v>549076992</v>
      </c>
      <c r="I3183" t="s">
        <v>183</v>
      </c>
      <c r="J3183" t="s">
        <v>133</v>
      </c>
      <c r="K3183">
        <v>-1419097216</v>
      </c>
      <c r="L3183" t="s">
        <v>183</v>
      </c>
      <c r="M3183" t="s">
        <v>134</v>
      </c>
      <c r="N3183">
        <v>113</v>
      </c>
      <c r="O3183" t="s">
        <v>180</v>
      </c>
      <c r="P3183" t="s">
        <v>184</v>
      </c>
      <c r="Q3183">
        <v>113</v>
      </c>
      <c r="R3183" t="s">
        <v>180</v>
      </c>
    </row>
    <row r="3184" spans="1:21" x14ac:dyDescent="0.25">
      <c r="A3184" t="s">
        <v>120</v>
      </c>
      <c r="B3184">
        <v>2</v>
      </c>
      <c r="C3184" t="s">
        <v>127</v>
      </c>
      <c r="D3184" t="s">
        <v>141</v>
      </c>
      <c r="E3184">
        <v>1020548325</v>
      </c>
      <c r="F3184" t="s">
        <v>176</v>
      </c>
      <c r="G3184" t="s">
        <v>130</v>
      </c>
      <c r="H3184">
        <v>13965.7</v>
      </c>
      <c r="I3184" t="s">
        <v>180</v>
      </c>
      <c r="J3184" t="s">
        <v>122</v>
      </c>
      <c r="K3184">
        <v>224820</v>
      </c>
      <c r="M3184" t="s">
        <v>122</v>
      </c>
      <c r="N3184">
        <v>117924</v>
      </c>
      <c r="P3184" t="s">
        <v>131</v>
      </c>
      <c r="Q3184">
        <v>7.04</v>
      </c>
      <c r="R3184" t="s">
        <v>181</v>
      </c>
      <c r="S3184" t="s">
        <v>182</v>
      </c>
      <c r="T3184">
        <v>7.04</v>
      </c>
      <c r="U3184" t="s">
        <v>181</v>
      </c>
    </row>
    <row r="3185" spans="1:21" x14ac:dyDescent="0.25">
      <c r="A3185" t="s">
        <v>120</v>
      </c>
      <c r="B3185">
        <v>3</v>
      </c>
      <c r="C3185" t="s">
        <v>127</v>
      </c>
      <c r="D3185" t="s">
        <v>141</v>
      </c>
      <c r="E3185">
        <v>1020548325</v>
      </c>
      <c r="F3185" t="s">
        <v>176</v>
      </c>
      <c r="G3185" t="s">
        <v>132</v>
      </c>
      <c r="H3185">
        <v>549076032</v>
      </c>
      <c r="I3185" t="s">
        <v>183</v>
      </c>
      <c r="J3185" t="s">
        <v>133</v>
      </c>
      <c r="K3185">
        <v>-1419095680</v>
      </c>
      <c r="L3185" t="s">
        <v>183</v>
      </c>
      <c r="M3185" t="s">
        <v>134</v>
      </c>
      <c r="N3185">
        <v>114</v>
      </c>
      <c r="O3185" t="s">
        <v>180</v>
      </c>
      <c r="P3185" t="s">
        <v>184</v>
      </c>
      <c r="Q3185">
        <v>114</v>
      </c>
      <c r="R3185" t="s">
        <v>180</v>
      </c>
    </row>
    <row r="3186" spans="1:21" x14ac:dyDescent="0.25">
      <c r="A3186" t="s">
        <v>120</v>
      </c>
      <c r="B3186">
        <v>2</v>
      </c>
      <c r="C3186" t="s">
        <v>127</v>
      </c>
      <c r="D3186" t="s">
        <v>141</v>
      </c>
      <c r="E3186">
        <v>1020548327</v>
      </c>
      <c r="F3186" t="s">
        <v>176</v>
      </c>
      <c r="G3186" t="s">
        <v>130</v>
      </c>
      <c r="H3186">
        <v>13980.1</v>
      </c>
      <c r="I3186" t="s">
        <v>180</v>
      </c>
      <c r="J3186" t="s">
        <v>122</v>
      </c>
      <c r="K3186">
        <v>224719</v>
      </c>
      <c r="M3186" t="s">
        <v>122</v>
      </c>
      <c r="N3186">
        <v>117924</v>
      </c>
      <c r="P3186" t="s">
        <v>131</v>
      </c>
      <c r="Q3186">
        <v>7.35</v>
      </c>
      <c r="R3186" t="s">
        <v>181</v>
      </c>
      <c r="S3186" t="s">
        <v>182</v>
      </c>
      <c r="T3186">
        <v>7.35</v>
      </c>
      <c r="U3186" t="s">
        <v>181</v>
      </c>
    </row>
    <row r="3187" spans="1:21" x14ac:dyDescent="0.25">
      <c r="A3187" t="s">
        <v>120</v>
      </c>
      <c r="B3187">
        <v>3</v>
      </c>
      <c r="C3187" t="s">
        <v>127</v>
      </c>
      <c r="D3187" t="s">
        <v>141</v>
      </c>
      <c r="E3187">
        <v>1020548327</v>
      </c>
      <c r="F3187" t="s">
        <v>176</v>
      </c>
      <c r="G3187" t="s">
        <v>132</v>
      </c>
      <c r="H3187">
        <v>549075072</v>
      </c>
      <c r="I3187" t="s">
        <v>183</v>
      </c>
      <c r="J3187" t="s">
        <v>133</v>
      </c>
      <c r="K3187">
        <v>-1419093760</v>
      </c>
      <c r="L3187" t="s">
        <v>183</v>
      </c>
      <c r="M3187" t="s">
        <v>134</v>
      </c>
      <c r="N3187">
        <v>114</v>
      </c>
      <c r="O3187" t="s">
        <v>180</v>
      </c>
      <c r="P3187" t="s">
        <v>184</v>
      </c>
      <c r="Q3187">
        <v>114</v>
      </c>
      <c r="R3187" t="s">
        <v>180</v>
      </c>
    </row>
    <row r="3188" spans="1:21" x14ac:dyDescent="0.25">
      <c r="A3188" t="s">
        <v>120</v>
      </c>
      <c r="B3188">
        <v>2</v>
      </c>
      <c r="C3188" t="s">
        <v>127</v>
      </c>
      <c r="D3188" t="s">
        <v>141</v>
      </c>
      <c r="E3188">
        <v>1020548329</v>
      </c>
      <c r="F3188" t="s">
        <v>176</v>
      </c>
      <c r="G3188" t="s">
        <v>130</v>
      </c>
      <c r="H3188">
        <v>13994.8</v>
      </c>
      <c r="I3188" t="s">
        <v>180</v>
      </c>
      <c r="J3188" t="s">
        <v>122</v>
      </c>
      <c r="K3188">
        <v>224618</v>
      </c>
      <c r="M3188" t="s">
        <v>122</v>
      </c>
      <c r="N3188">
        <v>117924</v>
      </c>
      <c r="P3188" t="s">
        <v>131</v>
      </c>
      <c r="Q3188">
        <v>7.2</v>
      </c>
      <c r="R3188" t="s">
        <v>181</v>
      </c>
      <c r="S3188" t="s">
        <v>182</v>
      </c>
      <c r="T3188">
        <v>7.2</v>
      </c>
      <c r="U3188" t="s">
        <v>181</v>
      </c>
    </row>
    <row r="3189" spans="1:21" x14ac:dyDescent="0.25">
      <c r="A3189" t="s">
        <v>120</v>
      </c>
      <c r="B3189">
        <v>3</v>
      </c>
      <c r="C3189" t="s">
        <v>127</v>
      </c>
      <c r="D3189" t="s">
        <v>141</v>
      </c>
      <c r="E3189">
        <v>1020548329</v>
      </c>
      <c r="F3189" t="s">
        <v>176</v>
      </c>
      <c r="G3189" t="s">
        <v>132</v>
      </c>
      <c r="H3189">
        <v>549074112</v>
      </c>
      <c r="I3189" t="s">
        <v>183</v>
      </c>
      <c r="J3189" t="s">
        <v>133</v>
      </c>
      <c r="K3189">
        <v>-1419091968</v>
      </c>
      <c r="L3189" t="s">
        <v>183</v>
      </c>
      <c r="M3189" t="s">
        <v>134</v>
      </c>
      <c r="N3189">
        <v>114</v>
      </c>
      <c r="O3189" t="s">
        <v>180</v>
      </c>
      <c r="P3189" t="s">
        <v>184</v>
      </c>
      <c r="Q3189">
        <v>114</v>
      </c>
      <c r="R3189" t="s">
        <v>180</v>
      </c>
    </row>
    <row r="3190" spans="1:21" x14ac:dyDescent="0.25">
      <c r="A3190" t="s">
        <v>120</v>
      </c>
      <c r="B3190">
        <v>2</v>
      </c>
      <c r="C3190" t="s">
        <v>127</v>
      </c>
      <c r="D3190" t="s">
        <v>141</v>
      </c>
      <c r="E3190">
        <v>1020548331</v>
      </c>
      <c r="F3190" t="s">
        <v>176</v>
      </c>
      <c r="G3190" t="s">
        <v>130</v>
      </c>
      <c r="H3190">
        <v>14008.3</v>
      </c>
      <c r="I3190" t="s">
        <v>180</v>
      </c>
      <c r="J3190" t="s">
        <v>122</v>
      </c>
      <c r="K3190">
        <v>224567</v>
      </c>
      <c r="M3190" t="s">
        <v>122</v>
      </c>
      <c r="N3190">
        <v>117924</v>
      </c>
      <c r="P3190" t="s">
        <v>131</v>
      </c>
      <c r="Q3190">
        <v>6.58</v>
      </c>
      <c r="R3190" t="s">
        <v>181</v>
      </c>
      <c r="S3190" t="s">
        <v>182</v>
      </c>
      <c r="T3190">
        <v>6.58</v>
      </c>
      <c r="U3190" t="s">
        <v>181</v>
      </c>
    </row>
    <row r="3191" spans="1:21" x14ac:dyDescent="0.25">
      <c r="A3191" t="s">
        <v>120</v>
      </c>
      <c r="B3191">
        <v>3</v>
      </c>
      <c r="C3191" t="s">
        <v>127</v>
      </c>
      <c r="D3191" t="s">
        <v>141</v>
      </c>
      <c r="E3191">
        <v>1020548331</v>
      </c>
      <c r="F3191" t="s">
        <v>176</v>
      </c>
      <c r="G3191" t="s">
        <v>132</v>
      </c>
      <c r="H3191">
        <v>549073536</v>
      </c>
      <c r="I3191" t="s">
        <v>183</v>
      </c>
      <c r="J3191" t="s">
        <v>133</v>
      </c>
      <c r="K3191">
        <v>-1419090176</v>
      </c>
      <c r="L3191" t="s">
        <v>183</v>
      </c>
      <c r="M3191" t="s">
        <v>134</v>
      </c>
      <c r="N3191">
        <v>114</v>
      </c>
      <c r="O3191" t="s">
        <v>180</v>
      </c>
      <c r="P3191" t="s">
        <v>184</v>
      </c>
      <c r="Q3191">
        <v>114</v>
      </c>
      <c r="R3191" t="s">
        <v>180</v>
      </c>
    </row>
    <row r="3192" spans="1:21" x14ac:dyDescent="0.25">
      <c r="A3192" t="s">
        <v>120</v>
      </c>
      <c r="B3192">
        <v>2</v>
      </c>
      <c r="C3192" t="s">
        <v>127</v>
      </c>
      <c r="D3192" t="s">
        <v>141</v>
      </c>
      <c r="E3192">
        <v>1020548333</v>
      </c>
      <c r="F3192" t="s">
        <v>176</v>
      </c>
      <c r="G3192" t="s">
        <v>130</v>
      </c>
      <c r="H3192">
        <v>14018.9</v>
      </c>
      <c r="I3192" t="s">
        <v>180</v>
      </c>
      <c r="J3192" t="s">
        <v>122</v>
      </c>
      <c r="K3192">
        <v>224567</v>
      </c>
      <c r="M3192" t="s">
        <v>122</v>
      </c>
      <c r="N3192">
        <v>117924</v>
      </c>
      <c r="P3192" t="s">
        <v>131</v>
      </c>
      <c r="Q3192">
        <v>5.71</v>
      </c>
      <c r="R3192" t="s">
        <v>181</v>
      </c>
      <c r="S3192" t="s">
        <v>182</v>
      </c>
      <c r="T3192">
        <v>5.71</v>
      </c>
      <c r="U3192" t="s">
        <v>181</v>
      </c>
    </row>
    <row r="3193" spans="1:21" x14ac:dyDescent="0.25">
      <c r="A3193" t="s">
        <v>120</v>
      </c>
      <c r="B3193">
        <v>3</v>
      </c>
      <c r="C3193" t="s">
        <v>127</v>
      </c>
      <c r="D3193" t="s">
        <v>141</v>
      </c>
      <c r="E3193">
        <v>1020548333</v>
      </c>
      <c r="F3193" t="s">
        <v>176</v>
      </c>
      <c r="G3193" t="s">
        <v>132</v>
      </c>
      <c r="H3193">
        <v>549072704</v>
      </c>
      <c r="I3193" t="s">
        <v>183</v>
      </c>
      <c r="J3193" t="s">
        <v>133</v>
      </c>
      <c r="K3193">
        <v>-1419088768</v>
      </c>
      <c r="L3193" t="s">
        <v>183</v>
      </c>
      <c r="M3193" t="s">
        <v>134</v>
      </c>
      <c r="N3193">
        <v>113</v>
      </c>
      <c r="O3193" t="s">
        <v>180</v>
      </c>
      <c r="P3193" t="s">
        <v>184</v>
      </c>
      <c r="Q3193">
        <v>113</v>
      </c>
      <c r="R3193" t="s">
        <v>180</v>
      </c>
    </row>
    <row r="3194" spans="1:21" x14ac:dyDescent="0.25">
      <c r="A3194" t="s">
        <v>120</v>
      </c>
      <c r="B3194">
        <v>2</v>
      </c>
      <c r="C3194" t="s">
        <v>127</v>
      </c>
      <c r="D3194" t="s">
        <v>141</v>
      </c>
      <c r="E3194">
        <v>1020548335</v>
      </c>
      <c r="F3194" t="s">
        <v>176</v>
      </c>
      <c r="G3194" t="s">
        <v>130</v>
      </c>
      <c r="H3194">
        <v>14028.1</v>
      </c>
      <c r="I3194" t="s">
        <v>180</v>
      </c>
      <c r="J3194" t="s">
        <v>122</v>
      </c>
      <c r="K3194">
        <v>224517</v>
      </c>
      <c r="M3194" t="s">
        <v>122</v>
      </c>
      <c r="N3194">
        <v>117924</v>
      </c>
      <c r="P3194" t="s">
        <v>131</v>
      </c>
      <c r="Q3194">
        <v>5.19</v>
      </c>
      <c r="R3194" t="s">
        <v>181</v>
      </c>
      <c r="S3194" t="s">
        <v>182</v>
      </c>
      <c r="T3194">
        <v>5.19</v>
      </c>
      <c r="U3194" t="s">
        <v>181</v>
      </c>
    </row>
    <row r="3195" spans="1:21" x14ac:dyDescent="0.25">
      <c r="A3195" t="s">
        <v>120</v>
      </c>
      <c r="B3195">
        <v>3</v>
      </c>
      <c r="C3195" t="s">
        <v>127</v>
      </c>
      <c r="D3195" t="s">
        <v>141</v>
      </c>
      <c r="E3195">
        <v>1020548335</v>
      </c>
      <c r="F3195" t="s">
        <v>176</v>
      </c>
      <c r="G3195" t="s">
        <v>132</v>
      </c>
      <c r="H3195">
        <v>549072192</v>
      </c>
      <c r="I3195" t="s">
        <v>183</v>
      </c>
      <c r="J3195" t="s">
        <v>133</v>
      </c>
      <c r="K3195">
        <v>-1419087616</v>
      </c>
      <c r="L3195" t="s">
        <v>183</v>
      </c>
      <c r="M3195" t="s">
        <v>134</v>
      </c>
      <c r="N3195">
        <v>112</v>
      </c>
      <c r="O3195" t="s">
        <v>180</v>
      </c>
      <c r="P3195" t="s">
        <v>184</v>
      </c>
      <c r="Q3195">
        <v>112</v>
      </c>
      <c r="R3195" t="s">
        <v>180</v>
      </c>
    </row>
    <row r="3196" spans="1:21" x14ac:dyDescent="0.25">
      <c r="A3196" t="s">
        <v>120</v>
      </c>
      <c r="B3196">
        <v>9</v>
      </c>
      <c r="C3196" t="s">
        <v>127</v>
      </c>
      <c r="D3196" t="s">
        <v>141</v>
      </c>
      <c r="E3196">
        <v>1020548337</v>
      </c>
      <c r="F3196" t="s">
        <v>176</v>
      </c>
    </row>
    <row r="3197" spans="1:21" x14ac:dyDescent="0.25">
      <c r="A3197" t="s">
        <v>120</v>
      </c>
      <c r="B3197">
        <v>2</v>
      </c>
      <c r="C3197" t="s">
        <v>127</v>
      </c>
      <c r="D3197" t="s">
        <v>141</v>
      </c>
      <c r="E3197">
        <v>1020548337</v>
      </c>
      <c r="F3197" t="s">
        <v>176</v>
      </c>
      <c r="G3197" t="s">
        <v>130</v>
      </c>
      <c r="H3197">
        <v>14037.6</v>
      </c>
      <c r="I3197" t="s">
        <v>180</v>
      </c>
      <c r="J3197" t="s">
        <v>122</v>
      </c>
      <c r="K3197">
        <v>224517</v>
      </c>
      <c r="M3197" t="s">
        <v>122</v>
      </c>
      <c r="N3197">
        <v>117924</v>
      </c>
      <c r="P3197" t="s">
        <v>131</v>
      </c>
      <c r="Q3197">
        <v>4.78</v>
      </c>
      <c r="R3197" t="s">
        <v>181</v>
      </c>
      <c r="S3197" t="s">
        <v>182</v>
      </c>
      <c r="T3197">
        <v>4.78</v>
      </c>
      <c r="U3197" t="s">
        <v>181</v>
      </c>
    </row>
    <row r="3198" spans="1:21" x14ac:dyDescent="0.25">
      <c r="A3198" t="s">
        <v>120</v>
      </c>
      <c r="B3198">
        <v>3</v>
      </c>
      <c r="C3198" t="s">
        <v>127</v>
      </c>
      <c r="D3198" t="s">
        <v>141</v>
      </c>
      <c r="E3198">
        <v>1020548337</v>
      </c>
      <c r="F3198" t="s">
        <v>176</v>
      </c>
      <c r="G3198" t="s">
        <v>132</v>
      </c>
      <c r="H3198">
        <v>549072448</v>
      </c>
      <c r="I3198" t="s">
        <v>183</v>
      </c>
      <c r="J3198" t="s">
        <v>133</v>
      </c>
      <c r="K3198">
        <v>-1419086336</v>
      </c>
      <c r="L3198" t="s">
        <v>183</v>
      </c>
      <c r="M3198" t="s">
        <v>134</v>
      </c>
      <c r="N3198">
        <v>111</v>
      </c>
      <c r="O3198" t="s">
        <v>180</v>
      </c>
      <c r="P3198" t="s">
        <v>184</v>
      </c>
      <c r="Q3198">
        <v>111</v>
      </c>
      <c r="R3198" t="s">
        <v>180</v>
      </c>
    </row>
    <row r="3199" spans="1:21" x14ac:dyDescent="0.25">
      <c r="A3199" t="s">
        <v>120</v>
      </c>
      <c r="B3199">
        <v>2</v>
      </c>
      <c r="C3199" t="s">
        <v>127</v>
      </c>
      <c r="D3199" t="s">
        <v>141</v>
      </c>
      <c r="E3199">
        <v>1020548339</v>
      </c>
      <c r="F3199" t="s">
        <v>176</v>
      </c>
      <c r="G3199" t="s">
        <v>130</v>
      </c>
      <c r="H3199">
        <v>14045.6</v>
      </c>
      <c r="I3199" t="s">
        <v>180</v>
      </c>
      <c r="J3199" t="s">
        <v>122</v>
      </c>
      <c r="K3199">
        <v>224567</v>
      </c>
      <c r="M3199" t="s">
        <v>122</v>
      </c>
      <c r="N3199">
        <v>117924</v>
      </c>
      <c r="P3199" t="s">
        <v>131</v>
      </c>
      <c r="Q3199">
        <v>4.1100000000000003</v>
      </c>
      <c r="R3199" t="s">
        <v>181</v>
      </c>
      <c r="S3199" t="s">
        <v>182</v>
      </c>
      <c r="T3199">
        <v>4.1100000000000003</v>
      </c>
      <c r="U3199" t="s">
        <v>181</v>
      </c>
    </row>
    <row r="3200" spans="1:21" x14ac:dyDescent="0.25">
      <c r="A3200" t="s">
        <v>120</v>
      </c>
      <c r="B3200">
        <v>3</v>
      </c>
      <c r="C3200" t="s">
        <v>127</v>
      </c>
      <c r="D3200" t="s">
        <v>141</v>
      </c>
      <c r="E3200">
        <v>1020548339</v>
      </c>
      <c r="F3200" t="s">
        <v>176</v>
      </c>
      <c r="G3200" t="s">
        <v>132</v>
      </c>
      <c r="H3200">
        <v>549072832</v>
      </c>
      <c r="I3200" t="s">
        <v>183</v>
      </c>
      <c r="J3200" t="s">
        <v>133</v>
      </c>
      <c r="K3200">
        <v>-1419085312</v>
      </c>
      <c r="L3200" t="s">
        <v>183</v>
      </c>
      <c r="M3200" t="s">
        <v>134</v>
      </c>
      <c r="N3200">
        <v>110</v>
      </c>
      <c r="O3200" t="s">
        <v>180</v>
      </c>
      <c r="P3200" t="s">
        <v>184</v>
      </c>
      <c r="Q3200">
        <v>110</v>
      </c>
      <c r="R3200" t="s">
        <v>180</v>
      </c>
    </row>
    <row r="3201" spans="1:21" x14ac:dyDescent="0.25">
      <c r="A3201" t="s">
        <v>120</v>
      </c>
      <c r="B3201">
        <v>2</v>
      </c>
      <c r="C3201" t="s">
        <v>127</v>
      </c>
      <c r="D3201" t="s">
        <v>141</v>
      </c>
      <c r="E3201">
        <v>1020548341</v>
      </c>
      <c r="F3201" t="s">
        <v>176</v>
      </c>
      <c r="G3201" t="s">
        <v>130</v>
      </c>
      <c r="H3201">
        <v>14051.8</v>
      </c>
      <c r="I3201" t="s">
        <v>180</v>
      </c>
      <c r="J3201" t="s">
        <v>122</v>
      </c>
      <c r="K3201">
        <v>224618</v>
      </c>
      <c r="M3201" t="s">
        <v>122</v>
      </c>
      <c r="N3201">
        <v>117924</v>
      </c>
      <c r="P3201" t="s">
        <v>131</v>
      </c>
      <c r="Q3201">
        <v>1.85</v>
      </c>
      <c r="R3201" t="s">
        <v>181</v>
      </c>
      <c r="S3201" t="s">
        <v>182</v>
      </c>
      <c r="T3201">
        <v>1.85</v>
      </c>
      <c r="U3201" t="s">
        <v>181</v>
      </c>
    </row>
    <row r="3202" spans="1:21" x14ac:dyDescent="0.25">
      <c r="A3202" t="s">
        <v>120</v>
      </c>
      <c r="B3202">
        <v>3</v>
      </c>
      <c r="C3202" t="s">
        <v>127</v>
      </c>
      <c r="D3202" t="s">
        <v>141</v>
      </c>
      <c r="E3202">
        <v>1020548341</v>
      </c>
      <c r="F3202" t="s">
        <v>176</v>
      </c>
      <c r="G3202" t="s">
        <v>132</v>
      </c>
      <c r="H3202">
        <v>549073408</v>
      </c>
      <c r="I3202" t="s">
        <v>183</v>
      </c>
      <c r="J3202" t="s">
        <v>133</v>
      </c>
      <c r="K3202">
        <v>-1419084800</v>
      </c>
      <c r="L3202" t="s">
        <v>183</v>
      </c>
      <c r="M3202" t="s">
        <v>134</v>
      </c>
      <c r="N3202">
        <v>110</v>
      </c>
      <c r="O3202" t="s">
        <v>180</v>
      </c>
      <c r="P3202" t="s">
        <v>184</v>
      </c>
      <c r="Q3202">
        <v>110</v>
      </c>
      <c r="R3202" t="s">
        <v>180</v>
      </c>
    </row>
    <row r="3203" spans="1:21" x14ac:dyDescent="0.25">
      <c r="A3203" t="s">
        <v>120</v>
      </c>
      <c r="B3203">
        <v>2</v>
      </c>
      <c r="C3203" t="s">
        <v>127</v>
      </c>
      <c r="D3203" t="s">
        <v>141</v>
      </c>
      <c r="E3203">
        <v>1020548343</v>
      </c>
      <c r="F3203" t="s">
        <v>176</v>
      </c>
      <c r="G3203" t="s">
        <v>130</v>
      </c>
      <c r="H3203">
        <v>14053.2</v>
      </c>
      <c r="I3203" t="s">
        <v>180</v>
      </c>
      <c r="J3203" t="s">
        <v>122</v>
      </c>
      <c r="K3203">
        <v>224719</v>
      </c>
      <c r="M3203" t="s">
        <v>122</v>
      </c>
      <c r="N3203">
        <v>117924</v>
      </c>
      <c r="P3203" t="s">
        <v>131</v>
      </c>
      <c r="Q3203">
        <v>2.41</v>
      </c>
      <c r="R3203" t="s">
        <v>181</v>
      </c>
      <c r="S3203" t="s">
        <v>182</v>
      </c>
      <c r="T3203">
        <v>2.41</v>
      </c>
      <c r="U3203" t="s">
        <v>181</v>
      </c>
    </row>
    <row r="3204" spans="1:21" x14ac:dyDescent="0.25">
      <c r="A3204" t="s">
        <v>120</v>
      </c>
      <c r="B3204">
        <v>3</v>
      </c>
      <c r="C3204" t="s">
        <v>127</v>
      </c>
      <c r="D3204" t="s">
        <v>141</v>
      </c>
      <c r="E3204">
        <v>1020548343</v>
      </c>
      <c r="F3204" t="s">
        <v>176</v>
      </c>
      <c r="G3204" t="s">
        <v>132</v>
      </c>
      <c r="H3204">
        <v>549073280</v>
      </c>
      <c r="I3204" t="s">
        <v>183</v>
      </c>
      <c r="J3204" t="s">
        <v>133</v>
      </c>
      <c r="K3204">
        <v>-1419084416</v>
      </c>
      <c r="L3204" t="s">
        <v>183</v>
      </c>
      <c r="M3204" t="s">
        <v>134</v>
      </c>
      <c r="N3204">
        <v>110</v>
      </c>
      <c r="O3204" t="s">
        <v>180</v>
      </c>
      <c r="P3204" t="s">
        <v>184</v>
      </c>
      <c r="Q3204">
        <v>110</v>
      </c>
      <c r="R3204" t="s">
        <v>180</v>
      </c>
    </row>
    <row r="3205" spans="1:21" x14ac:dyDescent="0.25">
      <c r="A3205" t="s">
        <v>120</v>
      </c>
      <c r="B3205">
        <v>2</v>
      </c>
      <c r="C3205" t="s">
        <v>127</v>
      </c>
      <c r="D3205" t="s">
        <v>141</v>
      </c>
      <c r="E3205">
        <v>1020548345</v>
      </c>
      <c r="F3205" t="s">
        <v>176</v>
      </c>
      <c r="G3205" t="s">
        <v>130</v>
      </c>
      <c r="H3205">
        <v>14055.2</v>
      </c>
      <c r="I3205" t="s">
        <v>180</v>
      </c>
      <c r="J3205" t="s">
        <v>122</v>
      </c>
      <c r="K3205">
        <v>224820</v>
      </c>
      <c r="M3205" t="s">
        <v>122</v>
      </c>
      <c r="N3205">
        <v>117924</v>
      </c>
      <c r="P3205" t="s">
        <v>131</v>
      </c>
      <c r="Q3205">
        <v>1.69</v>
      </c>
      <c r="R3205" t="s">
        <v>181</v>
      </c>
      <c r="S3205" t="s">
        <v>182</v>
      </c>
      <c r="T3205">
        <v>1.69</v>
      </c>
      <c r="U3205" t="s">
        <v>181</v>
      </c>
    </row>
    <row r="3206" spans="1:21" x14ac:dyDescent="0.25">
      <c r="A3206" t="s">
        <v>120</v>
      </c>
      <c r="B3206">
        <v>3</v>
      </c>
      <c r="C3206" t="s">
        <v>127</v>
      </c>
      <c r="D3206" t="s">
        <v>141</v>
      </c>
      <c r="E3206">
        <v>1020548345</v>
      </c>
      <c r="F3206" t="s">
        <v>176</v>
      </c>
      <c r="G3206" t="s">
        <v>132</v>
      </c>
      <c r="H3206">
        <v>549073408</v>
      </c>
      <c r="I3206" t="s">
        <v>183</v>
      </c>
      <c r="J3206" t="s">
        <v>133</v>
      </c>
      <c r="K3206">
        <v>-1419084032</v>
      </c>
      <c r="L3206" t="s">
        <v>183</v>
      </c>
      <c r="M3206" t="s">
        <v>134</v>
      </c>
      <c r="N3206">
        <v>110</v>
      </c>
      <c r="O3206" t="s">
        <v>180</v>
      </c>
      <c r="P3206" t="s">
        <v>184</v>
      </c>
      <c r="Q3206">
        <v>110</v>
      </c>
      <c r="R3206" t="s">
        <v>180</v>
      </c>
    </row>
    <row r="3207" spans="1:21" x14ac:dyDescent="0.25">
      <c r="A3207" t="s">
        <v>120</v>
      </c>
      <c r="B3207">
        <v>2</v>
      </c>
      <c r="C3207" t="s">
        <v>127</v>
      </c>
      <c r="D3207" t="s">
        <v>141</v>
      </c>
      <c r="E3207">
        <v>1020548347</v>
      </c>
      <c r="F3207" t="s">
        <v>176</v>
      </c>
      <c r="G3207" t="s">
        <v>130</v>
      </c>
      <c r="H3207">
        <v>14057.7</v>
      </c>
      <c r="I3207" t="s">
        <v>180</v>
      </c>
      <c r="J3207" t="s">
        <v>122</v>
      </c>
      <c r="K3207">
        <v>224921</v>
      </c>
      <c r="M3207" t="s">
        <v>122</v>
      </c>
      <c r="N3207">
        <v>117924</v>
      </c>
      <c r="P3207" t="s">
        <v>131</v>
      </c>
      <c r="Q3207">
        <v>1.28</v>
      </c>
      <c r="R3207" t="s">
        <v>181</v>
      </c>
      <c r="S3207" t="s">
        <v>182</v>
      </c>
      <c r="T3207">
        <v>1.28</v>
      </c>
      <c r="U3207" t="s">
        <v>181</v>
      </c>
    </row>
    <row r="3208" spans="1:21" x14ac:dyDescent="0.25">
      <c r="A3208" t="s">
        <v>120</v>
      </c>
      <c r="B3208">
        <v>3</v>
      </c>
      <c r="C3208" t="s">
        <v>127</v>
      </c>
      <c r="D3208" t="s">
        <v>141</v>
      </c>
      <c r="E3208">
        <v>1020548347</v>
      </c>
      <c r="F3208" t="s">
        <v>176</v>
      </c>
      <c r="G3208" t="s">
        <v>132</v>
      </c>
      <c r="H3208">
        <v>549073280</v>
      </c>
      <c r="I3208" t="s">
        <v>183</v>
      </c>
      <c r="J3208" t="s">
        <v>133</v>
      </c>
      <c r="K3208">
        <v>-1419083392</v>
      </c>
      <c r="L3208" t="s">
        <v>183</v>
      </c>
      <c r="M3208" t="s">
        <v>134</v>
      </c>
      <c r="N3208">
        <v>110</v>
      </c>
      <c r="O3208" t="s">
        <v>180</v>
      </c>
      <c r="P3208" t="s">
        <v>184</v>
      </c>
      <c r="Q3208">
        <v>110</v>
      </c>
      <c r="R3208" t="s">
        <v>180</v>
      </c>
    </row>
    <row r="3209" spans="1:21" x14ac:dyDescent="0.25">
      <c r="A3209" t="s">
        <v>120</v>
      </c>
      <c r="B3209">
        <v>2</v>
      </c>
      <c r="C3209" t="s">
        <v>127</v>
      </c>
      <c r="D3209" t="s">
        <v>141</v>
      </c>
      <c r="E3209">
        <v>1020548349</v>
      </c>
      <c r="F3209" t="s">
        <v>176</v>
      </c>
      <c r="G3209" t="s">
        <v>130</v>
      </c>
      <c r="H3209">
        <v>14060</v>
      </c>
      <c r="I3209" t="s">
        <v>180</v>
      </c>
      <c r="J3209" t="s">
        <v>122</v>
      </c>
      <c r="K3209">
        <v>225073</v>
      </c>
      <c r="M3209" t="s">
        <v>122</v>
      </c>
      <c r="N3209">
        <v>117924</v>
      </c>
      <c r="P3209" t="s">
        <v>131</v>
      </c>
      <c r="Q3209">
        <v>1.85</v>
      </c>
      <c r="R3209" t="s">
        <v>181</v>
      </c>
      <c r="S3209" t="s">
        <v>182</v>
      </c>
      <c r="T3209">
        <v>1.85</v>
      </c>
      <c r="U3209" t="s">
        <v>181</v>
      </c>
    </row>
    <row r="3210" spans="1:21" x14ac:dyDescent="0.25">
      <c r="A3210" t="s">
        <v>120</v>
      </c>
      <c r="B3210">
        <v>3</v>
      </c>
      <c r="C3210" t="s">
        <v>127</v>
      </c>
      <c r="D3210" t="s">
        <v>141</v>
      </c>
      <c r="E3210">
        <v>1020548349</v>
      </c>
      <c r="F3210" t="s">
        <v>176</v>
      </c>
      <c r="G3210" t="s">
        <v>132</v>
      </c>
      <c r="H3210">
        <v>549073664</v>
      </c>
      <c r="I3210" t="s">
        <v>183</v>
      </c>
      <c r="J3210" t="s">
        <v>133</v>
      </c>
      <c r="K3210">
        <v>-1419083392</v>
      </c>
      <c r="L3210" t="s">
        <v>183</v>
      </c>
      <c r="M3210" t="s">
        <v>134</v>
      </c>
      <c r="N3210">
        <v>110</v>
      </c>
      <c r="O3210" t="s">
        <v>180</v>
      </c>
      <c r="P3210" t="s">
        <v>184</v>
      </c>
      <c r="Q3210">
        <v>110</v>
      </c>
      <c r="R3210" t="s">
        <v>180</v>
      </c>
    </row>
    <row r="3211" spans="1:21" x14ac:dyDescent="0.25">
      <c r="A3211" t="s">
        <v>120</v>
      </c>
      <c r="B3211">
        <v>2</v>
      </c>
      <c r="C3211" t="s">
        <v>127</v>
      </c>
      <c r="D3211" t="s">
        <v>141</v>
      </c>
      <c r="E3211">
        <v>1020548351</v>
      </c>
      <c r="F3211" t="s">
        <v>176</v>
      </c>
      <c r="G3211" t="s">
        <v>130</v>
      </c>
      <c r="H3211">
        <v>14066.7</v>
      </c>
      <c r="I3211" t="s">
        <v>180</v>
      </c>
      <c r="J3211" t="s">
        <v>122</v>
      </c>
      <c r="K3211">
        <v>225073</v>
      </c>
      <c r="M3211" t="s">
        <v>122</v>
      </c>
      <c r="N3211">
        <v>117924</v>
      </c>
      <c r="P3211" t="s">
        <v>131</v>
      </c>
      <c r="Q3211">
        <v>2.21</v>
      </c>
      <c r="R3211" t="s">
        <v>181</v>
      </c>
      <c r="S3211" t="s">
        <v>182</v>
      </c>
      <c r="T3211">
        <v>2.21</v>
      </c>
      <c r="U3211" t="s">
        <v>181</v>
      </c>
    </row>
    <row r="3212" spans="1:21" x14ac:dyDescent="0.25">
      <c r="A3212" t="s">
        <v>120</v>
      </c>
      <c r="B3212">
        <v>3</v>
      </c>
      <c r="C3212" t="s">
        <v>127</v>
      </c>
      <c r="D3212" t="s">
        <v>141</v>
      </c>
      <c r="E3212">
        <v>1020548351</v>
      </c>
      <c r="F3212" t="s">
        <v>176</v>
      </c>
      <c r="G3212" t="s">
        <v>132</v>
      </c>
      <c r="H3212">
        <v>549074496</v>
      </c>
      <c r="I3212" t="s">
        <v>183</v>
      </c>
      <c r="J3212" t="s">
        <v>133</v>
      </c>
      <c r="K3212">
        <v>-1419084032</v>
      </c>
      <c r="L3212" t="s">
        <v>183</v>
      </c>
      <c r="M3212" t="s">
        <v>134</v>
      </c>
      <c r="N3212">
        <v>110</v>
      </c>
      <c r="O3212" t="s">
        <v>180</v>
      </c>
      <c r="P3212" t="s">
        <v>184</v>
      </c>
      <c r="Q3212">
        <v>110</v>
      </c>
      <c r="R3212" t="s">
        <v>180</v>
      </c>
    </row>
    <row r="3213" spans="1:21" x14ac:dyDescent="0.25">
      <c r="A3213" t="s">
        <v>120</v>
      </c>
      <c r="B3213">
        <v>2</v>
      </c>
      <c r="C3213" t="s">
        <v>127</v>
      </c>
      <c r="D3213" t="s">
        <v>141</v>
      </c>
      <c r="E3213">
        <v>1020548354</v>
      </c>
      <c r="F3213" t="s">
        <v>176</v>
      </c>
      <c r="G3213" t="s">
        <v>130</v>
      </c>
      <c r="H3213">
        <v>14073</v>
      </c>
      <c r="I3213" t="s">
        <v>180</v>
      </c>
      <c r="J3213" t="s">
        <v>122</v>
      </c>
      <c r="K3213">
        <v>225123</v>
      </c>
      <c r="M3213" t="s">
        <v>122</v>
      </c>
      <c r="N3213">
        <v>117924</v>
      </c>
      <c r="P3213" t="s">
        <v>131</v>
      </c>
      <c r="Q3213">
        <v>2</v>
      </c>
      <c r="R3213" t="s">
        <v>181</v>
      </c>
      <c r="S3213" t="s">
        <v>182</v>
      </c>
      <c r="T3213">
        <v>2</v>
      </c>
      <c r="U3213" t="s">
        <v>181</v>
      </c>
    </row>
    <row r="3214" spans="1:21" x14ac:dyDescent="0.25">
      <c r="A3214" t="s">
        <v>120</v>
      </c>
      <c r="B3214">
        <v>3</v>
      </c>
      <c r="C3214" t="s">
        <v>127</v>
      </c>
      <c r="D3214" t="s">
        <v>141</v>
      </c>
      <c r="E3214">
        <v>1020548354</v>
      </c>
      <c r="F3214" t="s">
        <v>176</v>
      </c>
      <c r="G3214" t="s">
        <v>132</v>
      </c>
      <c r="H3214">
        <v>549074496</v>
      </c>
      <c r="I3214" t="s">
        <v>183</v>
      </c>
      <c r="J3214" t="s">
        <v>133</v>
      </c>
      <c r="K3214">
        <v>-1419083136</v>
      </c>
      <c r="L3214" t="s">
        <v>183</v>
      </c>
      <c r="M3214" t="s">
        <v>134</v>
      </c>
      <c r="N3214">
        <v>110</v>
      </c>
      <c r="O3214" t="s">
        <v>180</v>
      </c>
      <c r="P3214" t="s">
        <v>184</v>
      </c>
      <c r="Q3214">
        <v>110</v>
      </c>
      <c r="R3214" t="s">
        <v>180</v>
      </c>
    </row>
    <row r="3215" spans="1:21" x14ac:dyDescent="0.25">
      <c r="A3215" t="s">
        <v>120</v>
      </c>
      <c r="B3215">
        <v>2</v>
      </c>
      <c r="C3215" t="s">
        <v>127</v>
      </c>
      <c r="D3215" t="s">
        <v>141</v>
      </c>
      <c r="E3215">
        <v>1020548356</v>
      </c>
      <c r="F3215" t="s">
        <v>176</v>
      </c>
      <c r="G3215" t="s">
        <v>130</v>
      </c>
      <c r="H3215">
        <v>14076.2</v>
      </c>
      <c r="I3215" t="s">
        <v>180</v>
      </c>
      <c r="J3215" t="s">
        <v>122</v>
      </c>
      <c r="K3215">
        <v>225225</v>
      </c>
      <c r="M3215" t="s">
        <v>122</v>
      </c>
      <c r="N3215">
        <v>117924</v>
      </c>
      <c r="P3215" t="s">
        <v>131</v>
      </c>
      <c r="Q3215">
        <v>1.18</v>
      </c>
      <c r="R3215" t="s">
        <v>181</v>
      </c>
      <c r="S3215" t="s">
        <v>182</v>
      </c>
      <c r="T3215">
        <v>1.18</v>
      </c>
      <c r="U3215" t="s">
        <v>181</v>
      </c>
    </row>
    <row r="3216" spans="1:21" x14ac:dyDescent="0.25">
      <c r="A3216" t="s">
        <v>120</v>
      </c>
      <c r="B3216">
        <v>3</v>
      </c>
      <c r="C3216" t="s">
        <v>127</v>
      </c>
      <c r="D3216" t="s">
        <v>141</v>
      </c>
      <c r="E3216">
        <v>1020548356</v>
      </c>
      <c r="F3216" t="s">
        <v>176</v>
      </c>
      <c r="G3216" t="s">
        <v>132</v>
      </c>
      <c r="H3216">
        <v>549074752</v>
      </c>
      <c r="I3216" t="s">
        <v>183</v>
      </c>
      <c r="J3216" t="s">
        <v>133</v>
      </c>
      <c r="K3216">
        <v>-1419082496</v>
      </c>
      <c r="L3216" t="s">
        <v>183</v>
      </c>
      <c r="M3216" t="s">
        <v>134</v>
      </c>
      <c r="N3216">
        <v>110</v>
      </c>
      <c r="O3216" t="s">
        <v>180</v>
      </c>
      <c r="P3216" t="s">
        <v>184</v>
      </c>
      <c r="Q3216">
        <v>110</v>
      </c>
      <c r="R3216" t="s">
        <v>180</v>
      </c>
    </row>
    <row r="3217" spans="1:21" x14ac:dyDescent="0.25">
      <c r="A3217" t="s">
        <v>120</v>
      </c>
      <c r="B3217">
        <v>2</v>
      </c>
      <c r="C3217" t="s">
        <v>127</v>
      </c>
      <c r="D3217" t="s">
        <v>141</v>
      </c>
      <c r="E3217">
        <v>1020548358</v>
      </c>
      <c r="F3217" t="s">
        <v>176</v>
      </c>
      <c r="G3217" t="s">
        <v>130</v>
      </c>
      <c r="H3217">
        <v>14076.4</v>
      </c>
      <c r="I3217" t="s">
        <v>180</v>
      </c>
      <c r="J3217" t="s">
        <v>122</v>
      </c>
      <c r="K3217">
        <v>225377</v>
      </c>
      <c r="M3217" t="s">
        <v>122</v>
      </c>
      <c r="N3217">
        <v>117924</v>
      </c>
      <c r="P3217" t="s">
        <v>131</v>
      </c>
      <c r="Q3217">
        <v>0.66</v>
      </c>
      <c r="R3217" t="s">
        <v>181</v>
      </c>
      <c r="S3217" t="s">
        <v>182</v>
      </c>
      <c r="T3217">
        <v>0.66</v>
      </c>
      <c r="U3217" t="s">
        <v>181</v>
      </c>
    </row>
    <row r="3218" spans="1:21" x14ac:dyDescent="0.25">
      <c r="A3218" t="s">
        <v>120</v>
      </c>
      <c r="B3218">
        <v>3</v>
      </c>
      <c r="C3218" t="s">
        <v>127</v>
      </c>
      <c r="D3218" t="s">
        <v>141</v>
      </c>
      <c r="E3218">
        <v>1020548358</v>
      </c>
      <c r="F3218" t="s">
        <v>176</v>
      </c>
      <c r="G3218" t="s">
        <v>132</v>
      </c>
      <c r="H3218">
        <v>549075008</v>
      </c>
      <c r="I3218" t="s">
        <v>183</v>
      </c>
      <c r="J3218" t="s">
        <v>133</v>
      </c>
      <c r="K3218">
        <v>-1419082880</v>
      </c>
      <c r="L3218" t="s">
        <v>183</v>
      </c>
      <c r="M3218" t="s">
        <v>134</v>
      </c>
      <c r="N3218">
        <v>110</v>
      </c>
      <c r="O3218" t="s">
        <v>180</v>
      </c>
      <c r="P3218" t="s">
        <v>184</v>
      </c>
      <c r="Q3218">
        <v>110</v>
      </c>
      <c r="R3218" t="s">
        <v>180</v>
      </c>
    </row>
    <row r="3219" spans="1:21" x14ac:dyDescent="0.25">
      <c r="A3219" t="s">
        <v>120</v>
      </c>
      <c r="B3219">
        <v>2</v>
      </c>
      <c r="C3219" t="s">
        <v>127</v>
      </c>
      <c r="D3219" t="s">
        <v>141</v>
      </c>
      <c r="E3219">
        <v>1020548360</v>
      </c>
      <c r="F3219" t="s">
        <v>176</v>
      </c>
      <c r="G3219" t="s">
        <v>130</v>
      </c>
      <c r="H3219">
        <v>14079.9</v>
      </c>
      <c r="I3219" t="s">
        <v>180</v>
      </c>
      <c r="J3219" t="s">
        <v>122</v>
      </c>
      <c r="K3219">
        <v>225479</v>
      </c>
      <c r="M3219" t="s">
        <v>122</v>
      </c>
      <c r="N3219">
        <v>117924</v>
      </c>
      <c r="P3219" t="s">
        <v>131</v>
      </c>
      <c r="Q3219">
        <v>1.59</v>
      </c>
      <c r="R3219" t="s">
        <v>181</v>
      </c>
      <c r="S3219" t="s">
        <v>182</v>
      </c>
      <c r="T3219">
        <v>1.59</v>
      </c>
      <c r="U3219" t="s">
        <v>181</v>
      </c>
    </row>
    <row r="3220" spans="1:21" x14ac:dyDescent="0.25">
      <c r="A3220" t="s">
        <v>120</v>
      </c>
      <c r="B3220">
        <v>3</v>
      </c>
      <c r="C3220" t="s">
        <v>127</v>
      </c>
      <c r="D3220" t="s">
        <v>141</v>
      </c>
      <c r="E3220">
        <v>1020548360</v>
      </c>
      <c r="F3220" t="s">
        <v>176</v>
      </c>
      <c r="G3220" t="s">
        <v>132</v>
      </c>
      <c r="H3220">
        <v>549075264</v>
      </c>
      <c r="I3220" t="s">
        <v>183</v>
      </c>
      <c r="J3220" t="s">
        <v>133</v>
      </c>
      <c r="K3220">
        <v>-1419083008</v>
      </c>
      <c r="L3220" t="s">
        <v>183</v>
      </c>
      <c r="M3220" t="s">
        <v>134</v>
      </c>
      <c r="N3220">
        <v>110</v>
      </c>
      <c r="O3220" t="s">
        <v>180</v>
      </c>
      <c r="P3220" t="s">
        <v>184</v>
      </c>
      <c r="Q3220">
        <v>110</v>
      </c>
      <c r="R3220" t="s">
        <v>180</v>
      </c>
    </row>
    <row r="3221" spans="1:21" x14ac:dyDescent="0.25">
      <c r="A3221" t="s">
        <v>120</v>
      </c>
      <c r="B3221">
        <v>2</v>
      </c>
      <c r="C3221" t="s">
        <v>127</v>
      </c>
      <c r="D3221" t="s">
        <v>141</v>
      </c>
      <c r="E3221">
        <v>1020548362</v>
      </c>
      <c r="F3221" t="s">
        <v>176</v>
      </c>
      <c r="G3221" t="s">
        <v>130</v>
      </c>
      <c r="H3221">
        <v>14081</v>
      </c>
      <c r="I3221" t="s">
        <v>180</v>
      </c>
      <c r="J3221" t="s">
        <v>122</v>
      </c>
      <c r="K3221">
        <v>225580</v>
      </c>
      <c r="M3221" t="s">
        <v>122</v>
      </c>
      <c r="N3221">
        <v>117924</v>
      </c>
      <c r="P3221" t="s">
        <v>131</v>
      </c>
      <c r="Q3221">
        <v>0.61</v>
      </c>
      <c r="R3221" t="s">
        <v>181</v>
      </c>
      <c r="S3221" t="s">
        <v>182</v>
      </c>
      <c r="T3221">
        <v>0.61</v>
      </c>
      <c r="U3221" t="s">
        <v>181</v>
      </c>
    </row>
    <row r="3222" spans="1:21" x14ac:dyDescent="0.25">
      <c r="A3222" t="s">
        <v>120</v>
      </c>
      <c r="B3222">
        <v>3</v>
      </c>
      <c r="C3222" t="s">
        <v>127</v>
      </c>
      <c r="D3222" t="s">
        <v>141</v>
      </c>
      <c r="E3222">
        <v>1020548362</v>
      </c>
      <c r="F3222" t="s">
        <v>176</v>
      </c>
      <c r="G3222" t="s">
        <v>132</v>
      </c>
      <c r="H3222">
        <v>549075456</v>
      </c>
      <c r="I3222" t="s">
        <v>183</v>
      </c>
      <c r="J3222" t="s">
        <v>133</v>
      </c>
      <c r="K3222">
        <v>-1419083008</v>
      </c>
      <c r="L3222" t="s">
        <v>183</v>
      </c>
      <c r="M3222" t="s">
        <v>134</v>
      </c>
      <c r="N3222">
        <v>110</v>
      </c>
      <c r="O3222" t="s">
        <v>180</v>
      </c>
      <c r="P3222" t="s">
        <v>184</v>
      </c>
      <c r="Q3222">
        <v>110</v>
      </c>
      <c r="R3222" t="s">
        <v>180</v>
      </c>
    </row>
    <row r="3223" spans="1:21" x14ac:dyDescent="0.25">
      <c r="A3223" t="s">
        <v>120</v>
      </c>
      <c r="B3223">
        <v>2</v>
      </c>
      <c r="C3223" t="s">
        <v>127</v>
      </c>
      <c r="D3223" t="s">
        <v>141</v>
      </c>
      <c r="E3223">
        <v>1020548364</v>
      </c>
      <c r="F3223" t="s">
        <v>176</v>
      </c>
      <c r="G3223" t="s">
        <v>130</v>
      </c>
      <c r="H3223">
        <v>14084.3</v>
      </c>
      <c r="I3223" t="s">
        <v>180</v>
      </c>
      <c r="J3223" t="s">
        <v>122</v>
      </c>
      <c r="K3223">
        <v>225682</v>
      </c>
      <c r="M3223" t="s">
        <v>122</v>
      </c>
      <c r="N3223">
        <v>117924</v>
      </c>
      <c r="P3223" t="s">
        <v>131</v>
      </c>
      <c r="Q3223">
        <v>2.1</v>
      </c>
      <c r="R3223" t="s">
        <v>181</v>
      </c>
      <c r="S3223" t="s">
        <v>182</v>
      </c>
      <c r="T3223">
        <v>2.1</v>
      </c>
      <c r="U3223" t="s">
        <v>181</v>
      </c>
    </row>
    <row r="3224" spans="1:21" x14ac:dyDescent="0.25">
      <c r="A3224" t="s">
        <v>120</v>
      </c>
      <c r="B3224">
        <v>3</v>
      </c>
      <c r="C3224" t="s">
        <v>127</v>
      </c>
      <c r="D3224" t="s">
        <v>141</v>
      </c>
      <c r="E3224">
        <v>1020548364</v>
      </c>
      <c r="F3224" t="s">
        <v>176</v>
      </c>
      <c r="G3224" t="s">
        <v>132</v>
      </c>
      <c r="H3224">
        <v>549075648</v>
      </c>
      <c r="I3224" t="s">
        <v>183</v>
      </c>
      <c r="J3224" t="s">
        <v>133</v>
      </c>
      <c r="K3224">
        <v>-1419083264</v>
      </c>
      <c r="L3224" t="s">
        <v>183</v>
      </c>
      <c r="M3224" t="s">
        <v>134</v>
      </c>
      <c r="N3224">
        <v>109</v>
      </c>
      <c r="O3224" t="s">
        <v>180</v>
      </c>
      <c r="P3224" t="s">
        <v>184</v>
      </c>
      <c r="Q3224">
        <v>109</v>
      </c>
      <c r="R3224" t="s">
        <v>180</v>
      </c>
    </row>
    <row r="3225" spans="1:21" x14ac:dyDescent="0.25">
      <c r="A3225" t="s">
        <v>120</v>
      </c>
      <c r="B3225">
        <v>2</v>
      </c>
      <c r="C3225" t="s">
        <v>127</v>
      </c>
      <c r="D3225" t="s">
        <v>141</v>
      </c>
      <c r="E3225">
        <v>1020548366</v>
      </c>
      <c r="F3225" t="s">
        <v>176</v>
      </c>
      <c r="G3225" t="s">
        <v>130</v>
      </c>
      <c r="H3225">
        <v>14090.6</v>
      </c>
      <c r="I3225" t="s">
        <v>180</v>
      </c>
      <c r="J3225" t="s">
        <v>122</v>
      </c>
      <c r="K3225">
        <v>225733</v>
      </c>
      <c r="M3225" t="s">
        <v>122</v>
      </c>
      <c r="N3225">
        <v>117924</v>
      </c>
      <c r="P3225" t="s">
        <v>131</v>
      </c>
      <c r="Q3225">
        <v>2.41</v>
      </c>
      <c r="R3225" t="s">
        <v>181</v>
      </c>
      <c r="S3225" t="s">
        <v>182</v>
      </c>
      <c r="T3225">
        <v>2.41</v>
      </c>
      <c r="U3225" t="s">
        <v>181</v>
      </c>
    </row>
    <row r="3226" spans="1:21" x14ac:dyDescent="0.25">
      <c r="A3226" t="s">
        <v>120</v>
      </c>
      <c r="B3226">
        <v>3</v>
      </c>
      <c r="C3226" t="s">
        <v>127</v>
      </c>
      <c r="D3226" t="s">
        <v>141</v>
      </c>
      <c r="E3226">
        <v>1020548366</v>
      </c>
      <c r="F3226" t="s">
        <v>176</v>
      </c>
      <c r="G3226" t="s">
        <v>132</v>
      </c>
      <c r="H3226">
        <v>549076160</v>
      </c>
      <c r="I3226" t="s">
        <v>183</v>
      </c>
      <c r="J3226" t="s">
        <v>133</v>
      </c>
      <c r="K3226">
        <v>-1419084032</v>
      </c>
      <c r="L3226" t="s">
        <v>183</v>
      </c>
      <c r="M3226" t="s">
        <v>134</v>
      </c>
      <c r="N3226">
        <v>109</v>
      </c>
      <c r="O3226" t="s">
        <v>180</v>
      </c>
      <c r="P3226" t="s">
        <v>184</v>
      </c>
      <c r="Q3226">
        <v>109</v>
      </c>
      <c r="R3226" t="s">
        <v>180</v>
      </c>
    </row>
    <row r="3227" spans="1:21" x14ac:dyDescent="0.25">
      <c r="A3227" t="s">
        <v>120</v>
      </c>
      <c r="B3227">
        <v>2</v>
      </c>
      <c r="C3227" t="s">
        <v>127</v>
      </c>
      <c r="D3227" t="s">
        <v>141</v>
      </c>
      <c r="E3227">
        <v>1020548368</v>
      </c>
      <c r="F3227" t="s">
        <v>176</v>
      </c>
      <c r="G3227" t="s">
        <v>130</v>
      </c>
      <c r="H3227">
        <v>14095.5</v>
      </c>
      <c r="I3227" t="s">
        <v>180</v>
      </c>
      <c r="J3227" t="s">
        <v>122</v>
      </c>
      <c r="K3227">
        <v>225784</v>
      </c>
      <c r="M3227" t="s">
        <v>122</v>
      </c>
      <c r="N3227">
        <v>117924</v>
      </c>
      <c r="P3227" t="s">
        <v>131</v>
      </c>
      <c r="Q3227">
        <v>2.31</v>
      </c>
      <c r="R3227" t="s">
        <v>181</v>
      </c>
      <c r="S3227" t="s">
        <v>182</v>
      </c>
      <c r="T3227">
        <v>2.31</v>
      </c>
      <c r="U3227" t="s">
        <v>181</v>
      </c>
    </row>
    <row r="3228" spans="1:21" x14ac:dyDescent="0.25">
      <c r="A3228" t="s">
        <v>120</v>
      </c>
      <c r="B3228">
        <v>3</v>
      </c>
      <c r="C3228" t="s">
        <v>127</v>
      </c>
      <c r="D3228" t="s">
        <v>141</v>
      </c>
      <c r="E3228">
        <v>1020548368</v>
      </c>
      <c r="F3228" t="s">
        <v>176</v>
      </c>
      <c r="G3228" t="s">
        <v>132</v>
      </c>
      <c r="H3228">
        <v>549076352</v>
      </c>
      <c r="I3228" t="s">
        <v>183</v>
      </c>
      <c r="J3228" t="s">
        <v>133</v>
      </c>
      <c r="K3228">
        <v>-1419084800</v>
      </c>
      <c r="L3228" t="s">
        <v>183</v>
      </c>
      <c r="M3228" t="s">
        <v>134</v>
      </c>
      <c r="N3228">
        <v>109</v>
      </c>
      <c r="O3228" t="s">
        <v>180</v>
      </c>
      <c r="P3228" t="s">
        <v>184</v>
      </c>
      <c r="Q3228">
        <v>109</v>
      </c>
      <c r="R3228" t="s">
        <v>180</v>
      </c>
    </row>
    <row r="3229" spans="1:21" x14ac:dyDescent="0.25">
      <c r="A3229" t="s">
        <v>120</v>
      </c>
      <c r="B3229">
        <v>9</v>
      </c>
      <c r="C3229" t="s">
        <v>127</v>
      </c>
      <c r="D3229" t="s">
        <v>141</v>
      </c>
      <c r="E3229">
        <v>1020548370</v>
      </c>
      <c r="F3229" t="s">
        <v>176</v>
      </c>
    </row>
    <row r="3230" spans="1:21" x14ac:dyDescent="0.25">
      <c r="A3230" t="s">
        <v>120</v>
      </c>
      <c r="B3230">
        <v>2</v>
      </c>
      <c r="C3230" t="s">
        <v>127</v>
      </c>
      <c r="D3230" t="s">
        <v>141</v>
      </c>
      <c r="E3230">
        <v>1020548370</v>
      </c>
      <c r="F3230" t="s">
        <v>176</v>
      </c>
      <c r="G3230" t="s">
        <v>130</v>
      </c>
      <c r="H3230">
        <v>14101.4</v>
      </c>
      <c r="I3230" t="s">
        <v>180</v>
      </c>
      <c r="J3230" t="s">
        <v>122</v>
      </c>
      <c r="K3230">
        <v>225835</v>
      </c>
      <c r="M3230" t="s">
        <v>122</v>
      </c>
      <c r="N3230">
        <v>117924</v>
      </c>
      <c r="P3230" t="s">
        <v>131</v>
      </c>
      <c r="Q3230">
        <v>2.46</v>
      </c>
      <c r="R3230" t="s">
        <v>181</v>
      </c>
      <c r="S3230" t="s">
        <v>182</v>
      </c>
      <c r="T3230">
        <v>2.46</v>
      </c>
      <c r="U3230" t="s">
        <v>181</v>
      </c>
    </row>
    <row r="3231" spans="1:21" x14ac:dyDescent="0.25">
      <c r="A3231" t="s">
        <v>120</v>
      </c>
      <c r="B3231">
        <v>3</v>
      </c>
      <c r="C3231" t="s">
        <v>127</v>
      </c>
      <c r="D3231" t="s">
        <v>141</v>
      </c>
      <c r="E3231">
        <v>1020548370</v>
      </c>
      <c r="F3231" t="s">
        <v>176</v>
      </c>
      <c r="G3231" t="s">
        <v>132</v>
      </c>
      <c r="H3231">
        <v>549076672</v>
      </c>
      <c r="I3231" t="s">
        <v>183</v>
      </c>
      <c r="J3231" t="s">
        <v>133</v>
      </c>
      <c r="K3231">
        <v>-1419085440</v>
      </c>
      <c r="L3231" t="s">
        <v>183</v>
      </c>
      <c r="M3231" t="s">
        <v>134</v>
      </c>
      <c r="N3231">
        <v>109</v>
      </c>
      <c r="O3231" t="s">
        <v>180</v>
      </c>
      <c r="P3231" t="s">
        <v>184</v>
      </c>
      <c r="Q3231">
        <v>109</v>
      </c>
      <c r="R3231" t="s">
        <v>180</v>
      </c>
    </row>
    <row r="3232" spans="1:21" x14ac:dyDescent="0.25">
      <c r="A3232" t="s">
        <v>120</v>
      </c>
      <c r="B3232">
        <v>2</v>
      </c>
      <c r="C3232" t="s">
        <v>127</v>
      </c>
      <c r="D3232" t="s">
        <v>141</v>
      </c>
      <c r="E3232">
        <v>1020548372</v>
      </c>
      <c r="F3232" t="s">
        <v>176</v>
      </c>
      <c r="G3232" t="s">
        <v>130</v>
      </c>
      <c r="H3232">
        <v>14106.9</v>
      </c>
      <c r="I3232" t="s">
        <v>180</v>
      </c>
      <c r="J3232" t="s">
        <v>122</v>
      </c>
      <c r="K3232">
        <v>225886</v>
      </c>
      <c r="M3232" t="s">
        <v>122</v>
      </c>
      <c r="N3232">
        <v>117924</v>
      </c>
      <c r="P3232" t="s">
        <v>131</v>
      </c>
      <c r="Q3232">
        <v>2.46</v>
      </c>
      <c r="R3232" t="s">
        <v>181</v>
      </c>
      <c r="S3232" t="s">
        <v>182</v>
      </c>
      <c r="T3232">
        <v>2.46</v>
      </c>
      <c r="U3232" t="s">
        <v>181</v>
      </c>
    </row>
    <row r="3233" spans="1:21" x14ac:dyDescent="0.25">
      <c r="A3233" t="s">
        <v>120</v>
      </c>
      <c r="B3233">
        <v>3</v>
      </c>
      <c r="C3233" t="s">
        <v>127</v>
      </c>
      <c r="D3233" t="s">
        <v>141</v>
      </c>
      <c r="E3233">
        <v>1020548372</v>
      </c>
      <c r="F3233" t="s">
        <v>176</v>
      </c>
      <c r="G3233" t="s">
        <v>132</v>
      </c>
      <c r="H3233">
        <v>549077312</v>
      </c>
      <c r="I3233" t="s">
        <v>183</v>
      </c>
      <c r="J3233" t="s">
        <v>133</v>
      </c>
      <c r="K3233">
        <v>-1419085824</v>
      </c>
      <c r="L3233" t="s">
        <v>183</v>
      </c>
      <c r="M3233" t="s">
        <v>134</v>
      </c>
      <c r="N3233">
        <v>109</v>
      </c>
      <c r="O3233" t="s">
        <v>180</v>
      </c>
      <c r="P3233" t="s">
        <v>184</v>
      </c>
      <c r="Q3233">
        <v>109</v>
      </c>
      <c r="R3233" t="s">
        <v>180</v>
      </c>
    </row>
    <row r="3234" spans="1:21" x14ac:dyDescent="0.25">
      <c r="A3234" t="s">
        <v>120</v>
      </c>
      <c r="B3234">
        <v>2</v>
      </c>
      <c r="C3234" t="s">
        <v>127</v>
      </c>
      <c r="D3234" t="s">
        <v>141</v>
      </c>
      <c r="E3234">
        <v>1020548374</v>
      </c>
      <c r="F3234" t="s">
        <v>176</v>
      </c>
      <c r="G3234" t="s">
        <v>130</v>
      </c>
      <c r="H3234">
        <v>14113</v>
      </c>
      <c r="I3234" t="s">
        <v>180</v>
      </c>
      <c r="J3234" t="s">
        <v>122</v>
      </c>
      <c r="K3234">
        <v>225937</v>
      </c>
      <c r="M3234" t="s">
        <v>122</v>
      </c>
      <c r="N3234">
        <v>117924</v>
      </c>
      <c r="P3234" t="s">
        <v>131</v>
      </c>
      <c r="Q3234">
        <v>2.72</v>
      </c>
      <c r="R3234" t="s">
        <v>181</v>
      </c>
      <c r="S3234" t="s">
        <v>182</v>
      </c>
      <c r="T3234">
        <v>2.72</v>
      </c>
      <c r="U3234" t="s">
        <v>181</v>
      </c>
    </row>
    <row r="3235" spans="1:21" x14ac:dyDescent="0.25">
      <c r="A3235" t="s">
        <v>120</v>
      </c>
      <c r="B3235">
        <v>3</v>
      </c>
      <c r="C3235" t="s">
        <v>127</v>
      </c>
      <c r="D3235" t="s">
        <v>141</v>
      </c>
      <c r="E3235">
        <v>1020548374</v>
      </c>
      <c r="F3235" t="s">
        <v>176</v>
      </c>
      <c r="G3235" t="s">
        <v>132</v>
      </c>
      <c r="H3235">
        <v>549077824</v>
      </c>
      <c r="I3235" t="s">
        <v>183</v>
      </c>
      <c r="J3235" t="s">
        <v>133</v>
      </c>
      <c r="K3235">
        <v>-1419086336</v>
      </c>
      <c r="L3235" t="s">
        <v>183</v>
      </c>
      <c r="M3235" t="s">
        <v>134</v>
      </c>
      <c r="N3235">
        <v>109</v>
      </c>
      <c r="O3235" t="s">
        <v>180</v>
      </c>
      <c r="P3235" t="s">
        <v>184</v>
      </c>
      <c r="Q3235">
        <v>109</v>
      </c>
      <c r="R3235" t="s">
        <v>180</v>
      </c>
    </row>
    <row r="3236" spans="1:21" x14ac:dyDescent="0.25">
      <c r="A3236" t="s">
        <v>120</v>
      </c>
      <c r="B3236">
        <v>2</v>
      </c>
      <c r="C3236" t="s">
        <v>127</v>
      </c>
      <c r="D3236" t="s">
        <v>141</v>
      </c>
      <c r="E3236">
        <v>1020548376</v>
      </c>
      <c r="F3236" t="s">
        <v>176</v>
      </c>
      <c r="G3236" t="s">
        <v>130</v>
      </c>
      <c r="H3236">
        <v>14120.1</v>
      </c>
      <c r="I3236" t="s">
        <v>180</v>
      </c>
      <c r="J3236" t="s">
        <v>122</v>
      </c>
      <c r="K3236">
        <v>225988</v>
      </c>
      <c r="M3236" t="s">
        <v>122</v>
      </c>
      <c r="N3236">
        <v>117924</v>
      </c>
      <c r="P3236" t="s">
        <v>131</v>
      </c>
      <c r="Q3236">
        <v>3.39</v>
      </c>
      <c r="R3236" t="s">
        <v>181</v>
      </c>
      <c r="S3236" t="s">
        <v>182</v>
      </c>
      <c r="T3236">
        <v>3.39</v>
      </c>
      <c r="U3236" t="s">
        <v>181</v>
      </c>
    </row>
    <row r="3237" spans="1:21" x14ac:dyDescent="0.25">
      <c r="A3237" t="s">
        <v>120</v>
      </c>
      <c r="B3237">
        <v>3</v>
      </c>
      <c r="C3237" t="s">
        <v>127</v>
      </c>
      <c r="D3237" t="s">
        <v>141</v>
      </c>
      <c r="E3237">
        <v>1020548376</v>
      </c>
      <c r="F3237" t="s">
        <v>176</v>
      </c>
      <c r="G3237" t="s">
        <v>132</v>
      </c>
      <c r="H3237">
        <v>549078272</v>
      </c>
      <c r="I3237" t="s">
        <v>183</v>
      </c>
      <c r="J3237" t="s">
        <v>133</v>
      </c>
      <c r="K3237">
        <v>-1419087232</v>
      </c>
      <c r="L3237" t="s">
        <v>183</v>
      </c>
      <c r="M3237" t="s">
        <v>134</v>
      </c>
      <c r="N3237">
        <v>109</v>
      </c>
      <c r="O3237" t="s">
        <v>180</v>
      </c>
      <c r="P3237" t="s">
        <v>184</v>
      </c>
      <c r="Q3237">
        <v>109</v>
      </c>
      <c r="R3237" t="s">
        <v>180</v>
      </c>
    </row>
    <row r="3238" spans="1:21" x14ac:dyDescent="0.25">
      <c r="A3238" t="s">
        <v>120</v>
      </c>
      <c r="B3238">
        <v>2</v>
      </c>
      <c r="C3238" t="s">
        <v>127</v>
      </c>
      <c r="D3238" t="s">
        <v>141</v>
      </c>
      <c r="E3238">
        <v>1020548378</v>
      </c>
      <c r="F3238" t="s">
        <v>176</v>
      </c>
      <c r="G3238" t="s">
        <v>130</v>
      </c>
      <c r="H3238">
        <v>14127.1</v>
      </c>
      <c r="I3238" t="s">
        <v>180</v>
      </c>
      <c r="J3238" t="s">
        <v>122</v>
      </c>
      <c r="K3238">
        <v>225988</v>
      </c>
      <c r="M3238" t="s">
        <v>122</v>
      </c>
      <c r="N3238">
        <v>117924</v>
      </c>
      <c r="P3238" t="s">
        <v>131</v>
      </c>
      <c r="Q3238">
        <v>3.75</v>
      </c>
      <c r="R3238" t="s">
        <v>181</v>
      </c>
      <c r="S3238" t="s">
        <v>182</v>
      </c>
      <c r="T3238">
        <v>3.75</v>
      </c>
      <c r="U3238" t="s">
        <v>181</v>
      </c>
    </row>
    <row r="3239" spans="1:21" x14ac:dyDescent="0.25">
      <c r="A3239" t="s">
        <v>120</v>
      </c>
      <c r="B3239">
        <v>3</v>
      </c>
      <c r="C3239" t="s">
        <v>127</v>
      </c>
      <c r="D3239" t="s">
        <v>141</v>
      </c>
      <c r="E3239">
        <v>1020548378</v>
      </c>
      <c r="F3239" t="s">
        <v>176</v>
      </c>
      <c r="G3239" t="s">
        <v>132</v>
      </c>
      <c r="H3239">
        <v>549079104</v>
      </c>
      <c r="I3239" t="s">
        <v>183</v>
      </c>
      <c r="J3239" t="s">
        <v>133</v>
      </c>
      <c r="K3239">
        <v>-1419087360</v>
      </c>
      <c r="L3239" t="s">
        <v>183</v>
      </c>
      <c r="M3239" t="s">
        <v>134</v>
      </c>
      <c r="N3239">
        <v>109</v>
      </c>
      <c r="O3239" t="s">
        <v>180</v>
      </c>
      <c r="P3239" t="s">
        <v>184</v>
      </c>
      <c r="Q3239">
        <v>109</v>
      </c>
      <c r="R3239" t="s">
        <v>180</v>
      </c>
    </row>
    <row r="3240" spans="1:21" x14ac:dyDescent="0.25">
      <c r="A3240" t="s">
        <v>120</v>
      </c>
      <c r="B3240">
        <v>2</v>
      </c>
      <c r="C3240" t="s">
        <v>127</v>
      </c>
      <c r="D3240" t="s">
        <v>141</v>
      </c>
      <c r="E3240">
        <v>1020548380</v>
      </c>
      <c r="F3240" t="s">
        <v>176</v>
      </c>
      <c r="G3240" t="s">
        <v>130</v>
      </c>
      <c r="H3240">
        <v>14135.3</v>
      </c>
      <c r="I3240" t="s">
        <v>180</v>
      </c>
      <c r="J3240" t="s">
        <v>122</v>
      </c>
      <c r="K3240">
        <v>226039</v>
      </c>
      <c r="M3240" t="s">
        <v>122</v>
      </c>
      <c r="N3240">
        <v>117924</v>
      </c>
      <c r="P3240" t="s">
        <v>131</v>
      </c>
      <c r="Q3240">
        <v>4.26</v>
      </c>
      <c r="R3240" t="s">
        <v>181</v>
      </c>
      <c r="S3240" t="s">
        <v>182</v>
      </c>
      <c r="T3240">
        <v>4.26</v>
      </c>
      <c r="U3240" t="s">
        <v>181</v>
      </c>
    </row>
    <row r="3241" spans="1:21" x14ac:dyDescent="0.25">
      <c r="A3241" t="s">
        <v>120</v>
      </c>
      <c r="B3241">
        <v>3</v>
      </c>
      <c r="C3241" t="s">
        <v>127</v>
      </c>
      <c r="D3241" t="s">
        <v>141</v>
      </c>
      <c r="E3241">
        <v>1020548380</v>
      </c>
      <c r="F3241" t="s">
        <v>176</v>
      </c>
      <c r="G3241" t="s">
        <v>132</v>
      </c>
      <c r="H3241">
        <v>549079808</v>
      </c>
      <c r="I3241" t="s">
        <v>183</v>
      </c>
      <c r="J3241" t="s">
        <v>133</v>
      </c>
      <c r="K3241">
        <v>-1419088128</v>
      </c>
      <c r="L3241" t="s">
        <v>183</v>
      </c>
      <c r="M3241" t="s">
        <v>134</v>
      </c>
      <c r="N3241">
        <v>108</v>
      </c>
      <c r="O3241" t="s">
        <v>180</v>
      </c>
      <c r="P3241" t="s">
        <v>184</v>
      </c>
      <c r="Q3241">
        <v>108</v>
      </c>
      <c r="R3241" t="s">
        <v>180</v>
      </c>
    </row>
    <row r="3242" spans="1:21" x14ac:dyDescent="0.25">
      <c r="A3242" t="s">
        <v>120</v>
      </c>
      <c r="B3242">
        <v>2</v>
      </c>
      <c r="C3242" t="s">
        <v>127</v>
      </c>
      <c r="D3242" t="s">
        <v>141</v>
      </c>
      <c r="E3242">
        <v>1020548382</v>
      </c>
      <c r="F3242" t="s">
        <v>176</v>
      </c>
      <c r="G3242" t="s">
        <v>130</v>
      </c>
      <c r="H3242">
        <v>14146.4</v>
      </c>
      <c r="I3242" t="s">
        <v>180</v>
      </c>
      <c r="J3242" t="s">
        <v>122</v>
      </c>
      <c r="K3242">
        <v>225988</v>
      </c>
      <c r="M3242" t="s">
        <v>122</v>
      </c>
      <c r="N3242">
        <v>117924</v>
      </c>
      <c r="P3242" t="s">
        <v>131</v>
      </c>
      <c r="Q3242">
        <v>4.83</v>
      </c>
      <c r="R3242" t="s">
        <v>181</v>
      </c>
      <c r="S3242" t="s">
        <v>182</v>
      </c>
      <c r="T3242">
        <v>4.83</v>
      </c>
      <c r="U3242" t="s">
        <v>181</v>
      </c>
    </row>
    <row r="3243" spans="1:21" x14ac:dyDescent="0.25">
      <c r="A3243" t="s">
        <v>120</v>
      </c>
      <c r="B3243">
        <v>3</v>
      </c>
      <c r="C3243" t="s">
        <v>127</v>
      </c>
      <c r="D3243" t="s">
        <v>141</v>
      </c>
      <c r="E3243">
        <v>1020548382</v>
      </c>
      <c r="F3243" t="s">
        <v>176</v>
      </c>
      <c r="G3243" t="s">
        <v>132</v>
      </c>
      <c r="H3243">
        <v>549080704</v>
      </c>
      <c r="I3243" t="s">
        <v>183</v>
      </c>
      <c r="J3243" t="s">
        <v>133</v>
      </c>
      <c r="K3243">
        <v>-1419089280</v>
      </c>
      <c r="L3243" t="s">
        <v>183</v>
      </c>
      <c r="M3243" t="s">
        <v>134</v>
      </c>
      <c r="N3243">
        <v>106</v>
      </c>
      <c r="O3243" t="s">
        <v>180</v>
      </c>
      <c r="P3243" t="s">
        <v>184</v>
      </c>
      <c r="Q3243">
        <v>106</v>
      </c>
      <c r="R3243" t="s">
        <v>180</v>
      </c>
    </row>
    <row r="3244" spans="1:21" x14ac:dyDescent="0.25">
      <c r="A3244" t="s">
        <v>120</v>
      </c>
      <c r="B3244">
        <v>2</v>
      </c>
      <c r="C3244" t="s">
        <v>127</v>
      </c>
      <c r="D3244" t="s">
        <v>141</v>
      </c>
      <c r="E3244">
        <v>1020548384</v>
      </c>
      <c r="F3244" t="s">
        <v>176</v>
      </c>
      <c r="G3244" t="s">
        <v>130</v>
      </c>
      <c r="H3244">
        <v>14156.9</v>
      </c>
      <c r="I3244" t="s">
        <v>180</v>
      </c>
      <c r="J3244" t="s">
        <v>122</v>
      </c>
      <c r="K3244">
        <v>225988</v>
      </c>
      <c r="M3244" t="s">
        <v>122</v>
      </c>
      <c r="N3244">
        <v>117924</v>
      </c>
      <c r="P3244" t="s">
        <v>131</v>
      </c>
      <c r="Q3244">
        <v>5.09</v>
      </c>
      <c r="R3244" t="s">
        <v>181</v>
      </c>
      <c r="S3244" t="s">
        <v>182</v>
      </c>
      <c r="T3244">
        <v>5.09</v>
      </c>
      <c r="U3244" t="s">
        <v>181</v>
      </c>
    </row>
    <row r="3245" spans="1:21" x14ac:dyDescent="0.25">
      <c r="A3245" t="s">
        <v>120</v>
      </c>
      <c r="B3245">
        <v>3</v>
      </c>
      <c r="C3245" t="s">
        <v>127</v>
      </c>
      <c r="D3245" t="s">
        <v>141</v>
      </c>
      <c r="E3245">
        <v>1020548384</v>
      </c>
      <c r="F3245" t="s">
        <v>176</v>
      </c>
      <c r="G3245" t="s">
        <v>132</v>
      </c>
      <c r="H3245">
        <v>549081664</v>
      </c>
      <c r="I3245" t="s">
        <v>183</v>
      </c>
      <c r="J3245" t="s">
        <v>133</v>
      </c>
      <c r="K3245">
        <v>-1419090304</v>
      </c>
      <c r="L3245" t="s">
        <v>183</v>
      </c>
      <c r="M3245" t="s">
        <v>134</v>
      </c>
      <c r="N3245">
        <v>106</v>
      </c>
      <c r="O3245" t="s">
        <v>180</v>
      </c>
      <c r="P3245" t="s">
        <v>184</v>
      </c>
      <c r="Q3245">
        <v>106</v>
      </c>
      <c r="R3245" t="s">
        <v>180</v>
      </c>
    </row>
    <row r="3246" spans="1:21" x14ac:dyDescent="0.25">
      <c r="A3246" t="s">
        <v>120</v>
      </c>
      <c r="B3246">
        <v>2</v>
      </c>
      <c r="C3246" t="s">
        <v>127</v>
      </c>
      <c r="D3246" t="s">
        <v>141</v>
      </c>
      <c r="E3246">
        <v>1020548386</v>
      </c>
      <c r="F3246" t="s">
        <v>176</v>
      </c>
      <c r="G3246" t="s">
        <v>130</v>
      </c>
      <c r="H3246">
        <v>14167.6</v>
      </c>
      <c r="I3246" t="s">
        <v>180</v>
      </c>
      <c r="J3246" t="s">
        <v>122</v>
      </c>
      <c r="K3246">
        <v>225937</v>
      </c>
      <c r="M3246" t="s">
        <v>122</v>
      </c>
      <c r="N3246">
        <v>117924</v>
      </c>
      <c r="P3246" t="s">
        <v>131</v>
      </c>
      <c r="Q3246">
        <v>5.19</v>
      </c>
      <c r="R3246" t="s">
        <v>181</v>
      </c>
      <c r="S3246" t="s">
        <v>182</v>
      </c>
      <c r="T3246">
        <v>5.19</v>
      </c>
      <c r="U3246" t="s">
        <v>181</v>
      </c>
    </row>
    <row r="3247" spans="1:21" x14ac:dyDescent="0.25">
      <c r="A3247" t="s">
        <v>120</v>
      </c>
      <c r="B3247">
        <v>3</v>
      </c>
      <c r="C3247" t="s">
        <v>127</v>
      </c>
      <c r="D3247" t="s">
        <v>141</v>
      </c>
      <c r="E3247">
        <v>1020548386</v>
      </c>
      <c r="F3247" t="s">
        <v>176</v>
      </c>
      <c r="G3247" t="s">
        <v>132</v>
      </c>
      <c r="H3247">
        <v>549082624</v>
      </c>
      <c r="I3247" t="s">
        <v>183</v>
      </c>
      <c r="J3247" t="s">
        <v>133</v>
      </c>
      <c r="K3247">
        <v>-1419091072</v>
      </c>
      <c r="L3247" t="s">
        <v>183</v>
      </c>
      <c r="M3247" t="s">
        <v>134</v>
      </c>
      <c r="N3247">
        <v>107</v>
      </c>
      <c r="O3247" t="s">
        <v>180</v>
      </c>
      <c r="P3247" t="s">
        <v>184</v>
      </c>
      <c r="Q3247">
        <v>107</v>
      </c>
      <c r="R3247" t="s">
        <v>180</v>
      </c>
    </row>
    <row r="3248" spans="1:21" x14ac:dyDescent="0.25">
      <c r="A3248" t="s">
        <v>120</v>
      </c>
      <c r="B3248">
        <v>2</v>
      </c>
      <c r="C3248" t="s">
        <v>127</v>
      </c>
      <c r="D3248" t="s">
        <v>141</v>
      </c>
      <c r="E3248">
        <v>1020548388</v>
      </c>
      <c r="F3248" t="s">
        <v>176</v>
      </c>
      <c r="G3248" t="s">
        <v>130</v>
      </c>
      <c r="H3248">
        <v>14178.6</v>
      </c>
      <c r="I3248" t="s">
        <v>180</v>
      </c>
      <c r="J3248" t="s">
        <v>122</v>
      </c>
      <c r="K3248">
        <v>225937</v>
      </c>
      <c r="M3248" t="s">
        <v>122</v>
      </c>
      <c r="N3248">
        <v>117924</v>
      </c>
      <c r="P3248" t="s">
        <v>131</v>
      </c>
      <c r="Q3248">
        <v>5.14</v>
      </c>
      <c r="R3248" t="s">
        <v>181</v>
      </c>
      <c r="S3248" t="s">
        <v>182</v>
      </c>
      <c r="T3248">
        <v>5.14</v>
      </c>
      <c r="U3248" t="s">
        <v>181</v>
      </c>
    </row>
    <row r="3249" spans="1:21" x14ac:dyDescent="0.25">
      <c r="A3249" t="s">
        <v>120</v>
      </c>
      <c r="B3249">
        <v>3</v>
      </c>
      <c r="C3249" t="s">
        <v>127</v>
      </c>
      <c r="D3249" t="s">
        <v>141</v>
      </c>
      <c r="E3249">
        <v>1020548388</v>
      </c>
      <c r="F3249" t="s">
        <v>176</v>
      </c>
      <c r="G3249" t="s">
        <v>132</v>
      </c>
      <c r="H3249">
        <v>549083520</v>
      </c>
      <c r="I3249" t="s">
        <v>183</v>
      </c>
      <c r="J3249" t="s">
        <v>133</v>
      </c>
      <c r="K3249">
        <v>-1419092096</v>
      </c>
      <c r="L3249" t="s">
        <v>183</v>
      </c>
      <c r="M3249" t="s">
        <v>134</v>
      </c>
      <c r="N3249">
        <v>107</v>
      </c>
      <c r="O3249" t="s">
        <v>180</v>
      </c>
      <c r="P3249" t="s">
        <v>184</v>
      </c>
      <c r="Q3249">
        <v>107</v>
      </c>
      <c r="R3249" t="s">
        <v>180</v>
      </c>
    </row>
    <row r="3250" spans="1:21" x14ac:dyDescent="0.25">
      <c r="A3250" t="s">
        <v>120</v>
      </c>
      <c r="B3250">
        <v>2</v>
      </c>
      <c r="C3250" t="s">
        <v>127</v>
      </c>
      <c r="D3250" t="s">
        <v>141</v>
      </c>
      <c r="E3250">
        <v>1020548390</v>
      </c>
      <c r="F3250" t="s">
        <v>176</v>
      </c>
      <c r="G3250" t="s">
        <v>130</v>
      </c>
      <c r="H3250">
        <v>14189.1</v>
      </c>
      <c r="I3250" t="s">
        <v>180</v>
      </c>
      <c r="J3250" t="s">
        <v>122</v>
      </c>
      <c r="K3250">
        <v>225886</v>
      </c>
      <c r="M3250" t="s">
        <v>122</v>
      </c>
      <c r="N3250">
        <v>117924</v>
      </c>
      <c r="P3250" t="s">
        <v>131</v>
      </c>
      <c r="Q3250">
        <v>5.04</v>
      </c>
      <c r="R3250" t="s">
        <v>181</v>
      </c>
      <c r="S3250" t="s">
        <v>182</v>
      </c>
      <c r="T3250">
        <v>5.04</v>
      </c>
      <c r="U3250" t="s">
        <v>181</v>
      </c>
    </row>
    <row r="3251" spans="1:21" x14ac:dyDescent="0.25">
      <c r="A3251" t="s">
        <v>120</v>
      </c>
      <c r="B3251">
        <v>3</v>
      </c>
      <c r="C3251" t="s">
        <v>127</v>
      </c>
      <c r="D3251" t="s">
        <v>141</v>
      </c>
      <c r="E3251">
        <v>1020548390</v>
      </c>
      <c r="F3251" t="s">
        <v>176</v>
      </c>
      <c r="G3251" t="s">
        <v>132</v>
      </c>
      <c r="H3251">
        <v>549084416</v>
      </c>
      <c r="I3251" t="s">
        <v>183</v>
      </c>
      <c r="J3251" t="s">
        <v>133</v>
      </c>
      <c r="K3251">
        <v>-1419093248</v>
      </c>
      <c r="L3251" t="s">
        <v>183</v>
      </c>
      <c r="M3251" t="s">
        <v>134</v>
      </c>
      <c r="N3251">
        <v>108</v>
      </c>
      <c r="O3251" t="s">
        <v>180</v>
      </c>
      <c r="P3251" t="s">
        <v>184</v>
      </c>
      <c r="Q3251">
        <v>108</v>
      </c>
      <c r="R3251" t="s">
        <v>180</v>
      </c>
    </row>
    <row r="3252" spans="1:21" x14ac:dyDescent="0.25">
      <c r="A3252" t="s">
        <v>120</v>
      </c>
      <c r="B3252">
        <v>2</v>
      </c>
      <c r="C3252" t="s">
        <v>127</v>
      </c>
      <c r="D3252" t="s">
        <v>141</v>
      </c>
      <c r="E3252">
        <v>1020548392</v>
      </c>
      <c r="F3252" t="s">
        <v>176</v>
      </c>
      <c r="G3252" t="s">
        <v>130</v>
      </c>
      <c r="H3252">
        <v>14199.4</v>
      </c>
      <c r="I3252" t="s">
        <v>180</v>
      </c>
      <c r="J3252" t="s">
        <v>122</v>
      </c>
      <c r="K3252">
        <v>225886</v>
      </c>
      <c r="M3252" t="s">
        <v>122</v>
      </c>
      <c r="N3252">
        <v>117924</v>
      </c>
      <c r="P3252" t="s">
        <v>131</v>
      </c>
      <c r="Q3252">
        <v>5.4</v>
      </c>
      <c r="R3252" t="s">
        <v>181</v>
      </c>
      <c r="S3252" t="s">
        <v>182</v>
      </c>
      <c r="T3252">
        <v>5.4</v>
      </c>
      <c r="U3252" t="s">
        <v>181</v>
      </c>
    </row>
    <row r="3253" spans="1:21" x14ac:dyDescent="0.25">
      <c r="A3253" t="s">
        <v>120</v>
      </c>
      <c r="B3253">
        <v>3</v>
      </c>
      <c r="C3253" t="s">
        <v>127</v>
      </c>
      <c r="D3253" t="s">
        <v>141</v>
      </c>
      <c r="E3253">
        <v>1020548392</v>
      </c>
      <c r="F3253" t="s">
        <v>176</v>
      </c>
      <c r="G3253" t="s">
        <v>132</v>
      </c>
      <c r="H3253">
        <v>549085376</v>
      </c>
      <c r="I3253" t="s">
        <v>183</v>
      </c>
      <c r="J3253" t="s">
        <v>133</v>
      </c>
      <c r="K3253">
        <v>-1419094016</v>
      </c>
      <c r="L3253" t="s">
        <v>183</v>
      </c>
      <c r="M3253" t="s">
        <v>134</v>
      </c>
      <c r="N3253">
        <v>108</v>
      </c>
      <c r="O3253" t="s">
        <v>180</v>
      </c>
      <c r="P3253" t="s">
        <v>184</v>
      </c>
      <c r="Q3253">
        <v>108</v>
      </c>
      <c r="R3253" t="s">
        <v>180</v>
      </c>
    </row>
    <row r="3254" spans="1:21" x14ac:dyDescent="0.25">
      <c r="A3254" t="s">
        <v>120</v>
      </c>
      <c r="B3254">
        <v>2</v>
      </c>
      <c r="C3254" t="s">
        <v>127</v>
      </c>
      <c r="D3254" t="s">
        <v>141</v>
      </c>
      <c r="E3254">
        <v>1020548394</v>
      </c>
      <c r="F3254" t="s">
        <v>176</v>
      </c>
      <c r="G3254" t="s">
        <v>130</v>
      </c>
      <c r="H3254">
        <v>14211.1</v>
      </c>
      <c r="I3254" t="s">
        <v>180</v>
      </c>
      <c r="J3254" t="s">
        <v>122</v>
      </c>
      <c r="K3254">
        <v>225835</v>
      </c>
      <c r="M3254" t="s">
        <v>122</v>
      </c>
      <c r="N3254">
        <v>117924</v>
      </c>
      <c r="P3254" t="s">
        <v>131</v>
      </c>
      <c r="Q3254">
        <v>5.81</v>
      </c>
      <c r="R3254" t="s">
        <v>181</v>
      </c>
      <c r="S3254" t="s">
        <v>182</v>
      </c>
      <c r="T3254">
        <v>5.81</v>
      </c>
      <c r="U3254" t="s">
        <v>181</v>
      </c>
    </row>
    <row r="3255" spans="1:21" x14ac:dyDescent="0.25">
      <c r="A3255" t="s">
        <v>120</v>
      </c>
      <c r="B3255">
        <v>3</v>
      </c>
      <c r="C3255" t="s">
        <v>127</v>
      </c>
      <c r="D3255" t="s">
        <v>141</v>
      </c>
      <c r="E3255">
        <v>1020548394</v>
      </c>
      <c r="F3255" t="s">
        <v>176</v>
      </c>
      <c r="G3255" t="s">
        <v>132</v>
      </c>
      <c r="H3255">
        <v>549086528</v>
      </c>
      <c r="I3255" t="s">
        <v>183</v>
      </c>
      <c r="J3255" t="s">
        <v>133</v>
      </c>
      <c r="K3255">
        <v>-1419094784</v>
      </c>
      <c r="L3255" t="s">
        <v>183</v>
      </c>
      <c r="M3255" t="s">
        <v>134</v>
      </c>
      <c r="N3255">
        <v>108</v>
      </c>
      <c r="O3255" t="s">
        <v>180</v>
      </c>
      <c r="P3255" t="s">
        <v>184</v>
      </c>
      <c r="Q3255">
        <v>108</v>
      </c>
      <c r="R3255" t="s">
        <v>180</v>
      </c>
    </row>
    <row r="3256" spans="1:21" x14ac:dyDescent="0.25">
      <c r="A3256" t="s">
        <v>120</v>
      </c>
      <c r="B3256">
        <v>2</v>
      </c>
      <c r="C3256" t="s">
        <v>127</v>
      </c>
      <c r="D3256" t="s">
        <v>141</v>
      </c>
      <c r="E3256">
        <v>1020548397</v>
      </c>
      <c r="F3256" t="s">
        <v>176</v>
      </c>
      <c r="G3256" t="s">
        <v>130</v>
      </c>
      <c r="H3256">
        <v>14223.2</v>
      </c>
      <c r="I3256" t="s">
        <v>180</v>
      </c>
      <c r="J3256" t="s">
        <v>122</v>
      </c>
      <c r="K3256">
        <v>225784</v>
      </c>
      <c r="M3256" t="s">
        <v>122</v>
      </c>
      <c r="N3256">
        <v>117924</v>
      </c>
      <c r="P3256" t="s">
        <v>131</v>
      </c>
      <c r="Q3256">
        <v>5.96</v>
      </c>
      <c r="R3256" t="s">
        <v>181</v>
      </c>
      <c r="S3256" t="s">
        <v>182</v>
      </c>
      <c r="T3256">
        <v>5.96</v>
      </c>
      <c r="U3256" t="s">
        <v>181</v>
      </c>
    </row>
    <row r="3257" spans="1:21" x14ac:dyDescent="0.25">
      <c r="A3257" t="s">
        <v>120</v>
      </c>
      <c r="B3257">
        <v>3</v>
      </c>
      <c r="C3257" t="s">
        <v>127</v>
      </c>
      <c r="D3257" t="s">
        <v>141</v>
      </c>
      <c r="E3257">
        <v>1020548397</v>
      </c>
      <c r="F3257" t="s">
        <v>176</v>
      </c>
      <c r="G3257" t="s">
        <v>132</v>
      </c>
      <c r="H3257">
        <v>549087552</v>
      </c>
      <c r="I3257" t="s">
        <v>183</v>
      </c>
      <c r="J3257" t="s">
        <v>133</v>
      </c>
      <c r="K3257">
        <v>-1419095808</v>
      </c>
      <c r="L3257" t="s">
        <v>183</v>
      </c>
      <c r="M3257" t="s">
        <v>134</v>
      </c>
      <c r="N3257">
        <v>108</v>
      </c>
      <c r="O3257" t="s">
        <v>180</v>
      </c>
      <c r="P3257" t="s">
        <v>184</v>
      </c>
      <c r="Q3257">
        <v>108</v>
      </c>
      <c r="R3257" t="s">
        <v>180</v>
      </c>
    </row>
    <row r="3258" spans="1:21" x14ac:dyDescent="0.25">
      <c r="A3258" t="s">
        <v>120</v>
      </c>
      <c r="B3258">
        <v>2</v>
      </c>
      <c r="C3258" t="s">
        <v>127</v>
      </c>
      <c r="D3258" t="s">
        <v>141</v>
      </c>
      <c r="E3258">
        <v>1020548399</v>
      </c>
      <c r="F3258" t="s">
        <v>176</v>
      </c>
      <c r="G3258" t="s">
        <v>130</v>
      </c>
      <c r="H3258">
        <v>14236.7</v>
      </c>
      <c r="I3258" t="s">
        <v>180</v>
      </c>
      <c r="J3258" t="s">
        <v>122</v>
      </c>
      <c r="K3258">
        <v>225733</v>
      </c>
      <c r="M3258" t="s">
        <v>122</v>
      </c>
      <c r="N3258">
        <v>117924</v>
      </c>
      <c r="P3258" t="s">
        <v>131</v>
      </c>
      <c r="Q3258">
        <v>6.73</v>
      </c>
      <c r="R3258" t="s">
        <v>181</v>
      </c>
      <c r="S3258" t="s">
        <v>182</v>
      </c>
      <c r="T3258">
        <v>6.73</v>
      </c>
      <c r="U3258" t="s">
        <v>181</v>
      </c>
    </row>
    <row r="3259" spans="1:21" x14ac:dyDescent="0.25">
      <c r="A3259" t="s">
        <v>120</v>
      </c>
      <c r="B3259">
        <v>3</v>
      </c>
      <c r="C3259" t="s">
        <v>127</v>
      </c>
      <c r="D3259" t="s">
        <v>141</v>
      </c>
      <c r="E3259">
        <v>1020548399</v>
      </c>
      <c r="F3259" t="s">
        <v>176</v>
      </c>
      <c r="G3259" t="s">
        <v>132</v>
      </c>
      <c r="H3259">
        <v>549088768</v>
      </c>
      <c r="I3259" t="s">
        <v>183</v>
      </c>
      <c r="J3259" t="s">
        <v>133</v>
      </c>
      <c r="K3259">
        <v>-1419096832</v>
      </c>
      <c r="L3259" t="s">
        <v>183</v>
      </c>
      <c r="M3259" t="s">
        <v>134</v>
      </c>
      <c r="N3259">
        <v>108</v>
      </c>
      <c r="O3259" t="s">
        <v>180</v>
      </c>
      <c r="P3259" t="s">
        <v>184</v>
      </c>
      <c r="Q3259">
        <v>108</v>
      </c>
      <c r="R3259" t="s">
        <v>180</v>
      </c>
    </row>
    <row r="3260" spans="1:21" x14ac:dyDescent="0.25">
      <c r="A3260" t="s">
        <v>120</v>
      </c>
      <c r="B3260">
        <v>2</v>
      </c>
      <c r="C3260" t="s">
        <v>127</v>
      </c>
      <c r="D3260" t="s">
        <v>141</v>
      </c>
      <c r="E3260">
        <v>1020548401</v>
      </c>
      <c r="F3260" t="s">
        <v>176</v>
      </c>
      <c r="G3260" t="s">
        <v>130</v>
      </c>
      <c r="H3260">
        <v>14251.8</v>
      </c>
      <c r="I3260" t="s">
        <v>180</v>
      </c>
      <c r="J3260" t="s">
        <v>122</v>
      </c>
      <c r="K3260">
        <v>225631</v>
      </c>
      <c r="M3260" t="s">
        <v>122</v>
      </c>
      <c r="N3260">
        <v>117924</v>
      </c>
      <c r="P3260" t="s">
        <v>131</v>
      </c>
      <c r="Q3260">
        <v>7.4</v>
      </c>
      <c r="R3260" t="s">
        <v>181</v>
      </c>
      <c r="S3260" t="s">
        <v>182</v>
      </c>
      <c r="T3260">
        <v>7.4</v>
      </c>
      <c r="U3260" t="s">
        <v>181</v>
      </c>
    </row>
    <row r="3261" spans="1:21" x14ac:dyDescent="0.25">
      <c r="A3261" t="s">
        <v>120</v>
      </c>
      <c r="B3261">
        <v>3</v>
      </c>
      <c r="C3261" t="s">
        <v>127</v>
      </c>
      <c r="D3261" t="s">
        <v>141</v>
      </c>
      <c r="E3261">
        <v>1020548401</v>
      </c>
      <c r="F3261" t="s">
        <v>176</v>
      </c>
      <c r="G3261" t="s">
        <v>132</v>
      </c>
      <c r="H3261">
        <v>549089920</v>
      </c>
      <c r="I3261" t="s">
        <v>183</v>
      </c>
      <c r="J3261" t="s">
        <v>133</v>
      </c>
      <c r="K3261">
        <v>-1419098752</v>
      </c>
      <c r="L3261" t="s">
        <v>183</v>
      </c>
      <c r="M3261" t="s">
        <v>134</v>
      </c>
      <c r="N3261">
        <v>108</v>
      </c>
      <c r="O3261" t="s">
        <v>180</v>
      </c>
      <c r="P3261" t="s">
        <v>184</v>
      </c>
      <c r="Q3261">
        <v>108</v>
      </c>
      <c r="R3261" t="s">
        <v>180</v>
      </c>
    </row>
    <row r="3262" spans="1:21" x14ac:dyDescent="0.25">
      <c r="A3262" t="s">
        <v>120</v>
      </c>
      <c r="B3262">
        <v>9</v>
      </c>
      <c r="C3262" t="s">
        <v>127</v>
      </c>
      <c r="D3262" t="s">
        <v>141</v>
      </c>
      <c r="E3262">
        <v>1020548403</v>
      </c>
      <c r="F3262" t="s">
        <v>176</v>
      </c>
    </row>
    <row r="3263" spans="1:21" x14ac:dyDescent="0.25">
      <c r="A3263" t="s">
        <v>120</v>
      </c>
      <c r="B3263">
        <v>2</v>
      </c>
      <c r="C3263" t="s">
        <v>127</v>
      </c>
      <c r="D3263" t="s">
        <v>141</v>
      </c>
      <c r="E3263">
        <v>1020548403</v>
      </c>
      <c r="F3263" t="s">
        <v>176</v>
      </c>
      <c r="G3263" t="s">
        <v>130</v>
      </c>
      <c r="H3263">
        <v>14273.1</v>
      </c>
      <c r="I3263" t="s">
        <v>180</v>
      </c>
      <c r="J3263" t="s">
        <v>122</v>
      </c>
      <c r="K3263">
        <v>225428</v>
      </c>
      <c r="M3263" t="s">
        <v>122</v>
      </c>
      <c r="N3263">
        <v>117924</v>
      </c>
      <c r="P3263" t="s">
        <v>131</v>
      </c>
      <c r="Q3263">
        <v>6.79</v>
      </c>
      <c r="R3263" t="s">
        <v>181</v>
      </c>
      <c r="S3263" t="s">
        <v>182</v>
      </c>
      <c r="T3263">
        <v>6.79</v>
      </c>
      <c r="U3263" t="s">
        <v>181</v>
      </c>
    </row>
    <row r="3264" spans="1:21" x14ac:dyDescent="0.25">
      <c r="A3264" t="s">
        <v>120</v>
      </c>
      <c r="B3264">
        <v>3</v>
      </c>
      <c r="C3264" t="s">
        <v>127</v>
      </c>
      <c r="D3264" t="s">
        <v>141</v>
      </c>
      <c r="E3264">
        <v>1020548403</v>
      </c>
      <c r="F3264" t="s">
        <v>176</v>
      </c>
      <c r="G3264" t="s">
        <v>132</v>
      </c>
      <c r="H3264">
        <v>549091392</v>
      </c>
      <c r="I3264" t="s">
        <v>183</v>
      </c>
      <c r="J3264" t="s">
        <v>133</v>
      </c>
      <c r="K3264">
        <v>-1419101184</v>
      </c>
      <c r="L3264" t="s">
        <v>183</v>
      </c>
      <c r="M3264" t="s">
        <v>134</v>
      </c>
      <c r="N3264">
        <v>108</v>
      </c>
      <c r="O3264" t="s">
        <v>180</v>
      </c>
      <c r="P3264" t="s">
        <v>184</v>
      </c>
      <c r="Q3264">
        <v>108</v>
      </c>
      <c r="R3264" t="s">
        <v>180</v>
      </c>
    </row>
    <row r="3265" spans="1:21" x14ac:dyDescent="0.25">
      <c r="A3265" t="s">
        <v>120</v>
      </c>
      <c r="B3265">
        <v>2</v>
      </c>
      <c r="C3265" t="s">
        <v>127</v>
      </c>
      <c r="D3265" t="s">
        <v>141</v>
      </c>
      <c r="E3265">
        <v>1020548405</v>
      </c>
      <c r="F3265" t="s">
        <v>176</v>
      </c>
      <c r="G3265" t="s">
        <v>130</v>
      </c>
      <c r="H3265">
        <v>14285.8</v>
      </c>
      <c r="I3265" t="s">
        <v>180</v>
      </c>
      <c r="J3265" t="s">
        <v>122</v>
      </c>
      <c r="K3265">
        <v>225377</v>
      </c>
      <c r="M3265" t="s">
        <v>122</v>
      </c>
      <c r="N3265">
        <v>117924</v>
      </c>
      <c r="P3265" t="s">
        <v>131</v>
      </c>
      <c r="Q3265">
        <v>6.73</v>
      </c>
      <c r="R3265" t="s">
        <v>181</v>
      </c>
      <c r="S3265" t="s">
        <v>182</v>
      </c>
      <c r="T3265">
        <v>6.73</v>
      </c>
      <c r="U3265" t="s">
        <v>181</v>
      </c>
    </row>
    <row r="3266" spans="1:21" x14ac:dyDescent="0.25">
      <c r="A3266" t="s">
        <v>120</v>
      </c>
      <c r="B3266">
        <v>3</v>
      </c>
      <c r="C3266" t="s">
        <v>127</v>
      </c>
      <c r="D3266" t="s">
        <v>141</v>
      </c>
      <c r="E3266">
        <v>1020548405</v>
      </c>
      <c r="F3266" t="s">
        <v>176</v>
      </c>
      <c r="G3266" t="s">
        <v>132</v>
      </c>
      <c r="H3266">
        <v>549092352</v>
      </c>
      <c r="I3266" t="s">
        <v>183</v>
      </c>
      <c r="J3266" t="s">
        <v>133</v>
      </c>
      <c r="K3266">
        <v>-1419102464</v>
      </c>
      <c r="L3266" t="s">
        <v>183</v>
      </c>
      <c r="M3266" t="s">
        <v>134</v>
      </c>
      <c r="N3266">
        <v>108</v>
      </c>
      <c r="O3266" t="s">
        <v>180</v>
      </c>
      <c r="P3266" t="s">
        <v>184</v>
      </c>
      <c r="Q3266">
        <v>108</v>
      </c>
      <c r="R3266" t="s">
        <v>180</v>
      </c>
    </row>
    <row r="3267" spans="1:21" x14ac:dyDescent="0.25">
      <c r="A3267" t="s">
        <v>120</v>
      </c>
      <c r="B3267">
        <v>2</v>
      </c>
      <c r="C3267" t="s">
        <v>127</v>
      </c>
      <c r="D3267" t="s">
        <v>141</v>
      </c>
      <c r="E3267">
        <v>1020548407</v>
      </c>
      <c r="F3267" t="s">
        <v>176</v>
      </c>
      <c r="G3267" t="s">
        <v>130</v>
      </c>
      <c r="H3267">
        <v>14299.9</v>
      </c>
      <c r="I3267" t="s">
        <v>180</v>
      </c>
      <c r="J3267" t="s">
        <v>122</v>
      </c>
      <c r="K3267">
        <v>225275</v>
      </c>
      <c r="M3267" t="s">
        <v>122</v>
      </c>
      <c r="N3267">
        <v>117924</v>
      </c>
      <c r="P3267" t="s">
        <v>131</v>
      </c>
      <c r="Q3267">
        <v>7.2</v>
      </c>
      <c r="R3267" t="s">
        <v>181</v>
      </c>
      <c r="S3267" t="s">
        <v>182</v>
      </c>
      <c r="T3267">
        <v>7.2</v>
      </c>
      <c r="U3267" t="s">
        <v>181</v>
      </c>
    </row>
    <row r="3268" spans="1:21" x14ac:dyDescent="0.25">
      <c r="A3268" t="s">
        <v>120</v>
      </c>
      <c r="B3268">
        <v>3</v>
      </c>
      <c r="C3268" t="s">
        <v>127</v>
      </c>
      <c r="D3268" t="s">
        <v>141</v>
      </c>
      <c r="E3268">
        <v>1020548407</v>
      </c>
      <c r="F3268" t="s">
        <v>176</v>
      </c>
      <c r="G3268" t="s">
        <v>132</v>
      </c>
      <c r="H3268">
        <v>549093504</v>
      </c>
      <c r="I3268" t="s">
        <v>183</v>
      </c>
      <c r="J3268" t="s">
        <v>133</v>
      </c>
      <c r="K3268">
        <v>-1419103872</v>
      </c>
      <c r="L3268" t="s">
        <v>183</v>
      </c>
      <c r="M3268" t="s">
        <v>134</v>
      </c>
      <c r="N3268">
        <v>108</v>
      </c>
      <c r="O3268" t="s">
        <v>180</v>
      </c>
      <c r="P3268" t="s">
        <v>184</v>
      </c>
      <c r="Q3268">
        <v>108</v>
      </c>
      <c r="R3268" t="s">
        <v>180</v>
      </c>
    </row>
    <row r="3269" spans="1:21" x14ac:dyDescent="0.25">
      <c r="A3269" t="s">
        <v>120</v>
      </c>
      <c r="B3269">
        <v>2</v>
      </c>
      <c r="C3269" t="s">
        <v>127</v>
      </c>
      <c r="D3269" t="s">
        <v>141</v>
      </c>
      <c r="E3269">
        <v>1020548409</v>
      </c>
      <c r="F3269" t="s">
        <v>176</v>
      </c>
      <c r="G3269" t="s">
        <v>130</v>
      </c>
      <c r="H3269">
        <v>14314.1</v>
      </c>
      <c r="I3269" t="s">
        <v>180</v>
      </c>
      <c r="J3269" t="s">
        <v>122</v>
      </c>
      <c r="K3269">
        <v>225225</v>
      </c>
      <c r="M3269" t="s">
        <v>122</v>
      </c>
      <c r="N3269">
        <v>117924</v>
      </c>
      <c r="P3269" t="s">
        <v>131</v>
      </c>
      <c r="Q3269">
        <v>7.2</v>
      </c>
      <c r="R3269" t="s">
        <v>181</v>
      </c>
      <c r="S3269" t="s">
        <v>182</v>
      </c>
      <c r="T3269">
        <v>7.2</v>
      </c>
      <c r="U3269" t="s">
        <v>181</v>
      </c>
    </row>
    <row r="3270" spans="1:21" x14ac:dyDescent="0.25">
      <c r="A3270" t="s">
        <v>120</v>
      </c>
      <c r="B3270">
        <v>3</v>
      </c>
      <c r="C3270" t="s">
        <v>127</v>
      </c>
      <c r="D3270" t="s">
        <v>141</v>
      </c>
      <c r="E3270">
        <v>1020548409</v>
      </c>
      <c r="F3270" t="s">
        <v>176</v>
      </c>
      <c r="G3270" t="s">
        <v>132</v>
      </c>
      <c r="H3270">
        <v>549094272</v>
      </c>
      <c r="I3270" t="s">
        <v>183</v>
      </c>
      <c r="J3270" t="s">
        <v>133</v>
      </c>
      <c r="K3270">
        <v>-1419105920</v>
      </c>
      <c r="L3270" t="s">
        <v>183</v>
      </c>
      <c r="M3270" t="s">
        <v>134</v>
      </c>
      <c r="N3270">
        <v>108</v>
      </c>
      <c r="O3270" t="s">
        <v>180</v>
      </c>
      <c r="P3270" t="s">
        <v>184</v>
      </c>
      <c r="Q3270">
        <v>108</v>
      </c>
      <c r="R3270" t="s">
        <v>180</v>
      </c>
    </row>
    <row r="3271" spans="1:21" x14ac:dyDescent="0.25">
      <c r="A3271" t="s">
        <v>120</v>
      </c>
      <c r="B3271">
        <v>2</v>
      </c>
      <c r="C3271" t="s">
        <v>127</v>
      </c>
      <c r="D3271" t="s">
        <v>141</v>
      </c>
      <c r="E3271">
        <v>1020548411</v>
      </c>
      <c r="F3271" t="s">
        <v>176</v>
      </c>
      <c r="G3271" t="s">
        <v>130</v>
      </c>
      <c r="H3271">
        <v>14328.7</v>
      </c>
      <c r="I3271" t="s">
        <v>180</v>
      </c>
      <c r="J3271" t="s">
        <v>122</v>
      </c>
      <c r="K3271">
        <v>225123</v>
      </c>
      <c r="M3271" t="s">
        <v>122</v>
      </c>
      <c r="N3271">
        <v>117924</v>
      </c>
      <c r="P3271" t="s">
        <v>131</v>
      </c>
      <c r="Q3271">
        <v>7.3</v>
      </c>
      <c r="R3271" t="s">
        <v>181</v>
      </c>
      <c r="S3271" t="s">
        <v>182</v>
      </c>
      <c r="T3271">
        <v>7.3</v>
      </c>
      <c r="U3271" t="s">
        <v>181</v>
      </c>
    </row>
    <row r="3272" spans="1:21" x14ac:dyDescent="0.25">
      <c r="A3272" t="s">
        <v>120</v>
      </c>
      <c r="B3272">
        <v>3</v>
      </c>
      <c r="C3272" t="s">
        <v>127</v>
      </c>
      <c r="D3272" t="s">
        <v>141</v>
      </c>
      <c r="E3272">
        <v>1020548411</v>
      </c>
      <c r="F3272" t="s">
        <v>176</v>
      </c>
      <c r="G3272" t="s">
        <v>132</v>
      </c>
      <c r="H3272">
        <v>549094848</v>
      </c>
      <c r="I3272" t="s">
        <v>183</v>
      </c>
      <c r="J3272" t="s">
        <v>133</v>
      </c>
      <c r="K3272">
        <v>-1419107968</v>
      </c>
      <c r="L3272" t="s">
        <v>183</v>
      </c>
      <c r="M3272" t="s">
        <v>134</v>
      </c>
      <c r="N3272">
        <v>109</v>
      </c>
      <c r="O3272" t="s">
        <v>180</v>
      </c>
      <c r="P3272" t="s">
        <v>184</v>
      </c>
      <c r="Q3272">
        <v>109</v>
      </c>
      <c r="R3272" t="s">
        <v>180</v>
      </c>
    </row>
    <row r="3273" spans="1:21" x14ac:dyDescent="0.25">
      <c r="A3273" t="s">
        <v>120</v>
      </c>
      <c r="B3273">
        <v>2</v>
      </c>
      <c r="C3273" t="s">
        <v>127</v>
      </c>
      <c r="D3273" t="s">
        <v>141</v>
      </c>
      <c r="E3273">
        <v>1020548413</v>
      </c>
      <c r="F3273" t="s">
        <v>176</v>
      </c>
      <c r="G3273" t="s">
        <v>130</v>
      </c>
      <c r="H3273">
        <v>14343.6</v>
      </c>
      <c r="I3273" t="s">
        <v>180</v>
      </c>
      <c r="J3273" t="s">
        <v>122</v>
      </c>
      <c r="K3273">
        <v>225022</v>
      </c>
      <c r="M3273" t="s">
        <v>122</v>
      </c>
      <c r="N3273">
        <v>117924</v>
      </c>
      <c r="P3273" t="s">
        <v>131</v>
      </c>
      <c r="Q3273">
        <v>7.4</v>
      </c>
      <c r="R3273" t="s">
        <v>181</v>
      </c>
      <c r="S3273" t="s">
        <v>182</v>
      </c>
      <c r="T3273">
        <v>7.4</v>
      </c>
      <c r="U3273" t="s">
        <v>181</v>
      </c>
    </row>
    <row r="3274" spans="1:21" x14ac:dyDescent="0.25">
      <c r="A3274" t="s">
        <v>120</v>
      </c>
      <c r="B3274">
        <v>3</v>
      </c>
      <c r="C3274" t="s">
        <v>127</v>
      </c>
      <c r="D3274" t="s">
        <v>141</v>
      </c>
      <c r="E3274">
        <v>1020548413</v>
      </c>
      <c r="F3274" t="s">
        <v>176</v>
      </c>
      <c r="G3274" t="s">
        <v>132</v>
      </c>
      <c r="H3274">
        <v>549095360</v>
      </c>
      <c r="I3274" t="s">
        <v>183</v>
      </c>
      <c r="J3274" t="s">
        <v>133</v>
      </c>
      <c r="K3274">
        <v>-1419110144</v>
      </c>
      <c r="L3274" t="s">
        <v>183</v>
      </c>
      <c r="M3274" t="s">
        <v>134</v>
      </c>
      <c r="N3274">
        <v>110</v>
      </c>
      <c r="O3274" t="s">
        <v>180</v>
      </c>
      <c r="P3274" t="s">
        <v>184</v>
      </c>
      <c r="Q3274">
        <v>110</v>
      </c>
      <c r="R3274" t="s">
        <v>180</v>
      </c>
    </row>
    <row r="3275" spans="1:21" x14ac:dyDescent="0.25">
      <c r="A3275" t="s">
        <v>120</v>
      </c>
      <c r="B3275">
        <v>2</v>
      </c>
      <c r="C3275" t="s">
        <v>127</v>
      </c>
      <c r="D3275" t="s">
        <v>141</v>
      </c>
      <c r="E3275">
        <v>1020548415</v>
      </c>
      <c r="F3275" t="s">
        <v>176</v>
      </c>
      <c r="G3275" t="s">
        <v>130</v>
      </c>
      <c r="H3275">
        <v>14358.7</v>
      </c>
      <c r="I3275" t="s">
        <v>180</v>
      </c>
      <c r="J3275" t="s">
        <v>122</v>
      </c>
      <c r="K3275">
        <v>224921</v>
      </c>
      <c r="M3275" t="s">
        <v>122</v>
      </c>
      <c r="N3275">
        <v>117924</v>
      </c>
      <c r="P3275" t="s">
        <v>131</v>
      </c>
      <c r="Q3275">
        <v>7.3</v>
      </c>
      <c r="R3275" t="s">
        <v>181</v>
      </c>
      <c r="S3275" t="s">
        <v>182</v>
      </c>
      <c r="T3275">
        <v>7.3</v>
      </c>
      <c r="U3275" t="s">
        <v>181</v>
      </c>
    </row>
    <row r="3276" spans="1:21" x14ac:dyDescent="0.25">
      <c r="A3276" t="s">
        <v>120</v>
      </c>
      <c r="B3276">
        <v>3</v>
      </c>
      <c r="C3276" t="s">
        <v>127</v>
      </c>
      <c r="D3276" t="s">
        <v>141</v>
      </c>
      <c r="E3276">
        <v>1020548415</v>
      </c>
      <c r="F3276" t="s">
        <v>176</v>
      </c>
      <c r="G3276" t="s">
        <v>132</v>
      </c>
      <c r="H3276">
        <v>549096064</v>
      </c>
      <c r="I3276" t="s">
        <v>183</v>
      </c>
      <c r="J3276" t="s">
        <v>133</v>
      </c>
      <c r="K3276">
        <v>-1419112320</v>
      </c>
      <c r="L3276" t="s">
        <v>183</v>
      </c>
      <c r="M3276" t="s">
        <v>134</v>
      </c>
      <c r="N3276">
        <v>110</v>
      </c>
      <c r="O3276" t="s">
        <v>180</v>
      </c>
      <c r="P3276" t="s">
        <v>184</v>
      </c>
      <c r="Q3276">
        <v>110</v>
      </c>
      <c r="R3276" t="s">
        <v>180</v>
      </c>
    </row>
    <row r="3277" spans="1:21" x14ac:dyDescent="0.25">
      <c r="A3277" t="s">
        <v>120</v>
      </c>
      <c r="B3277">
        <v>2</v>
      </c>
      <c r="C3277" t="s">
        <v>127</v>
      </c>
      <c r="D3277" t="s">
        <v>141</v>
      </c>
      <c r="E3277">
        <v>1020548417</v>
      </c>
      <c r="F3277" t="s">
        <v>176</v>
      </c>
      <c r="G3277" t="s">
        <v>130</v>
      </c>
      <c r="H3277">
        <v>14372.6</v>
      </c>
      <c r="I3277" t="s">
        <v>180</v>
      </c>
      <c r="J3277" t="s">
        <v>122</v>
      </c>
      <c r="K3277">
        <v>224870</v>
      </c>
      <c r="M3277" t="s">
        <v>122</v>
      </c>
      <c r="N3277">
        <v>117924</v>
      </c>
      <c r="P3277" t="s">
        <v>131</v>
      </c>
      <c r="Q3277">
        <v>6.84</v>
      </c>
      <c r="R3277" t="s">
        <v>181</v>
      </c>
      <c r="S3277" t="s">
        <v>182</v>
      </c>
      <c r="T3277">
        <v>6.84</v>
      </c>
      <c r="U3277" t="s">
        <v>181</v>
      </c>
    </row>
    <row r="3278" spans="1:21" x14ac:dyDescent="0.25">
      <c r="A3278" t="s">
        <v>120</v>
      </c>
      <c r="B3278">
        <v>3</v>
      </c>
      <c r="C3278" t="s">
        <v>127</v>
      </c>
      <c r="D3278" t="s">
        <v>141</v>
      </c>
      <c r="E3278">
        <v>1020548417</v>
      </c>
      <c r="F3278" t="s">
        <v>176</v>
      </c>
      <c r="G3278" t="s">
        <v>132</v>
      </c>
      <c r="H3278">
        <v>549096512</v>
      </c>
      <c r="I3278" t="s">
        <v>183</v>
      </c>
      <c r="J3278" t="s">
        <v>133</v>
      </c>
      <c r="K3278">
        <v>-1419114496</v>
      </c>
      <c r="L3278" t="s">
        <v>183</v>
      </c>
      <c r="M3278" t="s">
        <v>134</v>
      </c>
      <c r="N3278">
        <v>110</v>
      </c>
      <c r="O3278" t="s">
        <v>180</v>
      </c>
      <c r="P3278" t="s">
        <v>184</v>
      </c>
      <c r="Q3278">
        <v>110</v>
      </c>
      <c r="R3278" t="s">
        <v>180</v>
      </c>
    </row>
    <row r="3279" spans="1:21" x14ac:dyDescent="0.25">
      <c r="A3279" t="s">
        <v>120</v>
      </c>
      <c r="B3279">
        <v>2</v>
      </c>
      <c r="C3279" t="s">
        <v>127</v>
      </c>
      <c r="D3279" t="s">
        <v>141</v>
      </c>
      <c r="E3279">
        <v>1020548419</v>
      </c>
      <c r="F3279" t="s">
        <v>176</v>
      </c>
      <c r="G3279" t="s">
        <v>130</v>
      </c>
      <c r="H3279">
        <v>14386.9</v>
      </c>
      <c r="I3279" t="s">
        <v>180</v>
      </c>
      <c r="J3279" t="s">
        <v>122</v>
      </c>
      <c r="K3279">
        <v>224769</v>
      </c>
      <c r="M3279" t="s">
        <v>122</v>
      </c>
      <c r="N3279">
        <v>117924</v>
      </c>
      <c r="P3279" t="s">
        <v>131</v>
      </c>
      <c r="Q3279">
        <v>7.45</v>
      </c>
      <c r="R3279" t="s">
        <v>181</v>
      </c>
      <c r="S3279" t="s">
        <v>182</v>
      </c>
      <c r="T3279">
        <v>7.45</v>
      </c>
      <c r="U3279" t="s">
        <v>181</v>
      </c>
    </row>
    <row r="3280" spans="1:21" x14ac:dyDescent="0.25">
      <c r="A3280" t="s">
        <v>120</v>
      </c>
      <c r="B3280">
        <v>3</v>
      </c>
      <c r="C3280" t="s">
        <v>127</v>
      </c>
      <c r="D3280" t="s">
        <v>141</v>
      </c>
      <c r="E3280">
        <v>1020548419</v>
      </c>
      <c r="F3280" t="s">
        <v>176</v>
      </c>
      <c r="G3280" t="s">
        <v>132</v>
      </c>
      <c r="H3280">
        <v>549097600</v>
      </c>
      <c r="I3280" t="s">
        <v>183</v>
      </c>
      <c r="J3280" t="s">
        <v>133</v>
      </c>
      <c r="K3280">
        <v>-1419115904</v>
      </c>
      <c r="L3280" t="s">
        <v>183</v>
      </c>
      <c r="M3280" t="s">
        <v>134</v>
      </c>
      <c r="N3280">
        <v>110</v>
      </c>
      <c r="O3280" t="s">
        <v>180</v>
      </c>
      <c r="P3280" t="s">
        <v>184</v>
      </c>
      <c r="Q3280">
        <v>110</v>
      </c>
      <c r="R3280" t="s">
        <v>180</v>
      </c>
    </row>
    <row r="3281" spans="1:21" x14ac:dyDescent="0.25">
      <c r="A3281" t="s">
        <v>120</v>
      </c>
      <c r="B3281">
        <v>2</v>
      </c>
      <c r="C3281" t="s">
        <v>127</v>
      </c>
      <c r="D3281" t="s">
        <v>141</v>
      </c>
      <c r="E3281">
        <v>1020548421</v>
      </c>
      <c r="F3281" t="s">
        <v>176</v>
      </c>
      <c r="G3281" t="s">
        <v>130</v>
      </c>
      <c r="H3281">
        <v>14403.2</v>
      </c>
      <c r="I3281" t="s">
        <v>180</v>
      </c>
      <c r="J3281" t="s">
        <v>122</v>
      </c>
      <c r="K3281">
        <v>224668</v>
      </c>
      <c r="M3281" t="s">
        <v>122</v>
      </c>
      <c r="N3281">
        <v>117924</v>
      </c>
      <c r="P3281" t="s">
        <v>131</v>
      </c>
      <c r="Q3281">
        <v>7.92</v>
      </c>
      <c r="R3281" t="s">
        <v>181</v>
      </c>
      <c r="S3281" t="s">
        <v>182</v>
      </c>
      <c r="T3281">
        <v>7.92</v>
      </c>
      <c r="U3281" t="s">
        <v>181</v>
      </c>
    </row>
    <row r="3282" spans="1:21" x14ac:dyDescent="0.25">
      <c r="A3282" t="s">
        <v>120</v>
      </c>
      <c r="B3282">
        <v>3</v>
      </c>
      <c r="C3282" t="s">
        <v>127</v>
      </c>
      <c r="D3282" t="s">
        <v>141</v>
      </c>
      <c r="E3282">
        <v>1020548421</v>
      </c>
      <c r="F3282" t="s">
        <v>176</v>
      </c>
      <c r="G3282" t="s">
        <v>132</v>
      </c>
      <c r="H3282">
        <v>549098624</v>
      </c>
      <c r="I3282" t="s">
        <v>183</v>
      </c>
      <c r="J3282" t="s">
        <v>133</v>
      </c>
      <c r="K3282">
        <v>-1419117952</v>
      </c>
      <c r="L3282" t="s">
        <v>183</v>
      </c>
      <c r="M3282" t="s">
        <v>134</v>
      </c>
      <c r="N3282">
        <v>109</v>
      </c>
      <c r="O3282" t="s">
        <v>180</v>
      </c>
      <c r="P3282" t="s">
        <v>184</v>
      </c>
      <c r="Q3282">
        <v>109</v>
      </c>
      <c r="R3282" t="s">
        <v>180</v>
      </c>
    </row>
    <row r="3283" spans="1:21" x14ac:dyDescent="0.25">
      <c r="A3283" t="s">
        <v>120</v>
      </c>
      <c r="B3283">
        <v>2</v>
      </c>
      <c r="C3283" t="s">
        <v>127</v>
      </c>
      <c r="D3283" t="s">
        <v>141</v>
      </c>
      <c r="E3283">
        <v>1020548423</v>
      </c>
      <c r="F3283" t="s">
        <v>176</v>
      </c>
      <c r="G3283" t="s">
        <v>130</v>
      </c>
      <c r="H3283">
        <v>14419.4</v>
      </c>
      <c r="I3283" t="s">
        <v>180</v>
      </c>
      <c r="J3283" t="s">
        <v>122</v>
      </c>
      <c r="K3283">
        <v>224567</v>
      </c>
      <c r="M3283" t="s">
        <v>122</v>
      </c>
      <c r="N3283">
        <v>117924</v>
      </c>
      <c r="P3283" t="s">
        <v>131</v>
      </c>
      <c r="Q3283">
        <v>7.87</v>
      </c>
      <c r="R3283" t="s">
        <v>181</v>
      </c>
      <c r="S3283" t="s">
        <v>182</v>
      </c>
      <c r="T3283">
        <v>7.87</v>
      </c>
      <c r="U3283" t="s">
        <v>181</v>
      </c>
    </row>
    <row r="3284" spans="1:21" x14ac:dyDescent="0.25">
      <c r="A3284" t="s">
        <v>120</v>
      </c>
      <c r="B3284">
        <v>3</v>
      </c>
      <c r="C3284" t="s">
        <v>127</v>
      </c>
      <c r="D3284" t="s">
        <v>141</v>
      </c>
      <c r="E3284">
        <v>1020548423</v>
      </c>
      <c r="F3284" t="s">
        <v>176</v>
      </c>
      <c r="G3284" t="s">
        <v>132</v>
      </c>
      <c r="H3284">
        <v>549099520</v>
      </c>
      <c r="I3284" t="s">
        <v>183</v>
      </c>
      <c r="J3284" t="s">
        <v>133</v>
      </c>
      <c r="K3284">
        <v>-1419120256</v>
      </c>
      <c r="L3284" t="s">
        <v>183</v>
      </c>
      <c r="M3284" t="s">
        <v>134</v>
      </c>
      <c r="N3284">
        <v>109</v>
      </c>
      <c r="O3284" t="s">
        <v>180</v>
      </c>
      <c r="P3284" t="s">
        <v>184</v>
      </c>
      <c r="Q3284">
        <v>109</v>
      </c>
      <c r="R3284" t="s">
        <v>180</v>
      </c>
    </row>
    <row r="3285" spans="1:21" x14ac:dyDescent="0.25">
      <c r="A3285" t="s">
        <v>120</v>
      </c>
      <c r="B3285">
        <v>2</v>
      </c>
      <c r="C3285" t="s">
        <v>127</v>
      </c>
      <c r="D3285" t="s">
        <v>141</v>
      </c>
      <c r="E3285">
        <v>1020548425</v>
      </c>
      <c r="F3285" t="s">
        <v>176</v>
      </c>
      <c r="G3285" t="s">
        <v>130</v>
      </c>
      <c r="H3285">
        <v>14434.5</v>
      </c>
      <c r="I3285" t="s">
        <v>180</v>
      </c>
      <c r="J3285" t="s">
        <v>122</v>
      </c>
      <c r="K3285">
        <v>224466</v>
      </c>
      <c r="M3285" t="s">
        <v>122</v>
      </c>
      <c r="N3285">
        <v>117924</v>
      </c>
      <c r="P3285" t="s">
        <v>131</v>
      </c>
      <c r="Q3285">
        <v>7.56</v>
      </c>
      <c r="R3285" t="s">
        <v>181</v>
      </c>
      <c r="S3285" t="s">
        <v>182</v>
      </c>
      <c r="T3285">
        <v>7.56</v>
      </c>
      <c r="U3285" t="s">
        <v>181</v>
      </c>
    </row>
    <row r="3286" spans="1:21" x14ac:dyDescent="0.25">
      <c r="A3286" t="s">
        <v>120</v>
      </c>
      <c r="B3286">
        <v>3</v>
      </c>
      <c r="C3286" t="s">
        <v>127</v>
      </c>
      <c r="D3286" t="s">
        <v>141</v>
      </c>
      <c r="E3286">
        <v>1020548425</v>
      </c>
      <c r="F3286" t="s">
        <v>176</v>
      </c>
      <c r="G3286" t="s">
        <v>132</v>
      </c>
      <c r="H3286">
        <v>549100416</v>
      </c>
      <c r="I3286" t="s">
        <v>183</v>
      </c>
      <c r="J3286" t="s">
        <v>133</v>
      </c>
      <c r="K3286">
        <v>-1419122176</v>
      </c>
      <c r="L3286" t="s">
        <v>183</v>
      </c>
      <c r="M3286" t="s">
        <v>134</v>
      </c>
      <c r="N3286">
        <v>108</v>
      </c>
      <c r="O3286" t="s">
        <v>180</v>
      </c>
      <c r="P3286" t="s">
        <v>184</v>
      </c>
      <c r="Q3286">
        <v>108</v>
      </c>
      <c r="R3286" t="s">
        <v>180</v>
      </c>
    </row>
    <row r="3287" spans="1:21" x14ac:dyDescent="0.25">
      <c r="A3287" t="s">
        <v>120</v>
      </c>
      <c r="B3287">
        <v>2</v>
      </c>
      <c r="C3287" t="s">
        <v>127</v>
      </c>
      <c r="D3287" t="s">
        <v>141</v>
      </c>
      <c r="E3287">
        <v>1020548427</v>
      </c>
      <c r="F3287" t="s">
        <v>176</v>
      </c>
      <c r="G3287" t="s">
        <v>130</v>
      </c>
      <c r="H3287">
        <v>14450</v>
      </c>
      <c r="I3287" t="s">
        <v>180</v>
      </c>
      <c r="J3287" t="s">
        <v>122</v>
      </c>
      <c r="K3287">
        <v>224366</v>
      </c>
      <c r="M3287" t="s">
        <v>122</v>
      </c>
      <c r="N3287">
        <v>117924</v>
      </c>
      <c r="P3287" t="s">
        <v>131</v>
      </c>
      <c r="Q3287">
        <v>7.76</v>
      </c>
      <c r="R3287" t="s">
        <v>181</v>
      </c>
      <c r="S3287" t="s">
        <v>182</v>
      </c>
      <c r="T3287">
        <v>7.76</v>
      </c>
      <c r="U3287" t="s">
        <v>181</v>
      </c>
    </row>
    <row r="3288" spans="1:21" x14ac:dyDescent="0.25">
      <c r="A3288" t="s">
        <v>120</v>
      </c>
      <c r="B3288">
        <v>3</v>
      </c>
      <c r="C3288" t="s">
        <v>127</v>
      </c>
      <c r="D3288" t="s">
        <v>141</v>
      </c>
      <c r="E3288">
        <v>1020548427</v>
      </c>
      <c r="F3288" t="s">
        <v>176</v>
      </c>
      <c r="G3288" t="s">
        <v>132</v>
      </c>
      <c r="H3288">
        <v>549101504</v>
      </c>
      <c r="I3288" t="s">
        <v>183</v>
      </c>
      <c r="J3288" t="s">
        <v>133</v>
      </c>
      <c r="K3288">
        <v>-1419123968</v>
      </c>
      <c r="L3288" t="s">
        <v>183</v>
      </c>
      <c r="M3288" t="s">
        <v>134</v>
      </c>
      <c r="N3288">
        <v>108</v>
      </c>
      <c r="O3288" t="s">
        <v>180</v>
      </c>
      <c r="P3288" t="s">
        <v>184</v>
      </c>
      <c r="Q3288">
        <v>108</v>
      </c>
      <c r="R3288" t="s">
        <v>180</v>
      </c>
    </row>
    <row r="3289" spans="1:21" x14ac:dyDescent="0.25">
      <c r="A3289" t="s">
        <v>120</v>
      </c>
      <c r="B3289">
        <v>2</v>
      </c>
      <c r="C3289" t="s">
        <v>127</v>
      </c>
      <c r="D3289" t="s">
        <v>141</v>
      </c>
      <c r="E3289">
        <v>1020548429</v>
      </c>
      <c r="F3289" t="s">
        <v>176</v>
      </c>
      <c r="G3289" t="s">
        <v>130</v>
      </c>
      <c r="H3289">
        <v>14465.9</v>
      </c>
      <c r="I3289" t="s">
        <v>180</v>
      </c>
      <c r="J3289" t="s">
        <v>122</v>
      </c>
      <c r="K3289">
        <v>224265</v>
      </c>
      <c r="M3289" t="s">
        <v>122</v>
      </c>
      <c r="N3289">
        <v>117924</v>
      </c>
      <c r="P3289" t="s">
        <v>131</v>
      </c>
      <c r="Q3289">
        <v>7.87</v>
      </c>
      <c r="R3289" t="s">
        <v>181</v>
      </c>
      <c r="S3289" t="s">
        <v>182</v>
      </c>
      <c r="T3289">
        <v>7.87</v>
      </c>
      <c r="U3289" t="s">
        <v>181</v>
      </c>
    </row>
    <row r="3290" spans="1:21" x14ac:dyDescent="0.25">
      <c r="A3290" t="s">
        <v>120</v>
      </c>
      <c r="B3290">
        <v>3</v>
      </c>
      <c r="C3290" t="s">
        <v>127</v>
      </c>
      <c r="D3290" t="s">
        <v>141</v>
      </c>
      <c r="E3290">
        <v>1020548429</v>
      </c>
      <c r="F3290" t="s">
        <v>176</v>
      </c>
      <c r="G3290" t="s">
        <v>132</v>
      </c>
      <c r="H3290">
        <v>549102464</v>
      </c>
      <c r="I3290" t="s">
        <v>183</v>
      </c>
      <c r="J3290" t="s">
        <v>133</v>
      </c>
      <c r="K3290">
        <v>-1419126016</v>
      </c>
      <c r="L3290" t="s">
        <v>183</v>
      </c>
      <c r="M3290" t="s">
        <v>134</v>
      </c>
      <c r="N3290">
        <v>108</v>
      </c>
      <c r="O3290" t="s">
        <v>180</v>
      </c>
      <c r="P3290" t="s">
        <v>184</v>
      </c>
      <c r="Q3290">
        <v>108</v>
      </c>
      <c r="R3290" t="s">
        <v>180</v>
      </c>
    </row>
    <row r="3291" spans="1:21" x14ac:dyDescent="0.25">
      <c r="A3291" t="s">
        <v>120</v>
      </c>
      <c r="B3291">
        <v>2</v>
      </c>
      <c r="C3291" t="s">
        <v>127</v>
      </c>
      <c r="D3291" t="s">
        <v>141</v>
      </c>
      <c r="E3291">
        <v>1020548431</v>
      </c>
      <c r="F3291" t="s">
        <v>176</v>
      </c>
      <c r="G3291" t="s">
        <v>130</v>
      </c>
      <c r="H3291">
        <v>14482.5</v>
      </c>
      <c r="I3291" t="s">
        <v>180</v>
      </c>
      <c r="J3291" t="s">
        <v>122</v>
      </c>
      <c r="K3291">
        <v>224164</v>
      </c>
      <c r="M3291" t="s">
        <v>122</v>
      </c>
      <c r="N3291">
        <v>117924</v>
      </c>
      <c r="P3291" t="s">
        <v>131</v>
      </c>
      <c r="Q3291">
        <v>8.1199999999999992</v>
      </c>
      <c r="R3291" t="s">
        <v>181</v>
      </c>
      <c r="S3291" t="s">
        <v>182</v>
      </c>
      <c r="T3291">
        <v>8.1199999999999992</v>
      </c>
      <c r="U3291" t="s">
        <v>181</v>
      </c>
    </row>
    <row r="3292" spans="1:21" x14ac:dyDescent="0.25">
      <c r="A3292" t="s">
        <v>120</v>
      </c>
      <c r="B3292">
        <v>3</v>
      </c>
      <c r="C3292" t="s">
        <v>127</v>
      </c>
      <c r="D3292" t="s">
        <v>141</v>
      </c>
      <c r="E3292">
        <v>1020548431</v>
      </c>
      <c r="F3292" t="s">
        <v>176</v>
      </c>
      <c r="G3292" t="s">
        <v>132</v>
      </c>
      <c r="H3292">
        <v>549103488</v>
      </c>
      <c r="I3292" t="s">
        <v>183</v>
      </c>
      <c r="J3292" t="s">
        <v>133</v>
      </c>
      <c r="K3292">
        <v>-1419128064</v>
      </c>
      <c r="L3292" t="s">
        <v>183</v>
      </c>
      <c r="M3292" t="s">
        <v>134</v>
      </c>
      <c r="N3292">
        <v>108</v>
      </c>
      <c r="O3292" t="s">
        <v>180</v>
      </c>
      <c r="P3292" t="s">
        <v>184</v>
      </c>
      <c r="Q3292">
        <v>108</v>
      </c>
      <c r="R3292" t="s">
        <v>180</v>
      </c>
    </row>
    <row r="3293" spans="1:21" x14ac:dyDescent="0.25">
      <c r="A3293" t="s">
        <v>120</v>
      </c>
      <c r="B3293">
        <v>2</v>
      </c>
      <c r="C3293" t="s">
        <v>127</v>
      </c>
      <c r="D3293" t="s">
        <v>141</v>
      </c>
      <c r="E3293">
        <v>1020548433</v>
      </c>
      <c r="F3293" t="s">
        <v>176</v>
      </c>
      <c r="G3293" t="s">
        <v>130</v>
      </c>
      <c r="H3293">
        <v>14498.7</v>
      </c>
      <c r="I3293" t="s">
        <v>180</v>
      </c>
      <c r="J3293" t="s">
        <v>122</v>
      </c>
      <c r="K3293">
        <v>224064</v>
      </c>
      <c r="M3293" t="s">
        <v>122</v>
      </c>
      <c r="N3293">
        <v>117924</v>
      </c>
      <c r="P3293" t="s">
        <v>131</v>
      </c>
      <c r="Q3293">
        <v>8.07</v>
      </c>
      <c r="R3293" t="s">
        <v>181</v>
      </c>
      <c r="S3293" t="s">
        <v>182</v>
      </c>
      <c r="T3293">
        <v>8.07</v>
      </c>
      <c r="U3293" t="s">
        <v>181</v>
      </c>
    </row>
    <row r="3294" spans="1:21" x14ac:dyDescent="0.25">
      <c r="A3294" t="s">
        <v>120</v>
      </c>
      <c r="B3294">
        <v>3</v>
      </c>
      <c r="C3294" t="s">
        <v>127</v>
      </c>
      <c r="D3294" t="s">
        <v>141</v>
      </c>
      <c r="E3294">
        <v>1020548433</v>
      </c>
      <c r="F3294" t="s">
        <v>176</v>
      </c>
      <c r="G3294" t="s">
        <v>132</v>
      </c>
      <c r="H3294">
        <v>549104384</v>
      </c>
      <c r="I3294" t="s">
        <v>183</v>
      </c>
      <c r="J3294" t="s">
        <v>133</v>
      </c>
      <c r="K3294">
        <v>-1419129984</v>
      </c>
      <c r="L3294" t="s">
        <v>183</v>
      </c>
      <c r="M3294" t="s">
        <v>134</v>
      </c>
      <c r="N3294">
        <v>107</v>
      </c>
      <c r="O3294" t="s">
        <v>180</v>
      </c>
      <c r="P3294" t="s">
        <v>184</v>
      </c>
      <c r="Q3294">
        <v>107</v>
      </c>
      <c r="R3294" t="s">
        <v>180</v>
      </c>
    </row>
    <row r="3295" spans="1:21" x14ac:dyDescent="0.25">
      <c r="A3295" t="s">
        <v>120</v>
      </c>
      <c r="B3295">
        <v>9</v>
      </c>
      <c r="C3295" t="s">
        <v>127</v>
      </c>
      <c r="D3295" t="s">
        <v>141</v>
      </c>
      <c r="E3295">
        <v>1020548435</v>
      </c>
      <c r="F3295" t="s">
        <v>176</v>
      </c>
    </row>
    <row r="3296" spans="1:21" x14ac:dyDescent="0.25">
      <c r="A3296" t="s">
        <v>120</v>
      </c>
      <c r="B3296">
        <v>2</v>
      </c>
      <c r="C3296" t="s">
        <v>127</v>
      </c>
      <c r="D3296" t="s">
        <v>141</v>
      </c>
      <c r="E3296">
        <v>1020548435</v>
      </c>
      <c r="F3296" t="s">
        <v>176</v>
      </c>
      <c r="G3296" t="s">
        <v>130</v>
      </c>
      <c r="H3296">
        <v>14515</v>
      </c>
      <c r="I3296" t="s">
        <v>180</v>
      </c>
      <c r="J3296" t="s">
        <v>122</v>
      </c>
      <c r="K3296">
        <v>223914</v>
      </c>
      <c r="M3296" t="s">
        <v>122</v>
      </c>
      <c r="N3296">
        <v>117924</v>
      </c>
      <c r="P3296" t="s">
        <v>131</v>
      </c>
      <c r="Q3296">
        <v>7.97</v>
      </c>
      <c r="R3296" t="s">
        <v>181</v>
      </c>
      <c r="S3296" t="s">
        <v>182</v>
      </c>
      <c r="T3296">
        <v>7.97</v>
      </c>
      <c r="U3296" t="s">
        <v>181</v>
      </c>
    </row>
    <row r="3297" spans="1:21" x14ac:dyDescent="0.25">
      <c r="A3297" t="s">
        <v>120</v>
      </c>
      <c r="B3297">
        <v>3</v>
      </c>
      <c r="C3297" t="s">
        <v>127</v>
      </c>
      <c r="D3297" t="s">
        <v>141</v>
      </c>
      <c r="E3297">
        <v>1020548435</v>
      </c>
      <c r="F3297" t="s">
        <v>176</v>
      </c>
      <c r="G3297" t="s">
        <v>132</v>
      </c>
      <c r="H3297">
        <v>549105280</v>
      </c>
      <c r="I3297" t="s">
        <v>183</v>
      </c>
      <c r="J3297" t="s">
        <v>133</v>
      </c>
      <c r="K3297">
        <v>-1419132416</v>
      </c>
      <c r="L3297" t="s">
        <v>183</v>
      </c>
      <c r="M3297" t="s">
        <v>134</v>
      </c>
      <c r="N3297">
        <v>108</v>
      </c>
      <c r="O3297" t="s">
        <v>180</v>
      </c>
      <c r="P3297" t="s">
        <v>184</v>
      </c>
      <c r="Q3297">
        <v>108</v>
      </c>
      <c r="R3297" t="s">
        <v>180</v>
      </c>
    </row>
    <row r="3298" spans="1:21" x14ac:dyDescent="0.25">
      <c r="A3298" t="s">
        <v>120</v>
      </c>
      <c r="B3298">
        <v>2</v>
      </c>
      <c r="C3298" t="s">
        <v>127</v>
      </c>
      <c r="D3298" t="s">
        <v>141</v>
      </c>
      <c r="E3298">
        <v>1020548438</v>
      </c>
      <c r="F3298" t="s">
        <v>176</v>
      </c>
      <c r="G3298" t="s">
        <v>130</v>
      </c>
      <c r="H3298">
        <v>14530.9</v>
      </c>
      <c r="I3298" t="s">
        <v>180</v>
      </c>
      <c r="J3298" t="s">
        <v>122</v>
      </c>
      <c r="K3298">
        <v>223813</v>
      </c>
      <c r="M3298" t="s">
        <v>122</v>
      </c>
      <c r="N3298">
        <v>117924</v>
      </c>
      <c r="P3298" t="s">
        <v>131</v>
      </c>
      <c r="Q3298">
        <v>7.97</v>
      </c>
      <c r="R3298" t="s">
        <v>181</v>
      </c>
      <c r="S3298" t="s">
        <v>182</v>
      </c>
      <c r="T3298">
        <v>7.97</v>
      </c>
      <c r="U3298" t="s">
        <v>181</v>
      </c>
    </row>
    <row r="3299" spans="1:21" x14ac:dyDescent="0.25">
      <c r="A3299" t="s">
        <v>120</v>
      </c>
      <c r="B3299">
        <v>3</v>
      </c>
      <c r="C3299" t="s">
        <v>127</v>
      </c>
      <c r="D3299" t="s">
        <v>141</v>
      </c>
      <c r="E3299">
        <v>1020548438</v>
      </c>
      <c r="F3299" t="s">
        <v>176</v>
      </c>
      <c r="G3299" t="s">
        <v>132</v>
      </c>
      <c r="H3299">
        <v>549106432</v>
      </c>
      <c r="I3299" t="s">
        <v>183</v>
      </c>
      <c r="J3299" t="s">
        <v>133</v>
      </c>
      <c r="K3299">
        <v>-1419134080</v>
      </c>
      <c r="L3299" t="s">
        <v>183</v>
      </c>
      <c r="M3299" t="s">
        <v>134</v>
      </c>
      <c r="N3299">
        <v>108</v>
      </c>
      <c r="O3299" t="s">
        <v>180</v>
      </c>
      <c r="P3299" t="s">
        <v>184</v>
      </c>
      <c r="Q3299">
        <v>108</v>
      </c>
      <c r="R3299" t="s">
        <v>180</v>
      </c>
    </row>
    <row r="3300" spans="1:21" x14ac:dyDescent="0.25">
      <c r="A3300" t="s">
        <v>120</v>
      </c>
      <c r="B3300">
        <v>2</v>
      </c>
      <c r="C3300" t="s">
        <v>127</v>
      </c>
      <c r="D3300" t="s">
        <v>141</v>
      </c>
      <c r="E3300">
        <v>1020548440</v>
      </c>
      <c r="F3300" t="s">
        <v>176</v>
      </c>
      <c r="G3300" t="s">
        <v>130</v>
      </c>
      <c r="H3300">
        <v>14546.8</v>
      </c>
      <c r="I3300" t="s">
        <v>180</v>
      </c>
      <c r="J3300" t="s">
        <v>122</v>
      </c>
      <c r="K3300">
        <v>223713</v>
      </c>
      <c r="M3300" t="s">
        <v>122</v>
      </c>
      <c r="N3300">
        <v>117924</v>
      </c>
      <c r="P3300" t="s">
        <v>131</v>
      </c>
      <c r="Q3300">
        <v>7.97</v>
      </c>
      <c r="R3300" t="s">
        <v>181</v>
      </c>
      <c r="S3300" t="s">
        <v>182</v>
      </c>
      <c r="T3300">
        <v>7.97</v>
      </c>
      <c r="U3300" t="s">
        <v>181</v>
      </c>
    </row>
    <row r="3301" spans="1:21" x14ac:dyDescent="0.25">
      <c r="A3301" t="s">
        <v>120</v>
      </c>
      <c r="B3301">
        <v>3</v>
      </c>
      <c r="C3301" t="s">
        <v>127</v>
      </c>
      <c r="D3301" t="s">
        <v>141</v>
      </c>
      <c r="E3301">
        <v>1020548440</v>
      </c>
      <c r="F3301" t="s">
        <v>176</v>
      </c>
      <c r="G3301" t="s">
        <v>132</v>
      </c>
      <c r="H3301">
        <v>549107200</v>
      </c>
      <c r="I3301" t="s">
        <v>183</v>
      </c>
      <c r="J3301" t="s">
        <v>133</v>
      </c>
      <c r="K3301">
        <v>-1419136384</v>
      </c>
      <c r="L3301" t="s">
        <v>183</v>
      </c>
      <c r="M3301" t="s">
        <v>134</v>
      </c>
      <c r="N3301">
        <v>109</v>
      </c>
      <c r="O3301" t="s">
        <v>180</v>
      </c>
      <c r="P3301" t="s">
        <v>184</v>
      </c>
      <c r="Q3301">
        <v>109</v>
      </c>
      <c r="R3301" t="s">
        <v>180</v>
      </c>
    </row>
    <row r="3302" spans="1:21" x14ac:dyDescent="0.25">
      <c r="A3302" t="s">
        <v>120</v>
      </c>
      <c r="B3302">
        <v>2</v>
      </c>
      <c r="C3302" t="s">
        <v>127</v>
      </c>
      <c r="D3302" t="s">
        <v>141</v>
      </c>
      <c r="E3302">
        <v>1020548442</v>
      </c>
      <c r="F3302" t="s">
        <v>176</v>
      </c>
      <c r="G3302" t="s">
        <v>130</v>
      </c>
      <c r="H3302">
        <v>14562.3</v>
      </c>
      <c r="I3302" t="s">
        <v>180</v>
      </c>
      <c r="J3302" t="s">
        <v>122</v>
      </c>
      <c r="K3302">
        <v>223613</v>
      </c>
      <c r="M3302" t="s">
        <v>122</v>
      </c>
      <c r="N3302">
        <v>117924</v>
      </c>
      <c r="P3302" t="s">
        <v>131</v>
      </c>
      <c r="Q3302">
        <v>7.66</v>
      </c>
      <c r="R3302" t="s">
        <v>181</v>
      </c>
      <c r="S3302" t="s">
        <v>182</v>
      </c>
      <c r="T3302">
        <v>7.66</v>
      </c>
      <c r="U3302" t="s">
        <v>181</v>
      </c>
    </row>
    <row r="3303" spans="1:21" x14ac:dyDescent="0.25">
      <c r="A3303" t="s">
        <v>120</v>
      </c>
      <c r="B3303">
        <v>3</v>
      </c>
      <c r="C3303" t="s">
        <v>127</v>
      </c>
      <c r="D3303" t="s">
        <v>141</v>
      </c>
      <c r="E3303">
        <v>1020548442</v>
      </c>
      <c r="F3303" t="s">
        <v>176</v>
      </c>
      <c r="G3303" t="s">
        <v>132</v>
      </c>
      <c r="H3303">
        <v>549107968</v>
      </c>
      <c r="I3303" t="s">
        <v>183</v>
      </c>
      <c r="J3303" t="s">
        <v>133</v>
      </c>
      <c r="K3303">
        <v>-1419138432</v>
      </c>
      <c r="L3303" t="s">
        <v>183</v>
      </c>
      <c r="M3303" t="s">
        <v>134</v>
      </c>
      <c r="N3303">
        <v>109</v>
      </c>
      <c r="O3303" t="s">
        <v>180</v>
      </c>
      <c r="P3303" t="s">
        <v>184</v>
      </c>
      <c r="Q3303">
        <v>109</v>
      </c>
      <c r="R3303" t="s">
        <v>180</v>
      </c>
    </row>
    <row r="3304" spans="1:21" x14ac:dyDescent="0.25">
      <c r="A3304" t="s">
        <v>120</v>
      </c>
      <c r="B3304">
        <v>2</v>
      </c>
      <c r="C3304" t="s">
        <v>127</v>
      </c>
      <c r="D3304" t="s">
        <v>141</v>
      </c>
      <c r="E3304">
        <v>1020548444</v>
      </c>
      <c r="F3304" t="s">
        <v>176</v>
      </c>
      <c r="G3304" t="s">
        <v>130</v>
      </c>
      <c r="H3304">
        <v>14585.1</v>
      </c>
      <c r="I3304" t="s">
        <v>180</v>
      </c>
      <c r="J3304" t="s">
        <v>122</v>
      </c>
      <c r="K3304">
        <v>223413</v>
      </c>
      <c r="M3304" t="s">
        <v>122</v>
      </c>
      <c r="N3304">
        <v>117924</v>
      </c>
      <c r="P3304" t="s">
        <v>131</v>
      </c>
      <c r="Q3304">
        <v>7.81</v>
      </c>
      <c r="R3304" t="s">
        <v>181</v>
      </c>
      <c r="S3304" t="s">
        <v>182</v>
      </c>
      <c r="T3304">
        <v>7.81</v>
      </c>
      <c r="U3304" t="s">
        <v>181</v>
      </c>
    </row>
    <row r="3305" spans="1:21" x14ac:dyDescent="0.25">
      <c r="A3305" t="s">
        <v>120</v>
      </c>
      <c r="B3305">
        <v>3</v>
      </c>
      <c r="C3305" t="s">
        <v>127</v>
      </c>
      <c r="D3305" t="s">
        <v>141</v>
      </c>
      <c r="E3305">
        <v>1020548444</v>
      </c>
      <c r="F3305" t="s">
        <v>176</v>
      </c>
      <c r="G3305" t="s">
        <v>132</v>
      </c>
      <c r="H3305">
        <v>549109440</v>
      </c>
      <c r="I3305" t="s">
        <v>183</v>
      </c>
      <c r="J3305" t="s">
        <v>133</v>
      </c>
      <c r="K3305">
        <v>-1419141376</v>
      </c>
      <c r="L3305" t="s">
        <v>183</v>
      </c>
      <c r="M3305" t="s">
        <v>134</v>
      </c>
      <c r="N3305">
        <v>110</v>
      </c>
      <c r="O3305" t="s">
        <v>180</v>
      </c>
      <c r="P3305" t="s">
        <v>184</v>
      </c>
      <c r="Q3305">
        <v>110</v>
      </c>
      <c r="R3305" t="s">
        <v>180</v>
      </c>
    </row>
    <row r="3306" spans="1:21" x14ac:dyDescent="0.25">
      <c r="A3306" t="s">
        <v>120</v>
      </c>
      <c r="B3306">
        <v>2</v>
      </c>
      <c r="C3306" t="s">
        <v>127</v>
      </c>
      <c r="D3306" t="s">
        <v>141</v>
      </c>
      <c r="E3306">
        <v>1020548446</v>
      </c>
      <c r="F3306" t="s">
        <v>176</v>
      </c>
      <c r="G3306" t="s">
        <v>130</v>
      </c>
      <c r="H3306">
        <v>14601.3</v>
      </c>
      <c r="I3306" t="s">
        <v>180</v>
      </c>
      <c r="J3306" t="s">
        <v>122</v>
      </c>
      <c r="K3306">
        <v>223313</v>
      </c>
      <c r="M3306" t="s">
        <v>122</v>
      </c>
      <c r="N3306">
        <v>117924</v>
      </c>
      <c r="P3306" t="s">
        <v>131</v>
      </c>
      <c r="Q3306">
        <v>8.07</v>
      </c>
      <c r="R3306" t="s">
        <v>181</v>
      </c>
      <c r="S3306" t="s">
        <v>182</v>
      </c>
      <c r="T3306">
        <v>8.07</v>
      </c>
      <c r="U3306" t="s">
        <v>181</v>
      </c>
    </row>
    <row r="3307" spans="1:21" x14ac:dyDescent="0.25">
      <c r="A3307" t="s">
        <v>120</v>
      </c>
      <c r="B3307">
        <v>3</v>
      </c>
      <c r="C3307" t="s">
        <v>127</v>
      </c>
      <c r="D3307" t="s">
        <v>141</v>
      </c>
      <c r="E3307">
        <v>1020548446</v>
      </c>
      <c r="F3307" t="s">
        <v>176</v>
      </c>
      <c r="G3307" t="s">
        <v>132</v>
      </c>
      <c r="H3307">
        <v>549110528</v>
      </c>
      <c r="I3307" t="s">
        <v>183</v>
      </c>
      <c r="J3307" t="s">
        <v>133</v>
      </c>
      <c r="K3307">
        <v>-1419143296</v>
      </c>
      <c r="L3307" t="s">
        <v>183</v>
      </c>
      <c r="M3307" t="s">
        <v>134</v>
      </c>
      <c r="N3307">
        <v>110</v>
      </c>
      <c r="O3307" t="s">
        <v>180</v>
      </c>
      <c r="P3307" t="s">
        <v>184</v>
      </c>
      <c r="Q3307">
        <v>110</v>
      </c>
      <c r="R3307" t="s">
        <v>180</v>
      </c>
    </row>
    <row r="3308" spans="1:21" x14ac:dyDescent="0.25">
      <c r="A3308" t="s">
        <v>120</v>
      </c>
      <c r="B3308">
        <v>2</v>
      </c>
      <c r="C3308" t="s">
        <v>127</v>
      </c>
      <c r="D3308" t="s">
        <v>141</v>
      </c>
      <c r="E3308">
        <v>1020548448</v>
      </c>
      <c r="F3308" t="s">
        <v>176</v>
      </c>
      <c r="G3308" t="s">
        <v>130</v>
      </c>
      <c r="H3308">
        <v>14617.3</v>
      </c>
      <c r="I3308" t="s">
        <v>180</v>
      </c>
      <c r="J3308" t="s">
        <v>122</v>
      </c>
      <c r="K3308">
        <v>223214</v>
      </c>
      <c r="M3308" t="s">
        <v>122</v>
      </c>
      <c r="N3308">
        <v>117924</v>
      </c>
      <c r="P3308" t="s">
        <v>131</v>
      </c>
      <c r="Q3308">
        <v>7.92</v>
      </c>
      <c r="R3308" t="s">
        <v>181</v>
      </c>
      <c r="S3308" t="s">
        <v>182</v>
      </c>
      <c r="T3308">
        <v>7.92</v>
      </c>
      <c r="U3308" t="s">
        <v>181</v>
      </c>
    </row>
    <row r="3309" spans="1:21" x14ac:dyDescent="0.25">
      <c r="A3309" t="s">
        <v>120</v>
      </c>
      <c r="B3309">
        <v>3</v>
      </c>
      <c r="C3309" t="s">
        <v>127</v>
      </c>
      <c r="D3309" t="s">
        <v>141</v>
      </c>
      <c r="E3309">
        <v>1020548448</v>
      </c>
      <c r="F3309" t="s">
        <v>176</v>
      </c>
      <c r="G3309" t="s">
        <v>132</v>
      </c>
      <c r="H3309">
        <v>549111424</v>
      </c>
      <c r="I3309" t="s">
        <v>183</v>
      </c>
      <c r="J3309" t="s">
        <v>133</v>
      </c>
      <c r="K3309">
        <v>-1419145472</v>
      </c>
      <c r="L3309" t="s">
        <v>183</v>
      </c>
      <c r="M3309" t="s">
        <v>134</v>
      </c>
      <c r="N3309">
        <v>111</v>
      </c>
      <c r="O3309" t="s">
        <v>180</v>
      </c>
      <c r="P3309" t="s">
        <v>184</v>
      </c>
      <c r="Q3309">
        <v>111</v>
      </c>
      <c r="R3309" t="s">
        <v>180</v>
      </c>
    </row>
    <row r="3310" spans="1:21" x14ac:dyDescent="0.25">
      <c r="A3310" t="s">
        <v>120</v>
      </c>
      <c r="B3310">
        <v>2</v>
      </c>
      <c r="C3310" t="s">
        <v>127</v>
      </c>
      <c r="D3310" t="s">
        <v>141</v>
      </c>
      <c r="E3310">
        <v>1020548450</v>
      </c>
      <c r="F3310" t="s">
        <v>176</v>
      </c>
      <c r="G3310" t="s">
        <v>130</v>
      </c>
      <c r="H3310">
        <v>14633</v>
      </c>
      <c r="I3310" t="s">
        <v>180</v>
      </c>
      <c r="J3310" t="s">
        <v>122</v>
      </c>
      <c r="K3310">
        <v>223114</v>
      </c>
      <c r="M3310" t="s">
        <v>122</v>
      </c>
      <c r="N3310">
        <v>117924</v>
      </c>
      <c r="P3310" t="s">
        <v>131</v>
      </c>
      <c r="Q3310">
        <v>7.87</v>
      </c>
      <c r="R3310" t="s">
        <v>181</v>
      </c>
      <c r="S3310" t="s">
        <v>182</v>
      </c>
      <c r="T3310">
        <v>7.87</v>
      </c>
      <c r="U3310" t="s">
        <v>181</v>
      </c>
    </row>
    <row r="3311" spans="1:21" x14ac:dyDescent="0.25">
      <c r="A3311" t="s">
        <v>120</v>
      </c>
      <c r="B3311">
        <v>3</v>
      </c>
      <c r="C3311" t="s">
        <v>127</v>
      </c>
      <c r="D3311" t="s">
        <v>141</v>
      </c>
      <c r="E3311">
        <v>1020548450</v>
      </c>
      <c r="F3311" t="s">
        <v>176</v>
      </c>
      <c r="G3311" t="s">
        <v>132</v>
      </c>
      <c r="H3311">
        <v>549112384</v>
      </c>
      <c r="I3311" t="s">
        <v>183</v>
      </c>
      <c r="J3311" t="s">
        <v>133</v>
      </c>
      <c r="K3311">
        <v>-1419147392</v>
      </c>
      <c r="L3311" t="s">
        <v>183</v>
      </c>
      <c r="M3311" t="s">
        <v>134</v>
      </c>
      <c r="N3311">
        <v>111</v>
      </c>
      <c r="O3311" t="s">
        <v>180</v>
      </c>
      <c r="P3311" t="s">
        <v>184</v>
      </c>
      <c r="Q3311">
        <v>111</v>
      </c>
      <c r="R3311" t="s">
        <v>180</v>
      </c>
    </row>
    <row r="3312" spans="1:21" x14ac:dyDescent="0.25">
      <c r="A3312" t="s">
        <v>120</v>
      </c>
      <c r="B3312">
        <v>2</v>
      </c>
      <c r="C3312" t="s">
        <v>127</v>
      </c>
      <c r="D3312" t="s">
        <v>141</v>
      </c>
      <c r="E3312">
        <v>1020548452</v>
      </c>
      <c r="F3312" t="s">
        <v>176</v>
      </c>
      <c r="G3312" t="s">
        <v>130</v>
      </c>
      <c r="H3312">
        <v>14648.7</v>
      </c>
      <c r="I3312" t="s">
        <v>180</v>
      </c>
      <c r="J3312" t="s">
        <v>122</v>
      </c>
      <c r="K3312">
        <v>223015</v>
      </c>
      <c r="M3312" t="s">
        <v>122</v>
      </c>
      <c r="N3312">
        <v>117924</v>
      </c>
      <c r="P3312" t="s">
        <v>131</v>
      </c>
      <c r="Q3312">
        <v>7.97</v>
      </c>
      <c r="R3312" t="s">
        <v>181</v>
      </c>
      <c r="S3312" t="s">
        <v>182</v>
      </c>
      <c r="T3312">
        <v>7.97</v>
      </c>
      <c r="U3312" t="s">
        <v>181</v>
      </c>
    </row>
    <row r="3313" spans="1:21" x14ac:dyDescent="0.25">
      <c r="A3313" t="s">
        <v>120</v>
      </c>
      <c r="B3313">
        <v>3</v>
      </c>
      <c r="C3313" t="s">
        <v>127</v>
      </c>
      <c r="D3313" t="s">
        <v>141</v>
      </c>
      <c r="E3313">
        <v>1020548452</v>
      </c>
      <c r="F3313" t="s">
        <v>176</v>
      </c>
      <c r="G3313" t="s">
        <v>132</v>
      </c>
      <c r="H3313">
        <v>549113408</v>
      </c>
      <c r="I3313" t="s">
        <v>183</v>
      </c>
      <c r="J3313" t="s">
        <v>133</v>
      </c>
      <c r="K3313">
        <v>-1419149440</v>
      </c>
      <c r="L3313" t="s">
        <v>183</v>
      </c>
      <c r="M3313" t="s">
        <v>134</v>
      </c>
      <c r="N3313">
        <v>111</v>
      </c>
      <c r="O3313" t="s">
        <v>180</v>
      </c>
      <c r="P3313" t="s">
        <v>184</v>
      </c>
      <c r="Q3313">
        <v>111</v>
      </c>
      <c r="R3313" t="s">
        <v>180</v>
      </c>
    </row>
    <row r="3314" spans="1:21" x14ac:dyDescent="0.25">
      <c r="A3314" t="s">
        <v>120</v>
      </c>
      <c r="B3314">
        <v>2</v>
      </c>
      <c r="C3314" t="s">
        <v>127</v>
      </c>
      <c r="D3314" t="s">
        <v>141</v>
      </c>
      <c r="E3314">
        <v>1020548454</v>
      </c>
      <c r="F3314" t="s">
        <v>176</v>
      </c>
      <c r="G3314" t="s">
        <v>130</v>
      </c>
      <c r="H3314">
        <v>14665</v>
      </c>
      <c r="I3314" t="s">
        <v>180</v>
      </c>
      <c r="J3314" t="s">
        <v>122</v>
      </c>
      <c r="K3314">
        <v>222915</v>
      </c>
      <c r="M3314" t="s">
        <v>122</v>
      </c>
      <c r="N3314">
        <v>117924</v>
      </c>
      <c r="P3314" t="s">
        <v>131</v>
      </c>
      <c r="Q3314">
        <v>8.07</v>
      </c>
      <c r="R3314" t="s">
        <v>181</v>
      </c>
      <c r="S3314" t="s">
        <v>182</v>
      </c>
      <c r="T3314">
        <v>8.07</v>
      </c>
      <c r="U3314" t="s">
        <v>181</v>
      </c>
    </row>
    <row r="3315" spans="1:21" x14ac:dyDescent="0.25">
      <c r="A3315" t="s">
        <v>120</v>
      </c>
      <c r="B3315">
        <v>3</v>
      </c>
      <c r="C3315" t="s">
        <v>127</v>
      </c>
      <c r="D3315" t="s">
        <v>141</v>
      </c>
      <c r="E3315">
        <v>1020548454</v>
      </c>
      <c r="F3315" t="s">
        <v>176</v>
      </c>
      <c r="G3315" t="s">
        <v>132</v>
      </c>
      <c r="H3315">
        <v>549114496</v>
      </c>
      <c r="I3315" t="s">
        <v>183</v>
      </c>
      <c r="J3315" t="s">
        <v>133</v>
      </c>
      <c r="K3315">
        <v>-1419151232</v>
      </c>
      <c r="L3315" t="s">
        <v>183</v>
      </c>
      <c r="M3315" t="s">
        <v>134</v>
      </c>
      <c r="N3315">
        <v>112</v>
      </c>
      <c r="O3315" t="s">
        <v>180</v>
      </c>
      <c r="P3315" t="s">
        <v>184</v>
      </c>
      <c r="Q3315">
        <v>112</v>
      </c>
      <c r="R3315" t="s">
        <v>180</v>
      </c>
    </row>
    <row r="3316" spans="1:21" x14ac:dyDescent="0.25">
      <c r="A3316" t="s">
        <v>120</v>
      </c>
      <c r="B3316">
        <v>2</v>
      </c>
      <c r="C3316" t="s">
        <v>127</v>
      </c>
      <c r="D3316" t="s">
        <v>141</v>
      </c>
      <c r="E3316">
        <v>1020548456</v>
      </c>
      <c r="F3316" t="s">
        <v>176</v>
      </c>
      <c r="G3316" t="s">
        <v>130</v>
      </c>
      <c r="H3316">
        <v>14681.1</v>
      </c>
      <c r="I3316" t="s">
        <v>180</v>
      </c>
      <c r="J3316" t="s">
        <v>122</v>
      </c>
      <c r="K3316">
        <v>222766</v>
      </c>
      <c r="M3316" t="s">
        <v>122</v>
      </c>
      <c r="N3316">
        <v>117924</v>
      </c>
      <c r="P3316" t="s">
        <v>131</v>
      </c>
      <c r="Q3316">
        <v>8.02</v>
      </c>
      <c r="R3316" t="s">
        <v>181</v>
      </c>
      <c r="S3316" t="s">
        <v>182</v>
      </c>
      <c r="T3316">
        <v>8.02</v>
      </c>
      <c r="U3316" t="s">
        <v>181</v>
      </c>
    </row>
    <row r="3317" spans="1:21" x14ac:dyDescent="0.25">
      <c r="A3317" t="s">
        <v>120</v>
      </c>
      <c r="B3317">
        <v>3</v>
      </c>
      <c r="C3317" t="s">
        <v>127</v>
      </c>
      <c r="D3317" t="s">
        <v>141</v>
      </c>
      <c r="E3317">
        <v>1020548456</v>
      </c>
      <c r="F3317" t="s">
        <v>176</v>
      </c>
      <c r="G3317" t="s">
        <v>132</v>
      </c>
      <c r="H3317">
        <v>549115328</v>
      </c>
      <c r="I3317" t="s">
        <v>183</v>
      </c>
      <c r="J3317" t="s">
        <v>133</v>
      </c>
      <c r="K3317">
        <v>-1419153408</v>
      </c>
      <c r="L3317" t="s">
        <v>183</v>
      </c>
      <c r="M3317" t="s">
        <v>134</v>
      </c>
      <c r="N3317">
        <v>112</v>
      </c>
      <c r="O3317" t="s">
        <v>180</v>
      </c>
      <c r="P3317" t="s">
        <v>184</v>
      </c>
      <c r="Q3317">
        <v>112</v>
      </c>
      <c r="R3317" t="s">
        <v>180</v>
      </c>
    </row>
    <row r="3318" spans="1:21" x14ac:dyDescent="0.25">
      <c r="A3318" t="s">
        <v>120</v>
      </c>
      <c r="B3318">
        <v>2</v>
      </c>
      <c r="C3318" t="s">
        <v>127</v>
      </c>
      <c r="D3318" t="s">
        <v>141</v>
      </c>
      <c r="E3318">
        <v>1020548458</v>
      </c>
      <c r="F3318" t="s">
        <v>176</v>
      </c>
      <c r="G3318" t="s">
        <v>130</v>
      </c>
      <c r="H3318">
        <v>14697.1</v>
      </c>
      <c r="I3318" t="s">
        <v>180</v>
      </c>
      <c r="J3318" t="s">
        <v>122</v>
      </c>
      <c r="K3318">
        <v>222667</v>
      </c>
      <c r="M3318" t="s">
        <v>122</v>
      </c>
      <c r="N3318">
        <v>117924</v>
      </c>
      <c r="P3318" t="s">
        <v>131</v>
      </c>
      <c r="Q3318">
        <v>7.92</v>
      </c>
      <c r="R3318" t="s">
        <v>181</v>
      </c>
      <c r="S3318" t="s">
        <v>182</v>
      </c>
      <c r="T3318">
        <v>7.92</v>
      </c>
      <c r="U3318" t="s">
        <v>181</v>
      </c>
    </row>
    <row r="3319" spans="1:21" x14ac:dyDescent="0.25">
      <c r="A3319" t="s">
        <v>120</v>
      </c>
      <c r="B3319">
        <v>3</v>
      </c>
      <c r="C3319" t="s">
        <v>127</v>
      </c>
      <c r="D3319" t="s">
        <v>141</v>
      </c>
      <c r="E3319">
        <v>1020548458</v>
      </c>
      <c r="F3319" t="s">
        <v>176</v>
      </c>
      <c r="G3319" t="s">
        <v>132</v>
      </c>
      <c r="H3319">
        <v>549116224</v>
      </c>
      <c r="I3319" t="s">
        <v>183</v>
      </c>
      <c r="J3319" t="s">
        <v>133</v>
      </c>
      <c r="K3319">
        <v>-1419155456</v>
      </c>
      <c r="L3319" t="s">
        <v>183</v>
      </c>
      <c r="M3319" t="s">
        <v>134</v>
      </c>
      <c r="N3319">
        <v>112</v>
      </c>
      <c r="O3319" t="s">
        <v>180</v>
      </c>
      <c r="P3319" t="s">
        <v>184</v>
      </c>
      <c r="Q3319">
        <v>112</v>
      </c>
      <c r="R3319" t="s">
        <v>180</v>
      </c>
    </row>
    <row r="3320" spans="1:21" x14ac:dyDescent="0.25">
      <c r="A3320" t="s">
        <v>120</v>
      </c>
      <c r="B3320">
        <v>2</v>
      </c>
      <c r="C3320" t="s">
        <v>127</v>
      </c>
      <c r="D3320" t="s">
        <v>141</v>
      </c>
      <c r="E3320">
        <v>1020548460</v>
      </c>
      <c r="F3320" t="s">
        <v>176</v>
      </c>
      <c r="G3320" t="s">
        <v>130</v>
      </c>
      <c r="H3320">
        <v>14713.1</v>
      </c>
      <c r="I3320" t="s">
        <v>180</v>
      </c>
      <c r="J3320" t="s">
        <v>122</v>
      </c>
      <c r="K3320">
        <v>222568</v>
      </c>
      <c r="M3320" t="s">
        <v>122</v>
      </c>
      <c r="N3320">
        <v>117924</v>
      </c>
      <c r="P3320" t="s">
        <v>131</v>
      </c>
      <c r="Q3320">
        <v>8.07</v>
      </c>
      <c r="R3320" t="s">
        <v>181</v>
      </c>
      <c r="S3320" t="s">
        <v>182</v>
      </c>
      <c r="T3320">
        <v>8.07</v>
      </c>
      <c r="U3320" t="s">
        <v>181</v>
      </c>
    </row>
    <row r="3321" spans="1:21" x14ac:dyDescent="0.25">
      <c r="A3321" t="s">
        <v>120</v>
      </c>
      <c r="B3321">
        <v>3</v>
      </c>
      <c r="C3321" t="s">
        <v>127</v>
      </c>
      <c r="D3321" t="s">
        <v>141</v>
      </c>
      <c r="E3321">
        <v>1020548460</v>
      </c>
      <c r="F3321" t="s">
        <v>176</v>
      </c>
      <c r="G3321" t="s">
        <v>132</v>
      </c>
      <c r="H3321">
        <v>549117120</v>
      </c>
      <c r="I3321" t="s">
        <v>183</v>
      </c>
      <c r="J3321" t="s">
        <v>133</v>
      </c>
      <c r="K3321">
        <v>-1419157632</v>
      </c>
      <c r="L3321" t="s">
        <v>183</v>
      </c>
      <c r="M3321" t="s">
        <v>134</v>
      </c>
      <c r="N3321">
        <v>111</v>
      </c>
      <c r="O3321" t="s">
        <v>180</v>
      </c>
      <c r="P3321" t="s">
        <v>184</v>
      </c>
      <c r="Q3321">
        <v>111</v>
      </c>
      <c r="R3321" t="s">
        <v>180</v>
      </c>
    </row>
    <row r="3322" spans="1:21" x14ac:dyDescent="0.25">
      <c r="A3322" t="s">
        <v>120</v>
      </c>
      <c r="B3322">
        <v>2</v>
      </c>
      <c r="C3322" t="s">
        <v>127</v>
      </c>
      <c r="D3322" t="s">
        <v>141</v>
      </c>
      <c r="E3322">
        <v>1020548462</v>
      </c>
      <c r="F3322" t="s">
        <v>176</v>
      </c>
      <c r="G3322" t="s">
        <v>130</v>
      </c>
      <c r="H3322">
        <v>14729.1</v>
      </c>
      <c r="I3322" t="s">
        <v>180</v>
      </c>
      <c r="J3322" t="s">
        <v>122</v>
      </c>
      <c r="K3322">
        <v>222469</v>
      </c>
      <c r="M3322" t="s">
        <v>122</v>
      </c>
      <c r="N3322">
        <v>117924</v>
      </c>
      <c r="P3322" t="s">
        <v>131</v>
      </c>
      <c r="Q3322">
        <v>8.1199999999999992</v>
      </c>
      <c r="R3322" t="s">
        <v>181</v>
      </c>
      <c r="S3322" t="s">
        <v>182</v>
      </c>
      <c r="T3322">
        <v>8.1199999999999992</v>
      </c>
      <c r="U3322" t="s">
        <v>181</v>
      </c>
    </row>
    <row r="3323" spans="1:21" x14ac:dyDescent="0.25">
      <c r="A3323" t="s">
        <v>120</v>
      </c>
      <c r="B3323">
        <v>3</v>
      </c>
      <c r="C3323" t="s">
        <v>127</v>
      </c>
      <c r="D3323" t="s">
        <v>141</v>
      </c>
      <c r="E3323">
        <v>1020548462</v>
      </c>
      <c r="F3323" t="s">
        <v>176</v>
      </c>
      <c r="G3323" t="s">
        <v>132</v>
      </c>
      <c r="H3323">
        <v>549117952</v>
      </c>
      <c r="I3323" t="s">
        <v>183</v>
      </c>
      <c r="J3323" t="s">
        <v>133</v>
      </c>
      <c r="K3323">
        <v>-1419159808</v>
      </c>
      <c r="L3323" t="s">
        <v>183</v>
      </c>
      <c r="M3323" t="s">
        <v>134</v>
      </c>
      <c r="N3323">
        <v>112</v>
      </c>
      <c r="O3323" t="s">
        <v>180</v>
      </c>
      <c r="P3323" t="s">
        <v>184</v>
      </c>
      <c r="Q3323">
        <v>112</v>
      </c>
      <c r="R3323" t="s">
        <v>180</v>
      </c>
    </row>
    <row r="3324" spans="1:21" x14ac:dyDescent="0.25">
      <c r="A3324" t="s">
        <v>120</v>
      </c>
      <c r="B3324">
        <v>2</v>
      </c>
      <c r="C3324" t="s">
        <v>127</v>
      </c>
      <c r="D3324" t="s">
        <v>141</v>
      </c>
      <c r="E3324">
        <v>1020548464</v>
      </c>
      <c r="F3324" t="s">
        <v>176</v>
      </c>
      <c r="G3324" t="s">
        <v>130</v>
      </c>
      <c r="H3324">
        <v>14745.2</v>
      </c>
      <c r="I3324" t="s">
        <v>180</v>
      </c>
      <c r="J3324" t="s">
        <v>122</v>
      </c>
      <c r="K3324">
        <v>222370</v>
      </c>
      <c r="M3324" t="s">
        <v>122</v>
      </c>
      <c r="N3324">
        <v>117924</v>
      </c>
      <c r="P3324" t="s">
        <v>131</v>
      </c>
      <c r="Q3324">
        <v>8.07</v>
      </c>
      <c r="R3324" t="s">
        <v>181</v>
      </c>
      <c r="S3324" t="s">
        <v>182</v>
      </c>
      <c r="T3324">
        <v>8.07</v>
      </c>
      <c r="U3324" t="s">
        <v>181</v>
      </c>
    </row>
    <row r="3325" spans="1:21" x14ac:dyDescent="0.25">
      <c r="A3325" t="s">
        <v>120</v>
      </c>
      <c r="B3325">
        <v>3</v>
      </c>
      <c r="C3325" t="s">
        <v>127</v>
      </c>
      <c r="D3325" t="s">
        <v>141</v>
      </c>
      <c r="E3325">
        <v>1020548464</v>
      </c>
      <c r="F3325" t="s">
        <v>176</v>
      </c>
      <c r="G3325" t="s">
        <v>132</v>
      </c>
      <c r="H3325">
        <v>549119104</v>
      </c>
      <c r="I3325" t="s">
        <v>183</v>
      </c>
      <c r="J3325" t="s">
        <v>133</v>
      </c>
      <c r="K3325">
        <v>-1419161728</v>
      </c>
      <c r="L3325" t="s">
        <v>183</v>
      </c>
      <c r="M3325" t="s">
        <v>134</v>
      </c>
      <c r="N3325">
        <v>112</v>
      </c>
      <c r="O3325" t="s">
        <v>180</v>
      </c>
      <c r="P3325" t="s">
        <v>184</v>
      </c>
      <c r="Q3325">
        <v>112</v>
      </c>
      <c r="R3325" t="s">
        <v>180</v>
      </c>
    </row>
    <row r="3326" spans="1:21" x14ac:dyDescent="0.25">
      <c r="A3326" t="s">
        <v>120</v>
      </c>
      <c r="B3326">
        <v>2</v>
      </c>
      <c r="C3326" t="s">
        <v>127</v>
      </c>
      <c r="D3326" t="s">
        <v>141</v>
      </c>
      <c r="E3326">
        <v>1020548466</v>
      </c>
      <c r="F3326" t="s">
        <v>176</v>
      </c>
      <c r="G3326" t="s">
        <v>130</v>
      </c>
      <c r="H3326">
        <v>14762</v>
      </c>
      <c r="I3326" t="s">
        <v>180</v>
      </c>
      <c r="J3326" t="s">
        <v>122</v>
      </c>
      <c r="K3326">
        <v>222271</v>
      </c>
      <c r="M3326" t="s">
        <v>122</v>
      </c>
      <c r="N3326">
        <v>117924</v>
      </c>
      <c r="P3326" t="s">
        <v>131</v>
      </c>
      <c r="Q3326">
        <v>8.23</v>
      </c>
      <c r="R3326" t="s">
        <v>181</v>
      </c>
      <c r="S3326" t="s">
        <v>182</v>
      </c>
      <c r="T3326">
        <v>8.23</v>
      </c>
      <c r="U3326" t="s">
        <v>181</v>
      </c>
    </row>
    <row r="3327" spans="1:21" x14ac:dyDescent="0.25">
      <c r="A3327" t="s">
        <v>120</v>
      </c>
      <c r="B3327">
        <v>3</v>
      </c>
      <c r="C3327" t="s">
        <v>127</v>
      </c>
      <c r="D3327" t="s">
        <v>141</v>
      </c>
      <c r="E3327">
        <v>1020548466</v>
      </c>
      <c r="F3327" t="s">
        <v>176</v>
      </c>
      <c r="G3327" t="s">
        <v>132</v>
      </c>
      <c r="H3327">
        <v>549120064</v>
      </c>
      <c r="I3327" t="s">
        <v>183</v>
      </c>
      <c r="J3327" t="s">
        <v>133</v>
      </c>
      <c r="K3327">
        <v>-1419164032</v>
      </c>
      <c r="L3327" t="s">
        <v>183</v>
      </c>
      <c r="M3327" t="s">
        <v>134</v>
      </c>
      <c r="N3327">
        <v>112</v>
      </c>
      <c r="O3327" t="s">
        <v>180</v>
      </c>
      <c r="P3327" t="s">
        <v>184</v>
      </c>
      <c r="Q3327">
        <v>112</v>
      </c>
      <c r="R3327" t="s">
        <v>180</v>
      </c>
    </row>
    <row r="3328" spans="1:21" x14ac:dyDescent="0.25">
      <c r="A3328" t="s">
        <v>120</v>
      </c>
      <c r="B3328">
        <v>9</v>
      </c>
      <c r="C3328" t="s">
        <v>127</v>
      </c>
      <c r="D3328" t="s">
        <v>141</v>
      </c>
      <c r="E3328">
        <v>1020548468</v>
      </c>
      <c r="F3328" t="s">
        <v>176</v>
      </c>
    </row>
    <row r="3329" spans="1:21" x14ac:dyDescent="0.25">
      <c r="A3329" t="s">
        <v>120</v>
      </c>
      <c r="B3329">
        <v>2</v>
      </c>
      <c r="C3329" t="s">
        <v>127</v>
      </c>
      <c r="D3329" t="s">
        <v>141</v>
      </c>
      <c r="E3329">
        <v>1020548468</v>
      </c>
      <c r="F3329" t="s">
        <v>176</v>
      </c>
      <c r="G3329" t="s">
        <v>130</v>
      </c>
      <c r="H3329">
        <v>14778.5</v>
      </c>
      <c r="I3329" t="s">
        <v>180</v>
      </c>
      <c r="J3329" t="s">
        <v>122</v>
      </c>
      <c r="K3329">
        <v>222172</v>
      </c>
      <c r="M3329" t="s">
        <v>122</v>
      </c>
      <c r="N3329">
        <v>117924</v>
      </c>
      <c r="P3329" t="s">
        <v>131</v>
      </c>
      <c r="Q3329">
        <v>8.33</v>
      </c>
      <c r="R3329" t="s">
        <v>181</v>
      </c>
      <c r="S3329" t="s">
        <v>182</v>
      </c>
      <c r="T3329">
        <v>8.33</v>
      </c>
      <c r="U3329" t="s">
        <v>181</v>
      </c>
    </row>
    <row r="3330" spans="1:21" x14ac:dyDescent="0.25">
      <c r="A3330" t="s">
        <v>120</v>
      </c>
      <c r="B3330">
        <v>3</v>
      </c>
      <c r="C3330" t="s">
        <v>127</v>
      </c>
      <c r="D3330" t="s">
        <v>141</v>
      </c>
      <c r="E3330">
        <v>1020548468</v>
      </c>
      <c r="F3330" t="s">
        <v>176</v>
      </c>
      <c r="G3330" t="s">
        <v>132</v>
      </c>
      <c r="H3330">
        <v>549120960</v>
      </c>
      <c r="I3330" t="s">
        <v>183</v>
      </c>
      <c r="J3330" t="s">
        <v>133</v>
      </c>
      <c r="K3330">
        <v>-1419166208</v>
      </c>
      <c r="L3330" t="s">
        <v>183</v>
      </c>
      <c r="M3330" t="s">
        <v>134</v>
      </c>
      <c r="N3330">
        <v>112</v>
      </c>
      <c r="O3330" t="s">
        <v>180</v>
      </c>
      <c r="P3330" t="s">
        <v>184</v>
      </c>
      <c r="Q3330">
        <v>112</v>
      </c>
      <c r="R3330" t="s">
        <v>180</v>
      </c>
    </row>
    <row r="3331" spans="1:21" x14ac:dyDescent="0.25">
      <c r="A3331" t="s">
        <v>120</v>
      </c>
      <c r="B3331">
        <v>2</v>
      </c>
      <c r="C3331" t="s">
        <v>127</v>
      </c>
      <c r="D3331" t="s">
        <v>141</v>
      </c>
      <c r="E3331">
        <v>1020548470</v>
      </c>
      <c r="F3331" t="s">
        <v>176</v>
      </c>
      <c r="G3331" t="s">
        <v>130</v>
      </c>
      <c r="H3331">
        <v>14795</v>
      </c>
      <c r="I3331" t="s">
        <v>180</v>
      </c>
      <c r="J3331" t="s">
        <v>122</v>
      </c>
      <c r="K3331">
        <v>222024</v>
      </c>
      <c r="M3331" t="s">
        <v>122</v>
      </c>
      <c r="N3331">
        <v>117924</v>
      </c>
      <c r="P3331" t="s">
        <v>131</v>
      </c>
      <c r="Q3331">
        <v>8.17</v>
      </c>
      <c r="R3331" t="s">
        <v>181</v>
      </c>
      <c r="S3331" t="s">
        <v>182</v>
      </c>
      <c r="T3331">
        <v>8.17</v>
      </c>
      <c r="U3331" t="s">
        <v>181</v>
      </c>
    </row>
    <row r="3332" spans="1:21" x14ac:dyDescent="0.25">
      <c r="A3332" t="s">
        <v>120</v>
      </c>
      <c r="B3332">
        <v>3</v>
      </c>
      <c r="C3332" t="s">
        <v>127</v>
      </c>
      <c r="D3332" t="s">
        <v>141</v>
      </c>
      <c r="E3332">
        <v>1020548470</v>
      </c>
      <c r="F3332" t="s">
        <v>176</v>
      </c>
      <c r="G3332" t="s">
        <v>132</v>
      </c>
      <c r="H3332">
        <v>549121856</v>
      </c>
      <c r="I3332" t="s">
        <v>183</v>
      </c>
      <c r="J3332" t="s">
        <v>133</v>
      </c>
      <c r="K3332">
        <v>-1419168384</v>
      </c>
      <c r="L3332" t="s">
        <v>183</v>
      </c>
      <c r="M3332" t="s">
        <v>134</v>
      </c>
      <c r="N3332">
        <v>111</v>
      </c>
      <c r="O3332" t="s">
        <v>180</v>
      </c>
      <c r="P3332" t="s">
        <v>184</v>
      </c>
      <c r="Q3332">
        <v>111</v>
      </c>
      <c r="R3332" t="s">
        <v>180</v>
      </c>
    </row>
    <row r="3333" spans="1:21" x14ac:dyDescent="0.25">
      <c r="A3333" t="s">
        <v>120</v>
      </c>
      <c r="B3333">
        <v>2</v>
      </c>
      <c r="C3333" t="s">
        <v>127</v>
      </c>
      <c r="D3333" t="s">
        <v>141</v>
      </c>
      <c r="E3333">
        <v>1020548472</v>
      </c>
      <c r="F3333" t="s">
        <v>176</v>
      </c>
      <c r="G3333" t="s">
        <v>130</v>
      </c>
      <c r="H3333">
        <v>14811.4</v>
      </c>
      <c r="I3333" t="s">
        <v>180</v>
      </c>
      <c r="J3333" t="s">
        <v>122</v>
      </c>
      <c r="K3333">
        <v>221926</v>
      </c>
      <c r="M3333" t="s">
        <v>122</v>
      </c>
      <c r="N3333">
        <v>117924</v>
      </c>
      <c r="P3333" t="s">
        <v>131</v>
      </c>
      <c r="Q3333">
        <v>8.3800000000000008</v>
      </c>
      <c r="R3333" t="s">
        <v>181</v>
      </c>
      <c r="S3333" t="s">
        <v>182</v>
      </c>
      <c r="T3333">
        <v>8.3800000000000008</v>
      </c>
      <c r="U3333" t="s">
        <v>181</v>
      </c>
    </row>
    <row r="3334" spans="1:21" x14ac:dyDescent="0.25">
      <c r="A3334" t="s">
        <v>120</v>
      </c>
      <c r="B3334">
        <v>3</v>
      </c>
      <c r="C3334" t="s">
        <v>127</v>
      </c>
      <c r="D3334" t="s">
        <v>141</v>
      </c>
      <c r="E3334">
        <v>1020548472</v>
      </c>
      <c r="F3334" t="s">
        <v>176</v>
      </c>
      <c r="G3334" t="s">
        <v>132</v>
      </c>
      <c r="H3334">
        <v>549122816</v>
      </c>
      <c r="I3334" t="s">
        <v>183</v>
      </c>
      <c r="J3334" t="s">
        <v>133</v>
      </c>
      <c r="K3334">
        <v>-1419170432</v>
      </c>
      <c r="L3334" t="s">
        <v>183</v>
      </c>
      <c r="M3334" t="s">
        <v>134</v>
      </c>
      <c r="N3334">
        <v>111</v>
      </c>
      <c r="O3334" t="s">
        <v>180</v>
      </c>
      <c r="P3334" t="s">
        <v>184</v>
      </c>
      <c r="Q3334">
        <v>111</v>
      </c>
      <c r="R3334" t="s">
        <v>180</v>
      </c>
    </row>
    <row r="3335" spans="1:21" x14ac:dyDescent="0.25">
      <c r="A3335" t="s">
        <v>120</v>
      </c>
      <c r="B3335">
        <v>2</v>
      </c>
      <c r="C3335" t="s">
        <v>127</v>
      </c>
      <c r="D3335" t="s">
        <v>141</v>
      </c>
      <c r="E3335">
        <v>1020548474</v>
      </c>
      <c r="F3335" t="s">
        <v>176</v>
      </c>
      <c r="G3335" t="s">
        <v>130</v>
      </c>
      <c r="H3335">
        <v>14828.3</v>
      </c>
      <c r="I3335" t="s">
        <v>180</v>
      </c>
      <c r="J3335" t="s">
        <v>122</v>
      </c>
      <c r="K3335">
        <v>221827</v>
      </c>
      <c r="M3335" t="s">
        <v>122</v>
      </c>
      <c r="N3335">
        <v>117924</v>
      </c>
      <c r="P3335" t="s">
        <v>131</v>
      </c>
      <c r="Q3335">
        <v>8.33</v>
      </c>
      <c r="R3335" t="s">
        <v>181</v>
      </c>
      <c r="S3335" t="s">
        <v>182</v>
      </c>
      <c r="T3335">
        <v>8.33</v>
      </c>
      <c r="U3335" t="s">
        <v>181</v>
      </c>
    </row>
    <row r="3336" spans="1:21" x14ac:dyDescent="0.25">
      <c r="A3336" t="s">
        <v>120</v>
      </c>
      <c r="B3336">
        <v>3</v>
      </c>
      <c r="C3336" t="s">
        <v>127</v>
      </c>
      <c r="D3336" t="s">
        <v>141</v>
      </c>
      <c r="E3336">
        <v>1020548474</v>
      </c>
      <c r="F3336" t="s">
        <v>176</v>
      </c>
      <c r="G3336" t="s">
        <v>132</v>
      </c>
      <c r="H3336">
        <v>549123904</v>
      </c>
      <c r="I3336" t="s">
        <v>183</v>
      </c>
      <c r="J3336" t="s">
        <v>133</v>
      </c>
      <c r="K3336">
        <v>-1419172608</v>
      </c>
      <c r="L3336" t="s">
        <v>183</v>
      </c>
      <c r="M3336" t="s">
        <v>134</v>
      </c>
      <c r="N3336">
        <v>111</v>
      </c>
      <c r="O3336" t="s">
        <v>180</v>
      </c>
      <c r="P3336" t="s">
        <v>184</v>
      </c>
      <c r="Q3336">
        <v>111</v>
      </c>
      <c r="R3336" t="s">
        <v>180</v>
      </c>
    </row>
    <row r="3337" spans="1:21" x14ac:dyDescent="0.25">
      <c r="A3337" t="s">
        <v>120</v>
      </c>
      <c r="B3337">
        <v>2</v>
      </c>
      <c r="C3337" t="s">
        <v>127</v>
      </c>
      <c r="D3337" t="s">
        <v>141</v>
      </c>
      <c r="E3337">
        <v>1020548476</v>
      </c>
      <c r="F3337" t="s">
        <v>176</v>
      </c>
      <c r="G3337" t="s">
        <v>130</v>
      </c>
      <c r="H3337">
        <v>14844.2</v>
      </c>
      <c r="I3337" t="s">
        <v>180</v>
      </c>
      <c r="J3337" t="s">
        <v>122</v>
      </c>
      <c r="K3337">
        <v>221729</v>
      </c>
      <c r="M3337" t="s">
        <v>122</v>
      </c>
      <c r="N3337">
        <v>117924</v>
      </c>
      <c r="P3337" t="s">
        <v>131</v>
      </c>
      <c r="Q3337">
        <v>7.87</v>
      </c>
      <c r="R3337" t="s">
        <v>181</v>
      </c>
      <c r="S3337" t="s">
        <v>182</v>
      </c>
      <c r="T3337">
        <v>7.87</v>
      </c>
      <c r="U3337" t="s">
        <v>181</v>
      </c>
    </row>
    <row r="3338" spans="1:21" x14ac:dyDescent="0.25">
      <c r="A3338" t="s">
        <v>120</v>
      </c>
      <c r="B3338">
        <v>3</v>
      </c>
      <c r="C3338" t="s">
        <v>127</v>
      </c>
      <c r="D3338" t="s">
        <v>141</v>
      </c>
      <c r="E3338">
        <v>1020548476</v>
      </c>
      <c r="F3338" t="s">
        <v>176</v>
      </c>
      <c r="G3338" t="s">
        <v>132</v>
      </c>
      <c r="H3338">
        <v>549124800</v>
      </c>
      <c r="I3338" t="s">
        <v>183</v>
      </c>
      <c r="J3338" t="s">
        <v>133</v>
      </c>
      <c r="K3338">
        <v>-1419174784</v>
      </c>
      <c r="L3338" t="s">
        <v>183</v>
      </c>
      <c r="M3338" t="s">
        <v>134</v>
      </c>
      <c r="N3338">
        <v>111</v>
      </c>
      <c r="O3338" t="s">
        <v>180</v>
      </c>
      <c r="P3338" t="s">
        <v>184</v>
      </c>
      <c r="Q3338">
        <v>111</v>
      </c>
      <c r="R3338" t="s">
        <v>180</v>
      </c>
    </row>
    <row r="3339" spans="1:21" x14ac:dyDescent="0.25">
      <c r="A3339" t="s">
        <v>120</v>
      </c>
      <c r="B3339">
        <v>2</v>
      </c>
      <c r="C3339" t="s">
        <v>127</v>
      </c>
      <c r="D3339" t="s">
        <v>141</v>
      </c>
      <c r="E3339">
        <v>1020548478</v>
      </c>
      <c r="F3339" t="s">
        <v>176</v>
      </c>
      <c r="G3339" t="s">
        <v>130</v>
      </c>
      <c r="H3339">
        <v>14860.2</v>
      </c>
      <c r="I3339" t="s">
        <v>180</v>
      </c>
      <c r="J3339" t="s">
        <v>122</v>
      </c>
      <c r="K3339">
        <v>221631</v>
      </c>
      <c r="M3339" t="s">
        <v>122</v>
      </c>
      <c r="N3339">
        <v>117924</v>
      </c>
      <c r="P3339" t="s">
        <v>131</v>
      </c>
      <c r="Q3339">
        <v>8.23</v>
      </c>
      <c r="R3339" t="s">
        <v>181</v>
      </c>
      <c r="S3339" t="s">
        <v>182</v>
      </c>
      <c r="T3339">
        <v>8.23</v>
      </c>
      <c r="U3339" t="s">
        <v>181</v>
      </c>
    </row>
    <row r="3340" spans="1:21" x14ac:dyDescent="0.25">
      <c r="A3340" t="s">
        <v>120</v>
      </c>
      <c r="B3340">
        <v>3</v>
      </c>
      <c r="C3340" t="s">
        <v>127</v>
      </c>
      <c r="D3340" t="s">
        <v>141</v>
      </c>
      <c r="E3340">
        <v>1020548478</v>
      </c>
      <c r="F3340" t="s">
        <v>176</v>
      </c>
      <c r="G3340" t="s">
        <v>132</v>
      </c>
      <c r="H3340">
        <v>549125632</v>
      </c>
      <c r="I3340" t="s">
        <v>183</v>
      </c>
      <c r="J3340" t="s">
        <v>133</v>
      </c>
      <c r="K3340">
        <v>-1419176704</v>
      </c>
      <c r="L3340" t="s">
        <v>183</v>
      </c>
      <c r="M3340" t="s">
        <v>134</v>
      </c>
      <c r="N3340">
        <v>111</v>
      </c>
      <c r="O3340" t="s">
        <v>180</v>
      </c>
      <c r="P3340" t="s">
        <v>184</v>
      </c>
      <c r="Q3340">
        <v>111</v>
      </c>
      <c r="R3340" t="s">
        <v>180</v>
      </c>
    </row>
    <row r="3341" spans="1:21" x14ac:dyDescent="0.25">
      <c r="A3341" t="s">
        <v>120</v>
      </c>
      <c r="B3341">
        <v>2</v>
      </c>
      <c r="C3341" t="s">
        <v>127</v>
      </c>
      <c r="D3341" t="s">
        <v>141</v>
      </c>
      <c r="E3341">
        <v>1020548481</v>
      </c>
      <c r="F3341" t="s">
        <v>176</v>
      </c>
      <c r="G3341" t="s">
        <v>130</v>
      </c>
      <c r="H3341">
        <v>14876.9</v>
      </c>
      <c r="I3341" t="s">
        <v>180</v>
      </c>
      <c r="J3341" t="s">
        <v>122</v>
      </c>
      <c r="K3341">
        <v>221533</v>
      </c>
      <c r="M3341" t="s">
        <v>122</v>
      </c>
      <c r="N3341">
        <v>117924</v>
      </c>
      <c r="P3341" t="s">
        <v>131</v>
      </c>
      <c r="Q3341">
        <v>8.43</v>
      </c>
      <c r="R3341" t="s">
        <v>181</v>
      </c>
      <c r="S3341" t="s">
        <v>182</v>
      </c>
      <c r="T3341">
        <v>8.43</v>
      </c>
      <c r="U3341" t="s">
        <v>181</v>
      </c>
    </row>
    <row r="3342" spans="1:21" x14ac:dyDescent="0.25">
      <c r="A3342" t="s">
        <v>120</v>
      </c>
      <c r="B3342">
        <v>3</v>
      </c>
      <c r="C3342" t="s">
        <v>127</v>
      </c>
      <c r="D3342" t="s">
        <v>141</v>
      </c>
      <c r="E3342">
        <v>1020548481</v>
      </c>
      <c r="F3342" t="s">
        <v>176</v>
      </c>
      <c r="G3342" t="s">
        <v>132</v>
      </c>
      <c r="H3342">
        <v>549126400</v>
      </c>
      <c r="I3342" t="s">
        <v>183</v>
      </c>
      <c r="J3342" t="s">
        <v>133</v>
      </c>
      <c r="K3342">
        <v>-1419179136</v>
      </c>
      <c r="L3342" t="s">
        <v>183</v>
      </c>
      <c r="M3342" t="s">
        <v>134</v>
      </c>
      <c r="N3342">
        <v>111</v>
      </c>
      <c r="O3342" t="s">
        <v>180</v>
      </c>
      <c r="P3342" t="s">
        <v>184</v>
      </c>
      <c r="Q3342">
        <v>111</v>
      </c>
      <c r="R3342" t="s">
        <v>180</v>
      </c>
    </row>
    <row r="3343" spans="1:21" x14ac:dyDescent="0.25">
      <c r="A3343" t="s">
        <v>120</v>
      </c>
      <c r="B3343">
        <v>2</v>
      </c>
      <c r="C3343" t="s">
        <v>127</v>
      </c>
      <c r="D3343" t="s">
        <v>141</v>
      </c>
      <c r="E3343">
        <v>1020548483</v>
      </c>
      <c r="F3343" t="s">
        <v>176</v>
      </c>
      <c r="G3343" t="s">
        <v>130</v>
      </c>
      <c r="H3343">
        <v>14893</v>
      </c>
      <c r="I3343" t="s">
        <v>180</v>
      </c>
      <c r="J3343" t="s">
        <v>122</v>
      </c>
      <c r="K3343">
        <v>221385</v>
      </c>
      <c r="M3343" t="s">
        <v>122</v>
      </c>
      <c r="N3343">
        <v>117924</v>
      </c>
      <c r="P3343" t="s">
        <v>131</v>
      </c>
      <c r="Q3343">
        <v>8.07</v>
      </c>
      <c r="R3343" t="s">
        <v>181</v>
      </c>
      <c r="S3343" t="s">
        <v>182</v>
      </c>
      <c r="T3343">
        <v>8.07</v>
      </c>
      <c r="U3343" t="s">
        <v>181</v>
      </c>
    </row>
    <row r="3344" spans="1:21" x14ac:dyDescent="0.25">
      <c r="A3344" t="s">
        <v>120</v>
      </c>
      <c r="B3344">
        <v>3</v>
      </c>
      <c r="C3344" t="s">
        <v>127</v>
      </c>
      <c r="D3344" t="s">
        <v>141</v>
      </c>
      <c r="E3344">
        <v>1020548483</v>
      </c>
      <c r="F3344" t="s">
        <v>176</v>
      </c>
      <c r="G3344" t="s">
        <v>132</v>
      </c>
      <c r="H3344">
        <v>549126912</v>
      </c>
      <c r="I3344" t="s">
        <v>183</v>
      </c>
      <c r="J3344" t="s">
        <v>133</v>
      </c>
      <c r="K3344">
        <v>-1419181568</v>
      </c>
      <c r="L3344" t="s">
        <v>183</v>
      </c>
      <c r="M3344" t="s">
        <v>134</v>
      </c>
      <c r="N3344">
        <v>111</v>
      </c>
      <c r="O3344" t="s">
        <v>180</v>
      </c>
      <c r="P3344" t="s">
        <v>184</v>
      </c>
      <c r="Q3344">
        <v>111</v>
      </c>
      <c r="R3344" t="s">
        <v>180</v>
      </c>
    </row>
    <row r="3345" spans="1:21" x14ac:dyDescent="0.25">
      <c r="A3345" t="s">
        <v>120</v>
      </c>
      <c r="B3345">
        <v>2</v>
      </c>
      <c r="C3345" t="s">
        <v>127</v>
      </c>
      <c r="D3345" t="s">
        <v>141</v>
      </c>
      <c r="E3345">
        <v>1020548485</v>
      </c>
      <c r="F3345" t="s">
        <v>176</v>
      </c>
      <c r="G3345" t="s">
        <v>130</v>
      </c>
      <c r="H3345">
        <v>14908.8</v>
      </c>
      <c r="I3345" t="s">
        <v>180</v>
      </c>
      <c r="J3345" t="s">
        <v>122</v>
      </c>
      <c r="K3345">
        <v>221287</v>
      </c>
      <c r="M3345" t="s">
        <v>122</v>
      </c>
      <c r="N3345">
        <v>117924</v>
      </c>
      <c r="P3345" t="s">
        <v>131</v>
      </c>
      <c r="Q3345">
        <v>8.07</v>
      </c>
      <c r="R3345" t="s">
        <v>181</v>
      </c>
      <c r="S3345" t="s">
        <v>182</v>
      </c>
      <c r="T3345">
        <v>8.07</v>
      </c>
      <c r="U3345" t="s">
        <v>181</v>
      </c>
    </row>
    <row r="3346" spans="1:21" x14ac:dyDescent="0.25">
      <c r="A3346" t="s">
        <v>120</v>
      </c>
      <c r="B3346">
        <v>3</v>
      </c>
      <c r="C3346" t="s">
        <v>127</v>
      </c>
      <c r="D3346" t="s">
        <v>141</v>
      </c>
      <c r="E3346">
        <v>1020548485</v>
      </c>
      <c r="F3346" t="s">
        <v>176</v>
      </c>
      <c r="G3346" t="s">
        <v>132</v>
      </c>
      <c r="H3346">
        <v>549128000</v>
      </c>
      <c r="I3346" t="s">
        <v>183</v>
      </c>
      <c r="J3346" t="s">
        <v>133</v>
      </c>
      <c r="K3346">
        <v>-1419183488</v>
      </c>
      <c r="L3346" t="s">
        <v>183</v>
      </c>
      <c r="M3346" t="s">
        <v>134</v>
      </c>
      <c r="N3346">
        <v>111</v>
      </c>
      <c r="O3346" t="s">
        <v>180</v>
      </c>
      <c r="P3346" t="s">
        <v>184</v>
      </c>
      <c r="Q3346">
        <v>111</v>
      </c>
      <c r="R3346" t="s">
        <v>180</v>
      </c>
    </row>
    <row r="3347" spans="1:21" x14ac:dyDescent="0.25">
      <c r="A3347" t="s">
        <v>120</v>
      </c>
      <c r="B3347">
        <v>2</v>
      </c>
      <c r="C3347" t="s">
        <v>127</v>
      </c>
      <c r="D3347" t="s">
        <v>141</v>
      </c>
      <c r="E3347">
        <v>1020548487</v>
      </c>
      <c r="F3347" t="s">
        <v>176</v>
      </c>
      <c r="G3347" t="s">
        <v>130</v>
      </c>
      <c r="H3347">
        <v>14932.8</v>
      </c>
      <c r="I3347" t="s">
        <v>180</v>
      </c>
      <c r="J3347" t="s">
        <v>122</v>
      </c>
      <c r="K3347">
        <v>221092</v>
      </c>
      <c r="M3347" t="s">
        <v>122</v>
      </c>
      <c r="N3347">
        <v>117924</v>
      </c>
      <c r="P3347" t="s">
        <v>131</v>
      </c>
      <c r="Q3347">
        <v>7.97</v>
      </c>
      <c r="R3347" t="s">
        <v>181</v>
      </c>
      <c r="S3347" t="s">
        <v>182</v>
      </c>
      <c r="T3347">
        <v>7.97</v>
      </c>
      <c r="U3347" t="s">
        <v>181</v>
      </c>
    </row>
    <row r="3348" spans="1:21" x14ac:dyDescent="0.25">
      <c r="A3348" t="s">
        <v>120</v>
      </c>
      <c r="B3348">
        <v>3</v>
      </c>
      <c r="C3348" t="s">
        <v>127</v>
      </c>
      <c r="D3348" t="s">
        <v>141</v>
      </c>
      <c r="E3348">
        <v>1020548487</v>
      </c>
      <c r="F3348" t="s">
        <v>176</v>
      </c>
      <c r="G3348" t="s">
        <v>132</v>
      </c>
      <c r="H3348">
        <v>549129664</v>
      </c>
      <c r="I3348" t="s">
        <v>183</v>
      </c>
      <c r="J3348" t="s">
        <v>133</v>
      </c>
      <c r="K3348">
        <v>-1419186304</v>
      </c>
      <c r="L3348" t="s">
        <v>183</v>
      </c>
      <c r="M3348" t="s">
        <v>134</v>
      </c>
      <c r="N3348">
        <v>112</v>
      </c>
      <c r="O3348" t="s">
        <v>180</v>
      </c>
      <c r="P3348" t="s">
        <v>184</v>
      </c>
      <c r="Q3348">
        <v>112</v>
      </c>
      <c r="R3348" t="s">
        <v>180</v>
      </c>
    </row>
    <row r="3349" spans="1:21" x14ac:dyDescent="0.25">
      <c r="A3349" t="s">
        <v>120</v>
      </c>
      <c r="B3349">
        <v>2</v>
      </c>
      <c r="C3349" t="s">
        <v>127</v>
      </c>
      <c r="D3349" t="s">
        <v>141</v>
      </c>
      <c r="E3349">
        <v>1020548489</v>
      </c>
      <c r="F3349" t="s">
        <v>176</v>
      </c>
      <c r="G3349" t="s">
        <v>130</v>
      </c>
      <c r="H3349">
        <v>14949</v>
      </c>
      <c r="I3349" t="s">
        <v>180</v>
      </c>
      <c r="J3349" t="s">
        <v>122</v>
      </c>
      <c r="K3349">
        <v>220994</v>
      </c>
      <c r="M3349" t="s">
        <v>122</v>
      </c>
      <c r="N3349">
        <v>117924</v>
      </c>
      <c r="P3349" t="s">
        <v>131</v>
      </c>
      <c r="Q3349">
        <v>7.97</v>
      </c>
      <c r="R3349" t="s">
        <v>181</v>
      </c>
      <c r="S3349" t="s">
        <v>182</v>
      </c>
      <c r="T3349">
        <v>7.97</v>
      </c>
      <c r="U3349" t="s">
        <v>181</v>
      </c>
    </row>
    <row r="3350" spans="1:21" x14ac:dyDescent="0.25">
      <c r="A3350" t="s">
        <v>120</v>
      </c>
      <c r="B3350">
        <v>3</v>
      </c>
      <c r="C3350" t="s">
        <v>127</v>
      </c>
      <c r="D3350" t="s">
        <v>141</v>
      </c>
      <c r="E3350">
        <v>1020548489</v>
      </c>
      <c r="F3350" t="s">
        <v>176</v>
      </c>
      <c r="G3350" t="s">
        <v>132</v>
      </c>
      <c r="H3350">
        <v>549130304</v>
      </c>
      <c r="I3350" t="s">
        <v>183</v>
      </c>
      <c r="J3350" t="s">
        <v>133</v>
      </c>
      <c r="K3350">
        <v>-1419188480</v>
      </c>
      <c r="L3350" t="s">
        <v>183</v>
      </c>
      <c r="M3350" t="s">
        <v>134</v>
      </c>
      <c r="N3350">
        <v>111</v>
      </c>
      <c r="O3350" t="s">
        <v>180</v>
      </c>
      <c r="P3350" t="s">
        <v>184</v>
      </c>
      <c r="Q3350">
        <v>111</v>
      </c>
      <c r="R3350" t="s">
        <v>180</v>
      </c>
    </row>
    <row r="3351" spans="1:21" x14ac:dyDescent="0.25">
      <c r="A3351" t="s">
        <v>120</v>
      </c>
      <c r="B3351">
        <v>2</v>
      </c>
      <c r="C3351" t="s">
        <v>127</v>
      </c>
      <c r="D3351" t="s">
        <v>141</v>
      </c>
      <c r="E3351">
        <v>1020548491</v>
      </c>
      <c r="F3351" t="s">
        <v>176</v>
      </c>
      <c r="G3351" t="s">
        <v>130</v>
      </c>
      <c r="H3351">
        <v>14965.1</v>
      </c>
      <c r="I3351" t="s">
        <v>180</v>
      </c>
      <c r="J3351" t="s">
        <v>122</v>
      </c>
      <c r="K3351">
        <v>220896</v>
      </c>
      <c r="M3351" t="s">
        <v>122</v>
      </c>
      <c r="N3351">
        <v>117924</v>
      </c>
      <c r="P3351" t="s">
        <v>131</v>
      </c>
      <c r="Q3351">
        <v>8.17</v>
      </c>
      <c r="R3351" t="s">
        <v>181</v>
      </c>
      <c r="S3351" t="s">
        <v>182</v>
      </c>
      <c r="T3351">
        <v>8.17</v>
      </c>
      <c r="U3351" t="s">
        <v>181</v>
      </c>
    </row>
    <row r="3352" spans="1:21" x14ac:dyDescent="0.25">
      <c r="A3352" t="s">
        <v>120</v>
      </c>
      <c r="B3352">
        <v>3</v>
      </c>
      <c r="C3352" t="s">
        <v>127</v>
      </c>
      <c r="D3352" t="s">
        <v>141</v>
      </c>
      <c r="E3352">
        <v>1020548491</v>
      </c>
      <c r="F3352" t="s">
        <v>176</v>
      </c>
      <c r="G3352" t="s">
        <v>132</v>
      </c>
      <c r="H3352">
        <v>549131264</v>
      </c>
      <c r="I3352" t="s">
        <v>183</v>
      </c>
      <c r="J3352" t="s">
        <v>133</v>
      </c>
      <c r="K3352">
        <v>-1419190656</v>
      </c>
      <c r="L3352" t="s">
        <v>183</v>
      </c>
      <c r="M3352" t="s">
        <v>134</v>
      </c>
      <c r="N3352">
        <v>111</v>
      </c>
      <c r="O3352" t="s">
        <v>180</v>
      </c>
      <c r="P3352" t="s">
        <v>184</v>
      </c>
      <c r="Q3352">
        <v>111</v>
      </c>
      <c r="R3352" t="s">
        <v>180</v>
      </c>
    </row>
    <row r="3353" spans="1:21" x14ac:dyDescent="0.25">
      <c r="A3353" t="s">
        <v>120</v>
      </c>
      <c r="B3353">
        <v>2</v>
      </c>
      <c r="C3353" t="s">
        <v>127</v>
      </c>
      <c r="D3353" t="s">
        <v>141</v>
      </c>
      <c r="E3353">
        <v>1020548493</v>
      </c>
      <c r="F3353" t="s">
        <v>176</v>
      </c>
      <c r="G3353" t="s">
        <v>130</v>
      </c>
      <c r="H3353">
        <v>14981.8</v>
      </c>
      <c r="I3353" t="s">
        <v>180</v>
      </c>
      <c r="J3353" t="s">
        <v>122</v>
      </c>
      <c r="K3353">
        <v>220799</v>
      </c>
      <c r="M3353" t="s">
        <v>122</v>
      </c>
      <c r="N3353">
        <v>117924</v>
      </c>
      <c r="P3353" t="s">
        <v>131</v>
      </c>
      <c r="Q3353">
        <v>8.2799999999999994</v>
      </c>
      <c r="R3353" t="s">
        <v>181</v>
      </c>
      <c r="S3353" t="s">
        <v>182</v>
      </c>
      <c r="T3353">
        <v>8.2799999999999994</v>
      </c>
      <c r="U3353" t="s">
        <v>181</v>
      </c>
    </row>
    <row r="3354" spans="1:21" x14ac:dyDescent="0.25">
      <c r="A3354" t="s">
        <v>120</v>
      </c>
      <c r="B3354">
        <v>3</v>
      </c>
      <c r="C3354" t="s">
        <v>127</v>
      </c>
      <c r="D3354" t="s">
        <v>141</v>
      </c>
      <c r="E3354">
        <v>1020548493</v>
      </c>
      <c r="F3354" t="s">
        <v>176</v>
      </c>
      <c r="G3354" t="s">
        <v>132</v>
      </c>
      <c r="H3354">
        <v>549132032</v>
      </c>
      <c r="I3354" t="s">
        <v>183</v>
      </c>
      <c r="J3354" t="s">
        <v>133</v>
      </c>
      <c r="K3354">
        <v>-1419193088</v>
      </c>
      <c r="L3354" t="s">
        <v>183</v>
      </c>
      <c r="M3354" t="s">
        <v>134</v>
      </c>
      <c r="N3354">
        <v>111</v>
      </c>
      <c r="O3354" t="s">
        <v>180</v>
      </c>
      <c r="P3354" t="s">
        <v>184</v>
      </c>
      <c r="Q3354">
        <v>111</v>
      </c>
      <c r="R3354" t="s">
        <v>180</v>
      </c>
    </row>
    <row r="3355" spans="1:21" x14ac:dyDescent="0.25">
      <c r="A3355" t="s">
        <v>120</v>
      </c>
      <c r="B3355">
        <v>2</v>
      </c>
      <c r="C3355" t="s">
        <v>127</v>
      </c>
      <c r="D3355" t="s">
        <v>141</v>
      </c>
      <c r="E3355">
        <v>1020548495</v>
      </c>
      <c r="F3355" t="s">
        <v>176</v>
      </c>
      <c r="G3355" t="s">
        <v>130</v>
      </c>
      <c r="H3355">
        <v>14998.2</v>
      </c>
      <c r="I3355" t="s">
        <v>180</v>
      </c>
      <c r="J3355" t="s">
        <v>122</v>
      </c>
      <c r="K3355">
        <v>220653</v>
      </c>
      <c r="M3355" t="s">
        <v>122</v>
      </c>
      <c r="N3355">
        <v>117924</v>
      </c>
      <c r="P3355" t="s">
        <v>131</v>
      </c>
      <c r="Q3355">
        <v>8.1199999999999992</v>
      </c>
      <c r="R3355" t="s">
        <v>181</v>
      </c>
      <c r="S3355" t="s">
        <v>182</v>
      </c>
      <c r="T3355">
        <v>8.1199999999999992</v>
      </c>
      <c r="U3355" t="s">
        <v>181</v>
      </c>
    </row>
    <row r="3356" spans="1:21" x14ac:dyDescent="0.25">
      <c r="A3356" t="s">
        <v>120</v>
      </c>
      <c r="B3356">
        <v>3</v>
      </c>
      <c r="C3356" t="s">
        <v>127</v>
      </c>
      <c r="D3356" t="s">
        <v>141</v>
      </c>
      <c r="E3356">
        <v>1020548495</v>
      </c>
      <c r="F3356" t="s">
        <v>176</v>
      </c>
      <c r="G3356" t="s">
        <v>132</v>
      </c>
      <c r="H3356">
        <v>549132608</v>
      </c>
      <c r="I3356" t="s">
        <v>183</v>
      </c>
      <c r="J3356" t="s">
        <v>133</v>
      </c>
      <c r="K3356">
        <v>-1419195392</v>
      </c>
      <c r="L3356" t="s">
        <v>183</v>
      </c>
      <c r="M3356" t="s">
        <v>134</v>
      </c>
      <c r="N3356">
        <v>111</v>
      </c>
      <c r="O3356" t="s">
        <v>180</v>
      </c>
      <c r="P3356" t="s">
        <v>184</v>
      </c>
      <c r="Q3356">
        <v>111</v>
      </c>
      <c r="R3356" t="s">
        <v>180</v>
      </c>
    </row>
    <row r="3357" spans="1:21" x14ac:dyDescent="0.25">
      <c r="A3357" t="s">
        <v>120</v>
      </c>
      <c r="B3357">
        <v>2</v>
      </c>
      <c r="C3357" t="s">
        <v>127</v>
      </c>
      <c r="D3357" t="s">
        <v>141</v>
      </c>
      <c r="E3357">
        <v>1020548497</v>
      </c>
      <c r="F3357" t="s">
        <v>176</v>
      </c>
      <c r="G3357" t="s">
        <v>130</v>
      </c>
      <c r="H3357">
        <v>15014.6</v>
      </c>
      <c r="I3357" t="s">
        <v>180</v>
      </c>
      <c r="J3357" t="s">
        <v>122</v>
      </c>
      <c r="K3357">
        <v>220555</v>
      </c>
      <c r="M3357" t="s">
        <v>122</v>
      </c>
      <c r="N3357">
        <v>117924</v>
      </c>
      <c r="P3357" t="s">
        <v>131</v>
      </c>
      <c r="Q3357">
        <v>8.23</v>
      </c>
      <c r="R3357" t="s">
        <v>181</v>
      </c>
      <c r="S3357" t="s">
        <v>182</v>
      </c>
      <c r="T3357">
        <v>8.23</v>
      </c>
      <c r="U3357" t="s">
        <v>181</v>
      </c>
    </row>
    <row r="3358" spans="1:21" x14ac:dyDescent="0.25">
      <c r="A3358" t="s">
        <v>120</v>
      </c>
      <c r="B3358">
        <v>3</v>
      </c>
      <c r="C3358" t="s">
        <v>127</v>
      </c>
      <c r="D3358" t="s">
        <v>141</v>
      </c>
      <c r="E3358">
        <v>1020548497</v>
      </c>
      <c r="F3358" t="s">
        <v>176</v>
      </c>
      <c r="G3358" t="s">
        <v>132</v>
      </c>
      <c r="H3358">
        <v>549133312</v>
      </c>
      <c r="I3358" t="s">
        <v>183</v>
      </c>
      <c r="J3358" t="s">
        <v>133</v>
      </c>
      <c r="K3358">
        <v>-1419197696</v>
      </c>
      <c r="L3358" t="s">
        <v>183</v>
      </c>
      <c r="M3358" t="s">
        <v>134</v>
      </c>
      <c r="N3358">
        <v>112</v>
      </c>
      <c r="O3358" t="s">
        <v>180</v>
      </c>
      <c r="P3358" t="s">
        <v>184</v>
      </c>
      <c r="Q3358">
        <v>112</v>
      </c>
      <c r="R3358" t="s">
        <v>180</v>
      </c>
    </row>
    <row r="3359" spans="1:21" x14ac:dyDescent="0.25">
      <c r="A3359" t="s">
        <v>120</v>
      </c>
      <c r="B3359">
        <v>2</v>
      </c>
      <c r="C3359" t="s">
        <v>127</v>
      </c>
      <c r="D3359" t="s">
        <v>141</v>
      </c>
      <c r="E3359">
        <v>1020548499</v>
      </c>
      <c r="F3359" t="s">
        <v>176</v>
      </c>
      <c r="G3359" t="s">
        <v>130</v>
      </c>
      <c r="H3359">
        <v>15030.9</v>
      </c>
      <c r="I3359" t="s">
        <v>180</v>
      </c>
      <c r="J3359" t="s">
        <v>122</v>
      </c>
      <c r="K3359">
        <v>220458</v>
      </c>
      <c r="M3359" t="s">
        <v>122</v>
      </c>
      <c r="N3359">
        <v>117924</v>
      </c>
      <c r="P3359" t="s">
        <v>131</v>
      </c>
      <c r="Q3359">
        <v>8.07</v>
      </c>
      <c r="R3359" t="s">
        <v>181</v>
      </c>
      <c r="S3359" t="s">
        <v>182</v>
      </c>
      <c r="T3359">
        <v>8.07</v>
      </c>
      <c r="U3359" t="s">
        <v>181</v>
      </c>
    </row>
    <row r="3360" spans="1:21" x14ac:dyDescent="0.25">
      <c r="A3360" t="s">
        <v>120</v>
      </c>
      <c r="B3360">
        <v>3</v>
      </c>
      <c r="C3360" t="s">
        <v>127</v>
      </c>
      <c r="D3360" t="s">
        <v>141</v>
      </c>
      <c r="E3360">
        <v>1020548499</v>
      </c>
      <c r="F3360" t="s">
        <v>176</v>
      </c>
      <c r="G3360" t="s">
        <v>132</v>
      </c>
      <c r="H3360">
        <v>549133824</v>
      </c>
      <c r="I3360" t="s">
        <v>183</v>
      </c>
      <c r="J3360" t="s">
        <v>133</v>
      </c>
      <c r="K3360">
        <v>-1419200128</v>
      </c>
      <c r="L3360" t="s">
        <v>183</v>
      </c>
      <c r="M3360" t="s">
        <v>134</v>
      </c>
      <c r="N3360">
        <v>112</v>
      </c>
      <c r="O3360" t="s">
        <v>180</v>
      </c>
      <c r="P3360" t="s">
        <v>184</v>
      </c>
      <c r="Q3360">
        <v>112</v>
      </c>
      <c r="R3360" t="s">
        <v>180</v>
      </c>
    </row>
    <row r="3361" spans="1:21" x14ac:dyDescent="0.25">
      <c r="A3361" t="s">
        <v>120</v>
      </c>
      <c r="B3361">
        <v>9</v>
      </c>
      <c r="C3361" t="s">
        <v>127</v>
      </c>
      <c r="D3361" t="s">
        <v>141</v>
      </c>
      <c r="E3361">
        <v>1020548501</v>
      </c>
      <c r="F3361" t="s">
        <v>176</v>
      </c>
    </row>
    <row r="3362" spans="1:21" x14ac:dyDescent="0.25">
      <c r="A3362" t="s">
        <v>120</v>
      </c>
      <c r="B3362">
        <v>2</v>
      </c>
      <c r="C3362" t="s">
        <v>127</v>
      </c>
      <c r="D3362" t="s">
        <v>141</v>
      </c>
      <c r="E3362">
        <v>1020548501</v>
      </c>
      <c r="F3362" t="s">
        <v>176</v>
      </c>
      <c r="G3362" t="s">
        <v>130</v>
      </c>
      <c r="H3362">
        <v>15046.8</v>
      </c>
      <c r="I3362" t="s">
        <v>180</v>
      </c>
      <c r="J3362" t="s">
        <v>122</v>
      </c>
      <c r="K3362">
        <v>220361</v>
      </c>
      <c r="M3362" t="s">
        <v>122</v>
      </c>
      <c r="N3362">
        <v>117924</v>
      </c>
      <c r="P3362" t="s">
        <v>131</v>
      </c>
      <c r="Q3362">
        <v>7.92</v>
      </c>
      <c r="R3362" t="s">
        <v>181</v>
      </c>
      <c r="S3362" t="s">
        <v>182</v>
      </c>
      <c r="T3362">
        <v>7.92</v>
      </c>
      <c r="U3362" t="s">
        <v>181</v>
      </c>
    </row>
    <row r="3363" spans="1:21" x14ac:dyDescent="0.25">
      <c r="A3363" t="s">
        <v>120</v>
      </c>
      <c r="B3363">
        <v>3</v>
      </c>
      <c r="C3363" t="s">
        <v>127</v>
      </c>
      <c r="D3363" t="s">
        <v>141</v>
      </c>
      <c r="E3363">
        <v>1020548501</v>
      </c>
      <c r="F3363" t="s">
        <v>176</v>
      </c>
      <c r="G3363" t="s">
        <v>132</v>
      </c>
      <c r="H3363">
        <v>549134720</v>
      </c>
      <c r="I3363" t="s">
        <v>183</v>
      </c>
      <c r="J3363" t="s">
        <v>133</v>
      </c>
      <c r="K3363">
        <v>-1419202432</v>
      </c>
      <c r="L3363" t="s">
        <v>183</v>
      </c>
      <c r="M3363" t="s">
        <v>134</v>
      </c>
      <c r="N3363">
        <v>113</v>
      </c>
      <c r="O3363" t="s">
        <v>180</v>
      </c>
      <c r="P3363" t="s">
        <v>184</v>
      </c>
      <c r="Q3363">
        <v>113</v>
      </c>
      <c r="R3363" t="s">
        <v>180</v>
      </c>
    </row>
    <row r="3364" spans="1:21" x14ac:dyDescent="0.25">
      <c r="A3364" t="s">
        <v>120</v>
      </c>
      <c r="B3364">
        <v>2</v>
      </c>
      <c r="C3364" t="s">
        <v>127</v>
      </c>
      <c r="D3364" t="s">
        <v>141</v>
      </c>
      <c r="E3364">
        <v>1020548503</v>
      </c>
      <c r="F3364" t="s">
        <v>176</v>
      </c>
      <c r="G3364" t="s">
        <v>130</v>
      </c>
      <c r="H3364">
        <v>15062.7</v>
      </c>
      <c r="I3364" t="s">
        <v>180</v>
      </c>
      <c r="J3364" t="s">
        <v>122</v>
      </c>
      <c r="K3364">
        <v>220264</v>
      </c>
      <c r="M3364" t="s">
        <v>122</v>
      </c>
      <c r="N3364">
        <v>117924</v>
      </c>
      <c r="P3364" t="s">
        <v>131</v>
      </c>
      <c r="Q3364">
        <v>7.87</v>
      </c>
      <c r="R3364" t="s">
        <v>181</v>
      </c>
      <c r="S3364" t="s">
        <v>182</v>
      </c>
      <c r="T3364">
        <v>7.87</v>
      </c>
      <c r="U3364" t="s">
        <v>181</v>
      </c>
    </row>
    <row r="3365" spans="1:21" x14ac:dyDescent="0.25">
      <c r="A3365" t="s">
        <v>120</v>
      </c>
      <c r="B3365">
        <v>3</v>
      </c>
      <c r="C3365" t="s">
        <v>127</v>
      </c>
      <c r="D3365" t="s">
        <v>141</v>
      </c>
      <c r="E3365">
        <v>1020548503</v>
      </c>
      <c r="F3365" t="s">
        <v>176</v>
      </c>
      <c r="G3365" t="s">
        <v>132</v>
      </c>
      <c r="H3365">
        <v>549135296</v>
      </c>
      <c r="I3365" t="s">
        <v>183</v>
      </c>
      <c r="J3365" t="s">
        <v>133</v>
      </c>
      <c r="K3365">
        <v>-1419204736</v>
      </c>
      <c r="L3365" t="s">
        <v>183</v>
      </c>
      <c r="M3365" t="s">
        <v>134</v>
      </c>
      <c r="N3365">
        <v>113</v>
      </c>
      <c r="O3365" t="s">
        <v>180</v>
      </c>
      <c r="P3365" t="s">
        <v>184</v>
      </c>
      <c r="Q3365">
        <v>113</v>
      </c>
      <c r="R3365" t="s">
        <v>180</v>
      </c>
    </row>
    <row r="3366" spans="1:21" x14ac:dyDescent="0.25">
      <c r="A3366" t="s">
        <v>120</v>
      </c>
      <c r="B3366">
        <v>2</v>
      </c>
      <c r="C3366" t="s">
        <v>127</v>
      </c>
      <c r="D3366" t="s">
        <v>141</v>
      </c>
      <c r="E3366">
        <v>1020548505</v>
      </c>
      <c r="F3366" t="s">
        <v>176</v>
      </c>
      <c r="G3366" t="s">
        <v>130</v>
      </c>
      <c r="H3366">
        <v>15078.7</v>
      </c>
      <c r="I3366" t="s">
        <v>180</v>
      </c>
      <c r="J3366" t="s">
        <v>122</v>
      </c>
      <c r="K3366">
        <v>220167</v>
      </c>
      <c r="M3366" t="s">
        <v>122</v>
      </c>
      <c r="N3366">
        <v>117924</v>
      </c>
      <c r="P3366" t="s">
        <v>131</v>
      </c>
      <c r="Q3366">
        <v>8.02</v>
      </c>
      <c r="R3366" t="s">
        <v>181</v>
      </c>
      <c r="S3366" t="s">
        <v>182</v>
      </c>
      <c r="T3366">
        <v>8.02</v>
      </c>
      <c r="U3366" t="s">
        <v>181</v>
      </c>
    </row>
    <row r="3367" spans="1:21" x14ac:dyDescent="0.25">
      <c r="A3367" t="s">
        <v>120</v>
      </c>
      <c r="B3367">
        <v>3</v>
      </c>
      <c r="C3367" t="s">
        <v>127</v>
      </c>
      <c r="D3367" t="s">
        <v>141</v>
      </c>
      <c r="E3367">
        <v>1020548505</v>
      </c>
      <c r="F3367" t="s">
        <v>176</v>
      </c>
      <c r="G3367" t="s">
        <v>132</v>
      </c>
      <c r="H3367">
        <v>549135872</v>
      </c>
      <c r="I3367" t="s">
        <v>183</v>
      </c>
      <c r="J3367" t="s">
        <v>133</v>
      </c>
      <c r="K3367">
        <v>-1419206784</v>
      </c>
      <c r="L3367" t="s">
        <v>183</v>
      </c>
      <c r="M3367" t="s">
        <v>134</v>
      </c>
      <c r="N3367">
        <v>113</v>
      </c>
      <c r="O3367" t="s">
        <v>180</v>
      </c>
      <c r="P3367" t="s">
        <v>184</v>
      </c>
      <c r="Q3367">
        <v>113</v>
      </c>
      <c r="R3367" t="s">
        <v>180</v>
      </c>
    </row>
    <row r="3368" spans="1:21" x14ac:dyDescent="0.25">
      <c r="A3368" t="s">
        <v>120</v>
      </c>
      <c r="B3368">
        <v>2</v>
      </c>
      <c r="C3368" t="s">
        <v>127</v>
      </c>
      <c r="D3368" t="s">
        <v>141</v>
      </c>
      <c r="E3368">
        <v>1020548507</v>
      </c>
      <c r="F3368" t="s">
        <v>176</v>
      </c>
      <c r="G3368" t="s">
        <v>130</v>
      </c>
      <c r="H3368">
        <v>15094.5</v>
      </c>
      <c r="I3368" t="s">
        <v>180</v>
      </c>
      <c r="J3368" t="s">
        <v>122</v>
      </c>
      <c r="K3368">
        <v>220070</v>
      </c>
      <c r="M3368" t="s">
        <v>122</v>
      </c>
      <c r="N3368">
        <v>117924</v>
      </c>
      <c r="P3368" t="s">
        <v>131</v>
      </c>
      <c r="Q3368">
        <v>7.76</v>
      </c>
      <c r="R3368" t="s">
        <v>181</v>
      </c>
      <c r="S3368" t="s">
        <v>182</v>
      </c>
      <c r="T3368">
        <v>7.76</v>
      </c>
      <c r="U3368" t="s">
        <v>181</v>
      </c>
    </row>
    <row r="3369" spans="1:21" x14ac:dyDescent="0.25">
      <c r="A3369" t="s">
        <v>120</v>
      </c>
      <c r="B3369">
        <v>3</v>
      </c>
      <c r="C3369" t="s">
        <v>127</v>
      </c>
      <c r="D3369" t="s">
        <v>141</v>
      </c>
      <c r="E3369">
        <v>1020548507</v>
      </c>
      <c r="F3369" t="s">
        <v>176</v>
      </c>
      <c r="G3369" t="s">
        <v>132</v>
      </c>
      <c r="H3369">
        <v>549136512</v>
      </c>
      <c r="I3369" t="s">
        <v>183</v>
      </c>
      <c r="J3369" t="s">
        <v>133</v>
      </c>
      <c r="K3369">
        <v>-1419209088</v>
      </c>
      <c r="L3369" t="s">
        <v>183</v>
      </c>
      <c r="M3369" t="s">
        <v>134</v>
      </c>
      <c r="N3369">
        <v>113</v>
      </c>
      <c r="O3369" t="s">
        <v>180</v>
      </c>
      <c r="P3369" t="s">
        <v>184</v>
      </c>
      <c r="Q3369">
        <v>113</v>
      </c>
      <c r="R3369" t="s">
        <v>180</v>
      </c>
    </row>
    <row r="3370" spans="1:21" x14ac:dyDescent="0.25">
      <c r="A3370" t="s">
        <v>120</v>
      </c>
      <c r="B3370">
        <v>2</v>
      </c>
      <c r="C3370" t="s">
        <v>127</v>
      </c>
      <c r="D3370" t="s">
        <v>141</v>
      </c>
      <c r="E3370">
        <v>1020548509</v>
      </c>
      <c r="F3370" t="s">
        <v>176</v>
      </c>
      <c r="G3370" t="s">
        <v>130</v>
      </c>
      <c r="H3370">
        <v>15109.4</v>
      </c>
      <c r="I3370" t="s">
        <v>180</v>
      </c>
      <c r="J3370" t="s">
        <v>122</v>
      </c>
      <c r="K3370">
        <v>220022</v>
      </c>
      <c r="M3370" t="s">
        <v>122</v>
      </c>
      <c r="N3370">
        <v>117924</v>
      </c>
      <c r="P3370" t="s">
        <v>131</v>
      </c>
      <c r="Q3370">
        <v>7.56</v>
      </c>
      <c r="R3370" t="s">
        <v>181</v>
      </c>
      <c r="S3370" t="s">
        <v>182</v>
      </c>
      <c r="T3370">
        <v>7.56</v>
      </c>
      <c r="U3370" t="s">
        <v>181</v>
      </c>
    </row>
    <row r="3371" spans="1:21" x14ac:dyDescent="0.25">
      <c r="A3371" t="s">
        <v>120</v>
      </c>
      <c r="B3371">
        <v>3</v>
      </c>
      <c r="C3371" t="s">
        <v>127</v>
      </c>
      <c r="D3371" t="s">
        <v>141</v>
      </c>
      <c r="E3371">
        <v>1020548509</v>
      </c>
      <c r="F3371" t="s">
        <v>176</v>
      </c>
      <c r="G3371" t="s">
        <v>132</v>
      </c>
      <c r="H3371">
        <v>549136896</v>
      </c>
      <c r="I3371" t="s">
        <v>183</v>
      </c>
      <c r="J3371" t="s">
        <v>133</v>
      </c>
      <c r="K3371">
        <v>-1419211392</v>
      </c>
      <c r="L3371" t="s">
        <v>183</v>
      </c>
      <c r="M3371" t="s">
        <v>134</v>
      </c>
      <c r="N3371">
        <v>113</v>
      </c>
      <c r="O3371" t="s">
        <v>180</v>
      </c>
      <c r="P3371" t="s">
        <v>184</v>
      </c>
      <c r="Q3371">
        <v>113</v>
      </c>
      <c r="R3371" t="s">
        <v>180</v>
      </c>
    </row>
    <row r="3372" spans="1:21" x14ac:dyDescent="0.25">
      <c r="A3372" t="s">
        <v>120</v>
      </c>
      <c r="B3372">
        <v>2</v>
      </c>
      <c r="C3372" t="s">
        <v>127</v>
      </c>
      <c r="D3372" t="s">
        <v>141</v>
      </c>
      <c r="E3372">
        <v>1020548511</v>
      </c>
      <c r="F3372" t="s">
        <v>176</v>
      </c>
      <c r="G3372" t="s">
        <v>130</v>
      </c>
      <c r="H3372">
        <v>15124.3</v>
      </c>
      <c r="I3372" t="s">
        <v>180</v>
      </c>
      <c r="J3372" t="s">
        <v>122</v>
      </c>
      <c r="K3372">
        <v>219925</v>
      </c>
      <c r="M3372" t="s">
        <v>122</v>
      </c>
      <c r="N3372">
        <v>117924</v>
      </c>
      <c r="P3372" t="s">
        <v>131</v>
      </c>
      <c r="Q3372">
        <v>7.45</v>
      </c>
      <c r="R3372" t="s">
        <v>181</v>
      </c>
      <c r="S3372" t="s">
        <v>182</v>
      </c>
      <c r="T3372">
        <v>7.45</v>
      </c>
      <c r="U3372" t="s">
        <v>181</v>
      </c>
    </row>
    <row r="3373" spans="1:21" x14ac:dyDescent="0.25">
      <c r="A3373" t="s">
        <v>120</v>
      </c>
      <c r="B3373">
        <v>3</v>
      </c>
      <c r="C3373" t="s">
        <v>127</v>
      </c>
      <c r="D3373" t="s">
        <v>141</v>
      </c>
      <c r="E3373">
        <v>1020548511</v>
      </c>
      <c r="F3373" t="s">
        <v>176</v>
      </c>
      <c r="G3373" t="s">
        <v>132</v>
      </c>
      <c r="H3373">
        <v>549137152</v>
      </c>
      <c r="I3373" t="s">
        <v>183</v>
      </c>
      <c r="J3373" t="s">
        <v>133</v>
      </c>
      <c r="K3373">
        <v>-1419213696</v>
      </c>
      <c r="L3373" t="s">
        <v>183</v>
      </c>
      <c r="M3373" t="s">
        <v>134</v>
      </c>
      <c r="N3373">
        <v>112</v>
      </c>
      <c r="O3373" t="s">
        <v>180</v>
      </c>
      <c r="P3373" t="s">
        <v>184</v>
      </c>
      <c r="Q3373">
        <v>112</v>
      </c>
      <c r="R3373" t="s">
        <v>180</v>
      </c>
    </row>
    <row r="3374" spans="1:21" x14ac:dyDescent="0.25">
      <c r="A3374" t="s">
        <v>120</v>
      </c>
      <c r="B3374">
        <v>2</v>
      </c>
      <c r="C3374" t="s">
        <v>127</v>
      </c>
      <c r="D3374" t="s">
        <v>141</v>
      </c>
      <c r="E3374">
        <v>1020548513</v>
      </c>
      <c r="F3374" t="s">
        <v>176</v>
      </c>
      <c r="G3374" t="s">
        <v>130</v>
      </c>
      <c r="H3374">
        <v>15139.5</v>
      </c>
      <c r="I3374" t="s">
        <v>180</v>
      </c>
      <c r="J3374" t="s">
        <v>122</v>
      </c>
      <c r="K3374">
        <v>219828</v>
      </c>
      <c r="M3374" t="s">
        <v>122</v>
      </c>
      <c r="N3374">
        <v>117924</v>
      </c>
      <c r="P3374" t="s">
        <v>131</v>
      </c>
      <c r="Q3374">
        <v>7.56</v>
      </c>
      <c r="R3374" t="s">
        <v>181</v>
      </c>
      <c r="S3374" t="s">
        <v>182</v>
      </c>
      <c r="T3374">
        <v>7.56</v>
      </c>
      <c r="U3374" t="s">
        <v>181</v>
      </c>
    </row>
    <row r="3375" spans="1:21" x14ac:dyDescent="0.25">
      <c r="A3375" t="s">
        <v>120</v>
      </c>
      <c r="B3375">
        <v>3</v>
      </c>
      <c r="C3375" t="s">
        <v>127</v>
      </c>
      <c r="D3375" t="s">
        <v>141</v>
      </c>
      <c r="E3375">
        <v>1020548513</v>
      </c>
      <c r="F3375" t="s">
        <v>176</v>
      </c>
      <c r="G3375" t="s">
        <v>132</v>
      </c>
      <c r="H3375">
        <v>549137728</v>
      </c>
      <c r="I3375" t="s">
        <v>183</v>
      </c>
      <c r="J3375" t="s">
        <v>133</v>
      </c>
      <c r="K3375">
        <v>-1419216000</v>
      </c>
      <c r="L3375" t="s">
        <v>183</v>
      </c>
      <c r="M3375" t="s">
        <v>134</v>
      </c>
      <c r="N3375">
        <v>111</v>
      </c>
      <c r="O3375" t="s">
        <v>180</v>
      </c>
      <c r="P3375" t="s">
        <v>184</v>
      </c>
      <c r="Q3375">
        <v>111</v>
      </c>
      <c r="R3375" t="s">
        <v>180</v>
      </c>
    </row>
    <row r="3376" spans="1:21" x14ac:dyDescent="0.25">
      <c r="A3376" t="s">
        <v>120</v>
      </c>
      <c r="B3376">
        <v>2</v>
      </c>
      <c r="C3376" t="s">
        <v>127</v>
      </c>
      <c r="D3376" t="s">
        <v>141</v>
      </c>
      <c r="E3376">
        <v>1020548515</v>
      </c>
      <c r="F3376" t="s">
        <v>176</v>
      </c>
      <c r="G3376" t="s">
        <v>130</v>
      </c>
      <c r="H3376">
        <v>15154.9</v>
      </c>
      <c r="I3376" t="s">
        <v>180</v>
      </c>
      <c r="J3376" t="s">
        <v>122</v>
      </c>
      <c r="K3376">
        <v>219731</v>
      </c>
      <c r="M3376" t="s">
        <v>122</v>
      </c>
      <c r="N3376">
        <v>117924</v>
      </c>
      <c r="P3376" t="s">
        <v>131</v>
      </c>
      <c r="Q3376">
        <v>7.61</v>
      </c>
      <c r="R3376" t="s">
        <v>181</v>
      </c>
      <c r="S3376" t="s">
        <v>182</v>
      </c>
      <c r="T3376">
        <v>7.61</v>
      </c>
      <c r="U3376" t="s">
        <v>181</v>
      </c>
    </row>
    <row r="3377" spans="1:21" x14ac:dyDescent="0.25">
      <c r="A3377" t="s">
        <v>120</v>
      </c>
      <c r="B3377">
        <v>3</v>
      </c>
      <c r="C3377" t="s">
        <v>127</v>
      </c>
      <c r="D3377" t="s">
        <v>141</v>
      </c>
      <c r="E3377">
        <v>1020548515</v>
      </c>
      <c r="F3377" t="s">
        <v>176</v>
      </c>
      <c r="G3377" t="s">
        <v>132</v>
      </c>
      <c r="H3377">
        <v>549138368</v>
      </c>
      <c r="I3377" t="s">
        <v>183</v>
      </c>
      <c r="J3377" t="s">
        <v>133</v>
      </c>
      <c r="K3377">
        <v>-1419218176</v>
      </c>
      <c r="L3377" t="s">
        <v>183</v>
      </c>
      <c r="M3377" t="s">
        <v>134</v>
      </c>
      <c r="N3377">
        <v>111</v>
      </c>
      <c r="O3377" t="s">
        <v>180</v>
      </c>
      <c r="P3377" t="s">
        <v>184</v>
      </c>
      <c r="Q3377">
        <v>111</v>
      </c>
      <c r="R3377" t="s">
        <v>180</v>
      </c>
    </row>
    <row r="3378" spans="1:21" x14ac:dyDescent="0.25">
      <c r="A3378" t="s">
        <v>120</v>
      </c>
      <c r="B3378">
        <v>2</v>
      </c>
      <c r="C3378" t="s">
        <v>127</v>
      </c>
      <c r="D3378" t="s">
        <v>141</v>
      </c>
      <c r="E3378">
        <v>1020548517</v>
      </c>
      <c r="F3378" t="s">
        <v>176</v>
      </c>
      <c r="G3378" t="s">
        <v>130</v>
      </c>
      <c r="H3378">
        <v>15169.8</v>
      </c>
      <c r="I3378" t="s">
        <v>180</v>
      </c>
      <c r="J3378" t="s">
        <v>122</v>
      </c>
      <c r="K3378">
        <v>219683</v>
      </c>
      <c r="M3378" t="s">
        <v>122</v>
      </c>
      <c r="N3378">
        <v>117924</v>
      </c>
      <c r="P3378" t="s">
        <v>131</v>
      </c>
      <c r="Q3378">
        <v>7.4</v>
      </c>
      <c r="R3378" t="s">
        <v>181</v>
      </c>
      <c r="S3378" t="s">
        <v>182</v>
      </c>
      <c r="T3378">
        <v>7.4</v>
      </c>
      <c r="U3378" t="s">
        <v>181</v>
      </c>
    </row>
    <row r="3379" spans="1:21" x14ac:dyDescent="0.25">
      <c r="A3379" t="s">
        <v>120</v>
      </c>
      <c r="B3379">
        <v>3</v>
      </c>
      <c r="C3379" t="s">
        <v>127</v>
      </c>
      <c r="D3379" t="s">
        <v>141</v>
      </c>
      <c r="E3379">
        <v>1020548517</v>
      </c>
      <c r="F3379" t="s">
        <v>176</v>
      </c>
      <c r="G3379" t="s">
        <v>132</v>
      </c>
      <c r="H3379">
        <v>549138944</v>
      </c>
      <c r="I3379" t="s">
        <v>183</v>
      </c>
      <c r="J3379" t="s">
        <v>133</v>
      </c>
      <c r="K3379">
        <v>-1419220224</v>
      </c>
      <c r="L3379" t="s">
        <v>183</v>
      </c>
      <c r="M3379" t="s">
        <v>134</v>
      </c>
      <c r="N3379">
        <v>111</v>
      </c>
      <c r="O3379" t="s">
        <v>180</v>
      </c>
      <c r="P3379" t="s">
        <v>184</v>
      </c>
      <c r="Q3379">
        <v>111</v>
      </c>
      <c r="R3379" t="s">
        <v>180</v>
      </c>
    </row>
    <row r="3380" spans="1:21" x14ac:dyDescent="0.25">
      <c r="A3380" t="s">
        <v>120</v>
      </c>
      <c r="B3380">
        <v>2</v>
      </c>
      <c r="C3380" t="s">
        <v>127</v>
      </c>
      <c r="D3380" t="s">
        <v>141</v>
      </c>
      <c r="E3380">
        <v>1020548519</v>
      </c>
      <c r="F3380" t="s">
        <v>176</v>
      </c>
      <c r="G3380" t="s">
        <v>130</v>
      </c>
      <c r="H3380">
        <v>15184.9</v>
      </c>
      <c r="I3380" t="s">
        <v>180</v>
      </c>
      <c r="J3380" t="s">
        <v>122</v>
      </c>
      <c r="K3380">
        <v>219587</v>
      </c>
      <c r="M3380" t="s">
        <v>122</v>
      </c>
      <c r="N3380">
        <v>117924</v>
      </c>
      <c r="P3380" t="s">
        <v>131</v>
      </c>
      <c r="Q3380">
        <v>7.71</v>
      </c>
      <c r="R3380" t="s">
        <v>181</v>
      </c>
      <c r="S3380" t="s">
        <v>182</v>
      </c>
      <c r="T3380">
        <v>7.71</v>
      </c>
      <c r="U3380" t="s">
        <v>181</v>
      </c>
    </row>
    <row r="3381" spans="1:21" x14ac:dyDescent="0.25">
      <c r="A3381" t="s">
        <v>120</v>
      </c>
      <c r="B3381">
        <v>3</v>
      </c>
      <c r="C3381" t="s">
        <v>127</v>
      </c>
      <c r="D3381" t="s">
        <v>141</v>
      </c>
      <c r="E3381">
        <v>1020548519</v>
      </c>
      <c r="F3381" t="s">
        <v>176</v>
      </c>
      <c r="G3381" t="s">
        <v>132</v>
      </c>
      <c r="H3381">
        <v>549139264</v>
      </c>
      <c r="I3381" t="s">
        <v>183</v>
      </c>
      <c r="J3381" t="s">
        <v>133</v>
      </c>
      <c r="K3381">
        <v>-1419222528</v>
      </c>
      <c r="L3381" t="s">
        <v>183</v>
      </c>
      <c r="M3381" t="s">
        <v>134</v>
      </c>
      <c r="N3381">
        <v>110</v>
      </c>
      <c r="O3381" t="s">
        <v>180</v>
      </c>
      <c r="P3381" t="s">
        <v>184</v>
      </c>
      <c r="Q3381">
        <v>110</v>
      </c>
      <c r="R3381" t="s">
        <v>180</v>
      </c>
    </row>
    <row r="3382" spans="1:21" x14ac:dyDescent="0.25">
      <c r="A3382" t="s">
        <v>120</v>
      </c>
      <c r="B3382">
        <v>2</v>
      </c>
      <c r="C3382" t="s">
        <v>127</v>
      </c>
      <c r="D3382" t="s">
        <v>141</v>
      </c>
      <c r="E3382">
        <v>1020548522</v>
      </c>
      <c r="F3382" t="s">
        <v>176</v>
      </c>
      <c r="G3382" t="s">
        <v>130</v>
      </c>
      <c r="H3382">
        <v>15200.2</v>
      </c>
      <c r="I3382" t="s">
        <v>180</v>
      </c>
      <c r="J3382" t="s">
        <v>122</v>
      </c>
      <c r="K3382">
        <v>219490</v>
      </c>
      <c r="M3382" t="s">
        <v>122</v>
      </c>
      <c r="N3382">
        <v>117924</v>
      </c>
      <c r="P3382" t="s">
        <v>131</v>
      </c>
      <c r="Q3382">
        <v>7.56</v>
      </c>
      <c r="R3382" t="s">
        <v>181</v>
      </c>
      <c r="S3382" t="s">
        <v>182</v>
      </c>
      <c r="T3382">
        <v>7.56</v>
      </c>
      <c r="U3382" t="s">
        <v>181</v>
      </c>
    </row>
    <row r="3383" spans="1:21" x14ac:dyDescent="0.25">
      <c r="A3383" t="s">
        <v>120</v>
      </c>
      <c r="B3383">
        <v>3</v>
      </c>
      <c r="C3383" t="s">
        <v>127</v>
      </c>
      <c r="D3383" t="s">
        <v>141</v>
      </c>
      <c r="E3383">
        <v>1020548522</v>
      </c>
      <c r="F3383" t="s">
        <v>176</v>
      </c>
      <c r="G3383" t="s">
        <v>132</v>
      </c>
      <c r="H3383">
        <v>549139840</v>
      </c>
      <c r="I3383" t="s">
        <v>183</v>
      </c>
      <c r="J3383" t="s">
        <v>133</v>
      </c>
      <c r="K3383">
        <v>-1419224704</v>
      </c>
      <c r="L3383" t="s">
        <v>183</v>
      </c>
      <c r="M3383" t="s">
        <v>134</v>
      </c>
      <c r="N3383">
        <v>110</v>
      </c>
      <c r="O3383" t="s">
        <v>180</v>
      </c>
      <c r="P3383" t="s">
        <v>184</v>
      </c>
      <c r="Q3383">
        <v>110</v>
      </c>
      <c r="R3383" t="s">
        <v>180</v>
      </c>
    </row>
    <row r="3384" spans="1:21" x14ac:dyDescent="0.25">
      <c r="A3384" t="s">
        <v>120</v>
      </c>
      <c r="B3384">
        <v>2</v>
      </c>
      <c r="C3384" t="s">
        <v>127</v>
      </c>
      <c r="D3384" t="s">
        <v>141</v>
      </c>
      <c r="E3384">
        <v>1020548524</v>
      </c>
      <c r="F3384" t="s">
        <v>176</v>
      </c>
      <c r="G3384" t="s">
        <v>130</v>
      </c>
      <c r="H3384">
        <v>15214.4</v>
      </c>
      <c r="I3384" t="s">
        <v>180</v>
      </c>
      <c r="J3384" t="s">
        <v>122</v>
      </c>
      <c r="K3384">
        <v>219442</v>
      </c>
      <c r="M3384" t="s">
        <v>122</v>
      </c>
      <c r="N3384">
        <v>117924</v>
      </c>
      <c r="P3384" t="s">
        <v>131</v>
      </c>
      <c r="Q3384">
        <v>7.04</v>
      </c>
      <c r="R3384" t="s">
        <v>181</v>
      </c>
      <c r="S3384" t="s">
        <v>182</v>
      </c>
      <c r="T3384">
        <v>7.04</v>
      </c>
      <c r="U3384" t="s">
        <v>181</v>
      </c>
    </row>
    <row r="3385" spans="1:21" x14ac:dyDescent="0.25">
      <c r="A3385" t="s">
        <v>120</v>
      </c>
      <c r="B3385">
        <v>3</v>
      </c>
      <c r="C3385" t="s">
        <v>127</v>
      </c>
      <c r="D3385" t="s">
        <v>141</v>
      </c>
      <c r="E3385">
        <v>1020548524</v>
      </c>
      <c r="F3385" t="s">
        <v>176</v>
      </c>
      <c r="G3385" t="s">
        <v>132</v>
      </c>
      <c r="H3385">
        <v>549140480</v>
      </c>
      <c r="I3385" t="s">
        <v>183</v>
      </c>
      <c r="J3385" t="s">
        <v>133</v>
      </c>
      <c r="K3385">
        <v>-1419226624</v>
      </c>
      <c r="L3385" t="s">
        <v>183</v>
      </c>
      <c r="M3385" t="s">
        <v>134</v>
      </c>
      <c r="N3385">
        <v>110</v>
      </c>
      <c r="O3385" t="s">
        <v>180</v>
      </c>
      <c r="P3385" t="s">
        <v>184</v>
      </c>
      <c r="Q3385">
        <v>110</v>
      </c>
      <c r="R3385" t="s">
        <v>180</v>
      </c>
    </row>
    <row r="3386" spans="1:21" x14ac:dyDescent="0.25">
      <c r="A3386" t="s">
        <v>120</v>
      </c>
      <c r="B3386">
        <v>2</v>
      </c>
      <c r="C3386" t="s">
        <v>127</v>
      </c>
      <c r="D3386" t="s">
        <v>141</v>
      </c>
      <c r="E3386">
        <v>1020548526</v>
      </c>
      <c r="F3386" t="s">
        <v>176</v>
      </c>
      <c r="G3386" t="s">
        <v>130</v>
      </c>
      <c r="H3386">
        <v>15227.8</v>
      </c>
      <c r="I3386" t="s">
        <v>180</v>
      </c>
      <c r="J3386" t="s">
        <v>122</v>
      </c>
      <c r="K3386">
        <v>219346</v>
      </c>
      <c r="M3386" t="s">
        <v>122</v>
      </c>
      <c r="N3386">
        <v>117924</v>
      </c>
      <c r="P3386" t="s">
        <v>131</v>
      </c>
      <c r="Q3386">
        <v>6.89</v>
      </c>
      <c r="R3386" t="s">
        <v>181</v>
      </c>
      <c r="S3386" t="s">
        <v>182</v>
      </c>
      <c r="T3386">
        <v>6.89</v>
      </c>
      <c r="U3386" t="s">
        <v>181</v>
      </c>
    </row>
    <row r="3387" spans="1:21" x14ac:dyDescent="0.25">
      <c r="A3387" t="s">
        <v>120</v>
      </c>
      <c r="B3387">
        <v>3</v>
      </c>
      <c r="C3387" t="s">
        <v>127</v>
      </c>
      <c r="D3387" t="s">
        <v>141</v>
      </c>
      <c r="E3387">
        <v>1020548526</v>
      </c>
      <c r="F3387" t="s">
        <v>176</v>
      </c>
      <c r="G3387" t="s">
        <v>132</v>
      </c>
      <c r="H3387">
        <v>549141120</v>
      </c>
      <c r="I3387" t="s">
        <v>183</v>
      </c>
      <c r="J3387" t="s">
        <v>133</v>
      </c>
      <c r="K3387">
        <v>-1419228544</v>
      </c>
      <c r="L3387" t="s">
        <v>183</v>
      </c>
      <c r="M3387" t="s">
        <v>134</v>
      </c>
      <c r="N3387">
        <v>110</v>
      </c>
      <c r="O3387" t="s">
        <v>180</v>
      </c>
      <c r="P3387" t="s">
        <v>184</v>
      </c>
      <c r="Q3387">
        <v>110</v>
      </c>
      <c r="R3387" t="s">
        <v>180</v>
      </c>
    </row>
    <row r="3388" spans="1:21" x14ac:dyDescent="0.25">
      <c r="A3388" t="s">
        <v>120</v>
      </c>
      <c r="B3388">
        <v>2</v>
      </c>
      <c r="C3388" t="s">
        <v>127</v>
      </c>
      <c r="D3388" t="s">
        <v>141</v>
      </c>
      <c r="E3388">
        <v>1020548528</v>
      </c>
      <c r="F3388" t="s">
        <v>176</v>
      </c>
      <c r="G3388" t="s">
        <v>130</v>
      </c>
      <c r="H3388">
        <v>15242.1</v>
      </c>
      <c r="I3388" t="s">
        <v>180</v>
      </c>
      <c r="J3388" t="s">
        <v>122</v>
      </c>
      <c r="K3388">
        <v>219298</v>
      </c>
      <c r="M3388" t="s">
        <v>122</v>
      </c>
      <c r="N3388">
        <v>117924</v>
      </c>
      <c r="P3388" t="s">
        <v>131</v>
      </c>
      <c r="Q3388">
        <v>7.15</v>
      </c>
      <c r="R3388" t="s">
        <v>181</v>
      </c>
      <c r="S3388" t="s">
        <v>182</v>
      </c>
      <c r="T3388">
        <v>7.15</v>
      </c>
      <c r="U3388" t="s">
        <v>181</v>
      </c>
    </row>
    <row r="3389" spans="1:21" x14ac:dyDescent="0.25">
      <c r="A3389" t="s">
        <v>120</v>
      </c>
      <c r="B3389">
        <v>3</v>
      </c>
      <c r="C3389" t="s">
        <v>127</v>
      </c>
      <c r="D3389" t="s">
        <v>141</v>
      </c>
      <c r="E3389">
        <v>1020548528</v>
      </c>
      <c r="F3389" t="s">
        <v>176</v>
      </c>
      <c r="G3389" t="s">
        <v>132</v>
      </c>
      <c r="H3389">
        <v>549141760</v>
      </c>
      <c r="I3389" t="s">
        <v>183</v>
      </c>
      <c r="J3389" t="s">
        <v>133</v>
      </c>
      <c r="K3389">
        <v>-1419230464</v>
      </c>
      <c r="L3389" t="s">
        <v>183</v>
      </c>
      <c r="M3389" t="s">
        <v>134</v>
      </c>
      <c r="N3389">
        <v>110</v>
      </c>
      <c r="O3389" t="s">
        <v>180</v>
      </c>
      <c r="P3389" t="s">
        <v>184</v>
      </c>
      <c r="Q3389">
        <v>110</v>
      </c>
      <c r="R3389" t="s">
        <v>180</v>
      </c>
    </row>
    <row r="3390" spans="1:21" x14ac:dyDescent="0.25">
      <c r="A3390" t="s">
        <v>120</v>
      </c>
      <c r="B3390">
        <v>2</v>
      </c>
      <c r="C3390" t="s">
        <v>127</v>
      </c>
      <c r="D3390" t="s">
        <v>141</v>
      </c>
      <c r="E3390">
        <v>1020548530</v>
      </c>
      <c r="F3390" t="s">
        <v>176</v>
      </c>
      <c r="G3390" t="s">
        <v>130</v>
      </c>
      <c r="H3390">
        <v>15265.2</v>
      </c>
      <c r="I3390" t="s">
        <v>180</v>
      </c>
      <c r="J3390" t="s">
        <v>122</v>
      </c>
      <c r="K3390">
        <v>219106</v>
      </c>
      <c r="M3390" t="s">
        <v>122</v>
      </c>
      <c r="N3390">
        <v>117924</v>
      </c>
      <c r="P3390" t="s">
        <v>131</v>
      </c>
      <c r="Q3390">
        <v>7.76</v>
      </c>
      <c r="R3390" t="s">
        <v>181</v>
      </c>
      <c r="S3390" t="s">
        <v>182</v>
      </c>
      <c r="T3390">
        <v>7.76</v>
      </c>
      <c r="U3390" t="s">
        <v>181</v>
      </c>
    </row>
    <row r="3391" spans="1:21" x14ac:dyDescent="0.25">
      <c r="A3391" t="s">
        <v>120</v>
      </c>
      <c r="B3391">
        <v>3</v>
      </c>
      <c r="C3391" t="s">
        <v>127</v>
      </c>
      <c r="D3391" t="s">
        <v>141</v>
      </c>
      <c r="E3391">
        <v>1020548530</v>
      </c>
      <c r="F3391" t="s">
        <v>176</v>
      </c>
      <c r="G3391" t="s">
        <v>132</v>
      </c>
      <c r="H3391">
        <v>549142848</v>
      </c>
      <c r="I3391" t="s">
        <v>183</v>
      </c>
      <c r="J3391" t="s">
        <v>133</v>
      </c>
      <c r="K3391">
        <v>-1419233792</v>
      </c>
      <c r="L3391" t="s">
        <v>183</v>
      </c>
      <c r="M3391" t="s">
        <v>134</v>
      </c>
      <c r="N3391">
        <v>110</v>
      </c>
      <c r="O3391" t="s">
        <v>180</v>
      </c>
      <c r="P3391" t="s">
        <v>184</v>
      </c>
      <c r="Q3391">
        <v>110</v>
      </c>
      <c r="R3391" t="s">
        <v>180</v>
      </c>
    </row>
    <row r="3392" spans="1:21" x14ac:dyDescent="0.25">
      <c r="A3392" t="s">
        <v>120</v>
      </c>
      <c r="B3392">
        <v>2</v>
      </c>
      <c r="C3392" t="s">
        <v>127</v>
      </c>
      <c r="D3392" t="s">
        <v>141</v>
      </c>
      <c r="E3392">
        <v>1020548532</v>
      </c>
      <c r="F3392" t="s">
        <v>176</v>
      </c>
      <c r="G3392" t="s">
        <v>130</v>
      </c>
      <c r="H3392">
        <v>15280.5</v>
      </c>
      <c r="I3392" t="s">
        <v>180</v>
      </c>
      <c r="J3392" t="s">
        <v>122</v>
      </c>
      <c r="K3392">
        <v>219010</v>
      </c>
      <c r="M3392" t="s">
        <v>122</v>
      </c>
      <c r="N3392">
        <v>117924</v>
      </c>
      <c r="P3392" t="s">
        <v>131</v>
      </c>
      <c r="Q3392">
        <v>7.76</v>
      </c>
      <c r="R3392" t="s">
        <v>181</v>
      </c>
      <c r="S3392" t="s">
        <v>182</v>
      </c>
      <c r="T3392">
        <v>7.76</v>
      </c>
      <c r="U3392" t="s">
        <v>181</v>
      </c>
    </row>
    <row r="3393" spans="1:21" x14ac:dyDescent="0.25">
      <c r="A3393" t="s">
        <v>120</v>
      </c>
      <c r="B3393">
        <v>3</v>
      </c>
      <c r="C3393" t="s">
        <v>127</v>
      </c>
      <c r="D3393" t="s">
        <v>141</v>
      </c>
      <c r="E3393">
        <v>1020548532</v>
      </c>
      <c r="F3393" t="s">
        <v>176</v>
      </c>
      <c r="G3393" t="s">
        <v>132</v>
      </c>
      <c r="H3393">
        <v>549143488</v>
      </c>
      <c r="I3393" t="s">
        <v>183</v>
      </c>
      <c r="J3393" t="s">
        <v>133</v>
      </c>
      <c r="K3393">
        <v>-1419235968</v>
      </c>
      <c r="L3393" t="s">
        <v>183</v>
      </c>
      <c r="M3393" t="s">
        <v>134</v>
      </c>
      <c r="N3393">
        <v>110</v>
      </c>
      <c r="O3393" t="s">
        <v>180</v>
      </c>
      <c r="P3393" t="s">
        <v>184</v>
      </c>
      <c r="Q3393">
        <v>110</v>
      </c>
      <c r="R3393" t="s">
        <v>180</v>
      </c>
    </row>
    <row r="3394" spans="1:21" x14ac:dyDescent="0.25">
      <c r="A3394" t="s">
        <v>120</v>
      </c>
      <c r="B3394">
        <v>9</v>
      </c>
      <c r="C3394" t="s">
        <v>127</v>
      </c>
      <c r="D3394" t="s">
        <v>141</v>
      </c>
      <c r="E3394">
        <v>1020548534</v>
      </c>
      <c r="F3394" t="s">
        <v>176</v>
      </c>
    </row>
    <row r="3395" spans="1:21" x14ac:dyDescent="0.25">
      <c r="A3395" t="s">
        <v>120</v>
      </c>
      <c r="B3395">
        <v>2</v>
      </c>
      <c r="C3395" t="s">
        <v>127</v>
      </c>
      <c r="D3395" t="s">
        <v>141</v>
      </c>
      <c r="E3395">
        <v>1020548534</v>
      </c>
      <c r="F3395" t="s">
        <v>176</v>
      </c>
      <c r="G3395" t="s">
        <v>130</v>
      </c>
      <c r="H3395">
        <v>15295.7</v>
      </c>
      <c r="I3395" t="s">
        <v>180</v>
      </c>
      <c r="J3395" t="s">
        <v>122</v>
      </c>
      <c r="K3395">
        <v>218914</v>
      </c>
      <c r="M3395" t="s">
        <v>122</v>
      </c>
      <c r="N3395">
        <v>117924</v>
      </c>
      <c r="P3395" t="s">
        <v>131</v>
      </c>
      <c r="Q3395">
        <v>7.66</v>
      </c>
      <c r="R3395" t="s">
        <v>181</v>
      </c>
      <c r="S3395" t="s">
        <v>182</v>
      </c>
      <c r="T3395">
        <v>7.66</v>
      </c>
      <c r="U3395" t="s">
        <v>181</v>
      </c>
    </row>
    <row r="3396" spans="1:21" x14ac:dyDescent="0.25">
      <c r="A3396" t="s">
        <v>120</v>
      </c>
      <c r="B3396">
        <v>3</v>
      </c>
      <c r="C3396" t="s">
        <v>127</v>
      </c>
      <c r="D3396" t="s">
        <v>141</v>
      </c>
      <c r="E3396">
        <v>1020548534</v>
      </c>
      <c r="F3396" t="s">
        <v>176</v>
      </c>
      <c r="G3396" t="s">
        <v>132</v>
      </c>
      <c r="H3396">
        <v>549144000</v>
      </c>
      <c r="I3396" t="s">
        <v>183</v>
      </c>
      <c r="J3396" t="s">
        <v>133</v>
      </c>
      <c r="K3396">
        <v>-1419238016</v>
      </c>
      <c r="L3396" t="s">
        <v>183</v>
      </c>
      <c r="M3396" t="s">
        <v>134</v>
      </c>
      <c r="N3396">
        <v>110</v>
      </c>
      <c r="O3396" t="s">
        <v>180</v>
      </c>
      <c r="P3396" t="s">
        <v>184</v>
      </c>
      <c r="Q3396">
        <v>110</v>
      </c>
      <c r="R3396" t="s">
        <v>180</v>
      </c>
    </row>
    <row r="3397" spans="1:21" x14ac:dyDescent="0.25">
      <c r="A3397" t="s">
        <v>120</v>
      </c>
      <c r="B3397">
        <v>2</v>
      </c>
      <c r="C3397" t="s">
        <v>127</v>
      </c>
      <c r="D3397" t="s">
        <v>141</v>
      </c>
      <c r="E3397">
        <v>1020548536</v>
      </c>
      <c r="F3397" t="s">
        <v>176</v>
      </c>
      <c r="G3397" t="s">
        <v>130</v>
      </c>
      <c r="H3397">
        <v>15310.8</v>
      </c>
      <c r="I3397" t="s">
        <v>180</v>
      </c>
      <c r="J3397" t="s">
        <v>122</v>
      </c>
      <c r="K3397">
        <v>218866</v>
      </c>
      <c r="M3397" t="s">
        <v>122</v>
      </c>
      <c r="N3397">
        <v>117924</v>
      </c>
      <c r="P3397" t="s">
        <v>131</v>
      </c>
      <c r="Q3397">
        <v>7.51</v>
      </c>
      <c r="R3397" t="s">
        <v>181</v>
      </c>
      <c r="S3397" t="s">
        <v>182</v>
      </c>
      <c r="T3397">
        <v>7.51</v>
      </c>
      <c r="U3397" t="s">
        <v>181</v>
      </c>
    </row>
    <row r="3398" spans="1:21" x14ac:dyDescent="0.25">
      <c r="A3398" t="s">
        <v>120</v>
      </c>
      <c r="B3398">
        <v>3</v>
      </c>
      <c r="C3398" t="s">
        <v>127</v>
      </c>
      <c r="D3398" t="s">
        <v>141</v>
      </c>
      <c r="E3398">
        <v>1020548536</v>
      </c>
      <c r="F3398" t="s">
        <v>176</v>
      </c>
      <c r="G3398" t="s">
        <v>132</v>
      </c>
      <c r="H3398">
        <v>549144448</v>
      </c>
      <c r="I3398" t="s">
        <v>183</v>
      </c>
      <c r="J3398" t="s">
        <v>133</v>
      </c>
      <c r="K3398">
        <v>-1419240448</v>
      </c>
      <c r="L3398" t="s">
        <v>183</v>
      </c>
      <c r="M3398" t="s">
        <v>134</v>
      </c>
      <c r="N3398">
        <v>110</v>
      </c>
      <c r="O3398" t="s">
        <v>180</v>
      </c>
      <c r="P3398" t="s">
        <v>184</v>
      </c>
      <c r="Q3398">
        <v>110</v>
      </c>
      <c r="R3398" t="s">
        <v>180</v>
      </c>
    </row>
    <row r="3399" spans="1:21" x14ac:dyDescent="0.25">
      <c r="A3399" t="s">
        <v>120</v>
      </c>
      <c r="B3399">
        <v>2</v>
      </c>
      <c r="C3399" t="s">
        <v>127</v>
      </c>
      <c r="D3399" t="s">
        <v>141</v>
      </c>
      <c r="E3399">
        <v>1020548538</v>
      </c>
      <c r="F3399" t="s">
        <v>176</v>
      </c>
      <c r="G3399" t="s">
        <v>130</v>
      </c>
      <c r="H3399">
        <v>15325.8</v>
      </c>
      <c r="I3399" t="s">
        <v>180</v>
      </c>
      <c r="J3399" t="s">
        <v>122</v>
      </c>
      <c r="K3399">
        <v>218770</v>
      </c>
      <c r="M3399" t="s">
        <v>122</v>
      </c>
      <c r="N3399">
        <v>117924</v>
      </c>
      <c r="P3399" t="s">
        <v>131</v>
      </c>
      <c r="Q3399">
        <v>7.4</v>
      </c>
      <c r="R3399" t="s">
        <v>181</v>
      </c>
      <c r="S3399" t="s">
        <v>182</v>
      </c>
      <c r="T3399">
        <v>7.4</v>
      </c>
      <c r="U3399" t="s">
        <v>181</v>
      </c>
    </row>
    <row r="3400" spans="1:21" x14ac:dyDescent="0.25">
      <c r="A3400" t="s">
        <v>120</v>
      </c>
      <c r="B3400">
        <v>3</v>
      </c>
      <c r="C3400" t="s">
        <v>127</v>
      </c>
      <c r="D3400" t="s">
        <v>141</v>
      </c>
      <c r="E3400">
        <v>1020548538</v>
      </c>
      <c r="F3400" t="s">
        <v>176</v>
      </c>
      <c r="G3400" t="s">
        <v>132</v>
      </c>
      <c r="H3400">
        <v>549144960</v>
      </c>
      <c r="I3400" t="s">
        <v>183</v>
      </c>
      <c r="J3400" t="s">
        <v>133</v>
      </c>
      <c r="K3400">
        <v>-1419242624</v>
      </c>
      <c r="L3400" t="s">
        <v>183</v>
      </c>
      <c r="M3400" t="s">
        <v>134</v>
      </c>
      <c r="N3400">
        <v>109</v>
      </c>
      <c r="O3400" t="s">
        <v>180</v>
      </c>
      <c r="P3400" t="s">
        <v>184</v>
      </c>
      <c r="Q3400">
        <v>109</v>
      </c>
      <c r="R3400" t="s">
        <v>180</v>
      </c>
    </row>
    <row r="3401" spans="1:21" x14ac:dyDescent="0.25">
      <c r="A3401" t="s">
        <v>120</v>
      </c>
      <c r="B3401">
        <v>2</v>
      </c>
      <c r="C3401" t="s">
        <v>127</v>
      </c>
      <c r="D3401" t="s">
        <v>141</v>
      </c>
      <c r="E3401">
        <v>1020548540</v>
      </c>
      <c r="F3401" t="s">
        <v>176</v>
      </c>
      <c r="G3401" t="s">
        <v>130</v>
      </c>
      <c r="H3401">
        <v>15339.7</v>
      </c>
      <c r="I3401" t="s">
        <v>180</v>
      </c>
      <c r="J3401" t="s">
        <v>122</v>
      </c>
      <c r="K3401">
        <v>218722</v>
      </c>
      <c r="M3401" t="s">
        <v>122</v>
      </c>
      <c r="N3401">
        <v>117924</v>
      </c>
      <c r="P3401" t="s">
        <v>131</v>
      </c>
      <c r="Q3401">
        <v>6.99</v>
      </c>
      <c r="R3401" t="s">
        <v>181</v>
      </c>
      <c r="S3401" t="s">
        <v>182</v>
      </c>
      <c r="T3401">
        <v>6.99</v>
      </c>
      <c r="U3401" t="s">
        <v>181</v>
      </c>
    </row>
    <row r="3402" spans="1:21" x14ac:dyDescent="0.25">
      <c r="A3402" t="s">
        <v>120</v>
      </c>
      <c r="B3402">
        <v>3</v>
      </c>
      <c r="C3402" t="s">
        <v>127</v>
      </c>
      <c r="D3402" t="s">
        <v>141</v>
      </c>
      <c r="E3402">
        <v>1020548540</v>
      </c>
      <c r="F3402" t="s">
        <v>176</v>
      </c>
      <c r="G3402" t="s">
        <v>132</v>
      </c>
      <c r="H3402">
        <v>549145344</v>
      </c>
      <c r="I3402" t="s">
        <v>183</v>
      </c>
      <c r="J3402" t="s">
        <v>133</v>
      </c>
      <c r="K3402">
        <v>-1419244672</v>
      </c>
      <c r="L3402" t="s">
        <v>183</v>
      </c>
      <c r="M3402" t="s">
        <v>134</v>
      </c>
      <c r="N3402">
        <v>109</v>
      </c>
      <c r="O3402" t="s">
        <v>180</v>
      </c>
      <c r="P3402" t="s">
        <v>184</v>
      </c>
      <c r="Q3402">
        <v>109</v>
      </c>
      <c r="R3402" t="s">
        <v>180</v>
      </c>
    </row>
    <row r="3403" spans="1:21" x14ac:dyDescent="0.25">
      <c r="A3403" t="s">
        <v>120</v>
      </c>
      <c r="B3403">
        <v>2</v>
      </c>
      <c r="C3403" t="s">
        <v>127</v>
      </c>
      <c r="D3403" t="s">
        <v>141</v>
      </c>
      <c r="E3403">
        <v>1020548542</v>
      </c>
      <c r="F3403" t="s">
        <v>176</v>
      </c>
      <c r="G3403" t="s">
        <v>130</v>
      </c>
      <c r="H3403">
        <v>15351.7</v>
      </c>
      <c r="I3403" t="s">
        <v>180</v>
      </c>
      <c r="J3403" t="s">
        <v>122</v>
      </c>
      <c r="K3403">
        <v>218674</v>
      </c>
      <c r="M3403" t="s">
        <v>122</v>
      </c>
      <c r="N3403">
        <v>117924</v>
      </c>
      <c r="P3403" t="s">
        <v>131</v>
      </c>
      <c r="Q3403">
        <v>6.17</v>
      </c>
      <c r="R3403" t="s">
        <v>181</v>
      </c>
      <c r="S3403" t="s">
        <v>182</v>
      </c>
      <c r="T3403">
        <v>6.17</v>
      </c>
      <c r="U3403" t="s">
        <v>181</v>
      </c>
    </row>
    <row r="3404" spans="1:21" x14ac:dyDescent="0.25">
      <c r="A3404" t="s">
        <v>120</v>
      </c>
      <c r="B3404">
        <v>3</v>
      </c>
      <c r="C3404" t="s">
        <v>127</v>
      </c>
      <c r="D3404" t="s">
        <v>141</v>
      </c>
      <c r="E3404">
        <v>1020548542</v>
      </c>
      <c r="F3404" t="s">
        <v>176</v>
      </c>
      <c r="G3404" t="s">
        <v>132</v>
      </c>
      <c r="H3404">
        <v>549145792</v>
      </c>
      <c r="I3404" t="s">
        <v>183</v>
      </c>
      <c r="J3404" t="s">
        <v>133</v>
      </c>
      <c r="K3404">
        <v>-1419246336</v>
      </c>
      <c r="L3404" t="s">
        <v>183</v>
      </c>
      <c r="M3404" t="s">
        <v>134</v>
      </c>
      <c r="N3404">
        <v>109</v>
      </c>
      <c r="O3404" t="s">
        <v>180</v>
      </c>
      <c r="P3404" t="s">
        <v>184</v>
      </c>
      <c r="Q3404">
        <v>109</v>
      </c>
      <c r="R3404" t="s">
        <v>180</v>
      </c>
    </row>
    <row r="3405" spans="1:21" x14ac:dyDescent="0.25">
      <c r="A3405" t="s">
        <v>120</v>
      </c>
      <c r="B3405">
        <v>2</v>
      </c>
      <c r="C3405" t="s">
        <v>127</v>
      </c>
      <c r="D3405" t="s">
        <v>141</v>
      </c>
      <c r="E3405">
        <v>1020548544</v>
      </c>
      <c r="F3405" t="s">
        <v>176</v>
      </c>
      <c r="G3405" t="s">
        <v>130</v>
      </c>
      <c r="H3405">
        <v>15363.6</v>
      </c>
      <c r="I3405" t="s">
        <v>180</v>
      </c>
      <c r="J3405" t="s">
        <v>122</v>
      </c>
      <c r="K3405">
        <v>218627</v>
      </c>
      <c r="M3405" t="s">
        <v>122</v>
      </c>
      <c r="N3405">
        <v>117924</v>
      </c>
      <c r="P3405" t="s">
        <v>131</v>
      </c>
      <c r="Q3405">
        <v>6.53</v>
      </c>
      <c r="R3405" t="s">
        <v>181</v>
      </c>
      <c r="S3405" t="s">
        <v>182</v>
      </c>
      <c r="T3405">
        <v>6.53</v>
      </c>
      <c r="U3405" t="s">
        <v>181</v>
      </c>
    </row>
    <row r="3406" spans="1:21" x14ac:dyDescent="0.25">
      <c r="A3406" t="s">
        <v>120</v>
      </c>
      <c r="B3406">
        <v>3</v>
      </c>
      <c r="C3406" t="s">
        <v>127</v>
      </c>
      <c r="D3406" t="s">
        <v>141</v>
      </c>
      <c r="E3406">
        <v>1020548544</v>
      </c>
      <c r="F3406" t="s">
        <v>176</v>
      </c>
      <c r="G3406" t="s">
        <v>132</v>
      </c>
      <c r="H3406">
        <v>549147008</v>
      </c>
      <c r="I3406" t="s">
        <v>183</v>
      </c>
      <c r="J3406" t="s">
        <v>133</v>
      </c>
      <c r="K3406">
        <v>-1419246976</v>
      </c>
      <c r="L3406" t="s">
        <v>183</v>
      </c>
      <c r="M3406" t="s">
        <v>134</v>
      </c>
      <c r="N3406">
        <v>108</v>
      </c>
      <c r="O3406" t="s">
        <v>180</v>
      </c>
      <c r="P3406" t="s">
        <v>184</v>
      </c>
      <c r="Q3406">
        <v>108</v>
      </c>
      <c r="R3406" t="s">
        <v>180</v>
      </c>
    </row>
    <row r="3407" spans="1:21" x14ac:dyDescent="0.25">
      <c r="A3407" t="s">
        <v>120</v>
      </c>
      <c r="B3407">
        <v>2</v>
      </c>
      <c r="C3407" t="s">
        <v>127</v>
      </c>
      <c r="D3407" t="s">
        <v>141</v>
      </c>
      <c r="E3407">
        <v>1020548546</v>
      </c>
      <c r="F3407" t="s">
        <v>176</v>
      </c>
      <c r="G3407" t="s">
        <v>130</v>
      </c>
      <c r="H3407">
        <v>15376.4</v>
      </c>
      <c r="I3407" t="s">
        <v>180</v>
      </c>
      <c r="J3407" t="s">
        <v>122</v>
      </c>
      <c r="K3407">
        <v>218579</v>
      </c>
      <c r="M3407" t="s">
        <v>122</v>
      </c>
      <c r="N3407">
        <v>117924</v>
      </c>
      <c r="P3407" t="s">
        <v>131</v>
      </c>
      <c r="Q3407">
        <v>6.17</v>
      </c>
      <c r="R3407" t="s">
        <v>181</v>
      </c>
      <c r="S3407" t="s">
        <v>182</v>
      </c>
      <c r="T3407">
        <v>6.17</v>
      </c>
      <c r="U3407" t="s">
        <v>181</v>
      </c>
    </row>
    <row r="3408" spans="1:21" x14ac:dyDescent="0.25">
      <c r="A3408" t="s">
        <v>120</v>
      </c>
      <c r="B3408">
        <v>3</v>
      </c>
      <c r="C3408" t="s">
        <v>127</v>
      </c>
      <c r="D3408" t="s">
        <v>141</v>
      </c>
      <c r="E3408">
        <v>1020548546</v>
      </c>
      <c r="F3408" t="s">
        <v>176</v>
      </c>
      <c r="G3408" t="s">
        <v>132</v>
      </c>
      <c r="H3408">
        <v>549148416</v>
      </c>
      <c r="I3408" t="s">
        <v>183</v>
      </c>
      <c r="J3408" t="s">
        <v>133</v>
      </c>
      <c r="K3408">
        <v>-1419246592</v>
      </c>
      <c r="L3408" t="s">
        <v>183</v>
      </c>
      <c r="M3408" t="s">
        <v>134</v>
      </c>
      <c r="N3408">
        <v>108</v>
      </c>
      <c r="O3408" t="s">
        <v>180</v>
      </c>
      <c r="P3408" t="s">
        <v>184</v>
      </c>
      <c r="Q3408">
        <v>108</v>
      </c>
      <c r="R3408" t="s">
        <v>180</v>
      </c>
    </row>
    <row r="3409" spans="1:21" x14ac:dyDescent="0.25">
      <c r="A3409" t="s">
        <v>120</v>
      </c>
      <c r="B3409">
        <v>2</v>
      </c>
      <c r="C3409" t="s">
        <v>127</v>
      </c>
      <c r="D3409" t="s">
        <v>141</v>
      </c>
      <c r="E3409">
        <v>1020548548</v>
      </c>
      <c r="F3409" t="s">
        <v>176</v>
      </c>
      <c r="G3409" t="s">
        <v>130</v>
      </c>
      <c r="H3409">
        <v>15385.4</v>
      </c>
      <c r="I3409" t="s">
        <v>180</v>
      </c>
      <c r="J3409" t="s">
        <v>122</v>
      </c>
      <c r="K3409">
        <v>218579</v>
      </c>
      <c r="M3409" t="s">
        <v>122</v>
      </c>
      <c r="N3409">
        <v>117924</v>
      </c>
      <c r="P3409" t="s">
        <v>131</v>
      </c>
      <c r="Q3409">
        <v>4.78</v>
      </c>
      <c r="R3409" t="s">
        <v>181</v>
      </c>
      <c r="S3409" t="s">
        <v>182</v>
      </c>
      <c r="T3409">
        <v>4.78</v>
      </c>
      <c r="U3409" t="s">
        <v>181</v>
      </c>
    </row>
    <row r="3410" spans="1:21" x14ac:dyDescent="0.25">
      <c r="A3410" t="s">
        <v>120</v>
      </c>
      <c r="B3410">
        <v>3</v>
      </c>
      <c r="C3410" t="s">
        <v>127</v>
      </c>
      <c r="D3410" t="s">
        <v>141</v>
      </c>
      <c r="E3410">
        <v>1020548548</v>
      </c>
      <c r="F3410" t="s">
        <v>176</v>
      </c>
      <c r="G3410" t="s">
        <v>132</v>
      </c>
      <c r="H3410">
        <v>549149184</v>
      </c>
      <c r="I3410" t="s">
        <v>183</v>
      </c>
      <c r="J3410" t="s">
        <v>133</v>
      </c>
      <c r="K3410">
        <v>-1419245952</v>
      </c>
      <c r="L3410" t="s">
        <v>183</v>
      </c>
      <c r="M3410" t="s">
        <v>134</v>
      </c>
      <c r="N3410">
        <v>109</v>
      </c>
      <c r="O3410" t="s">
        <v>180</v>
      </c>
      <c r="P3410" t="s">
        <v>184</v>
      </c>
      <c r="Q3410">
        <v>109</v>
      </c>
      <c r="R3410" t="s">
        <v>180</v>
      </c>
    </row>
    <row r="3411" spans="1:21" x14ac:dyDescent="0.25">
      <c r="A3411" t="s">
        <v>120</v>
      </c>
      <c r="B3411">
        <v>2</v>
      </c>
      <c r="C3411" t="s">
        <v>127</v>
      </c>
      <c r="D3411" t="s">
        <v>141</v>
      </c>
      <c r="E3411">
        <v>1020548550</v>
      </c>
      <c r="F3411" t="s">
        <v>176</v>
      </c>
      <c r="G3411" t="s">
        <v>130</v>
      </c>
      <c r="H3411">
        <v>15390.9</v>
      </c>
      <c r="I3411" t="s">
        <v>180</v>
      </c>
      <c r="J3411" t="s">
        <v>122</v>
      </c>
      <c r="K3411">
        <v>218627</v>
      </c>
      <c r="M3411" t="s">
        <v>122</v>
      </c>
      <c r="N3411">
        <v>117924</v>
      </c>
      <c r="P3411" t="s">
        <v>131</v>
      </c>
      <c r="Q3411">
        <v>3.03</v>
      </c>
      <c r="R3411" t="s">
        <v>181</v>
      </c>
      <c r="S3411" t="s">
        <v>182</v>
      </c>
      <c r="T3411">
        <v>3.03</v>
      </c>
      <c r="U3411" t="s">
        <v>181</v>
      </c>
    </row>
    <row r="3412" spans="1:21" x14ac:dyDescent="0.25">
      <c r="A3412" t="s">
        <v>120</v>
      </c>
      <c r="B3412">
        <v>3</v>
      </c>
      <c r="C3412" t="s">
        <v>127</v>
      </c>
      <c r="D3412" t="s">
        <v>141</v>
      </c>
      <c r="E3412">
        <v>1020548550</v>
      </c>
      <c r="F3412" t="s">
        <v>176</v>
      </c>
      <c r="G3412" t="s">
        <v>132</v>
      </c>
      <c r="H3412">
        <v>549149440</v>
      </c>
      <c r="I3412" t="s">
        <v>183</v>
      </c>
      <c r="J3412" t="s">
        <v>133</v>
      </c>
      <c r="K3412">
        <v>-1419245056</v>
      </c>
      <c r="L3412" t="s">
        <v>183</v>
      </c>
      <c r="M3412" t="s">
        <v>134</v>
      </c>
      <c r="N3412">
        <v>109</v>
      </c>
      <c r="O3412" t="s">
        <v>180</v>
      </c>
      <c r="P3412" t="s">
        <v>184</v>
      </c>
      <c r="Q3412">
        <v>109</v>
      </c>
      <c r="R3412" t="s">
        <v>180</v>
      </c>
    </row>
    <row r="3413" spans="1:21" x14ac:dyDescent="0.25">
      <c r="A3413" t="s">
        <v>120</v>
      </c>
      <c r="B3413">
        <v>2</v>
      </c>
      <c r="C3413" t="s">
        <v>127</v>
      </c>
      <c r="D3413" t="s">
        <v>141</v>
      </c>
      <c r="E3413">
        <v>1020548552</v>
      </c>
      <c r="F3413" t="s">
        <v>176</v>
      </c>
      <c r="G3413" t="s">
        <v>130</v>
      </c>
      <c r="H3413">
        <v>15393.8</v>
      </c>
      <c r="I3413" t="s">
        <v>180</v>
      </c>
      <c r="J3413" t="s">
        <v>122</v>
      </c>
      <c r="K3413">
        <v>218722</v>
      </c>
      <c r="M3413" t="s">
        <v>122</v>
      </c>
      <c r="N3413">
        <v>117924</v>
      </c>
      <c r="P3413" t="s">
        <v>131</v>
      </c>
      <c r="Q3413">
        <v>1.44</v>
      </c>
      <c r="R3413" t="s">
        <v>181</v>
      </c>
      <c r="S3413" t="s">
        <v>182</v>
      </c>
      <c r="T3413">
        <v>1.44</v>
      </c>
      <c r="U3413" t="s">
        <v>181</v>
      </c>
    </row>
    <row r="3414" spans="1:21" x14ac:dyDescent="0.25">
      <c r="A3414" t="s">
        <v>120</v>
      </c>
      <c r="B3414">
        <v>3</v>
      </c>
      <c r="C3414" t="s">
        <v>127</v>
      </c>
      <c r="D3414" t="s">
        <v>141</v>
      </c>
      <c r="E3414">
        <v>1020548552</v>
      </c>
      <c r="F3414" t="s">
        <v>176</v>
      </c>
      <c r="G3414" t="s">
        <v>132</v>
      </c>
      <c r="H3414">
        <v>549149248</v>
      </c>
      <c r="I3414" t="s">
        <v>183</v>
      </c>
      <c r="J3414" t="s">
        <v>133</v>
      </c>
      <c r="K3414">
        <v>-1419244672</v>
      </c>
      <c r="L3414" t="s">
        <v>183</v>
      </c>
      <c r="M3414" t="s">
        <v>134</v>
      </c>
      <c r="N3414">
        <v>109</v>
      </c>
      <c r="O3414" t="s">
        <v>180</v>
      </c>
      <c r="P3414" t="s">
        <v>184</v>
      </c>
      <c r="Q3414">
        <v>109</v>
      </c>
      <c r="R3414" t="s">
        <v>180</v>
      </c>
    </row>
    <row r="3415" spans="1:21" x14ac:dyDescent="0.25">
      <c r="A3415" t="s">
        <v>120</v>
      </c>
      <c r="B3415">
        <v>2</v>
      </c>
      <c r="C3415" t="s">
        <v>127</v>
      </c>
      <c r="D3415" t="s">
        <v>141</v>
      </c>
      <c r="E3415">
        <v>1020548554</v>
      </c>
      <c r="F3415" t="s">
        <v>176</v>
      </c>
      <c r="G3415" t="s">
        <v>130</v>
      </c>
      <c r="H3415">
        <v>15396</v>
      </c>
      <c r="I3415" t="s">
        <v>180</v>
      </c>
      <c r="J3415" t="s">
        <v>122</v>
      </c>
      <c r="K3415">
        <v>218818</v>
      </c>
      <c r="M3415" t="s">
        <v>122</v>
      </c>
      <c r="N3415">
        <v>117924</v>
      </c>
      <c r="P3415" t="s">
        <v>131</v>
      </c>
      <c r="Q3415">
        <v>2.0499999999999998</v>
      </c>
      <c r="R3415" t="s">
        <v>181</v>
      </c>
      <c r="S3415" t="s">
        <v>182</v>
      </c>
      <c r="T3415">
        <v>2.0499999999999998</v>
      </c>
      <c r="U3415" t="s">
        <v>181</v>
      </c>
    </row>
    <row r="3416" spans="1:21" x14ac:dyDescent="0.25">
      <c r="A3416" t="s">
        <v>120</v>
      </c>
      <c r="B3416">
        <v>3</v>
      </c>
      <c r="C3416" t="s">
        <v>127</v>
      </c>
      <c r="D3416" t="s">
        <v>141</v>
      </c>
      <c r="E3416">
        <v>1020548554</v>
      </c>
      <c r="F3416" t="s">
        <v>176</v>
      </c>
      <c r="G3416" t="s">
        <v>132</v>
      </c>
      <c r="H3416">
        <v>549148864</v>
      </c>
      <c r="I3416" t="s">
        <v>183</v>
      </c>
      <c r="J3416" t="s">
        <v>133</v>
      </c>
      <c r="K3416">
        <v>-1419244544</v>
      </c>
      <c r="L3416" t="s">
        <v>183</v>
      </c>
      <c r="M3416" t="s">
        <v>134</v>
      </c>
      <c r="N3416">
        <v>109</v>
      </c>
      <c r="O3416" t="s">
        <v>180</v>
      </c>
      <c r="P3416" t="s">
        <v>184</v>
      </c>
      <c r="Q3416">
        <v>109</v>
      </c>
      <c r="R3416" t="s">
        <v>180</v>
      </c>
    </row>
    <row r="3417" spans="1:21" x14ac:dyDescent="0.25">
      <c r="A3417" t="s">
        <v>120</v>
      </c>
      <c r="B3417">
        <v>2</v>
      </c>
      <c r="C3417" t="s">
        <v>127</v>
      </c>
      <c r="D3417" t="s">
        <v>141</v>
      </c>
      <c r="E3417">
        <v>1020548556</v>
      </c>
      <c r="F3417" t="s">
        <v>176</v>
      </c>
      <c r="G3417" t="s">
        <v>130</v>
      </c>
      <c r="H3417">
        <v>15398.6</v>
      </c>
      <c r="I3417" t="s">
        <v>180</v>
      </c>
      <c r="J3417" t="s">
        <v>122</v>
      </c>
      <c r="K3417">
        <v>218914</v>
      </c>
      <c r="M3417" t="s">
        <v>122</v>
      </c>
      <c r="N3417">
        <v>117924</v>
      </c>
      <c r="P3417" t="s">
        <v>131</v>
      </c>
      <c r="Q3417">
        <v>1.85</v>
      </c>
      <c r="R3417" t="s">
        <v>181</v>
      </c>
      <c r="S3417" t="s">
        <v>182</v>
      </c>
      <c r="T3417">
        <v>1.85</v>
      </c>
      <c r="U3417" t="s">
        <v>181</v>
      </c>
    </row>
    <row r="3418" spans="1:21" x14ac:dyDescent="0.25">
      <c r="A3418" t="s">
        <v>120</v>
      </c>
      <c r="B3418">
        <v>3</v>
      </c>
      <c r="C3418" t="s">
        <v>127</v>
      </c>
      <c r="D3418" t="s">
        <v>141</v>
      </c>
      <c r="E3418">
        <v>1020548556</v>
      </c>
      <c r="F3418" t="s">
        <v>176</v>
      </c>
      <c r="G3418" t="s">
        <v>132</v>
      </c>
      <c r="H3418">
        <v>549148736</v>
      </c>
      <c r="I3418" t="s">
        <v>183</v>
      </c>
      <c r="J3418" t="s">
        <v>133</v>
      </c>
      <c r="K3418">
        <v>-1419244032</v>
      </c>
      <c r="L3418" t="s">
        <v>183</v>
      </c>
      <c r="M3418" t="s">
        <v>134</v>
      </c>
      <c r="N3418">
        <v>109</v>
      </c>
      <c r="O3418" t="s">
        <v>180</v>
      </c>
      <c r="P3418" t="s">
        <v>184</v>
      </c>
      <c r="Q3418">
        <v>109</v>
      </c>
      <c r="R3418" t="s">
        <v>180</v>
      </c>
    </row>
    <row r="3419" spans="1:21" x14ac:dyDescent="0.25">
      <c r="A3419" t="s">
        <v>120</v>
      </c>
      <c r="B3419">
        <v>2</v>
      </c>
      <c r="C3419" t="s">
        <v>127</v>
      </c>
      <c r="D3419" t="s">
        <v>141</v>
      </c>
      <c r="E3419">
        <v>1020548558</v>
      </c>
      <c r="F3419" t="s">
        <v>176</v>
      </c>
      <c r="G3419" t="s">
        <v>130</v>
      </c>
      <c r="H3419">
        <v>15402.4</v>
      </c>
      <c r="I3419" t="s">
        <v>180</v>
      </c>
      <c r="J3419" t="s">
        <v>122</v>
      </c>
      <c r="K3419">
        <v>219010</v>
      </c>
      <c r="M3419" t="s">
        <v>122</v>
      </c>
      <c r="N3419">
        <v>117924</v>
      </c>
      <c r="P3419" t="s">
        <v>131</v>
      </c>
      <c r="Q3419">
        <v>1.23</v>
      </c>
      <c r="R3419" t="s">
        <v>181</v>
      </c>
      <c r="S3419" t="s">
        <v>182</v>
      </c>
      <c r="T3419">
        <v>1.23</v>
      </c>
      <c r="U3419" t="s">
        <v>181</v>
      </c>
    </row>
    <row r="3420" spans="1:21" x14ac:dyDescent="0.25">
      <c r="A3420" t="s">
        <v>120</v>
      </c>
      <c r="B3420">
        <v>3</v>
      </c>
      <c r="C3420" t="s">
        <v>127</v>
      </c>
      <c r="D3420" t="s">
        <v>141</v>
      </c>
      <c r="E3420">
        <v>1020548558</v>
      </c>
      <c r="F3420" t="s">
        <v>176</v>
      </c>
      <c r="G3420" t="s">
        <v>132</v>
      </c>
      <c r="H3420">
        <v>549148416</v>
      </c>
      <c r="I3420" t="s">
        <v>183</v>
      </c>
      <c r="J3420" t="s">
        <v>133</v>
      </c>
      <c r="K3420">
        <v>-1419243648</v>
      </c>
      <c r="L3420" t="s">
        <v>183</v>
      </c>
      <c r="M3420" t="s">
        <v>134</v>
      </c>
      <c r="N3420">
        <v>109</v>
      </c>
      <c r="O3420" t="s">
        <v>180</v>
      </c>
      <c r="P3420" t="s">
        <v>184</v>
      </c>
      <c r="Q3420">
        <v>109</v>
      </c>
      <c r="R3420" t="s">
        <v>180</v>
      </c>
    </row>
    <row r="3421" spans="1:21" x14ac:dyDescent="0.25">
      <c r="A3421" t="s">
        <v>120</v>
      </c>
      <c r="B3421">
        <v>2</v>
      </c>
      <c r="C3421" t="s">
        <v>127</v>
      </c>
      <c r="D3421" t="s">
        <v>141</v>
      </c>
      <c r="E3421">
        <v>1020548560</v>
      </c>
      <c r="F3421" t="s">
        <v>176</v>
      </c>
      <c r="G3421" t="s">
        <v>130</v>
      </c>
      <c r="H3421">
        <v>15405</v>
      </c>
      <c r="I3421" t="s">
        <v>180</v>
      </c>
      <c r="J3421" t="s">
        <v>122</v>
      </c>
      <c r="K3421">
        <v>219106</v>
      </c>
      <c r="M3421" t="s">
        <v>122</v>
      </c>
      <c r="N3421">
        <v>117924</v>
      </c>
      <c r="P3421" t="s">
        <v>131</v>
      </c>
      <c r="Q3421">
        <v>1.49</v>
      </c>
      <c r="R3421" t="s">
        <v>181</v>
      </c>
      <c r="S3421" t="s">
        <v>182</v>
      </c>
      <c r="T3421">
        <v>1.49</v>
      </c>
      <c r="U3421" t="s">
        <v>181</v>
      </c>
    </row>
    <row r="3422" spans="1:21" x14ac:dyDescent="0.25">
      <c r="A3422" t="s">
        <v>120</v>
      </c>
      <c r="B3422">
        <v>3</v>
      </c>
      <c r="C3422" t="s">
        <v>127</v>
      </c>
      <c r="D3422" t="s">
        <v>141</v>
      </c>
      <c r="E3422">
        <v>1020548560</v>
      </c>
      <c r="F3422" t="s">
        <v>176</v>
      </c>
      <c r="G3422" t="s">
        <v>132</v>
      </c>
      <c r="H3422">
        <v>549148224</v>
      </c>
      <c r="I3422" t="s">
        <v>183</v>
      </c>
      <c r="J3422" t="s">
        <v>133</v>
      </c>
      <c r="K3422">
        <v>-1419243264</v>
      </c>
      <c r="L3422" t="s">
        <v>183</v>
      </c>
      <c r="M3422" t="s">
        <v>134</v>
      </c>
      <c r="N3422">
        <v>109</v>
      </c>
      <c r="O3422" t="s">
        <v>180</v>
      </c>
      <c r="P3422" t="s">
        <v>184</v>
      </c>
      <c r="Q3422">
        <v>109</v>
      </c>
      <c r="R3422" t="s">
        <v>180</v>
      </c>
    </row>
    <row r="3423" spans="1:21" x14ac:dyDescent="0.25">
      <c r="A3423" t="s">
        <v>120</v>
      </c>
      <c r="B3423">
        <v>2</v>
      </c>
      <c r="C3423" t="s">
        <v>127</v>
      </c>
      <c r="D3423" t="s">
        <v>141</v>
      </c>
      <c r="E3423">
        <v>1020548563</v>
      </c>
      <c r="F3423" t="s">
        <v>176</v>
      </c>
      <c r="G3423" t="s">
        <v>130</v>
      </c>
      <c r="H3423">
        <v>15408.4</v>
      </c>
      <c r="I3423" t="s">
        <v>180</v>
      </c>
      <c r="J3423" t="s">
        <v>122</v>
      </c>
      <c r="K3423">
        <v>219202</v>
      </c>
      <c r="M3423" t="s">
        <v>122</v>
      </c>
      <c r="N3423">
        <v>117924</v>
      </c>
      <c r="P3423" t="s">
        <v>131</v>
      </c>
      <c r="Q3423">
        <v>1.74</v>
      </c>
      <c r="R3423" t="s">
        <v>181</v>
      </c>
      <c r="S3423" t="s">
        <v>182</v>
      </c>
      <c r="T3423">
        <v>1.74</v>
      </c>
      <c r="U3423" t="s">
        <v>181</v>
      </c>
    </row>
    <row r="3424" spans="1:21" x14ac:dyDescent="0.25">
      <c r="A3424" t="s">
        <v>120</v>
      </c>
      <c r="B3424">
        <v>3</v>
      </c>
      <c r="C3424" t="s">
        <v>127</v>
      </c>
      <c r="D3424" t="s">
        <v>141</v>
      </c>
      <c r="E3424">
        <v>1020548563</v>
      </c>
      <c r="F3424" t="s">
        <v>176</v>
      </c>
      <c r="G3424" t="s">
        <v>132</v>
      </c>
      <c r="H3424">
        <v>549148160</v>
      </c>
      <c r="I3424" t="s">
        <v>183</v>
      </c>
      <c r="J3424" t="s">
        <v>133</v>
      </c>
      <c r="K3424">
        <v>-1419242752</v>
      </c>
      <c r="L3424" t="s">
        <v>183</v>
      </c>
      <c r="M3424" t="s">
        <v>134</v>
      </c>
      <c r="N3424">
        <v>109</v>
      </c>
      <c r="O3424" t="s">
        <v>180</v>
      </c>
      <c r="P3424" t="s">
        <v>184</v>
      </c>
      <c r="Q3424">
        <v>109</v>
      </c>
      <c r="R3424" t="s">
        <v>180</v>
      </c>
    </row>
    <row r="3425" spans="1:21" x14ac:dyDescent="0.25">
      <c r="A3425" t="s">
        <v>120</v>
      </c>
      <c r="B3425">
        <v>2</v>
      </c>
      <c r="C3425" t="s">
        <v>127</v>
      </c>
      <c r="D3425" t="s">
        <v>141</v>
      </c>
      <c r="E3425">
        <v>1020548565</v>
      </c>
      <c r="F3425" t="s">
        <v>176</v>
      </c>
      <c r="G3425" t="s">
        <v>130</v>
      </c>
      <c r="H3425">
        <v>15412.7</v>
      </c>
      <c r="I3425" t="s">
        <v>180</v>
      </c>
      <c r="J3425" t="s">
        <v>122</v>
      </c>
      <c r="K3425">
        <v>219250</v>
      </c>
      <c r="M3425" t="s">
        <v>122</v>
      </c>
      <c r="N3425">
        <v>117924</v>
      </c>
      <c r="P3425" t="s">
        <v>131</v>
      </c>
      <c r="Q3425">
        <v>1.95</v>
      </c>
      <c r="R3425" t="s">
        <v>181</v>
      </c>
      <c r="S3425" t="s">
        <v>182</v>
      </c>
      <c r="T3425">
        <v>1.95</v>
      </c>
      <c r="U3425" t="s">
        <v>181</v>
      </c>
    </row>
    <row r="3426" spans="1:21" x14ac:dyDescent="0.25">
      <c r="A3426" t="s">
        <v>120</v>
      </c>
      <c r="B3426">
        <v>3</v>
      </c>
      <c r="C3426" t="s">
        <v>127</v>
      </c>
      <c r="D3426" t="s">
        <v>141</v>
      </c>
      <c r="E3426">
        <v>1020548565</v>
      </c>
      <c r="F3426" t="s">
        <v>176</v>
      </c>
      <c r="G3426" t="s">
        <v>132</v>
      </c>
      <c r="H3426">
        <v>549147968</v>
      </c>
      <c r="I3426" t="s">
        <v>183</v>
      </c>
      <c r="J3426" t="s">
        <v>133</v>
      </c>
      <c r="K3426">
        <v>-1419242112</v>
      </c>
      <c r="L3426" t="s">
        <v>183</v>
      </c>
      <c r="M3426" t="s">
        <v>134</v>
      </c>
      <c r="N3426">
        <v>109</v>
      </c>
      <c r="O3426" t="s">
        <v>180</v>
      </c>
      <c r="P3426" t="s">
        <v>184</v>
      </c>
      <c r="Q3426">
        <v>109</v>
      </c>
      <c r="R3426" t="s">
        <v>180</v>
      </c>
    </row>
    <row r="3427" spans="1:21" x14ac:dyDescent="0.25">
      <c r="A3427" t="s">
        <v>120</v>
      </c>
      <c r="B3427">
        <v>9</v>
      </c>
      <c r="C3427" t="s">
        <v>127</v>
      </c>
      <c r="D3427" t="s">
        <v>141</v>
      </c>
      <c r="E3427">
        <v>1020548567</v>
      </c>
      <c r="F3427" t="s">
        <v>176</v>
      </c>
    </row>
    <row r="3428" spans="1:21" x14ac:dyDescent="0.25">
      <c r="A3428" t="s">
        <v>120</v>
      </c>
      <c r="B3428">
        <v>2</v>
      </c>
      <c r="C3428" t="s">
        <v>127</v>
      </c>
      <c r="D3428" t="s">
        <v>141</v>
      </c>
      <c r="E3428">
        <v>1020548567</v>
      </c>
      <c r="F3428" t="s">
        <v>176</v>
      </c>
      <c r="G3428" t="s">
        <v>130</v>
      </c>
      <c r="H3428">
        <v>15416.5</v>
      </c>
      <c r="I3428" t="s">
        <v>180</v>
      </c>
      <c r="J3428" t="s">
        <v>122</v>
      </c>
      <c r="K3428">
        <v>219346</v>
      </c>
      <c r="M3428" t="s">
        <v>122</v>
      </c>
      <c r="N3428">
        <v>117924</v>
      </c>
      <c r="P3428" t="s">
        <v>131</v>
      </c>
      <c r="Q3428">
        <v>1.74</v>
      </c>
      <c r="R3428" t="s">
        <v>181</v>
      </c>
      <c r="S3428" t="s">
        <v>182</v>
      </c>
      <c r="T3428">
        <v>1.74</v>
      </c>
      <c r="U3428" t="s">
        <v>181</v>
      </c>
    </row>
    <row r="3429" spans="1:21" x14ac:dyDescent="0.25">
      <c r="A3429" t="s">
        <v>120</v>
      </c>
      <c r="B3429">
        <v>3</v>
      </c>
      <c r="C3429" t="s">
        <v>127</v>
      </c>
      <c r="D3429" t="s">
        <v>141</v>
      </c>
      <c r="E3429">
        <v>1020548567</v>
      </c>
      <c r="F3429" t="s">
        <v>176</v>
      </c>
      <c r="G3429" t="s">
        <v>132</v>
      </c>
      <c r="H3429">
        <v>549147776</v>
      </c>
      <c r="I3429" t="s">
        <v>183</v>
      </c>
      <c r="J3429" t="s">
        <v>133</v>
      </c>
      <c r="K3429">
        <v>-1419241600</v>
      </c>
      <c r="L3429" t="s">
        <v>183</v>
      </c>
      <c r="M3429" t="s">
        <v>134</v>
      </c>
      <c r="N3429">
        <v>109</v>
      </c>
      <c r="O3429" t="s">
        <v>180</v>
      </c>
      <c r="P3429" t="s">
        <v>184</v>
      </c>
      <c r="Q3429">
        <v>109</v>
      </c>
      <c r="R3429" t="s">
        <v>180</v>
      </c>
    </row>
    <row r="3430" spans="1:21" x14ac:dyDescent="0.25">
      <c r="A3430" t="s">
        <v>120</v>
      </c>
      <c r="B3430">
        <v>2</v>
      </c>
      <c r="C3430" t="s">
        <v>127</v>
      </c>
      <c r="D3430" t="s">
        <v>141</v>
      </c>
      <c r="E3430">
        <v>1020548569</v>
      </c>
      <c r="F3430" t="s">
        <v>176</v>
      </c>
      <c r="G3430" t="s">
        <v>130</v>
      </c>
      <c r="H3430">
        <v>15418.8</v>
      </c>
      <c r="I3430" t="s">
        <v>180</v>
      </c>
      <c r="J3430" t="s">
        <v>122</v>
      </c>
      <c r="K3430">
        <v>219442</v>
      </c>
      <c r="M3430" t="s">
        <v>122</v>
      </c>
      <c r="N3430">
        <v>117924</v>
      </c>
      <c r="P3430" t="s">
        <v>131</v>
      </c>
      <c r="Q3430">
        <v>1.18</v>
      </c>
      <c r="R3430" t="s">
        <v>181</v>
      </c>
      <c r="S3430" t="s">
        <v>182</v>
      </c>
      <c r="T3430">
        <v>1.18</v>
      </c>
      <c r="U3430" t="s">
        <v>181</v>
      </c>
    </row>
    <row r="3431" spans="1:21" x14ac:dyDescent="0.25">
      <c r="A3431" t="s">
        <v>120</v>
      </c>
      <c r="B3431">
        <v>3</v>
      </c>
      <c r="C3431" t="s">
        <v>127</v>
      </c>
      <c r="D3431" t="s">
        <v>141</v>
      </c>
      <c r="E3431">
        <v>1020548569</v>
      </c>
      <c r="F3431" t="s">
        <v>176</v>
      </c>
      <c r="G3431" t="s">
        <v>132</v>
      </c>
      <c r="H3431">
        <v>549147456</v>
      </c>
      <c r="I3431" t="s">
        <v>183</v>
      </c>
      <c r="J3431" t="s">
        <v>133</v>
      </c>
      <c r="K3431">
        <v>-1419241600</v>
      </c>
      <c r="L3431" t="s">
        <v>183</v>
      </c>
      <c r="M3431" t="s">
        <v>134</v>
      </c>
      <c r="N3431">
        <v>109</v>
      </c>
      <c r="O3431" t="s">
        <v>180</v>
      </c>
      <c r="P3431" t="s">
        <v>184</v>
      </c>
      <c r="Q3431">
        <v>109</v>
      </c>
      <c r="R3431" t="s">
        <v>180</v>
      </c>
    </row>
    <row r="3432" spans="1:21" x14ac:dyDescent="0.25">
      <c r="A3432" t="s">
        <v>120</v>
      </c>
      <c r="B3432">
        <v>2</v>
      </c>
      <c r="C3432" t="s">
        <v>127</v>
      </c>
      <c r="D3432" t="s">
        <v>141</v>
      </c>
      <c r="E3432">
        <v>1020548571</v>
      </c>
      <c r="F3432" t="s">
        <v>176</v>
      </c>
      <c r="G3432" t="s">
        <v>130</v>
      </c>
      <c r="H3432">
        <v>15421.7</v>
      </c>
      <c r="I3432" t="s">
        <v>180</v>
      </c>
      <c r="J3432" t="s">
        <v>122</v>
      </c>
      <c r="K3432">
        <v>219538</v>
      </c>
      <c r="M3432" t="s">
        <v>122</v>
      </c>
      <c r="N3432">
        <v>117924</v>
      </c>
      <c r="P3432" t="s">
        <v>131</v>
      </c>
      <c r="Q3432">
        <v>1.59</v>
      </c>
      <c r="R3432" t="s">
        <v>181</v>
      </c>
      <c r="S3432" t="s">
        <v>182</v>
      </c>
      <c r="T3432">
        <v>1.59</v>
      </c>
      <c r="U3432" t="s">
        <v>181</v>
      </c>
    </row>
    <row r="3433" spans="1:21" x14ac:dyDescent="0.25">
      <c r="A3433" t="s">
        <v>120</v>
      </c>
      <c r="B3433">
        <v>3</v>
      </c>
      <c r="C3433" t="s">
        <v>127</v>
      </c>
      <c r="D3433" t="s">
        <v>141</v>
      </c>
      <c r="E3433">
        <v>1020548571</v>
      </c>
      <c r="F3433" t="s">
        <v>176</v>
      </c>
      <c r="G3433" t="s">
        <v>132</v>
      </c>
      <c r="H3433">
        <v>549147200</v>
      </c>
      <c r="I3433" t="s">
        <v>183</v>
      </c>
      <c r="J3433" t="s">
        <v>133</v>
      </c>
      <c r="K3433">
        <v>-1419241344</v>
      </c>
      <c r="L3433" t="s">
        <v>183</v>
      </c>
      <c r="M3433" t="s">
        <v>134</v>
      </c>
      <c r="N3433">
        <v>109</v>
      </c>
      <c r="O3433" t="s">
        <v>180</v>
      </c>
      <c r="P3433" t="s">
        <v>184</v>
      </c>
      <c r="Q3433">
        <v>109</v>
      </c>
      <c r="R3433" t="s">
        <v>180</v>
      </c>
    </row>
    <row r="3434" spans="1:21" x14ac:dyDescent="0.25">
      <c r="A3434" t="s">
        <v>120</v>
      </c>
      <c r="B3434">
        <v>2</v>
      </c>
      <c r="C3434" t="s">
        <v>127</v>
      </c>
      <c r="D3434" t="s">
        <v>141</v>
      </c>
      <c r="E3434">
        <v>1020548573</v>
      </c>
      <c r="F3434" t="s">
        <v>176</v>
      </c>
      <c r="G3434" t="s">
        <v>130</v>
      </c>
      <c r="H3434">
        <v>15429.2</v>
      </c>
      <c r="I3434" t="s">
        <v>180</v>
      </c>
      <c r="J3434" t="s">
        <v>122</v>
      </c>
      <c r="K3434">
        <v>219538</v>
      </c>
      <c r="M3434" t="s">
        <v>122</v>
      </c>
      <c r="N3434">
        <v>117924</v>
      </c>
      <c r="P3434" t="s">
        <v>131</v>
      </c>
      <c r="Q3434">
        <v>2.0499999999999998</v>
      </c>
      <c r="R3434" t="s">
        <v>181</v>
      </c>
      <c r="S3434" t="s">
        <v>182</v>
      </c>
      <c r="T3434">
        <v>2.0499999999999998</v>
      </c>
      <c r="U3434" t="s">
        <v>181</v>
      </c>
    </row>
    <row r="3435" spans="1:21" x14ac:dyDescent="0.25">
      <c r="A3435" t="s">
        <v>120</v>
      </c>
      <c r="B3435">
        <v>3</v>
      </c>
      <c r="C3435" t="s">
        <v>127</v>
      </c>
      <c r="D3435" t="s">
        <v>141</v>
      </c>
      <c r="E3435">
        <v>1020548573</v>
      </c>
      <c r="F3435" t="s">
        <v>176</v>
      </c>
      <c r="G3435" t="s">
        <v>132</v>
      </c>
      <c r="H3435">
        <v>549146816</v>
      </c>
      <c r="I3435" t="s">
        <v>183</v>
      </c>
      <c r="J3435" t="s">
        <v>133</v>
      </c>
      <c r="K3435">
        <v>-1419240320</v>
      </c>
      <c r="L3435" t="s">
        <v>183</v>
      </c>
      <c r="M3435" t="s">
        <v>134</v>
      </c>
      <c r="N3435">
        <v>109</v>
      </c>
      <c r="O3435" t="s">
        <v>180</v>
      </c>
      <c r="P3435" t="s">
        <v>184</v>
      </c>
      <c r="Q3435">
        <v>109</v>
      </c>
      <c r="R3435" t="s">
        <v>180</v>
      </c>
    </row>
    <row r="3436" spans="1:21" x14ac:dyDescent="0.25">
      <c r="A3436" t="s">
        <v>120</v>
      </c>
      <c r="B3436">
        <v>2</v>
      </c>
      <c r="C3436" t="s">
        <v>127</v>
      </c>
      <c r="D3436" t="s">
        <v>141</v>
      </c>
      <c r="E3436">
        <v>1020548575</v>
      </c>
      <c r="F3436" t="s">
        <v>176</v>
      </c>
      <c r="G3436" t="s">
        <v>130</v>
      </c>
      <c r="H3436">
        <v>15433.3</v>
      </c>
      <c r="I3436" t="s">
        <v>180</v>
      </c>
      <c r="J3436" t="s">
        <v>122</v>
      </c>
      <c r="K3436">
        <v>219635</v>
      </c>
      <c r="M3436" t="s">
        <v>122</v>
      </c>
      <c r="N3436">
        <v>117924</v>
      </c>
      <c r="P3436" t="s">
        <v>131</v>
      </c>
      <c r="Q3436">
        <v>2</v>
      </c>
      <c r="R3436" t="s">
        <v>181</v>
      </c>
      <c r="S3436" t="s">
        <v>182</v>
      </c>
      <c r="T3436">
        <v>2</v>
      </c>
      <c r="U3436" t="s">
        <v>181</v>
      </c>
    </row>
    <row r="3437" spans="1:21" x14ac:dyDescent="0.25">
      <c r="A3437" t="s">
        <v>120</v>
      </c>
      <c r="B3437">
        <v>3</v>
      </c>
      <c r="C3437" t="s">
        <v>127</v>
      </c>
      <c r="D3437" t="s">
        <v>141</v>
      </c>
      <c r="E3437">
        <v>1020548575</v>
      </c>
      <c r="F3437" t="s">
        <v>176</v>
      </c>
      <c r="G3437" t="s">
        <v>132</v>
      </c>
      <c r="H3437">
        <v>549146432</v>
      </c>
      <c r="I3437" t="s">
        <v>183</v>
      </c>
      <c r="J3437" t="s">
        <v>133</v>
      </c>
      <c r="K3437">
        <v>-1419239808</v>
      </c>
      <c r="L3437" t="s">
        <v>183</v>
      </c>
      <c r="M3437" t="s">
        <v>134</v>
      </c>
      <c r="N3437">
        <v>110</v>
      </c>
      <c r="O3437" t="s">
        <v>180</v>
      </c>
      <c r="P3437" t="s">
        <v>184</v>
      </c>
      <c r="Q3437">
        <v>110</v>
      </c>
      <c r="R3437" t="s">
        <v>180</v>
      </c>
    </row>
    <row r="3438" spans="1:21" x14ac:dyDescent="0.25">
      <c r="A3438" t="s">
        <v>120</v>
      </c>
      <c r="B3438">
        <v>2</v>
      </c>
      <c r="C3438" t="s">
        <v>127</v>
      </c>
      <c r="D3438" t="s">
        <v>141</v>
      </c>
      <c r="E3438">
        <v>1020548577</v>
      </c>
      <c r="F3438" t="s">
        <v>176</v>
      </c>
      <c r="G3438" t="s">
        <v>130</v>
      </c>
      <c r="H3438">
        <v>15437.8</v>
      </c>
      <c r="I3438" t="s">
        <v>180</v>
      </c>
      <c r="J3438" t="s">
        <v>122</v>
      </c>
      <c r="K3438">
        <v>219683</v>
      </c>
      <c r="M3438" t="s">
        <v>122</v>
      </c>
      <c r="N3438">
        <v>117924</v>
      </c>
      <c r="P3438" t="s">
        <v>131</v>
      </c>
      <c r="Q3438">
        <v>2.16</v>
      </c>
      <c r="R3438" t="s">
        <v>181</v>
      </c>
      <c r="S3438" t="s">
        <v>182</v>
      </c>
      <c r="T3438">
        <v>2.16</v>
      </c>
      <c r="U3438" t="s">
        <v>181</v>
      </c>
    </row>
    <row r="3439" spans="1:21" x14ac:dyDescent="0.25">
      <c r="A3439" t="s">
        <v>120</v>
      </c>
      <c r="B3439">
        <v>3</v>
      </c>
      <c r="C3439" t="s">
        <v>127</v>
      </c>
      <c r="D3439" t="s">
        <v>141</v>
      </c>
      <c r="E3439">
        <v>1020548577</v>
      </c>
      <c r="F3439" t="s">
        <v>176</v>
      </c>
      <c r="G3439" t="s">
        <v>132</v>
      </c>
      <c r="H3439">
        <v>549146048</v>
      </c>
      <c r="I3439" t="s">
        <v>183</v>
      </c>
      <c r="J3439" t="s">
        <v>133</v>
      </c>
      <c r="K3439">
        <v>-1419239680</v>
      </c>
      <c r="L3439" t="s">
        <v>183</v>
      </c>
      <c r="M3439" t="s">
        <v>134</v>
      </c>
      <c r="N3439">
        <v>110</v>
      </c>
      <c r="O3439" t="s">
        <v>180</v>
      </c>
      <c r="P3439" t="s">
        <v>184</v>
      </c>
      <c r="Q3439">
        <v>110</v>
      </c>
      <c r="R3439" t="s">
        <v>180</v>
      </c>
    </row>
    <row r="3440" spans="1:21" x14ac:dyDescent="0.25">
      <c r="A3440" t="s">
        <v>120</v>
      </c>
      <c r="B3440">
        <v>2</v>
      </c>
      <c r="C3440" t="s">
        <v>127</v>
      </c>
      <c r="D3440" t="s">
        <v>141</v>
      </c>
      <c r="E3440">
        <v>1020548579</v>
      </c>
      <c r="F3440" t="s">
        <v>176</v>
      </c>
      <c r="G3440" t="s">
        <v>130</v>
      </c>
      <c r="H3440">
        <v>15442.5</v>
      </c>
      <c r="I3440" t="s">
        <v>180</v>
      </c>
      <c r="J3440" t="s">
        <v>122</v>
      </c>
      <c r="K3440">
        <v>219780</v>
      </c>
      <c r="M3440" t="s">
        <v>122</v>
      </c>
      <c r="N3440">
        <v>117924</v>
      </c>
      <c r="P3440" t="s">
        <v>131</v>
      </c>
      <c r="Q3440">
        <v>2.1</v>
      </c>
      <c r="R3440" t="s">
        <v>181</v>
      </c>
      <c r="S3440" t="s">
        <v>182</v>
      </c>
      <c r="T3440">
        <v>2.1</v>
      </c>
      <c r="U3440" t="s">
        <v>181</v>
      </c>
    </row>
    <row r="3441" spans="1:21" x14ac:dyDescent="0.25">
      <c r="A3441" t="s">
        <v>120</v>
      </c>
      <c r="B3441">
        <v>3</v>
      </c>
      <c r="C3441" t="s">
        <v>127</v>
      </c>
      <c r="D3441" t="s">
        <v>141</v>
      </c>
      <c r="E3441">
        <v>1020548579</v>
      </c>
      <c r="F3441" t="s">
        <v>176</v>
      </c>
      <c r="G3441" t="s">
        <v>132</v>
      </c>
      <c r="H3441">
        <v>549145600</v>
      </c>
      <c r="I3441" t="s">
        <v>183</v>
      </c>
      <c r="J3441" t="s">
        <v>133</v>
      </c>
      <c r="K3441">
        <v>-1419239296</v>
      </c>
      <c r="L3441" t="s">
        <v>183</v>
      </c>
      <c r="M3441" t="s">
        <v>134</v>
      </c>
      <c r="N3441">
        <v>110</v>
      </c>
      <c r="O3441" t="s">
        <v>180</v>
      </c>
      <c r="P3441" t="s">
        <v>184</v>
      </c>
      <c r="Q3441">
        <v>110</v>
      </c>
      <c r="R3441" t="s">
        <v>180</v>
      </c>
    </row>
    <row r="3442" spans="1:21" x14ac:dyDescent="0.25">
      <c r="A3442" t="s">
        <v>120</v>
      </c>
      <c r="B3442">
        <v>2</v>
      </c>
      <c r="C3442" t="s">
        <v>127</v>
      </c>
      <c r="D3442" t="s">
        <v>141</v>
      </c>
      <c r="E3442">
        <v>1020548581</v>
      </c>
      <c r="F3442" t="s">
        <v>176</v>
      </c>
      <c r="G3442" t="s">
        <v>130</v>
      </c>
      <c r="H3442">
        <v>15446.5</v>
      </c>
      <c r="I3442" t="s">
        <v>180</v>
      </c>
      <c r="J3442" t="s">
        <v>122</v>
      </c>
      <c r="K3442">
        <v>219828</v>
      </c>
      <c r="M3442" t="s">
        <v>122</v>
      </c>
      <c r="N3442">
        <v>117924</v>
      </c>
      <c r="P3442" t="s">
        <v>131</v>
      </c>
      <c r="Q3442">
        <v>2</v>
      </c>
      <c r="R3442" t="s">
        <v>181</v>
      </c>
      <c r="S3442" t="s">
        <v>182</v>
      </c>
      <c r="T3442">
        <v>2</v>
      </c>
      <c r="U3442" t="s">
        <v>181</v>
      </c>
    </row>
    <row r="3443" spans="1:21" x14ac:dyDescent="0.25">
      <c r="A3443" t="s">
        <v>120</v>
      </c>
      <c r="B3443">
        <v>3</v>
      </c>
      <c r="C3443" t="s">
        <v>127</v>
      </c>
      <c r="D3443" t="s">
        <v>141</v>
      </c>
      <c r="E3443">
        <v>1020548581</v>
      </c>
      <c r="F3443" t="s">
        <v>176</v>
      </c>
      <c r="G3443" t="s">
        <v>132</v>
      </c>
      <c r="H3443">
        <v>549145152</v>
      </c>
      <c r="I3443" t="s">
        <v>183</v>
      </c>
      <c r="J3443" t="s">
        <v>133</v>
      </c>
      <c r="K3443">
        <v>-1419239040</v>
      </c>
      <c r="L3443" t="s">
        <v>183</v>
      </c>
      <c r="M3443" t="s">
        <v>134</v>
      </c>
      <c r="N3443">
        <v>110</v>
      </c>
      <c r="O3443" t="s">
        <v>180</v>
      </c>
      <c r="P3443" t="s">
        <v>184</v>
      </c>
      <c r="Q3443">
        <v>110</v>
      </c>
      <c r="R3443" t="s">
        <v>180</v>
      </c>
    </row>
    <row r="3444" spans="1:21" x14ac:dyDescent="0.25">
      <c r="A3444" t="s">
        <v>120</v>
      </c>
      <c r="B3444">
        <v>2</v>
      </c>
      <c r="C3444" t="s">
        <v>127</v>
      </c>
      <c r="D3444" t="s">
        <v>141</v>
      </c>
      <c r="E3444">
        <v>1020548583</v>
      </c>
      <c r="F3444" t="s">
        <v>176</v>
      </c>
      <c r="G3444" t="s">
        <v>130</v>
      </c>
      <c r="H3444">
        <v>15450.4</v>
      </c>
      <c r="I3444" t="s">
        <v>180</v>
      </c>
      <c r="J3444" t="s">
        <v>122</v>
      </c>
      <c r="K3444">
        <v>219925</v>
      </c>
      <c r="M3444" t="s">
        <v>122</v>
      </c>
      <c r="N3444">
        <v>117924</v>
      </c>
      <c r="P3444" t="s">
        <v>131</v>
      </c>
      <c r="Q3444">
        <v>1.9</v>
      </c>
      <c r="R3444" t="s">
        <v>181</v>
      </c>
      <c r="S3444" t="s">
        <v>182</v>
      </c>
      <c r="T3444">
        <v>1.9</v>
      </c>
      <c r="U3444" t="s">
        <v>181</v>
      </c>
    </row>
    <row r="3445" spans="1:21" x14ac:dyDescent="0.25">
      <c r="A3445" t="s">
        <v>120</v>
      </c>
      <c r="B3445">
        <v>3</v>
      </c>
      <c r="C3445" t="s">
        <v>127</v>
      </c>
      <c r="D3445" t="s">
        <v>141</v>
      </c>
      <c r="E3445">
        <v>1020548583</v>
      </c>
      <c r="F3445" t="s">
        <v>176</v>
      </c>
      <c r="G3445" t="s">
        <v>132</v>
      </c>
      <c r="H3445">
        <v>549144896</v>
      </c>
      <c r="I3445" t="s">
        <v>183</v>
      </c>
      <c r="J3445" t="s">
        <v>133</v>
      </c>
      <c r="K3445">
        <v>-1419238784</v>
      </c>
      <c r="L3445" t="s">
        <v>183</v>
      </c>
      <c r="M3445" t="s">
        <v>134</v>
      </c>
      <c r="N3445">
        <v>110</v>
      </c>
      <c r="O3445" t="s">
        <v>180</v>
      </c>
      <c r="P3445" t="s">
        <v>184</v>
      </c>
      <c r="Q3445">
        <v>110</v>
      </c>
      <c r="R3445" t="s">
        <v>180</v>
      </c>
    </row>
    <row r="3446" spans="1:21" x14ac:dyDescent="0.25">
      <c r="A3446" t="s">
        <v>120</v>
      </c>
      <c r="B3446">
        <v>2</v>
      </c>
      <c r="C3446" t="s">
        <v>127</v>
      </c>
      <c r="D3446" t="s">
        <v>141</v>
      </c>
      <c r="E3446">
        <v>1020548585</v>
      </c>
      <c r="F3446" t="s">
        <v>176</v>
      </c>
      <c r="G3446" t="s">
        <v>130</v>
      </c>
      <c r="H3446">
        <v>15453.7</v>
      </c>
      <c r="I3446" t="s">
        <v>180</v>
      </c>
      <c r="J3446" t="s">
        <v>122</v>
      </c>
      <c r="K3446">
        <v>220022</v>
      </c>
      <c r="M3446" t="s">
        <v>122</v>
      </c>
      <c r="N3446">
        <v>117924</v>
      </c>
      <c r="P3446" t="s">
        <v>131</v>
      </c>
      <c r="Q3446">
        <v>1.69</v>
      </c>
      <c r="R3446" t="s">
        <v>181</v>
      </c>
      <c r="S3446" t="s">
        <v>182</v>
      </c>
      <c r="T3446">
        <v>1.69</v>
      </c>
      <c r="U3446" t="s">
        <v>181</v>
      </c>
    </row>
    <row r="3447" spans="1:21" x14ac:dyDescent="0.25">
      <c r="A3447" t="s">
        <v>120</v>
      </c>
      <c r="B3447">
        <v>3</v>
      </c>
      <c r="C3447" t="s">
        <v>127</v>
      </c>
      <c r="D3447" t="s">
        <v>141</v>
      </c>
      <c r="E3447">
        <v>1020548585</v>
      </c>
      <c r="F3447" t="s">
        <v>176</v>
      </c>
      <c r="G3447" t="s">
        <v>132</v>
      </c>
      <c r="H3447">
        <v>549144576</v>
      </c>
      <c r="I3447" t="s">
        <v>183</v>
      </c>
      <c r="J3447" t="s">
        <v>133</v>
      </c>
      <c r="K3447">
        <v>-1419238272</v>
      </c>
      <c r="L3447" t="s">
        <v>183</v>
      </c>
      <c r="M3447" t="s">
        <v>134</v>
      </c>
      <c r="N3447">
        <v>110</v>
      </c>
      <c r="O3447" t="s">
        <v>180</v>
      </c>
      <c r="P3447" t="s">
        <v>184</v>
      </c>
      <c r="Q3447">
        <v>110</v>
      </c>
      <c r="R3447" t="s">
        <v>180</v>
      </c>
    </row>
    <row r="3448" spans="1:21" x14ac:dyDescent="0.25">
      <c r="A3448" t="s">
        <v>120</v>
      </c>
      <c r="B3448">
        <v>2</v>
      </c>
      <c r="C3448" t="s">
        <v>127</v>
      </c>
      <c r="D3448" t="s">
        <v>141</v>
      </c>
      <c r="E3448">
        <v>1020548587</v>
      </c>
      <c r="F3448" t="s">
        <v>176</v>
      </c>
      <c r="G3448" t="s">
        <v>130</v>
      </c>
      <c r="H3448">
        <v>15457.1</v>
      </c>
      <c r="I3448" t="s">
        <v>180</v>
      </c>
      <c r="J3448" t="s">
        <v>122</v>
      </c>
      <c r="K3448">
        <v>220070</v>
      </c>
      <c r="M3448" t="s">
        <v>122</v>
      </c>
      <c r="N3448">
        <v>117924</v>
      </c>
      <c r="P3448" t="s">
        <v>131</v>
      </c>
      <c r="Q3448">
        <v>1.64</v>
      </c>
      <c r="R3448" t="s">
        <v>181</v>
      </c>
      <c r="S3448" t="s">
        <v>182</v>
      </c>
      <c r="T3448">
        <v>1.64</v>
      </c>
      <c r="U3448" t="s">
        <v>181</v>
      </c>
    </row>
    <row r="3449" spans="1:21" x14ac:dyDescent="0.25">
      <c r="A3449" t="s">
        <v>120</v>
      </c>
      <c r="B3449">
        <v>3</v>
      </c>
      <c r="C3449" t="s">
        <v>127</v>
      </c>
      <c r="D3449" t="s">
        <v>141</v>
      </c>
      <c r="E3449">
        <v>1020548587</v>
      </c>
      <c r="F3449" t="s">
        <v>176</v>
      </c>
      <c r="G3449" t="s">
        <v>132</v>
      </c>
      <c r="H3449">
        <v>549144384</v>
      </c>
      <c r="I3449" t="s">
        <v>183</v>
      </c>
      <c r="J3449" t="s">
        <v>133</v>
      </c>
      <c r="K3449">
        <v>-1419237888</v>
      </c>
      <c r="L3449" t="s">
        <v>183</v>
      </c>
      <c r="M3449" t="s">
        <v>134</v>
      </c>
      <c r="N3449">
        <v>110</v>
      </c>
      <c r="O3449" t="s">
        <v>180</v>
      </c>
      <c r="P3449" t="s">
        <v>184</v>
      </c>
      <c r="Q3449">
        <v>110</v>
      </c>
      <c r="R3449" t="s">
        <v>180</v>
      </c>
    </row>
    <row r="3450" spans="1:21" x14ac:dyDescent="0.25">
      <c r="A3450" t="s">
        <v>120</v>
      </c>
      <c r="B3450">
        <v>2</v>
      </c>
      <c r="C3450" t="s">
        <v>127</v>
      </c>
      <c r="D3450" t="s">
        <v>141</v>
      </c>
      <c r="E3450">
        <v>1020548589</v>
      </c>
      <c r="F3450" t="s">
        <v>176</v>
      </c>
      <c r="G3450" t="s">
        <v>130</v>
      </c>
      <c r="H3450">
        <v>15460.3</v>
      </c>
      <c r="I3450" t="s">
        <v>180</v>
      </c>
      <c r="J3450" t="s">
        <v>122</v>
      </c>
      <c r="K3450">
        <v>220167</v>
      </c>
      <c r="M3450" t="s">
        <v>122</v>
      </c>
      <c r="N3450">
        <v>117924</v>
      </c>
      <c r="P3450" t="s">
        <v>131</v>
      </c>
      <c r="Q3450">
        <v>1.64</v>
      </c>
      <c r="R3450" t="s">
        <v>181</v>
      </c>
      <c r="S3450" t="s">
        <v>182</v>
      </c>
      <c r="T3450">
        <v>1.64</v>
      </c>
      <c r="U3450" t="s">
        <v>181</v>
      </c>
    </row>
    <row r="3451" spans="1:21" x14ac:dyDescent="0.25">
      <c r="A3451" t="s">
        <v>120</v>
      </c>
      <c r="B3451">
        <v>3</v>
      </c>
      <c r="C3451" t="s">
        <v>127</v>
      </c>
      <c r="D3451" t="s">
        <v>141</v>
      </c>
      <c r="E3451">
        <v>1020548589</v>
      </c>
      <c r="F3451" t="s">
        <v>176</v>
      </c>
      <c r="G3451" t="s">
        <v>132</v>
      </c>
      <c r="H3451">
        <v>549144384</v>
      </c>
      <c r="I3451" t="s">
        <v>183</v>
      </c>
      <c r="J3451" t="s">
        <v>133</v>
      </c>
      <c r="K3451">
        <v>-1419237376</v>
      </c>
      <c r="L3451" t="s">
        <v>183</v>
      </c>
      <c r="M3451" t="s">
        <v>134</v>
      </c>
      <c r="N3451">
        <v>110</v>
      </c>
      <c r="O3451" t="s">
        <v>180</v>
      </c>
      <c r="P3451" t="s">
        <v>184</v>
      </c>
      <c r="Q3451">
        <v>110</v>
      </c>
      <c r="R3451" t="s">
        <v>180</v>
      </c>
    </row>
    <row r="3452" spans="1:21" x14ac:dyDescent="0.25">
      <c r="A3452" t="s">
        <v>120</v>
      </c>
      <c r="B3452">
        <v>2</v>
      </c>
      <c r="C3452" t="s">
        <v>127</v>
      </c>
      <c r="D3452" t="s">
        <v>141</v>
      </c>
      <c r="E3452">
        <v>1020548591</v>
      </c>
      <c r="F3452" t="s">
        <v>176</v>
      </c>
      <c r="G3452" t="s">
        <v>130</v>
      </c>
      <c r="H3452">
        <v>15463.5</v>
      </c>
      <c r="I3452" t="s">
        <v>180</v>
      </c>
      <c r="J3452" t="s">
        <v>122</v>
      </c>
      <c r="K3452">
        <v>220264</v>
      </c>
      <c r="M3452" t="s">
        <v>122</v>
      </c>
      <c r="N3452">
        <v>117924</v>
      </c>
      <c r="P3452" t="s">
        <v>131</v>
      </c>
      <c r="Q3452">
        <v>1.64</v>
      </c>
      <c r="R3452" t="s">
        <v>181</v>
      </c>
      <c r="S3452" t="s">
        <v>182</v>
      </c>
      <c r="T3452">
        <v>1.64</v>
      </c>
      <c r="U3452" t="s">
        <v>181</v>
      </c>
    </row>
    <row r="3453" spans="1:21" x14ac:dyDescent="0.25">
      <c r="A3453" t="s">
        <v>120</v>
      </c>
      <c r="B3453">
        <v>3</v>
      </c>
      <c r="C3453" t="s">
        <v>127</v>
      </c>
      <c r="D3453" t="s">
        <v>141</v>
      </c>
      <c r="E3453">
        <v>1020548591</v>
      </c>
      <c r="F3453" t="s">
        <v>176</v>
      </c>
      <c r="G3453" t="s">
        <v>132</v>
      </c>
      <c r="H3453">
        <v>549144128</v>
      </c>
      <c r="I3453" t="s">
        <v>183</v>
      </c>
      <c r="J3453" t="s">
        <v>133</v>
      </c>
      <c r="K3453">
        <v>-1419236864</v>
      </c>
      <c r="L3453" t="s">
        <v>183</v>
      </c>
      <c r="M3453" t="s">
        <v>134</v>
      </c>
      <c r="N3453">
        <v>110</v>
      </c>
      <c r="O3453" t="s">
        <v>180</v>
      </c>
      <c r="P3453" t="s">
        <v>184</v>
      </c>
      <c r="Q3453">
        <v>110</v>
      </c>
      <c r="R3453" t="s">
        <v>180</v>
      </c>
    </row>
    <row r="3454" spans="1:21" x14ac:dyDescent="0.25">
      <c r="A3454" t="s">
        <v>120</v>
      </c>
      <c r="B3454">
        <v>2</v>
      </c>
      <c r="C3454" t="s">
        <v>127</v>
      </c>
      <c r="D3454" t="s">
        <v>141</v>
      </c>
      <c r="E3454">
        <v>1020548593</v>
      </c>
      <c r="F3454" t="s">
        <v>176</v>
      </c>
      <c r="G3454" t="s">
        <v>130</v>
      </c>
      <c r="H3454">
        <v>15467.1</v>
      </c>
      <c r="I3454" t="s">
        <v>180</v>
      </c>
      <c r="J3454" t="s">
        <v>122</v>
      </c>
      <c r="K3454">
        <v>220361</v>
      </c>
      <c r="M3454" t="s">
        <v>122</v>
      </c>
      <c r="N3454">
        <v>117924</v>
      </c>
      <c r="P3454" t="s">
        <v>131</v>
      </c>
      <c r="Q3454">
        <v>1.95</v>
      </c>
      <c r="R3454" t="s">
        <v>181</v>
      </c>
      <c r="S3454" t="s">
        <v>182</v>
      </c>
      <c r="T3454">
        <v>1.95</v>
      </c>
      <c r="U3454" t="s">
        <v>181</v>
      </c>
    </row>
    <row r="3455" spans="1:21" x14ac:dyDescent="0.25">
      <c r="A3455" t="s">
        <v>120</v>
      </c>
      <c r="B3455">
        <v>3</v>
      </c>
      <c r="C3455" t="s">
        <v>127</v>
      </c>
      <c r="D3455" t="s">
        <v>141</v>
      </c>
      <c r="E3455">
        <v>1020548593</v>
      </c>
      <c r="F3455" t="s">
        <v>176</v>
      </c>
      <c r="G3455" t="s">
        <v>132</v>
      </c>
      <c r="H3455">
        <v>549143680</v>
      </c>
      <c r="I3455" t="s">
        <v>183</v>
      </c>
      <c r="J3455" t="s">
        <v>133</v>
      </c>
      <c r="K3455">
        <v>-1419236736</v>
      </c>
      <c r="L3455" t="s">
        <v>183</v>
      </c>
      <c r="M3455" t="s">
        <v>134</v>
      </c>
      <c r="N3455">
        <v>109</v>
      </c>
      <c r="O3455" t="s">
        <v>180</v>
      </c>
      <c r="P3455" t="s">
        <v>184</v>
      </c>
      <c r="Q3455">
        <v>109</v>
      </c>
      <c r="R3455" t="s">
        <v>180</v>
      </c>
    </row>
    <row r="3456" spans="1:21" x14ac:dyDescent="0.25">
      <c r="A3456" t="s">
        <v>120</v>
      </c>
      <c r="B3456">
        <v>2</v>
      </c>
      <c r="C3456" t="s">
        <v>127</v>
      </c>
      <c r="D3456" t="s">
        <v>141</v>
      </c>
      <c r="E3456">
        <v>1020548595</v>
      </c>
      <c r="F3456" t="s">
        <v>176</v>
      </c>
      <c r="G3456" t="s">
        <v>130</v>
      </c>
      <c r="H3456">
        <v>15471.6</v>
      </c>
      <c r="I3456" t="s">
        <v>180</v>
      </c>
      <c r="J3456" t="s">
        <v>122</v>
      </c>
      <c r="K3456">
        <v>220409</v>
      </c>
      <c r="M3456" t="s">
        <v>122</v>
      </c>
      <c r="N3456">
        <v>117924</v>
      </c>
      <c r="P3456" t="s">
        <v>131</v>
      </c>
      <c r="Q3456">
        <v>1.49</v>
      </c>
      <c r="R3456" t="s">
        <v>181</v>
      </c>
      <c r="S3456" t="s">
        <v>182</v>
      </c>
      <c r="T3456">
        <v>1.49</v>
      </c>
      <c r="U3456" t="s">
        <v>181</v>
      </c>
    </row>
    <row r="3457" spans="1:21" x14ac:dyDescent="0.25">
      <c r="A3457" t="s">
        <v>120</v>
      </c>
      <c r="B3457">
        <v>3</v>
      </c>
      <c r="C3457" t="s">
        <v>127</v>
      </c>
      <c r="D3457" t="s">
        <v>141</v>
      </c>
      <c r="E3457">
        <v>1020548595</v>
      </c>
      <c r="F3457" t="s">
        <v>176</v>
      </c>
      <c r="G3457" t="s">
        <v>132</v>
      </c>
      <c r="H3457">
        <v>549143232</v>
      </c>
      <c r="I3457" t="s">
        <v>183</v>
      </c>
      <c r="J3457" t="s">
        <v>133</v>
      </c>
      <c r="K3457">
        <v>-1419236480</v>
      </c>
      <c r="L3457" t="s">
        <v>183</v>
      </c>
      <c r="M3457" t="s">
        <v>134</v>
      </c>
      <c r="N3457">
        <v>109</v>
      </c>
      <c r="O3457" t="s">
        <v>180</v>
      </c>
      <c r="P3457" t="s">
        <v>184</v>
      </c>
      <c r="Q3457">
        <v>109</v>
      </c>
      <c r="R3457" t="s">
        <v>180</v>
      </c>
    </row>
    <row r="3458" spans="1:21" x14ac:dyDescent="0.25">
      <c r="A3458" t="s">
        <v>120</v>
      </c>
      <c r="B3458">
        <v>2</v>
      </c>
      <c r="C3458" t="s">
        <v>127</v>
      </c>
      <c r="D3458" t="s">
        <v>141</v>
      </c>
      <c r="E3458">
        <v>1020548597</v>
      </c>
      <c r="F3458" t="s">
        <v>176</v>
      </c>
      <c r="G3458" t="s">
        <v>130</v>
      </c>
      <c r="H3458">
        <v>15474.2</v>
      </c>
      <c r="I3458" t="s">
        <v>180</v>
      </c>
      <c r="J3458" t="s">
        <v>122</v>
      </c>
      <c r="K3458">
        <v>220507</v>
      </c>
      <c r="M3458" t="s">
        <v>122</v>
      </c>
      <c r="N3458">
        <v>117924</v>
      </c>
      <c r="P3458" t="s">
        <v>131</v>
      </c>
      <c r="Q3458">
        <v>1.85</v>
      </c>
      <c r="R3458" t="s">
        <v>181</v>
      </c>
      <c r="S3458" t="s">
        <v>182</v>
      </c>
      <c r="T3458">
        <v>1.85</v>
      </c>
      <c r="U3458" t="s">
        <v>181</v>
      </c>
    </row>
    <row r="3459" spans="1:21" x14ac:dyDescent="0.25">
      <c r="A3459" t="s">
        <v>120</v>
      </c>
      <c r="B3459">
        <v>3</v>
      </c>
      <c r="C3459" t="s">
        <v>127</v>
      </c>
      <c r="D3459" t="s">
        <v>141</v>
      </c>
      <c r="E3459">
        <v>1020548597</v>
      </c>
      <c r="F3459" t="s">
        <v>176</v>
      </c>
      <c r="G3459" t="s">
        <v>132</v>
      </c>
      <c r="H3459">
        <v>549143104</v>
      </c>
      <c r="I3459" t="s">
        <v>183</v>
      </c>
      <c r="J3459" t="s">
        <v>133</v>
      </c>
      <c r="K3459">
        <v>-1419235968</v>
      </c>
      <c r="L3459" t="s">
        <v>183</v>
      </c>
      <c r="M3459" t="s">
        <v>134</v>
      </c>
      <c r="N3459">
        <v>109</v>
      </c>
      <c r="O3459" t="s">
        <v>180</v>
      </c>
      <c r="P3459" t="s">
        <v>184</v>
      </c>
      <c r="Q3459">
        <v>109</v>
      </c>
      <c r="R3459" t="s">
        <v>180</v>
      </c>
    </row>
    <row r="3460" spans="1:21" x14ac:dyDescent="0.25">
      <c r="A3460" t="s">
        <v>120</v>
      </c>
      <c r="B3460">
        <v>9</v>
      </c>
      <c r="C3460" t="s">
        <v>127</v>
      </c>
      <c r="D3460" t="s">
        <v>141</v>
      </c>
      <c r="E3460">
        <v>1020548599</v>
      </c>
      <c r="F3460" t="s">
        <v>176</v>
      </c>
    </row>
    <row r="3461" spans="1:21" x14ac:dyDescent="0.25">
      <c r="A3461" t="s">
        <v>120</v>
      </c>
      <c r="B3461">
        <v>2</v>
      </c>
      <c r="C3461" t="s">
        <v>127</v>
      </c>
      <c r="D3461" t="s">
        <v>141</v>
      </c>
      <c r="E3461">
        <v>1020548599</v>
      </c>
      <c r="F3461" t="s">
        <v>176</v>
      </c>
      <c r="G3461" t="s">
        <v>130</v>
      </c>
      <c r="H3461">
        <v>15478.5</v>
      </c>
      <c r="I3461" t="s">
        <v>180</v>
      </c>
      <c r="J3461" t="s">
        <v>122</v>
      </c>
      <c r="K3461">
        <v>220604</v>
      </c>
      <c r="M3461" t="s">
        <v>122</v>
      </c>
      <c r="N3461">
        <v>117924</v>
      </c>
      <c r="P3461" t="s">
        <v>131</v>
      </c>
      <c r="Q3461">
        <v>2.41</v>
      </c>
      <c r="R3461" t="s">
        <v>181</v>
      </c>
      <c r="S3461" t="s">
        <v>182</v>
      </c>
      <c r="T3461">
        <v>2.41</v>
      </c>
      <c r="U3461" t="s">
        <v>181</v>
      </c>
    </row>
    <row r="3462" spans="1:21" x14ac:dyDescent="0.25">
      <c r="A3462" t="s">
        <v>120</v>
      </c>
      <c r="B3462">
        <v>3</v>
      </c>
      <c r="C3462" t="s">
        <v>127</v>
      </c>
      <c r="D3462" t="s">
        <v>141</v>
      </c>
      <c r="E3462">
        <v>1020548599</v>
      </c>
      <c r="F3462" t="s">
        <v>176</v>
      </c>
      <c r="G3462" t="s">
        <v>132</v>
      </c>
      <c r="H3462">
        <v>549142848</v>
      </c>
      <c r="I3462" t="s">
        <v>183</v>
      </c>
      <c r="J3462" t="s">
        <v>133</v>
      </c>
      <c r="K3462">
        <v>-1419235328</v>
      </c>
      <c r="L3462" t="s">
        <v>183</v>
      </c>
      <c r="M3462" t="s">
        <v>134</v>
      </c>
      <c r="N3462">
        <v>109</v>
      </c>
      <c r="O3462" t="s">
        <v>180</v>
      </c>
      <c r="P3462" t="s">
        <v>184</v>
      </c>
      <c r="Q3462">
        <v>109</v>
      </c>
      <c r="R3462" t="s">
        <v>180</v>
      </c>
    </row>
    <row r="3463" spans="1:21" x14ac:dyDescent="0.25">
      <c r="A3463" t="s">
        <v>120</v>
      </c>
      <c r="B3463">
        <v>2</v>
      </c>
      <c r="C3463" t="s">
        <v>127</v>
      </c>
      <c r="D3463" t="s">
        <v>141</v>
      </c>
      <c r="E3463">
        <v>1020548601</v>
      </c>
      <c r="F3463" t="s">
        <v>176</v>
      </c>
      <c r="G3463" t="s">
        <v>130</v>
      </c>
      <c r="H3463">
        <v>15484.5</v>
      </c>
      <c r="I3463" t="s">
        <v>180</v>
      </c>
      <c r="J3463" t="s">
        <v>122</v>
      </c>
      <c r="K3463">
        <v>220604</v>
      </c>
      <c r="M3463" t="s">
        <v>122</v>
      </c>
      <c r="N3463">
        <v>117924</v>
      </c>
      <c r="P3463" t="s">
        <v>131</v>
      </c>
      <c r="Q3463">
        <v>2.88</v>
      </c>
      <c r="R3463" t="s">
        <v>181</v>
      </c>
      <c r="S3463" t="s">
        <v>182</v>
      </c>
      <c r="T3463">
        <v>2.88</v>
      </c>
      <c r="U3463" t="s">
        <v>181</v>
      </c>
    </row>
    <row r="3464" spans="1:21" x14ac:dyDescent="0.25">
      <c r="A3464" t="s">
        <v>120</v>
      </c>
      <c r="B3464">
        <v>3</v>
      </c>
      <c r="C3464" t="s">
        <v>127</v>
      </c>
      <c r="D3464" t="s">
        <v>141</v>
      </c>
      <c r="E3464">
        <v>1020548601</v>
      </c>
      <c r="F3464" t="s">
        <v>176</v>
      </c>
      <c r="G3464" t="s">
        <v>132</v>
      </c>
      <c r="H3464">
        <v>549142528</v>
      </c>
      <c r="I3464" t="s">
        <v>183</v>
      </c>
      <c r="J3464" t="s">
        <v>133</v>
      </c>
      <c r="K3464">
        <v>-1419234560</v>
      </c>
      <c r="L3464" t="s">
        <v>183</v>
      </c>
      <c r="M3464" t="s">
        <v>134</v>
      </c>
      <c r="N3464">
        <v>109</v>
      </c>
      <c r="O3464" t="s">
        <v>180</v>
      </c>
      <c r="P3464" t="s">
        <v>184</v>
      </c>
      <c r="Q3464">
        <v>109</v>
      </c>
      <c r="R3464" t="s">
        <v>180</v>
      </c>
    </row>
    <row r="3465" spans="1:21" x14ac:dyDescent="0.25">
      <c r="A3465" t="s">
        <v>120</v>
      </c>
      <c r="B3465">
        <v>2</v>
      </c>
      <c r="C3465" t="s">
        <v>127</v>
      </c>
      <c r="D3465" t="s">
        <v>141</v>
      </c>
      <c r="E3465">
        <v>1020548603</v>
      </c>
      <c r="F3465" t="s">
        <v>176</v>
      </c>
      <c r="G3465" t="s">
        <v>130</v>
      </c>
      <c r="H3465">
        <v>15490.6</v>
      </c>
      <c r="I3465" t="s">
        <v>180</v>
      </c>
      <c r="J3465" t="s">
        <v>122</v>
      </c>
      <c r="K3465">
        <v>220653</v>
      </c>
      <c r="M3465" t="s">
        <v>122</v>
      </c>
      <c r="N3465">
        <v>117924</v>
      </c>
      <c r="P3465" t="s">
        <v>131</v>
      </c>
      <c r="Q3465">
        <v>3.18</v>
      </c>
      <c r="R3465" t="s">
        <v>181</v>
      </c>
      <c r="S3465" t="s">
        <v>182</v>
      </c>
      <c r="T3465">
        <v>3.18</v>
      </c>
      <c r="U3465" t="s">
        <v>181</v>
      </c>
    </row>
    <row r="3466" spans="1:21" x14ac:dyDescent="0.25">
      <c r="A3466" t="s">
        <v>120</v>
      </c>
      <c r="B3466">
        <v>3</v>
      </c>
      <c r="C3466" t="s">
        <v>127</v>
      </c>
      <c r="D3466" t="s">
        <v>141</v>
      </c>
      <c r="E3466">
        <v>1020548603</v>
      </c>
      <c r="F3466" t="s">
        <v>176</v>
      </c>
      <c r="G3466" t="s">
        <v>132</v>
      </c>
      <c r="H3466">
        <v>549142144</v>
      </c>
      <c r="I3466" t="s">
        <v>183</v>
      </c>
      <c r="J3466" t="s">
        <v>133</v>
      </c>
      <c r="K3466">
        <v>-1419233792</v>
      </c>
      <c r="L3466" t="s">
        <v>183</v>
      </c>
      <c r="M3466" t="s">
        <v>134</v>
      </c>
      <c r="N3466">
        <v>109</v>
      </c>
      <c r="O3466" t="s">
        <v>180</v>
      </c>
      <c r="P3466" t="s">
        <v>184</v>
      </c>
      <c r="Q3466">
        <v>109</v>
      </c>
      <c r="R3466" t="s">
        <v>180</v>
      </c>
    </row>
    <row r="3467" spans="1:21" x14ac:dyDescent="0.25">
      <c r="A3467" t="s">
        <v>120</v>
      </c>
      <c r="B3467">
        <v>2</v>
      </c>
      <c r="C3467" t="s">
        <v>127</v>
      </c>
      <c r="D3467" t="s">
        <v>141</v>
      </c>
      <c r="E3467">
        <v>1020548606</v>
      </c>
      <c r="F3467" t="s">
        <v>176</v>
      </c>
      <c r="G3467" t="s">
        <v>130</v>
      </c>
      <c r="H3467">
        <v>15498.5</v>
      </c>
      <c r="I3467" t="s">
        <v>180</v>
      </c>
      <c r="J3467" t="s">
        <v>122</v>
      </c>
      <c r="K3467">
        <v>220701</v>
      </c>
      <c r="M3467" t="s">
        <v>122</v>
      </c>
      <c r="N3467">
        <v>117924</v>
      </c>
      <c r="P3467" t="s">
        <v>131</v>
      </c>
      <c r="Q3467">
        <v>4.01</v>
      </c>
      <c r="R3467" t="s">
        <v>181</v>
      </c>
      <c r="S3467" t="s">
        <v>182</v>
      </c>
      <c r="T3467">
        <v>4.01</v>
      </c>
      <c r="U3467" t="s">
        <v>181</v>
      </c>
    </row>
    <row r="3468" spans="1:21" x14ac:dyDescent="0.25">
      <c r="A3468" t="s">
        <v>120</v>
      </c>
      <c r="B3468">
        <v>3</v>
      </c>
      <c r="C3468" t="s">
        <v>127</v>
      </c>
      <c r="D3468" t="s">
        <v>141</v>
      </c>
      <c r="E3468">
        <v>1020548606</v>
      </c>
      <c r="F3468" t="s">
        <v>176</v>
      </c>
      <c r="G3468" t="s">
        <v>132</v>
      </c>
      <c r="H3468">
        <v>549141888</v>
      </c>
      <c r="I3468" t="s">
        <v>183</v>
      </c>
      <c r="J3468" t="s">
        <v>133</v>
      </c>
      <c r="K3468">
        <v>-1419232640</v>
      </c>
      <c r="L3468" t="s">
        <v>183</v>
      </c>
      <c r="M3468" t="s">
        <v>134</v>
      </c>
      <c r="N3468">
        <v>109</v>
      </c>
      <c r="O3468" t="s">
        <v>180</v>
      </c>
      <c r="P3468" t="s">
        <v>184</v>
      </c>
      <c r="Q3468">
        <v>109</v>
      </c>
      <c r="R3468" t="s">
        <v>180</v>
      </c>
    </row>
    <row r="3469" spans="1:21" x14ac:dyDescent="0.25">
      <c r="A3469" t="s">
        <v>120</v>
      </c>
      <c r="B3469">
        <v>2</v>
      </c>
      <c r="C3469" t="s">
        <v>127</v>
      </c>
      <c r="D3469" t="s">
        <v>141</v>
      </c>
      <c r="E3469">
        <v>1020548608</v>
      </c>
      <c r="F3469" t="s">
        <v>176</v>
      </c>
      <c r="G3469" t="s">
        <v>130</v>
      </c>
      <c r="H3469">
        <v>15508.2</v>
      </c>
      <c r="I3469" t="s">
        <v>180</v>
      </c>
      <c r="J3469" t="s">
        <v>122</v>
      </c>
      <c r="K3469">
        <v>220701</v>
      </c>
      <c r="M3469" t="s">
        <v>122</v>
      </c>
      <c r="N3469">
        <v>117924</v>
      </c>
      <c r="P3469" t="s">
        <v>131</v>
      </c>
      <c r="Q3469">
        <v>4.62</v>
      </c>
      <c r="R3469" t="s">
        <v>181</v>
      </c>
      <c r="S3469" t="s">
        <v>182</v>
      </c>
      <c r="T3469">
        <v>4.62</v>
      </c>
      <c r="U3469" t="s">
        <v>181</v>
      </c>
    </row>
    <row r="3470" spans="1:21" x14ac:dyDescent="0.25">
      <c r="A3470" t="s">
        <v>120</v>
      </c>
      <c r="B3470">
        <v>3</v>
      </c>
      <c r="C3470" t="s">
        <v>127</v>
      </c>
      <c r="D3470" t="s">
        <v>141</v>
      </c>
      <c r="E3470">
        <v>1020548608</v>
      </c>
      <c r="F3470" t="s">
        <v>176</v>
      </c>
      <c r="G3470" t="s">
        <v>132</v>
      </c>
      <c r="H3470">
        <v>549141568</v>
      </c>
      <c r="I3470" t="s">
        <v>183</v>
      </c>
      <c r="J3470" t="s">
        <v>133</v>
      </c>
      <c r="K3470">
        <v>-1419231232</v>
      </c>
      <c r="L3470" t="s">
        <v>183</v>
      </c>
      <c r="M3470" t="s">
        <v>134</v>
      </c>
      <c r="N3470">
        <v>109</v>
      </c>
      <c r="O3470" t="s">
        <v>180</v>
      </c>
      <c r="P3470" t="s">
        <v>184</v>
      </c>
      <c r="Q3470">
        <v>109</v>
      </c>
      <c r="R3470" t="s">
        <v>180</v>
      </c>
    </row>
    <row r="3471" spans="1:21" x14ac:dyDescent="0.25">
      <c r="A3471" t="s">
        <v>120</v>
      </c>
      <c r="B3471">
        <v>2</v>
      </c>
      <c r="C3471" t="s">
        <v>127</v>
      </c>
      <c r="D3471" t="s">
        <v>141</v>
      </c>
      <c r="E3471">
        <v>1020548610</v>
      </c>
      <c r="F3471" t="s">
        <v>176</v>
      </c>
      <c r="G3471" t="s">
        <v>130</v>
      </c>
      <c r="H3471">
        <v>15519.1</v>
      </c>
      <c r="I3471" t="s">
        <v>180</v>
      </c>
      <c r="J3471" t="s">
        <v>122</v>
      </c>
      <c r="K3471">
        <v>220653</v>
      </c>
      <c r="M3471" t="s">
        <v>122</v>
      </c>
      <c r="N3471">
        <v>117924</v>
      </c>
      <c r="P3471" t="s">
        <v>131</v>
      </c>
      <c r="Q3471">
        <v>4.99</v>
      </c>
      <c r="R3471" t="s">
        <v>181</v>
      </c>
      <c r="S3471" t="s">
        <v>182</v>
      </c>
      <c r="T3471">
        <v>4.99</v>
      </c>
      <c r="U3471" t="s">
        <v>181</v>
      </c>
    </row>
    <row r="3472" spans="1:21" x14ac:dyDescent="0.25">
      <c r="A3472" t="s">
        <v>120</v>
      </c>
      <c r="B3472">
        <v>3</v>
      </c>
      <c r="C3472" t="s">
        <v>127</v>
      </c>
      <c r="D3472" t="s">
        <v>141</v>
      </c>
      <c r="E3472">
        <v>1020548610</v>
      </c>
      <c r="F3472" t="s">
        <v>176</v>
      </c>
      <c r="G3472" t="s">
        <v>132</v>
      </c>
      <c r="H3472">
        <v>549141184</v>
      </c>
      <c r="I3472" t="s">
        <v>183</v>
      </c>
      <c r="J3472" t="s">
        <v>133</v>
      </c>
      <c r="K3472">
        <v>-1419229696</v>
      </c>
      <c r="L3472" t="s">
        <v>183</v>
      </c>
      <c r="M3472" t="s">
        <v>134</v>
      </c>
      <c r="N3472">
        <v>109</v>
      </c>
      <c r="O3472" t="s">
        <v>180</v>
      </c>
      <c r="P3472" t="s">
        <v>184</v>
      </c>
      <c r="Q3472">
        <v>109</v>
      </c>
      <c r="R3472" t="s">
        <v>180</v>
      </c>
    </row>
    <row r="3473" spans="1:21" x14ac:dyDescent="0.25">
      <c r="A3473" t="s">
        <v>120</v>
      </c>
      <c r="B3473">
        <v>2</v>
      </c>
      <c r="C3473" t="s">
        <v>127</v>
      </c>
      <c r="D3473" t="s">
        <v>141</v>
      </c>
      <c r="E3473">
        <v>1020548612</v>
      </c>
      <c r="F3473" t="s">
        <v>176</v>
      </c>
      <c r="G3473" t="s">
        <v>130</v>
      </c>
      <c r="H3473">
        <v>15529.7</v>
      </c>
      <c r="I3473" t="s">
        <v>180</v>
      </c>
      <c r="J3473" t="s">
        <v>122</v>
      </c>
      <c r="K3473">
        <v>220653</v>
      </c>
      <c r="M3473" t="s">
        <v>122</v>
      </c>
      <c r="N3473">
        <v>117924</v>
      </c>
      <c r="P3473" t="s">
        <v>131</v>
      </c>
      <c r="Q3473">
        <v>5.24</v>
      </c>
      <c r="R3473" t="s">
        <v>181</v>
      </c>
      <c r="S3473" t="s">
        <v>182</v>
      </c>
      <c r="T3473">
        <v>5.24</v>
      </c>
      <c r="U3473" t="s">
        <v>181</v>
      </c>
    </row>
    <row r="3474" spans="1:21" x14ac:dyDescent="0.25">
      <c r="A3474" t="s">
        <v>120</v>
      </c>
      <c r="B3474">
        <v>3</v>
      </c>
      <c r="C3474" t="s">
        <v>127</v>
      </c>
      <c r="D3474" t="s">
        <v>141</v>
      </c>
      <c r="E3474">
        <v>1020548612</v>
      </c>
      <c r="F3474" t="s">
        <v>176</v>
      </c>
      <c r="G3474" t="s">
        <v>132</v>
      </c>
      <c r="H3474">
        <v>549140672</v>
      </c>
      <c r="I3474" t="s">
        <v>183</v>
      </c>
      <c r="J3474" t="s">
        <v>133</v>
      </c>
      <c r="K3474">
        <v>-1419228160</v>
      </c>
      <c r="L3474" t="s">
        <v>183</v>
      </c>
      <c r="M3474" t="s">
        <v>134</v>
      </c>
      <c r="N3474">
        <v>109</v>
      </c>
      <c r="O3474" t="s">
        <v>180</v>
      </c>
      <c r="P3474" t="s">
        <v>184</v>
      </c>
      <c r="Q3474">
        <v>109</v>
      </c>
      <c r="R3474" t="s">
        <v>180</v>
      </c>
    </row>
    <row r="3475" spans="1:21" x14ac:dyDescent="0.25">
      <c r="A3475" t="s">
        <v>120</v>
      </c>
      <c r="B3475">
        <v>2</v>
      </c>
      <c r="C3475" t="s">
        <v>127</v>
      </c>
      <c r="D3475" t="s">
        <v>141</v>
      </c>
      <c r="E3475">
        <v>1020548614</v>
      </c>
      <c r="F3475" t="s">
        <v>176</v>
      </c>
      <c r="G3475" t="s">
        <v>130</v>
      </c>
      <c r="H3475">
        <v>15547.5</v>
      </c>
      <c r="I3475" t="s">
        <v>180</v>
      </c>
      <c r="J3475" t="s">
        <v>122</v>
      </c>
      <c r="K3475">
        <v>220507</v>
      </c>
      <c r="M3475" t="s">
        <v>122</v>
      </c>
      <c r="N3475">
        <v>117924</v>
      </c>
      <c r="P3475" t="s">
        <v>131</v>
      </c>
      <c r="Q3475">
        <v>5.65</v>
      </c>
      <c r="R3475" t="s">
        <v>181</v>
      </c>
      <c r="S3475" t="s">
        <v>182</v>
      </c>
      <c r="T3475">
        <v>5.65</v>
      </c>
      <c r="U3475" t="s">
        <v>181</v>
      </c>
    </row>
    <row r="3476" spans="1:21" x14ac:dyDescent="0.25">
      <c r="A3476" t="s">
        <v>120</v>
      </c>
      <c r="B3476">
        <v>3</v>
      </c>
      <c r="C3476" t="s">
        <v>127</v>
      </c>
      <c r="D3476" t="s">
        <v>141</v>
      </c>
      <c r="E3476">
        <v>1020548614</v>
      </c>
      <c r="F3476" t="s">
        <v>176</v>
      </c>
      <c r="G3476" t="s">
        <v>132</v>
      </c>
      <c r="H3476">
        <v>549139712</v>
      </c>
      <c r="I3476" t="s">
        <v>183</v>
      </c>
      <c r="J3476" t="s">
        <v>133</v>
      </c>
      <c r="K3476">
        <v>-1419225728</v>
      </c>
      <c r="L3476" t="s">
        <v>183</v>
      </c>
      <c r="M3476" t="s">
        <v>134</v>
      </c>
      <c r="N3476">
        <v>110</v>
      </c>
      <c r="O3476" t="s">
        <v>180</v>
      </c>
      <c r="P3476" t="s">
        <v>184</v>
      </c>
      <c r="Q3476">
        <v>110</v>
      </c>
      <c r="R3476" t="s">
        <v>180</v>
      </c>
    </row>
    <row r="3477" spans="1:21" x14ac:dyDescent="0.25">
      <c r="A3477" t="s">
        <v>120</v>
      </c>
      <c r="B3477">
        <v>2</v>
      </c>
      <c r="C3477" t="s">
        <v>127</v>
      </c>
      <c r="D3477" t="s">
        <v>141</v>
      </c>
      <c r="E3477">
        <v>1020548616</v>
      </c>
      <c r="F3477" t="s">
        <v>176</v>
      </c>
      <c r="G3477" t="s">
        <v>130</v>
      </c>
      <c r="H3477">
        <v>15559.2</v>
      </c>
      <c r="I3477" t="s">
        <v>180</v>
      </c>
      <c r="J3477" t="s">
        <v>122</v>
      </c>
      <c r="K3477">
        <v>220507</v>
      </c>
      <c r="M3477" t="s">
        <v>122</v>
      </c>
      <c r="N3477">
        <v>117924</v>
      </c>
      <c r="P3477" t="s">
        <v>131</v>
      </c>
      <c r="Q3477">
        <v>5.65</v>
      </c>
      <c r="R3477" t="s">
        <v>181</v>
      </c>
      <c r="S3477" t="s">
        <v>182</v>
      </c>
      <c r="T3477">
        <v>5.65</v>
      </c>
      <c r="U3477" t="s">
        <v>181</v>
      </c>
    </row>
    <row r="3478" spans="1:21" x14ac:dyDescent="0.25">
      <c r="A3478" t="s">
        <v>120</v>
      </c>
      <c r="B3478">
        <v>3</v>
      </c>
      <c r="C3478" t="s">
        <v>127</v>
      </c>
      <c r="D3478" t="s">
        <v>141</v>
      </c>
      <c r="E3478">
        <v>1020548616</v>
      </c>
      <c r="F3478" t="s">
        <v>176</v>
      </c>
      <c r="G3478" t="s">
        <v>132</v>
      </c>
      <c r="H3478">
        <v>549138944</v>
      </c>
      <c r="I3478" t="s">
        <v>183</v>
      </c>
      <c r="J3478" t="s">
        <v>133</v>
      </c>
      <c r="K3478">
        <v>-1419224576</v>
      </c>
      <c r="L3478" t="s">
        <v>183</v>
      </c>
      <c r="M3478" t="s">
        <v>134</v>
      </c>
      <c r="N3478">
        <v>111</v>
      </c>
      <c r="O3478" t="s">
        <v>180</v>
      </c>
      <c r="P3478" t="s">
        <v>184</v>
      </c>
      <c r="Q3478">
        <v>111</v>
      </c>
      <c r="R3478" t="s">
        <v>180</v>
      </c>
    </row>
    <row r="3479" spans="1:21" x14ac:dyDescent="0.25">
      <c r="A3479" t="s">
        <v>120</v>
      </c>
      <c r="B3479">
        <v>2</v>
      </c>
      <c r="C3479" t="s">
        <v>127</v>
      </c>
      <c r="D3479" t="s">
        <v>141</v>
      </c>
      <c r="E3479">
        <v>1020548618</v>
      </c>
      <c r="F3479" t="s">
        <v>176</v>
      </c>
      <c r="G3479" t="s">
        <v>130</v>
      </c>
      <c r="H3479">
        <v>15569.2</v>
      </c>
      <c r="I3479" t="s">
        <v>180</v>
      </c>
      <c r="J3479" t="s">
        <v>122</v>
      </c>
      <c r="K3479">
        <v>220458</v>
      </c>
      <c r="M3479" t="s">
        <v>122</v>
      </c>
      <c r="N3479">
        <v>117924</v>
      </c>
      <c r="P3479" t="s">
        <v>131</v>
      </c>
      <c r="Q3479">
        <v>4.99</v>
      </c>
      <c r="R3479" t="s">
        <v>181</v>
      </c>
      <c r="S3479" t="s">
        <v>182</v>
      </c>
      <c r="T3479">
        <v>4.99</v>
      </c>
      <c r="U3479" t="s">
        <v>181</v>
      </c>
    </row>
    <row r="3480" spans="1:21" x14ac:dyDescent="0.25">
      <c r="A3480" t="s">
        <v>120</v>
      </c>
      <c r="B3480">
        <v>3</v>
      </c>
      <c r="C3480" t="s">
        <v>127</v>
      </c>
      <c r="D3480" t="s">
        <v>141</v>
      </c>
      <c r="E3480">
        <v>1020548618</v>
      </c>
      <c r="F3480" t="s">
        <v>176</v>
      </c>
      <c r="G3480" t="s">
        <v>132</v>
      </c>
      <c r="H3480">
        <v>549138176</v>
      </c>
      <c r="I3480" t="s">
        <v>183</v>
      </c>
      <c r="J3480" t="s">
        <v>133</v>
      </c>
      <c r="K3480">
        <v>-1419223424</v>
      </c>
      <c r="L3480" t="s">
        <v>183</v>
      </c>
      <c r="M3480" t="s">
        <v>134</v>
      </c>
      <c r="N3480">
        <v>111</v>
      </c>
      <c r="O3480" t="s">
        <v>180</v>
      </c>
      <c r="P3480" t="s">
        <v>184</v>
      </c>
      <c r="Q3480">
        <v>111</v>
      </c>
      <c r="R3480" t="s">
        <v>180</v>
      </c>
    </row>
    <row r="3481" spans="1:21" x14ac:dyDescent="0.25">
      <c r="A3481" t="s">
        <v>120</v>
      </c>
      <c r="B3481">
        <v>2</v>
      </c>
      <c r="C3481" t="s">
        <v>127</v>
      </c>
      <c r="D3481" t="s">
        <v>141</v>
      </c>
      <c r="E3481">
        <v>1020548620</v>
      </c>
      <c r="F3481" t="s">
        <v>176</v>
      </c>
      <c r="G3481" t="s">
        <v>130</v>
      </c>
      <c r="H3481">
        <v>15573.3</v>
      </c>
      <c r="I3481" t="s">
        <v>180</v>
      </c>
      <c r="J3481" t="s">
        <v>122</v>
      </c>
      <c r="K3481">
        <v>220555</v>
      </c>
      <c r="M3481" t="s">
        <v>122</v>
      </c>
      <c r="N3481">
        <v>117924</v>
      </c>
      <c r="P3481" t="s">
        <v>131</v>
      </c>
      <c r="Q3481">
        <v>3.9</v>
      </c>
      <c r="R3481" t="s">
        <v>181</v>
      </c>
      <c r="S3481" t="s">
        <v>182</v>
      </c>
      <c r="T3481">
        <v>3.9</v>
      </c>
      <c r="U3481" t="s">
        <v>181</v>
      </c>
    </row>
    <row r="3482" spans="1:21" x14ac:dyDescent="0.25">
      <c r="A3482" t="s">
        <v>120</v>
      </c>
      <c r="B3482">
        <v>3</v>
      </c>
      <c r="C3482" t="s">
        <v>127</v>
      </c>
      <c r="D3482" t="s">
        <v>141</v>
      </c>
      <c r="E3482">
        <v>1020548620</v>
      </c>
      <c r="F3482" t="s">
        <v>176</v>
      </c>
      <c r="G3482" t="s">
        <v>132</v>
      </c>
      <c r="H3482">
        <v>549137728</v>
      </c>
      <c r="I3482" t="s">
        <v>183</v>
      </c>
      <c r="J3482" t="s">
        <v>133</v>
      </c>
      <c r="K3482">
        <v>-1419223936</v>
      </c>
      <c r="L3482" t="s">
        <v>183</v>
      </c>
      <c r="M3482" t="s">
        <v>134</v>
      </c>
      <c r="N3482">
        <v>111</v>
      </c>
      <c r="O3482" t="s">
        <v>180</v>
      </c>
      <c r="P3482" t="s">
        <v>184</v>
      </c>
      <c r="Q3482">
        <v>111</v>
      </c>
      <c r="R3482" t="s">
        <v>180</v>
      </c>
    </row>
    <row r="3483" spans="1:21" x14ac:dyDescent="0.25">
      <c r="A3483" t="s">
        <v>120</v>
      </c>
      <c r="B3483">
        <v>2</v>
      </c>
      <c r="C3483" t="s">
        <v>127</v>
      </c>
      <c r="D3483" t="s">
        <v>141</v>
      </c>
      <c r="E3483">
        <v>1020548622</v>
      </c>
      <c r="F3483" t="s">
        <v>176</v>
      </c>
      <c r="G3483" t="s">
        <v>130</v>
      </c>
      <c r="H3483">
        <v>15585.6</v>
      </c>
      <c r="I3483" t="s">
        <v>180</v>
      </c>
      <c r="J3483" t="s">
        <v>122</v>
      </c>
      <c r="K3483">
        <v>220507</v>
      </c>
      <c r="M3483" t="s">
        <v>122</v>
      </c>
      <c r="N3483">
        <v>117924</v>
      </c>
      <c r="P3483" t="s">
        <v>131</v>
      </c>
      <c r="Q3483">
        <v>5.14</v>
      </c>
      <c r="R3483" t="s">
        <v>181</v>
      </c>
      <c r="S3483" t="s">
        <v>182</v>
      </c>
      <c r="T3483">
        <v>5.14</v>
      </c>
      <c r="U3483" t="s">
        <v>181</v>
      </c>
    </row>
    <row r="3484" spans="1:21" x14ac:dyDescent="0.25">
      <c r="A3484" t="s">
        <v>120</v>
      </c>
      <c r="B3484">
        <v>3</v>
      </c>
      <c r="C3484" t="s">
        <v>127</v>
      </c>
      <c r="D3484" t="s">
        <v>141</v>
      </c>
      <c r="E3484">
        <v>1020548622</v>
      </c>
      <c r="F3484" t="s">
        <v>176</v>
      </c>
      <c r="G3484" t="s">
        <v>132</v>
      </c>
      <c r="H3484">
        <v>549136768</v>
      </c>
      <c r="I3484" t="s">
        <v>183</v>
      </c>
      <c r="J3484" t="s">
        <v>133</v>
      </c>
      <c r="K3484">
        <v>-1419225344</v>
      </c>
      <c r="L3484" t="s">
        <v>183</v>
      </c>
      <c r="M3484" t="s">
        <v>134</v>
      </c>
      <c r="N3484">
        <v>110</v>
      </c>
      <c r="O3484" t="s">
        <v>180</v>
      </c>
      <c r="P3484" t="s">
        <v>184</v>
      </c>
      <c r="Q3484">
        <v>110</v>
      </c>
      <c r="R3484" t="s">
        <v>180</v>
      </c>
    </row>
    <row r="3485" spans="1:21" x14ac:dyDescent="0.25">
      <c r="A3485" t="s">
        <v>120</v>
      </c>
      <c r="B3485">
        <v>2</v>
      </c>
      <c r="C3485" t="s">
        <v>127</v>
      </c>
      <c r="D3485" t="s">
        <v>141</v>
      </c>
      <c r="E3485">
        <v>1020548624</v>
      </c>
      <c r="F3485" t="s">
        <v>176</v>
      </c>
      <c r="G3485" t="s">
        <v>130</v>
      </c>
      <c r="H3485">
        <v>15605.5</v>
      </c>
      <c r="I3485" t="s">
        <v>180</v>
      </c>
      <c r="J3485" t="s">
        <v>122</v>
      </c>
      <c r="K3485">
        <v>220361</v>
      </c>
      <c r="M3485" t="s">
        <v>122</v>
      </c>
      <c r="N3485">
        <v>117924</v>
      </c>
      <c r="P3485" t="s">
        <v>131</v>
      </c>
      <c r="Q3485">
        <v>5.45</v>
      </c>
      <c r="R3485" t="s">
        <v>181</v>
      </c>
      <c r="S3485" t="s">
        <v>182</v>
      </c>
      <c r="T3485">
        <v>5.45</v>
      </c>
      <c r="U3485" t="s">
        <v>181</v>
      </c>
    </row>
    <row r="3486" spans="1:21" x14ac:dyDescent="0.25">
      <c r="A3486" t="s">
        <v>120</v>
      </c>
      <c r="B3486">
        <v>3</v>
      </c>
      <c r="C3486" t="s">
        <v>127</v>
      </c>
      <c r="D3486" t="s">
        <v>141</v>
      </c>
      <c r="E3486">
        <v>1020548624</v>
      </c>
      <c r="F3486" t="s">
        <v>176</v>
      </c>
      <c r="G3486" t="s">
        <v>132</v>
      </c>
      <c r="H3486">
        <v>549135744</v>
      </c>
      <c r="I3486" t="s">
        <v>183</v>
      </c>
      <c r="J3486" t="s">
        <v>133</v>
      </c>
      <c r="K3486">
        <v>-1419228032</v>
      </c>
      <c r="L3486" t="s">
        <v>183</v>
      </c>
      <c r="M3486" t="s">
        <v>134</v>
      </c>
      <c r="N3486">
        <v>109</v>
      </c>
      <c r="O3486" t="s">
        <v>180</v>
      </c>
      <c r="P3486" t="s">
        <v>184</v>
      </c>
      <c r="Q3486">
        <v>109</v>
      </c>
      <c r="R3486" t="s">
        <v>180</v>
      </c>
    </row>
    <row r="3487" spans="1:21" x14ac:dyDescent="0.25">
      <c r="A3487" t="s">
        <v>120</v>
      </c>
      <c r="B3487">
        <v>2</v>
      </c>
      <c r="C3487" t="s">
        <v>127</v>
      </c>
      <c r="D3487" t="s">
        <v>141</v>
      </c>
      <c r="E3487">
        <v>1020548626</v>
      </c>
      <c r="F3487" t="s">
        <v>176</v>
      </c>
      <c r="G3487" t="s">
        <v>130</v>
      </c>
      <c r="H3487">
        <v>15605.5</v>
      </c>
      <c r="I3487" t="s">
        <v>180</v>
      </c>
      <c r="J3487" t="s">
        <v>122</v>
      </c>
      <c r="K3487">
        <v>220361</v>
      </c>
      <c r="M3487" t="s">
        <v>122</v>
      </c>
      <c r="N3487">
        <v>117924</v>
      </c>
      <c r="P3487" t="s">
        <v>131</v>
      </c>
      <c r="Q3487">
        <v>0</v>
      </c>
      <c r="R3487" t="s">
        <v>181</v>
      </c>
      <c r="S3487" t="s">
        <v>182</v>
      </c>
      <c r="T3487">
        <v>0</v>
      </c>
      <c r="U3487" t="s">
        <v>181</v>
      </c>
    </row>
    <row r="3488" spans="1:21" x14ac:dyDescent="0.25">
      <c r="A3488" t="s">
        <v>120</v>
      </c>
      <c r="B3488">
        <v>2</v>
      </c>
      <c r="C3488" t="s">
        <v>127</v>
      </c>
      <c r="D3488" t="s">
        <v>141</v>
      </c>
      <c r="E3488">
        <v>1020548628</v>
      </c>
      <c r="F3488" t="s">
        <v>176</v>
      </c>
      <c r="G3488" t="s">
        <v>130</v>
      </c>
      <c r="H3488">
        <v>15622.3</v>
      </c>
      <c r="I3488" t="s">
        <v>180</v>
      </c>
      <c r="J3488" t="s">
        <v>122</v>
      </c>
      <c r="K3488">
        <v>220361</v>
      </c>
      <c r="M3488" t="s">
        <v>122</v>
      </c>
      <c r="N3488">
        <v>117924</v>
      </c>
      <c r="P3488" t="s">
        <v>131</v>
      </c>
      <c r="Q3488">
        <v>1.02</v>
      </c>
      <c r="R3488" t="s">
        <v>181</v>
      </c>
      <c r="S3488" t="s">
        <v>182</v>
      </c>
      <c r="T3488">
        <v>1.02</v>
      </c>
      <c r="U3488" t="s">
        <v>181</v>
      </c>
    </row>
    <row r="3489" spans="1:21" x14ac:dyDescent="0.25">
      <c r="A3489" t="s">
        <v>120</v>
      </c>
      <c r="B3489">
        <v>3</v>
      </c>
      <c r="C3489" t="s">
        <v>127</v>
      </c>
      <c r="D3489" t="s">
        <v>141</v>
      </c>
      <c r="E3489">
        <v>1020548628</v>
      </c>
      <c r="F3489" t="s">
        <v>176</v>
      </c>
      <c r="G3489" t="s">
        <v>132</v>
      </c>
      <c r="H3489">
        <v>549135744</v>
      </c>
      <c r="I3489" t="s">
        <v>183</v>
      </c>
      <c r="J3489" t="s">
        <v>133</v>
      </c>
      <c r="K3489">
        <v>-1419230464</v>
      </c>
      <c r="L3489" t="s">
        <v>183</v>
      </c>
      <c r="M3489" t="s">
        <v>134</v>
      </c>
      <c r="N3489">
        <v>106</v>
      </c>
      <c r="O3489" t="s">
        <v>180</v>
      </c>
      <c r="P3489" t="s">
        <v>184</v>
      </c>
      <c r="Q3489">
        <v>106</v>
      </c>
      <c r="R3489" t="s">
        <v>180</v>
      </c>
    </row>
    <row r="3490" spans="1:21" x14ac:dyDescent="0.25">
      <c r="A3490" t="s">
        <v>120</v>
      </c>
      <c r="B3490">
        <v>2</v>
      </c>
      <c r="C3490" t="s">
        <v>127</v>
      </c>
      <c r="D3490" t="s">
        <v>141</v>
      </c>
      <c r="E3490">
        <v>1020548630</v>
      </c>
      <c r="F3490" t="s">
        <v>176</v>
      </c>
      <c r="G3490" t="s">
        <v>130</v>
      </c>
      <c r="H3490">
        <v>15633.4</v>
      </c>
      <c r="I3490" t="s">
        <v>180</v>
      </c>
      <c r="J3490" t="s">
        <v>122</v>
      </c>
      <c r="K3490">
        <v>220361</v>
      </c>
      <c r="M3490" t="s">
        <v>122</v>
      </c>
      <c r="N3490">
        <v>117924</v>
      </c>
      <c r="P3490" t="s">
        <v>131</v>
      </c>
      <c r="Q3490">
        <v>0.51</v>
      </c>
      <c r="R3490" t="s">
        <v>181</v>
      </c>
      <c r="S3490" t="s">
        <v>182</v>
      </c>
      <c r="T3490">
        <v>0.51</v>
      </c>
      <c r="U3490" t="s">
        <v>181</v>
      </c>
    </row>
    <row r="3491" spans="1:21" x14ac:dyDescent="0.25">
      <c r="A3491" t="s">
        <v>120</v>
      </c>
      <c r="B3491">
        <v>3</v>
      </c>
      <c r="C3491" t="s">
        <v>127</v>
      </c>
      <c r="D3491" t="s">
        <v>141</v>
      </c>
      <c r="E3491">
        <v>1020548630</v>
      </c>
      <c r="F3491" t="s">
        <v>176</v>
      </c>
      <c r="G3491" t="s">
        <v>132</v>
      </c>
      <c r="H3491">
        <v>549136192</v>
      </c>
      <c r="I3491" t="s">
        <v>183</v>
      </c>
      <c r="J3491" t="s">
        <v>133</v>
      </c>
      <c r="K3491">
        <v>-1419228928</v>
      </c>
      <c r="L3491" t="s">
        <v>183</v>
      </c>
      <c r="M3491" t="s">
        <v>134</v>
      </c>
      <c r="N3491">
        <v>106</v>
      </c>
      <c r="O3491" t="s">
        <v>180</v>
      </c>
      <c r="P3491" t="s">
        <v>184</v>
      </c>
      <c r="Q3491">
        <v>106</v>
      </c>
      <c r="R3491" t="s">
        <v>180</v>
      </c>
    </row>
    <row r="3492" spans="1:21" x14ac:dyDescent="0.25">
      <c r="A3492" t="s">
        <v>120</v>
      </c>
      <c r="B3492">
        <v>9</v>
      </c>
      <c r="C3492" t="s">
        <v>127</v>
      </c>
      <c r="D3492" t="s">
        <v>141</v>
      </c>
      <c r="E3492">
        <v>1020548632</v>
      </c>
      <c r="F3492" t="s">
        <v>176</v>
      </c>
    </row>
    <row r="3493" spans="1:21" x14ac:dyDescent="0.25">
      <c r="A3493" t="s">
        <v>120</v>
      </c>
      <c r="B3493">
        <v>2</v>
      </c>
      <c r="C3493" t="s">
        <v>127</v>
      </c>
      <c r="D3493" t="s">
        <v>141</v>
      </c>
      <c r="E3493">
        <v>1020548632</v>
      </c>
      <c r="F3493" t="s">
        <v>176</v>
      </c>
      <c r="G3493" t="s">
        <v>130</v>
      </c>
      <c r="H3493">
        <v>15650.2</v>
      </c>
      <c r="I3493" t="s">
        <v>180</v>
      </c>
      <c r="J3493" t="s">
        <v>122</v>
      </c>
      <c r="K3493">
        <v>220264</v>
      </c>
      <c r="M3493" t="s">
        <v>122</v>
      </c>
      <c r="N3493">
        <v>117924</v>
      </c>
      <c r="P3493" t="s">
        <v>131</v>
      </c>
      <c r="Q3493">
        <v>0.05</v>
      </c>
      <c r="R3493" t="s">
        <v>181</v>
      </c>
      <c r="S3493" t="s">
        <v>182</v>
      </c>
      <c r="T3493">
        <v>0.05</v>
      </c>
      <c r="U3493" t="s">
        <v>181</v>
      </c>
    </row>
    <row r="3494" spans="1:21" x14ac:dyDescent="0.25">
      <c r="A3494" t="s">
        <v>120</v>
      </c>
      <c r="B3494">
        <v>3</v>
      </c>
      <c r="C3494" t="s">
        <v>127</v>
      </c>
      <c r="D3494" t="s">
        <v>141</v>
      </c>
      <c r="E3494">
        <v>1020548632</v>
      </c>
      <c r="F3494" t="s">
        <v>176</v>
      </c>
      <c r="G3494" t="s">
        <v>132</v>
      </c>
      <c r="H3494">
        <v>549136832</v>
      </c>
      <c r="I3494" t="s">
        <v>183</v>
      </c>
      <c r="J3494" t="s">
        <v>133</v>
      </c>
      <c r="K3494">
        <v>-1419226624</v>
      </c>
      <c r="L3494" t="s">
        <v>183</v>
      </c>
      <c r="M3494" t="s">
        <v>134</v>
      </c>
      <c r="N3494">
        <v>107</v>
      </c>
      <c r="O3494" t="s">
        <v>180</v>
      </c>
      <c r="P3494" t="s">
        <v>184</v>
      </c>
      <c r="Q3494">
        <v>107</v>
      </c>
      <c r="R3494" t="s">
        <v>180</v>
      </c>
    </row>
    <row r="3495" spans="1:21" x14ac:dyDescent="0.25">
      <c r="A3495" t="s">
        <v>120</v>
      </c>
      <c r="B3495">
        <v>2</v>
      </c>
      <c r="C3495" t="s">
        <v>127</v>
      </c>
      <c r="D3495" t="s">
        <v>141</v>
      </c>
      <c r="E3495">
        <v>1020548634</v>
      </c>
      <c r="F3495" t="s">
        <v>176</v>
      </c>
      <c r="G3495" t="s">
        <v>130</v>
      </c>
      <c r="H3495">
        <v>15656.6</v>
      </c>
      <c r="I3495" t="s">
        <v>180</v>
      </c>
      <c r="J3495" t="s">
        <v>122</v>
      </c>
      <c r="K3495">
        <v>220312</v>
      </c>
      <c r="M3495" t="s">
        <v>122</v>
      </c>
      <c r="N3495">
        <v>117924</v>
      </c>
      <c r="P3495" t="s">
        <v>131</v>
      </c>
      <c r="Q3495">
        <v>0.25</v>
      </c>
      <c r="R3495" t="s">
        <v>181</v>
      </c>
      <c r="S3495" t="s">
        <v>182</v>
      </c>
      <c r="T3495">
        <v>0.25</v>
      </c>
      <c r="U3495" t="s">
        <v>181</v>
      </c>
    </row>
    <row r="3496" spans="1:21" x14ac:dyDescent="0.25">
      <c r="A3496" t="s">
        <v>120</v>
      </c>
      <c r="B3496">
        <v>3</v>
      </c>
      <c r="C3496" t="s">
        <v>127</v>
      </c>
      <c r="D3496" t="s">
        <v>141</v>
      </c>
      <c r="E3496">
        <v>1020548634</v>
      </c>
      <c r="F3496" t="s">
        <v>176</v>
      </c>
      <c r="G3496" t="s">
        <v>132</v>
      </c>
      <c r="H3496">
        <v>549137280</v>
      </c>
      <c r="I3496" t="s">
        <v>183</v>
      </c>
      <c r="J3496" t="s">
        <v>133</v>
      </c>
      <c r="K3496">
        <v>-1419225728</v>
      </c>
      <c r="L3496" t="s">
        <v>183</v>
      </c>
      <c r="M3496" t="s">
        <v>134</v>
      </c>
      <c r="N3496">
        <v>112</v>
      </c>
      <c r="O3496" t="s">
        <v>180</v>
      </c>
      <c r="P3496" t="s">
        <v>184</v>
      </c>
      <c r="Q3496">
        <v>112</v>
      </c>
      <c r="R3496" t="s">
        <v>180</v>
      </c>
    </row>
    <row r="3497" spans="1:21" x14ac:dyDescent="0.25">
      <c r="A3497" t="s">
        <v>120</v>
      </c>
      <c r="B3497">
        <v>2</v>
      </c>
      <c r="C3497" t="s">
        <v>127</v>
      </c>
      <c r="D3497" t="s">
        <v>141</v>
      </c>
      <c r="E3497">
        <v>1020548636</v>
      </c>
      <c r="F3497" t="s">
        <v>176</v>
      </c>
      <c r="G3497" t="s">
        <v>130</v>
      </c>
      <c r="H3497">
        <v>15656.6</v>
      </c>
      <c r="I3497" t="s">
        <v>180</v>
      </c>
      <c r="J3497" t="s">
        <v>122</v>
      </c>
      <c r="K3497">
        <v>220409</v>
      </c>
      <c r="M3497" t="s">
        <v>122</v>
      </c>
      <c r="N3497">
        <v>117924</v>
      </c>
      <c r="P3497" t="s">
        <v>131</v>
      </c>
      <c r="Q3497">
        <v>0.05</v>
      </c>
      <c r="R3497" t="s">
        <v>181</v>
      </c>
      <c r="S3497" t="s">
        <v>182</v>
      </c>
      <c r="T3497">
        <v>0.05</v>
      </c>
      <c r="U3497" t="s">
        <v>181</v>
      </c>
    </row>
    <row r="3498" spans="1:21" x14ac:dyDescent="0.25">
      <c r="A3498" t="s">
        <v>120</v>
      </c>
      <c r="B3498">
        <v>3</v>
      </c>
      <c r="C3498" t="s">
        <v>127</v>
      </c>
      <c r="D3498" t="s">
        <v>141</v>
      </c>
      <c r="E3498">
        <v>1020548636</v>
      </c>
      <c r="F3498" t="s">
        <v>176</v>
      </c>
      <c r="G3498" t="s">
        <v>132</v>
      </c>
      <c r="H3498">
        <v>549137280</v>
      </c>
      <c r="I3498" t="s">
        <v>183</v>
      </c>
      <c r="J3498" t="s">
        <v>133</v>
      </c>
      <c r="K3498">
        <v>-1419225728</v>
      </c>
      <c r="L3498" t="s">
        <v>183</v>
      </c>
      <c r="M3498" t="s">
        <v>134</v>
      </c>
      <c r="N3498">
        <v>112</v>
      </c>
      <c r="O3498" t="s">
        <v>180</v>
      </c>
      <c r="P3498" t="s">
        <v>184</v>
      </c>
      <c r="Q3498">
        <v>112</v>
      </c>
      <c r="R3498" t="s">
        <v>180</v>
      </c>
    </row>
    <row r="3499" spans="1:21" x14ac:dyDescent="0.25">
      <c r="A3499" t="s">
        <v>120</v>
      </c>
      <c r="B3499">
        <v>2</v>
      </c>
      <c r="C3499" t="s">
        <v>127</v>
      </c>
      <c r="D3499" t="s">
        <v>141</v>
      </c>
      <c r="E3499">
        <v>1020548638</v>
      </c>
      <c r="F3499" t="s">
        <v>176</v>
      </c>
      <c r="G3499" t="s">
        <v>130</v>
      </c>
      <c r="H3499">
        <v>15656.6</v>
      </c>
      <c r="I3499" t="s">
        <v>180</v>
      </c>
      <c r="J3499" t="s">
        <v>122</v>
      </c>
      <c r="K3499">
        <v>220555</v>
      </c>
      <c r="M3499" t="s">
        <v>122</v>
      </c>
      <c r="N3499">
        <v>117924</v>
      </c>
      <c r="P3499" t="s">
        <v>131</v>
      </c>
      <c r="Q3499">
        <v>0.41</v>
      </c>
      <c r="R3499" t="s">
        <v>181</v>
      </c>
      <c r="S3499" t="s">
        <v>182</v>
      </c>
      <c r="T3499">
        <v>0.41</v>
      </c>
      <c r="U3499" t="s">
        <v>181</v>
      </c>
    </row>
    <row r="3500" spans="1:21" x14ac:dyDescent="0.25">
      <c r="A3500" t="s">
        <v>120</v>
      </c>
      <c r="B3500">
        <v>3</v>
      </c>
      <c r="C3500" t="s">
        <v>127</v>
      </c>
      <c r="D3500" t="s">
        <v>141</v>
      </c>
      <c r="E3500">
        <v>1020548638</v>
      </c>
      <c r="F3500" t="s">
        <v>176</v>
      </c>
      <c r="G3500" t="s">
        <v>132</v>
      </c>
      <c r="H3500">
        <v>549137280</v>
      </c>
      <c r="I3500" t="s">
        <v>183</v>
      </c>
      <c r="J3500" t="s">
        <v>133</v>
      </c>
      <c r="K3500">
        <v>-1419225728</v>
      </c>
      <c r="L3500" t="s">
        <v>183</v>
      </c>
      <c r="M3500" t="s">
        <v>134</v>
      </c>
      <c r="N3500">
        <v>110</v>
      </c>
      <c r="O3500" t="s">
        <v>180</v>
      </c>
      <c r="P3500" t="s">
        <v>184</v>
      </c>
      <c r="Q3500">
        <v>110</v>
      </c>
      <c r="R3500" t="s">
        <v>180</v>
      </c>
    </row>
    <row r="3501" spans="1:21" x14ac:dyDescent="0.25">
      <c r="A3501" t="s">
        <v>120</v>
      </c>
      <c r="B3501">
        <v>2</v>
      </c>
      <c r="C3501" t="s">
        <v>127</v>
      </c>
      <c r="D3501" t="s">
        <v>141</v>
      </c>
      <c r="E3501">
        <v>1020548640</v>
      </c>
      <c r="F3501" t="s">
        <v>176</v>
      </c>
      <c r="G3501" t="s">
        <v>130</v>
      </c>
      <c r="H3501">
        <v>15656.6</v>
      </c>
      <c r="I3501" t="s">
        <v>180</v>
      </c>
      <c r="J3501" t="s">
        <v>122</v>
      </c>
      <c r="K3501">
        <v>220701</v>
      </c>
      <c r="M3501" t="s">
        <v>122</v>
      </c>
      <c r="N3501">
        <v>117924</v>
      </c>
      <c r="P3501" t="s">
        <v>131</v>
      </c>
      <c r="Q3501">
        <v>0.1</v>
      </c>
      <c r="R3501" t="s">
        <v>181</v>
      </c>
      <c r="S3501" t="s">
        <v>182</v>
      </c>
      <c r="T3501">
        <v>0.1</v>
      </c>
      <c r="U3501" t="s">
        <v>181</v>
      </c>
    </row>
    <row r="3502" spans="1:21" x14ac:dyDescent="0.25">
      <c r="A3502" t="s">
        <v>120</v>
      </c>
      <c r="B3502">
        <v>3</v>
      </c>
      <c r="C3502" t="s">
        <v>127</v>
      </c>
      <c r="D3502" t="s">
        <v>141</v>
      </c>
      <c r="E3502">
        <v>1020548640</v>
      </c>
      <c r="F3502" t="s">
        <v>176</v>
      </c>
      <c r="G3502" t="s">
        <v>132</v>
      </c>
      <c r="H3502">
        <v>549137280</v>
      </c>
      <c r="I3502" t="s">
        <v>183</v>
      </c>
      <c r="J3502" t="s">
        <v>133</v>
      </c>
      <c r="K3502">
        <v>-1419225728</v>
      </c>
      <c r="L3502" t="s">
        <v>183</v>
      </c>
      <c r="M3502" t="s">
        <v>134</v>
      </c>
      <c r="N3502">
        <v>108</v>
      </c>
      <c r="O3502" t="s">
        <v>180</v>
      </c>
      <c r="P3502" t="s">
        <v>184</v>
      </c>
      <c r="Q3502">
        <v>108</v>
      </c>
      <c r="R3502" t="s">
        <v>180</v>
      </c>
    </row>
    <row r="3503" spans="1:21" x14ac:dyDescent="0.25">
      <c r="A3503" t="s">
        <v>120</v>
      </c>
      <c r="B3503">
        <v>2</v>
      </c>
      <c r="C3503" t="s">
        <v>127</v>
      </c>
      <c r="D3503" t="s">
        <v>141</v>
      </c>
      <c r="E3503">
        <v>1020548642</v>
      </c>
      <c r="F3503" t="s">
        <v>176</v>
      </c>
      <c r="G3503" t="s">
        <v>130</v>
      </c>
      <c r="H3503">
        <v>15661.3</v>
      </c>
      <c r="I3503" t="s">
        <v>180</v>
      </c>
      <c r="J3503" t="s">
        <v>122</v>
      </c>
      <c r="K3503">
        <v>220750</v>
      </c>
      <c r="M3503" t="s">
        <v>122</v>
      </c>
      <c r="N3503">
        <v>117924</v>
      </c>
      <c r="P3503" t="s">
        <v>131</v>
      </c>
      <c r="Q3503">
        <v>0.66</v>
      </c>
      <c r="R3503" t="s">
        <v>181</v>
      </c>
      <c r="S3503" t="s">
        <v>182</v>
      </c>
      <c r="T3503">
        <v>0.66</v>
      </c>
      <c r="U3503" t="s">
        <v>181</v>
      </c>
    </row>
    <row r="3504" spans="1:21" x14ac:dyDescent="0.25">
      <c r="A3504" t="s">
        <v>120</v>
      </c>
      <c r="B3504">
        <v>3</v>
      </c>
      <c r="C3504" t="s">
        <v>127</v>
      </c>
      <c r="D3504" t="s">
        <v>141</v>
      </c>
      <c r="E3504">
        <v>1020548642</v>
      </c>
      <c r="F3504" t="s">
        <v>176</v>
      </c>
      <c r="G3504" t="s">
        <v>132</v>
      </c>
      <c r="H3504">
        <v>549137280</v>
      </c>
      <c r="I3504" t="s">
        <v>183</v>
      </c>
      <c r="J3504" t="s">
        <v>133</v>
      </c>
      <c r="K3504">
        <v>-1419225088</v>
      </c>
      <c r="L3504" t="s">
        <v>183</v>
      </c>
      <c r="M3504" t="s">
        <v>134</v>
      </c>
      <c r="N3504">
        <v>107</v>
      </c>
      <c r="O3504" t="s">
        <v>180</v>
      </c>
      <c r="P3504" t="s">
        <v>184</v>
      </c>
      <c r="Q3504">
        <v>107</v>
      </c>
      <c r="R3504" t="s">
        <v>180</v>
      </c>
    </row>
    <row r="3505" spans="1:21" x14ac:dyDescent="0.25">
      <c r="A3505" t="s">
        <v>120</v>
      </c>
      <c r="B3505">
        <v>2</v>
      </c>
      <c r="C3505" t="s">
        <v>127</v>
      </c>
      <c r="D3505" t="s">
        <v>141</v>
      </c>
      <c r="E3505">
        <v>1020548644</v>
      </c>
      <c r="F3505" t="s">
        <v>176</v>
      </c>
      <c r="G3505" t="s">
        <v>130</v>
      </c>
      <c r="H3505">
        <v>15668.7</v>
      </c>
      <c r="I3505" t="s">
        <v>180</v>
      </c>
      <c r="J3505" t="s">
        <v>122</v>
      </c>
      <c r="K3505">
        <v>220799</v>
      </c>
      <c r="M3505" t="s">
        <v>122</v>
      </c>
      <c r="N3505">
        <v>117924</v>
      </c>
      <c r="P3505" t="s">
        <v>131</v>
      </c>
      <c r="Q3505">
        <v>5.09</v>
      </c>
      <c r="R3505" t="s">
        <v>181</v>
      </c>
      <c r="S3505" t="s">
        <v>182</v>
      </c>
      <c r="T3505">
        <v>5.09</v>
      </c>
      <c r="U3505" t="s">
        <v>181</v>
      </c>
    </row>
    <row r="3506" spans="1:21" x14ac:dyDescent="0.25">
      <c r="A3506" t="s">
        <v>120</v>
      </c>
      <c r="B3506">
        <v>3</v>
      </c>
      <c r="C3506" t="s">
        <v>127</v>
      </c>
      <c r="D3506" t="s">
        <v>141</v>
      </c>
      <c r="E3506">
        <v>1020548644</v>
      </c>
      <c r="F3506" t="s">
        <v>176</v>
      </c>
      <c r="G3506" t="s">
        <v>132</v>
      </c>
      <c r="H3506">
        <v>549138048</v>
      </c>
      <c r="I3506" t="s">
        <v>183</v>
      </c>
      <c r="J3506" t="s">
        <v>133</v>
      </c>
      <c r="K3506">
        <v>-1419224576</v>
      </c>
      <c r="L3506" t="s">
        <v>183</v>
      </c>
      <c r="M3506" t="s">
        <v>134</v>
      </c>
      <c r="N3506">
        <v>106</v>
      </c>
      <c r="O3506" t="s">
        <v>180</v>
      </c>
      <c r="P3506" t="s">
        <v>184</v>
      </c>
      <c r="Q3506">
        <v>106</v>
      </c>
      <c r="R3506" t="s">
        <v>180</v>
      </c>
    </row>
    <row r="3507" spans="1:21" x14ac:dyDescent="0.25">
      <c r="A3507" t="s">
        <v>120</v>
      </c>
      <c r="B3507">
        <v>2</v>
      </c>
      <c r="C3507" t="s">
        <v>127</v>
      </c>
      <c r="D3507" t="s">
        <v>141</v>
      </c>
      <c r="E3507">
        <v>1020548646</v>
      </c>
      <c r="F3507" t="s">
        <v>176</v>
      </c>
      <c r="G3507" t="s">
        <v>130</v>
      </c>
      <c r="H3507">
        <v>15672.4</v>
      </c>
      <c r="I3507" t="s">
        <v>180</v>
      </c>
      <c r="J3507" t="s">
        <v>122</v>
      </c>
      <c r="K3507">
        <v>220848</v>
      </c>
      <c r="M3507" t="s">
        <v>122</v>
      </c>
      <c r="N3507">
        <v>117924</v>
      </c>
      <c r="P3507" t="s">
        <v>131</v>
      </c>
      <c r="Q3507">
        <v>0</v>
      </c>
      <c r="R3507" t="s">
        <v>181</v>
      </c>
      <c r="S3507" t="s">
        <v>182</v>
      </c>
      <c r="T3507">
        <v>0</v>
      </c>
      <c r="U3507" t="s">
        <v>181</v>
      </c>
    </row>
    <row r="3508" spans="1:21" x14ac:dyDescent="0.25">
      <c r="A3508" t="s">
        <v>120</v>
      </c>
      <c r="B3508">
        <v>3</v>
      </c>
      <c r="C3508" t="s">
        <v>127</v>
      </c>
      <c r="D3508" t="s">
        <v>141</v>
      </c>
      <c r="E3508">
        <v>1020548646</v>
      </c>
      <c r="F3508" t="s">
        <v>176</v>
      </c>
      <c r="G3508" t="s">
        <v>132</v>
      </c>
      <c r="H3508">
        <v>549138368</v>
      </c>
      <c r="I3508" t="s">
        <v>183</v>
      </c>
      <c r="J3508" t="s">
        <v>133</v>
      </c>
      <c r="K3508">
        <v>-1419224192</v>
      </c>
      <c r="L3508" t="s">
        <v>183</v>
      </c>
      <c r="M3508" t="s">
        <v>134</v>
      </c>
      <c r="N3508">
        <v>106</v>
      </c>
      <c r="O3508" t="s">
        <v>180</v>
      </c>
      <c r="P3508" t="s">
        <v>184</v>
      </c>
      <c r="Q3508">
        <v>106</v>
      </c>
      <c r="R3508" t="s">
        <v>180</v>
      </c>
    </row>
    <row r="3509" spans="1:21" x14ac:dyDescent="0.25">
      <c r="A3509" t="s">
        <v>120</v>
      </c>
      <c r="B3509">
        <v>2</v>
      </c>
      <c r="C3509" t="s">
        <v>127</v>
      </c>
      <c r="D3509" t="s">
        <v>141</v>
      </c>
      <c r="E3509">
        <v>1020548649</v>
      </c>
      <c r="F3509" t="s">
        <v>176</v>
      </c>
      <c r="G3509" t="s">
        <v>130</v>
      </c>
      <c r="H3509">
        <v>15672.4</v>
      </c>
      <c r="I3509" t="s">
        <v>180</v>
      </c>
      <c r="J3509" t="s">
        <v>122</v>
      </c>
      <c r="K3509">
        <v>220994</v>
      </c>
      <c r="M3509" t="s">
        <v>122</v>
      </c>
      <c r="N3509">
        <v>117924</v>
      </c>
      <c r="P3509" t="s">
        <v>131</v>
      </c>
      <c r="Q3509">
        <v>0.1</v>
      </c>
      <c r="R3509" t="s">
        <v>181</v>
      </c>
      <c r="S3509" t="s">
        <v>182</v>
      </c>
      <c r="T3509">
        <v>0.1</v>
      </c>
      <c r="U3509" t="s">
        <v>181</v>
      </c>
    </row>
    <row r="3510" spans="1:21" x14ac:dyDescent="0.25">
      <c r="A3510" t="s">
        <v>120</v>
      </c>
      <c r="B3510">
        <v>3</v>
      </c>
      <c r="C3510" t="s">
        <v>127</v>
      </c>
      <c r="D3510" t="s">
        <v>141</v>
      </c>
      <c r="E3510">
        <v>1020548649</v>
      </c>
      <c r="F3510" t="s">
        <v>176</v>
      </c>
      <c r="G3510" t="s">
        <v>132</v>
      </c>
      <c r="H3510">
        <v>549138368</v>
      </c>
      <c r="I3510" t="s">
        <v>183</v>
      </c>
      <c r="J3510" t="s">
        <v>133</v>
      </c>
      <c r="K3510">
        <v>-1419224192</v>
      </c>
      <c r="L3510" t="s">
        <v>183</v>
      </c>
      <c r="M3510" t="s">
        <v>134</v>
      </c>
      <c r="N3510">
        <v>107</v>
      </c>
      <c r="O3510" t="s">
        <v>180</v>
      </c>
      <c r="P3510" t="s">
        <v>184</v>
      </c>
      <c r="Q3510">
        <v>107</v>
      </c>
      <c r="R3510" t="s">
        <v>180</v>
      </c>
    </row>
    <row r="3511" spans="1:21" x14ac:dyDescent="0.25">
      <c r="A3511" t="s">
        <v>120</v>
      </c>
      <c r="B3511">
        <v>2</v>
      </c>
      <c r="C3511" t="s">
        <v>127</v>
      </c>
      <c r="D3511" t="s">
        <v>141</v>
      </c>
      <c r="E3511">
        <v>1020548651</v>
      </c>
      <c r="F3511" t="s">
        <v>176</v>
      </c>
      <c r="G3511" t="s">
        <v>130</v>
      </c>
      <c r="H3511">
        <v>15674.9</v>
      </c>
      <c r="I3511" t="s">
        <v>180</v>
      </c>
      <c r="J3511" t="s">
        <v>122</v>
      </c>
      <c r="K3511">
        <v>221092</v>
      </c>
      <c r="M3511" t="s">
        <v>122</v>
      </c>
      <c r="N3511">
        <v>117924</v>
      </c>
      <c r="P3511" t="s">
        <v>131</v>
      </c>
      <c r="Q3511">
        <v>0.56000000000000005</v>
      </c>
      <c r="R3511" t="s">
        <v>181</v>
      </c>
      <c r="S3511" t="s">
        <v>182</v>
      </c>
      <c r="T3511">
        <v>0.56000000000000005</v>
      </c>
      <c r="U3511" t="s">
        <v>181</v>
      </c>
    </row>
    <row r="3512" spans="1:21" x14ac:dyDescent="0.25">
      <c r="A3512" t="s">
        <v>120</v>
      </c>
      <c r="B3512">
        <v>3</v>
      </c>
      <c r="C3512" t="s">
        <v>127</v>
      </c>
      <c r="D3512" t="s">
        <v>141</v>
      </c>
      <c r="E3512">
        <v>1020548651</v>
      </c>
      <c r="F3512" t="s">
        <v>176</v>
      </c>
      <c r="G3512" t="s">
        <v>132</v>
      </c>
      <c r="H3512">
        <v>549138496</v>
      </c>
      <c r="I3512" t="s">
        <v>183</v>
      </c>
      <c r="J3512" t="s">
        <v>133</v>
      </c>
      <c r="K3512">
        <v>-1419223936</v>
      </c>
      <c r="L3512" t="s">
        <v>183</v>
      </c>
      <c r="M3512" t="s">
        <v>134</v>
      </c>
      <c r="N3512">
        <v>110</v>
      </c>
      <c r="O3512" t="s">
        <v>180</v>
      </c>
      <c r="P3512" t="s">
        <v>184</v>
      </c>
      <c r="Q3512">
        <v>110</v>
      </c>
      <c r="R3512" t="s">
        <v>180</v>
      </c>
    </row>
    <row r="3513" spans="1:21" x14ac:dyDescent="0.25">
      <c r="A3513" t="s">
        <v>120</v>
      </c>
      <c r="B3513">
        <v>2</v>
      </c>
      <c r="C3513" t="s">
        <v>127</v>
      </c>
      <c r="D3513" t="s">
        <v>141</v>
      </c>
      <c r="E3513">
        <v>1020548653</v>
      </c>
      <c r="F3513" t="s">
        <v>176</v>
      </c>
      <c r="G3513" t="s">
        <v>130</v>
      </c>
      <c r="H3513">
        <v>15675.3</v>
      </c>
      <c r="I3513" t="s">
        <v>180</v>
      </c>
      <c r="J3513" t="s">
        <v>122</v>
      </c>
      <c r="K3513">
        <v>221190</v>
      </c>
      <c r="M3513" t="s">
        <v>122</v>
      </c>
      <c r="N3513">
        <v>117924</v>
      </c>
      <c r="P3513" t="s">
        <v>131</v>
      </c>
      <c r="Q3513">
        <v>0.05</v>
      </c>
      <c r="R3513" t="s">
        <v>181</v>
      </c>
      <c r="S3513" t="s">
        <v>182</v>
      </c>
      <c r="T3513">
        <v>0.05</v>
      </c>
      <c r="U3513" t="s">
        <v>181</v>
      </c>
    </row>
    <row r="3514" spans="1:21" x14ac:dyDescent="0.25">
      <c r="A3514" t="s">
        <v>120</v>
      </c>
      <c r="B3514">
        <v>3</v>
      </c>
      <c r="C3514" t="s">
        <v>127</v>
      </c>
      <c r="D3514" t="s">
        <v>141</v>
      </c>
      <c r="E3514">
        <v>1020548653</v>
      </c>
      <c r="F3514" t="s">
        <v>176</v>
      </c>
      <c r="G3514" t="s">
        <v>132</v>
      </c>
      <c r="H3514">
        <v>549138368</v>
      </c>
      <c r="I3514" t="s">
        <v>183</v>
      </c>
      <c r="J3514" t="s">
        <v>133</v>
      </c>
      <c r="K3514">
        <v>-1419223936</v>
      </c>
      <c r="L3514" t="s">
        <v>183</v>
      </c>
      <c r="M3514" t="s">
        <v>134</v>
      </c>
      <c r="N3514">
        <v>112</v>
      </c>
      <c r="O3514" t="s">
        <v>180</v>
      </c>
      <c r="P3514" t="s">
        <v>184</v>
      </c>
      <c r="Q3514">
        <v>112</v>
      </c>
      <c r="R3514" t="s">
        <v>180</v>
      </c>
    </row>
    <row r="3515" spans="1:21" x14ac:dyDescent="0.25">
      <c r="A3515" t="s">
        <v>120</v>
      </c>
      <c r="B3515">
        <v>2</v>
      </c>
      <c r="C3515" t="s">
        <v>127</v>
      </c>
      <c r="D3515" t="s">
        <v>141</v>
      </c>
      <c r="E3515">
        <v>1020548655</v>
      </c>
      <c r="F3515" t="s">
        <v>176</v>
      </c>
      <c r="G3515" t="s">
        <v>130</v>
      </c>
      <c r="H3515">
        <v>15675.3</v>
      </c>
      <c r="I3515" t="s">
        <v>180</v>
      </c>
      <c r="J3515" t="s">
        <v>122</v>
      </c>
      <c r="K3515">
        <v>221336</v>
      </c>
      <c r="M3515" t="s">
        <v>122</v>
      </c>
      <c r="N3515">
        <v>117924</v>
      </c>
      <c r="P3515" t="s">
        <v>131</v>
      </c>
      <c r="Q3515">
        <v>0.1</v>
      </c>
      <c r="R3515" t="s">
        <v>181</v>
      </c>
      <c r="S3515" t="s">
        <v>182</v>
      </c>
      <c r="T3515">
        <v>0.1</v>
      </c>
      <c r="U3515" t="s">
        <v>181</v>
      </c>
    </row>
    <row r="3516" spans="1:21" x14ac:dyDescent="0.25">
      <c r="A3516" t="s">
        <v>120</v>
      </c>
      <c r="B3516">
        <v>3</v>
      </c>
      <c r="C3516" t="s">
        <v>127</v>
      </c>
      <c r="D3516" t="s">
        <v>141</v>
      </c>
      <c r="E3516">
        <v>1020548655</v>
      </c>
      <c r="F3516" t="s">
        <v>176</v>
      </c>
      <c r="G3516" t="s">
        <v>132</v>
      </c>
      <c r="H3516">
        <v>549138368</v>
      </c>
      <c r="I3516" t="s">
        <v>183</v>
      </c>
      <c r="J3516" t="s">
        <v>133</v>
      </c>
      <c r="K3516">
        <v>-1419223936</v>
      </c>
      <c r="L3516" t="s">
        <v>183</v>
      </c>
      <c r="M3516" t="s">
        <v>134</v>
      </c>
      <c r="N3516">
        <v>115</v>
      </c>
      <c r="O3516" t="s">
        <v>180</v>
      </c>
      <c r="P3516" t="s">
        <v>184</v>
      </c>
      <c r="Q3516">
        <v>115</v>
      </c>
      <c r="R3516" t="s">
        <v>180</v>
      </c>
    </row>
    <row r="3517" spans="1:21" x14ac:dyDescent="0.25">
      <c r="A3517" t="s">
        <v>120</v>
      </c>
      <c r="B3517">
        <v>2</v>
      </c>
      <c r="C3517" t="s">
        <v>127</v>
      </c>
      <c r="D3517" t="s">
        <v>141</v>
      </c>
      <c r="E3517">
        <v>1020548657</v>
      </c>
      <c r="F3517" t="s">
        <v>176</v>
      </c>
      <c r="G3517" t="s">
        <v>130</v>
      </c>
      <c r="H3517">
        <v>15675.3</v>
      </c>
      <c r="I3517" t="s">
        <v>180</v>
      </c>
      <c r="J3517" t="s">
        <v>122</v>
      </c>
      <c r="K3517">
        <v>221483</v>
      </c>
      <c r="M3517" t="s">
        <v>122</v>
      </c>
      <c r="N3517">
        <v>117924</v>
      </c>
      <c r="P3517" t="s">
        <v>131</v>
      </c>
      <c r="Q3517">
        <v>0.15</v>
      </c>
      <c r="R3517" t="s">
        <v>181</v>
      </c>
      <c r="S3517" t="s">
        <v>182</v>
      </c>
      <c r="T3517">
        <v>0.15</v>
      </c>
      <c r="U3517" t="s">
        <v>181</v>
      </c>
    </row>
    <row r="3518" spans="1:21" x14ac:dyDescent="0.25">
      <c r="A3518" t="s">
        <v>120</v>
      </c>
      <c r="B3518">
        <v>3</v>
      </c>
      <c r="C3518" t="s">
        <v>127</v>
      </c>
      <c r="D3518" t="s">
        <v>141</v>
      </c>
      <c r="E3518">
        <v>1020548657</v>
      </c>
      <c r="F3518" t="s">
        <v>176</v>
      </c>
      <c r="G3518" t="s">
        <v>132</v>
      </c>
      <c r="H3518">
        <v>549138368</v>
      </c>
      <c r="I3518" t="s">
        <v>183</v>
      </c>
      <c r="J3518" t="s">
        <v>133</v>
      </c>
      <c r="K3518">
        <v>-1419223936</v>
      </c>
      <c r="L3518" t="s">
        <v>183</v>
      </c>
      <c r="M3518" t="s">
        <v>134</v>
      </c>
      <c r="N3518">
        <v>117</v>
      </c>
      <c r="O3518" t="s">
        <v>180</v>
      </c>
      <c r="P3518" t="s">
        <v>184</v>
      </c>
      <c r="Q3518">
        <v>117</v>
      </c>
      <c r="R3518" t="s">
        <v>180</v>
      </c>
    </row>
    <row r="3519" spans="1:21" x14ac:dyDescent="0.25">
      <c r="A3519" t="s">
        <v>120</v>
      </c>
      <c r="B3519">
        <v>2</v>
      </c>
      <c r="C3519" t="s">
        <v>127</v>
      </c>
      <c r="D3519" t="s">
        <v>141</v>
      </c>
      <c r="E3519">
        <v>1020548659</v>
      </c>
      <c r="F3519" t="s">
        <v>176</v>
      </c>
      <c r="G3519" t="s">
        <v>130</v>
      </c>
      <c r="H3519">
        <v>15675.3</v>
      </c>
      <c r="I3519" t="s">
        <v>180</v>
      </c>
      <c r="J3519" t="s">
        <v>122</v>
      </c>
      <c r="K3519">
        <v>221582</v>
      </c>
      <c r="M3519" t="s">
        <v>122</v>
      </c>
      <c r="N3519">
        <v>117924</v>
      </c>
      <c r="P3519" t="s">
        <v>131</v>
      </c>
      <c r="Q3519">
        <v>0.05</v>
      </c>
      <c r="R3519" t="s">
        <v>181</v>
      </c>
      <c r="S3519" t="s">
        <v>182</v>
      </c>
      <c r="T3519">
        <v>0.05</v>
      </c>
      <c r="U3519" t="s">
        <v>181</v>
      </c>
    </row>
    <row r="3520" spans="1:21" x14ac:dyDescent="0.25">
      <c r="A3520" t="s">
        <v>120</v>
      </c>
      <c r="B3520">
        <v>3</v>
      </c>
      <c r="C3520" t="s">
        <v>127</v>
      </c>
      <c r="D3520" t="s">
        <v>141</v>
      </c>
      <c r="E3520">
        <v>1020548659</v>
      </c>
      <c r="F3520" t="s">
        <v>176</v>
      </c>
      <c r="G3520" t="s">
        <v>132</v>
      </c>
      <c r="H3520">
        <v>549138368</v>
      </c>
      <c r="I3520" t="s">
        <v>183</v>
      </c>
      <c r="J3520" t="s">
        <v>133</v>
      </c>
      <c r="K3520">
        <v>-1419223936</v>
      </c>
      <c r="L3520" t="s">
        <v>183</v>
      </c>
      <c r="M3520" t="s">
        <v>134</v>
      </c>
      <c r="N3520">
        <v>117</v>
      </c>
      <c r="O3520" t="s">
        <v>180</v>
      </c>
      <c r="P3520" t="s">
        <v>184</v>
      </c>
      <c r="Q3520">
        <v>117</v>
      </c>
      <c r="R3520" t="s">
        <v>180</v>
      </c>
    </row>
    <row r="3521" spans="1:21" x14ac:dyDescent="0.25">
      <c r="A3521" t="s">
        <v>120</v>
      </c>
      <c r="B3521">
        <v>2</v>
      </c>
      <c r="C3521" t="s">
        <v>127</v>
      </c>
      <c r="D3521" t="s">
        <v>141</v>
      </c>
      <c r="E3521">
        <v>1020548661</v>
      </c>
      <c r="F3521" t="s">
        <v>176</v>
      </c>
      <c r="G3521" t="s">
        <v>130</v>
      </c>
      <c r="H3521">
        <v>15675.3</v>
      </c>
      <c r="I3521" t="s">
        <v>180</v>
      </c>
      <c r="J3521" t="s">
        <v>122</v>
      </c>
      <c r="K3521">
        <v>221729</v>
      </c>
      <c r="M3521" t="s">
        <v>122</v>
      </c>
      <c r="N3521">
        <v>117924</v>
      </c>
      <c r="P3521" t="s">
        <v>131</v>
      </c>
      <c r="Q3521">
        <v>0.1</v>
      </c>
      <c r="R3521" t="s">
        <v>181</v>
      </c>
      <c r="S3521" t="s">
        <v>182</v>
      </c>
      <c r="T3521">
        <v>0.1</v>
      </c>
      <c r="U3521" t="s">
        <v>181</v>
      </c>
    </row>
    <row r="3522" spans="1:21" x14ac:dyDescent="0.25">
      <c r="A3522" t="s">
        <v>120</v>
      </c>
      <c r="B3522">
        <v>3</v>
      </c>
      <c r="C3522" t="s">
        <v>127</v>
      </c>
      <c r="D3522" t="s">
        <v>141</v>
      </c>
      <c r="E3522">
        <v>1020548661</v>
      </c>
      <c r="F3522" t="s">
        <v>176</v>
      </c>
      <c r="G3522" t="s">
        <v>132</v>
      </c>
      <c r="H3522">
        <v>549138368</v>
      </c>
      <c r="I3522" t="s">
        <v>183</v>
      </c>
      <c r="J3522" t="s">
        <v>133</v>
      </c>
      <c r="K3522">
        <v>-1419223936</v>
      </c>
      <c r="L3522" t="s">
        <v>183</v>
      </c>
      <c r="M3522" t="s">
        <v>134</v>
      </c>
      <c r="N3522">
        <v>117</v>
      </c>
      <c r="O3522" t="s">
        <v>180</v>
      </c>
      <c r="P3522" t="s">
        <v>184</v>
      </c>
      <c r="Q3522">
        <v>117</v>
      </c>
      <c r="R3522" t="s">
        <v>180</v>
      </c>
    </row>
    <row r="3523" spans="1:21" x14ac:dyDescent="0.25">
      <c r="A3523" t="s">
        <v>120</v>
      </c>
      <c r="B3523">
        <v>2</v>
      </c>
      <c r="C3523" t="s">
        <v>127</v>
      </c>
      <c r="D3523" t="s">
        <v>141</v>
      </c>
      <c r="E3523">
        <v>1020548663</v>
      </c>
      <c r="F3523" t="s">
        <v>176</v>
      </c>
      <c r="G3523" t="s">
        <v>130</v>
      </c>
      <c r="H3523">
        <v>15675.3</v>
      </c>
      <c r="I3523" t="s">
        <v>180</v>
      </c>
      <c r="J3523" t="s">
        <v>122</v>
      </c>
      <c r="K3523">
        <v>221877</v>
      </c>
      <c r="M3523" t="s">
        <v>122</v>
      </c>
      <c r="N3523">
        <v>117924</v>
      </c>
      <c r="P3523" t="s">
        <v>131</v>
      </c>
      <c r="Q3523">
        <v>0.05</v>
      </c>
      <c r="R3523" t="s">
        <v>181</v>
      </c>
      <c r="S3523" t="s">
        <v>182</v>
      </c>
      <c r="T3523">
        <v>0.05</v>
      </c>
      <c r="U3523" t="s">
        <v>181</v>
      </c>
    </row>
    <row r="3524" spans="1:21" x14ac:dyDescent="0.25">
      <c r="A3524" t="s">
        <v>120</v>
      </c>
      <c r="B3524">
        <v>3</v>
      </c>
      <c r="C3524" t="s">
        <v>127</v>
      </c>
      <c r="D3524" t="s">
        <v>141</v>
      </c>
      <c r="E3524">
        <v>1020548663</v>
      </c>
      <c r="F3524" t="s">
        <v>176</v>
      </c>
      <c r="G3524" t="s">
        <v>132</v>
      </c>
      <c r="H3524">
        <v>549137856</v>
      </c>
      <c r="I3524" t="s">
        <v>183</v>
      </c>
      <c r="J3524" t="s">
        <v>133</v>
      </c>
      <c r="K3524">
        <v>-1419224192</v>
      </c>
      <c r="L3524" t="s">
        <v>183</v>
      </c>
      <c r="M3524" t="s">
        <v>134</v>
      </c>
      <c r="N3524">
        <v>117</v>
      </c>
      <c r="O3524" t="s">
        <v>180</v>
      </c>
      <c r="P3524" t="s">
        <v>184</v>
      </c>
      <c r="Q3524">
        <v>117</v>
      </c>
      <c r="R3524" t="s">
        <v>180</v>
      </c>
    </row>
    <row r="3525" spans="1:21" x14ac:dyDescent="0.25">
      <c r="A3525" t="s">
        <v>120</v>
      </c>
      <c r="B3525">
        <v>9</v>
      </c>
      <c r="C3525" t="s">
        <v>127</v>
      </c>
      <c r="D3525" t="s">
        <v>141</v>
      </c>
      <c r="E3525">
        <v>1020548665</v>
      </c>
      <c r="F3525" t="s">
        <v>176</v>
      </c>
    </row>
    <row r="3526" spans="1:21" x14ac:dyDescent="0.25">
      <c r="A3526" t="s">
        <v>120</v>
      </c>
      <c r="B3526">
        <v>2</v>
      </c>
      <c r="C3526" t="s">
        <v>127</v>
      </c>
      <c r="D3526" t="s">
        <v>141</v>
      </c>
      <c r="E3526">
        <v>1020548665</v>
      </c>
      <c r="F3526" t="s">
        <v>176</v>
      </c>
      <c r="G3526" t="s">
        <v>130</v>
      </c>
      <c r="H3526">
        <v>15679.3</v>
      </c>
      <c r="I3526" t="s">
        <v>180</v>
      </c>
      <c r="J3526" t="s">
        <v>122</v>
      </c>
      <c r="K3526">
        <v>221926</v>
      </c>
      <c r="M3526" t="s">
        <v>122</v>
      </c>
      <c r="N3526">
        <v>117924</v>
      </c>
      <c r="P3526" t="s">
        <v>131</v>
      </c>
      <c r="Q3526">
        <v>0.66</v>
      </c>
      <c r="R3526" t="s">
        <v>181</v>
      </c>
      <c r="S3526" t="s">
        <v>182</v>
      </c>
      <c r="T3526">
        <v>0.66</v>
      </c>
      <c r="U3526" t="s">
        <v>181</v>
      </c>
    </row>
    <row r="3527" spans="1:21" x14ac:dyDescent="0.25">
      <c r="A3527" t="s">
        <v>120</v>
      </c>
      <c r="B3527">
        <v>3</v>
      </c>
      <c r="C3527" t="s">
        <v>127</v>
      </c>
      <c r="D3527" t="s">
        <v>141</v>
      </c>
      <c r="E3527">
        <v>1020548665</v>
      </c>
      <c r="F3527" t="s">
        <v>176</v>
      </c>
      <c r="G3527" t="s">
        <v>132</v>
      </c>
      <c r="H3527">
        <v>549137728</v>
      </c>
      <c r="I3527" t="s">
        <v>183</v>
      </c>
      <c r="J3527" t="s">
        <v>133</v>
      </c>
      <c r="K3527">
        <v>-1419224192</v>
      </c>
      <c r="L3527" t="s">
        <v>183</v>
      </c>
      <c r="M3527" t="s">
        <v>134</v>
      </c>
      <c r="N3527">
        <v>117</v>
      </c>
      <c r="O3527" t="s">
        <v>180</v>
      </c>
      <c r="P3527" t="s">
        <v>184</v>
      </c>
      <c r="Q3527">
        <v>117</v>
      </c>
      <c r="R3527" t="s">
        <v>180</v>
      </c>
    </row>
    <row r="3528" spans="1:21" x14ac:dyDescent="0.25">
      <c r="A3528" t="s">
        <v>120</v>
      </c>
      <c r="B3528">
        <v>2</v>
      </c>
      <c r="C3528" t="s">
        <v>127</v>
      </c>
      <c r="D3528" t="s">
        <v>141</v>
      </c>
      <c r="E3528">
        <v>1020548667</v>
      </c>
      <c r="F3528" t="s">
        <v>176</v>
      </c>
      <c r="G3528" t="s">
        <v>130</v>
      </c>
      <c r="H3528">
        <v>15679.3</v>
      </c>
      <c r="I3528" t="s">
        <v>180</v>
      </c>
      <c r="J3528" t="s">
        <v>122</v>
      </c>
      <c r="K3528">
        <v>222074</v>
      </c>
      <c r="M3528" t="s">
        <v>122</v>
      </c>
      <c r="N3528">
        <v>117924</v>
      </c>
      <c r="P3528" t="s">
        <v>131</v>
      </c>
      <c r="Q3528">
        <v>0.1</v>
      </c>
      <c r="R3528" t="s">
        <v>181</v>
      </c>
      <c r="S3528" t="s">
        <v>182</v>
      </c>
      <c r="T3528">
        <v>0.1</v>
      </c>
      <c r="U3528" t="s">
        <v>181</v>
      </c>
    </row>
    <row r="3529" spans="1:21" x14ac:dyDescent="0.25">
      <c r="A3529" t="s">
        <v>120</v>
      </c>
      <c r="B3529">
        <v>3</v>
      </c>
      <c r="C3529" t="s">
        <v>127</v>
      </c>
      <c r="D3529" t="s">
        <v>141</v>
      </c>
      <c r="E3529">
        <v>1020548667</v>
      </c>
      <c r="F3529" t="s">
        <v>176</v>
      </c>
      <c r="G3529" t="s">
        <v>132</v>
      </c>
      <c r="H3529">
        <v>549137792</v>
      </c>
      <c r="I3529" t="s">
        <v>183</v>
      </c>
      <c r="J3529" t="s">
        <v>133</v>
      </c>
      <c r="K3529">
        <v>-1419224192</v>
      </c>
      <c r="L3529" t="s">
        <v>183</v>
      </c>
      <c r="M3529" t="s">
        <v>134</v>
      </c>
      <c r="N3529">
        <v>117</v>
      </c>
      <c r="O3529" t="s">
        <v>180</v>
      </c>
      <c r="P3529" t="s">
        <v>184</v>
      </c>
      <c r="Q3529">
        <v>117</v>
      </c>
      <c r="R3529" t="s">
        <v>180</v>
      </c>
    </row>
    <row r="3530" spans="1:21" x14ac:dyDescent="0.25">
      <c r="A3530" t="s">
        <v>120</v>
      </c>
      <c r="B3530">
        <v>2</v>
      </c>
      <c r="C3530" t="s">
        <v>127</v>
      </c>
      <c r="D3530" t="s">
        <v>141</v>
      </c>
      <c r="E3530">
        <v>1020548669</v>
      </c>
      <c r="F3530" t="s">
        <v>176</v>
      </c>
      <c r="G3530" t="s">
        <v>130</v>
      </c>
      <c r="H3530">
        <v>15679.3</v>
      </c>
      <c r="I3530" t="s">
        <v>180</v>
      </c>
      <c r="J3530" t="s">
        <v>122</v>
      </c>
      <c r="K3530">
        <v>222222</v>
      </c>
      <c r="M3530" t="s">
        <v>122</v>
      </c>
      <c r="N3530">
        <v>117924</v>
      </c>
      <c r="P3530" t="s">
        <v>131</v>
      </c>
      <c r="Q3530">
        <v>0.46</v>
      </c>
      <c r="R3530" t="s">
        <v>181</v>
      </c>
      <c r="S3530" t="s">
        <v>182</v>
      </c>
      <c r="T3530">
        <v>0.46</v>
      </c>
      <c r="U3530" t="s">
        <v>181</v>
      </c>
    </row>
    <row r="3531" spans="1:21" x14ac:dyDescent="0.25">
      <c r="A3531" t="s">
        <v>120</v>
      </c>
      <c r="B3531">
        <v>3</v>
      </c>
      <c r="C3531" t="s">
        <v>127</v>
      </c>
      <c r="D3531" t="s">
        <v>141</v>
      </c>
      <c r="E3531">
        <v>1020548669</v>
      </c>
      <c r="F3531" t="s">
        <v>176</v>
      </c>
      <c r="G3531" t="s">
        <v>132</v>
      </c>
      <c r="H3531">
        <v>549137792</v>
      </c>
      <c r="I3531" t="s">
        <v>183</v>
      </c>
      <c r="J3531" t="s">
        <v>133</v>
      </c>
      <c r="K3531">
        <v>-1419224192</v>
      </c>
      <c r="L3531" t="s">
        <v>183</v>
      </c>
      <c r="M3531" t="s">
        <v>134</v>
      </c>
      <c r="N3531">
        <v>117</v>
      </c>
      <c r="O3531" t="s">
        <v>180</v>
      </c>
      <c r="P3531" t="s">
        <v>184</v>
      </c>
      <c r="Q3531">
        <v>117</v>
      </c>
      <c r="R3531" t="s">
        <v>180</v>
      </c>
    </row>
    <row r="3532" spans="1:21" x14ac:dyDescent="0.25">
      <c r="A3532" t="s">
        <v>120</v>
      </c>
      <c r="B3532">
        <v>2</v>
      </c>
      <c r="C3532" t="s">
        <v>127</v>
      </c>
      <c r="D3532" t="s">
        <v>141</v>
      </c>
      <c r="E3532">
        <v>1020548671</v>
      </c>
      <c r="F3532" t="s">
        <v>176</v>
      </c>
      <c r="G3532" t="s">
        <v>130</v>
      </c>
      <c r="H3532">
        <v>15679.3</v>
      </c>
      <c r="I3532" t="s">
        <v>180</v>
      </c>
      <c r="J3532" t="s">
        <v>122</v>
      </c>
      <c r="K3532">
        <v>222321</v>
      </c>
      <c r="M3532" t="s">
        <v>122</v>
      </c>
      <c r="N3532">
        <v>117924</v>
      </c>
      <c r="P3532" t="s">
        <v>131</v>
      </c>
      <c r="Q3532">
        <v>0.56000000000000005</v>
      </c>
      <c r="R3532" t="s">
        <v>181</v>
      </c>
      <c r="S3532" t="s">
        <v>182</v>
      </c>
      <c r="T3532">
        <v>0.56000000000000005</v>
      </c>
      <c r="U3532" t="s">
        <v>181</v>
      </c>
    </row>
    <row r="3533" spans="1:21" x14ac:dyDescent="0.25">
      <c r="A3533" t="s">
        <v>120</v>
      </c>
      <c r="B3533">
        <v>3</v>
      </c>
      <c r="C3533" t="s">
        <v>127</v>
      </c>
      <c r="D3533" t="s">
        <v>141</v>
      </c>
      <c r="E3533">
        <v>1020548671</v>
      </c>
      <c r="F3533" t="s">
        <v>176</v>
      </c>
      <c r="G3533" t="s">
        <v>132</v>
      </c>
      <c r="H3533">
        <v>549137728</v>
      </c>
      <c r="I3533" t="s">
        <v>183</v>
      </c>
      <c r="J3533" t="s">
        <v>133</v>
      </c>
      <c r="K3533">
        <v>-1419224192</v>
      </c>
      <c r="L3533" t="s">
        <v>183</v>
      </c>
      <c r="M3533" t="s">
        <v>134</v>
      </c>
      <c r="N3533">
        <v>117</v>
      </c>
      <c r="O3533" t="s">
        <v>180</v>
      </c>
      <c r="P3533" t="s">
        <v>184</v>
      </c>
      <c r="Q3533">
        <v>117</v>
      </c>
      <c r="R3533" t="s">
        <v>180</v>
      </c>
    </row>
    <row r="3534" spans="1:21" x14ac:dyDescent="0.25">
      <c r="A3534" t="s">
        <v>120</v>
      </c>
      <c r="B3534">
        <v>2</v>
      </c>
      <c r="C3534" t="s">
        <v>127</v>
      </c>
      <c r="D3534" t="s">
        <v>141</v>
      </c>
      <c r="E3534">
        <v>1020548673</v>
      </c>
      <c r="F3534" t="s">
        <v>176</v>
      </c>
      <c r="G3534" t="s">
        <v>130</v>
      </c>
      <c r="H3534">
        <v>15679.3</v>
      </c>
      <c r="I3534" t="s">
        <v>180</v>
      </c>
      <c r="J3534" t="s">
        <v>122</v>
      </c>
      <c r="K3534">
        <v>222469</v>
      </c>
      <c r="M3534" t="s">
        <v>122</v>
      </c>
      <c r="N3534">
        <v>117924</v>
      </c>
      <c r="P3534" t="s">
        <v>131</v>
      </c>
      <c r="Q3534">
        <v>0.1</v>
      </c>
      <c r="R3534" t="s">
        <v>181</v>
      </c>
      <c r="S3534" t="s">
        <v>182</v>
      </c>
      <c r="T3534">
        <v>0.1</v>
      </c>
      <c r="U3534" t="s">
        <v>181</v>
      </c>
    </row>
    <row r="3535" spans="1:21" x14ac:dyDescent="0.25">
      <c r="A3535" t="s">
        <v>120</v>
      </c>
      <c r="B3535">
        <v>3</v>
      </c>
      <c r="C3535" t="s">
        <v>127</v>
      </c>
      <c r="D3535" t="s">
        <v>141</v>
      </c>
      <c r="E3535">
        <v>1020548673</v>
      </c>
      <c r="F3535" t="s">
        <v>176</v>
      </c>
      <c r="G3535" t="s">
        <v>132</v>
      </c>
      <c r="H3535">
        <v>549137792</v>
      </c>
      <c r="I3535" t="s">
        <v>183</v>
      </c>
      <c r="J3535" t="s">
        <v>133</v>
      </c>
      <c r="K3535">
        <v>-1419224576</v>
      </c>
      <c r="L3535" t="s">
        <v>183</v>
      </c>
      <c r="M3535" t="s">
        <v>134</v>
      </c>
      <c r="N3535">
        <v>117</v>
      </c>
      <c r="O3535" t="s">
        <v>180</v>
      </c>
      <c r="P3535" t="s">
        <v>184</v>
      </c>
      <c r="Q3535">
        <v>117</v>
      </c>
      <c r="R3535" t="s">
        <v>180</v>
      </c>
    </row>
    <row r="3536" spans="1:21" x14ac:dyDescent="0.25">
      <c r="A3536" t="s">
        <v>120</v>
      </c>
      <c r="B3536">
        <v>2</v>
      </c>
      <c r="C3536" t="s">
        <v>127</v>
      </c>
      <c r="D3536" t="s">
        <v>141</v>
      </c>
      <c r="E3536">
        <v>1020548675</v>
      </c>
      <c r="F3536" t="s">
        <v>176</v>
      </c>
      <c r="G3536" t="s">
        <v>130</v>
      </c>
      <c r="H3536">
        <v>15679.3</v>
      </c>
      <c r="I3536" t="s">
        <v>180</v>
      </c>
      <c r="J3536" t="s">
        <v>122</v>
      </c>
      <c r="K3536">
        <v>222568</v>
      </c>
      <c r="M3536" t="s">
        <v>122</v>
      </c>
      <c r="N3536">
        <v>117924</v>
      </c>
      <c r="P3536" t="s">
        <v>131</v>
      </c>
      <c r="Q3536">
        <v>0.2</v>
      </c>
      <c r="R3536" t="s">
        <v>181</v>
      </c>
      <c r="S3536" t="s">
        <v>182</v>
      </c>
      <c r="T3536">
        <v>0.2</v>
      </c>
      <c r="U3536" t="s">
        <v>181</v>
      </c>
    </row>
    <row r="3537" spans="1:21" x14ac:dyDescent="0.25">
      <c r="A3537" t="s">
        <v>120</v>
      </c>
      <c r="B3537">
        <v>3</v>
      </c>
      <c r="C3537" t="s">
        <v>127</v>
      </c>
      <c r="D3537" t="s">
        <v>141</v>
      </c>
      <c r="E3537">
        <v>1020548675</v>
      </c>
      <c r="F3537" t="s">
        <v>176</v>
      </c>
      <c r="G3537" t="s">
        <v>132</v>
      </c>
      <c r="H3537">
        <v>549137792</v>
      </c>
      <c r="I3537" t="s">
        <v>183</v>
      </c>
      <c r="J3537" t="s">
        <v>133</v>
      </c>
      <c r="K3537">
        <v>-1419224576</v>
      </c>
      <c r="L3537" t="s">
        <v>183</v>
      </c>
      <c r="M3537" t="s">
        <v>134</v>
      </c>
      <c r="N3537">
        <v>116</v>
      </c>
      <c r="O3537" t="s">
        <v>180</v>
      </c>
      <c r="P3537" t="s">
        <v>184</v>
      </c>
      <c r="Q3537">
        <v>116</v>
      </c>
      <c r="R3537" t="s">
        <v>180</v>
      </c>
    </row>
    <row r="3538" spans="1:21" x14ac:dyDescent="0.25">
      <c r="A3538" t="s">
        <v>120</v>
      </c>
      <c r="B3538">
        <v>2</v>
      </c>
      <c r="C3538" t="s">
        <v>127</v>
      </c>
      <c r="D3538" t="s">
        <v>141</v>
      </c>
      <c r="E3538">
        <v>1020548677</v>
      </c>
      <c r="F3538" t="s">
        <v>176</v>
      </c>
      <c r="G3538" t="s">
        <v>130</v>
      </c>
      <c r="H3538">
        <v>15679.3</v>
      </c>
      <c r="I3538" t="s">
        <v>180</v>
      </c>
      <c r="J3538" t="s">
        <v>122</v>
      </c>
      <c r="K3538">
        <v>222717</v>
      </c>
      <c r="M3538" t="s">
        <v>122</v>
      </c>
      <c r="N3538">
        <v>117924</v>
      </c>
      <c r="P3538" t="s">
        <v>131</v>
      </c>
      <c r="Q3538">
        <v>0.1</v>
      </c>
      <c r="R3538" t="s">
        <v>181</v>
      </c>
      <c r="S3538" t="s">
        <v>182</v>
      </c>
      <c r="T3538">
        <v>0.1</v>
      </c>
      <c r="U3538" t="s">
        <v>181</v>
      </c>
    </row>
    <row r="3539" spans="1:21" x14ac:dyDescent="0.25">
      <c r="A3539" t="s">
        <v>120</v>
      </c>
      <c r="B3539">
        <v>3</v>
      </c>
      <c r="C3539" t="s">
        <v>127</v>
      </c>
      <c r="D3539" t="s">
        <v>141</v>
      </c>
      <c r="E3539">
        <v>1020548677</v>
      </c>
      <c r="F3539" t="s">
        <v>176</v>
      </c>
      <c r="G3539" t="s">
        <v>132</v>
      </c>
      <c r="H3539">
        <v>549137792</v>
      </c>
      <c r="I3539" t="s">
        <v>183</v>
      </c>
      <c r="J3539" t="s">
        <v>133</v>
      </c>
      <c r="K3539">
        <v>-1419224576</v>
      </c>
      <c r="L3539" t="s">
        <v>183</v>
      </c>
      <c r="M3539" t="s">
        <v>134</v>
      </c>
      <c r="N3539">
        <v>116</v>
      </c>
      <c r="O3539" t="s">
        <v>180</v>
      </c>
      <c r="P3539" t="s">
        <v>184</v>
      </c>
      <c r="Q3539">
        <v>116</v>
      </c>
      <c r="R3539" t="s">
        <v>180</v>
      </c>
    </row>
    <row r="3540" spans="1:21" x14ac:dyDescent="0.25">
      <c r="A3540" t="s">
        <v>120</v>
      </c>
      <c r="B3540">
        <v>2</v>
      </c>
      <c r="C3540" t="s">
        <v>127</v>
      </c>
      <c r="D3540" t="s">
        <v>141</v>
      </c>
      <c r="E3540">
        <v>1020548679</v>
      </c>
      <c r="F3540" t="s">
        <v>176</v>
      </c>
      <c r="G3540" t="s">
        <v>130</v>
      </c>
      <c r="H3540">
        <v>15681.2</v>
      </c>
      <c r="I3540" t="s">
        <v>180</v>
      </c>
      <c r="J3540" t="s">
        <v>122</v>
      </c>
      <c r="K3540">
        <v>222816</v>
      </c>
      <c r="M3540" t="s">
        <v>122</v>
      </c>
      <c r="N3540">
        <v>117924</v>
      </c>
      <c r="P3540" t="s">
        <v>131</v>
      </c>
      <c r="Q3540">
        <v>0.3</v>
      </c>
      <c r="R3540" t="s">
        <v>181</v>
      </c>
      <c r="S3540" t="s">
        <v>182</v>
      </c>
      <c r="T3540">
        <v>0.3</v>
      </c>
      <c r="U3540" t="s">
        <v>181</v>
      </c>
    </row>
    <row r="3541" spans="1:21" x14ac:dyDescent="0.25">
      <c r="A3541" t="s">
        <v>120</v>
      </c>
      <c r="B3541">
        <v>3</v>
      </c>
      <c r="C3541" t="s">
        <v>127</v>
      </c>
      <c r="D3541" t="s">
        <v>141</v>
      </c>
      <c r="E3541">
        <v>1020548679</v>
      </c>
      <c r="F3541" t="s">
        <v>176</v>
      </c>
      <c r="G3541" t="s">
        <v>132</v>
      </c>
      <c r="H3541">
        <v>549137600</v>
      </c>
      <c r="I3541" t="s">
        <v>183</v>
      </c>
      <c r="J3541" t="s">
        <v>133</v>
      </c>
      <c r="K3541">
        <v>-1419225088</v>
      </c>
      <c r="L3541" t="s">
        <v>183</v>
      </c>
      <c r="M3541" t="s">
        <v>134</v>
      </c>
      <c r="N3541">
        <v>116</v>
      </c>
      <c r="O3541" t="s">
        <v>180</v>
      </c>
      <c r="P3541" t="s">
        <v>184</v>
      </c>
      <c r="Q3541">
        <v>116</v>
      </c>
      <c r="R3541" t="s">
        <v>180</v>
      </c>
    </row>
    <row r="3542" spans="1:21" x14ac:dyDescent="0.25">
      <c r="A3542" t="s">
        <v>120</v>
      </c>
      <c r="B3542">
        <v>2</v>
      </c>
      <c r="C3542" t="s">
        <v>127</v>
      </c>
      <c r="D3542" t="s">
        <v>141</v>
      </c>
      <c r="E3542">
        <v>1020548681</v>
      </c>
      <c r="F3542" t="s">
        <v>176</v>
      </c>
      <c r="G3542" t="s">
        <v>130</v>
      </c>
      <c r="H3542">
        <v>15683</v>
      </c>
      <c r="I3542" t="s">
        <v>180</v>
      </c>
      <c r="J3542" t="s">
        <v>122</v>
      </c>
      <c r="K3542">
        <v>222915</v>
      </c>
      <c r="M3542" t="s">
        <v>122</v>
      </c>
      <c r="N3542">
        <v>117924</v>
      </c>
      <c r="P3542" t="s">
        <v>131</v>
      </c>
      <c r="Q3542">
        <v>0.61</v>
      </c>
      <c r="R3542" t="s">
        <v>181</v>
      </c>
      <c r="S3542" t="s">
        <v>182</v>
      </c>
      <c r="T3542">
        <v>0.61</v>
      </c>
      <c r="U3542" t="s">
        <v>181</v>
      </c>
    </row>
    <row r="3543" spans="1:21" x14ac:dyDescent="0.25">
      <c r="A3543" t="s">
        <v>120</v>
      </c>
      <c r="B3543">
        <v>3</v>
      </c>
      <c r="C3543" t="s">
        <v>127</v>
      </c>
      <c r="D3543" t="s">
        <v>141</v>
      </c>
      <c r="E3543">
        <v>1020548681</v>
      </c>
      <c r="F3543" t="s">
        <v>176</v>
      </c>
      <c r="G3543" t="s">
        <v>132</v>
      </c>
      <c r="H3543">
        <v>549137344</v>
      </c>
      <c r="I3543" t="s">
        <v>183</v>
      </c>
      <c r="J3543" t="s">
        <v>133</v>
      </c>
      <c r="K3543">
        <v>-1419225088</v>
      </c>
      <c r="L3543" t="s">
        <v>183</v>
      </c>
      <c r="M3543" t="s">
        <v>134</v>
      </c>
      <c r="N3543">
        <v>116</v>
      </c>
      <c r="O3543" t="s">
        <v>180</v>
      </c>
      <c r="P3543" t="s">
        <v>184</v>
      </c>
      <c r="Q3543">
        <v>116</v>
      </c>
      <c r="R3543" t="s">
        <v>180</v>
      </c>
    </row>
    <row r="3544" spans="1:21" x14ac:dyDescent="0.25">
      <c r="A3544" t="s">
        <v>120</v>
      </c>
      <c r="B3544">
        <v>2</v>
      </c>
      <c r="C3544" t="s">
        <v>127</v>
      </c>
      <c r="D3544" t="s">
        <v>141</v>
      </c>
      <c r="E3544">
        <v>1020548683</v>
      </c>
      <c r="F3544" t="s">
        <v>176</v>
      </c>
      <c r="G3544" t="s">
        <v>130</v>
      </c>
      <c r="H3544">
        <v>15686.2</v>
      </c>
      <c r="I3544" t="s">
        <v>180</v>
      </c>
      <c r="J3544" t="s">
        <v>122</v>
      </c>
      <c r="K3544">
        <v>223015</v>
      </c>
      <c r="M3544" t="s">
        <v>122</v>
      </c>
      <c r="N3544">
        <v>117924</v>
      </c>
      <c r="P3544" t="s">
        <v>131</v>
      </c>
      <c r="Q3544">
        <v>0.72</v>
      </c>
      <c r="R3544" t="s">
        <v>181</v>
      </c>
      <c r="S3544" t="s">
        <v>182</v>
      </c>
      <c r="T3544">
        <v>0.72</v>
      </c>
      <c r="U3544" t="s">
        <v>181</v>
      </c>
    </row>
    <row r="3545" spans="1:21" x14ac:dyDescent="0.25">
      <c r="A3545" t="s">
        <v>120</v>
      </c>
      <c r="B3545">
        <v>3</v>
      </c>
      <c r="C3545" t="s">
        <v>127</v>
      </c>
      <c r="D3545" t="s">
        <v>141</v>
      </c>
      <c r="E3545">
        <v>1020548683</v>
      </c>
      <c r="F3545" t="s">
        <v>176</v>
      </c>
      <c r="G3545" t="s">
        <v>132</v>
      </c>
      <c r="H3545">
        <v>549137280</v>
      </c>
      <c r="I3545" t="s">
        <v>183</v>
      </c>
      <c r="J3545" t="s">
        <v>133</v>
      </c>
      <c r="K3545">
        <v>-1419225600</v>
      </c>
      <c r="L3545" t="s">
        <v>183</v>
      </c>
      <c r="M3545" t="s">
        <v>134</v>
      </c>
      <c r="N3545">
        <v>115</v>
      </c>
      <c r="O3545" t="s">
        <v>180</v>
      </c>
      <c r="P3545" t="s">
        <v>184</v>
      </c>
      <c r="Q3545">
        <v>115</v>
      </c>
      <c r="R3545" t="s">
        <v>180</v>
      </c>
    </row>
    <row r="3546" spans="1:21" x14ac:dyDescent="0.25">
      <c r="A3546" t="s">
        <v>120</v>
      </c>
      <c r="B3546">
        <v>2</v>
      </c>
      <c r="C3546" t="s">
        <v>127</v>
      </c>
      <c r="D3546" t="s">
        <v>141</v>
      </c>
      <c r="E3546">
        <v>1020548686</v>
      </c>
      <c r="F3546" t="s">
        <v>176</v>
      </c>
      <c r="G3546" t="s">
        <v>130</v>
      </c>
      <c r="H3546">
        <v>15686.2</v>
      </c>
      <c r="I3546" t="s">
        <v>180</v>
      </c>
      <c r="J3546" t="s">
        <v>122</v>
      </c>
      <c r="K3546">
        <v>223164</v>
      </c>
      <c r="M3546" t="s">
        <v>122</v>
      </c>
      <c r="N3546">
        <v>117924</v>
      </c>
      <c r="P3546" t="s">
        <v>131</v>
      </c>
      <c r="Q3546">
        <v>0</v>
      </c>
      <c r="R3546" t="s">
        <v>181</v>
      </c>
      <c r="S3546" t="s">
        <v>182</v>
      </c>
      <c r="T3546">
        <v>0</v>
      </c>
      <c r="U3546" t="s">
        <v>181</v>
      </c>
    </row>
    <row r="3547" spans="1:21" x14ac:dyDescent="0.25">
      <c r="A3547" t="s">
        <v>120</v>
      </c>
      <c r="B3547">
        <v>3</v>
      </c>
      <c r="C3547" t="s">
        <v>127</v>
      </c>
      <c r="D3547" t="s">
        <v>141</v>
      </c>
      <c r="E3547">
        <v>1020548686</v>
      </c>
      <c r="F3547" t="s">
        <v>176</v>
      </c>
      <c r="G3547" t="s">
        <v>132</v>
      </c>
      <c r="H3547">
        <v>549137280</v>
      </c>
      <c r="I3547" t="s">
        <v>183</v>
      </c>
      <c r="J3547" t="s">
        <v>133</v>
      </c>
      <c r="K3547">
        <v>-1419225472</v>
      </c>
      <c r="L3547" t="s">
        <v>183</v>
      </c>
      <c r="M3547" t="s">
        <v>134</v>
      </c>
      <c r="N3547">
        <v>115</v>
      </c>
      <c r="O3547" t="s">
        <v>180</v>
      </c>
      <c r="P3547" t="s">
        <v>184</v>
      </c>
      <c r="Q3547">
        <v>115</v>
      </c>
      <c r="R3547" t="s">
        <v>180</v>
      </c>
    </row>
    <row r="3548" spans="1:21" x14ac:dyDescent="0.25">
      <c r="A3548" t="s">
        <v>120</v>
      </c>
      <c r="B3548">
        <v>2</v>
      </c>
      <c r="C3548" t="s">
        <v>127</v>
      </c>
      <c r="D3548" t="s">
        <v>141</v>
      </c>
      <c r="E3548">
        <v>1020548688</v>
      </c>
      <c r="F3548" t="s">
        <v>176</v>
      </c>
      <c r="G3548" t="s">
        <v>130</v>
      </c>
      <c r="H3548">
        <v>15686.2</v>
      </c>
      <c r="I3548" t="s">
        <v>180</v>
      </c>
      <c r="J3548" t="s">
        <v>122</v>
      </c>
      <c r="K3548">
        <v>223264</v>
      </c>
      <c r="M3548" t="s">
        <v>122</v>
      </c>
      <c r="N3548">
        <v>117924</v>
      </c>
      <c r="P3548" t="s">
        <v>131</v>
      </c>
      <c r="Q3548">
        <v>0.2</v>
      </c>
      <c r="R3548" t="s">
        <v>181</v>
      </c>
      <c r="S3548" t="s">
        <v>182</v>
      </c>
      <c r="T3548">
        <v>0.2</v>
      </c>
      <c r="U3548" t="s">
        <v>181</v>
      </c>
    </row>
    <row r="3549" spans="1:21" x14ac:dyDescent="0.25">
      <c r="A3549" t="s">
        <v>120</v>
      </c>
      <c r="B3549">
        <v>3</v>
      </c>
      <c r="C3549" t="s">
        <v>127</v>
      </c>
      <c r="D3549" t="s">
        <v>141</v>
      </c>
      <c r="E3549">
        <v>1020548688</v>
      </c>
      <c r="F3549" t="s">
        <v>176</v>
      </c>
      <c r="G3549" t="s">
        <v>132</v>
      </c>
      <c r="H3549">
        <v>549137280</v>
      </c>
      <c r="I3549" t="s">
        <v>183</v>
      </c>
      <c r="J3549" t="s">
        <v>133</v>
      </c>
      <c r="K3549">
        <v>-1419225472</v>
      </c>
      <c r="L3549" t="s">
        <v>183</v>
      </c>
      <c r="M3549" t="s">
        <v>134</v>
      </c>
      <c r="N3549">
        <v>115</v>
      </c>
      <c r="O3549" t="s">
        <v>180</v>
      </c>
      <c r="P3549" t="s">
        <v>184</v>
      </c>
      <c r="Q3549">
        <v>115</v>
      </c>
      <c r="R3549" t="s">
        <v>180</v>
      </c>
    </row>
    <row r="3550" spans="1:21" x14ac:dyDescent="0.25">
      <c r="A3550" t="s">
        <v>120</v>
      </c>
      <c r="B3550">
        <v>2</v>
      </c>
      <c r="C3550" t="s">
        <v>127</v>
      </c>
      <c r="D3550" t="s">
        <v>141</v>
      </c>
      <c r="E3550">
        <v>1020548690</v>
      </c>
      <c r="F3550" t="s">
        <v>176</v>
      </c>
      <c r="G3550" t="s">
        <v>130</v>
      </c>
      <c r="H3550">
        <v>15686.2</v>
      </c>
      <c r="I3550" t="s">
        <v>180</v>
      </c>
      <c r="J3550" t="s">
        <v>122</v>
      </c>
      <c r="K3550">
        <v>223413</v>
      </c>
      <c r="M3550" t="s">
        <v>122</v>
      </c>
      <c r="N3550">
        <v>117924</v>
      </c>
      <c r="P3550" t="s">
        <v>131</v>
      </c>
      <c r="Q3550">
        <v>0.15</v>
      </c>
      <c r="R3550" t="s">
        <v>181</v>
      </c>
      <c r="S3550" t="s">
        <v>182</v>
      </c>
      <c r="T3550">
        <v>0.15</v>
      </c>
      <c r="U3550" t="s">
        <v>181</v>
      </c>
    </row>
    <row r="3551" spans="1:21" x14ac:dyDescent="0.25">
      <c r="A3551" t="s">
        <v>120</v>
      </c>
      <c r="B3551">
        <v>3</v>
      </c>
      <c r="C3551" t="s">
        <v>127</v>
      </c>
      <c r="D3551" t="s">
        <v>141</v>
      </c>
      <c r="E3551">
        <v>1020548690</v>
      </c>
      <c r="F3551" t="s">
        <v>176</v>
      </c>
      <c r="G3551" t="s">
        <v>132</v>
      </c>
      <c r="H3551">
        <v>549137280</v>
      </c>
      <c r="I3551" t="s">
        <v>183</v>
      </c>
      <c r="J3551" t="s">
        <v>133</v>
      </c>
      <c r="K3551">
        <v>-1419225472</v>
      </c>
      <c r="L3551" t="s">
        <v>183</v>
      </c>
      <c r="M3551" t="s">
        <v>134</v>
      </c>
      <c r="N3551">
        <v>115</v>
      </c>
      <c r="O3551" t="s">
        <v>180</v>
      </c>
      <c r="P3551" t="s">
        <v>184</v>
      </c>
      <c r="Q3551">
        <v>115</v>
      </c>
      <c r="R3551" t="s">
        <v>180</v>
      </c>
    </row>
    <row r="3552" spans="1:21" x14ac:dyDescent="0.25">
      <c r="A3552" t="s">
        <v>120</v>
      </c>
      <c r="B3552">
        <v>2</v>
      </c>
      <c r="C3552" t="s">
        <v>127</v>
      </c>
      <c r="D3552" t="s">
        <v>141</v>
      </c>
      <c r="E3552">
        <v>1020548692</v>
      </c>
      <c r="F3552" t="s">
        <v>176</v>
      </c>
      <c r="G3552" t="s">
        <v>130</v>
      </c>
      <c r="H3552">
        <v>15686.2</v>
      </c>
      <c r="I3552" t="s">
        <v>180</v>
      </c>
      <c r="J3552" t="s">
        <v>122</v>
      </c>
      <c r="K3552">
        <v>223563</v>
      </c>
      <c r="M3552" t="s">
        <v>122</v>
      </c>
      <c r="N3552">
        <v>117924</v>
      </c>
      <c r="P3552" t="s">
        <v>131</v>
      </c>
      <c r="Q3552">
        <v>0.2</v>
      </c>
      <c r="R3552" t="s">
        <v>181</v>
      </c>
      <c r="S3552" t="s">
        <v>182</v>
      </c>
      <c r="T3552">
        <v>0.2</v>
      </c>
      <c r="U3552" t="s">
        <v>181</v>
      </c>
    </row>
    <row r="3553" spans="1:21" x14ac:dyDescent="0.25">
      <c r="A3553" t="s">
        <v>120</v>
      </c>
      <c r="B3553">
        <v>3</v>
      </c>
      <c r="C3553" t="s">
        <v>127</v>
      </c>
      <c r="D3553" t="s">
        <v>141</v>
      </c>
      <c r="E3553">
        <v>1020548692</v>
      </c>
      <c r="F3553" t="s">
        <v>176</v>
      </c>
      <c r="G3553" t="s">
        <v>132</v>
      </c>
      <c r="H3553">
        <v>549137280</v>
      </c>
      <c r="I3553" t="s">
        <v>183</v>
      </c>
      <c r="J3553" t="s">
        <v>133</v>
      </c>
      <c r="K3553">
        <v>-1419225472</v>
      </c>
      <c r="L3553" t="s">
        <v>183</v>
      </c>
      <c r="M3553" t="s">
        <v>134</v>
      </c>
      <c r="N3553">
        <v>115</v>
      </c>
      <c r="O3553" t="s">
        <v>180</v>
      </c>
      <c r="P3553" t="s">
        <v>184</v>
      </c>
      <c r="Q3553">
        <v>115</v>
      </c>
      <c r="R3553" t="s">
        <v>180</v>
      </c>
    </row>
    <row r="3554" spans="1:21" x14ac:dyDescent="0.25">
      <c r="A3554" t="s">
        <v>120</v>
      </c>
      <c r="B3554">
        <v>2</v>
      </c>
      <c r="C3554" t="s">
        <v>127</v>
      </c>
      <c r="D3554" t="s">
        <v>141</v>
      </c>
      <c r="E3554">
        <v>1020548694</v>
      </c>
      <c r="F3554" t="s">
        <v>176</v>
      </c>
      <c r="G3554" t="s">
        <v>130</v>
      </c>
      <c r="H3554">
        <v>15686.2</v>
      </c>
      <c r="I3554" t="s">
        <v>180</v>
      </c>
      <c r="J3554" t="s">
        <v>122</v>
      </c>
      <c r="K3554">
        <v>223663</v>
      </c>
      <c r="M3554" t="s">
        <v>122</v>
      </c>
      <c r="N3554">
        <v>117924</v>
      </c>
      <c r="P3554" t="s">
        <v>131</v>
      </c>
      <c r="Q3554">
        <v>0.05</v>
      </c>
      <c r="R3554" t="s">
        <v>181</v>
      </c>
      <c r="S3554" t="s">
        <v>182</v>
      </c>
      <c r="T3554">
        <v>0.05</v>
      </c>
      <c r="U3554" t="s">
        <v>181</v>
      </c>
    </row>
    <row r="3555" spans="1:21" x14ac:dyDescent="0.25">
      <c r="A3555" t="s">
        <v>120</v>
      </c>
      <c r="B3555">
        <v>3</v>
      </c>
      <c r="C3555" t="s">
        <v>127</v>
      </c>
      <c r="D3555" t="s">
        <v>141</v>
      </c>
      <c r="E3555">
        <v>1020548694</v>
      </c>
      <c r="F3555" t="s">
        <v>176</v>
      </c>
      <c r="G3555" t="s">
        <v>132</v>
      </c>
      <c r="H3555">
        <v>549137280</v>
      </c>
      <c r="I3555" t="s">
        <v>183</v>
      </c>
      <c r="J3555" t="s">
        <v>133</v>
      </c>
      <c r="K3555">
        <v>-1419225472</v>
      </c>
      <c r="L3555" t="s">
        <v>183</v>
      </c>
      <c r="M3555" t="s">
        <v>134</v>
      </c>
      <c r="N3555">
        <v>115</v>
      </c>
      <c r="O3555" t="s">
        <v>180</v>
      </c>
      <c r="P3555" t="s">
        <v>184</v>
      </c>
      <c r="Q3555">
        <v>115</v>
      </c>
      <c r="R3555" t="s">
        <v>180</v>
      </c>
    </row>
    <row r="3556" spans="1:21" x14ac:dyDescent="0.25">
      <c r="A3556" t="s">
        <v>120</v>
      </c>
      <c r="B3556">
        <v>2</v>
      </c>
      <c r="C3556" t="s">
        <v>127</v>
      </c>
      <c r="D3556" t="s">
        <v>141</v>
      </c>
      <c r="E3556">
        <v>1020548696</v>
      </c>
      <c r="F3556" t="s">
        <v>176</v>
      </c>
      <c r="G3556" t="s">
        <v>130</v>
      </c>
      <c r="H3556">
        <v>15686.2</v>
      </c>
      <c r="I3556" t="s">
        <v>180</v>
      </c>
      <c r="J3556" t="s">
        <v>122</v>
      </c>
      <c r="K3556">
        <v>223813</v>
      </c>
      <c r="M3556" t="s">
        <v>122</v>
      </c>
      <c r="N3556">
        <v>117924</v>
      </c>
      <c r="P3556" t="s">
        <v>131</v>
      </c>
      <c r="Q3556">
        <v>0.1</v>
      </c>
      <c r="R3556" t="s">
        <v>181</v>
      </c>
      <c r="S3556" t="s">
        <v>182</v>
      </c>
      <c r="T3556">
        <v>0.1</v>
      </c>
      <c r="U3556" t="s">
        <v>181</v>
      </c>
    </row>
    <row r="3557" spans="1:21" x14ac:dyDescent="0.25">
      <c r="A3557" t="s">
        <v>120</v>
      </c>
      <c r="B3557">
        <v>3</v>
      </c>
      <c r="C3557" t="s">
        <v>127</v>
      </c>
      <c r="D3557" t="s">
        <v>141</v>
      </c>
      <c r="E3557">
        <v>1020548696</v>
      </c>
      <c r="F3557" t="s">
        <v>176</v>
      </c>
      <c r="G3557" t="s">
        <v>132</v>
      </c>
      <c r="H3557">
        <v>549137280</v>
      </c>
      <c r="I3557" t="s">
        <v>183</v>
      </c>
      <c r="J3557" t="s">
        <v>133</v>
      </c>
      <c r="K3557">
        <v>-1419225472</v>
      </c>
      <c r="L3557" t="s">
        <v>183</v>
      </c>
      <c r="M3557" t="s">
        <v>134</v>
      </c>
      <c r="N3557">
        <v>115</v>
      </c>
      <c r="O3557" t="s">
        <v>180</v>
      </c>
      <c r="P3557" t="s">
        <v>184</v>
      </c>
      <c r="Q3557">
        <v>115</v>
      </c>
      <c r="R3557" t="s">
        <v>180</v>
      </c>
    </row>
    <row r="3558" spans="1:21" x14ac:dyDescent="0.25">
      <c r="A3558" t="s">
        <v>120</v>
      </c>
      <c r="B3558">
        <v>9</v>
      </c>
      <c r="C3558" t="s">
        <v>127</v>
      </c>
      <c r="D3558" t="s">
        <v>141</v>
      </c>
      <c r="E3558">
        <v>1020548698</v>
      </c>
      <c r="F3558" t="s">
        <v>176</v>
      </c>
    </row>
    <row r="3559" spans="1:21" x14ac:dyDescent="0.25">
      <c r="A3559" t="s">
        <v>120</v>
      </c>
      <c r="B3559">
        <v>2</v>
      </c>
      <c r="C3559" t="s">
        <v>127</v>
      </c>
      <c r="D3559" t="s">
        <v>141</v>
      </c>
      <c r="E3559">
        <v>1020548698</v>
      </c>
      <c r="F3559" t="s">
        <v>176</v>
      </c>
      <c r="G3559" t="s">
        <v>130</v>
      </c>
      <c r="H3559">
        <v>15686.2</v>
      </c>
      <c r="I3559" t="s">
        <v>180</v>
      </c>
      <c r="J3559" t="s">
        <v>122</v>
      </c>
      <c r="K3559">
        <v>223914</v>
      </c>
      <c r="M3559" t="s">
        <v>122</v>
      </c>
      <c r="N3559">
        <v>117924</v>
      </c>
      <c r="P3559" t="s">
        <v>131</v>
      </c>
      <c r="Q3559">
        <v>0.05</v>
      </c>
      <c r="R3559" t="s">
        <v>181</v>
      </c>
      <c r="S3559" t="s">
        <v>182</v>
      </c>
      <c r="T3559">
        <v>0.05</v>
      </c>
      <c r="U3559" t="s">
        <v>181</v>
      </c>
    </row>
    <row r="3560" spans="1:21" x14ac:dyDescent="0.25">
      <c r="A3560" t="s">
        <v>120</v>
      </c>
      <c r="B3560">
        <v>3</v>
      </c>
      <c r="C3560" t="s">
        <v>127</v>
      </c>
      <c r="D3560" t="s">
        <v>141</v>
      </c>
      <c r="E3560">
        <v>1020548698</v>
      </c>
      <c r="F3560" t="s">
        <v>176</v>
      </c>
      <c r="G3560" t="s">
        <v>132</v>
      </c>
      <c r="H3560">
        <v>549137280</v>
      </c>
      <c r="I3560" t="s">
        <v>183</v>
      </c>
      <c r="J3560" t="s">
        <v>133</v>
      </c>
      <c r="K3560">
        <v>-1419225472</v>
      </c>
      <c r="L3560" t="s">
        <v>183</v>
      </c>
      <c r="M3560" t="s">
        <v>134</v>
      </c>
      <c r="N3560">
        <v>114</v>
      </c>
      <c r="O3560" t="s">
        <v>180</v>
      </c>
      <c r="P3560" t="s">
        <v>184</v>
      </c>
      <c r="Q3560">
        <v>114</v>
      </c>
      <c r="R3560" t="s">
        <v>180</v>
      </c>
    </row>
    <row r="3561" spans="1:21" x14ac:dyDescent="0.25">
      <c r="A3561" t="s">
        <v>120</v>
      </c>
      <c r="B3561">
        <v>2</v>
      </c>
      <c r="C3561" t="s">
        <v>127</v>
      </c>
      <c r="D3561" t="s">
        <v>141</v>
      </c>
      <c r="E3561">
        <v>1020548700</v>
      </c>
      <c r="F3561" t="s">
        <v>176</v>
      </c>
      <c r="G3561" t="s">
        <v>130</v>
      </c>
      <c r="H3561">
        <v>15686.2</v>
      </c>
      <c r="I3561" t="s">
        <v>180</v>
      </c>
      <c r="J3561" t="s">
        <v>122</v>
      </c>
      <c r="K3561">
        <v>224064</v>
      </c>
      <c r="M3561" t="s">
        <v>122</v>
      </c>
      <c r="N3561">
        <v>117924</v>
      </c>
      <c r="P3561" t="s">
        <v>131</v>
      </c>
      <c r="Q3561">
        <v>0.05</v>
      </c>
      <c r="R3561" t="s">
        <v>181</v>
      </c>
      <c r="S3561" t="s">
        <v>182</v>
      </c>
      <c r="T3561">
        <v>0.05</v>
      </c>
      <c r="U3561" t="s">
        <v>181</v>
      </c>
    </row>
    <row r="3562" spans="1:21" x14ac:dyDescent="0.25">
      <c r="A3562" t="s">
        <v>120</v>
      </c>
      <c r="B3562">
        <v>3</v>
      </c>
      <c r="C3562" t="s">
        <v>127</v>
      </c>
      <c r="D3562" t="s">
        <v>141</v>
      </c>
      <c r="E3562">
        <v>1020548700</v>
      </c>
      <c r="F3562" t="s">
        <v>176</v>
      </c>
      <c r="G3562" t="s">
        <v>132</v>
      </c>
      <c r="H3562">
        <v>549137280</v>
      </c>
      <c r="I3562" t="s">
        <v>183</v>
      </c>
      <c r="J3562" t="s">
        <v>133</v>
      </c>
      <c r="K3562">
        <v>-1419225472</v>
      </c>
      <c r="L3562" t="s">
        <v>183</v>
      </c>
      <c r="M3562" t="s">
        <v>134</v>
      </c>
      <c r="N3562">
        <v>114</v>
      </c>
      <c r="O3562" t="s">
        <v>180</v>
      </c>
      <c r="P3562" t="s">
        <v>184</v>
      </c>
      <c r="Q3562">
        <v>114</v>
      </c>
      <c r="R3562" t="s">
        <v>180</v>
      </c>
    </row>
    <row r="3563" spans="1:21" x14ac:dyDescent="0.25">
      <c r="A3563" t="s">
        <v>120</v>
      </c>
      <c r="B3563">
        <v>2</v>
      </c>
      <c r="C3563" t="s">
        <v>127</v>
      </c>
      <c r="D3563" t="s">
        <v>141</v>
      </c>
      <c r="E3563">
        <v>1020548702</v>
      </c>
      <c r="F3563" t="s">
        <v>176</v>
      </c>
      <c r="G3563" t="s">
        <v>130</v>
      </c>
      <c r="H3563">
        <v>15686.2</v>
      </c>
      <c r="I3563" t="s">
        <v>180</v>
      </c>
      <c r="J3563" t="s">
        <v>122</v>
      </c>
      <c r="K3563">
        <v>224215</v>
      </c>
      <c r="M3563" t="s">
        <v>122</v>
      </c>
      <c r="N3563">
        <v>117924</v>
      </c>
      <c r="P3563" t="s">
        <v>131</v>
      </c>
      <c r="Q3563">
        <v>0.05</v>
      </c>
      <c r="R3563" t="s">
        <v>181</v>
      </c>
      <c r="S3563" t="s">
        <v>182</v>
      </c>
      <c r="T3563">
        <v>0.05</v>
      </c>
      <c r="U3563" t="s">
        <v>181</v>
      </c>
    </row>
    <row r="3564" spans="1:21" x14ac:dyDescent="0.25">
      <c r="A3564" t="s">
        <v>120</v>
      </c>
      <c r="B3564">
        <v>3</v>
      </c>
      <c r="C3564" t="s">
        <v>127</v>
      </c>
      <c r="D3564" t="s">
        <v>141</v>
      </c>
      <c r="E3564">
        <v>1020548702</v>
      </c>
      <c r="F3564" t="s">
        <v>176</v>
      </c>
      <c r="G3564" t="s">
        <v>132</v>
      </c>
      <c r="H3564">
        <v>549137280</v>
      </c>
      <c r="I3564" t="s">
        <v>183</v>
      </c>
      <c r="J3564" t="s">
        <v>133</v>
      </c>
      <c r="K3564">
        <v>-1419225472</v>
      </c>
      <c r="L3564" t="s">
        <v>183</v>
      </c>
      <c r="M3564" t="s">
        <v>134</v>
      </c>
      <c r="N3564">
        <v>114</v>
      </c>
      <c r="O3564" t="s">
        <v>180</v>
      </c>
      <c r="P3564" t="s">
        <v>184</v>
      </c>
      <c r="Q3564">
        <v>114</v>
      </c>
      <c r="R3564" t="s">
        <v>180</v>
      </c>
    </row>
    <row r="3565" spans="1:21" x14ac:dyDescent="0.25">
      <c r="A3565" t="s">
        <v>120</v>
      </c>
      <c r="B3565">
        <v>2</v>
      </c>
      <c r="C3565" t="s">
        <v>127</v>
      </c>
      <c r="D3565" t="s">
        <v>141</v>
      </c>
      <c r="E3565">
        <v>1020548704</v>
      </c>
      <c r="F3565" t="s">
        <v>176</v>
      </c>
      <c r="G3565" t="s">
        <v>130</v>
      </c>
      <c r="H3565">
        <v>15686.2</v>
      </c>
      <c r="I3565" t="s">
        <v>180</v>
      </c>
      <c r="J3565" t="s">
        <v>122</v>
      </c>
      <c r="K3565">
        <v>224315</v>
      </c>
      <c r="M3565" t="s">
        <v>122</v>
      </c>
      <c r="N3565">
        <v>117924</v>
      </c>
      <c r="P3565" t="s">
        <v>131</v>
      </c>
      <c r="Q3565">
        <v>0.05</v>
      </c>
      <c r="R3565" t="s">
        <v>181</v>
      </c>
      <c r="S3565" t="s">
        <v>182</v>
      </c>
      <c r="T3565">
        <v>0.05</v>
      </c>
      <c r="U3565" t="s">
        <v>181</v>
      </c>
    </row>
    <row r="3566" spans="1:21" x14ac:dyDescent="0.25">
      <c r="A3566" t="s">
        <v>120</v>
      </c>
      <c r="B3566">
        <v>3</v>
      </c>
      <c r="C3566" t="s">
        <v>127</v>
      </c>
      <c r="D3566" t="s">
        <v>141</v>
      </c>
      <c r="E3566">
        <v>1020548704</v>
      </c>
      <c r="F3566" t="s">
        <v>176</v>
      </c>
      <c r="G3566" t="s">
        <v>132</v>
      </c>
      <c r="H3566">
        <v>549137280</v>
      </c>
      <c r="I3566" t="s">
        <v>183</v>
      </c>
      <c r="J3566" t="s">
        <v>133</v>
      </c>
      <c r="K3566">
        <v>-1419225472</v>
      </c>
      <c r="L3566" t="s">
        <v>183</v>
      </c>
      <c r="M3566" t="s">
        <v>134</v>
      </c>
      <c r="N3566">
        <v>114</v>
      </c>
      <c r="O3566" t="s">
        <v>180</v>
      </c>
      <c r="P3566" t="s">
        <v>184</v>
      </c>
      <c r="Q3566">
        <v>114</v>
      </c>
      <c r="R3566" t="s">
        <v>180</v>
      </c>
    </row>
    <row r="3567" spans="1:21" x14ac:dyDescent="0.25">
      <c r="A3567" t="s">
        <v>120</v>
      </c>
      <c r="B3567">
        <v>2</v>
      </c>
      <c r="C3567" t="s">
        <v>127</v>
      </c>
      <c r="D3567" t="s">
        <v>141</v>
      </c>
      <c r="E3567">
        <v>1020548706</v>
      </c>
      <c r="F3567" t="s">
        <v>176</v>
      </c>
      <c r="G3567" t="s">
        <v>130</v>
      </c>
      <c r="H3567">
        <v>15686.2</v>
      </c>
      <c r="I3567" t="s">
        <v>180</v>
      </c>
      <c r="J3567" t="s">
        <v>122</v>
      </c>
      <c r="K3567">
        <v>224466</v>
      </c>
      <c r="M3567" t="s">
        <v>122</v>
      </c>
      <c r="N3567">
        <v>117924</v>
      </c>
      <c r="P3567" t="s">
        <v>131</v>
      </c>
      <c r="Q3567">
        <v>0</v>
      </c>
      <c r="R3567" t="s">
        <v>181</v>
      </c>
      <c r="S3567" t="s">
        <v>182</v>
      </c>
      <c r="T3567">
        <v>0</v>
      </c>
      <c r="U3567" t="s">
        <v>181</v>
      </c>
    </row>
    <row r="3568" spans="1:21" x14ac:dyDescent="0.25">
      <c r="A3568" t="s">
        <v>120</v>
      </c>
      <c r="B3568">
        <v>3</v>
      </c>
      <c r="C3568" t="s">
        <v>127</v>
      </c>
      <c r="D3568" t="s">
        <v>141</v>
      </c>
      <c r="E3568">
        <v>1020548706</v>
      </c>
      <c r="F3568" t="s">
        <v>176</v>
      </c>
      <c r="G3568" t="s">
        <v>132</v>
      </c>
      <c r="H3568">
        <v>549137280</v>
      </c>
      <c r="I3568" t="s">
        <v>183</v>
      </c>
      <c r="J3568" t="s">
        <v>133</v>
      </c>
      <c r="K3568">
        <v>-1419225472</v>
      </c>
      <c r="L3568" t="s">
        <v>183</v>
      </c>
      <c r="M3568" t="s">
        <v>134</v>
      </c>
      <c r="N3568">
        <v>114</v>
      </c>
      <c r="O3568" t="s">
        <v>180</v>
      </c>
      <c r="P3568" t="s">
        <v>184</v>
      </c>
      <c r="Q3568">
        <v>114</v>
      </c>
      <c r="R3568" t="s">
        <v>180</v>
      </c>
    </row>
    <row r="3569" spans="1:21" x14ac:dyDescent="0.25">
      <c r="A3569" t="s">
        <v>120</v>
      </c>
      <c r="B3569">
        <v>2</v>
      </c>
      <c r="C3569" t="s">
        <v>127</v>
      </c>
      <c r="D3569" t="s">
        <v>141</v>
      </c>
      <c r="E3569">
        <v>1020548708</v>
      </c>
      <c r="F3569" t="s">
        <v>176</v>
      </c>
      <c r="G3569" t="s">
        <v>130</v>
      </c>
      <c r="H3569">
        <v>15686.2</v>
      </c>
      <c r="I3569" t="s">
        <v>180</v>
      </c>
      <c r="J3569" t="s">
        <v>122</v>
      </c>
      <c r="K3569">
        <v>224567</v>
      </c>
      <c r="M3569" t="s">
        <v>122</v>
      </c>
      <c r="N3569">
        <v>117924</v>
      </c>
      <c r="P3569" t="s">
        <v>131</v>
      </c>
      <c r="Q3569">
        <v>0</v>
      </c>
      <c r="R3569" t="s">
        <v>181</v>
      </c>
      <c r="S3569" t="s">
        <v>182</v>
      </c>
      <c r="T3569">
        <v>0</v>
      </c>
      <c r="U3569" t="s">
        <v>181</v>
      </c>
    </row>
    <row r="3570" spans="1:21" x14ac:dyDescent="0.25">
      <c r="A3570" t="s">
        <v>120</v>
      </c>
      <c r="B3570">
        <v>3</v>
      </c>
      <c r="C3570" t="s">
        <v>127</v>
      </c>
      <c r="D3570" t="s">
        <v>141</v>
      </c>
      <c r="E3570">
        <v>1020548708</v>
      </c>
      <c r="F3570" t="s">
        <v>176</v>
      </c>
      <c r="G3570" t="s">
        <v>132</v>
      </c>
      <c r="H3570">
        <v>549137280</v>
      </c>
      <c r="I3570" t="s">
        <v>183</v>
      </c>
      <c r="J3570" t="s">
        <v>133</v>
      </c>
      <c r="K3570">
        <v>-1419225472</v>
      </c>
      <c r="L3570" t="s">
        <v>183</v>
      </c>
      <c r="M3570" t="s">
        <v>134</v>
      </c>
      <c r="N3570">
        <v>114</v>
      </c>
      <c r="O3570" t="s">
        <v>180</v>
      </c>
      <c r="P3570" t="s">
        <v>184</v>
      </c>
      <c r="Q3570">
        <v>114</v>
      </c>
      <c r="R3570" t="s">
        <v>180</v>
      </c>
    </row>
    <row r="3571" spans="1:21" x14ac:dyDescent="0.25">
      <c r="A3571" t="s">
        <v>120</v>
      </c>
      <c r="B3571">
        <v>2</v>
      </c>
      <c r="C3571" t="s">
        <v>127</v>
      </c>
      <c r="D3571" t="s">
        <v>141</v>
      </c>
      <c r="E3571">
        <v>1020548710</v>
      </c>
      <c r="F3571" t="s">
        <v>176</v>
      </c>
      <c r="G3571" t="s">
        <v>130</v>
      </c>
      <c r="H3571">
        <v>15686.2</v>
      </c>
      <c r="I3571" t="s">
        <v>180</v>
      </c>
      <c r="J3571" t="s">
        <v>122</v>
      </c>
      <c r="K3571">
        <v>224719</v>
      </c>
      <c r="M3571" t="s">
        <v>122</v>
      </c>
      <c r="N3571">
        <v>117924</v>
      </c>
      <c r="P3571" t="s">
        <v>131</v>
      </c>
      <c r="Q3571">
        <v>0.05</v>
      </c>
      <c r="R3571" t="s">
        <v>181</v>
      </c>
      <c r="S3571" t="s">
        <v>182</v>
      </c>
      <c r="T3571">
        <v>0.05</v>
      </c>
      <c r="U3571" t="s">
        <v>181</v>
      </c>
    </row>
    <row r="3572" spans="1:21" x14ac:dyDescent="0.25">
      <c r="A3572" t="s">
        <v>120</v>
      </c>
      <c r="B3572">
        <v>3</v>
      </c>
      <c r="C3572" t="s">
        <v>127</v>
      </c>
      <c r="D3572" t="s">
        <v>141</v>
      </c>
      <c r="E3572">
        <v>1020548710</v>
      </c>
      <c r="F3572" t="s">
        <v>176</v>
      </c>
      <c r="G3572" t="s">
        <v>132</v>
      </c>
      <c r="H3572">
        <v>549137280</v>
      </c>
      <c r="I3572" t="s">
        <v>183</v>
      </c>
      <c r="J3572" t="s">
        <v>133</v>
      </c>
      <c r="K3572">
        <v>-1419225472</v>
      </c>
      <c r="L3572" t="s">
        <v>183</v>
      </c>
      <c r="M3572" t="s">
        <v>134</v>
      </c>
      <c r="N3572">
        <v>114</v>
      </c>
      <c r="O3572" t="s">
        <v>180</v>
      </c>
      <c r="P3572" t="s">
        <v>184</v>
      </c>
      <c r="Q3572">
        <v>114</v>
      </c>
      <c r="R3572" t="s">
        <v>180</v>
      </c>
    </row>
    <row r="3573" spans="1:21" x14ac:dyDescent="0.25">
      <c r="A3573" t="s">
        <v>120</v>
      </c>
      <c r="B3573">
        <v>2</v>
      </c>
      <c r="C3573" t="s">
        <v>127</v>
      </c>
      <c r="D3573" t="s">
        <v>141</v>
      </c>
      <c r="E3573">
        <v>1020548712</v>
      </c>
      <c r="F3573" t="s">
        <v>176</v>
      </c>
      <c r="G3573" t="s">
        <v>130</v>
      </c>
      <c r="H3573">
        <v>15686.2</v>
      </c>
      <c r="I3573" t="s">
        <v>180</v>
      </c>
      <c r="J3573" t="s">
        <v>122</v>
      </c>
      <c r="K3573">
        <v>224870</v>
      </c>
      <c r="M3573" t="s">
        <v>122</v>
      </c>
      <c r="N3573">
        <v>117924</v>
      </c>
      <c r="P3573" t="s">
        <v>131</v>
      </c>
      <c r="Q3573">
        <v>0.05</v>
      </c>
      <c r="R3573" t="s">
        <v>181</v>
      </c>
      <c r="S3573" t="s">
        <v>182</v>
      </c>
      <c r="T3573">
        <v>0.05</v>
      </c>
      <c r="U3573" t="s">
        <v>181</v>
      </c>
    </row>
    <row r="3574" spans="1:21" x14ac:dyDescent="0.25">
      <c r="A3574" t="s">
        <v>120</v>
      </c>
      <c r="B3574">
        <v>3</v>
      </c>
      <c r="C3574" t="s">
        <v>127</v>
      </c>
      <c r="D3574" t="s">
        <v>141</v>
      </c>
      <c r="E3574">
        <v>1020548712</v>
      </c>
      <c r="F3574" t="s">
        <v>176</v>
      </c>
      <c r="G3574" t="s">
        <v>132</v>
      </c>
      <c r="H3574">
        <v>549136768</v>
      </c>
      <c r="I3574" t="s">
        <v>183</v>
      </c>
      <c r="J3574" t="s">
        <v>133</v>
      </c>
      <c r="K3574">
        <v>-1419225344</v>
      </c>
      <c r="L3574" t="s">
        <v>183</v>
      </c>
      <c r="M3574" t="s">
        <v>134</v>
      </c>
      <c r="N3574">
        <v>114</v>
      </c>
      <c r="O3574" t="s">
        <v>180</v>
      </c>
      <c r="P3574" t="s">
        <v>184</v>
      </c>
      <c r="Q3574">
        <v>114</v>
      </c>
      <c r="R3574" t="s">
        <v>180</v>
      </c>
    </row>
    <row r="3575" spans="1:21" x14ac:dyDescent="0.25">
      <c r="A3575" t="s">
        <v>120</v>
      </c>
      <c r="B3575">
        <v>2</v>
      </c>
      <c r="C3575" t="s">
        <v>127</v>
      </c>
      <c r="D3575" t="s">
        <v>141</v>
      </c>
      <c r="E3575">
        <v>1020548714</v>
      </c>
      <c r="F3575" t="s">
        <v>176</v>
      </c>
      <c r="G3575" t="s">
        <v>130</v>
      </c>
      <c r="H3575">
        <v>15689.5</v>
      </c>
      <c r="I3575" t="s">
        <v>180</v>
      </c>
      <c r="J3575" t="s">
        <v>122</v>
      </c>
      <c r="K3575">
        <v>224921</v>
      </c>
      <c r="M3575" t="s">
        <v>122</v>
      </c>
      <c r="N3575">
        <v>117924</v>
      </c>
      <c r="P3575" t="s">
        <v>131</v>
      </c>
      <c r="Q3575">
        <v>0.05</v>
      </c>
      <c r="R3575" t="s">
        <v>181</v>
      </c>
      <c r="S3575" t="s">
        <v>182</v>
      </c>
      <c r="T3575">
        <v>0.05</v>
      </c>
      <c r="U3575" t="s">
        <v>181</v>
      </c>
    </row>
    <row r="3576" spans="1:21" x14ac:dyDescent="0.25">
      <c r="A3576" t="s">
        <v>120</v>
      </c>
      <c r="B3576">
        <v>3</v>
      </c>
      <c r="C3576" t="s">
        <v>127</v>
      </c>
      <c r="D3576" t="s">
        <v>141</v>
      </c>
      <c r="E3576">
        <v>1020548714</v>
      </c>
      <c r="F3576" t="s">
        <v>176</v>
      </c>
      <c r="G3576" t="s">
        <v>132</v>
      </c>
      <c r="H3576">
        <v>549136768</v>
      </c>
      <c r="I3576" t="s">
        <v>183</v>
      </c>
      <c r="J3576" t="s">
        <v>133</v>
      </c>
      <c r="K3576">
        <v>-1419225344</v>
      </c>
      <c r="L3576" t="s">
        <v>183</v>
      </c>
      <c r="M3576" t="s">
        <v>134</v>
      </c>
      <c r="N3576">
        <v>114</v>
      </c>
      <c r="O3576" t="s">
        <v>180</v>
      </c>
      <c r="P3576" t="s">
        <v>184</v>
      </c>
      <c r="Q3576">
        <v>114</v>
      </c>
      <c r="R3576" t="s">
        <v>180</v>
      </c>
    </row>
    <row r="3577" spans="1:21" x14ac:dyDescent="0.25">
      <c r="A3577" t="s">
        <v>120</v>
      </c>
      <c r="B3577">
        <v>2</v>
      </c>
      <c r="C3577" t="s">
        <v>127</v>
      </c>
      <c r="D3577" t="s">
        <v>141</v>
      </c>
      <c r="E3577">
        <v>1020548716</v>
      </c>
      <c r="F3577" t="s">
        <v>176</v>
      </c>
      <c r="G3577" t="s">
        <v>130</v>
      </c>
      <c r="H3577">
        <v>15689.5</v>
      </c>
      <c r="I3577" t="s">
        <v>180</v>
      </c>
      <c r="J3577" t="s">
        <v>122</v>
      </c>
      <c r="K3577">
        <v>225073</v>
      </c>
      <c r="M3577" t="s">
        <v>122</v>
      </c>
      <c r="N3577">
        <v>117924</v>
      </c>
      <c r="P3577" t="s">
        <v>131</v>
      </c>
      <c r="Q3577">
        <v>0.77</v>
      </c>
      <c r="R3577" t="s">
        <v>181</v>
      </c>
      <c r="S3577" t="s">
        <v>182</v>
      </c>
      <c r="T3577">
        <v>0.77</v>
      </c>
      <c r="U3577" t="s">
        <v>181</v>
      </c>
    </row>
    <row r="3578" spans="1:21" x14ac:dyDescent="0.25">
      <c r="A3578" t="s">
        <v>120</v>
      </c>
      <c r="B3578">
        <v>3</v>
      </c>
      <c r="C3578" t="s">
        <v>127</v>
      </c>
      <c r="D3578" t="s">
        <v>141</v>
      </c>
      <c r="E3578">
        <v>1020548716</v>
      </c>
      <c r="F3578" t="s">
        <v>176</v>
      </c>
      <c r="G3578" t="s">
        <v>132</v>
      </c>
      <c r="H3578">
        <v>549136768</v>
      </c>
      <c r="I3578" t="s">
        <v>183</v>
      </c>
      <c r="J3578" t="s">
        <v>133</v>
      </c>
      <c r="K3578">
        <v>-1419225344</v>
      </c>
      <c r="L3578" t="s">
        <v>183</v>
      </c>
      <c r="M3578" t="s">
        <v>134</v>
      </c>
      <c r="N3578">
        <v>114</v>
      </c>
      <c r="O3578" t="s">
        <v>180</v>
      </c>
      <c r="P3578" t="s">
        <v>184</v>
      </c>
      <c r="Q3578">
        <v>114</v>
      </c>
      <c r="R3578" t="s">
        <v>180</v>
      </c>
    </row>
    <row r="3579" spans="1:21" x14ac:dyDescent="0.25">
      <c r="A3579" t="s">
        <v>120</v>
      </c>
      <c r="B3579">
        <v>2</v>
      </c>
      <c r="C3579" t="s">
        <v>127</v>
      </c>
      <c r="D3579" t="s">
        <v>141</v>
      </c>
      <c r="E3579">
        <v>1020548718</v>
      </c>
      <c r="F3579" t="s">
        <v>176</v>
      </c>
      <c r="G3579" t="s">
        <v>130</v>
      </c>
      <c r="H3579">
        <v>15690</v>
      </c>
      <c r="I3579" t="s">
        <v>180</v>
      </c>
      <c r="J3579" t="s">
        <v>122</v>
      </c>
      <c r="K3579">
        <v>225174</v>
      </c>
      <c r="M3579" t="s">
        <v>122</v>
      </c>
      <c r="N3579">
        <v>117924</v>
      </c>
      <c r="P3579" t="s">
        <v>131</v>
      </c>
      <c r="Q3579">
        <v>0.15</v>
      </c>
      <c r="R3579" t="s">
        <v>181</v>
      </c>
      <c r="S3579" t="s">
        <v>182</v>
      </c>
      <c r="T3579">
        <v>0.15</v>
      </c>
      <c r="U3579" t="s">
        <v>181</v>
      </c>
    </row>
    <row r="3580" spans="1:21" x14ac:dyDescent="0.25">
      <c r="A3580" t="s">
        <v>120</v>
      </c>
      <c r="B3580">
        <v>3</v>
      </c>
      <c r="C3580" t="s">
        <v>127</v>
      </c>
      <c r="D3580" t="s">
        <v>141</v>
      </c>
      <c r="E3580">
        <v>1020548718</v>
      </c>
      <c r="F3580" t="s">
        <v>176</v>
      </c>
      <c r="G3580" t="s">
        <v>132</v>
      </c>
      <c r="H3580">
        <v>549136768</v>
      </c>
      <c r="I3580" t="s">
        <v>183</v>
      </c>
      <c r="J3580" t="s">
        <v>133</v>
      </c>
      <c r="K3580">
        <v>-1419225472</v>
      </c>
      <c r="L3580" t="s">
        <v>183</v>
      </c>
      <c r="M3580" t="s">
        <v>134</v>
      </c>
      <c r="N3580">
        <v>114</v>
      </c>
      <c r="O3580" t="s">
        <v>180</v>
      </c>
      <c r="P3580" t="s">
        <v>184</v>
      </c>
      <c r="Q3580">
        <v>114</v>
      </c>
      <c r="R3580" t="s">
        <v>180</v>
      </c>
    </row>
    <row r="3581" spans="1:21" x14ac:dyDescent="0.25">
      <c r="A3581" t="s">
        <v>120</v>
      </c>
      <c r="B3581">
        <v>2</v>
      </c>
      <c r="C3581" t="s">
        <v>127</v>
      </c>
      <c r="D3581" t="s">
        <v>141</v>
      </c>
      <c r="E3581">
        <v>1020548720</v>
      </c>
      <c r="F3581" t="s">
        <v>176</v>
      </c>
      <c r="G3581" t="s">
        <v>130</v>
      </c>
      <c r="H3581">
        <v>15690</v>
      </c>
      <c r="I3581" t="s">
        <v>180</v>
      </c>
      <c r="J3581" t="s">
        <v>122</v>
      </c>
      <c r="K3581">
        <v>225326</v>
      </c>
      <c r="M3581" t="s">
        <v>122</v>
      </c>
      <c r="N3581">
        <v>117924</v>
      </c>
      <c r="P3581" t="s">
        <v>131</v>
      </c>
      <c r="Q3581">
        <v>0.15</v>
      </c>
      <c r="R3581" t="s">
        <v>181</v>
      </c>
      <c r="S3581" t="s">
        <v>182</v>
      </c>
      <c r="T3581">
        <v>0.15</v>
      </c>
      <c r="U3581" t="s">
        <v>181</v>
      </c>
    </row>
    <row r="3582" spans="1:21" x14ac:dyDescent="0.25">
      <c r="A3582" t="s">
        <v>120</v>
      </c>
      <c r="B3582">
        <v>3</v>
      </c>
      <c r="C3582" t="s">
        <v>127</v>
      </c>
      <c r="D3582" t="s">
        <v>141</v>
      </c>
      <c r="E3582">
        <v>1020548720</v>
      </c>
      <c r="F3582" t="s">
        <v>176</v>
      </c>
      <c r="G3582" t="s">
        <v>132</v>
      </c>
      <c r="H3582">
        <v>549136768</v>
      </c>
      <c r="I3582" t="s">
        <v>183</v>
      </c>
      <c r="J3582" t="s">
        <v>133</v>
      </c>
      <c r="K3582">
        <v>-1419225472</v>
      </c>
      <c r="L3582" t="s">
        <v>183</v>
      </c>
      <c r="M3582" t="s">
        <v>134</v>
      </c>
      <c r="N3582">
        <v>114</v>
      </c>
      <c r="O3582" t="s">
        <v>180</v>
      </c>
      <c r="P3582" t="s">
        <v>184</v>
      </c>
      <c r="Q3582">
        <v>114</v>
      </c>
      <c r="R3582" t="s">
        <v>180</v>
      </c>
    </row>
    <row r="3583" spans="1:21" x14ac:dyDescent="0.25">
      <c r="A3583" t="s">
        <v>120</v>
      </c>
      <c r="B3583">
        <v>2</v>
      </c>
      <c r="C3583" t="s">
        <v>127</v>
      </c>
      <c r="D3583" t="s">
        <v>141</v>
      </c>
      <c r="E3583">
        <v>1020548722</v>
      </c>
      <c r="F3583" t="s">
        <v>176</v>
      </c>
      <c r="G3583" t="s">
        <v>130</v>
      </c>
      <c r="H3583">
        <v>15690</v>
      </c>
      <c r="I3583" t="s">
        <v>180</v>
      </c>
      <c r="J3583" t="s">
        <v>122</v>
      </c>
      <c r="K3583">
        <v>225428</v>
      </c>
      <c r="M3583" t="s">
        <v>122</v>
      </c>
      <c r="N3583">
        <v>117924</v>
      </c>
      <c r="P3583" t="s">
        <v>131</v>
      </c>
      <c r="Q3583">
        <v>0.05</v>
      </c>
      <c r="R3583" t="s">
        <v>181</v>
      </c>
      <c r="S3583" t="s">
        <v>182</v>
      </c>
      <c r="T3583">
        <v>0.05</v>
      </c>
      <c r="U3583" t="s">
        <v>181</v>
      </c>
    </row>
    <row r="3584" spans="1:21" x14ac:dyDescent="0.25">
      <c r="A3584" t="s">
        <v>120</v>
      </c>
      <c r="B3584">
        <v>3</v>
      </c>
      <c r="C3584" t="s">
        <v>127</v>
      </c>
      <c r="D3584" t="s">
        <v>141</v>
      </c>
      <c r="E3584">
        <v>1020548722</v>
      </c>
      <c r="F3584" t="s">
        <v>176</v>
      </c>
      <c r="G3584" t="s">
        <v>132</v>
      </c>
      <c r="H3584">
        <v>549136768</v>
      </c>
      <c r="I3584" t="s">
        <v>183</v>
      </c>
      <c r="J3584" t="s">
        <v>133</v>
      </c>
      <c r="K3584">
        <v>-1419225472</v>
      </c>
      <c r="L3584" t="s">
        <v>183</v>
      </c>
      <c r="M3584" t="s">
        <v>134</v>
      </c>
      <c r="N3584">
        <v>114</v>
      </c>
      <c r="O3584" t="s">
        <v>180</v>
      </c>
      <c r="P3584" t="s">
        <v>184</v>
      </c>
      <c r="Q3584">
        <v>114</v>
      </c>
      <c r="R3584" t="s">
        <v>180</v>
      </c>
    </row>
    <row r="3585" spans="1:21" x14ac:dyDescent="0.25">
      <c r="A3585" t="s">
        <v>120</v>
      </c>
      <c r="B3585">
        <v>2</v>
      </c>
      <c r="C3585" t="s">
        <v>127</v>
      </c>
      <c r="D3585" t="s">
        <v>141</v>
      </c>
      <c r="E3585">
        <v>1020548724</v>
      </c>
      <c r="F3585" t="s">
        <v>176</v>
      </c>
      <c r="G3585" t="s">
        <v>130</v>
      </c>
      <c r="H3585">
        <v>15690</v>
      </c>
      <c r="I3585" t="s">
        <v>180</v>
      </c>
      <c r="J3585" t="s">
        <v>122</v>
      </c>
      <c r="K3585">
        <v>225580</v>
      </c>
      <c r="M3585" t="s">
        <v>122</v>
      </c>
      <c r="N3585">
        <v>117924</v>
      </c>
      <c r="P3585" t="s">
        <v>131</v>
      </c>
      <c r="Q3585">
        <v>0.2</v>
      </c>
      <c r="R3585" t="s">
        <v>181</v>
      </c>
      <c r="S3585" t="s">
        <v>182</v>
      </c>
      <c r="T3585">
        <v>0.2</v>
      </c>
      <c r="U3585" t="s">
        <v>181</v>
      </c>
    </row>
    <row r="3586" spans="1:21" x14ac:dyDescent="0.25">
      <c r="A3586" t="s">
        <v>120</v>
      </c>
      <c r="B3586">
        <v>3</v>
      </c>
      <c r="C3586" t="s">
        <v>127</v>
      </c>
      <c r="D3586" t="s">
        <v>141</v>
      </c>
      <c r="E3586">
        <v>1020548724</v>
      </c>
      <c r="F3586" t="s">
        <v>176</v>
      </c>
      <c r="G3586" t="s">
        <v>132</v>
      </c>
      <c r="H3586">
        <v>549136768</v>
      </c>
      <c r="I3586" t="s">
        <v>183</v>
      </c>
      <c r="J3586" t="s">
        <v>133</v>
      </c>
      <c r="K3586">
        <v>-1419225472</v>
      </c>
      <c r="L3586" t="s">
        <v>183</v>
      </c>
      <c r="M3586" t="s">
        <v>134</v>
      </c>
      <c r="N3586">
        <v>114</v>
      </c>
      <c r="O3586" t="s">
        <v>180</v>
      </c>
      <c r="P3586" t="s">
        <v>184</v>
      </c>
      <c r="Q3586">
        <v>114</v>
      </c>
      <c r="R3586" t="s">
        <v>180</v>
      </c>
    </row>
    <row r="3587" spans="1:21" x14ac:dyDescent="0.25">
      <c r="A3587" t="s">
        <v>120</v>
      </c>
      <c r="B3587">
        <v>2</v>
      </c>
      <c r="C3587" t="s">
        <v>127</v>
      </c>
      <c r="D3587" t="s">
        <v>141</v>
      </c>
      <c r="E3587">
        <v>1020548727</v>
      </c>
      <c r="F3587" t="s">
        <v>176</v>
      </c>
      <c r="G3587" t="s">
        <v>130</v>
      </c>
      <c r="H3587">
        <v>15690</v>
      </c>
      <c r="I3587" t="s">
        <v>180</v>
      </c>
      <c r="J3587" t="s">
        <v>122</v>
      </c>
      <c r="K3587">
        <v>225733</v>
      </c>
      <c r="M3587" t="s">
        <v>122</v>
      </c>
      <c r="N3587">
        <v>117924</v>
      </c>
      <c r="P3587" t="s">
        <v>131</v>
      </c>
      <c r="Q3587">
        <v>0.25</v>
      </c>
      <c r="R3587" t="s">
        <v>181</v>
      </c>
      <c r="S3587" t="s">
        <v>182</v>
      </c>
      <c r="T3587">
        <v>0.25</v>
      </c>
      <c r="U3587" t="s">
        <v>181</v>
      </c>
    </row>
    <row r="3588" spans="1:21" x14ac:dyDescent="0.25">
      <c r="A3588" t="s">
        <v>120</v>
      </c>
      <c r="B3588">
        <v>3</v>
      </c>
      <c r="C3588" t="s">
        <v>127</v>
      </c>
      <c r="D3588" t="s">
        <v>141</v>
      </c>
      <c r="E3588">
        <v>1020548727</v>
      </c>
      <c r="F3588" t="s">
        <v>176</v>
      </c>
      <c r="G3588" t="s">
        <v>132</v>
      </c>
      <c r="H3588">
        <v>549136768</v>
      </c>
      <c r="I3588" t="s">
        <v>183</v>
      </c>
      <c r="J3588" t="s">
        <v>133</v>
      </c>
      <c r="K3588">
        <v>-1419225472</v>
      </c>
      <c r="L3588" t="s">
        <v>183</v>
      </c>
      <c r="M3588" t="s">
        <v>134</v>
      </c>
      <c r="N3588">
        <v>114</v>
      </c>
      <c r="O3588" t="s">
        <v>180</v>
      </c>
      <c r="P3588" t="s">
        <v>184</v>
      </c>
      <c r="Q3588">
        <v>114</v>
      </c>
      <c r="R3588" t="s">
        <v>180</v>
      </c>
    </row>
    <row r="3589" spans="1:21" x14ac:dyDescent="0.25">
      <c r="A3589" t="s">
        <v>120</v>
      </c>
      <c r="B3589">
        <v>2</v>
      </c>
      <c r="C3589" t="s">
        <v>127</v>
      </c>
      <c r="D3589" t="s">
        <v>141</v>
      </c>
      <c r="E3589">
        <v>1020548729</v>
      </c>
      <c r="F3589" t="s">
        <v>176</v>
      </c>
      <c r="G3589" t="s">
        <v>130</v>
      </c>
      <c r="H3589">
        <v>15690</v>
      </c>
      <c r="I3589" t="s">
        <v>180</v>
      </c>
      <c r="J3589" t="s">
        <v>122</v>
      </c>
      <c r="K3589">
        <v>225835</v>
      </c>
      <c r="M3589" t="s">
        <v>122</v>
      </c>
      <c r="N3589">
        <v>117924</v>
      </c>
      <c r="P3589" t="s">
        <v>131</v>
      </c>
      <c r="Q3589">
        <v>0</v>
      </c>
      <c r="R3589" t="s">
        <v>181</v>
      </c>
      <c r="S3589" t="s">
        <v>182</v>
      </c>
      <c r="T3589">
        <v>0</v>
      </c>
      <c r="U3589" t="s">
        <v>181</v>
      </c>
    </row>
    <row r="3590" spans="1:21" x14ac:dyDescent="0.25">
      <c r="A3590" t="s">
        <v>120</v>
      </c>
      <c r="B3590">
        <v>3</v>
      </c>
      <c r="C3590" t="s">
        <v>127</v>
      </c>
      <c r="D3590" t="s">
        <v>141</v>
      </c>
      <c r="E3590">
        <v>1020548729</v>
      </c>
      <c r="F3590" t="s">
        <v>176</v>
      </c>
      <c r="G3590" t="s">
        <v>132</v>
      </c>
      <c r="H3590">
        <v>549136768</v>
      </c>
      <c r="I3590" t="s">
        <v>183</v>
      </c>
      <c r="J3590" t="s">
        <v>133</v>
      </c>
      <c r="K3590">
        <v>-1419225472</v>
      </c>
      <c r="L3590" t="s">
        <v>183</v>
      </c>
      <c r="M3590" t="s">
        <v>134</v>
      </c>
      <c r="N3590">
        <v>114</v>
      </c>
      <c r="O3590" t="s">
        <v>180</v>
      </c>
      <c r="P3590" t="s">
        <v>184</v>
      </c>
      <c r="Q3590">
        <v>114</v>
      </c>
      <c r="R3590" t="s">
        <v>180</v>
      </c>
    </row>
    <row r="3591" spans="1:21" x14ac:dyDescent="0.25">
      <c r="A3591" t="s">
        <v>120</v>
      </c>
      <c r="B3591">
        <v>9</v>
      </c>
      <c r="C3591" t="s">
        <v>127</v>
      </c>
      <c r="D3591" t="s">
        <v>141</v>
      </c>
      <c r="E3591">
        <v>1020548731</v>
      </c>
      <c r="F3591" t="s">
        <v>176</v>
      </c>
    </row>
    <row r="3592" spans="1:21" x14ac:dyDescent="0.25">
      <c r="A3592" t="s">
        <v>120</v>
      </c>
      <c r="B3592">
        <v>2</v>
      </c>
      <c r="C3592" t="s">
        <v>127</v>
      </c>
      <c r="D3592" t="s">
        <v>141</v>
      </c>
      <c r="E3592">
        <v>1020548731</v>
      </c>
      <c r="F3592" t="s">
        <v>176</v>
      </c>
      <c r="G3592" t="s">
        <v>130</v>
      </c>
      <c r="H3592">
        <v>15690</v>
      </c>
      <c r="I3592" t="s">
        <v>180</v>
      </c>
      <c r="J3592" t="s">
        <v>122</v>
      </c>
      <c r="K3592">
        <v>225988</v>
      </c>
      <c r="M3592" t="s">
        <v>122</v>
      </c>
      <c r="N3592">
        <v>117924</v>
      </c>
      <c r="P3592" t="s">
        <v>131</v>
      </c>
      <c r="Q3592">
        <v>0.51</v>
      </c>
      <c r="R3592" t="s">
        <v>181</v>
      </c>
      <c r="S3592" t="s">
        <v>182</v>
      </c>
      <c r="T3592">
        <v>0.51</v>
      </c>
      <c r="U3592" t="s">
        <v>181</v>
      </c>
    </row>
    <row r="3593" spans="1:21" x14ac:dyDescent="0.25">
      <c r="A3593" t="s">
        <v>120</v>
      </c>
      <c r="B3593">
        <v>3</v>
      </c>
      <c r="C3593" t="s">
        <v>127</v>
      </c>
      <c r="D3593" t="s">
        <v>141</v>
      </c>
      <c r="E3593">
        <v>1020548731</v>
      </c>
      <c r="F3593" t="s">
        <v>176</v>
      </c>
      <c r="G3593" t="s">
        <v>132</v>
      </c>
      <c r="H3593">
        <v>549136768</v>
      </c>
      <c r="I3593" t="s">
        <v>183</v>
      </c>
      <c r="J3593" t="s">
        <v>133</v>
      </c>
      <c r="K3593">
        <v>-1419225472</v>
      </c>
      <c r="L3593" t="s">
        <v>183</v>
      </c>
      <c r="M3593" t="s">
        <v>134</v>
      </c>
      <c r="N3593">
        <v>114</v>
      </c>
      <c r="O3593" t="s">
        <v>180</v>
      </c>
      <c r="P3593" t="s">
        <v>184</v>
      </c>
      <c r="Q3593">
        <v>114</v>
      </c>
      <c r="R3593" t="s">
        <v>180</v>
      </c>
    </row>
    <row r="3594" spans="1:21" x14ac:dyDescent="0.25">
      <c r="A3594" t="s">
        <v>120</v>
      </c>
      <c r="B3594">
        <v>2</v>
      </c>
      <c r="C3594" t="s">
        <v>127</v>
      </c>
      <c r="D3594" t="s">
        <v>141</v>
      </c>
      <c r="E3594">
        <v>1020548733</v>
      </c>
      <c r="F3594" t="s">
        <v>176</v>
      </c>
      <c r="G3594" t="s">
        <v>130</v>
      </c>
      <c r="H3594">
        <v>15690</v>
      </c>
      <c r="I3594" t="s">
        <v>180</v>
      </c>
      <c r="J3594" t="s">
        <v>122</v>
      </c>
      <c r="K3594">
        <v>226090</v>
      </c>
      <c r="M3594" t="s">
        <v>122</v>
      </c>
      <c r="N3594">
        <v>117924</v>
      </c>
      <c r="P3594" t="s">
        <v>131</v>
      </c>
      <c r="Q3594">
        <v>0.51</v>
      </c>
      <c r="R3594" t="s">
        <v>181</v>
      </c>
      <c r="S3594" t="s">
        <v>182</v>
      </c>
      <c r="T3594">
        <v>0.51</v>
      </c>
      <c r="U3594" t="s">
        <v>181</v>
      </c>
    </row>
    <row r="3595" spans="1:21" x14ac:dyDescent="0.25">
      <c r="A3595" t="s">
        <v>120</v>
      </c>
      <c r="B3595">
        <v>3</v>
      </c>
      <c r="C3595" t="s">
        <v>127</v>
      </c>
      <c r="D3595" t="s">
        <v>141</v>
      </c>
      <c r="E3595">
        <v>1020548733</v>
      </c>
      <c r="F3595" t="s">
        <v>176</v>
      </c>
      <c r="G3595" t="s">
        <v>132</v>
      </c>
      <c r="H3595">
        <v>549136768</v>
      </c>
      <c r="I3595" t="s">
        <v>183</v>
      </c>
      <c r="J3595" t="s">
        <v>133</v>
      </c>
      <c r="K3595">
        <v>-1419225472</v>
      </c>
      <c r="L3595" t="s">
        <v>183</v>
      </c>
      <c r="M3595" t="s">
        <v>134</v>
      </c>
      <c r="N3595">
        <v>112</v>
      </c>
      <c r="O3595" t="s">
        <v>180</v>
      </c>
      <c r="P3595" t="s">
        <v>184</v>
      </c>
      <c r="Q3595">
        <v>112</v>
      </c>
      <c r="R3595" t="s">
        <v>180</v>
      </c>
    </row>
    <row r="3596" spans="1:21" x14ac:dyDescent="0.25">
      <c r="A3596" t="s">
        <v>120</v>
      </c>
      <c r="B3596">
        <v>2</v>
      </c>
      <c r="C3596" t="s">
        <v>127</v>
      </c>
      <c r="D3596" t="s">
        <v>141</v>
      </c>
      <c r="E3596">
        <v>1020548735</v>
      </c>
      <c r="F3596" t="s">
        <v>176</v>
      </c>
      <c r="G3596" t="s">
        <v>130</v>
      </c>
      <c r="H3596">
        <v>15690</v>
      </c>
      <c r="I3596" t="s">
        <v>180</v>
      </c>
      <c r="J3596" t="s">
        <v>122</v>
      </c>
      <c r="K3596">
        <v>226244</v>
      </c>
      <c r="M3596" t="s">
        <v>122</v>
      </c>
      <c r="N3596">
        <v>117924</v>
      </c>
      <c r="P3596" t="s">
        <v>131</v>
      </c>
      <c r="Q3596">
        <v>0.2</v>
      </c>
      <c r="R3596" t="s">
        <v>181</v>
      </c>
      <c r="S3596" t="s">
        <v>182</v>
      </c>
      <c r="T3596">
        <v>0.2</v>
      </c>
      <c r="U3596" t="s">
        <v>181</v>
      </c>
    </row>
    <row r="3597" spans="1:21" x14ac:dyDescent="0.25">
      <c r="A3597" t="s">
        <v>120</v>
      </c>
      <c r="B3597">
        <v>3</v>
      </c>
      <c r="C3597" t="s">
        <v>127</v>
      </c>
      <c r="D3597" t="s">
        <v>141</v>
      </c>
      <c r="E3597">
        <v>1020548735</v>
      </c>
      <c r="F3597" t="s">
        <v>176</v>
      </c>
      <c r="G3597" t="s">
        <v>132</v>
      </c>
      <c r="H3597">
        <v>549136768</v>
      </c>
      <c r="I3597" t="s">
        <v>183</v>
      </c>
      <c r="J3597" t="s">
        <v>133</v>
      </c>
      <c r="K3597">
        <v>-1419225472</v>
      </c>
      <c r="L3597" t="s">
        <v>183</v>
      </c>
      <c r="M3597" t="s">
        <v>134</v>
      </c>
      <c r="N3597">
        <v>111</v>
      </c>
      <c r="O3597" t="s">
        <v>180</v>
      </c>
      <c r="P3597" t="s">
        <v>184</v>
      </c>
      <c r="Q3597">
        <v>111</v>
      </c>
      <c r="R3597" t="s">
        <v>180</v>
      </c>
    </row>
    <row r="3598" spans="1:21" x14ac:dyDescent="0.25">
      <c r="A3598" t="s">
        <v>120</v>
      </c>
      <c r="B3598">
        <v>2</v>
      </c>
      <c r="C3598" t="s">
        <v>127</v>
      </c>
      <c r="D3598" t="s">
        <v>141</v>
      </c>
      <c r="E3598">
        <v>1020548737</v>
      </c>
      <c r="F3598" t="s">
        <v>176</v>
      </c>
      <c r="G3598" t="s">
        <v>130</v>
      </c>
      <c r="H3598">
        <v>15690</v>
      </c>
      <c r="I3598" t="s">
        <v>180</v>
      </c>
      <c r="J3598" t="s">
        <v>122</v>
      </c>
      <c r="K3598">
        <v>226346</v>
      </c>
      <c r="M3598" t="s">
        <v>122</v>
      </c>
      <c r="N3598">
        <v>117924</v>
      </c>
      <c r="P3598" t="s">
        <v>131</v>
      </c>
      <c r="Q3598">
        <v>0.1</v>
      </c>
      <c r="R3598" t="s">
        <v>181</v>
      </c>
      <c r="S3598" t="s">
        <v>182</v>
      </c>
      <c r="T3598">
        <v>0.1</v>
      </c>
      <c r="U3598" t="s">
        <v>181</v>
      </c>
    </row>
    <row r="3599" spans="1:21" x14ac:dyDescent="0.25">
      <c r="A3599" t="s">
        <v>120</v>
      </c>
      <c r="B3599">
        <v>3</v>
      </c>
      <c r="C3599" t="s">
        <v>127</v>
      </c>
      <c r="D3599" t="s">
        <v>141</v>
      </c>
      <c r="E3599">
        <v>1020548737</v>
      </c>
      <c r="F3599" t="s">
        <v>176</v>
      </c>
      <c r="G3599" t="s">
        <v>132</v>
      </c>
      <c r="H3599">
        <v>549136768</v>
      </c>
      <c r="I3599" t="s">
        <v>183</v>
      </c>
      <c r="J3599" t="s">
        <v>133</v>
      </c>
      <c r="K3599">
        <v>-1419225472</v>
      </c>
      <c r="L3599" t="s">
        <v>183</v>
      </c>
      <c r="M3599" t="s">
        <v>134</v>
      </c>
      <c r="N3599">
        <v>111</v>
      </c>
      <c r="O3599" t="s">
        <v>180</v>
      </c>
      <c r="P3599" t="s">
        <v>184</v>
      </c>
      <c r="Q3599">
        <v>111</v>
      </c>
      <c r="R3599" t="s">
        <v>180</v>
      </c>
    </row>
    <row r="3600" spans="1:21" x14ac:dyDescent="0.25">
      <c r="A3600" t="s">
        <v>120</v>
      </c>
      <c r="B3600">
        <v>2</v>
      </c>
      <c r="C3600" t="s">
        <v>127</v>
      </c>
      <c r="D3600" t="s">
        <v>141</v>
      </c>
      <c r="E3600">
        <v>1020548739</v>
      </c>
      <c r="F3600" t="s">
        <v>176</v>
      </c>
      <c r="G3600" t="s">
        <v>130</v>
      </c>
      <c r="H3600">
        <v>15690</v>
      </c>
      <c r="I3600" t="s">
        <v>180</v>
      </c>
      <c r="J3600" t="s">
        <v>122</v>
      </c>
      <c r="K3600">
        <v>226500</v>
      </c>
      <c r="M3600" t="s">
        <v>122</v>
      </c>
      <c r="N3600">
        <v>117924</v>
      </c>
      <c r="P3600" t="s">
        <v>131</v>
      </c>
      <c r="Q3600">
        <v>0.36</v>
      </c>
      <c r="R3600" t="s">
        <v>181</v>
      </c>
      <c r="S3600" t="s">
        <v>182</v>
      </c>
      <c r="T3600">
        <v>0.36</v>
      </c>
      <c r="U3600" t="s">
        <v>181</v>
      </c>
    </row>
    <row r="3601" spans="1:21" x14ac:dyDescent="0.25">
      <c r="A3601" t="s">
        <v>120</v>
      </c>
      <c r="B3601">
        <v>3</v>
      </c>
      <c r="C3601" t="s">
        <v>127</v>
      </c>
      <c r="D3601" t="s">
        <v>141</v>
      </c>
      <c r="E3601">
        <v>1020548739</v>
      </c>
      <c r="F3601" t="s">
        <v>176</v>
      </c>
      <c r="G3601" t="s">
        <v>132</v>
      </c>
      <c r="H3601">
        <v>549136768</v>
      </c>
      <c r="I3601" t="s">
        <v>183</v>
      </c>
      <c r="J3601" t="s">
        <v>133</v>
      </c>
      <c r="K3601">
        <v>-1419225472</v>
      </c>
      <c r="L3601" t="s">
        <v>183</v>
      </c>
      <c r="M3601" t="s">
        <v>134</v>
      </c>
      <c r="N3601">
        <v>111</v>
      </c>
      <c r="O3601" t="s">
        <v>180</v>
      </c>
      <c r="P3601" t="s">
        <v>184</v>
      </c>
      <c r="Q3601">
        <v>111</v>
      </c>
      <c r="R3601" t="s">
        <v>180</v>
      </c>
    </row>
    <row r="3602" spans="1:21" x14ac:dyDescent="0.25">
      <c r="A3602" t="s">
        <v>120</v>
      </c>
      <c r="B3602">
        <v>2</v>
      </c>
      <c r="C3602" t="s">
        <v>127</v>
      </c>
      <c r="D3602" t="s">
        <v>141</v>
      </c>
      <c r="E3602">
        <v>1020548741</v>
      </c>
      <c r="F3602" t="s">
        <v>176</v>
      </c>
      <c r="G3602" t="s">
        <v>130</v>
      </c>
      <c r="H3602">
        <v>15693.8</v>
      </c>
      <c r="I3602" t="s">
        <v>180</v>
      </c>
      <c r="J3602" t="s">
        <v>122</v>
      </c>
      <c r="K3602">
        <v>226551</v>
      </c>
      <c r="M3602" t="s">
        <v>122</v>
      </c>
      <c r="N3602">
        <v>117924</v>
      </c>
      <c r="P3602" t="s">
        <v>131</v>
      </c>
      <c r="Q3602">
        <v>0</v>
      </c>
      <c r="R3602" t="s">
        <v>181</v>
      </c>
      <c r="S3602" t="s">
        <v>182</v>
      </c>
      <c r="T3602">
        <v>0</v>
      </c>
      <c r="U3602" t="s">
        <v>181</v>
      </c>
    </row>
    <row r="3603" spans="1:21" x14ac:dyDescent="0.25">
      <c r="A3603" t="s">
        <v>120</v>
      </c>
      <c r="B3603">
        <v>3</v>
      </c>
      <c r="C3603" t="s">
        <v>127</v>
      </c>
      <c r="D3603" t="s">
        <v>141</v>
      </c>
      <c r="E3603">
        <v>1020548741</v>
      </c>
      <c r="F3603" t="s">
        <v>176</v>
      </c>
      <c r="G3603" t="s">
        <v>132</v>
      </c>
      <c r="H3603">
        <v>549136384</v>
      </c>
      <c r="I3603" t="s">
        <v>183</v>
      </c>
      <c r="J3603" t="s">
        <v>133</v>
      </c>
      <c r="K3603">
        <v>-1419226112</v>
      </c>
      <c r="L3603" t="s">
        <v>183</v>
      </c>
      <c r="M3603" t="s">
        <v>134</v>
      </c>
      <c r="N3603">
        <v>111</v>
      </c>
      <c r="O3603" t="s">
        <v>180</v>
      </c>
      <c r="P3603" t="s">
        <v>184</v>
      </c>
      <c r="Q3603">
        <v>111</v>
      </c>
      <c r="R3603" t="s">
        <v>180</v>
      </c>
    </row>
    <row r="3604" spans="1:21" x14ac:dyDescent="0.25">
      <c r="A3604" t="s">
        <v>120</v>
      </c>
      <c r="B3604">
        <v>2</v>
      </c>
      <c r="C3604" t="s">
        <v>127</v>
      </c>
      <c r="D3604" t="s">
        <v>141</v>
      </c>
      <c r="E3604">
        <v>1020548743</v>
      </c>
      <c r="F3604" t="s">
        <v>176</v>
      </c>
      <c r="G3604" t="s">
        <v>130</v>
      </c>
      <c r="H3604">
        <v>15693.8</v>
      </c>
      <c r="I3604" t="s">
        <v>180</v>
      </c>
      <c r="J3604" t="s">
        <v>122</v>
      </c>
      <c r="K3604">
        <v>226705</v>
      </c>
      <c r="M3604" t="s">
        <v>122</v>
      </c>
      <c r="N3604">
        <v>117924</v>
      </c>
      <c r="P3604" t="s">
        <v>131</v>
      </c>
      <c r="Q3604">
        <v>0</v>
      </c>
      <c r="R3604" t="s">
        <v>181</v>
      </c>
      <c r="S3604" t="s">
        <v>182</v>
      </c>
      <c r="T3604">
        <v>0</v>
      </c>
      <c r="U3604" t="s">
        <v>181</v>
      </c>
    </row>
    <row r="3605" spans="1:21" x14ac:dyDescent="0.25">
      <c r="A3605" t="s">
        <v>120</v>
      </c>
      <c r="B3605">
        <v>3</v>
      </c>
      <c r="C3605" t="s">
        <v>127</v>
      </c>
      <c r="D3605" t="s">
        <v>141</v>
      </c>
      <c r="E3605">
        <v>1020548743</v>
      </c>
      <c r="F3605" t="s">
        <v>176</v>
      </c>
      <c r="G3605" t="s">
        <v>132</v>
      </c>
      <c r="H3605">
        <v>549136384</v>
      </c>
      <c r="I3605" t="s">
        <v>183</v>
      </c>
      <c r="J3605" t="s">
        <v>133</v>
      </c>
      <c r="K3605">
        <v>-1419226112</v>
      </c>
      <c r="L3605" t="s">
        <v>183</v>
      </c>
      <c r="M3605" t="s">
        <v>134</v>
      </c>
      <c r="N3605">
        <v>111</v>
      </c>
      <c r="O3605" t="s">
        <v>180</v>
      </c>
      <c r="P3605" t="s">
        <v>184</v>
      </c>
      <c r="Q3605">
        <v>111</v>
      </c>
      <c r="R3605" t="s">
        <v>180</v>
      </c>
    </row>
    <row r="3606" spans="1:21" x14ac:dyDescent="0.25">
      <c r="A3606" t="s">
        <v>120</v>
      </c>
      <c r="B3606">
        <v>2</v>
      </c>
      <c r="C3606" t="s">
        <v>127</v>
      </c>
      <c r="D3606" t="s">
        <v>141</v>
      </c>
      <c r="E3606">
        <v>1020548745</v>
      </c>
      <c r="F3606" t="s">
        <v>176</v>
      </c>
      <c r="G3606" t="s">
        <v>130</v>
      </c>
      <c r="H3606">
        <v>15693.8</v>
      </c>
      <c r="I3606" t="s">
        <v>180</v>
      </c>
      <c r="J3606" t="s">
        <v>122</v>
      </c>
      <c r="K3606">
        <v>226808</v>
      </c>
      <c r="M3606" t="s">
        <v>122</v>
      </c>
      <c r="N3606">
        <v>117924</v>
      </c>
      <c r="P3606" t="s">
        <v>131</v>
      </c>
      <c r="Q3606">
        <v>0.2</v>
      </c>
      <c r="R3606" t="s">
        <v>181</v>
      </c>
      <c r="S3606" t="s">
        <v>182</v>
      </c>
      <c r="T3606">
        <v>0.2</v>
      </c>
      <c r="U3606" t="s">
        <v>181</v>
      </c>
    </row>
    <row r="3607" spans="1:21" x14ac:dyDescent="0.25">
      <c r="A3607" t="s">
        <v>120</v>
      </c>
      <c r="B3607">
        <v>3</v>
      </c>
      <c r="C3607" t="s">
        <v>127</v>
      </c>
      <c r="D3607" t="s">
        <v>141</v>
      </c>
      <c r="E3607">
        <v>1020548745</v>
      </c>
      <c r="F3607" t="s">
        <v>176</v>
      </c>
      <c r="G3607" t="s">
        <v>132</v>
      </c>
      <c r="H3607">
        <v>549136384</v>
      </c>
      <c r="I3607" t="s">
        <v>183</v>
      </c>
      <c r="J3607" t="s">
        <v>133</v>
      </c>
      <c r="K3607">
        <v>-1419226112</v>
      </c>
      <c r="L3607" t="s">
        <v>183</v>
      </c>
      <c r="M3607" t="s">
        <v>134</v>
      </c>
      <c r="N3607">
        <v>111</v>
      </c>
      <c r="O3607" t="s">
        <v>180</v>
      </c>
      <c r="P3607" t="s">
        <v>184</v>
      </c>
      <c r="Q3607">
        <v>111</v>
      </c>
      <c r="R3607" t="s">
        <v>180</v>
      </c>
    </row>
    <row r="3608" spans="1:21" x14ac:dyDescent="0.25">
      <c r="A3608" t="s">
        <v>120</v>
      </c>
      <c r="B3608">
        <v>2</v>
      </c>
      <c r="C3608" t="s">
        <v>127</v>
      </c>
      <c r="D3608" t="s">
        <v>141</v>
      </c>
      <c r="E3608">
        <v>1020548747</v>
      </c>
      <c r="F3608" t="s">
        <v>176</v>
      </c>
      <c r="G3608" t="s">
        <v>130</v>
      </c>
      <c r="H3608">
        <v>15693.8</v>
      </c>
      <c r="I3608" t="s">
        <v>180</v>
      </c>
      <c r="J3608" t="s">
        <v>122</v>
      </c>
      <c r="K3608">
        <v>226963</v>
      </c>
      <c r="M3608" t="s">
        <v>122</v>
      </c>
      <c r="N3608">
        <v>117924</v>
      </c>
      <c r="P3608" t="s">
        <v>131</v>
      </c>
      <c r="Q3608">
        <v>0.05</v>
      </c>
      <c r="R3608" t="s">
        <v>181</v>
      </c>
      <c r="S3608" t="s">
        <v>182</v>
      </c>
      <c r="T3608">
        <v>0.05</v>
      </c>
      <c r="U3608" t="s">
        <v>181</v>
      </c>
    </row>
    <row r="3609" spans="1:21" x14ac:dyDescent="0.25">
      <c r="A3609" t="s">
        <v>120</v>
      </c>
      <c r="B3609">
        <v>3</v>
      </c>
      <c r="C3609" t="s">
        <v>127</v>
      </c>
      <c r="D3609" t="s">
        <v>141</v>
      </c>
      <c r="E3609">
        <v>1020548747</v>
      </c>
      <c r="F3609" t="s">
        <v>176</v>
      </c>
      <c r="G3609" t="s">
        <v>132</v>
      </c>
      <c r="H3609">
        <v>549136384</v>
      </c>
      <c r="I3609" t="s">
        <v>183</v>
      </c>
      <c r="J3609" t="s">
        <v>133</v>
      </c>
      <c r="K3609">
        <v>-1419226112</v>
      </c>
      <c r="L3609" t="s">
        <v>183</v>
      </c>
      <c r="M3609" t="s">
        <v>134</v>
      </c>
      <c r="N3609">
        <v>111</v>
      </c>
      <c r="O3609" t="s">
        <v>180</v>
      </c>
      <c r="P3609" t="s">
        <v>184</v>
      </c>
      <c r="Q3609">
        <v>111</v>
      </c>
      <c r="R3609" t="s">
        <v>180</v>
      </c>
    </row>
    <row r="3610" spans="1:21" x14ac:dyDescent="0.25">
      <c r="A3610" t="s">
        <v>120</v>
      </c>
      <c r="B3610">
        <v>2</v>
      </c>
      <c r="C3610" t="s">
        <v>127</v>
      </c>
      <c r="D3610" t="s">
        <v>141</v>
      </c>
      <c r="E3610">
        <v>1020548749</v>
      </c>
      <c r="F3610" t="s">
        <v>176</v>
      </c>
      <c r="G3610" t="s">
        <v>130</v>
      </c>
      <c r="H3610">
        <v>15693.8</v>
      </c>
      <c r="I3610" t="s">
        <v>180</v>
      </c>
      <c r="J3610" t="s">
        <v>122</v>
      </c>
      <c r="K3610">
        <v>227066</v>
      </c>
      <c r="M3610" t="s">
        <v>122</v>
      </c>
      <c r="N3610">
        <v>117924</v>
      </c>
      <c r="P3610" t="s">
        <v>131</v>
      </c>
      <c r="Q3610">
        <v>0.36</v>
      </c>
      <c r="R3610" t="s">
        <v>181</v>
      </c>
      <c r="S3610" t="s">
        <v>182</v>
      </c>
      <c r="T3610">
        <v>0.36</v>
      </c>
      <c r="U3610" t="s">
        <v>181</v>
      </c>
    </row>
    <row r="3611" spans="1:21" x14ac:dyDescent="0.25">
      <c r="A3611" t="s">
        <v>120</v>
      </c>
      <c r="B3611">
        <v>3</v>
      </c>
      <c r="C3611" t="s">
        <v>127</v>
      </c>
      <c r="D3611" t="s">
        <v>141</v>
      </c>
      <c r="E3611">
        <v>1020548749</v>
      </c>
      <c r="F3611" t="s">
        <v>176</v>
      </c>
      <c r="G3611" t="s">
        <v>132</v>
      </c>
      <c r="H3611">
        <v>549136384</v>
      </c>
      <c r="I3611" t="s">
        <v>183</v>
      </c>
      <c r="J3611" t="s">
        <v>133</v>
      </c>
      <c r="K3611">
        <v>-1419226112</v>
      </c>
      <c r="L3611" t="s">
        <v>183</v>
      </c>
      <c r="M3611" t="s">
        <v>134</v>
      </c>
      <c r="N3611">
        <v>111</v>
      </c>
      <c r="O3611" t="s">
        <v>180</v>
      </c>
      <c r="P3611" t="s">
        <v>184</v>
      </c>
      <c r="Q3611">
        <v>111</v>
      </c>
      <c r="R3611" t="s">
        <v>180</v>
      </c>
    </row>
    <row r="3612" spans="1:21" x14ac:dyDescent="0.25">
      <c r="A3612" t="s">
        <v>120</v>
      </c>
      <c r="B3612">
        <v>2</v>
      </c>
      <c r="C3612" t="s">
        <v>127</v>
      </c>
      <c r="D3612" t="s">
        <v>141</v>
      </c>
      <c r="E3612">
        <v>1020548751</v>
      </c>
      <c r="F3612" t="s">
        <v>176</v>
      </c>
      <c r="G3612" t="s">
        <v>130</v>
      </c>
      <c r="H3612">
        <v>15693.8</v>
      </c>
      <c r="I3612" t="s">
        <v>180</v>
      </c>
      <c r="J3612" t="s">
        <v>122</v>
      </c>
      <c r="K3612">
        <v>227221</v>
      </c>
      <c r="M3612" t="s">
        <v>122</v>
      </c>
      <c r="N3612">
        <v>117924</v>
      </c>
      <c r="P3612" t="s">
        <v>131</v>
      </c>
      <c r="Q3612">
        <v>0.05</v>
      </c>
      <c r="R3612" t="s">
        <v>181</v>
      </c>
      <c r="S3612" t="s">
        <v>182</v>
      </c>
      <c r="T3612">
        <v>0.05</v>
      </c>
      <c r="U3612" t="s">
        <v>181</v>
      </c>
    </row>
    <row r="3613" spans="1:21" x14ac:dyDescent="0.25">
      <c r="A3613" t="s">
        <v>120</v>
      </c>
      <c r="B3613">
        <v>3</v>
      </c>
      <c r="C3613" t="s">
        <v>127</v>
      </c>
      <c r="D3613" t="s">
        <v>141</v>
      </c>
      <c r="E3613">
        <v>1020548751</v>
      </c>
      <c r="F3613" t="s">
        <v>176</v>
      </c>
      <c r="G3613" t="s">
        <v>132</v>
      </c>
      <c r="H3613">
        <v>549136384</v>
      </c>
      <c r="I3613" t="s">
        <v>183</v>
      </c>
      <c r="J3613" t="s">
        <v>133</v>
      </c>
      <c r="K3613">
        <v>-1419226112</v>
      </c>
      <c r="L3613" t="s">
        <v>183</v>
      </c>
      <c r="M3613" t="s">
        <v>134</v>
      </c>
      <c r="N3613">
        <v>111</v>
      </c>
      <c r="O3613" t="s">
        <v>180</v>
      </c>
      <c r="P3613" t="s">
        <v>184</v>
      </c>
      <c r="Q3613">
        <v>111</v>
      </c>
      <c r="R3613" t="s">
        <v>180</v>
      </c>
    </row>
    <row r="3614" spans="1:21" x14ac:dyDescent="0.25">
      <c r="A3614" t="s">
        <v>120</v>
      </c>
      <c r="B3614">
        <v>2</v>
      </c>
      <c r="C3614" t="s">
        <v>127</v>
      </c>
      <c r="D3614" t="s">
        <v>141</v>
      </c>
      <c r="E3614">
        <v>1020548753</v>
      </c>
      <c r="F3614" t="s">
        <v>176</v>
      </c>
      <c r="G3614" t="s">
        <v>130</v>
      </c>
      <c r="H3614">
        <v>15693.8</v>
      </c>
      <c r="I3614" t="s">
        <v>180</v>
      </c>
      <c r="J3614" t="s">
        <v>122</v>
      </c>
      <c r="K3614">
        <v>227376</v>
      </c>
      <c r="M3614" t="s">
        <v>122</v>
      </c>
      <c r="N3614">
        <v>117924</v>
      </c>
      <c r="P3614" t="s">
        <v>131</v>
      </c>
      <c r="Q3614">
        <v>0.2</v>
      </c>
      <c r="R3614" t="s">
        <v>181</v>
      </c>
      <c r="S3614" t="s">
        <v>182</v>
      </c>
      <c r="T3614">
        <v>0.2</v>
      </c>
      <c r="U3614" t="s">
        <v>181</v>
      </c>
    </row>
    <row r="3615" spans="1:21" x14ac:dyDescent="0.25">
      <c r="A3615" t="s">
        <v>120</v>
      </c>
      <c r="B3615">
        <v>3</v>
      </c>
      <c r="C3615" t="s">
        <v>127</v>
      </c>
      <c r="D3615" t="s">
        <v>141</v>
      </c>
      <c r="E3615">
        <v>1020548753</v>
      </c>
      <c r="F3615" t="s">
        <v>176</v>
      </c>
      <c r="G3615" t="s">
        <v>132</v>
      </c>
      <c r="H3615">
        <v>549136384</v>
      </c>
      <c r="I3615" t="s">
        <v>183</v>
      </c>
      <c r="J3615" t="s">
        <v>133</v>
      </c>
      <c r="K3615">
        <v>-1419226112</v>
      </c>
      <c r="L3615" t="s">
        <v>183</v>
      </c>
      <c r="M3615" t="s">
        <v>134</v>
      </c>
      <c r="N3615">
        <v>111</v>
      </c>
      <c r="O3615" t="s">
        <v>180</v>
      </c>
      <c r="P3615" t="s">
        <v>184</v>
      </c>
      <c r="Q3615">
        <v>111</v>
      </c>
      <c r="R3615" t="s">
        <v>180</v>
      </c>
    </row>
    <row r="3616" spans="1:21" x14ac:dyDescent="0.25">
      <c r="A3616" t="s">
        <v>120</v>
      </c>
      <c r="B3616">
        <v>2</v>
      </c>
      <c r="C3616" t="s">
        <v>127</v>
      </c>
      <c r="D3616" t="s">
        <v>141</v>
      </c>
      <c r="E3616">
        <v>1020548755</v>
      </c>
      <c r="F3616" t="s">
        <v>176</v>
      </c>
      <c r="G3616" t="s">
        <v>130</v>
      </c>
      <c r="H3616">
        <v>15699.1</v>
      </c>
      <c r="I3616" t="s">
        <v>180</v>
      </c>
      <c r="J3616" t="s">
        <v>122</v>
      </c>
      <c r="K3616">
        <v>227427</v>
      </c>
      <c r="M3616" t="s">
        <v>122</v>
      </c>
      <c r="N3616">
        <v>117924</v>
      </c>
      <c r="P3616" t="s">
        <v>131</v>
      </c>
      <c r="Q3616">
        <v>1.9</v>
      </c>
      <c r="R3616" t="s">
        <v>181</v>
      </c>
      <c r="S3616" t="s">
        <v>182</v>
      </c>
      <c r="T3616">
        <v>1.9</v>
      </c>
      <c r="U3616" t="s">
        <v>181</v>
      </c>
    </row>
    <row r="3617" spans="1:21" x14ac:dyDescent="0.25">
      <c r="A3617" t="s">
        <v>120</v>
      </c>
      <c r="B3617">
        <v>3</v>
      </c>
      <c r="C3617" t="s">
        <v>127</v>
      </c>
      <c r="D3617" t="s">
        <v>141</v>
      </c>
      <c r="E3617">
        <v>1020548755</v>
      </c>
      <c r="F3617" t="s">
        <v>176</v>
      </c>
      <c r="G3617" t="s">
        <v>132</v>
      </c>
      <c r="H3617">
        <v>549135872</v>
      </c>
      <c r="I3617" t="s">
        <v>183</v>
      </c>
      <c r="J3617" t="s">
        <v>133</v>
      </c>
      <c r="K3617">
        <v>-1419226112</v>
      </c>
      <c r="L3617" t="s">
        <v>183</v>
      </c>
      <c r="M3617" t="s">
        <v>134</v>
      </c>
      <c r="N3617">
        <v>111</v>
      </c>
      <c r="O3617" t="s">
        <v>180</v>
      </c>
      <c r="P3617" t="s">
        <v>184</v>
      </c>
      <c r="Q3617">
        <v>111</v>
      </c>
      <c r="R3617" t="s">
        <v>180</v>
      </c>
    </row>
    <row r="3618" spans="1:21" x14ac:dyDescent="0.25">
      <c r="A3618" t="s">
        <v>120</v>
      </c>
      <c r="B3618">
        <v>2</v>
      </c>
      <c r="C3618" t="s">
        <v>127</v>
      </c>
      <c r="D3618" t="s">
        <v>141</v>
      </c>
      <c r="E3618">
        <v>1020548757</v>
      </c>
      <c r="F3618" t="s">
        <v>176</v>
      </c>
      <c r="G3618" t="s">
        <v>130</v>
      </c>
      <c r="H3618">
        <v>15700</v>
      </c>
      <c r="I3618" t="s">
        <v>180</v>
      </c>
      <c r="J3618" t="s">
        <v>122</v>
      </c>
      <c r="K3618">
        <v>227531</v>
      </c>
      <c r="M3618" t="s">
        <v>122</v>
      </c>
      <c r="N3618">
        <v>117924</v>
      </c>
      <c r="P3618" t="s">
        <v>131</v>
      </c>
      <c r="Q3618">
        <v>0.15</v>
      </c>
      <c r="R3618" t="s">
        <v>181</v>
      </c>
      <c r="S3618" t="s">
        <v>182</v>
      </c>
      <c r="T3618">
        <v>0.15</v>
      </c>
      <c r="U3618" t="s">
        <v>181</v>
      </c>
    </row>
    <row r="3619" spans="1:21" x14ac:dyDescent="0.25">
      <c r="A3619" t="s">
        <v>120</v>
      </c>
      <c r="B3619">
        <v>3</v>
      </c>
      <c r="C3619" t="s">
        <v>127</v>
      </c>
      <c r="D3619" t="s">
        <v>141</v>
      </c>
      <c r="E3619">
        <v>1020548757</v>
      </c>
      <c r="F3619" t="s">
        <v>176</v>
      </c>
      <c r="G3619" t="s">
        <v>132</v>
      </c>
      <c r="H3619">
        <v>549135744</v>
      </c>
      <c r="I3619" t="s">
        <v>183</v>
      </c>
      <c r="J3619" t="s">
        <v>133</v>
      </c>
      <c r="K3619">
        <v>-1419225728</v>
      </c>
      <c r="L3619" t="s">
        <v>183</v>
      </c>
      <c r="M3619" t="s">
        <v>134</v>
      </c>
      <c r="N3619">
        <v>111</v>
      </c>
      <c r="O3619" t="s">
        <v>180</v>
      </c>
      <c r="P3619" t="s">
        <v>184</v>
      </c>
      <c r="Q3619">
        <v>111</v>
      </c>
      <c r="R3619" t="s">
        <v>180</v>
      </c>
    </row>
    <row r="3620" spans="1:21" x14ac:dyDescent="0.25">
      <c r="A3620" t="s">
        <v>120</v>
      </c>
      <c r="B3620">
        <v>2</v>
      </c>
      <c r="C3620" t="s">
        <v>127</v>
      </c>
      <c r="D3620" t="s">
        <v>141</v>
      </c>
      <c r="E3620">
        <v>1020548759</v>
      </c>
      <c r="F3620" t="s">
        <v>176</v>
      </c>
      <c r="G3620" t="s">
        <v>130</v>
      </c>
      <c r="H3620">
        <v>15700.3</v>
      </c>
      <c r="I3620" t="s">
        <v>180</v>
      </c>
      <c r="J3620" t="s">
        <v>122</v>
      </c>
      <c r="K3620">
        <v>227634</v>
      </c>
      <c r="M3620" t="s">
        <v>122</v>
      </c>
      <c r="N3620">
        <v>117924</v>
      </c>
      <c r="P3620" t="s">
        <v>131</v>
      </c>
      <c r="Q3620">
        <v>0.77</v>
      </c>
      <c r="R3620" t="s">
        <v>181</v>
      </c>
      <c r="S3620" t="s">
        <v>182</v>
      </c>
      <c r="T3620">
        <v>0.77</v>
      </c>
      <c r="U3620" t="s">
        <v>181</v>
      </c>
    </row>
    <row r="3621" spans="1:21" x14ac:dyDescent="0.25">
      <c r="A3621" t="s">
        <v>120</v>
      </c>
      <c r="B3621">
        <v>3</v>
      </c>
      <c r="C3621" t="s">
        <v>127</v>
      </c>
      <c r="D3621" t="s">
        <v>141</v>
      </c>
      <c r="E3621">
        <v>1020548759</v>
      </c>
      <c r="F3621" t="s">
        <v>176</v>
      </c>
      <c r="G3621" t="s">
        <v>132</v>
      </c>
      <c r="H3621">
        <v>549135744</v>
      </c>
      <c r="I3621" t="s">
        <v>183</v>
      </c>
      <c r="J3621" t="s">
        <v>133</v>
      </c>
      <c r="K3621">
        <v>-1419226112</v>
      </c>
      <c r="L3621" t="s">
        <v>183</v>
      </c>
      <c r="M3621" t="s">
        <v>134</v>
      </c>
      <c r="N3621">
        <v>111</v>
      </c>
      <c r="O3621" t="s">
        <v>180</v>
      </c>
      <c r="P3621" t="s">
        <v>184</v>
      </c>
      <c r="Q3621">
        <v>111</v>
      </c>
      <c r="R3621" t="s">
        <v>180</v>
      </c>
    </row>
    <row r="3622" spans="1:21" x14ac:dyDescent="0.25">
      <c r="A3622" t="s">
        <v>120</v>
      </c>
      <c r="B3622">
        <v>2</v>
      </c>
      <c r="C3622" t="s">
        <v>127</v>
      </c>
      <c r="D3622" t="s">
        <v>141</v>
      </c>
      <c r="E3622">
        <v>1020548761</v>
      </c>
      <c r="F3622" t="s">
        <v>176</v>
      </c>
      <c r="G3622" t="s">
        <v>130</v>
      </c>
      <c r="H3622">
        <v>15700.3</v>
      </c>
      <c r="I3622" t="s">
        <v>180</v>
      </c>
      <c r="J3622" t="s">
        <v>122</v>
      </c>
      <c r="K3622">
        <v>227790</v>
      </c>
      <c r="M3622" t="s">
        <v>122</v>
      </c>
      <c r="N3622">
        <v>117924</v>
      </c>
      <c r="P3622" t="s">
        <v>131</v>
      </c>
      <c r="Q3622">
        <v>0.05</v>
      </c>
      <c r="R3622" t="s">
        <v>181</v>
      </c>
      <c r="S3622" t="s">
        <v>182</v>
      </c>
      <c r="T3622">
        <v>0.05</v>
      </c>
      <c r="U3622" t="s">
        <v>181</v>
      </c>
    </row>
    <row r="3623" spans="1:21" x14ac:dyDescent="0.25">
      <c r="A3623" t="s">
        <v>120</v>
      </c>
      <c r="B3623">
        <v>3</v>
      </c>
      <c r="C3623" t="s">
        <v>127</v>
      </c>
      <c r="D3623" t="s">
        <v>141</v>
      </c>
      <c r="E3623">
        <v>1020548761</v>
      </c>
      <c r="F3623" t="s">
        <v>176</v>
      </c>
      <c r="G3623" t="s">
        <v>132</v>
      </c>
      <c r="H3623">
        <v>549135872</v>
      </c>
      <c r="I3623" t="s">
        <v>183</v>
      </c>
      <c r="J3623" t="s">
        <v>133</v>
      </c>
      <c r="K3623">
        <v>-1419226240</v>
      </c>
      <c r="L3623" t="s">
        <v>183</v>
      </c>
      <c r="M3623" t="s">
        <v>134</v>
      </c>
      <c r="N3623">
        <v>111</v>
      </c>
      <c r="O3623" t="s">
        <v>180</v>
      </c>
      <c r="P3623" t="s">
        <v>184</v>
      </c>
      <c r="Q3623">
        <v>111</v>
      </c>
      <c r="R3623" t="s">
        <v>180</v>
      </c>
    </row>
    <row r="3624" spans="1:21" x14ac:dyDescent="0.25">
      <c r="A3624" t="s">
        <v>120</v>
      </c>
      <c r="B3624">
        <v>9</v>
      </c>
      <c r="C3624" t="s">
        <v>127</v>
      </c>
      <c r="D3624" t="s">
        <v>141</v>
      </c>
      <c r="E3624">
        <v>1020548763</v>
      </c>
      <c r="F3624" t="s">
        <v>176</v>
      </c>
    </row>
    <row r="3625" spans="1:21" x14ac:dyDescent="0.25">
      <c r="A3625" t="s">
        <v>120</v>
      </c>
      <c r="B3625">
        <v>2</v>
      </c>
      <c r="C3625" t="s">
        <v>127</v>
      </c>
      <c r="D3625" t="s">
        <v>141</v>
      </c>
      <c r="E3625">
        <v>1020548763</v>
      </c>
      <c r="F3625" t="s">
        <v>176</v>
      </c>
      <c r="G3625" t="s">
        <v>130</v>
      </c>
      <c r="H3625">
        <v>15700.3</v>
      </c>
      <c r="I3625" t="s">
        <v>180</v>
      </c>
      <c r="J3625" t="s">
        <v>122</v>
      </c>
      <c r="K3625">
        <v>227894</v>
      </c>
      <c r="M3625" t="s">
        <v>122</v>
      </c>
      <c r="N3625">
        <v>117924</v>
      </c>
      <c r="P3625" t="s">
        <v>131</v>
      </c>
      <c r="Q3625">
        <v>0.66</v>
      </c>
      <c r="R3625" t="s">
        <v>181</v>
      </c>
      <c r="S3625" t="s">
        <v>182</v>
      </c>
      <c r="T3625">
        <v>0.66</v>
      </c>
      <c r="U3625" t="s">
        <v>181</v>
      </c>
    </row>
    <row r="3626" spans="1:21" x14ac:dyDescent="0.25">
      <c r="A3626" t="s">
        <v>120</v>
      </c>
      <c r="B3626">
        <v>3</v>
      </c>
      <c r="C3626" t="s">
        <v>127</v>
      </c>
      <c r="D3626" t="s">
        <v>141</v>
      </c>
      <c r="E3626">
        <v>1020548763</v>
      </c>
      <c r="F3626" t="s">
        <v>176</v>
      </c>
      <c r="G3626" t="s">
        <v>132</v>
      </c>
      <c r="H3626">
        <v>549135872</v>
      </c>
      <c r="I3626" t="s">
        <v>183</v>
      </c>
      <c r="J3626" t="s">
        <v>133</v>
      </c>
      <c r="K3626">
        <v>-1419226240</v>
      </c>
      <c r="L3626" t="s">
        <v>183</v>
      </c>
      <c r="M3626" t="s">
        <v>134</v>
      </c>
      <c r="N3626">
        <v>111</v>
      </c>
      <c r="O3626" t="s">
        <v>180</v>
      </c>
      <c r="P3626" t="s">
        <v>184</v>
      </c>
      <c r="Q3626">
        <v>111</v>
      </c>
      <c r="R3626" t="s">
        <v>180</v>
      </c>
    </row>
    <row r="3627" spans="1:21" x14ac:dyDescent="0.25">
      <c r="A3627" t="s">
        <v>120</v>
      </c>
      <c r="B3627">
        <v>2</v>
      </c>
      <c r="C3627" t="s">
        <v>127</v>
      </c>
      <c r="D3627" t="s">
        <v>141</v>
      </c>
      <c r="E3627">
        <v>1020548765</v>
      </c>
      <c r="F3627" t="s">
        <v>176</v>
      </c>
      <c r="G3627" t="s">
        <v>130</v>
      </c>
      <c r="H3627">
        <v>15700.3</v>
      </c>
      <c r="I3627" t="s">
        <v>180</v>
      </c>
      <c r="J3627" t="s">
        <v>122</v>
      </c>
      <c r="K3627">
        <v>228050</v>
      </c>
      <c r="M3627" t="s">
        <v>122</v>
      </c>
      <c r="N3627">
        <v>117924</v>
      </c>
      <c r="P3627" t="s">
        <v>131</v>
      </c>
      <c r="Q3627">
        <v>0.15</v>
      </c>
      <c r="R3627" t="s">
        <v>181</v>
      </c>
      <c r="S3627" t="s">
        <v>182</v>
      </c>
      <c r="T3627">
        <v>0.15</v>
      </c>
      <c r="U3627" t="s">
        <v>181</v>
      </c>
    </row>
    <row r="3628" spans="1:21" x14ac:dyDescent="0.25">
      <c r="A3628" t="s">
        <v>120</v>
      </c>
      <c r="B3628">
        <v>3</v>
      </c>
      <c r="C3628" t="s">
        <v>127</v>
      </c>
      <c r="D3628" t="s">
        <v>141</v>
      </c>
      <c r="E3628">
        <v>1020548765</v>
      </c>
      <c r="F3628" t="s">
        <v>176</v>
      </c>
      <c r="G3628" t="s">
        <v>132</v>
      </c>
      <c r="H3628">
        <v>549135744</v>
      </c>
      <c r="I3628" t="s">
        <v>183</v>
      </c>
      <c r="J3628" t="s">
        <v>133</v>
      </c>
      <c r="K3628">
        <v>-1419226240</v>
      </c>
      <c r="L3628" t="s">
        <v>183</v>
      </c>
      <c r="M3628" t="s">
        <v>134</v>
      </c>
      <c r="N3628">
        <v>111</v>
      </c>
      <c r="O3628" t="s">
        <v>180</v>
      </c>
      <c r="P3628" t="s">
        <v>184</v>
      </c>
      <c r="Q3628">
        <v>111</v>
      </c>
      <c r="R3628" t="s">
        <v>180</v>
      </c>
    </row>
    <row r="3629" spans="1:21" x14ac:dyDescent="0.25">
      <c r="A3629" t="s">
        <v>120</v>
      </c>
      <c r="B3629">
        <v>2</v>
      </c>
      <c r="C3629" t="s">
        <v>127</v>
      </c>
      <c r="D3629" t="s">
        <v>141</v>
      </c>
      <c r="E3629">
        <v>1020548768</v>
      </c>
      <c r="F3629" t="s">
        <v>176</v>
      </c>
      <c r="G3629" t="s">
        <v>130</v>
      </c>
      <c r="H3629">
        <v>15700.3</v>
      </c>
      <c r="I3629" t="s">
        <v>180</v>
      </c>
      <c r="J3629" t="s">
        <v>122</v>
      </c>
      <c r="K3629">
        <v>228154</v>
      </c>
      <c r="M3629" t="s">
        <v>122</v>
      </c>
      <c r="N3629">
        <v>117924</v>
      </c>
      <c r="P3629" t="s">
        <v>131</v>
      </c>
      <c r="Q3629">
        <v>0</v>
      </c>
      <c r="R3629" t="s">
        <v>181</v>
      </c>
      <c r="S3629" t="s">
        <v>182</v>
      </c>
      <c r="T3629">
        <v>0</v>
      </c>
      <c r="U3629" t="s">
        <v>181</v>
      </c>
    </row>
    <row r="3630" spans="1:21" x14ac:dyDescent="0.25">
      <c r="A3630" t="s">
        <v>120</v>
      </c>
      <c r="B3630">
        <v>3</v>
      </c>
      <c r="C3630" t="s">
        <v>127</v>
      </c>
      <c r="D3630" t="s">
        <v>141</v>
      </c>
      <c r="E3630">
        <v>1020548768</v>
      </c>
      <c r="F3630" t="s">
        <v>176</v>
      </c>
      <c r="G3630" t="s">
        <v>132</v>
      </c>
      <c r="H3630">
        <v>549135744</v>
      </c>
      <c r="I3630" t="s">
        <v>183</v>
      </c>
      <c r="J3630" t="s">
        <v>133</v>
      </c>
      <c r="K3630">
        <v>-1419226240</v>
      </c>
      <c r="L3630" t="s">
        <v>183</v>
      </c>
      <c r="M3630" t="s">
        <v>134</v>
      </c>
      <c r="N3630">
        <v>111</v>
      </c>
      <c r="O3630" t="s">
        <v>180</v>
      </c>
      <c r="P3630" t="s">
        <v>184</v>
      </c>
      <c r="Q3630">
        <v>111</v>
      </c>
      <c r="R3630" t="s">
        <v>180</v>
      </c>
    </row>
    <row r="3631" spans="1:21" x14ac:dyDescent="0.25">
      <c r="A3631" t="s">
        <v>120</v>
      </c>
      <c r="B3631">
        <v>2</v>
      </c>
      <c r="C3631" t="s">
        <v>127</v>
      </c>
      <c r="D3631" t="s">
        <v>141</v>
      </c>
      <c r="E3631">
        <v>1020548770</v>
      </c>
      <c r="F3631" t="s">
        <v>176</v>
      </c>
      <c r="G3631" t="s">
        <v>130</v>
      </c>
      <c r="H3631">
        <v>15700.3</v>
      </c>
      <c r="I3631" t="s">
        <v>180</v>
      </c>
      <c r="J3631" t="s">
        <v>122</v>
      </c>
      <c r="K3631">
        <v>228310</v>
      </c>
      <c r="M3631" t="s">
        <v>122</v>
      </c>
      <c r="N3631">
        <v>117924</v>
      </c>
      <c r="P3631" t="s">
        <v>131</v>
      </c>
      <c r="Q3631">
        <v>0.3</v>
      </c>
      <c r="R3631" t="s">
        <v>181</v>
      </c>
      <c r="S3631" t="s">
        <v>182</v>
      </c>
      <c r="T3631">
        <v>0.3</v>
      </c>
      <c r="U3631" t="s">
        <v>181</v>
      </c>
    </row>
    <row r="3632" spans="1:21" x14ac:dyDescent="0.25">
      <c r="A3632" t="s">
        <v>120</v>
      </c>
      <c r="B3632">
        <v>3</v>
      </c>
      <c r="C3632" t="s">
        <v>127</v>
      </c>
      <c r="D3632" t="s">
        <v>141</v>
      </c>
      <c r="E3632">
        <v>1020548770</v>
      </c>
      <c r="F3632" t="s">
        <v>176</v>
      </c>
      <c r="G3632" t="s">
        <v>132</v>
      </c>
      <c r="H3632">
        <v>549135744</v>
      </c>
      <c r="I3632" t="s">
        <v>183</v>
      </c>
      <c r="J3632" t="s">
        <v>133</v>
      </c>
      <c r="K3632">
        <v>-1419226240</v>
      </c>
      <c r="L3632" t="s">
        <v>183</v>
      </c>
      <c r="M3632" t="s">
        <v>134</v>
      </c>
      <c r="N3632">
        <v>111</v>
      </c>
      <c r="O3632" t="s">
        <v>180</v>
      </c>
      <c r="P3632" t="s">
        <v>184</v>
      </c>
      <c r="Q3632">
        <v>111</v>
      </c>
      <c r="R3632" t="s">
        <v>180</v>
      </c>
    </row>
    <row r="3633" spans="1:21" x14ac:dyDescent="0.25">
      <c r="A3633" t="s">
        <v>120</v>
      </c>
      <c r="B3633">
        <v>2</v>
      </c>
      <c r="C3633" t="s">
        <v>127</v>
      </c>
      <c r="D3633" t="s">
        <v>141</v>
      </c>
      <c r="E3633">
        <v>1020548772</v>
      </c>
      <c r="F3633" t="s">
        <v>176</v>
      </c>
      <c r="G3633" t="s">
        <v>130</v>
      </c>
      <c r="H3633">
        <v>15700.3</v>
      </c>
      <c r="I3633" t="s">
        <v>180</v>
      </c>
      <c r="J3633" t="s">
        <v>122</v>
      </c>
      <c r="K3633">
        <v>228414</v>
      </c>
      <c r="M3633" t="s">
        <v>122</v>
      </c>
      <c r="N3633">
        <v>117924</v>
      </c>
      <c r="P3633" t="s">
        <v>131</v>
      </c>
      <c r="Q3633">
        <v>2.31</v>
      </c>
      <c r="R3633" t="s">
        <v>181</v>
      </c>
      <c r="S3633" t="s">
        <v>182</v>
      </c>
      <c r="T3633">
        <v>2.31</v>
      </c>
      <c r="U3633" t="s">
        <v>181</v>
      </c>
    </row>
    <row r="3634" spans="1:21" x14ac:dyDescent="0.25">
      <c r="A3634" t="s">
        <v>120</v>
      </c>
      <c r="B3634">
        <v>3</v>
      </c>
      <c r="C3634" t="s">
        <v>127</v>
      </c>
      <c r="D3634" t="s">
        <v>141</v>
      </c>
      <c r="E3634">
        <v>1020548772</v>
      </c>
      <c r="F3634" t="s">
        <v>176</v>
      </c>
      <c r="G3634" t="s">
        <v>132</v>
      </c>
      <c r="H3634">
        <v>549135872</v>
      </c>
      <c r="I3634" t="s">
        <v>183</v>
      </c>
      <c r="J3634" t="s">
        <v>133</v>
      </c>
      <c r="K3634">
        <v>-1419226368</v>
      </c>
      <c r="L3634" t="s">
        <v>183</v>
      </c>
      <c r="M3634" t="s">
        <v>134</v>
      </c>
      <c r="N3634">
        <v>111</v>
      </c>
      <c r="O3634" t="s">
        <v>180</v>
      </c>
      <c r="P3634" t="s">
        <v>184</v>
      </c>
      <c r="Q3634">
        <v>111</v>
      </c>
      <c r="R3634" t="s">
        <v>180</v>
      </c>
    </row>
    <row r="3635" spans="1:21" x14ac:dyDescent="0.25">
      <c r="A3635" t="s">
        <v>120</v>
      </c>
      <c r="B3635">
        <v>2</v>
      </c>
      <c r="C3635" t="s">
        <v>127</v>
      </c>
      <c r="D3635" t="s">
        <v>141</v>
      </c>
      <c r="E3635">
        <v>1020548774</v>
      </c>
      <c r="F3635" t="s">
        <v>176</v>
      </c>
      <c r="G3635" t="s">
        <v>130</v>
      </c>
      <c r="H3635">
        <v>15700.8</v>
      </c>
      <c r="I3635" t="s">
        <v>180</v>
      </c>
      <c r="J3635" t="s">
        <v>122</v>
      </c>
      <c r="K3635">
        <v>228571</v>
      </c>
      <c r="M3635" t="s">
        <v>122</v>
      </c>
      <c r="N3635">
        <v>117924</v>
      </c>
      <c r="P3635" t="s">
        <v>131</v>
      </c>
      <c r="Q3635">
        <v>0.56000000000000005</v>
      </c>
      <c r="R3635" t="s">
        <v>181</v>
      </c>
      <c r="S3635" t="s">
        <v>182</v>
      </c>
      <c r="T3635">
        <v>0.56000000000000005</v>
      </c>
      <c r="U3635" t="s">
        <v>181</v>
      </c>
    </row>
    <row r="3636" spans="1:21" x14ac:dyDescent="0.25">
      <c r="A3636" t="s">
        <v>120</v>
      </c>
      <c r="B3636">
        <v>3</v>
      </c>
      <c r="C3636" t="s">
        <v>127</v>
      </c>
      <c r="D3636" t="s">
        <v>141</v>
      </c>
      <c r="E3636">
        <v>1020548774</v>
      </c>
      <c r="F3636" t="s">
        <v>176</v>
      </c>
      <c r="G3636" t="s">
        <v>132</v>
      </c>
      <c r="H3636">
        <v>549135680</v>
      </c>
      <c r="I3636" t="s">
        <v>183</v>
      </c>
      <c r="J3636" t="s">
        <v>133</v>
      </c>
      <c r="K3636">
        <v>-1419226112</v>
      </c>
      <c r="L3636" t="s">
        <v>183</v>
      </c>
      <c r="M3636" t="s">
        <v>134</v>
      </c>
      <c r="N3636">
        <v>111</v>
      </c>
      <c r="O3636" t="s">
        <v>180</v>
      </c>
      <c r="P3636" t="s">
        <v>184</v>
      </c>
      <c r="Q3636">
        <v>111</v>
      </c>
      <c r="R3636" t="s">
        <v>180</v>
      </c>
    </row>
    <row r="3637" spans="1:21" x14ac:dyDescent="0.25">
      <c r="A3637" t="s">
        <v>120</v>
      </c>
      <c r="B3637">
        <v>2</v>
      </c>
      <c r="C3637" t="s">
        <v>127</v>
      </c>
      <c r="D3637" t="s">
        <v>141</v>
      </c>
      <c r="E3637">
        <v>1020548776</v>
      </c>
      <c r="F3637" t="s">
        <v>176</v>
      </c>
      <c r="G3637" t="s">
        <v>130</v>
      </c>
      <c r="H3637">
        <v>15700.8</v>
      </c>
      <c r="I3637" t="s">
        <v>180</v>
      </c>
      <c r="J3637" t="s">
        <v>122</v>
      </c>
      <c r="K3637">
        <v>228675</v>
      </c>
      <c r="M3637" t="s">
        <v>122</v>
      </c>
      <c r="N3637">
        <v>117924</v>
      </c>
      <c r="P3637" t="s">
        <v>131</v>
      </c>
      <c r="Q3637">
        <v>0.25</v>
      </c>
      <c r="R3637" t="s">
        <v>181</v>
      </c>
      <c r="S3637" t="s">
        <v>182</v>
      </c>
      <c r="T3637">
        <v>0.25</v>
      </c>
      <c r="U3637" t="s">
        <v>181</v>
      </c>
    </row>
    <row r="3638" spans="1:21" x14ac:dyDescent="0.25">
      <c r="A3638" t="s">
        <v>120</v>
      </c>
      <c r="B3638">
        <v>3</v>
      </c>
      <c r="C3638" t="s">
        <v>127</v>
      </c>
      <c r="D3638" t="s">
        <v>141</v>
      </c>
      <c r="E3638">
        <v>1020548776</v>
      </c>
      <c r="F3638" t="s">
        <v>176</v>
      </c>
      <c r="G3638" t="s">
        <v>132</v>
      </c>
      <c r="H3638">
        <v>549135680</v>
      </c>
      <c r="I3638" t="s">
        <v>183</v>
      </c>
      <c r="J3638" t="s">
        <v>133</v>
      </c>
      <c r="K3638">
        <v>-1419226112</v>
      </c>
      <c r="L3638" t="s">
        <v>183</v>
      </c>
      <c r="M3638" t="s">
        <v>134</v>
      </c>
      <c r="N3638">
        <v>111</v>
      </c>
      <c r="O3638" t="s">
        <v>180</v>
      </c>
      <c r="P3638" t="s">
        <v>184</v>
      </c>
      <c r="Q3638">
        <v>111</v>
      </c>
      <c r="R3638" t="s">
        <v>180</v>
      </c>
    </row>
    <row r="3639" spans="1:21" x14ac:dyDescent="0.25">
      <c r="A3639" t="s">
        <v>120</v>
      </c>
      <c r="B3639">
        <v>2</v>
      </c>
      <c r="C3639" t="s">
        <v>127</v>
      </c>
      <c r="D3639" t="s">
        <v>141</v>
      </c>
      <c r="E3639">
        <v>1020548778</v>
      </c>
      <c r="F3639" t="s">
        <v>176</v>
      </c>
      <c r="G3639" t="s">
        <v>130</v>
      </c>
      <c r="H3639">
        <v>15700.8</v>
      </c>
      <c r="I3639" t="s">
        <v>180</v>
      </c>
      <c r="J3639" t="s">
        <v>122</v>
      </c>
      <c r="K3639">
        <v>228832</v>
      </c>
      <c r="M3639" t="s">
        <v>122</v>
      </c>
      <c r="N3639">
        <v>117924</v>
      </c>
      <c r="P3639" t="s">
        <v>131</v>
      </c>
      <c r="Q3639">
        <v>0.15</v>
      </c>
      <c r="R3639" t="s">
        <v>181</v>
      </c>
      <c r="S3639" t="s">
        <v>182</v>
      </c>
      <c r="T3639">
        <v>0.15</v>
      </c>
      <c r="U3639" t="s">
        <v>181</v>
      </c>
    </row>
    <row r="3640" spans="1:21" x14ac:dyDescent="0.25">
      <c r="A3640" t="s">
        <v>120</v>
      </c>
      <c r="B3640">
        <v>3</v>
      </c>
      <c r="C3640" t="s">
        <v>127</v>
      </c>
      <c r="D3640" t="s">
        <v>141</v>
      </c>
      <c r="E3640">
        <v>1020548778</v>
      </c>
      <c r="F3640" t="s">
        <v>176</v>
      </c>
      <c r="G3640" t="s">
        <v>132</v>
      </c>
      <c r="H3640">
        <v>549135680</v>
      </c>
      <c r="I3640" t="s">
        <v>183</v>
      </c>
      <c r="J3640" t="s">
        <v>133</v>
      </c>
      <c r="K3640">
        <v>-1419226112</v>
      </c>
      <c r="L3640" t="s">
        <v>183</v>
      </c>
      <c r="M3640" t="s">
        <v>134</v>
      </c>
      <c r="N3640">
        <v>110</v>
      </c>
      <c r="O3640" t="s">
        <v>180</v>
      </c>
      <c r="P3640" t="s">
        <v>184</v>
      </c>
      <c r="Q3640">
        <v>110</v>
      </c>
      <c r="R3640" t="s">
        <v>180</v>
      </c>
    </row>
    <row r="3641" spans="1:21" x14ac:dyDescent="0.25">
      <c r="A3641" t="s">
        <v>120</v>
      </c>
      <c r="B3641">
        <v>2</v>
      </c>
      <c r="C3641" t="s">
        <v>127</v>
      </c>
      <c r="D3641" t="s">
        <v>141</v>
      </c>
      <c r="E3641">
        <v>1020548780</v>
      </c>
      <c r="F3641" t="s">
        <v>176</v>
      </c>
      <c r="G3641" t="s">
        <v>130</v>
      </c>
      <c r="H3641">
        <v>15700.8</v>
      </c>
      <c r="I3641" t="s">
        <v>180</v>
      </c>
      <c r="J3641" t="s">
        <v>122</v>
      </c>
      <c r="K3641">
        <v>228937</v>
      </c>
      <c r="M3641" t="s">
        <v>122</v>
      </c>
      <c r="N3641">
        <v>117924</v>
      </c>
      <c r="P3641" t="s">
        <v>131</v>
      </c>
      <c r="Q3641">
        <v>0.15</v>
      </c>
      <c r="R3641" t="s">
        <v>181</v>
      </c>
      <c r="S3641" t="s">
        <v>182</v>
      </c>
      <c r="T3641">
        <v>0.15</v>
      </c>
      <c r="U3641" t="s">
        <v>181</v>
      </c>
    </row>
    <row r="3642" spans="1:21" x14ac:dyDescent="0.25">
      <c r="A3642" t="s">
        <v>120</v>
      </c>
      <c r="B3642">
        <v>3</v>
      </c>
      <c r="C3642" t="s">
        <v>127</v>
      </c>
      <c r="D3642" t="s">
        <v>141</v>
      </c>
      <c r="E3642">
        <v>1020548780</v>
      </c>
      <c r="F3642" t="s">
        <v>176</v>
      </c>
      <c r="G3642" t="s">
        <v>132</v>
      </c>
      <c r="H3642">
        <v>549135680</v>
      </c>
      <c r="I3642" t="s">
        <v>183</v>
      </c>
      <c r="J3642" t="s">
        <v>133</v>
      </c>
      <c r="K3642">
        <v>-1419226112</v>
      </c>
      <c r="L3642" t="s">
        <v>183</v>
      </c>
      <c r="M3642" t="s">
        <v>134</v>
      </c>
      <c r="N3642">
        <v>110</v>
      </c>
      <c r="O3642" t="s">
        <v>180</v>
      </c>
      <c r="P3642" t="s">
        <v>184</v>
      </c>
      <c r="Q3642">
        <v>110</v>
      </c>
      <c r="R3642" t="s">
        <v>180</v>
      </c>
    </row>
    <row r="3643" spans="1:21" x14ac:dyDescent="0.25">
      <c r="A3643" t="s">
        <v>120</v>
      </c>
      <c r="B3643">
        <v>2</v>
      </c>
      <c r="C3643" t="s">
        <v>127</v>
      </c>
      <c r="D3643" t="s">
        <v>141</v>
      </c>
      <c r="E3643">
        <v>1020548782</v>
      </c>
      <c r="F3643" t="s">
        <v>176</v>
      </c>
      <c r="G3643" t="s">
        <v>130</v>
      </c>
      <c r="H3643">
        <v>15700.8</v>
      </c>
      <c r="I3643" t="s">
        <v>180</v>
      </c>
      <c r="J3643" t="s">
        <v>122</v>
      </c>
      <c r="K3643">
        <v>229095</v>
      </c>
      <c r="M3643" t="s">
        <v>122</v>
      </c>
      <c r="N3643">
        <v>117924</v>
      </c>
      <c r="P3643" t="s">
        <v>131</v>
      </c>
      <c r="Q3643">
        <v>1.08</v>
      </c>
      <c r="R3643" t="s">
        <v>181</v>
      </c>
      <c r="S3643" t="s">
        <v>182</v>
      </c>
      <c r="T3643">
        <v>1.08</v>
      </c>
      <c r="U3643" t="s">
        <v>181</v>
      </c>
    </row>
    <row r="3644" spans="1:21" x14ac:dyDescent="0.25">
      <c r="A3644" t="s">
        <v>120</v>
      </c>
      <c r="B3644">
        <v>3</v>
      </c>
      <c r="C3644" t="s">
        <v>127</v>
      </c>
      <c r="D3644" t="s">
        <v>141</v>
      </c>
      <c r="E3644">
        <v>1020548782</v>
      </c>
      <c r="F3644" t="s">
        <v>176</v>
      </c>
      <c r="G3644" t="s">
        <v>132</v>
      </c>
      <c r="H3644">
        <v>549135680</v>
      </c>
      <c r="I3644" t="s">
        <v>183</v>
      </c>
      <c r="J3644" t="s">
        <v>133</v>
      </c>
      <c r="K3644">
        <v>-1419226112</v>
      </c>
      <c r="L3644" t="s">
        <v>183</v>
      </c>
      <c r="M3644" t="s">
        <v>134</v>
      </c>
      <c r="N3644">
        <v>110</v>
      </c>
      <c r="O3644" t="s">
        <v>180</v>
      </c>
      <c r="P3644" t="s">
        <v>184</v>
      </c>
      <c r="Q3644">
        <v>110</v>
      </c>
      <c r="R3644" t="s">
        <v>180</v>
      </c>
    </row>
    <row r="3645" spans="1:21" x14ac:dyDescent="0.25">
      <c r="A3645" t="s">
        <v>120</v>
      </c>
      <c r="B3645">
        <v>2</v>
      </c>
      <c r="C3645" t="s">
        <v>127</v>
      </c>
      <c r="D3645" t="s">
        <v>141</v>
      </c>
      <c r="E3645">
        <v>1020548784</v>
      </c>
      <c r="F3645" t="s">
        <v>176</v>
      </c>
      <c r="G3645" t="s">
        <v>130</v>
      </c>
      <c r="H3645">
        <v>15700.8</v>
      </c>
      <c r="I3645" t="s">
        <v>180</v>
      </c>
      <c r="J3645" t="s">
        <v>122</v>
      </c>
      <c r="K3645">
        <v>229200</v>
      </c>
      <c r="M3645" t="s">
        <v>122</v>
      </c>
      <c r="N3645">
        <v>117924</v>
      </c>
      <c r="P3645" t="s">
        <v>131</v>
      </c>
      <c r="Q3645">
        <v>0.2</v>
      </c>
      <c r="R3645" t="s">
        <v>181</v>
      </c>
      <c r="S3645" t="s">
        <v>182</v>
      </c>
      <c r="T3645">
        <v>0.2</v>
      </c>
      <c r="U3645" t="s">
        <v>181</v>
      </c>
    </row>
    <row r="3646" spans="1:21" x14ac:dyDescent="0.25">
      <c r="A3646" t="s">
        <v>120</v>
      </c>
      <c r="B3646">
        <v>3</v>
      </c>
      <c r="C3646" t="s">
        <v>127</v>
      </c>
      <c r="D3646" t="s">
        <v>141</v>
      </c>
      <c r="E3646">
        <v>1020548784</v>
      </c>
      <c r="F3646" t="s">
        <v>176</v>
      </c>
      <c r="G3646" t="s">
        <v>132</v>
      </c>
      <c r="H3646">
        <v>549135680</v>
      </c>
      <c r="I3646" t="s">
        <v>183</v>
      </c>
      <c r="J3646" t="s">
        <v>133</v>
      </c>
      <c r="K3646">
        <v>-1419226112</v>
      </c>
      <c r="L3646" t="s">
        <v>183</v>
      </c>
      <c r="M3646" t="s">
        <v>134</v>
      </c>
      <c r="N3646">
        <v>110</v>
      </c>
      <c r="O3646" t="s">
        <v>180</v>
      </c>
      <c r="P3646" t="s">
        <v>184</v>
      </c>
      <c r="Q3646">
        <v>110</v>
      </c>
      <c r="R3646" t="s">
        <v>180</v>
      </c>
    </row>
    <row r="3647" spans="1:21" x14ac:dyDescent="0.25">
      <c r="A3647" t="s">
        <v>120</v>
      </c>
      <c r="B3647">
        <v>2</v>
      </c>
      <c r="C3647" t="s">
        <v>127</v>
      </c>
      <c r="D3647" t="s">
        <v>141</v>
      </c>
      <c r="E3647">
        <v>1020548786</v>
      </c>
      <c r="F3647" t="s">
        <v>176</v>
      </c>
      <c r="G3647" t="s">
        <v>130</v>
      </c>
      <c r="H3647">
        <v>15700.8</v>
      </c>
      <c r="I3647" t="s">
        <v>180</v>
      </c>
      <c r="J3647" t="s">
        <v>122</v>
      </c>
      <c r="K3647">
        <v>229357</v>
      </c>
      <c r="M3647" t="s">
        <v>122</v>
      </c>
      <c r="N3647">
        <v>117924</v>
      </c>
      <c r="P3647" t="s">
        <v>131</v>
      </c>
      <c r="Q3647">
        <v>0.41</v>
      </c>
      <c r="R3647" t="s">
        <v>181</v>
      </c>
      <c r="S3647" t="s">
        <v>182</v>
      </c>
      <c r="T3647">
        <v>0.41</v>
      </c>
      <c r="U3647" t="s">
        <v>181</v>
      </c>
    </row>
    <row r="3648" spans="1:21" x14ac:dyDescent="0.25">
      <c r="A3648" t="s">
        <v>120</v>
      </c>
      <c r="B3648">
        <v>3</v>
      </c>
      <c r="C3648" t="s">
        <v>127</v>
      </c>
      <c r="D3648" t="s">
        <v>141</v>
      </c>
      <c r="E3648">
        <v>1020548786</v>
      </c>
      <c r="F3648" t="s">
        <v>176</v>
      </c>
      <c r="G3648" t="s">
        <v>132</v>
      </c>
      <c r="H3648">
        <v>549136064</v>
      </c>
      <c r="I3648" t="s">
        <v>183</v>
      </c>
      <c r="J3648" t="s">
        <v>133</v>
      </c>
      <c r="K3648">
        <v>-1419226880</v>
      </c>
      <c r="L3648" t="s">
        <v>183</v>
      </c>
      <c r="M3648" t="s">
        <v>134</v>
      </c>
      <c r="N3648">
        <v>110</v>
      </c>
      <c r="O3648" t="s">
        <v>180</v>
      </c>
      <c r="P3648" t="s">
        <v>184</v>
      </c>
      <c r="Q3648">
        <v>110</v>
      </c>
      <c r="R3648" t="s">
        <v>180</v>
      </c>
    </row>
    <row r="3649" spans="1:21" x14ac:dyDescent="0.25">
      <c r="A3649" t="s">
        <v>120</v>
      </c>
      <c r="B3649">
        <v>2</v>
      </c>
      <c r="C3649" t="s">
        <v>127</v>
      </c>
      <c r="D3649" t="s">
        <v>141</v>
      </c>
      <c r="E3649">
        <v>1020548788</v>
      </c>
      <c r="F3649" t="s">
        <v>176</v>
      </c>
      <c r="G3649" t="s">
        <v>130</v>
      </c>
      <c r="H3649">
        <v>15700.8</v>
      </c>
      <c r="I3649" t="s">
        <v>180</v>
      </c>
      <c r="J3649" t="s">
        <v>122</v>
      </c>
      <c r="K3649">
        <v>229463</v>
      </c>
      <c r="M3649" t="s">
        <v>122</v>
      </c>
      <c r="N3649">
        <v>117924</v>
      </c>
      <c r="P3649" t="s">
        <v>131</v>
      </c>
      <c r="Q3649">
        <v>0.05</v>
      </c>
      <c r="R3649" t="s">
        <v>181</v>
      </c>
      <c r="S3649" t="s">
        <v>182</v>
      </c>
      <c r="T3649">
        <v>0.05</v>
      </c>
      <c r="U3649" t="s">
        <v>181</v>
      </c>
    </row>
    <row r="3650" spans="1:21" x14ac:dyDescent="0.25">
      <c r="A3650" t="s">
        <v>120</v>
      </c>
      <c r="B3650">
        <v>3</v>
      </c>
      <c r="C3650" t="s">
        <v>127</v>
      </c>
      <c r="D3650" t="s">
        <v>141</v>
      </c>
      <c r="E3650">
        <v>1020548788</v>
      </c>
      <c r="F3650" t="s">
        <v>176</v>
      </c>
      <c r="G3650" t="s">
        <v>132</v>
      </c>
      <c r="H3650">
        <v>549135936</v>
      </c>
      <c r="I3650" t="s">
        <v>183</v>
      </c>
      <c r="J3650" t="s">
        <v>133</v>
      </c>
      <c r="K3650">
        <v>-1419226880</v>
      </c>
      <c r="L3650" t="s">
        <v>183</v>
      </c>
      <c r="M3650" t="s">
        <v>134</v>
      </c>
      <c r="N3650">
        <v>110</v>
      </c>
      <c r="O3650" t="s">
        <v>180</v>
      </c>
      <c r="P3650" t="s">
        <v>184</v>
      </c>
      <c r="Q3650">
        <v>110</v>
      </c>
      <c r="R3650" t="s">
        <v>180</v>
      </c>
    </row>
    <row r="3651" spans="1:21" x14ac:dyDescent="0.25">
      <c r="A3651" t="s">
        <v>120</v>
      </c>
      <c r="B3651">
        <v>2</v>
      </c>
      <c r="C3651" t="s">
        <v>127</v>
      </c>
      <c r="D3651" t="s">
        <v>141</v>
      </c>
      <c r="E3651">
        <v>1020548790</v>
      </c>
      <c r="F3651" t="s">
        <v>176</v>
      </c>
      <c r="G3651" t="s">
        <v>130</v>
      </c>
      <c r="H3651">
        <v>15700.8</v>
      </c>
      <c r="I3651" t="s">
        <v>180</v>
      </c>
      <c r="J3651" t="s">
        <v>122</v>
      </c>
      <c r="K3651">
        <v>229621</v>
      </c>
      <c r="M3651" t="s">
        <v>122</v>
      </c>
      <c r="N3651">
        <v>117924</v>
      </c>
      <c r="P3651" t="s">
        <v>131</v>
      </c>
      <c r="Q3651">
        <v>0.15</v>
      </c>
      <c r="R3651" t="s">
        <v>181</v>
      </c>
      <c r="S3651" t="s">
        <v>182</v>
      </c>
      <c r="T3651">
        <v>0.15</v>
      </c>
      <c r="U3651" t="s">
        <v>181</v>
      </c>
    </row>
    <row r="3652" spans="1:21" x14ac:dyDescent="0.25">
      <c r="A3652" t="s">
        <v>120</v>
      </c>
      <c r="B3652">
        <v>3</v>
      </c>
      <c r="C3652" t="s">
        <v>127</v>
      </c>
      <c r="D3652" t="s">
        <v>141</v>
      </c>
      <c r="E3652">
        <v>1020548790</v>
      </c>
      <c r="F3652" t="s">
        <v>176</v>
      </c>
      <c r="G3652" t="s">
        <v>132</v>
      </c>
      <c r="H3652">
        <v>549135936</v>
      </c>
      <c r="I3652" t="s">
        <v>183</v>
      </c>
      <c r="J3652" t="s">
        <v>133</v>
      </c>
      <c r="K3652">
        <v>-1419226880</v>
      </c>
      <c r="L3652" t="s">
        <v>183</v>
      </c>
      <c r="M3652" t="s">
        <v>134</v>
      </c>
      <c r="N3652">
        <v>109</v>
      </c>
      <c r="O3652" t="s">
        <v>180</v>
      </c>
      <c r="P3652" t="s">
        <v>184</v>
      </c>
      <c r="Q3652">
        <v>109</v>
      </c>
      <c r="R3652" t="s">
        <v>180</v>
      </c>
    </row>
    <row r="3653" spans="1:21" x14ac:dyDescent="0.25">
      <c r="A3653" t="s">
        <v>120</v>
      </c>
      <c r="B3653">
        <v>2</v>
      </c>
      <c r="C3653" t="s">
        <v>127</v>
      </c>
      <c r="D3653" t="s">
        <v>141</v>
      </c>
      <c r="E3653">
        <v>1020548792</v>
      </c>
      <c r="F3653" t="s">
        <v>176</v>
      </c>
      <c r="G3653" t="s">
        <v>130</v>
      </c>
      <c r="H3653">
        <v>15700.8</v>
      </c>
      <c r="I3653" t="s">
        <v>180</v>
      </c>
      <c r="J3653" t="s">
        <v>122</v>
      </c>
      <c r="K3653">
        <v>229726</v>
      </c>
      <c r="M3653" t="s">
        <v>122</v>
      </c>
      <c r="N3653">
        <v>117924</v>
      </c>
      <c r="P3653" t="s">
        <v>131</v>
      </c>
      <c r="Q3653">
        <v>0</v>
      </c>
      <c r="R3653" t="s">
        <v>181</v>
      </c>
      <c r="S3653" t="s">
        <v>182</v>
      </c>
      <c r="T3653">
        <v>0</v>
      </c>
      <c r="U3653" t="s">
        <v>181</v>
      </c>
    </row>
    <row r="3654" spans="1:21" x14ac:dyDescent="0.25">
      <c r="A3654" t="s">
        <v>120</v>
      </c>
      <c r="B3654">
        <v>3</v>
      </c>
      <c r="C3654" t="s">
        <v>127</v>
      </c>
      <c r="D3654" t="s">
        <v>141</v>
      </c>
      <c r="E3654">
        <v>1020548792</v>
      </c>
      <c r="F3654" t="s">
        <v>176</v>
      </c>
      <c r="G3654" t="s">
        <v>132</v>
      </c>
      <c r="H3654">
        <v>549135936</v>
      </c>
      <c r="I3654" t="s">
        <v>183</v>
      </c>
      <c r="J3654" t="s">
        <v>133</v>
      </c>
      <c r="K3654">
        <v>-1419226880</v>
      </c>
      <c r="L3654" t="s">
        <v>183</v>
      </c>
      <c r="M3654" t="s">
        <v>134</v>
      </c>
      <c r="N3654">
        <v>109</v>
      </c>
      <c r="O3654" t="s">
        <v>180</v>
      </c>
      <c r="P3654" t="s">
        <v>184</v>
      </c>
      <c r="Q3654">
        <v>109</v>
      </c>
      <c r="R3654" t="s">
        <v>180</v>
      </c>
    </row>
    <row r="3655" spans="1:21" x14ac:dyDescent="0.25">
      <c r="A3655" t="s">
        <v>120</v>
      </c>
      <c r="B3655">
        <v>2</v>
      </c>
      <c r="C3655" t="s">
        <v>127</v>
      </c>
      <c r="D3655" t="s">
        <v>141</v>
      </c>
      <c r="E3655">
        <v>1020548794</v>
      </c>
      <c r="F3655" t="s">
        <v>176</v>
      </c>
      <c r="G3655" t="s">
        <v>130</v>
      </c>
      <c r="H3655">
        <v>15700.8</v>
      </c>
      <c r="I3655" t="s">
        <v>180</v>
      </c>
      <c r="J3655" t="s">
        <v>122</v>
      </c>
      <c r="K3655">
        <v>229885</v>
      </c>
      <c r="M3655" t="s">
        <v>122</v>
      </c>
      <c r="N3655">
        <v>117924</v>
      </c>
      <c r="P3655" t="s">
        <v>131</v>
      </c>
      <c r="Q3655">
        <v>0.15</v>
      </c>
      <c r="R3655" t="s">
        <v>181</v>
      </c>
      <c r="S3655" t="s">
        <v>182</v>
      </c>
      <c r="T3655">
        <v>0.15</v>
      </c>
      <c r="U3655" t="s">
        <v>181</v>
      </c>
    </row>
    <row r="3656" spans="1:21" x14ac:dyDescent="0.25">
      <c r="A3656" t="s">
        <v>120</v>
      </c>
      <c r="B3656">
        <v>3</v>
      </c>
      <c r="C3656" t="s">
        <v>127</v>
      </c>
      <c r="D3656" t="s">
        <v>141</v>
      </c>
      <c r="E3656">
        <v>1020548794</v>
      </c>
      <c r="F3656" t="s">
        <v>176</v>
      </c>
      <c r="G3656" t="s">
        <v>132</v>
      </c>
      <c r="H3656">
        <v>549135936</v>
      </c>
      <c r="I3656" t="s">
        <v>183</v>
      </c>
      <c r="J3656" t="s">
        <v>133</v>
      </c>
      <c r="K3656">
        <v>-1419226880</v>
      </c>
      <c r="L3656" t="s">
        <v>183</v>
      </c>
      <c r="M3656" t="s">
        <v>134</v>
      </c>
      <c r="N3656">
        <v>109</v>
      </c>
      <c r="O3656" t="s">
        <v>180</v>
      </c>
      <c r="P3656" t="s">
        <v>184</v>
      </c>
      <c r="Q3656">
        <v>109</v>
      </c>
      <c r="R3656" t="s">
        <v>180</v>
      </c>
    </row>
    <row r="3657" spans="1:21" x14ac:dyDescent="0.25">
      <c r="A3657" t="s">
        <v>120</v>
      </c>
      <c r="B3657">
        <v>9</v>
      </c>
      <c r="C3657" t="s">
        <v>127</v>
      </c>
      <c r="D3657" t="s">
        <v>141</v>
      </c>
      <c r="E3657">
        <v>1020548796</v>
      </c>
      <c r="F3657" t="s">
        <v>176</v>
      </c>
    </row>
    <row r="3658" spans="1:21" x14ac:dyDescent="0.25">
      <c r="A3658" t="s">
        <v>120</v>
      </c>
      <c r="B3658">
        <v>2</v>
      </c>
      <c r="C3658" t="s">
        <v>127</v>
      </c>
      <c r="D3658" t="s">
        <v>141</v>
      </c>
      <c r="E3658">
        <v>1020548796</v>
      </c>
      <c r="F3658" t="s">
        <v>176</v>
      </c>
      <c r="G3658" t="s">
        <v>130</v>
      </c>
      <c r="H3658">
        <v>15700.8</v>
      </c>
      <c r="I3658" t="s">
        <v>180</v>
      </c>
      <c r="J3658" t="s">
        <v>122</v>
      </c>
      <c r="K3658">
        <v>229990</v>
      </c>
      <c r="M3658" t="s">
        <v>122</v>
      </c>
      <c r="N3658">
        <v>117924</v>
      </c>
      <c r="P3658" t="s">
        <v>131</v>
      </c>
      <c r="Q3658">
        <v>0</v>
      </c>
      <c r="R3658" t="s">
        <v>181</v>
      </c>
      <c r="S3658" t="s">
        <v>182</v>
      </c>
      <c r="T3658">
        <v>0</v>
      </c>
      <c r="U3658" t="s">
        <v>181</v>
      </c>
    </row>
    <row r="3659" spans="1:21" x14ac:dyDescent="0.25">
      <c r="A3659" t="s">
        <v>120</v>
      </c>
      <c r="B3659">
        <v>3</v>
      </c>
      <c r="C3659" t="s">
        <v>127</v>
      </c>
      <c r="D3659" t="s">
        <v>141</v>
      </c>
      <c r="E3659">
        <v>1020548796</v>
      </c>
      <c r="F3659" t="s">
        <v>176</v>
      </c>
      <c r="G3659" t="s">
        <v>132</v>
      </c>
      <c r="H3659">
        <v>549135936</v>
      </c>
      <c r="I3659" t="s">
        <v>183</v>
      </c>
      <c r="J3659" t="s">
        <v>133</v>
      </c>
      <c r="K3659">
        <v>-1419226880</v>
      </c>
      <c r="L3659" t="s">
        <v>183</v>
      </c>
      <c r="M3659" t="s">
        <v>134</v>
      </c>
      <c r="N3659">
        <v>109</v>
      </c>
      <c r="O3659" t="s">
        <v>180</v>
      </c>
      <c r="P3659" t="s">
        <v>184</v>
      </c>
      <c r="Q3659">
        <v>109</v>
      </c>
      <c r="R3659" t="s">
        <v>180</v>
      </c>
    </row>
    <row r="3660" spans="1:21" x14ac:dyDescent="0.25">
      <c r="A3660" t="s">
        <v>120</v>
      </c>
      <c r="B3660">
        <v>2</v>
      </c>
      <c r="C3660" t="s">
        <v>127</v>
      </c>
      <c r="D3660" t="s">
        <v>141</v>
      </c>
      <c r="E3660">
        <v>1020548798</v>
      </c>
      <c r="F3660" t="s">
        <v>176</v>
      </c>
      <c r="G3660" t="s">
        <v>130</v>
      </c>
      <c r="H3660">
        <v>15700.8</v>
      </c>
      <c r="I3660" t="s">
        <v>180</v>
      </c>
      <c r="J3660" t="s">
        <v>122</v>
      </c>
      <c r="K3660">
        <v>230149</v>
      </c>
      <c r="M3660" t="s">
        <v>122</v>
      </c>
      <c r="N3660">
        <v>117924</v>
      </c>
      <c r="P3660" t="s">
        <v>131</v>
      </c>
      <c r="Q3660">
        <v>0.46</v>
      </c>
      <c r="R3660" t="s">
        <v>181</v>
      </c>
      <c r="S3660" t="s">
        <v>182</v>
      </c>
      <c r="T3660">
        <v>0.46</v>
      </c>
      <c r="U3660" t="s">
        <v>181</v>
      </c>
    </row>
    <row r="3661" spans="1:21" x14ac:dyDescent="0.25">
      <c r="A3661" t="s">
        <v>120</v>
      </c>
      <c r="B3661">
        <v>3</v>
      </c>
      <c r="C3661" t="s">
        <v>127</v>
      </c>
      <c r="D3661" t="s">
        <v>141</v>
      </c>
      <c r="E3661">
        <v>1020548798</v>
      </c>
      <c r="F3661" t="s">
        <v>176</v>
      </c>
      <c r="G3661" t="s">
        <v>132</v>
      </c>
      <c r="H3661">
        <v>549135936</v>
      </c>
      <c r="I3661" t="s">
        <v>183</v>
      </c>
      <c r="J3661" t="s">
        <v>133</v>
      </c>
      <c r="K3661">
        <v>-1419226880</v>
      </c>
      <c r="L3661" t="s">
        <v>183</v>
      </c>
      <c r="M3661" t="s">
        <v>134</v>
      </c>
      <c r="N3661">
        <v>109</v>
      </c>
      <c r="O3661" t="s">
        <v>180</v>
      </c>
      <c r="P3661" t="s">
        <v>184</v>
      </c>
      <c r="Q3661">
        <v>109</v>
      </c>
      <c r="R3661" t="s">
        <v>180</v>
      </c>
    </row>
    <row r="3662" spans="1:21" x14ac:dyDescent="0.25">
      <c r="A3662" t="s">
        <v>120</v>
      </c>
      <c r="B3662">
        <v>2</v>
      </c>
      <c r="C3662" t="s">
        <v>127</v>
      </c>
      <c r="D3662" t="s">
        <v>141</v>
      </c>
      <c r="E3662">
        <v>1020548800</v>
      </c>
      <c r="F3662" t="s">
        <v>176</v>
      </c>
      <c r="G3662" t="s">
        <v>130</v>
      </c>
      <c r="H3662">
        <v>15700.8</v>
      </c>
      <c r="I3662" t="s">
        <v>180</v>
      </c>
      <c r="J3662" t="s">
        <v>122</v>
      </c>
      <c r="K3662">
        <v>230255</v>
      </c>
      <c r="M3662" t="s">
        <v>122</v>
      </c>
      <c r="N3662">
        <v>117924</v>
      </c>
      <c r="P3662" t="s">
        <v>131</v>
      </c>
      <c r="Q3662">
        <v>0.05</v>
      </c>
      <c r="R3662" t="s">
        <v>181</v>
      </c>
      <c r="S3662" t="s">
        <v>182</v>
      </c>
      <c r="T3662">
        <v>0.05</v>
      </c>
      <c r="U3662" t="s">
        <v>181</v>
      </c>
    </row>
    <row r="3663" spans="1:21" x14ac:dyDescent="0.25">
      <c r="A3663" t="s">
        <v>120</v>
      </c>
      <c r="B3663">
        <v>3</v>
      </c>
      <c r="C3663" t="s">
        <v>127</v>
      </c>
      <c r="D3663" t="s">
        <v>141</v>
      </c>
      <c r="E3663">
        <v>1020548800</v>
      </c>
      <c r="F3663" t="s">
        <v>176</v>
      </c>
      <c r="G3663" t="s">
        <v>132</v>
      </c>
      <c r="H3663">
        <v>549135936</v>
      </c>
      <c r="I3663" t="s">
        <v>183</v>
      </c>
      <c r="J3663" t="s">
        <v>133</v>
      </c>
      <c r="K3663">
        <v>-1419226880</v>
      </c>
      <c r="L3663" t="s">
        <v>183</v>
      </c>
      <c r="M3663" t="s">
        <v>134</v>
      </c>
      <c r="N3663">
        <v>109</v>
      </c>
      <c r="O3663" t="s">
        <v>180</v>
      </c>
      <c r="P3663" t="s">
        <v>184</v>
      </c>
      <c r="Q3663">
        <v>109</v>
      </c>
      <c r="R3663" t="s">
        <v>180</v>
      </c>
    </row>
    <row r="3664" spans="1:21" x14ac:dyDescent="0.25">
      <c r="A3664" t="s">
        <v>120</v>
      </c>
      <c r="B3664">
        <v>2</v>
      </c>
      <c r="C3664" t="s">
        <v>127</v>
      </c>
      <c r="D3664" t="s">
        <v>141</v>
      </c>
      <c r="E3664">
        <v>1020548802</v>
      </c>
      <c r="F3664" t="s">
        <v>176</v>
      </c>
      <c r="G3664" t="s">
        <v>130</v>
      </c>
      <c r="H3664">
        <v>15700.8</v>
      </c>
      <c r="I3664" t="s">
        <v>180</v>
      </c>
      <c r="J3664" t="s">
        <v>122</v>
      </c>
      <c r="K3664">
        <v>230361</v>
      </c>
      <c r="M3664" t="s">
        <v>122</v>
      </c>
      <c r="N3664">
        <v>117924</v>
      </c>
      <c r="P3664" t="s">
        <v>131</v>
      </c>
      <c r="Q3664">
        <v>0.05</v>
      </c>
      <c r="R3664" t="s">
        <v>181</v>
      </c>
      <c r="S3664" t="s">
        <v>182</v>
      </c>
      <c r="T3664">
        <v>0.05</v>
      </c>
      <c r="U3664" t="s">
        <v>181</v>
      </c>
    </row>
    <row r="3665" spans="1:21" x14ac:dyDescent="0.25">
      <c r="A3665" t="s">
        <v>120</v>
      </c>
      <c r="B3665">
        <v>3</v>
      </c>
      <c r="C3665" t="s">
        <v>127</v>
      </c>
      <c r="D3665" t="s">
        <v>141</v>
      </c>
      <c r="E3665">
        <v>1020548802</v>
      </c>
      <c r="F3665" t="s">
        <v>176</v>
      </c>
      <c r="G3665" t="s">
        <v>132</v>
      </c>
      <c r="H3665">
        <v>549135936</v>
      </c>
      <c r="I3665" t="s">
        <v>183</v>
      </c>
      <c r="J3665" t="s">
        <v>133</v>
      </c>
      <c r="K3665">
        <v>-1419226880</v>
      </c>
      <c r="L3665" t="s">
        <v>183</v>
      </c>
      <c r="M3665" t="s">
        <v>134</v>
      </c>
      <c r="N3665">
        <v>109</v>
      </c>
      <c r="O3665" t="s">
        <v>180</v>
      </c>
      <c r="P3665" t="s">
        <v>184</v>
      </c>
      <c r="Q3665">
        <v>109</v>
      </c>
      <c r="R3665" t="s">
        <v>180</v>
      </c>
    </row>
    <row r="3666" spans="1:21" x14ac:dyDescent="0.25">
      <c r="A3666" t="s">
        <v>120</v>
      </c>
      <c r="B3666">
        <v>2</v>
      </c>
      <c r="C3666" t="s">
        <v>127</v>
      </c>
      <c r="D3666" t="s">
        <v>141</v>
      </c>
      <c r="E3666">
        <v>1020548804</v>
      </c>
      <c r="F3666" t="s">
        <v>176</v>
      </c>
      <c r="G3666" t="s">
        <v>130</v>
      </c>
      <c r="H3666">
        <v>15700.8</v>
      </c>
      <c r="I3666" t="s">
        <v>180</v>
      </c>
      <c r="J3666" t="s">
        <v>122</v>
      </c>
      <c r="K3666">
        <v>230520</v>
      </c>
      <c r="M3666" t="s">
        <v>122</v>
      </c>
      <c r="N3666">
        <v>117924</v>
      </c>
      <c r="P3666" t="s">
        <v>131</v>
      </c>
      <c r="Q3666">
        <v>0.05</v>
      </c>
      <c r="R3666" t="s">
        <v>181</v>
      </c>
      <c r="S3666" t="s">
        <v>182</v>
      </c>
      <c r="T3666">
        <v>0.05</v>
      </c>
      <c r="U3666" t="s">
        <v>181</v>
      </c>
    </row>
    <row r="3667" spans="1:21" x14ac:dyDescent="0.25">
      <c r="A3667" t="s">
        <v>120</v>
      </c>
      <c r="B3667">
        <v>3</v>
      </c>
      <c r="C3667" t="s">
        <v>127</v>
      </c>
      <c r="D3667" t="s">
        <v>141</v>
      </c>
      <c r="E3667">
        <v>1020548804</v>
      </c>
      <c r="F3667" t="s">
        <v>176</v>
      </c>
      <c r="G3667" t="s">
        <v>132</v>
      </c>
      <c r="H3667">
        <v>549135936</v>
      </c>
      <c r="I3667" t="s">
        <v>183</v>
      </c>
      <c r="J3667" t="s">
        <v>133</v>
      </c>
      <c r="K3667">
        <v>-1419226880</v>
      </c>
      <c r="L3667" t="s">
        <v>183</v>
      </c>
      <c r="M3667" t="s">
        <v>134</v>
      </c>
      <c r="N3667">
        <v>109</v>
      </c>
      <c r="O3667" t="s">
        <v>180</v>
      </c>
      <c r="P3667" t="s">
        <v>184</v>
      </c>
      <c r="Q3667">
        <v>109</v>
      </c>
      <c r="R3667" t="s">
        <v>180</v>
      </c>
    </row>
    <row r="3668" spans="1:21" x14ac:dyDescent="0.25">
      <c r="A3668" t="s">
        <v>120</v>
      </c>
      <c r="B3668">
        <v>2</v>
      </c>
      <c r="C3668" t="s">
        <v>127</v>
      </c>
      <c r="D3668" t="s">
        <v>141</v>
      </c>
      <c r="E3668">
        <v>1020548806</v>
      </c>
      <c r="F3668" t="s">
        <v>176</v>
      </c>
      <c r="G3668" t="s">
        <v>130</v>
      </c>
      <c r="H3668">
        <v>15700.8</v>
      </c>
      <c r="I3668" t="s">
        <v>180</v>
      </c>
      <c r="J3668" t="s">
        <v>122</v>
      </c>
      <c r="K3668">
        <v>230627</v>
      </c>
      <c r="M3668" t="s">
        <v>122</v>
      </c>
      <c r="N3668">
        <v>117924</v>
      </c>
      <c r="P3668" t="s">
        <v>131</v>
      </c>
      <c r="Q3668">
        <v>0.05</v>
      </c>
      <c r="R3668" t="s">
        <v>181</v>
      </c>
      <c r="S3668" t="s">
        <v>182</v>
      </c>
      <c r="T3668">
        <v>0.05</v>
      </c>
      <c r="U3668" t="s">
        <v>181</v>
      </c>
    </row>
    <row r="3669" spans="1:21" x14ac:dyDescent="0.25">
      <c r="A3669" t="s">
        <v>120</v>
      </c>
      <c r="B3669">
        <v>3</v>
      </c>
      <c r="C3669" t="s">
        <v>127</v>
      </c>
      <c r="D3669" t="s">
        <v>141</v>
      </c>
      <c r="E3669">
        <v>1020548806</v>
      </c>
      <c r="F3669" t="s">
        <v>176</v>
      </c>
      <c r="G3669" t="s">
        <v>132</v>
      </c>
      <c r="H3669">
        <v>549135936</v>
      </c>
      <c r="I3669" t="s">
        <v>183</v>
      </c>
      <c r="J3669" t="s">
        <v>133</v>
      </c>
      <c r="K3669">
        <v>-1419226880</v>
      </c>
      <c r="L3669" t="s">
        <v>183</v>
      </c>
      <c r="M3669" t="s">
        <v>134</v>
      </c>
      <c r="N3669">
        <v>109</v>
      </c>
      <c r="O3669" t="s">
        <v>180</v>
      </c>
      <c r="P3669" t="s">
        <v>184</v>
      </c>
      <c r="Q3669">
        <v>109</v>
      </c>
      <c r="R3669" t="s">
        <v>180</v>
      </c>
    </row>
    <row r="3670" spans="1:21" x14ac:dyDescent="0.25">
      <c r="A3670" t="s">
        <v>120</v>
      </c>
      <c r="B3670">
        <v>2</v>
      </c>
      <c r="C3670" t="s">
        <v>127</v>
      </c>
      <c r="D3670" t="s">
        <v>141</v>
      </c>
      <c r="E3670">
        <v>1020548808</v>
      </c>
      <c r="F3670" t="s">
        <v>176</v>
      </c>
      <c r="G3670" t="s">
        <v>130</v>
      </c>
      <c r="H3670">
        <v>15700.8</v>
      </c>
      <c r="I3670" t="s">
        <v>180</v>
      </c>
      <c r="J3670" t="s">
        <v>122</v>
      </c>
      <c r="K3670">
        <v>230786</v>
      </c>
      <c r="M3670" t="s">
        <v>122</v>
      </c>
      <c r="N3670">
        <v>117924</v>
      </c>
      <c r="P3670" t="s">
        <v>131</v>
      </c>
      <c r="Q3670">
        <v>0.05</v>
      </c>
      <c r="R3670" t="s">
        <v>181</v>
      </c>
      <c r="S3670" t="s">
        <v>182</v>
      </c>
      <c r="T3670">
        <v>0.05</v>
      </c>
      <c r="U3670" t="s">
        <v>181</v>
      </c>
    </row>
    <row r="3671" spans="1:21" x14ac:dyDescent="0.25">
      <c r="A3671" t="s">
        <v>120</v>
      </c>
      <c r="B3671">
        <v>3</v>
      </c>
      <c r="C3671" t="s">
        <v>127</v>
      </c>
      <c r="D3671" t="s">
        <v>141</v>
      </c>
      <c r="E3671">
        <v>1020548808</v>
      </c>
      <c r="F3671" t="s">
        <v>176</v>
      </c>
      <c r="G3671" t="s">
        <v>132</v>
      </c>
      <c r="H3671">
        <v>549135936</v>
      </c>
      <c r="I3671" t="s">
        <v>183</v>
      </c>
      <c r="J3671" t="s">
        <v>133</v>
      </c>
      <c r="K3671">
        <v>-1419226880</v>
      </c>
      <c r="L3671" t="s">
        <v>183</v>
      </c>
      <c r="M3671" t="s">
        <v>134</v>
      </c>
      <c r="N3671">
        <v>109</v>
      </c>
      <c r="O3671" t="s">
        <v>180</v>
      </c>
      <c r="P3671" t="s">
        <v>184</v>
      </c>
      <c r="Q3671">
        <v>109</v>
      </c>
      <c r="R3671" t="s">
        <v>180</v>
      </c>
    </row>
    <row r="3672" spans="1:21" x14ac:dyDescent="0.25">
      <c r="A3672" t="s">
        <v>120</v>
      </c>
      <c r="B3672">
        <v>2</v>
      </c>
      <c r="C3672" t="s">
        <v>127</v>
      </c>
      <c r="D3672" t="s">
        <v>141</v>
      </c>
      <c r="E3672">
        <v>1020548811</v>
      </c>
      <c r="F3672" t="s">
        <v>176</v>
      </c>
      <c r="G3672" t="s">
        <v>130</v>
      </c>
      <c r="H3672">
        <v>15700.8</v>
      </c>
      <c r="I3672" t="s">
        <v>180</v>
      </c>
      <c r="J3672" t="s">
        <v>122</v>
      </c>
      <c r="K3672">
        <v>230893</v>
      </c>
      <c r="M3672" t="s">
        <v>122</v>
      </c>
      <c r="N3672">
        <v>117924</v>
      </c>
      <c r="P3672" t="s">
        <v>131</v>
      </c>
      <c r="Q3672">
        <v>0.1</v>
      </c>
      <c r="R3672" t="s">
        <v>181</v>
      </c>
      <c r="S3672" t="s">
        <v>182</v>
      </c>
      <c r="T3672">
        <v>0.1</v>
      </c>
      <c r="U3672" t="s">
        <v>181</v>
      </c>
    </row>
    <row r="3673" spans="1:21" x14ac:dyDescent="0.25">
      <c r="A3673" t="s">
        <v>120</v>
      </c>
      <c r="B3673">
        <v>3</v>
      </c>
      <c r="C3673" t="s">
        <v>127</v>
      </c>
      <c r="D3673" t="s">
        <v>141</v>
      </c>
      <c r="E3673">
        <v>1020548811</v>
      </c>
      <c r="F3673" t="s">
        <v>176</v>
      </c>
      <c r="G3673" t="s">
        <v>132</v>
      </c>
      <c r="H3673">
        <v>549135936</v>
      </c>
      <c r="I3673" t="s">
        <v>183</v>
      </c>
      <c r="J3673" t="s">
        <v>133</v>
      </c>
      <c r="K3673">
        <v>-1419226880</v>
      </c>
      <c r="L3673" t="s">
        <v>183</v>
      </c>
      <c r="M3673" t="s">
        <v>134</v>
      </c>
      <c r="N3673">
        <v>109</v>
      </c>
      <c r="O3673" t="s">
        <v>180</v>
      </c>
      <c r="P3673" t="s">
        <v>184</v>
      </c>
      <c r="Q3673">
        <v>109</v>
      </c>
      <c r="R3673" t="s">
        <v>180</v>
      </c>
    </row>
    <row r="3674" spans="1:21" x14ac:dyDescent="0.25">
      <c r="A3674" t="s">
        <v>120</v>
      </c>
      <c r="B3674">
        <v>2</v>
      </c>
      <c r="C3674" t="s">
        <v>127</v>
      </c>
      <c r="D3674" t="s">
        <v>141</v>
      </c>
      <c r="E3674">
        <v>1020548813</v>
      </c>
      <c r="F3674" t="s">
        <v>176</v>
      </c>
      <c r="G3674" t="s">
        <v>130</v>
      </c>
      <c r="H3674">
        <v>15700.8</v>
      </c>
      <c r="I3674" t="s">
        <v>180</v>
      </c>
      <c r="J3674" t="s">
        <v>122</v>
      </c>
      <c r="K3674">
        <v>231053</v>
      </c>
      <c r="M3674" t="s">
        <v>122</v>
      </c>
      <c r="N3674">
        <v>117924</v>
      </c>
      <c r="P3674" t="s">
        <v>131</v>
      </c>
      <c r="Q3674">
        <v>0.05</v>
      </c>
      <c r="R3674" t="s">
        <v>181</v>
      </c>
      <c r="S3674" t="s">
        <v>182</v>
      </c>
      <c r="T3674">
        <v>0.05</v>
      </c>
      <c r="U3674" t="s">
        <v>181</v>
      </c>
    </row>
    <row r="3675" spans="1:21" x14ac:dyDescent="0.25">
      <c r="A3675" t="s">
        <v>120</v>
      </c>
      <c r="B3675">
        <v>3</v>
      </c>
      <c r="C3675" t="s">
        <v>127</v>
      </c>
      <c r="D3675" t="s">
        <v>141</v>
      </c>
      <c r="E3675">
        <v>1020548813</v>
      </c>
      <c r="F3675" t="s">
        <v>176</v>
      </c>
      <c r="G3675" t="s">
        <v>132</v>
      </c>
      <c r="H3675">
        <v>549135936</v>
      </c>
      <c r="I3675" t="s">
        <v>183</v>
      </c>
      <c r="J3675" t="s">
        <v>133</v>
      </c>
      <c r="K3675">
        <v>-1419226880</v>
      </c>
      <c r="L3675" t="s">
        <v>183</v>
      </c>
      <c r="M3675" t="s">
        <v>134</v>
      </c>
      <c r="N3675">
        <v>109</v>
      </c>
      <c r="O3675" t="s">
        <v>180</v>
      </c>
      <c r="P3675" t="s">
        <v>184</v>
      </c>
      <c r="Q3675">
        <v>109</v>
      </c>
      <c r="R3675" t="s">
        <v>180</v>
      </c>
    </row>
    <row r="3676" spans="1:21" x14ac:dyDescent="0.25">
      <c r="A3676" t="s">
        <v>120</v>
      </c>
      <c r="B3676">
        <v>2</v>
      </c>
      <c r="C3676" t="s">
        <v>127</v>
      </c>
      <c r="D3676" t="s">
        <v>141</v>
      </c>
      <c r="E3676">
        <v>1020548815</v>
      </c>
      <c r="F3676" t="s">
        <v>176</v>
      </c>
      <c r="G3676" t="s">
        <v>130</v>
      </c>
      <c r="H3676">
        <v>15700.8</v>
      </c>
      <c r="I3676" t="s">
        <v>180</v>
      </c>
      <c r="J3676" t="s">
        <v>122</v>
      </c>
      <c r="K3676">
        <v>231160</v>
      </c>
      <c r="M3676" t="s">
        <v>122</v>
      </c>
      <c r="N3676">
        <v>117924</v>
      </c>
      <c r="P3676" t="s">
        <v>131</v>
      </c>
      <c r="Q3676">
        <v>0.05</v>
      </c>
      <c r="R3676" t="s">
        <v>181</v>
      </c>
      <c r="S3676" t="s">
        <v>182</v>
      </c>
      <c r="T3676">
        <v>0.05</v>
      </c>
      <c r="U3676" t="s">
        <v>181</v>
      </c>
    </row>
    <row r="3677" spans="1:21" x14ac:dyDescent="0.25">
      <c r="A3677" t="s">
        <v>120</v>
      </c>
      <c r="B3677">
        <v>3</v>
      </c>
      <c r="C3677" t="s">
        <v>127</v>
      </c>
      <c r="D3677" t="s">
        <v>141</v>
      </c>
      <c r="E3677">
        <v>1020548815</v>
      </c>
      <c r="F3677" t="s">
        <v>176</v>
      </c>
      <c r="G3677" t="s">
        <v>132</v>
      </c>
      <c r="H3677">
        <v>549135936</v>
      </c>
      <c r="I3677" t="s">
        <v>183</v>
      </c>
      <c r="J3677" t="s">
        <v>133</v>
      </c>
      <c r="K3677">
        <v>-1419226880</v>
      </c>
      <c r="L3677" t="s">
        <v>183</v>
      </c>
      <c r="M3677" t="s">
        <v>134</v>
      </c>
      <c r="N3677">
        <v>109</v>
      </c>
      <c r="O3677" t="s">
        <v>180</v>
      </c>
      <c r="P3677" t="s">
        <v>184</v>
      </c>
      <c r="Q3677">
        <v>109</v>
      </c>
      <c r="R3677" t="s">
        <v>180</v>
      </c>
    </row>
    <row r="3678" spans="1:21" x14ac:dyDescent="0.25">
      <c r="A3678" t="s">
        <v>120</v>
      </c>
      <c r="B3678">
        <v>2</v>
      </c>
      <c r="C3678" t="s">
        <v>127</v>
      </c>
      <c r="D3678" t="s">
        <v>141</v>
      </c>
      <c r="E3678">
        <v>1020548817</v>
      </c>
      <c r="F3678" t="s">
        <v>176</v>
      </c>
      <c r="G3678" t="s">
        <v>130</v>
      </c>
      <c r="H3678">
        <v>15700.8</v>
      </c>
      <c r="I3678" t="s">
        <v>180</v>
      </c>
      <c r="J3678" t="s">
        <v>122</v>
      </c>
      <c r="K3678">
        <v>231320</v>
      </c>
      <c r="M3678" t="s">
        <v>122</v>
      </c>
      <c r="N3678">
        <v>117924</v>
      </c>
      <c r="P3678" t="s">
        <v>131</v>
      </c>
      <c r="Q3678">
        <v>0.05</v>
      </c>
      <c r="R3678" t="s">
        <v>181</v>
      </c>
      <c r="S3678" t="s">
        <v>182</v>
      </c>
      <c r="T3678">
        <v>0.05</v>
      </c>
      <c r="U3678" t="s">
        <v>181</v>
      </c>
    </row>
    <row r="3679" spans="1:21" x14ac:dyDescent="0.25">
      <c r="A3679" t="s">
        <v>120</v>
      </c>
      <c r="B3679">
        <v>3</v>
      </c>
      <c r="C3679" t="s">
        <v>127</v>
      </c>
      <c r="D3679" t="s">
        <v>141</v>
      </c>
      <c r="E3679">
        <v>1020548817</v>
      </c>
      <c r="F3679" t="s">
        <v>176</v>
      </c>
      <c r="G3679" t="s">
        <v>132</v>
      </c>
      <c r="H3679">
        <v>549135936</v>
      </c>
      <c r="I3679" t="s">
        <v>183</v>
      </c>
      <c r="J3679" t="s">
        <v>133</v>
      </c>
      <c r="K3679">
        <v>-1419226880</v>
      </c>
      <c r="L3679" t="s">
        <v>183</v>
      </c>
      <c r="M3679" t="s">
        <v>134</v>
      </c>
      <c r="N3679">
        <v>109</v>
      </c>
      <c r="O3679" t="s">
        <v>180</v>
      </c>
      <c r="P3679" t="s">
        <v>184</v>
      </c>
      <c r="Q3679">
        <v>109</v>
      </c>
      <c r="R3679" t="s">
        <v>180</v>
      </c>
    </row>
    <row r="3680" spans="1:21" x14ac:dyDescent="0.25">
      <c r="A3680" t="s">
        <v>120</v>
      </c>
      <c r="B3680">
        <v>2</v>
      </c>
      <c r="C3680" t="s">
        <v>127</v>
      </c>
      <c r="D3680" t="s">
        <v>141</v>
      </c>
      <c r="E3680">
        <v>1020548819</v>
      </c>
      <c r="F3680" t="s">
        <v>176</v>
      </c>
      <c r="G3680" t="s">
        <v>130</v>
      </c>
      <c r="H3680">
        <v>15700.8</v>
      </c>
      <c r="I3680" t="s">
        <v>180</v>
      </c>
      <c r="J3680" t="s">
        <v>122</v>
      </c>
      <c r="K3680">
        <v>231427</v>
      </c>
      <c r="M3680" t="s">
        <v>122</v>
      </c>
      <c r="N3680">
        <v>117924</v>
      </c>
      <c r="P3680" t="s">
        <v>131</v>
      </c>
      <c r="Q3680">
        <v>0.05</v>
      </c>
      <c r="R3680" t="s">
        <v>181</v>
      </c>
      <c r="S3680" t="s">
        <v>182</v>
      </c>
      <c r="T3680">
        <v>0.05</v>
      </c>
      <c r="U3680" t="s">
        <v>181</v>
      </c>
    </row>
    <row r="3681" spans="1:21" x14ac:dyDescent="0.25">
      <c r="A3681" t="s">
        <v>120</v>
      </c>
      <c r="B3681">
        <v>3</v>
      </c>
      <c r="C3681" t="s">
        <v>127</v>
      </c>
      <c r="D3681" t="s">
        <v>141</v>
      </c>
      <c r="E3681">
        <v>1020548819</v>
      </c>
      <c r="F3681" t="s">
        <v>176</v>
      </c>
      <c r="G3681" t="s">
        <v>132</v>
      </c>
      <c r="H3681">
        <v>549135936</v>
      </c>
      <c r="I3681" t="s">
        <v>183</v>
      </c>
      <c r="J3681" t="s">
        <v>133</v>
      </c>
      <c r="K3681">
        <v>-1419226880</v>
      </c>
      <c r="L3681" t="s">
        <v>183</v>
      </c>
      <c r="M3681" t="s">
        <v>134</v>
      </c>
      <c r="N3681">
        <v>109</v>
      </c>
      <c r="O3681" t="s">
        <v>180</v>
      </c>
      <c r="P3681" t="s">
        <v>184</v>
      </c>
      <c r="Q3681">
        <v>109</v>
      </c>
      <c r="R3681" t="s">
        <v>180</v>
      </c>
    </row>
    <row r="3682" spans="1:21" x14ac:dyDescent="0.25">
      <c r="A3682" t="s">
        <v>120</v>
      </c>
      <c r="B3682">
        <v>2</v>
      </c>
      <c r="C3682" t="s">
        <v>127</v>
      </c>
      <c r="D3682" t="s">
        <v>141</v>
      </c>
      <c r="E3682">
        <v>1020548821</v>
      </c>
      <c r="F3682" t="s">
        <v>176</v>
      </c>
      <c r="G3682" t="s">
        <v>130</v>
      </c>
      <c r="H3682">
        <v>15700.8</v>
      </c>
      <c r="I3682" t="s">
        <v>180</v>
      </c>
      <c r="J3682" t="s">
        <v>122</v>
      </c>
      <c r="K3682">
        <v>231535</v>
      </c>
      <c r="M3682" t="s">
        <v>122</v>
      </c>
      <c r="N3682">
        <v>117924</v>
      </c>
      <c r="P3682" t="s">
        <v>131</v>
      </c>
      <c r="Q3682">
        <v>0.41</v>
      </c>
      <c r="R3682" t="s">
        <v>181</v>
      </c>
      <c r="S3682" t="s">
        <v>182</v>
      </c>
      <c r="T3682">
        <v>0.41</v>
      </c>
      <c r="U3682" t="s">
        <v>181</v>
      </c>
    </row>
    <row r="3683" spans="1:21" x14ac:dyDescent="0.25">
      <c r="A3683" t="s">
        <v>120</v>
      </c>
      <c r="B3683">
        <v>3</v>
      </c>
      <c r="C3683" t="s">
        <v>127</v>
      </c>
      <c r="D3683" t="s">
        <v>141</v>
      </c>
      <c r="E3683">
        <v>1020548821</v>
      </c>
      <c r="F3683" t="s">
        <v>176</v>
      </c>
      <c r="G3683" t="s">
        <v>132</v>
      </c>
      <c r="H3683">
        <v>549135936</v>
      </c>
      <c r="I3683" t="s">
        <v>183</v>
      </c>
      <c r="J3683" t="s">
        <v>133</v>
      </c>
      <c r="K3683">
        <v>-1419226880</v>
      </c>
      <c r="L3683" t="s">
        <v>183</v>
      </c>
      <c r="M3683" t="s">
        <v>134</v>
      </c>
      <c r="N3683">
        <v>108</v>
      </c>
      <c r="O3683" t="s">
        <v>180</v>
      </c>
      <c r="P3683" t="s">
        <v>184</v>
      </c>
      <c r="Q3683">
        <v>108</v>
      </c>
      <c r="R3683" t="s">
        <v>180</v>
      </c>
    </row>
    <row r="3684" spans="1:21" x14ac:dyDescent="0.25">
      <c r="A3684" t="s">
        <v>120</v>
      </c>
      <c r="B3684">
        <v>2</v>
      </c>
      <c r="C3684" t="s">
        <v>127</v>
      </c>
      <c r="D3684" t="s">
        <v>141</v>
      </c>
      <c r="E3684">
        <v>1020548823</v>
      </c>
      <c r="F3684" t="s">
        <v>176</v>
      </c>
      <c r="G3684" t="s">
        <v>130</v>
      </c>
      <c r="H3684">
        <v>15701.5</v>
      </c>
      <c r="I3684" t="s">
        <v>180</v>
      </c>
      <c r="J3684" t="s">
        <v>122</v>
      </c>
      <c r="K3684">
        <v>231696</v>
      </c>
      <c r="M3684" t="s">
        <v>122</v>
      </c>
      <c r="N3684">
        <v>117924</v>
      </c>
      <c r="P3684" t="s">
        <v>131</v>
      </c>
      <c r="Q3684">
        <v>0.05</v>
      </c>
      <c r="R3684" t="s">
        <v>181</v>
      </c>
      <c r="S3684" t="s">
        <v>182</v>
      </c>
      <c r="T3684">
        <v>0.05</v>
      </c>
      <c r="U3684" t="s">
        <v>181</v>
      </c>
    </row>
    <row r="3685" spans="1:21" x14ac:dyDescent="0.25">
      <c r="A3685" t="s">
        <v>120</v>
      </c>
      <c r="B3685">
        <v>3</v>
      </c>
      <c r="C3685" t="s">
        <v>127</v>
      </c>
      <c r="D3685" t="s">
        <v>141</v>
      </c>
      <c r="E3685">
        <v>1020548823</v>
      </c>
      <c r="F3685" t="s">
        <v>176</v>
      </c>
      <c r="G3685" t="s">
        <v>132</v>
      </c>
      <c r="H3685">
        <v>549135744</v>
      </c>
      <c r="I3685" t="s">
        <v>183</v>
      </c>
      <c r="J3685" t="s">
        <v>133</v>
      </c>
      <c r="K3685">
        <v>-1419226624</v>
      </c>
      <c r="L3685" t="s">
        <v>183</v>
      </c>
      <c r="M3685" t="s">
        <v>134</v>
      </c>
      <c r="N3685">
        <v>108</v>
      </c>
      <c r="O3685" t="s">
        <v>180</v>
      </c>
      <c r="P3685" t="s">
        <v>184</v>
      </c>
      <c r="Q3685">
        <v>108</v>
      </c>
      <c r="R3685" t="s">
        <v>180</v>
      </c>
    </row>
    <row r="3686" spans="1:21" x14ac:dyDescent="0.25">
      <c r="A3686" t="s">
        <v>120</v>
      </c>
      <c r="B3686">
        <v>2</v>
      </c>
      <c r="C3686" t="s">
        <v>127</v>
      </c>
      <c r="D3686" t="s">
        <v>141</v>
      </c>
      <c r="E3686">
        <v>1020548825</v>
      </c>
      <c r="F3686" t="s">
        <v>176</v>
      </c>
      <c r="G3686" t="s">
        <v>130</v>
      </c>
      <c r="H3686">
        <v>15703.5</v>
      </c>
      <c r="I3686" t="s">
        <v>180</v>
      </c>
      <c r="J3686" t="s">
        <v>122</v>
      </c>
      <c r="K3686">
        <v>231803</v>
      </c>
      <c r="M3686" t="s">
        <v>122</v>
      </c>
      <c r="N3686">
        <v>117924</v>
      </c>
      <c r="P3686" t="s">
        <v>131</v>
      </c>
      <c r="Q3686">
        <v>1.08</v>
      </c>
      <c r="R3686" t="s">
        <v>181</v>
      </c>
      <c r="S3686" t="s">
        <v>182</v>
      </c>
      <c r="T3686">
        <v>1.08</v>
      </c>
      <c r="U3686" t="s">
        <v>181</v>
      </c>
    </row>
    <row r="3687" spans="1:21" x14ac:dyDescent="0.25">
      <c r="A3687" t="s">
        <v>120</v>
      </c>
      <c r="B3687">
        <v>3</v>
      </c>
      <c r="C3687" t="s">
        <v>127</v>
      </c>
      <c r="D3687" t="s">
        <v>141</v>
      </c>
      <c r="E3687">
        <v>1020548825</v>
      </c>
      <c r="F3687" t="s">
        <v>176</v>
      </c>
      <c r="G3687" t="s">
        <v>132</v>
      </c>
      <c r="H3687">
        <v>549135552</v>
      </c>
      <c r="I3687" t="s">
        <v>183</v>
      </c>
      <c r="J3687" t="s">
        <v>133</v>
      </c>
      <c r="K3687">
        <v>-1419226624</v>
      </c>
      <c r="L3687" t="s">
        <v>183</v>
      </c>
      <c r="M3687" t="s">
        <v>134</v>
      </c>
      <c r="N3687">
        <v>108</v>
      </c>
      <c r="O3687" t="s">
        <v>180</v>
      </c>
      <c r="P3687" t="s">
        <v>184</v>
      </c>
      <c r="Q3687">
        <v>108</v>
      </c>
      <c r="R3687" t="s">
        <v>180</v>
      </c>
    </row>
    <row r="3688" spans="1:21" x14ac:dyDescent="0.25">
      <c r="A3688" t="s">
        <v>120</v>
      </c>
      <c r="B3688">
        <v>2</v>
      </c>
      <c r="C3688" t="s">
        <v>127</v>
      </c>
      <c r="D3688" t="s">
        <v>141</v>
      </c>
      <c r="E3688">
        <v>1020548827</v>
      </c>
      <c r="F3688" t="s">
        <v>176</v>
      </c>
      <c r="G3688" t="s">
        <v>130</v>
      </c>
      <c r="H3688">
        <v>15706.6</v>
      </c>
      <c r="I3688" t="s">
        <v>180</v>
      </c>
      <c r="J3688" t="s">
        <v>122</v>
      </c>
      <c r="K3688">
        <v>231857</v>
      </c>
      <c r="M3688" t="s">
        <v>122</v>
      </c>
      <c r="N3688">
        <v>117924</v>
      </c>
      <c r="P3688" t="s">
        <v>131</v>
      </c>
      <c r="Q3688">
        <v>1.33</v>
      </c>
      <c r="R3688" t="s">
        <v>181</v>
      </c>
      <c r="S3688" t="s">
        <v>182</v>
      </c>
      <c r="T3688">
        <v>1.33</v>
      </c>
      <c r="U3688" t="s">
        <v>181</v>
      </c>
    </row>
    <row r="3689" spans="1:21" x14ac:dyDescent="0.25">
      <c r="A3689" t="s">
        <v>120</v>
      </c>
      <c r="B3689">
        <v>3</v>
      </c>
      <c r="C3689" t="s">
        <v>127</v>
      </c>
      <c r="D3689" t="s">
        <v>141</v>
      </c>
      <c r="E3689">
        <v>1020548827</v>
      </c>
      <c r="F3689" t="s">
        <v>176</v>
      </c>
      <c r="G3689" t="s">
        <v>132</v>
      </c>
      <c r="H3689">
        <v>549135168</v>
      </c>
      <c r="I3689" t="s">
        <v>183</v>
      </c>
      <c r="J3689" t="s">
        <v>133</v>
      </c>
      <c r="K3689">
        <v>-1419226880</v>
      </c>
      <c r="L3689" t="s">
        <v>183</v>
      </c>
      <c r="M3689" t="s">
        <v>134</v>
      </c>
      <c r="N3689">
        <v>108</v>
      </c>
      <c r="O3689" t="s">
        <v>180</v>
      </c>
      <c r="P3689" t="s">
        <v>184</v>
      </c>
      <c r="Q3689">
        <v>108</v>
      </c>
      <c r="R3689" t="s">
        <v>180</v>
      </c>
    </row>
    <row r="3690" spans="1:21" x14ac:dyDescent="0.25">
      <c r="A3690" t="s">
        <v>120</v>
      </c>
      <c r="B3690">
        <v>9</v>
      </c>
      <c r="C3690" t="s">
        <v>127</v>
      </c>
      <c r="D3690" t="s">
        <v>141</v>
      </c>
      <c r="E3690">
        <v>1020548829</v>
      </c>
      <c r="F3690" t="s">
        <v>176</v>
      </c>
    </row>
    <row r="3691" spans="1:21" x14ac:dyDescent="0.25">
      <c r="A3691" t="s">
        <v>120</v>
      </c>
      <c r="B3691">
        <v>2</v>
      </c>
      <c r="C3691" t="s">
        <v>127</v>
      </c>
      <c r="D3691" t="s">
        <v>141</v>
      </c>
      <c r="E3691">
        <v>1020548829</v>
      </c>
      <c r="F3691" t="s">
        <v>176</v>
      </c>
      <c r="G3691" t="s">
        <v>130</v>
      </c>
      <c r="H3691">
        <v>15708.1</v>
      </c>
      <c r="I3691" t="s">
        <v>180</v>
      </c>
      <c r="J3691" t="s">
        <v>122</v>
      </c>
      <c r="K3691">
        <v>231964</v>
      </c>
      <c r="M3691" t="s">
        <v>122</v>
      </c>
      <c r="N3691">
        <v>117924</v>
      </c>
      <c r="P3691" t="s">
        <v>131</v>
      </c>
      <c r="Q3691">
        <v>0.15</v>
      </c>
      <c r="R3691" t="s">
        <v>181</v>
      </c>
      <c r="S3691" t="s">
        <v>182</v>
      </c>
      <c r="T3691">
        <v>0.15</v>
      </c>
      <c r="U3691" t="s">
        <v>181</v>
      </c>
    </row>
    <row r="3692" spans="1:21" x14ac:dyDescent="0.25">
      <c r="A3692" t="s">
        <v>120</v>
      </c>
      <c r="B3692">
        <v>3</v>
      </c>
      <c r="C3692" t="s">
        <v>127</v>
      </c>
      <c r="D3692" t="s">
        <v>141</v>
      </c>
      <c r="E3692">
        <v>1020548829</v>
      </c>
      <c r="F3692" t="s">
        <v>176</v>
      </c>
      <c r="G3692" t="s">
        <v>132</v>
      </c>
      <c r="H3692">
        <v>549135040</v>
      </c>
      <c r="I3692" t="s">
        <v>183</v>
      </c>
      <c r="J3692" t="s">
        <v>133</v>
      </c>
      <c r="K3692">
        <v>-1419227008</v>
      </c>
      <c r="L3692" t="s">
        <v>183</v>
      </c>
      <c r="M3692" t="s">
        <v>134</v>
      </c>
      <c r="N3692">
        <v>108</v>
      </c>
      <c r="O3692" t="s">
        <v>180</v>
      </c>
      <c r="P3692" t="s">
        <v>184</v>
      </c>
      <c r="Q3692">
        <v>108</v>
      </c>
      <c r="R3692" t="s">
        <v>180</v>
      </c>
    </row>
    <row r="3693" spans="1:21" x14ac:dyDescent="0.25">
      <c r="A3693" t="s">
        <v>120</v>
      </c>
      <c r="B3693">
        <v>2</v>
      </c>
      <c r="C3693" t="s">
        <v>127</v>
      </c>
      <c r="D3693" t="s">
        <v>141</v>
      </c>
      <c r="E3693">
        <v>1020548831</v>
      </c>
      <c r="F3693" t="s">
        <v>176</v>
      </c>
      <c r="G3693" t="s">
        <v>130</v>
      </c>
      <c r="H3693">
        <v>15708.1</v>
      </c>
      <c r="I3693" t="s">
        <v>180</v>
      </c>
      <c r="J3693" t="s">
        <v>122</v>
      </c>
      <c r="K3693">
        <v>232126</v>
      </c>
      <c r="M3693" t="s">
        <v>122</v>
      </c>
      <c r="N3693">
        <v>117924</v>
      </c>
      <c r="P3693" t="s">
        <v>131</v>
      </c>
      <c r="Q3693">
        <v>0.05</v>
      </c>
      <c r="R3693" t="s">
        <v>181</v>
      </c>
      <c r="S3693" t="s">
        <v>182</v>
      </c>
      <c r="T3693">
        <v>0.05</v>
      </c>
      <c r="U3693" t="s">
        <v>181</v>
      </c>
    </row>
    <row r="3694" spans="1:21" x14ac:dyDescent="0.25">
      <c r="A3694" t="s">
        <v>120</v>
      </c>
      <c r="B3694">
        <v>3</v>
      </c>
      <c r="C3694" t="s">
        <v>127</v>
      </c>
      <c r="D3694" t="s">
        <v>141</v>
      </c>
      <c r="E3694">
        <v>1020548831</v>
      </c>
      <c r="F3694" t="s">
        <v>176</v>
      </c>
      <c r="G3694" t="s">
        <v>132</v>
      </c>
      <c r="H3694">
        <v>549135040</v>
      </c>
      <c r="I3694" t="s">
        <v>183</v>
      </c>
      <c r="J3694" t="s">
        <v>133</v>
      </c>
      <c r="K3694">
        <v>-1419227008</v>
      </c>
      <c r="L3694" t="s">
        <v>183</v>
      </c>
      <c r="M3694" t="s">
        <v>134</v>
      </c>
      <c r="N3694">
        <v>108</v>
      </c>
      <c r="O3694" t="s">
        <v>180</v>
      </c>
      <c r="P3694" t="s">
        <v>184</v>
      </c>
      <c r="Q3694">
        <v>108</v>
      </c>
      <c r="R3694" t="s">
        <v>180</v>
      </c>
    </row>
    <row r="3695" spans="1:21" x14ac:dyDescent="0.25">
      <c r="A3695" t="s">
        <v>120</v>
      </c>
      <c r="B3695">
        <v>2</v>
      </c>
      <c r="C3695" t="s">
        <v>127</v>
      </c>
      <c r="D3695" t="s">
        <v>141</v>
      </c>
      <c r="E3695">
        <v>1020548833</v>
      </c>
      <c r="F3695" t="s">
        <v>176</v>
      </c>
      <c r="G3695" t="s">
        <v>130</v>
      </c>
      <c r="H3695">
        <v>15708.1</v>
      </c>
      <c r="I3695" t="s">
        <v>180</v>
      </c>
      <c r="J3695" t="s">
        <v>122</v>
      </c>
      <c r="K3695">
        <v>232234</v>
      </c>
      <c r="M3695" t="s">
        <v>122</v>
      </c>
      <c r="N3695">
        <v>117924</v>
      </c>
      <c r="P3695" t="s">
        <v>131</v>
      </c>
      <c r="Q3695">
        <v>0.05</v>
      </c>
      <c r="R3695" t="s">
        <v>181</v>
      </c>
      <c r="S3695" t="s">
        <v>182</v>
      </c>
      <c r="T3695">
        <v>0.05</v>
      </c>
      <c r="U3695" t="s">
        <v>181</v>
      </c>
    </row>
    <row r="3696" spans="1:21" x14ac:dyDescent="0.25">
      <c r="A3696" t="s">
        <v>120</v>
      </c>
      <c r="B3696">
        <v>3</v>
      </c>
      <c r="C3696" t="s">
        <v>127</v>
      </c>
      <c r="D3696" t="s">
        <v>141</v>
      </c>
      <c r="E3696">
        <v>1020548833</v>
      </c>
      <c r="F3696" t="s">
        <v>176</v>
      </c>
      <c r="G3696" t="s">
        <v>132</v>
      </c>
      <c r="H3696">
        <v>549135040</v>
      </c>
      <c r="I3696" t="s">
        <v>183</v>
      </c>
      <c r="J3696" t="s">
        <v>133</v>
      </c>
      <c r="K3696">
        <v>-1419227008</v>
      </c>
      <c r="L3696" t="s">
        <v>183</v>
      </c>
      <c r="M3696" t="s">
        <v>134</v>
      </c>
      <c r="N3696">
        <v>108</v>
      </c>
      <c r="O3696" t="s">
        <v>180</v>
      </c>
      <c r="P3696" t="s">
        <v>184</v>
      </c>
      <c r="Q3696">
        <v>108</v>
      </c>
      <c r="R3696" t="s">
        <v>180</v>
      </c>
    </row>
    <row r="3697" spans="1:21" x14ac:dyDescent="0.25">
      <c r="A3697" t="s">
        <v>120</v>
      </c>
      <c r="B3697">
        <v>2</v>
      </c>
      <c r="C3697" t="s">
        <v>127</v>
      </c>
      <c r="D3697" t="s">
        <v>141</v>
      </c>
      <c r="E3697">
        <v>1020548835</v>
      </c>
      <c r="F3697" t="s">
        <v>176</v>
      </c>
      <c r="G3697" t="s">
        <v>130</v>
      </c>
      <c r="H3697">
        <v>15708.1</v>
      </c>
      <c r="I3697" t="s">
        <v>180</v>
      </c>
      <c r="J3697" t="s">
        <v>122</v>
      </c>
      <c r="K3697">
        <v>232342</v>
      </c>
      <c r="M3697" t="s">
        <v>122</v>
      </c>
      <c r="N3697">
        <v>117924</v>
      </c>
      <c r="P3697" t="s">
        <v>131</v>
      </c>
      <c r="Q3697">
        <v>0.25</v>
      </c>
      <c r="R3697" t="s">
        <v>181</v>
      </c>
      <c r="S3697" t="s">
        <v>182</v>
      </c>
      <c r="T3697">
        <v>0.25</v>
      </c>
      <c r="U3697" t="s">
        <v>181</v>
      </c>
    </row>
    <row r="3698" spans="1:21" x14ac:dyDescent="0.25">
      <c r="A3698" t="s">
        <v>120</v>
      </c>
      <c r="B3698">
        <v>3</v>
      </c>
      <c r="C3698" t="s">
        <v>127</v>
      </c>
      <c r="D3698" t="s">
        <v>141</v>
      </c>
      <c r="E3698">
        <v>1020548835</v>
      </c>
      <c r="F3698" t="s">
        <v>176</v>
      </c>
      <c r="G3698" t="s">
        <v>132</v>
      </c>
      <c r="H3698">
        <v>549135040</v>
      </c>
      <c r="I3698" t="s">
        <v>183</v>
      </c>
      <c r="J3698" t="s">
        <v>133</v>
      </c>
      <c r="K3698">
        <v>-1419227008</v>
      </c>
      <c r="L3698" t="s">
        <v>183</v>
      </c>
      <c r="M3698" t="s">
        <v>134</v>
      </c>
      <c r="N3698">
        <v>109</v>
      </c>
      <c r="O3698" t="s">
        <v>180</v>
      </c>
      <c r="P3698" t="s">
        <v>184</v>
      </c>
      <c r="Q3698">
        <v>109</v>
      </c>
      <c r="R3698" t="s">
        <v>180</v>
      </c>
    </row>
    <row r="3699" spans="1:21" x14ac:dyDescent="0.25">
      <c r="A3699" t="s">
        <v>120</v>
      </c>
      <c r="B3699">
        <v>2</v>
      </c>
      <c r="C3699" t="s">
        <v>127</v>
      </c>
      <c r="D3699" t="s">
        <v>141</v>
      </c>
      <c r="E3699">
        <v>1020548837</v>
      </c>
      <c r="F3699" t="s">
        <v>176</v>
      </c>
      <c r="G3699" t="s">
        <v>130</v>
      </c>
      <c r="H3699">
        <v>15708.1</v>
      </c>
      <c r="I3699" t="s">
        <v>180</v>
      </c>
      <c r="J3699" t="s">
        <v>122</v>
      </c>
      <c r="K3699">
        <v>232504</v>
      </c>
      <c r="M3699" t="s">
        <v>122</v>
      </c>
      <c r="N3699">
        <v>117924</v>
      </c>
      <c r="P3699" t="s">
        <v>131</v>
      </c>
      <c r="Q3699">
        <v>0.15</v>
      </c>
      <c r="R3699" t="s">
        <v>181</v>
      </c>
      <c r="S3699" t="s">
        <v>182</v>
      </c>
      <c r="T3699">
        <v>0.15</v>
      </c>
      <c r="U3699" t="s">
        <v>181</v>
      </c>
    </row>
    <row r="3700" spans="1:21" x14ac:dyDescent="0.25">
      <c r="A3700" t="s">
        <v>120</v>
      </c>
      <c r="B3700">
        <v>3</v>
      </c>
      <c r="C3700" t="s">
        <v>127</v>
      </c>
      <c r="D3700" t="s">
        <v>141</v>
      </c>
      <c r="E3700">
        <v>1020548837</v>
      </c>
      <c r="F3700" t="s">
        <v>176</v>
      </c>
      <c r="G3700" t="s">
        <v>132</v>
      </c>
      <c r="H3700">
        <v>549135168</v>
      </c>
      <c r="I3700" t="s">
        <v>183</v>
      </c>
      <c r="J3700" t="s">
        <v>133</v>
      </c>
      <c r="K3700">
        <v>-1419226880</v>
      </c>
      <c r="L3700" t="s">
        <v>183</v>
      </c>
      <c r="M3700" t="s">
        <v>134</v>
      </c>
      <c r="N3700">
        <v>109</v>
      </c>
      <c r="O3700" t="s">
        <v>180</v>
      </c>
      <c r="P3700" t="s">
        <v>184</v>
      </c>
      <c r="Q3700">
        <v>109</v>
      </c>
      <c r="R3700" t="s">
        <v>180</v>
      </c>
    </row>
    <row r="3701" spans="1:21" x14ac:dyDescent="0.25">
      <c r="A3701" t="s">
        <v>120</v>
      </c>
      <c r="B3701">
        <v>2</v>
      </c>
      <c r="C3701" t="s">
        <v>127</v>
      </c>
      <c r="D3701" t="s">
        <v>141</v>
      </c>
      <c r="E3701">
        <v>1020548839</v>
      </c>
      <c r="F3701" t="s">
        <v>176</v>
      </c>
      <c r="G3701" t="s">
        <v>130</v>
      </c>
      <c r="H3701">
        <v>15708.1</v>
      </c>
      <c r="I3701" t="s">
        <v>180</v>
      </c>
      <c r="J3701" t="s">
        <v>122</v>
      </c>
      <c r="K3701">
        <v>232612</v>
      </c>
      <c r="M3701" t="s">
        <v>122</v>
      </c>
      <c r="N3701">
        <v>117924</v>
      </c>
      <c r="P3701" t="s">
        <v>131</v>
      </c>
      <c r="Q3701">
        <v>0.2</v>
      </c>
      <c r="R3701" t="s">
        <v>181</v>
      </c>
      <c r="S3701" t="s">
        <v>182</v>
      </c>
      <c r="T3701">
        <v>0.2</v>
      </c>
      <c r="U3701" t="s">
        <v>181</v>
      </c>
    </row>
    <row r="3702" spans="1:21" x14ac:dyDescent="0.25">
      <c r="A3702" t="s">
        <v>120</v>
      </c>
      <c r="B3702">
        <v>3</v>
      </c>
      <c r="C3702" t="s">
        <v>127</v>
      </c>
      <c r="D3702" t="s">
        <v>141</v>
      </c>
      <c r="E3702">
        <v>1020548839</v>
      </c>
      <c r="F3702" t="s">
        <v>176</v>
      </c>
      <c r="G3702" t="s">
        <v>132</v>
      </c>
      <c r="H3702">
        <v>549135168</v>
      </c>
      <c r="I3702" t="s">
        <v>183</v>
      </c>
      <c r="J3702" t="s">
        <v>133</v>
      </c>
      <c r="K3702">
        <v>-1419226880</v>
      </c>
      <c r="L3702" t="s">
        <v>183</v>
      </c>
      <c r="M3702" t="s">
        <v>134</v>
      </c>
      <c r="N3702">
        <v>109</v>
      </c>
      <c r="O3702" t="s">
        <v>180</v>
      </c>
      <c r="P3702" t="s">
        <v>184</v>
      </c>
      <c r="Q3702">
        <v>109</v>
      </c>
      <c r="R3702" t="s">
        <v>180</v>
      </c>
    </row>
    <row r="3703" spans="1:21" x14ac:dyDescent="0.25">
      <c r="A3703" t="s">
        <v>120</v>
      </c>
      <c r="B3703">
        <v>2</v>
      </c>
      <c r="C3703" t="s">
        <v>127</v>
      </c>
      <c r="D3703" t="s">
        <v>141</v>
      </c>
      <c r="E3703">
        <v>1020548841</v>
      </c>
      <c r="F3703" t="s">
        <v>176</v>
      </c>
      <c r="G3703" t="s">
        <v>130</v>
      </c>
      <c r="H3703">
        <v>15708.1</v>
      </c>
      <c r="I3703" t="s">
        <v>180</v>
      </c>
      <c r="J3703" t="s">
        <v>122</v>
      </c>
      <c r="K3703">
        <v>232774</v>
      </c>
      <c r="M3703" t="s">
        <v>122</v>
      </c>
      <c r="N3703">
        <v>117924</v>
      </c>
      <c r="P3703" t="s">
        <v>131</v>
      </c>
      <c r="Q3703">
        <v>0</v>
      </c>
      <c r="R3703" t="s">
        <v>181</v>
      </c>
      <c r="S3703" t="s">
        <v>182</v>
      </c>
      <c r="T3703">
        <v>0</v>
      </c>
      <c r="U3703" t="s">
        <v>181</v>
      </c>
    </row>
    <row r="3704" spans="1:21" x14ac:dyDescent="0.25">
      <c r="A3704" t="s">
        <v>120</v>
      </c>
      <c r="B3704">
        <v>3</v>
      </c>
      <c r="C3704" t="s">
        <v>127</v>
      </c>
      <c r="D3704" t="s">
        <v>141</v>
      </c>
      <c r="E3704">
        <v>1020548841</v>
      </c>
      <c r="F3704" t="s">
        <v>176</v>
      </c>
      <c r="G3704" t="s">
        <v>132</v>
      </c>
      <c r="H3704">
        <v>549135168</v>
      </c>
      <c r="I3704" t="s">
        <v>183</v>
      </c>
      <c r="J3704" t="s">
        <v>133</v>
      </c>
      <c r="K3704">
        <v>-1419226880</v>
      </c>
      <c r="L3704" t="s">
        <v>183</v>
      </c>
      <c r="M3704" t="s">
        <v>134</v>
      </c>
      <c r="N3704">
        <v>109</v>
      </c>
      <c r="O3704" t="s">
        <v>180</v>
      </c>
      <c r="P3704" t="s">
        <v>184</v>
      </c>
      <c r="Q3704">
        <v>109</v>
      </c>
      <c r="R3704" t="s">
        <v>180</v>
      </c>
    </row>
    <row r="3705" spans="1:21" x14ac:dyDescent="0.25">
      <c r="A3705" t="s">
        <v>120</v>
      </c>
      <c r="B3705">
        <v>2</v>
      </c>
      <c r="C3705" t="s">
        <v>127</v>
      </c>
      <c r="D3705" t="s">
        <v>141</v>
      </c>
      <c r="E3705">
        <v>1020548843</v>
      </c>
      <c r="F3705" t="s">
        <v>176</v>
      </c>
      <c r="G3705" t="s">
        <v>130</v>
      </c>
      <c r="H3705">
        <v>15708.1</v>
      </c>
      <c r="I3705" t="s">
        <v>180</v>
      </c>
      <c r="J3705" t="s">
        <v>122</v>
      </c>
      <c r="K3705">
        <v>232883</v>
      </c>
      <c r="M3705" t="s">
        <v>122</v>
      </c>
      <c r="N3705">
        <v>117924</v>
      </c>
      <c r="P3705" t="s">
        <v>131</v>
      </c>
      <c r="Q3705">
        <v>0</v>
      </c>
      <c r="R3705" t="s">
        <v>181</v>
      </c>
      <c r="S3705" t="s">
        <v>182</v>
      </c>
      <c r="T3705">
        <v>0</v>
      </c>
      <c r="U3705" t="s">
        <v>181</v>
      </c>
    </row>
    <row r="3706" spans="1:21" x14ac:dyDescent="0.25">
      <c r="A3706" t="s">
        <v>120</v>
      </c>
      <c r="B3706">
        <v>3</v>
      </c>
      <c r="C3706" t="s">
        <v>127</v>
      </c>
      <c r="D3706" t="s">
        <v>141</v>
      </c>
      <c r="E3706">
        <v>1020548843</v>
      </c>
      <c r="F3706" t="s">
        <v>176</v>
      </c>
      <c r="G3706" t="s">
        <v>132</v>
      </c>
      <c r="H3706">
        <v>549135168</v>
      </c>
      <c r="I3706" t="s">
        <v>183</v>
      </c>
      <c r="J3706" t="s">
        <v>133</v>
      </c>
      <c r="K3706">
        <v>-1419226880</v>
      </c>
      <c r="L3706" t="s">
        <v>183</v>
      </c>
      <c r="M3706" t="s">
        <v>134</v>
      </c>
      <c r="N3706">
        <v>109</v>
      </c>
      <c r="O3706" t="s">
        <v>180</v>
      </c>
      <c r="P3706" t="s">
        <v>184</v>
      </c>
      <c r="Q3706">
        <v>109</v>
      </c>
      <c r="R3706" t="s">
        <v>180</v>
      </c>
    </row>
    <row r="3707" spans="1:21" x14ac:dyDescent="0.25">
      <c r="A3707" t="s">
        <v>120</v>
      </c>
      <c r="B3707">
        <v>2</v>
      </c>
      <c r="C3707" t="s">
        <v>127</v>
      </c>
      <c r="D3707" t="s">
        <v>141</v>
      </c>
      <c r="E3707">
        <v>1020548845</v>
      </c>
      <c r="F3707" t="s">
        <v>176</v>
      </c>
      <c r="G3707" t="s">
        <v>130</v>
      </c>
      <c r="H3707">
        <v>15708.1</v>
      </c>
      <c r="I3707" t="s">
        <v>180</v>
      </c>
      <c r="J3707" t="s">
        <v>122</v>
      </c>
      <c r="K3707">
        <v>233045</v>
      </c>
      <c r="M3707" t="s">
        <v>122</v>
      </c>
      <c r="N3707">
        <v>117924</v>
      </c>
      <c r="P3707" t="s">
        <v>131</v>
      </c>
      <c r="Q3707">
        <v>1.1299999999999999</v>
      </c>
      <c r="R3707" t="s">
        <v>181</v>
      </c>
      <c r="S3707" t="s">
        <v>182</v>
      </c>
      <c r="T3707">
        <v>1.1299999999999999</v>
      </c>
      <c r="U3707" t="s">
        <v>181</v>
      </c>
    </row>
    <row r="3708" spans="1:21" x14ac:dyDescent="0.25">
      <c r="A3708" t="s">
        <v>120</v>
      </c>
      <c r="B3708">
        <v>3</v>
      </c>
      <c r="C3708" t="s">
        <v>127</v>
      </c>
      <c r="D3708" t="s">
        <v>141</v>
      </c>
      <c r="E3708">
        <v>1020548845</v>
      </c>
      <c r="F3708" t="s">
        <v>176</v>
      </c>
      <c r="G3708" t="s">
        <v>132</v>
      </c>
      <c r="H3708">
        <v>549135168</v>
      </c>
      <c r="I3708" t="s">
        <v>183</v>
      </c>
      <c r="J3708" t="s">
        <v>133</v>
      </c>
      <c r="K3708">
        <v>-1419226880</v>
      </c>
      <c r="L3708" t="s">
        <v>183</v>
      </c>
      <c r="M3708" t="s">
        <v>134</v>
      </c>
      <c r="N3708">
        <v>109</v>
      </c>
      <c r="O3708" t="s">
        <v>180</v>
      </c>
      <c r="P3708" t="s">
        <v>184</v>
      </c>
      <c r="Q3708">
        <v>109</v>
      </c>
      <c r="R3708" t="s">
        <v>180</v>
      </c>
    </row>
    <row r="3709" spans="1:21" x14ac:dyDescent="0.25">
      <c r="A3709" t="s">
        <v>120</v>
      </c>
      <c r="B3709">
        <v>2</v>
      </c>
      <c r="C3709" t="s">
        <v>127</v>
      </c>
      <c r="D3709" t="s">
        <v>141</v>
      </c>
      <c r="E3709">
        <v>1020548847</v>
      </c>
      <c r="F3709" t="s">
        <v>176</v>
      </c>
      <c r="G3709" t="s">
        <v>130</v>
      </c>
      <c r="H3709">
        <v>15708.1</v>
      </c>
      <c r="I3709" t="s">
        <v>180</v>
      </c>
      <c r="J3709" t="s">
        <v>122</v>
      </c>
      <c r="K3709">
        <v>233154</v>
      </c>
      <c r="M3709" t="s">
        <v>122</v>
      </c>
      <c r="N3709">
        <v>117924</v>
      </c>
      <c r="P3709" t="s">
        <v>131</v>
      </c>
      <c r="Q3709">
        <v>0.51</v>
      </c>
      <c r="R3709" t="s">
        <v>181</v>
      </c>
      <c r="S3709" t="s">
        <v>182</v>
      </c>
      <c r="T3709">
        <v>0.51</v>
      </c>
      <c r="U3709" t="s">
        <v>181</v>
      </c>
    </row>
    <row r="3710" spans="1:21" x14ac:dyDescent="0.25">
      <c r="A3710" t="s">
        <v>120</v>
      </c>
      <c r="B3710">
        <v>3</v>
      </c>
      <c r="C3710" t="s">
        <v>127</v>
      </c>
      <c r="D3710" t="s">
        <v>141</v>
      </c>
      <c r="E3710">
        <v>1020548847</v>
      </c>
      <c r="F3710" t="s">
        <v>176</v>
      </c>
      <c r="G3710" t="s">
        <v>132</v>
      </c>
      <c r="H3710">
        <v>549135168</v>
      </c>
      <c r="I3710" t="s">
        <v>183</v>
      </c>
      <c r="J3710" t="s">
        <v>133</v>
      </c>
      <c r="K3710">
        <v>-1419226880</v>
      </c>
      <c r="L3710" t="s">
        <v>183</v>
      </c>
      <c r="M3710" t="s">
        <v>134</v>
      </c>
      <c r="N3710">
        <v>109</v>
      </c>
      <c r="O3710" t="s">
        <v>180</v>
      </c>
      <c r="P3710" t="s">
        <v>184</v>
      </c>
      <c r="Q3710">
        <v>109</v>
      </c>
      <c r="R3710" t="s">
        <v>180</v>
      </c>
    </row>
    <row r="3711" spans="1:21" x14ac:dyDescent="0.25">
      <c r="A3711" t="s">
        <v>120</v>
      </c>
      <c r="B3711">
        <v>2</v>
      </c>
      <c r="C3711" t="s">
        <v>127</v>
      </c>
      <c r="D3711" t="s">
        <v>141</v>
      </c>
      <c r="E3711">
        <v>1020548849</v>
      </c>
      <c r="F3711" t="s">
        <v>176</v>
      </c>
      <c r="G3711" t="s">
        <v>130</v>
      </c>
      <c r="H3711">
        <v>15708.1</v>
      </c>
      <c r="I3711" t="s">
        <v>180</v>
      </c>
      <c r="J3711" t="s">
        <v>122</v>
      </c>
      <c r="K3711">
        <v>233263</v>
      </c>
      <c r="M3711" t="s">
        <v>122</v>
      </c>
      <c r="N3711">
        <v>117924</v>
      </c>
      <c r="P3711" t="s">
        <v>131</v>
      </c>
      <c r="Q3711">
        <v>0.36</v>
      </c>
      <c r="R3711" t="s">
        <v>181</v>
      </c>
      <c r="S3711" t="s">
        <v>182</v>
      </c>
      <c r="T3711">
        <v>0.36</v>
      </c>
      <c r="U3711" t="s">
        <v>181</v>
      </c>
    </row>
    <row r="3712" spans="1:21" x14ac:dyDescent="0.25">
      <c r="A3712" t="s">
        <v>120</v>
      </c>
      <c r="B3712">
        <v>3</v>
      </c>
      <c r="C3712" t="s">
        <v>127</v>
      </c>
      <c r="D3712" t="s">
        <v>141</v>
      </c>
      <c r="E3712">
        <v>1020548849</v>
      </c>
      <c r="F3712" t="s">
        <v>176</v>
      </c>
      <c r="G3712" t="s">
        <v>132</v>
      </c>
      <c r="H3712">
        <v>549135040</v>
      </c>
      <c r="I3712" t="s">
        <v>183</v>
      </c>
      <c r="J3712" t="s">
        <v>133</v>
      </c>
      <c r="K3712">
        <v>-1419226880</v>
      </c>
      <c r="L3712" t="s">
        <v>183</v>
      </c>
      <c r="M3712" t="s">
        <v>134</v>
      </c>
      <c r="N3712">
        <v>109</v>
      </c>
      <c r="O3712" t="s">
        <v>180</v>
      </c>
      <c r="P3712" t="s">
        <v>184</v>
      </c>
      <c r="Q3712">
        <v>109</v>
      </c>
      <c r="R3712" t="s">
        <v>180</v>
      </c>
    </row>
    <row r="3713" spans="1:21" x14ac:dyDescent="0.25">
      <c r="A3713" t="s">
        <v>120</v>
      </c>
      <c r="B3713">
        <v>2</v>
      </c>
      <c r="C3713" t="s">
        <v>127</v>
      </c>
      <c r="D3713" t="s">
        <v>141</v>
      </c>
      <c r="E3713">
        <v>1020548852</v>
      </c>
      <c r="F3713" t="s">
        <v>176</v>
      </c>
      <c r="G3713" t="s">
        <v>130</v>
      </c>
      <c r="H3713">
        <v>15708.4</v>
      </c>
      <c r="I3713" t="s">
        <v>180</v>
      </c>
      <c r="J3713" t="s">
        <v>122</v>
      </c>
      <c r="K3713">
        <v>233426</v>
      </c>
      <c r="M3713" t="s">
        <v>122</v>
      </c>
      <c r="N3713">
        <v>117924</v>
      </c>
      <c r="P3713" t="s">
        <v>131</v>
      </c>
      <c r="Q3713">
        <v>0</v>
      </c>
      <c r="R3713" t="s">
        <v>181</v>
      </c>
      <c r="S3713" t="s">
        <v>182</v>
      </c>
      <c r="T3713">
        <v>0</v>
      </c>
      <c r="U3713" t="s">
        <v>181</v>
      </c>
    </row>
    <row r="3714" spans="1:21" x14ac:dyDescent="0.25">
      <c r="A3714" t="s">
        <v>120</v>
      </c>
      <c r="B3714">
        <v>3</v>
      </c>
      <c r="C3714" t="s">
        <v>127</v>
      </c>
      <c r="D3714" t="s">
        <v>141</v>
      </c>
      <c r="E3714">
        <v>1020548852</v>
      </c>
      <c r="F3714" t="s">
        <v>176</v>
      </c>
      <c r="G3714" t="s">
        <v>132</v>
      </c>
      <c r="H3714">
        <v>549134976</v>
      </c>
      <c r="I3714" t="s">
        <v>183</v>
      </c>
      <c r="J3714" t="s">
        <v>133</v>
      </c>
      <c r="K3714">
        <v>-1419226880</v>
      </c>
      <c r="L3714" t="s">
        <v>183</v>
      </c>
      <c r="M3714" t="s">
        <v>134</v>
      </c>
      <c r="N3714">
        <v>109</v>
      </c>
      <c r="O3714" t="s">
        <v>180</v>
      </c>
      <c r="P3714" t="s">
        <v>184</v>
      </c>
      <c r="Q3714">
        <v>109</v>
      </c>
      <c r="R3714" t="s">
        <v>180</v>
      </c>
    </row>
    <row r="3715" spans="1:21" x14ac:dyDescent="0.25">
      <c r="A3715" t="s">
        <v>120</v>
      </c>
      <c r="B3715">
        <v>2</v>
      </c>
      <c r="C3715" t="s">
        <v>127</v>
      </c>
      <c r="D3715" t="s">
        <v>141</v>
      </c>
      <c r="E3715">
        <v>1020548854</v>
      </c>
      <c r="F3715" t="s">
        <v>176</v>
      </c>
      <c r="G3715" t="s">
        <v>130</v>
      </c>
      <c r="H3715">
        <v>15708.4</v>
      </c>
      <c r="I3715" t="s">
        <v>180</v>
      </c>
      <c r="J3715" t="s">
        <v>122</v>
      </c>
      <c r="K3715">
        <v>233535</v>
      </c>
      <c r="M3715" t="s">
        <v>122</v>
      </c>
      <c r="N3715">
        <v>117924</v>
      </c>
      <c r="P3715" t="s">
        <v>131</v>
      </c>
      <c r="Q3715">
        <v>0</v>
      </c>
      <c r="R3715" t="s">
        <v>181</v>
      </c>
      <c r="S3715" t="s">
        <v>182</v>
      </c>
      <c r="T3715">
        <v>0</v>
      </c>
      <c r="U3715" t="s">
        <v>181</v>
      </c>
    </row>
    <row r="3716" spans="1:21" x14ac:dyDescent="0.25">
      <c r="A3716" t="s">
        <v>120</v>
      </c>
      <c r="B3716">
        <v>3</v>
      </c>
      <c r="C3716" t="s">
        <v>127</v>
      </c>
      <c r="D3716" t="s">
        <v>141</v>
      </c>
      <c r="E3716">
        <v>1020548854</v>
      </c>
      <c r="F3716" t="s">
        <v>176</v>
      </c>
      <c r="G3716" t="s">
        <v>132</v>
      </c>
      <c r="H3716">
        <v>549134976</v>
      </c>
      <c r="I3716" t="s">
        <v>183</v>
      </c>
      <c r="J3716" t="s">
        <v>133</v>
      </c>
      <c r="K3716">
        <v>-1419226880</v>
      </c>
      <c r="L3716" t="s">
        <v>183</v>
      </c>
      <c r="M3716" t="s">
        <v>134</v>
      </c>
      <c r="N3716">
        <v>109</v>
      </c>
      <c r="O3716" t="s">
        <v>180</v>
      </c>
      <c r="P3716" t="s">
        <v>184</v>
      </c>
      <c r="Q3716">
        <v>109</v>
      </c>
      <c r="R3716" t="s">
        <v>180</v>
      </c>
    </row>
    <row r="3717" spans="1:21" x14ac:dyDescent="0.25">
      <c r="A3717" t="s">
        <v>120</v>
      </c>
      <c r="B3717">
        <v>2</v>
      </c>
      <c r="C3717" t="s">
        <v>127</v>
      </c>
      <c r="D3717" t="s">
        <v>141</v>
      </c>
      <c r="E3717">
        <v>1020548856</v>
      </c>
      <c r="F3717" t="s">
        <v>176</v>
      </c>
      <c r="G3717" t="s">
        <v>130</v>
      </c>
      <c r="H3717">
        <v>15708.4</v>
      </c>
      <c r="I3717" t="s">
        <v>180</v>
      </c>
      <c r="J3717" t="s">
        <v>122</v>
      </c>
      <c r="K3717">
        <v>233644</v>
      </c>
      <c r="M3717" t="s">
        <v>122</v>
      </c>
      <c r="N3717">
        <v>117924</v>
      </c>
      <c r="P3717" t="s">
        <v>131</v>
      </c>
      <c r="Q3717">
        <v>0</v>
      </c>
      <c r="R3717" t="s">
        <v>181</v>
      </c>
      <c r="S3717" t="s">
        <v>182</v>
      </c>
      <c r="T3717">
        <v>0</v>
      </c>
      <c r="U3717" t="s">
        <v>181</v>
      </c>
    </row>
    <row r="3718" spans="1:21" x14ac:dyDescent="0.25">
      <c r="A3718" t="s">
        <v>120</v>
      </c>
      <c r="B3718">
        <v>3</v>
      </c>
      <c r="C3718" t="s">
        <v>127</v>
      </c>
      <c r="D3718" t="s">
        <v>141</v>
      </c>
      <c r="E3718">
        <v>1020548856</v>
      </c>
      <c r="F3718" t="s">
        <v>176</v>
      </c>
      <c r="G3718" t="s">
        <v>132</v>
      </c>
      <c r="H3718">
        <v>549134976</v>
      </c>
      <c r="I3718" t="s">
        <v>183</v>
      </c>
      <c r="J3718" t="s">
        <v>133</v>
      </c>
      <c r="K3718">
        <v>-1419226880</v>
      </c>
      <c r="L3718" t="s">
        <v>183</v>
      </c>
      <c r="M3718" t="s">
        <v>134</v>
      </c>
      <c r="N3718">
        <v>109</v>
      </c>
      <c r="O3718" t="s">
        <v>180</v>
      </c>
      <c r="P3718" t="s">
        <v>184</v>
      </c>
      <c r="Q3718">
        <v>109</v>
      </c>
      <c r="R3718" t="s">
        <v>180</v>
      </c>
    </row>
    <row r="3719" spans="1:21" x14ac:dyDescent="0.25">
      <c r="A3719" t="s">
        <v>120</v>
      </c>
      <c r="B3719">
        <v>2</v>
      </c>
      <c r="C3719" t="s">
        <v>127</v>
      </c>
      <c r="D3719" t="s">
        <v>141</v>
      </c>
      <c r="E3719">
        <v>1020548858</v>
      </c>
      <c r="F3719" t="s">
        <v>176</v>
      </c>
      <c r="G3719" t="s">
        <v>130</v>
      </c>
      <c r="H3719">
        <v>15708.4</v>
      </c>
      <c r="I3719" t="s">
        <v>180</v>
      </c>
      <c r="J3719" t="s">
        <v>122</v>
      </c>
      <c r="K3719">
        <v>233808</v>
      </c>
      <c r="M3719" t="s">
        <v>122</v>
      </c>
      <c r="N3719">
        <v>117924</v>
      </c>
      <c r="P3719" t="s">
        <v>131</v>
      </c>
      <c r="Q3719">
        <v>0.15</v>
      </c>
      <c r="R3719" t="s">
        <v>181</v>
      </c>
      <c r="S3719" t="s">
        <v>182</v>
      </c>
      <c r="T3719">
        <v>0.15</v>
      </c>
      <c r="U3719" t="s">
        <v>181</v>
      </c>
    </row>
    <row r="3720" spans="1:21" x14ac:dyDescent="0.25">
      <c r="A3720" t="s">
        <v>120</v>
      </c>
      <c r="B3720">
        <v>3</v>
      </c>
      <c r="C3720" t="s">
        <v>127</v>
      </c>
      <c r="D3720" t="s">
        <v>141</v>
      </c>
      <c r="E3720">
        <v>1020548858</v>
      </c>
      <c r="F3720" t="s">
        <v>176</v>
      </c>
      <c r="G3720" t="s">
        <v>132</v>
      </c>
      <c r="H3720">
        <v>549134976</v>
      </c>
      <c r="I3720" t="s">
        <v>183</v>
      </c>
      <c r="J3720" t="s">
        <v>133</v>
      </c>
      <c r="K3720">
        <v>-1419226880</v>
      </c>
      <c r="L3720" t="s">
        <v>183</v>
      </c>
      <c r="M3720" t="s">
        <v>134</v>
      </c>
      <c r="N3720">
        <v>109</v>
      </c>
      <c r="O3720" t="s">
        <v>180</v>
      </c>
      <c r="P3720" t="s">
        <v>184</v>
      </c>
      <c r="Q3720">
        <v>109</v>
      </c>
      <c r="R3720" t="s">
        <v>180</v>
      </c>
    </row>
    <row r="3721" spans="1:21" x14ac:dyDescent="0.25">
      <c r="A3721" t="s">
        <v>120</v>
      </c>
      <c r="B3721">
        <v>2</v>
      </c>
      <c r="C3721" t="s">
        <v>127</v>
      </c>
      <c r="D3721" t="s">
        <v>141</v>
      </c>
      <c r="E3721">
        <v>1020548860</v>
      </c>
      <c r="F3721" t="s">
        <v>176</v>
      </c>
      <c r="G3721" t="s">
        <v>130</v>
      </c>
      <c r="H3721">
        <v>15708.4</v>
      </c>
      <c r="I3721" t="s">
        <v>180</v>
      </c>
      <c r="J3721" t="s">
        <v>122</v>
      </c>
      <c r="K3721">
        <v>233918</v>
      </c>
      <c r="M3721" t="s">
        <v>122</v>
      </c>
      <c r="N3721">
        <v>117924</v>
      </c>
      <c r="P3721" t="s">
        <v>131</v>
      </c>
      <c r="Q3721">
        <v>0</v>
      </c>
      <c r="R3721" t="s">
        <v>181</v>
      </c>
      <c r="S3721" t="s">
        <v>182</v>
      </c>
      <c r="T3721">
        <v>0</v>
      </c>
      <c r="U3721" t="s">
        <v>181</v>
      </c>
    </row>
    <row r="3722" spans="1:21" x14ac:dyDescent="0.25">
      <c r="A3722" t="s">
        <v>120</v>
      </c>
      <c r="B3722">
        <v>3</v>
      </c>
      <c r="C3722" t="s">
        <v>127</v>
      </c>
      <c r="D3722" t="s">
        <v>141</v>
      </c>
      <c r="E3722">
        <v>1020548860</v>
      </c>
      <c r="F3722" t="s">
        <v>176</v>
      </c>
      <c r="G3722" t="s">
        <v>132</v>
      </c>
      <c r="H3722">
        <v>549134976</v>
      </c>
      <c r="I3722" t="s">
        <v>183</v>
      </c>
      <c r="J3722" t="s">
        <v>133</v>
      </c>
      <c r="K3722">
        <v>-1419226880</v>
      </c>
      <c r="L3722" t="s">
        <v>183</v>
      </c>
      <c r="M3722" t="s">
        <v>134</v>
      </c>
      <c r="N3722">
        <v>109</v>
      </c>
      <c r="O3722" t="s">
        <v>180</v>
      </c>
      <c r="P3722" t="s">
        <v>184</v>
      </c>
      <c r="Q3722">
        <v>109</v>
      </c>
      <c r="R3722" t="s">
        <v>180</v>
      </c>
    </row>
    <row r="3723" spans="1:21" x14ac:dyDescent="0.25">
      <c r="A3723" t="s">
        <v>120</v>
      </c>
      <c r="B3723">
        <v>9</v>
      </c>
      <c r="C3723" t="s">
        <v>127</v>
      </c>
      <c r="D3723" t="s">
        <v>141</v>
      </c>
      <c r="E3723">
        <v>1020548862</v>
      </c>
      <c r="F3723" t="s">
        <v>176</v>
      </c>
    </row>
    <row r="3724" spans="1:21" x14ac:dyDescent="0.25">
      <c r="A3724" t="s">
        <v>120</v>
      </c>
      <c r="B3724">
        <v>2</v>
      </c>
      <c r="C3724" t="s">
        <v>127</v>
      </c>
      <c r="D3724" t="s">
        <v>141</v>
      </c>
      <c r="E3724">
        <v>1020548862</v>
      </c>
      <c r="F3724" t="s">
        <v>176</v>
      </c>
      <c r="G3724" t="s">
        <v>130</v>
      </c>
      <c r="H3724">
        <v>15708.4</v>
      </c>
      <c r="I3724" t="s">
        <v>180</v>
      </c>
      <c r="J3724" t="s">
        <v>122</v>
      </c>
      <c r="K3724">
        <v>234082</v>
      </c>
      <c r="M3724" t="s">
        <v>122</v>
      </c>
      <c r="N3724">
        <v>117924</v>
      </c>
      <c r="P3724" t="s">
        <v>131</v>
      </c>
      <c r="Q3724">
        <v>0.15</v>
      </c>
      <c r="R3724" t="s">
        <v>181</v>
      </c>
      <c r="S3724" t="s">
        <v>182</v>
      </c>
      <c r="T3724">
        <v>0.15</v>
      </c>
      <c r="U3724" t="s">
        <v>181</v>
      </c>
    </row>
    <row r="3725" spans="1:21" x14ac:dyDescent="0.25">
      <c r="A3725" t="s">
        <v>120</v>
      </c>
      <c r="B3725">
        <v>3</v>
      </c>
      <c r="C3725" t="s">
        <v>127</v>
      </c>
      <c r="D3725" t="s">
        <v>141</v>
      </c>
      <c r="E3725">
        <v>1020548862</v>
      </c>
      <c r="F3725" t="s">
        <v>176</v>
      </c>
      <c r="G3725" t="s">
        <v>132</v>
      </c>
      <c r="H3725">
        <v>549134976</v>
      </c>
      <c r="I3725" t="s">
        <v>183</v>
      </c>
      <c r="J3725" t="s">
        <v>133</v>
      </c>
      <c r="K3725">
        <v>-1419226880</v>
      </c>
      <c r="L3725" t="s">
        <v>183</v>
      </c>
      <c r="M3725" t="s">
        <v>134</v>
      </c>
      <c r="N3725">
        <v>109</v>
      </c>
      <c r="O3725" t="s">
        <v>180</v>
      </c>
      <c r="P3725" t="s">
        <v>184</v>
      </c>
      <c r="Q3725">
        <v>109</v>
      </c>
      <c r="R3725" t="s">
        <v>180</v>
      </c>
    </row>
    <row r="3726" spans="1:21" x14ac:dyDescent="0.25">
      <c r="A3726" t="s">
        <v>120</v>
      </c>
      <c r="B3726">
        <v>2</v>
      </c>
      <c r="C3726" t="s">
        <v>127</v>
      </c>
      <c r="D3726" t="s">
        <v>141</v>
      </c>
      <c r="E3726">
        <v>1020548864</v>
      </c>
      <c r="F3726" t="s">
        <v>176</v>
      </c>
      <c r="G3726" t="s">
        <v>130</v>
      </c>
      <c r="H3726">
        <v>15708.4</v>
      </c>
      <c r="I3726" t="s">
        <v>180</v>
      </c>
      <c r="J3726" t="s">
        <v>122</v>
      </c>
      <c r="K3726">
        <v>234192</v>
      </c>
      <c r="M3726" t="s">
        <v>122</v>
      </c>
      <c r="N3726">
        <v>117924</v>
      </c>
      <c r="P3726" t="s">
        <v>131</v>
      </c>
      <c r="Q3726">
        <v>0.3</v>
      </c>
      <c r="R3726" t="s">
        <v>181</v>
      </c>
      <c r="S3726" t="s">
        <v>182</v>
      </c>
      <c r="T3726">
        <v>0.3</v>
      </c>
      <c r="U3726" t="s">
        <v>181</v>
      </c>
    </row>
    <row r="3727" spans="1:21" x14ac:dyDescent="0.25">
      <c r="A3727" t="s">
        <v>120</v>
      </c>
      <c r="B3727">
        <v>3</v>
      </c>
      <c r="C3727" t="s">
        <v>127</v>
      </c>
      <c r="D3727" t="s">
        <v>141</v>
      </c>
      <c r="E3727">
        <v>1020548864</v>
      </c>
      <c r="F3727" t="s">
        <v>176</v>
      </c>
      <c r="G3727" t="s">
        <v>132</v>
      </c>
      <c r="H3727">
        <v>549134976</v>
      </c>
      <c r="I3727" t="s">
        <v>183</v>
      </c>
      <c r="J3727" t="s">
        <v>133</v>
      </c>
      <c r="K3727">
        <v>-1419226880</v>
      </c>
      <c r="L3727" t="s">
        <v>183</v>
      </c>
      <c r="M3727" t="s">
        <v>134</v>
      </c>
      <c r="N3727">
        <v>109</v>
      </c>
      <c r="O3727" t="s">
        <v>180</v>
      </c>
      <c r="P3727" t="s">
        <v>184</v>
      </c>
      <c r="Q3727">
        <v>109</v>
      </c>
      <c r="R3727" t="s">
        <v>180</v>
      </c>
    </row>
    <row r="3728" spans="1:21" x14ac:dyDescent="0.25">
      <c r="A3728" t="s">
        <v>120</v>
      </c>
      <c r="B3728">
        <v>2</v>
      </c>
      <c r="C3728" t="s">
        <v>127</v>
      </c>
      <c r="D3728" t="s">
        <v>141</v>
      </c>
      <c r="E3728">
        <v>1020548866</v>
      </c>
      <c r="F3728" t="s">
        <v>176</v>
      </c>
      <c r="G3728" t="s">
        <v>130</v>
      </c>
      <c r="H3728">
        <v>15709</v>
      </c>
      <c r="I3728" t="s">
        <v>180</v>
      </c>
      <c r="J3728" t="s">
        <v>122</v>
      </c>
      <c r="K3728">
        <v>234301</v>
      </c>
      <c r="M3728" t="s">
        <v>122</v>
      </c>
      <c r="N3728">
        <v>117924</v>
      </c>
      <c r="P3728" t="s">
        <v>131</v>
      </c>
      <c r="Q3728">
        <v>0.61</v>
      </c>
      <c r="R3728" t="s">
        <v>181</v>
      </c>
      <c r="S3728" t="s">
        <v>182</v>
      </c>
      <c r="T3728">
        <v>0.61</v>
      </c>
      <c r="U3728" t="s">
        <v>181</v>
      </c>
    </row>
    <row r="3729" spans="1:21" x14ac:dyDescent="0.25">
      <c r="A3729" t="s">
        <v>120</v>
      </c>
      <c r="B3729">
        <v>3</v>
      </c>
      <c r="C3729" t="s">
        <v>127</v>
      </c>
      <c r="D3729" t="s">
        <v>141</v>
      </c>
      <c r="E3729">
        <v>1020548866</v>
      </c>
      <c r="F3729" t="s">
        <v>176</v>
      </c>
      <c r="G3729" t="s">
        <v>132</v>
      </c>
      <c r="H3729">
        <v>549134976</v>
      </c>
      <c r="I3729" t="s">
        <v>183</v>
      </c>
      <c r="J3729" t="s">
        <v>133</v>
      </c>
      <c r="K3729">
        <v>-1419227008</v>
      </c>
      <c r="L3729" t="s">
        <v>183</v>
      </c>
      <c r="M3729" t="s">
        <v>134</v>
      </c>
      <c r="N3729">
        <v>109</v>
      </c>
      <c r="O3729" t="s">
        <v>180</v>
      </c>
      <c r="P3729" t="s">
        <v>184</v>
      </c>
      <c r="Q3729">
        <v>109</v>
      </c>
      <c r="R3729" t="s">
        <v>180</v>
      </c>
    </row>
    <row r="3730" spans="1:21" x14ac:dyDescent="0.25">
      <c r="A3730" t="s">
        <v>120</v>
      </c>
      <c r="B3730">
        <v>2</v>
      </c>
      <c r="C3730" t="s">
        <v>127</v>
      </c>
      <c r="D3730" t="s">
        <v>141</v>
      </c>
      <c r="E3730">
        <v>1020548868</v>
      </c>
      <c r="F3730" t="s">
        <v>176</v>
      </c>
      <c r="G3730" t="s">
        <v>130</v>
      </c>
      <c r="H3730">
        <v>15709</v>
      </c>
      <c r="I3730" t="s">
        <v>180</v>
      </c>
      <c r="J3730" t="s">
        <v>122</v>
      </c>
      <c r="K3730">
        <v>234466</v>
      </c>
      <c r="M3730" t="s">
        <v>122</v>
      </c>
      <c r="N3730">
        <v>117924</v>
      </c>
      <c r="P3730" t="s">
        <v>131</v>
      </c>
      <c r="Q3730">
        <v>0.61</v>
      </c>
      <c r="R3730" t="s">
        <v>181</v>
      </c>
      <c r="S3730" t="s">
        <v>182</v>
      </c>
      <c r="T3730">
        <v>0.61</v>
      </c>
      <c r="U3730" t="s">
        <v>181</v>
      </c>
    </row>
    <row r="3731" spans="1:21" x14ac:dyDescent="0.25">
      <c r="A3731" t="s">
        <v>120</v>
      </c>
      <c r="B3731">
        <v>3</v>
      </c>
      <c r="C3731" t="s">
        <v>127</v>
      </c>
      <c r="D3731" t="s">
        <v>141</v>
      </c>
      <c r="E3731">
        <v>1020548868</v>
      </c>
      <c r="F3731" t="s">
        <v>176</v>
      </c>
      <c r="G3731" t="s">
        <v>132</v>
      </c>
      <c r="H3731">
        <v>549135168</v>
      </c>
      <c r="I3731" t="s">
        <v>183</v>
      </c>
      <c r="J3731" t="s">
        <v>133</v>
      </c>
      <c r="K3731">
        <v>-1419227008</v>
      </c>
      <c r="L3731" t="s">
        <v>183</v>
      </c>
      <c r="M3731" t="s">
        <v>134</v>
      </c>
      <c r="N3731">
        <v>109</v>
      </c>
      <c r="O3731" t="s">
        <v>180</v>
      </c>
      <c r="P3731" t="s">
        <v>184</v>
      </c>
      <c r="Q3731">
        <v>109</v>
      </c>
      <c r="R3731" t="s">
        <v>180</v>
      </c>
    </row>
    <row r="3732" spans="1:21" x14ac:dyDescent="0.25">
      <c r="A3732" t="s">
        <v>120</v>
      </c>
      <c r="B3732">
        <v>2</v>
      </c>
      <c r="C3732" t="s">
        <v>127</v>
      </c>
      <c r="D3732" t="s">
        <v>141</v>
      </c>
      <c r="E3732">
        <v>1020548870</v>
      </c>
      <c r="F3732" t="s">
        <v>176</v>
      </c>
      <c r="G3732" t="s">
        <v>130</v>
      </c>
      <c r="H3732">
        <v>15709</v>
      </c>
      <c r="I3732" t="s">
        <v>180</v>
      </c>
      <c r="J3732" t="s">
        <v>122</v>
      </c>
      <c r="K3732">
        <v>234576</v>
      </c>
      <c r="M3732" t="s">
        <v>122</v>
      </c>
      <c r="N3732">
        <v>117924</v>
      </c>
      <c r="P3732" t="s">
        <v>131</v>
      </c>
      <c r="Q3732">
        <v>0.41</v>
      </c>
      <c r="R3732" t="s">
        <v>181</v>
      </c>
      <c r="S3732" t="s">
        <v>182</v>
      </c>
      <c r="T3732">
        <v>0.41</v>
      </c>
      <c r="U3732" t="s">
        <v>181</v>
      </c>
    </row>
    <row r="3733" spans="1:21" x14ac:dyDescent="0.25">
      <c r="A3733" t="s">
        <v>120</v>
      </c>
      <c r="B3733">
        <v>3</v>
      </c>
      <c r="C3733" t="s">
        <v>127</v>
      </c>
      <c r="D3733" t="s">
        <v>141</v>
      </c>
      <c r="E3733">
        <v>1020548870</v>
      </c>
      <c r="F3733" t="s">
        <v>176</v>
      </c>
      <c r="G3733" t="s">
        <v>132</v>
      </c>
      <c r="H3733">
        <v>549135040</v>
      </c>
      <c r="I3733" t="s">
        <v>183</v>
      </c>
      <c r="J3733" t="s">
        <v>133</v>
      </c>
      <c r="K3733">
        <v>-1419227008</v>
      </c>
      <c r="L3733" t="s">
        <v>183</v>
      </c>
      <c r="M3733" t="s">
        <v>134</v>
      </c>
      <c r="N3733">
        <v>109</v>
      </c>
      <c r="O3733" t="s">
        <v>180</v>
      </c>
      <c r="P3733" t="s">
        <v>184</v>
      </c>
      <c r="Q3733">
        <v>109</v>
      </c>
      <c r="R3733" t="s">
        <v>180</v>
      </c>
    </row>
    <row r="3734" spans="1:21" x14ac:dyDescent="0.25">
      <c r="A3734" t="s">
        <v>120</v>
      </c>
      <c r="B3734">
        <v>2</v>
      </c>
      <c r="C3734" t="s">
        <v>127</v>
      </c>
      <c r="D3734" t="s">
        <v>141</v>
      </c>
      <c r="E3734">
        <v>1020548872</v>
      </c>
      <c r="F3734" t="s">
        <v>176</v>
      </c>
      <c r="G3734" t="s">
        <v>130</v>
      </c>
      <c r="H3734">
        <v>15709</v>
      </c>
      <c r="I3734" t="s">
        <v>180</v>
      </c>
      <c r="J3734" t="s">
        <v>122</v>
      </c>
      <c r="K3734">
        <v>234686</v>
      </c>
      <c r="M3734" t="s">
        <v>122</v>
      </c>
      <c r="N3734">
        <v>117924</v>
      </c>
      <c r="P3734" t="s">
        <v>131</v>
      </c>
      <c r="Q3734">
        <v>0.25</v>
      </c>
      <c r="R3734" t="s">
        <v>181</v>
      </c>
      <c r="S3734" t="s">
        <v>182</v>
      </c>
      <c r="T3734">
        <v>0.25</v>
      </c>
      <c r="U3734" t="s">
        <v>181</v>
      </c>
    </row>
    <row r="3735" spans="1:21" x14ac:dyDescent="0.25">
      <c r="A3735" t="s">
        <v>120</v>
      </c>
      <c r="B3735">
        <v>3</v>
      </c>
      <c r="C3735" t="s">
        <v>127</v>
      </c>
      <c r="D3735" t="s">
        <v>141</v>
      </c>
      <c r="E3735">
        <v>1020548872</v>
      </c>
      <c r="F3735" t="s">
        <v>176</v>
      </c>
      <c r="G3735" t="s">
        <v>132</v>
      </c>
      <c r="H3735">
        <v>549135040</v>
      </c>
      <c r="I3735" t="s">
        <v>183</v>
      </c>
      <c r="J3735" t="s">
        <v>133</v>
      </c>
      <c r="K3735">
        <v>-1419227008</v>
      </c>
      <c r="L3735" t="s">
        <v>183</v>
      </c>
      <c r="M3735" t="s">
        <v>134</v>
      </c>
      <c r="N3735">
        <v>109</v>
      </c>
      <c r="O3735" t="s">
        <v>180</v>
      </c>
      <c r="P3735" t="s">
        <v>184</v>
      </c>
      <c r="Q3735">
        <v>109</v>
      </c>
      <c r="R3735" t="s">
        <v>180</v>
      </c>
    </row>
    <row r="3736" spans="1:21" x14ac:dyDescent="0.25">
      <c r="A3736" t="s">
        <v>120</v>
      </c>
      <c r="B3736">
        <v>2</v>
      </c>
      <c r="C3736" t="s">
        <v>127</v>
      </c>
      <c r="D3736" t="s">
        <v>141</v>
      </c>
      <c r="E3736">
        <v>1020548874</v>
      </c>
      <c r="F3736" t="s">
        <v>176</v>
      </c>
      <c r="G3736" t="s">
        <v>130</v>
      </c>
      <c r="H3736">
        <v>15709</v>
      </c>
      <c r="I3736" t="s">
        <v>180</v>
      </c>
      <c r="J3736" t="s">
        <v>122</v>
      </c>
      <c r="K3736">
        <v>234852</v>
      </c>
      <c r="M3736" t="s">
        <v>122</v>
      </c>
      <c r="N3736">
        <v>117924</v>
      </c>
      <c r="P3736" t="s">
        <v>131</v>
      </c>
      <c r="Q3736">
        <v>0.25</v>
      </c>
      <c r="R3736" t="s">
        <v>181</v>
      </c>
      <c r="S3736" t="s">
        <v>182</v>
      </c>
      <c r="T3736">
        <v>0.25</v>
      </c>
      <c r="U3736" t="s">
        <v>181</v>
      </c>
    </row>
    <row r="3737" spans="1:21" x14ac:dyDescent="0.25">
      <c r="A3737" t="s">
        <v>120</v>
      </c>
      <c r="B3737">
        <v>3</v>
      </c>
      <c r="C3737" t="s">
        <v>127</v>
      </c>
      <c r="D3737" t="s">
        <v>141</v>
      </c>
      <c r="E3737">
        <v>1020548874</v>
      </c>
      <c r="F3737" t="s">
        <v>176</v>
      </c>
      <c r="G3737" t="s">
        <v>132</v>
      </c>
      <c r="H3737">
        <v>549135040</v>
      </c>
      <c r="I3737" t="s">
        <v>183</v>
      </c>
      <c r="J3737" t="s">
        <v>133</v>
      </c>
      <c r="K3737">
        <v>-1419227008</v>
      </c>
      <c r="L3737" t="s">
        <v>183</v>
      </c>
      <c r="M3737" t="s">
        <v>134</v>
      </c>
      <c r="N3737">
        <v>109</v>
      </c>
      <c r="O3737" t="s">
        <v>180</v>
      </c>
      <c r="P3737" t="s">
        <v>184</v>
      </c>
      <c r="Q3737">
        <v>109</v>
      </c>
      <c r="R3737" t="s">
        <v>180</v>
      </c>
    </row>
    <row r="3738" spans="1:21" x14ac:dyDescent="0.25">
      <c r="A3738" t="s">
        <v>120</v>
      </c>
      <c r="B3738">
        <v>2</v>
      </c>
      <c r="C3738" t="s">
        <v>127</v>
      </c>
      <c r="D3738" t="s">
        <v>141</v>
      </c>
      <c r="E3738">
        <v>1020548876</v>
      </c>
      <c r="F3738" t="s">
        <v>176</v>
      </c>
      <c r="G3738" t="s">
        <v>130</v>
      </c>
      <c r="H3738">
        <v>15709</v>
      </c>
      <c r="I3738" t="s">
        <v>180</v>
      </c>
      <c r="J3738" t="s">
        <v>122</v>
      </c>
      <c r="K3738">
        <v>234962</v>
      </c>
      <c r="M3738" t="s">
        <v>122</v>
      </c>
      <c r="N3738">
        <v>117924</v>
      </c>
      <c r="P3738" t="s">
        <v>131</v>
      </c>
      <c r="Q3738">
        <v>0.46</v>
      </c>
      <c r="R3738" t="s">
        <v>181</v>
      </c>
      <c r="S3738" t="s">
        <v>182</v>
      </c>
      <c r="T3738">
        <v>0.46</v>
      </c>
      <c r="U3738" t="s">
        <v>181</v>
      </c>
    </row>
    <row r="3739" spans="1:21" x14ac:dyDescent="0.25">
      <c r="A3739" t="s">
        <v>120</v>
      </c>
      <c r="B3739">
        <v>3</v>
      </c>
      <c r="C3739" t="s">
        <v>127</v>
      </c>
      <c r="D3739" t="s">
        <v>141</v>
      </c>
      <c r="E3739">
        <v>1020548876</v>
      </c>
      <c r="F3739" t="s">
        <v>176</v>
      </c>
      <c r="G3739" t="s">
        <v>132</v>
      </c>
      <c r="H3739">
        <v>549135040</v>
      </c>
      <c r="I3739" t="s">
        <v>183</v>
      </c>
      <c r="J3739" t="s">
        <v>133</v>
      </c>
      <c r="K3739">
        <v>-1419227008</v>
      </c>
      <c r="L3739" t="s">
        <v>183</v>
      </c>
      <c r="M3739" t="s">
        <v>134</v>
      </c>
      <c r="N3739">
        <v>109</v>
      </c>
      <c r="O3739" t="s">
        <v>180</v>
      </c>
      <c r="P3739" t="s">
        <v>184</v>
      </c>
      <c r="Q3739">
        <v>109</v>
      </c>
      <c r="R3739" t="s">
        <v>180</v>
      </c>
    </row>
    <row r="3740" spans="1:21" x14ac:dyDescent="0.25">
      <c r="A3740" t="s">
        <v>120</v>
      </c>
      <c r="B3740">
        <v>2</v>
      </c>
      <c r="C3740" t="s">
        <v>127</v>
      </c>
      <c r="D3740" t="s">
        <v>141</v>
      </c>
      <c r="E3740">
        <v>1020548878</v>
      </c>
      <c r="F3740" t="s">
        <v>176</v>
      </c>
      <c r="G3740" t="s">
        <v>130</v>
      </c>
      <c r="H3740">
        <v>15709</v>
      </c>
      <c r="I3740" t="s">
        <v>180</v>
      </c>
      <c r="J3740" t="s">
        <v>122</v>
      </c>
      <c r="K3740">
        <v>235072</v>
      </c>
      <c r="M3740" t="s">
        <v>122</v>
      </c>
      <c r="N3740">
        <v>117924</v>
      </c>
      <c r="P3740" t="s">
        <v>131</v>
      </c>
      <c r="Q3740">
        <v>0.41</v>
      </c>
      <c r="R3740" t="s">
        <v>181</v>
      </c>
      <c r="S3740" t="s">
        <v>182</v>
      </c>
      <c r="T3740">
        <v>0.41</v>
      </c>
      <c r="U3740" t="s">
        <v>181</v>
      </c>
    </row>
    <row r="3741" spans="1:21" x14ac:dyDescent="0.25">
      <c r="A3741" t="s">
        <v>120</v>
      </c>
      <c r="B3741">
        <v>3</v>
      </c>
      <c r="C3741" t="s">
        <v>127</v>
      </c>
      <c r="D3741" t="s">
        <v>141</v>
      </c>
      <c r="E3741">
        <v>1020548878</v>
      </c>
      <c r="F3741" t="s">
        <v>176</v>
      </c>
      <c r="G3741" t="s">
        <v>132</v>
      </c>
      <c r="H3741">
        <v>549135296</v>
      </c>
      <c r="I3741" t="s">
        <v>183</v>
      </c>
      <c r="J3741" t="s">
        <v>133</v>
      </c>
      <c r="K3741">
        <v>-1419227136</v>
      </c>
      <c r="L3741" t="s">
        <v>183</v>
      </c>
      <c r="M3741" t="s">
        <v>134</v>
      </c>
      <c r="N3741">
        <v>109</v>
      </c>
      <c r="O3741" t="s">
        <v>180</v>
      </c>
      <c r="P3741" t="s">
        <v>184</v>
      </c>
      <c r="Q3741">
        <v>109</v>
      </c>
      <c r="R3741" t="s">
        <v>180</v>
      </c>
    </row>
    <row r="3742" spans="1:21" x14ac:dyDescent="0.25">
      <c r="A3742" t="s">
        <v>120</v>
      </c>
      <c r="B3742">
        <v>2</v>
      </c>
      <c r="C3742" t="s">
        <v>127</v>
      </c>
      <c r="D3742" t="s">
        <v>141</v>
      </c>
      <c r="E3742">
        <v>1020548880</v>
      </c>
      <c r="F3742" t="s">
        <v>176</v>
      </c>
      <c r="G3742" t="s">
        <v>130</v>
      </c>
      <c r="H3742">
        <v>15709</v>
      </c>
      <c r="I3742" t="s">
        <v>180</v>
      </c>
      <c r="J3742" t="s">
        <v>122</v>
      </c>
      <c r="K3742">
        <v>235238</v>
      </c>
      <c r="M3742" t="s">
        <v>122</v>
      </c>
      <c r="N3742">
        <v>117924</v>
      </c>
      <c r="P3742" t="s">
        <v>131</v>
      </c>
      <c r="Q3742">
        <v>0.15</v>
      </c>
      <c r="R3742" t="s">
        <v>181</v>
      </c>
      <c r="S3742" t="s">
        <v>182</v>
      </c>
      <c r="T3742">
        <v>0.15</v>
      </c>
      <c r="U3742" t="s">
        <v>181</v>
      </c>
    </row>
    <row r="3743" spans="1:21" x14ac:dyDescent="0.25">
      <c r="A3743" t="s">
        <v>120</v>
      </c>
      <c r="B3743">
        <v>3</v>
      </c>
      <c r="C3743" t="s">
        <v>127</v>
      </c>
      <c r="D3743" t="s">
        <v>141</v>
      </c>
      <c r="E3743">
        <v>1020548880</v>
      </c>
      <c r="F3743" t="s">
        <v>176</v>
      </c>
      <c r="G3743" t="s">
        <v>132</v>
      </c>
      <c r="H3743">
        <v>549135296</v>
      </c>
      <c r="I3743" t="s">
        <v>183</v>
      </c>
      <c r="J3743" t="s">
        <v>133</v>
      </c>
      <c r="K3743">
        <v>-1419227136</v>
      </c>
      <c r="L3743" t="s">
        <v>183</v>
      </c>
      <c r="M3743" t="s">
        <v>134</v>
      </c>
      <c r="N3743">
        <v>109</v>
      </c>
      <c r="O3743" t="s">
        <v>180</v>
      </c>
      <c r="P3743" t="s">
        <v>184</v>
      </c>
      <c r="Q3743">
        <v>109</v>
      </c>
      <c r="R3743" t="s">
        <v>180</v>
      </c>
    </row>
    <row r="3744" spans="1:21" x14ac:dyDescent="0.25">
      <c r="A3744" t="s">
        <v>120</v>
      </c>
      <c r="B3744">
        <v>2</v>
      </c>
      <c r="C3744" t="s">
        <v>127</v>
      </c>
      <c r="D3744" t="s">
        <v>141</v>
      </c>
      <c r="E3744">
        <v>1020548882</v>
      </c>
      <c r="F3744" t="s">
        <v>176</v>
      </c>
      <c r="G3744" t="s">
        <v>130</v>
      </c>
      <c r="H3744">
        <v>15709</v>
      </c>
      <c r="I3744" t="s">
        <v>180</v>
      </c>
      <c r="J3744" t="s">
        <v>122</v>
      </c>
      <c r="K3744">
        <v>235349</v>
      </c>
      <c r="M3744" t="s">
        <v>122</v>
      </c>
      <c r="N3744">
        <v>117924</v>
      </c>
      <c r="P3744" t="s">
        <v>131</v>
      </c>
      <c r="Q3744">
        <v>0.15</v>
      </c>
      <c r="R3744" t="s">
        <v>181</v>
      </c>
      <c r="S3744" t="s">
        <v>182</v>
      </c>
      <c r="T3744">
        <v>0.15</v>
      </c>
      <c r="U3744" t="s">
        <v>181</v>
      </c>
    </row>
    <row r="3745" spans="1:21" x14ac:dyDescent="0.25">
      <c r="A3745" t="s">
        <v>120</v>
      </c>
      <c r="B3745">
        <v>3</v>
      </c>
      <c r="C3745" t="s">
        <v>127</v>
      </c>
      <c r="D3745" t="s">
        <v>141</v>
      </c>
      <c r="E3745">
        <v>1020548882</v>
      </c>
      <c r="F3745" t="s">
        <v>176</v>
      </c>
      <c r="G3745" t="s">
        <v>132</v>
      </c>
      <c r="H3745">
        <v>549135296</v>
      </c>
      <c r="I3745" t="s">
        <v>183</v>
      </c>
      <c r="J3745" t="s">
        <v>133</v>
      </c>
      <c r="K3745">
        <v>-1419227136</v>
      </c>
      <c r="L3745" t="s">
        <v>183</v>
      </c>
      <c r="M3745" t="s">
        <v>134</v>
      </c>
      <c r="N3745">
        <v>109</v>
      </c>
      <c r="O3745" t="s">
        <v>180</v>
      </c>
      <c r="P3745" t="s">
        <v>184</v>
      </c>
      <c r="Q3745">
        <v>109</v>
      </c>
      <c r="R3745" t="s">
        <v>180</v>
      </c>
    </row>
    <row r="3746" spans="1:21" x14ac:dyDescent="0.25">
      <c r="A3746" t="s">
        <v>120</v>
      </c>
      <c r="B3746">
        <v>2</v>
      </c>
      <c r="C3746" t="s">
        <v>127</v>
      </c>
      <c r="D3746" t="s">
        <v>141</v>
      </c>
      <c r="E3746">
        <v>1020548884</v>
      </c>
      <c r="F3746" t="s">
        <v>176</v>
      </c>
      <c r="G3746" t="s">
        <v>130</v>
      </c>
      <c r="H3746">
        <v>15709</v>
      </c>
      <c r="I3746" t="s">
        <v>180</v>
      </c>
      <c r="J3746" t="s">
        <v>122</v>
      </c>
      <c r="K3746">
        <v>235460</v>
      </c>
      <c r="M3746" t="s">
        <v>122</v>
      </c>
      <c r="N3746">
        <v>117924</v>
      </c>
      <c r="P3746" t="s">
        <v>131</v>
      </c>
      <c r="Q3746">
        <v>0</v>
      </c>
      <c r="R3746" t="s">
        <v>181</v>
      </c>
      <c r="S3746" t="s">
        <v>182</v>
      </c>
      <c r="T3746">
        <v>0</v>
      </c>
      <c r="U3746" t="s">
        <v>181</v>
      </c>
    </row>
    <row r="3747" spans="1:21" x14ac:dyDescent="0.25">
      <c r="A3747" t="s">
        <v>120</v>
      </c>
      <c r="B3747">
        <v>3</v>
      </c>
      <c r="C3747" t="s">
        <v>127</v>
      </c>
      <c r="D3747" t="s">
        <v>141</v>
      </c>
      <c r="E3747">
        <v>1020548884</v>
      </c>
      <c r="F3747" t="s">
        <v>176</v>
      </c>
      <c r="G3747" t="s">
        <v>132</v>
      </c>
      <c r="H3747">
        <v>549135296</v>
      </c>
      <c r="I3747" t="s">
        <v>183</v>
      </c>
      <c r="J3747" t="s">
        <v>133</v>
      </c>
      <c r="K3747">
        <v>-1419227136</v>
      </c>
      <c r="L3747" t="s">
        <v>183</v>
      </c>
      <c r="M3747" t="s">
        <v>134</v>
      </c>
      <c r="N3747">
        <v>109</v>
      </c>
      <c r="O3747" t="s">
        <v>180</v>
      </c>
      <c r="P3747" t="s">
        <v>184</v>
      </c>
      <c r="Q3747">
        <v>109</v>
      </c>
      <c r="R3747" t="s">
        <v>180</v>
      </c>
    </row>
    <row r="3748" spans="1:21" x14ac:dyDescent="0.25">
      <c r="A3748" t="s">
        <v>120</v>
      </c>
      <c r="B3748">
        <v>2</v>
      </c>
      <c r="C3748" t="s">
        <v>127</v>
      </c>
      <c r="D3748" t="s">
        <v>141</v>
      </c>
      <c r="E3748">
        <v>1020548886</v>
      </c>
      <c r="F3748" t="s">
        <v>176</v>
      </c>
      <c r="G3748" t="s">
        <v>130</v>
      </c>
      <c r="H3748">
        <v>15709</v>
      </c>
      <c r="I3748" t="s">
        <v>180</v>
      </c>
      <c r="J3748" t="s">
        <v>122</v>
      </c>
      <c r="K3748">
        <v>235626</v>
      </c>
      <c r="M3748" t="s">
        <v>122</v>
      </c>
      <c r="N3748">
        <v>117924</v>
      </c>
      <c r="P3748" t="s">
        <v>131</v>
      </c>
      <c r="Q3748">
        <v>0.1</v>
      </c>
      <c r="R3748" t="s">
        <v>181</v>
      </c>
      <c r="S3748" t="s">
        <v>182</v>
      </c>
      <c r="T3748">
        <v>0.1</v>
      </c>
      <c r="U3748" t="s">
        <v>181</v>
      </c>
    </row>
    <row r="3749" spans="1:21" x14ac:dyDescent="0.25">
      <c r="A3749" t="s">
        <v>120</v>
      </c>
      <c r="B3749">
        <v>3</v>
      </c>
      <c r="C3749" t="s">
        <v>127</v>
      </c>
      <c r="D3749" t="s">
        <v>141</v>
      </c>
      <c r="E3749">
        <v>1020548886</v>
      </c>
      <c r="F3749" t="s">
        <v>176</v>
      </c>
      <c r="G3749" t="s">
        <v>132</v>
      </c>
      <c r="H3749">
        <v>549135296</v>
      </c>
      <c r="I3749" t="s">
        <v>183</v>
      </c>
      <c r="J3749" t="s">
        <v>133</v>
      </c>
      <c r="K3749">
        <v>-1419227136</v>
      </c>
      <c r="L3749" t="s">
        <v>183</v>
      </c>
      <c r="M3749" t="s">
        <v>134</v>
      </c>
      <c r="N3749">
        <v>109</v>
      </c>
      <c r="O3749" t="s">
        <v>180</v>
      </c>
      <c r="P3749" t="s">
        <v>184</v>
      </c>
      <c r="Q3749">
        <v>109</v>
      </c>
      <c r="R3749" t="s">
        <v>180</v>
      </c>
    </row>
    <row r="3750" spans="1:21" x14ac:dyDescent="0.25">
      <c r="A3750" t="s">
        <v>120</v>
      </c>
      <c r="B3750">
        <v>2</v>
      </c>
      <c r="C3750" t="s">
        <v>127</v>
      </c>
      <c r="D3750" t="s">
        <v>141</v>
      </c>
      <c r="E3750">
        <v>1020548888</v>
      </c>
      <c r="F3750" t="s">
        <v>176</v>
      </c>
      <c r="G3750" t="s">
        <v>130</v>
      </c>
      <c r="H3750">
        <v>15709</v>
      </c>
      <c r="I3750" t="s">
        <v>180</v>
      </c>
      <c r="J3750" t="s">
        <v>122</v>
      </c>
      <c r="K3750">
        <v>235737</v>
      </c>
      <c r="M3750" t="s">
        <v>122</v>
      </c>
      <c r="N3750">
        <v>117924</v>
      </c>
      <c r="P3750" t="s">
        <v>131</v>
      </c>
      <c r="Q3750">
        <v>0.1</v>
      </c>
      <c r="R3750" t="s">
        <v>181</v>
      </c>
      <c r="S3750" t="s">
        <v>182</v>
      </c>
      <c r="T3750">
        <v>0.1</v>
      </c>
      <c r="U3750" t="s">
        <v>181</v>
      </c>
    </row>
    <row r="3751" spans="1:21" x14ac:dyDescent="0.25">
      <c r="A3751" t="s">
        <v>120</v>
      </c>
      <c r="B3751">
        <v>3</v>
      </c>
      <c r="C3751" t="s">
        <v>127</v>
      </c>
      <c r="D3751" t="s">
        <v>141</v>
      </c>
      <c r="E3751">
        <v>1020548888</v>
      </c>
      <c r="F3751" t="s">
        <v>176</v>
      </c>
      <c r="G3751" t="s">
        <v>132</v>
      </c>
      <c r="H3751">
        <v>549135296</v>
      </c>
      <c r="I3751" t="s">
        <v>183</v>
      </c>
      <c r="J3751" t="s">
        <v>133</v>
      </c>
      <c r="K3751">
        <v>-1419227136</v>
      </c>
      <c r="L3751" t="s">
        <v>183</v>
      </c>
      <c r="M3751" t="s">
        <v>134</v>
      </c>
      <c r="N3751">
        <v>109</v>
      </c>
      <c r="O3751" t="s">
        <v>180</v>
      </c>
      <c r="P3751" t="s">
        <v>184</v>
      </c>
      <c r="Q3751">
        <v>109</v>
      </c>
      <c r="R3751" t="s">
        <v>180</v>
      </c>
    </row>
    <row r="3752" spans="1:21" x14ac:dyDescent="0.25">
      <c r="A3752" t="s">
        <v>120</v>
      </c>
      <c r="B3752">
        <v>2</v>
      </c>
      <c r="C3752" t="s">
        <v>127</v>
      </c>
      <c r="D3752" t="s">
        <v>141</v>
      </c>
      <c r="E3752">
        <v>1020548890</v>
      </c>
      <c r="F3752" t="s">
        <v>176</v>
      </c>
      <c r="G3752" t="s">
        <v>130</v>
      </c>
      <c r="H3752">
        <v>15709</v>
      </c>
      <c r="I3752" t="s">
        <v>180</v>
      </c>
      <c r="J3752" t="s">
        <v>122</v>
      </c>
      <c r="K3752">
        <v>235904</v>
      </c>
      <c r="M3752" t="s">
        <v>122</v>
      </c>
      <c r="N3752">
        <v>117924</v>
      </c>
      <c r="P3752" t="s">
        <v>131</v>
      </c>
      <c r="Q3752">
        <v>0</v>
      </c>
      <c r="R3752" t="s">
        <v>181</v>
      </c>
      <c r="S3752" t="s">
        <v>182</v>
      </c>
      <c r="T3752">
        <v>0</v>
      </c>
      <c r="U3752" t="s">
        <v>181</v>
      </c>
    </row>
    <row r="3753" spans="1:21" x14ac:dyDescent="0.25">
      <c r="A3753" t="s">
        <v>120</v>
      </c>
      <c r="B3753">
        <v>3</v>
      </c>
      <c r="C3753" t="s">
        <v>127</v>
      </c>
      <c r="D3753" t="s">
        <v>141</v>
      </c>
      <c r="E3753">
        <v>1020548890</v>
      </c>
      <c r="F3753" t="s">
        <v>176</v>
      </c>
      <c r="G3753" t="s">
        <v>132</v>
      </c>
      <c r="H3753">
        <v>549135296</v>
      </c>
      <c r="I3753" t="s">
        <v>183</v>
      </c>
      <c r="J3753" t="s">
        <v>133</v>
      </c>
      <c r="K3753">
        <v>-1419227136</v>
      </c>
      <c r="L3753" t="s">
        <v>183</v>
      </c>
      <c r="M3753" t="s">
        <v>134</v>
      </c>
      <c r="N3753">
        <v>109</v>
      </c>
      <c r="O3753" t="s">
        <v>180</v>
      </c>
      <c r="P3753" t="s">
        <v>184</v>
      </c>
      <c r="Q3753">
        <v>109</v>
      </c>
      <c r="R3753" t="s">
        <v>180</v>
      </c>
    </row>
    <row r="3754" spans="1:21" x14ac:dyDescent="0.25">
      <c r="A3754" t="s">
        <v>120</v>
      </c>
      <c r="B3754">
        <v>2</v>
      </c>
      <c r="C3754" t="s">
        <v>127</v>
      </c>
      <c r="D3754" t="s">
        <v>141</v>
      </c>
      <c r="E3754">
        <v>1020548893</v>
      </c>
      <c r="F3754" t="s">
        <v>176</v>
      </c>
      <c r="G3754" t="s">
        <v>130</v>
      </c>
      <c r="H3754">
        <v>15712.5</v>
      </c>
      <c r="I3754" t="s">
        <v>180</v>
      </c>
      <c r="J3754" t="s">
        <v>122</v>
      </c>
      <c r="K3754">
        <v>235960</v>
      </c>
      <c r="M3754" t="s">
        <v>122</v>
      </c>
      <c r="N3754">
        <v>117924</v>
      </c>
      <c r="P3754" t="s">
        <v>131</v>
      </c>
      <c r="Q3754">
        <v>0</v>
      </c>
      <c r="R3754" t="s">
        <v>181</v>
      </c>
      <c r="S3754" t="s">
        <v>182</v>
      </c>
      <c r="T3754">
        <v>0</v>
      </c>
      <c r="U3754" t="s">
        <v>181</v>
      </c>
    </row>
    <row r="3755" spans="1:21" x14ac:dyDescent="0.25">
      <c r="A3755" t="s">
        <v>120</v>
      </c>
      <c r="B3755">
        <v>3</v>
      </c>
      <c r="C3755" t="s">
        <v>127</v>
      </c>
      <c r="D3755" t="s">
        <v>141</v>
      </c>
      <c r="E3755">
        <v>1020548893</v>
      </c>
      <c r="F3755" t="s">
        <v>176</v>
      </c>
      <c r="G3755" t="s">
        <v>132</v>
      </c>
      <c r="H3755">
        <v>549135040</v>
      </c>
      <c r="I3755" t="s">
        <v>183</v>
      </c>
      <c r="J3755" t="s">
        <v>133</v>
      </c>
      <c r="K3755">
        <v>-1419227776</v>
      </c>
      <c r="L3755" t="s">
        <v>183</v>
      </c>
      <c r="M3755" t="s">
        <v>134</v>
      </c>
      <c r="N3755">
        <v>109</v>
      </c>
      <c r="O3755" t="s">
        <v>180</v>
      </c>
      <c r="P3755" t="s">
        <v>184</v>
      </c>
      <c r="Q3755">
        <v>109</v>
      </c>
      <c r="R3755" t="s">
        <v>180</v>
      </c>
    </row>
    <row r="3756" spans="1:21" x14ac:dyDescent="0.25">
      <c r="A3756" t="s">
        <v>120</v>
      </c>
      <c r="B3756">
        <v>9</v>
      </c>
      <c r="C3756" t="s">
        <v>127</v>
      </c>
      <c r="D3756" t="s">
        <v>141</v>
      </c>
      <c r="E3756">
        <v>1020548895</v>
      </c>
      <c r="F3756" t="s">
        <v>176</v>
      </c>
    </row>
    <row r="3757" spans="1:21" x14ac:dyDescent="0.25">
      <c r="A3757" t="s">
        <v>120</v>
      </c>
      <c r="B3757">
        <v>2</v>
      </c>
      <c r="C3757" t="s">
        <v>127</v>
      </c>
      <c r="D3757" t="s">
        <v>141</v>
      </c>
      <c r="E3757">
        <v>1020548895</v>
      </c>
      <c r="F3757" t="s">
        <v>176</v>
      </c>
      <c r="G3757" t="s">
        <v>130</v>
      </c>
      <c r="H3757">
        <v>15712.5</v>
      </c>
      <c r="I3757" t="s">
        <v>180</v>
      </c>
      <c r="J3757" t="s">
        <v>122</v>
      </c>
      <c r="K3757">
        <v>236071</v>
      </c>
      <c r="M3757" t="s">
        <v>122</v>
      </c>
      <c r="N3757">
        <v>117924</v>
      </c>
      <c r="P3757" t="s">
        <v>131</v>
      </c>
      <c r="Q3757">
        <v>0</v>
      </c>
      <c r="R3757" t="s">
        <v>181</v>
      </c>
      <c r="S3757" t="s">
        <v>182</v>
      </c>
      <c r="T3757">
        <v>0</v>
      </c>
      <c r="U3757" t="s">
        <v>181</v>
      </c>
    </row>
    <row r="3758" spans="1:21" x14ac:dyDescent="0.25">
      <c r="A3758" t="s">
        <v>120</v>
      </c>
      <c r="B3758">
        <v>3</v>
      </c>
      <c r="C3758" t="s">
        <v>127</v>
      </c>
      <c r="D3758" t="s">
        <v>141</v>
      </c>
      <c r="E3758">
        <v>1020548895</v>
      </c>
      <c r="F3758" t="s">
        <v>176</v>
      </c>
      <c r="G3758" t="s">
        <v>132</v>
      </c>
      <c r="H3758">
        <v>549135040</v>
      </c>
      <c r="I3758" t="s">
        <v>183</v>
      </c>
      <c r="J3758" t="s">
        <v>133</v>
      </c>
      <c r="K3758">
        <v>-1419227776</v>
      </c>
      <c r="L3758" t="s">
        <v>183</v>
      </c>
      <c r="M3758" t="s">
        <v>134</v>
      </c>
      <c r="N3758">
        <v>109</v>
      </c>
      <c r="O3758" t="s">
        <v>180</v>
      </c>
      <c r="P3758" t="s">
        <v>184</v>
      </c>
      <c r="Q3758">
        <v>109</v>
      </c>
      <c r="R3758" t="s">
        <v>180</v>
      </c>
    </row>
    <row r="3759" spans="1:21" x14ac:dyDescent="0.25">
      <c r="A3759" t="s">
        <v>120</v>
      </c>
      <c r="B3759">
        <v>2</v>
      </c>
      <c r="C3759" t="s">
        <v>127</v>
      </c>
      <c r="D3759" t="s">
        <v>141</v>
      </c>
      <c r="E3759">
        <v>1020548897</v>
      </c>
      <c r="F3759" t="s">
        <v>176</v>
      </c>
      <c r="G3759" t="s">
        <v>130</v>
      </c>
      <c r="H3759">
        <v>15712.5</v>
      </c>
      <c r="I3759" t="s">
        <v>180</v>
      </c>
      <c r="J3759" t="s">
        <v>122</v>
      </c>
      <c r="K3759">
        <v>236239</v>
      </c>
      <c r="M3759" t="s">
        <v>122</v>
      </c>
      <c r="N3759">
        <v>117924</v>
      </c>
      <c r="P3759" t="s">
        <v>131</v>
      </c>
      <c r="Q3759">
        <v>0.3</v>
      </c>
      <c r="R3759" t="s">
        <v>181</v>
      </c>
      <c r="S3759" t="s">
        <v>182</v>
      </c>
      <c r="T3759">
        <v>0.3</v>
      </c>
      <c r="U3759" t="s">
        <v>181</v>
      </c>
    </row>
    <row r="3760" spans="1:21" x14ac:dyDescent="0.25">
      <c r="A3760" t="s">
        <v>120</v>
      </c>
      <c r="B3760">
        <v>3</v>
      </c>
      <c r="C3760" t="s">
        <v>127</v>
      </c>
      <c r="D3760" t="s">
        <v>141</v>
      </c>
      <c r="E3760">
        <v>1020548897</v>
      </c>
      <c r="F3760" t="s">
        <v>176</v>
      </c>
      <c r="G3760" t="s">
        <v>132</v>
      </c>
      <c r="H3760">
        <v>549135040</v>
      </c>
      <c r="I3760" t="s">
        <v>183</v>
      </c>
      <c r="J3760" t="s">
        <v>133</v>
      </c>
      <c r="K3760">
        <v>-1419227776</v>
      </c>
      <c r="L3760" t="s">
        <v>183</v>
      </c>
      <c r="M3760" t="s">
        <v>134</v>
      </c>
      <c r="N3760">
        <v>109</v>
      </c>
      <c r="O3760" t="s">
        <v>180</v>
      </c>
      <c r="P3760" t="s">
        <v>184</v>
      </c>
      <c r="Q3760">
        <v>109</v>
      </c>
      <c r="R3760" t="s">
        <v>180</v>
      </c>
    </row>
    <row r="3761" spans="1:21" x14ac:dyDescent="0.25">
      <c r="A3761" t="s">
        <v>120</v>
      </c>
      <c r="B3761">
        <v>2</v>
      </c>
      <c r="C3761" t="s">
        <v>127</v>
      </c>
      <c r="D3761" t="s">
        <v>141</v>
      </c>
      <c r="E3761">
        <v>1020548899</v>
      </c>
      <c r="F3761" t="s">
        <v>176</v>
      </c>
      <c r="G3761" t="s">
        <v>130</v>
      </c>
      <c r="H3761">
        <v>15716.4</v>
      </c>
      <c r="I3761" t="s">
        <v>180</v>
      </c>
      <c r="J3761" t="s">
        <v>122</v>
      </c>
      <c r="K3761">
        <v>236294</v>
      </c>
      <c r="M3761" t="s">
        <v>122</v>
      </c>
      <c r="N3761">
        <v>117924</v>
      </c>
      <c r="P3761" t="s">
        <v>131</v>
      </c>
      <c r="Q3761">
        <v>1.02</v>
      </c>
      <c r="R3761" t="s">
        <v>181</v>
      </c>
      <c r="S3761" t="s">
        <v>182</v>
      </c>
      <c r="T3761">
        <v>1.02</v>
      </c>
      <c r="U3761" t="s">
        <v>181</v>
      </c>
    </row>
    <row r="3762" spans="1:21" x14ac:dyDescent="0.25">
      <c r="A3762" t="s">
        <v>120</v>
      </c>
      <c r="B3762">
        <v>3</v>
      </c>
      <c r="C3762" t="s">
        <v>127</v>
      </c>
      <c r="D3762" t="s">
        <v>141</v>
      </c>
      <c r="E3762">
        <v>1020548899</v>
      </c>
      <c r="F3762" t="s">
        <v>176</v>
      </c>
      <c r="G3762" t="s">
        <v>132</v>
      </c>
      <c r="H3762">
        <v>549135360</v>
      </c>
      <c r="I3762" t="s">
        <v>183</v>
      </c>
      <c r="J3762" t="s">
        <v>133</v>
      </c>
      <c r="K3762">
        <v>-1419228416</v>
      </c>
      <c r="L3762" t="s">
        <v>183</v>
      </c>
      <c r="M3762" t="s">
        <v>134</v>
      </c>
      <c r="N3762">
        <v>110</v>
      </c>
      <c r="O3762" t="s">
        <v>180</v>
      </c>
      <c r="P3762" t="s">
        <v>184</v>
      </c>
      <c r="Q3762">
        <v>110</v>
      </c>
      <c r="R3762" t="s">
        <v>180</v>
      </c>
    </row>
    <row r="3763" spans="1:21" x14ac:dyDescent="0.25">
      <c r="A3763" t="s">
        <v>120</v>
      </c>
      <c r="B3763">
        <v>2</v>
      </c>
      <c r="C3763" t="s">
        <v>127</v>
      </c>
      <c r="D3763" t="s">
        <v>141</v>
      </c>
      <c r="E3763">
        <v>1020548901</v>
      </c>
      <c r="F3763" t="s">
        <v>176</v>
      </c>
      <c r="G3763" t="s">
        <v>130</v>
      </c>
      <c r="H3763">
        <v>15721.5</v>
      </c>
      <c r="I3763" t="s">
        <v>180</v>
      </c>
      <c r="J3763" t="s">
        <v>122</v>
      </c>
      <c r="K3763">
        <v>236350</v>
      </c>
      <c r="M3763" t="s">
        <v>122</v>
      </c>
      <c r="N3763">
        <v>117924</v>
      </c>
      <c r="P3763" t="s">
        <v>131</v>
      </c>
      <c r="Q3763">
        <v>1.8</v>
      </c>
      <c r="R3763" t="s">
        <v>181</v>
      </c>
      <c r="S3763" t="s">
        <v>182</v>
      </c>
      <c r="T3763">
        <v>1.8</v>
      </c>
      <c r="U3763" t="s">
        <v>181</v>
      </c>
    </row>
    <row r="3764" spans="1:21" x14ac:dyDescent="0.25">
      <c r="A3764" t="s">
        <v>120</v>
      </c>
      <c r="B3764">
        <v>3</v>
      </c>
      <c r="C3764" t="s">
        <v>127</v>
      </c>
      <c r="D3764" t="s">
        <v>141</v>
      </c>
      <c r="E3764">
        <v>1020548901</v>
      </c>
      <c r="F3764" t="s">
        <v>176</v>
      </c>
      <c r="G3764" t="s">
        <v>132</v>
      </c>
      <c r="H3764">
        <v>549135488</v>
      </c>
      <c r="I3764" t="s">
        <v>183</v>
      </c>
      <c r="J3764" t="s">
        <v>133</v>
      </c>
      <c r="K3764">
        <v>-1419229184</v>
      </c>
      <c r="L3764" t="s">
        <v>183</v>
      </c>
      <c r="M3764" t="s">
        <v>134</v>
      </c>
      <c r="N3764">
        <v>110</v>
      </c>
      <c r="O3764" t="s">
        <v>180</v>
      </c>
      <c r="P3764" t="s">
        <v>184</v>
      </c>
      <c r="Q3764">
        <v>110</v>
      </c>
      <c r="R3764" t="s">
        <v>180</v>
      </c>
    </row>
    <row r="3765" spans="1:21" x14ac:dyDescent="0.25">
      <c r="A3765" t="s">
        <v>120</v>
      </c>
      <c r="B3765">
        <v>2</v>
      </c>
      <c r="C3765" t="s">
        <v>127</v>
      </c>
      <c r="D3765" t="s">
        <v>141</v>
      </c>
      <c r="E3765">
        <v>1020548903</v>
      </c>
      <c r="F3765" t="s">
        <v>176</v>
      </c>
      <c r="G3765" t="s">
        <v>130</v>
      </c>
      <c r="H3765">
        <v>15725.9</v>
      </c>
      <c r="I3765" t="s">
        <v>180</v>
      </c>
      <c r="J3765" t="s">
        <v>122</v>
      </c>
      <c r="K3765">
        <v>236406</v>
      </c>
      <c r="M3765" t="s">
        <v>122</v>
      </c>
      <c r="N3765">
        <v>117924</v>
      </c>
      <c r="P3765" t="s">
        <v>131</v>
      </c>
      <c r="Q3765">
        <v>2.0499999999999998</v>
      </c>
      <c r="R3765" t="s">
        <v>181</v>
      </c>
      <c r="S3765" t="s">
        <v>182</v>
      </c>
      <c r="T3765">
        <v>2.0499999999999998</v>
      </c>
      <c r="U3765" t="s">
        <v>181</v>
      </c>
    </row>
    <row r="3766" spans="1:21" x14ac:dyDescent="0.25">
      <c r="A3766" t="s">
        <v>120</v>
      </c>
      <c r="B3766">
        <v>3</v>
      </c>
      <c r="C3766" t="s">
        <v>127</v>
      </c>
      <c r="D3766" t="s">
        <v>141</v>
      </c>
      <c r="E3766">
        <v>1020548903</v>
      </c>
      <c r="F3766" t="s">
        <v>176</v>
      </c>
      <c r="G3766" t="s">
        <v>132</v>
      </c>
      <c r="H3766">
        <v>549135680</v>
      </c>
      <c r="I3766" t="s">
        <v>183</v>
      </c>
      <c r="J3766" t="s">
        <v>133</v>
      </c>
      <c r="K3766">
        <v>-1419229696</v>
      </c>
      <c r="L3766" t="s">
        <v>183</v>
      </c>
      <c r="M3766" t="s">
        <v>134</v>
      </c>
      <c r="N3766">
        <v>110</v>
      </c>
      <c r="O3766" t="s">
        <v>180</v>
      </c>
      <c r="P3766" t="s">
        <v>184</v>
      </c>
      <c r="Q3766">
        <v>110</v>
      </c>
      <c r="R3766" t="s">
        <v>180</v>
      </c>
    </row>
    <row r="3767" spans="1:21" x14ac:dyDescent="0.25">
      <c r="A3767" t="s">
        <v>120</v>
      </c>
      <c r="B3767">
        <v>2</v>
      </c>
      <c r="C3767" t="s">
        <v>127</v>
      </c>
      <c r="D3767" t="s">
        <v>141</v>
      </c>
      <c r="E3767">
        <v>1020548905</v>
      </c>
      <c r="F3767" t="s">
        <v>176</v>
      </c>
      <c r="G3767" t="s">
        <v>130</v>
      </c>
      <c r="H3767">
        <v>15730.7</v>
      </c>
      <c r="I3767" t="s">
        <v>180</v>
      </c>
      <c r="J3767" t="s">
        <v>122</v>
      </c>
      <c r="K3767">
        <v>236462</v>
      </c>
      <c r="M3767" t="s">
        <v>122</v>
      </c>
      <c r="N3767">
        <v>117924</v>
      </c>
      <c r="P3767" t="s">
        <v>131</v>
      </c>
      <c r="Q3767">
        <v>2.16</v>
      </c>
      <c r="R3767" t="s">
        <v>181</v>
      </c>
      <c r="S3767" t="s">
        <v>182</v>
      </c>
      <c r="T3767">
        <v>2.16</v>
      </c>
      <c r="U3767" t="s">
        <v>181</v>
      </c>
    </row>
    <row r="3768" spans="1:21" x14ac:dyDescent="0.25">
      <c r="A3768" t="s">
        <v>120</v>
      </c>
      <c r="B3768">
        <v>3</v>
      </c>
      <c r="C3768" t="s">
        <v>127</v>
      </c>
      <c r="D3768" t="s">
        <v>141</v>
      </c>
      <c r="E3768">
        <v>1020548905</v>
      </c>
      <c r="F3768" t="s">
        <v>176</v>
      </c>
      <c r="G3768" t="s">
        <v>132</v>
      </c>
      <c r="H3768">
        <v>549135744</v>
      </c>
      <c r="I3768" t="s">
        <v>183</v>
      </c>
      <c r="J3768" t="s">
        <v>133</v>
      </c>
      <c r="K3768">
        <v>-1419230464</v>
      </c>
      <c r="L3768" t="s">
        <v>183</v>
      </c>
      <c r="M3768" t="s">
        <v>134</v>
      </c>
      <c r="N3768">
        <v>110</v>
      </c>
      <c r="O3768" t="s">
        <v>180</v>
      </c>
      <c r="P3768" t="s">
        <v>184</v>
      </c>
      <c r="Q3768">
        <v>110</v>
      </c>
      <c r="R3768" t="s">
        <v>180</v>
      </c>
    </row>
    <row r="3769" spans="1:21" x14ac:dyDescent="0.25">
      <c r="A3769" t="s">
        <v>120</v>
      </c>
      <c r="B3769">
        <v>2</v>
      </c>
      <c r="C3769" t="s">
        <v>127</v>
      </c>
      <c r="D3769" t="s">
        <v>141</v>
      </c>
      <c r="E3769">
        <v>1020548907</v>
      </c>
      <c r="F3769" t="s">
        <v>176</v>
      </c>
      <c r="G3769" t="s">
        <v>130</v>
      </c>
      <c r="H3769">
        <v>15735.4</v>
      </c>
      <c r="I3769" t="s">
        <v>180</v>
      </c>
      <c r="J3769" t="s">
        <v>122</v>
      </c>
      <c r="K3769">
        <v>236518</v>
      </c>
      <c r="M3769" t="s">
        <v>122</v>
      </c>
      <c r="N3769">
        <v>117924</v>
      </c>
      <c r="P3769" t="s">
        <v>131</v>
      </c>
      <c r="Q3769">
        <v>2.16</v>
      </c>
      <c r="R3769" t="s">
        <v>181</v>
      </c>
      <c r="S3769" t="s">
        <v>182</v>
      </c>
      <c r="T3769">
        <v>2.16</v>
      </c>
      <c r="U3769" t="s">
        <v>181</v>
      </c>
    </row>
    <row r="3770" spans="1:21" x14ac:dyDescent="0.25">
      <c r="A3770" t="s">
        <v>120</v>
      </c>
      <c r="B3770">
        <v>3</v>
      </c>
      <c r="C3770" t="s">
        <v>127</v>
      </c>
      <c r="D3770" t="s">
        <v>141</v>
      </c>
      <c r="E3770">
        <v>1020548907</v>
      </c>
      <c r="F3770" t="s">
        <v>176</v>
      </c>
      <c r="G3770" t="s">
        <v>132</v>
      </c>
      <c r="H3770">
        <v>549135936</v>
      </c>
      <c r="I3770" t="s">
        <v>183</v>
      </c>
      <c r="J3770" t="s">
        <v>133</v>
      </c>
      <c r="K3770">
        <v>-1419231104</v>
      </c>
      <c r="L3770" t="s">
        <v>183</v>
      </c>
      <c r="M3770" t="s">
        <v>134</v>
      </c>
      <c r="N3770">
        <v>110</v>
      </c>
      <c r="O3770" t="s">
        <v>180</v>
      </c>
      <c r="P3770" t="s">
        <v>184</v>
      </c>
      <c r="Q3770">
        <v>110</v>
      </c>
      <c r="R3770" t="s">
        <v>180</v>
      </c>
    </row>
    <row r="3771" spans="1:21" x14ac:dyDescent="0.25">
      <c r="A3771" t="s">
        <v>120</v>
      </c>
      <c r="B3771">
        <v>2</v>
      </c>
      <c r="C3771" t="s">
        <v>127</v>
      </c>
      <c r="D3771" t="s">
        <v>141</v>
      </c>
      <c r="E3771">
        <v>1020548909</v>
      </c>
      <c r="F3771" t="s">
        <v>176</v>
      </c>
      <c r="G3771" t="s">
        <v>130</v>
      </c>
      <c r="H3771">
        <v>15738.9</v>
      </c>
      <c r="I3771" t="s">
        <v>180</v>
      </c>
      <c r="J3771" t="s">
        <v>122</v>
      </c>
      <c r="K3771">
        <v>236574</v>
      </c>
      <c r="M3771" t="s">
        <v>122</v>
      </c>
      <c r="N3771">
        <v>117924</v>
      </c>
      <c r="P3771" t="s">
        <v>131</v>
      </c>
      <c r="Q3771">
        <v>2.0499999999999998</v>
      </c>
      <c r="R3771" t="s">
        <v>181</v>
      </c>
      <c r="S3771" t="s">
        <v>182</v>
      </c>
      <c r="T3771">
        <v>2.0499999999999998</v>
      </c>
      <c r="U3771" t="s">
        <v>181</v>
      </c>
    </row>
    <row r="3772" spans="1:21" x14ac:dyDescent="0.25">
      <c r="A3772" t="s">
        <v>120</v>
      </c>
      <c r="B3772">
        <v>3</v>
      </c>
      <c r="C3772" t="s">
        <v>127</v>
      </c>
      <c r="D3772" t="s">
        <v>141</v>
      </c>
      <c r="E3772">
        <v>1020548909</v>
      </c>
      <c r="F3772" t="s">
        <v>176</v>
      </c>
      <c r="G3772" t="s">
        <v>132</v>
      </c>
      <c r="H3772">
        <v>549136064</v>
      </c>
      <c r="I3772" t="s">
        <v>183</v>
      </c>
      <c r="J3772" t="s">
        <v>133</v>
      </c>
      <c r="K3772">
        <v>-1419231744</v>
      </c>
      <c r="L3772" t="s">
        <v>183</v>
      </c>
      <c r="M3772" t="s">
        <v>134</v>
      </c>
      <c r="N3772">
        <v>110</v>
      </c>
      <c r="O3772" t="s">
        <v>180</v>
      </c>
      <c r="P3772" t="s">
        <v>184</v>
      </c>
      <c r="Q3772">
        <v>110</v>
      </c>
      <c r="R3772" t="s">
        <v>180</v>
      </c>
    </row>
    <row r="3773" spans="1:21" x14ac:dyDescent="0.25">
      <c r="A3773" t="s">
        <v>120</v>
      </c>
      <c r="B3773">
        <v>2</v>
      </c>
      <c r="C3773" t="s">
        <v>127</v>
      </c>
      <c r="D3773" t="s">
        <v>141</v>
      </c>
      <c r="E3773">
        <v>1020548911</v>
      </c>
      <c r="F3773" t="s">
        <v>176</v>
      </c>
      <c r="G3773" t="s">
        <v>130</v>
      </c>
      <c r="H3773">
        <v>15746.4</v>
      </c>
      <c r="I3773" t="s">
        <v>180</v>
      </c>
      <c r="J3773" t="s">
        <v>122</v>
      </c>
      <c r="K3773">
        <v>236630</v>
      </c>
      <c r="M3773" t="s">
        <v>122</v>
      </c>
      <c r="N3773">
        <v>117924</v>
      </c>
      <c r="P3773" t="s">
        <v>131</v>
      </c>
      <c r="Q3773">
        <v>2.16</v>
      </c>
      <c r="R3773" t="s">
        <v>181</v>
      </c>
      <c r="S3773" t="s">
        <v>182</v>
      </c>
      <c r="T3773">
        <v>2.16</v>
      </c>
      <c r="U3773" t="s">
        <v>181</v>
      </c>
    </row>
    <row r="3774" spans="1:21" x14ac:dyDescent="0.25">
      <c r="A3774" t="s">
        <v>120</v>
      </c>
      <c r="B3774">
        <v>3</v>
      </c>
      <c r="C3774" t="s">
        <v>127</v>
      </c>
      <c r="D3774" t="s">
        <v>141</v>
      </c>
      <c r="E3774">
        <v>1020548911</v>
      </c>
      <c r="F3774" t="s">
        <v>176</v>
      </c>
      <c r="G3774" t="s">
        <v>132</v>
      </c>
      <c r="H3774">
        <v>549136192</v>
      </c>
      <c r="I3774" t="s">
        <v>183</v>
      </c>
      <c r="J3774" t="s">
        <v>133</v>
      </c>
      <c r="K3774">
        <v>-1419232768</v>
      </c>
      <c r="L3774" t="s">
        <v>183</v>
      </c>
      <c r="M3774" t="s">
        <v>134</v>
      </c>
      <c r="N3774">
        <v>110</v>
      </c>
      <c r="O3774" t="s">
        <v>180</v>
      </c>
      <c r="P3774" t="s">
        <v>184</v>
      </c>
      <c r="Q3774">
        <v>110</v>
      </c>
      <c r="R3774" t="s">
        <v>180</v>
      </c>
    </row>
    <row r="3775" spans="1:21" x14ac:dyDescent="0.25">
      <c r="A3775" t="s">
        <v>120</v>
      </c>
      <c r="B3775">
        <v>2</v>
      </c>
      <c r="C3775" t="s">
        <v>127</v>
      </c>
      <c r="D3775" t="s">
        <v>141</v>
      </c>
      <c r="E3775">
        <v>1020548913</v>
      </c>
      <c r="F3775" t="s">
        <v>176</v>
      </c>
      <c r="G3775" t="s">
        <v>130</v>
      </c>
      <c r="H3775">
        <v>15749.5</v>
      </c>
      <c r="I3775" t="s">
        <v>180</v>
      </c>
      <c r="J3775" t="s">
        <v>122</v>
      </c>
      <c r="K3775">
        <v>236686</v>
      </c>
      <c r="M3775" t="s">
        <v>122</v>
      </c>
      <c r="N3775">
        <v>117924</v>
      </c>
      <c r="P3775" t="s">
        <v>131</v>
      </c>
      <c r="Q3775">
        <v>2.21</v>
      </c>
      <c r="R3775" t="s">
        <v>181</v>
      </c>
      <c r="S3775" t="s">
        <v>182</v>
      </c>
      <c r="T3775">
        <v>2.21</v>
      </c>
      <c r="U3775" t="s">
        <v>181</v>
      </c>
    </row>
    <row r="3776" spans="1:21" x14ac:dyDescent="0.25">
      <c r="A3776" t="s">
        <v>120</v>
      </c>
      <c r="B3776">
        <v>3</v>
      </c>
      <c r="C3776" t="s">
        <v>127</v>
      </c>
      <c r="D3776" t="s">
        <v>141</v>
      </c>
      <c r="E3776">
        <v>1020548913</v>
      </c>
      <c r="F3776" t="s">
        <v>176</v>
      </c>
      <c r="G3776" t="s">
        <v>132</v>
      </c>
      <c r="H3776">
        <v>549136192</v>
      </c>
      <c r="I3776" t="s">
        <v>183</v>
      </c>
      <c r="J3776" t="s">
        <v>133</v>
      </c>
      <c r="K3776">
        <v>-1419233280</v>
      </c>
      <c r="L3776" t="s">
        <v>183</v>
      </c>
      <c r="M3776" t="s">
        <v>134</v>
      </c>
      <c r="N3776">
        <v>110</v>
      </c>
      <c r="O3776" t="s">
        <v>180</v>
      </c>
      <c r="P3776" t="s">
        <v>184</v>
      </c>
      <c r="Q3776">
        <v>110</v>
      </c>
      <c r="R3776" t="s">
        <v>180</v>
      </c>
    </row>
    <row r="3777" spans="1:21" x14ac:dyDescent="0.25">
      <c r="A3777" t="s">
        <v>120</v>
      </c>
      <c r="B3777">
        <v>2</v>
      </c>
      <c r="C3777" t="s">
        <v>127</v>
      </c>
      <c r="D3777" t="s">
        <v>141</v>
      </c>
      <c r="E3777">
        <v>1020548915</v>
      </c>
      <c r="F3777" t="s">
        <v>176</v>
      </c>
      <c r="G3777" t="s">
        <v>130</v>
      </c>
      <c r="H3777">
        <v>15755.1</v>
      </c>
      <c r="I3777" t="s">
        <v>180</v>
      </c>
      <c r="J3777" t="s">
        <v>122</v>
      </c>
      <c r="K3777">
        <v>236742</v>
      </c>
      <c r="M3777" t="s">
        <v>122</v>
      </c>
      <c r="N3777">
        <v>117924</v>
      </c>
      <c r="P3777" t="s">
        <v>131</v>
      </c>
      <c r="Q3777">
        <v>2.16</v>
      </c>
      <c r="R3777" t="s">
        <v>181</v>
      </c>
      <c r="S3777" t="s">
        <v>182</v>
      </c>
      <c r="T3777">
        <v>2.16</v>
      </c>
      <c r="U3777" t="s">
        <v>181</v>
      </c>
    </row>
    <row r="3778" spans="1:21" x14ac:dyDescent="0.25">
      <c r="A3778" t="s">
        <v>120</v>
      </c>
      <c r="B3778">
        <v>3</v>
      </c>
      <c r="C3778" t="s">
        <v>127</v>
      </c>
      <c r="D3778" t="s">
        <v>141</v>
      </c>
      <c r="E3778">
        <v>1020548915</v>
      </c>
      <c r="F3778" t="s">
        <v>176</v>
      </c>
      <c r="G3778" t="s">
        <v>132</v>
      </c>
      <c r="H3778">
        <v>549136512</v>
      </c>
      <c r="I3778" t="s">
        <v>183</v>
      </c>
      <c r="J3778" t="s">
        <v>133</v>
      </c>
      <c r="K3778">
        <v>-1419234176</v>
      </c>
      <c r="L3778" t="s">
        <v>183</v>
      </c>
      <c r="M3778" t="s">
        <v>134</v>
      </c>
      <c r="N3778">
        <v>110</v>
      </c>
      <c r="O3778" t="s">
        <v>180</v>
      </c>
      <c r="P3778" t="s">
        <v>184</v>
      </c>
      <c r="Q3778">
        <v>110</v>
      </c>
      <c r="R3778" t="s">
        <v>180</v>
      </c>
    </row>
    <row r="3779" spans="1:21" x14ac:dyDescent="0.25">
      <c r="A3779" t="s">
        <v>120</v>
      </c>
      <c r="B3779">
        <v>2</v>
      </c>
      <c r="C3779" t="s">
        <v>127</v>
      </c>
      <c r="D3779" t="s">
        <v>141</v>
      </c>
      <c r="E3779">
        <v>1020548917</v>
      </c>
      <c r="F3779" t="s">
        <v>176</v>
      </c>
      <c r="G3779" t="s">
        <v>130</v>
      </c>
      <c r="H3779">
        <v>15760</v>
      </c>
      <c r="I3779" t="s">
        <v>180</v>
      </c>
      <c r="J3779" t="s">
        <v>122</v>
      </c>
      <c r="K3779">
        <v>236798</v>
      </c>
      <c r="M3779" t="s">
        <v>122</v>
      </c>
      <c r="N3779">
        <v>117924</v>
      </c>
      <c r="P3779" t="s">
        <v>131</v>
      </c>
      <c r="Q3779">
        <v>2.16</v>
      </c>
      <c r="R3779" t="s">
        <v>181</v>
      </c>
      <c r="S3779" t="s">
        <v>182</v>
      </c>
      <c r="T3779">
        <v>2.16</v>
      </c>
      <c r="U3779" t="s">
        <v>181</v>
      </c>
    </row>
    <row r="3780" spans="1:21" x14ac:dyDescent="0.25">
      <c r="A3780" t="s">
        <v>120</v>
      </c>
      <c r="B3780">
        <v>3</v>
      </c>
      <c r="C3780" t="s">
        <v>127</v>
      </c>
      <c r="D3780" t="s">
        <v>141</v>
      </c>
      <c r="E3780">
        <v>1020548917</v>
      </c>
      <c r="F3780" t="s">
        <v>176</v>
      </c>
      <c r="G3780" t="s">
        <v>132</v>
      </c>
      <c r="H3780">
        <v>549136576</v>
      </c>
      <c r="I3780" t="s">
        <v>183</v>
      </c>
      <c r="J3780" t="s">
        <v>133</v>
      </c>
      <c r="K3780">
        <v>-1419234816</v>
      </c>
      <c r="L3780" t="s">
        <v>183</v>
      </c>
      <c r="M3780" t="s">
        <v>134</v>
      </c>
      <c r="N3780">
        <v>110</v>
      </c>
      <c r="O3780" t="s">
        <v>180</v>
      </c>
      <c r="P3780" t="s">
        <v>184</v>
      </c>
      <c r="Q3780">
        <v>110</v>
      </c>
      <c r="R3780" t="s">
        <v>180</v>
      </c>
    </row>
    <row r="3781" spans="1:21" x14ac:dyDescent="0.25">
      <c r="A3781" t="s">
        <v>120</v>
      </c>
      <c r="B3781">
        <v>2</v>
      </c>
      <c r="C3781" t="s">
        <v>127</v>
      </c>
      <c r="D3781" t="s">
        <v>141</v>
      </c>
      <c r="E3781">
        <v>1020548919</v>
      </c>
      <c r="F3781" t="s">
        <v>176</v>
      </c>
      <c r="G3781" t="s">
        <v>130</v>
      </c>
      <c r="H3781">
        <v>15765.2</v>
      </c>
      <c r="I3781" t="s">
        <v>180</v>
      </c>
      <c r="J3781" t="s">
        <v>122</v>
      </c>
      <c r="K3781">
        <v>236854</v>
      </c>
      <c r="M3781" t="s">
        <v>122</v>
      </c>
      <c r="N3781">
        <v>117924</v>
      </c>
      <c r="P3781" t="s">
        <v>131</v>
      </c>
      <c r="Q3781">
        <v>2.16</v>
      </c>
      <c r="R3781" t="s">
        <v>181</v>
      </c>
      <c r="S3781" t="s">
        <v>182</v>
      </c>
      <c r="T3781">
        <v>2.16</v>
      </c>
      <c r="U3781" t="s">
        <v>181</v>
      </c>
    </row>
    <row r="3782" spans="1:21" x14ac:dyDescent="0.25">
      <c r="A3782" t="s">
        <v>120</v>
      </c>
      <c r="B3782">
        <v>3</v>
      </c>
      <c r="C3782" t="s">
        <v>127</v>
      </c>
      <c r="D3782" t="s">
        <v>141</v>
      </c>
      <c r="E3782">
        <v>1020548919</v>
      </c>
      <c r="F3782" t="s">
        <v>176</v>
      </c>
      <c r="G3782" t="s">
        <v>132</v>
      </c>
      <c r="H3782">
        <v>549136768</v>
      </c>
      <c r="I3782" t="s">
        <v>183</v>
      </c>
      <c r="J3782" t="s">
        <v>133</v>
      </c>
      <c r="K3782">
        <v>-1419235584</v>
      </c>
      <c r="L3782" t="s">
        <v>183</v>
      </c>
      <c r="M3782" t="s">
        <v>134</v>
      </c>
      <c r="N3782">
        <v>110</v>
      </c>
      <c r="O3782" t="s">
        <v>180</v>
      </c>
      <c r="P3782" t="s">
        <v>184</v>
      </c>
      <c r="Q3782">
        <v>110</v>
      </c>
      <c r="R3782" t="s">
        <v>180</v>
      </c>
    </row>
    <row r="3783" spans="1:21" x14ac:dyDescent="0.25">
      <c r="A3783" t="s">
        <v>120</v>
      </c>
      <c r="B3783">
        <v>2</v>
      </c>
      <c r="C3783" t="s">
        <v>127</v>
      </c>
      <c r="D3783" t="s">
        <v>141</v>
      </c>
      <c r="E3783">
        <v>1020548921</v>
      </c>
      <c r="F3783" t="s">
        <v>176</v>
      </c>
      <c r="G3783" t="s">
        <v>130</v>
      </c>
      <c r="H3783">
        <v>15770.7</v>
      </c>
      <c r="I3783" t="s">
        <v>180</v>
      </c>
      <c r="J3783" t="s">
        <v>122</v>
      </c>
      <c r="K3783">
        <v>236910</v>
      </c>
      <c r="M3783" t="s">
        <v>122</v>
      </c>
      <c r="N3783">
        <v>117924</v>
      </c>
      <c r="P3783" t="s">
        <v>131</v>
      </c>
      <c r="Q3783">
        <v>2.21</v>
      </c>
      <c r="R3783" t="s">
        <v>181</v>
      </c>
      <c r="S3783" t="s">
        <v>182</v>
      </c>
      <c r="T3783">
        <v>2.21</v>
      </c>
      <c r="U3783" t="s">
        <v>181</v>
      </c>
    </row>
    <row r="3784" spans="1:21" x14ac:dyDescent="0.25">
      <c r="A3784" t="s">
        <v>120</v>
      </c>
      <c r="B3784">
        <v>3</v>
      </c>
      <c r="C3784" t="s">
        <v>127</v>
      </c>
      <c r="D3784" t="s">
        <v>141</v>
      </c>
      <c r="E3784">
        <v>1020548921</v>
      </c>
      <c r="F3784" t="s">
        <v>176</v>
      </c>
      <c r="G3784" t="s">
        <v>132</v>
      </c>
      <c r="H3784">
        <v>549136832</v>
      </c>
      <c r="I3784" t="s">
        <v>183</v>
      </c>
      <c r="J3784" t="s">
        <v>133</v>
      </c>
      <c r="K3784">
        <v>-1419236480</v>
      </c>
      <c r="L3784" t="s">
        <v>183</v>
      </c>
      <c r="M3784" t="s">
        <v>134</v>
      </c>
      <c r="N3784">
        <v>110</v>
      </c>
      <c r="O3784" t="s">
        <v>180</v>
      </c>
      <c r="P3784" t="s">
        <v>184</v>
      </c>
      <c r="Q3784">
        <v>110</v>
      </c>
      <c r="R3784" t="s">
        <v>180</v>
      </c>
    </row>
    <row r="3785" spans="1:21" x14ac:dyDescent="0.25">
      <c r="A3785" t="s">
        <v>120</v>
      </c>
      <c r="B3785">
        <v>2</v>
      </c>
      <c r="C3785" t="s">
        <v>127</v>
      </c>
      <c r="D3785" t="s">
        <v>141</v>
      </c>
      <c r="E3785">
        <v>1020548923</v>
      </c>
      <c r="F3785" t="s">
        <v>176</v>
      </c>
      <c r="G3785" t="s">
        <v>130</v>
      </c>
      <c r="H3785">
        <v>15775</v>
      </c>
      <c r="I3785" t="s">
        <v>180</v>
      </c>
      <c r="J3785" t="s">
        <v>122</v>
      </c>
      <c r="K3785">
        <v>236966</v>
      </c>
      <c r="M3785" t="s">
        <v>122</v>
      </c>
      <c r="N3785">
        <v>117924</v>
      </c>
      <c r="P3785" t="s">
        <v>131</v>
      </c>
      <c r="Q3785">
        <v>2.1</v>
      </c>
      <c r="R3785" t="s">
        <v>181</v>
      </c>
      <c r="S3785" t="s">
        <v>182</v>
      </c>
      <c r="T3785">
        <v>2.1</v>
      </c>
      <c r="U3785" t="s">
        <v>181</v>
      </c>
    </row>
    <row r="3786" spans="1:21" x14ac:dyDescent="0.25">
      <c r="A3786" t="s">
        <v>120</v>
      </c>
      <c r="B3786">
        <v>3</v>
      </c>
      <c r="C3786" t="s">
        <v>127</v>
      </c>
      <c r="D3786" t="s">
        <v>141</v>
      </c>
      <c r="E3786">
        <v>1020548923</v>
      </c>
      <c r="F3786" t="s">
        <v>176</v>
      </c>
      <c r="G3786" t="s">
        <v>132</v>
      </c>
      <c r="H3786">
        <v>549136896</v>
      </c>
      <c r="I3786" t="s">
        <v>183</v>
      </c>
      <c r="J3786" t="s">
        <v>133</v>
      </c>
      <c r="K3786">
        <v>-1419237120</v>
      </c>
      <c r="L3786" t="s">
        <v>183</v>
      </c>
      <c r="M3786" t="s">
        <v>134</v>
      </c>
      <c r="N3786">
        <v>110</v>
      </c>
      <c r="O3786" t="s">
        <v>180</v>
      </c>
      <c r="P3786" t="s">
        <v>184</v>
      </c>
      <c r="Q3786">
        <v>110</v>
      </c>
      <c r="R3786" t="s">
        <v>180</v>
      </c>
    </row>
    <row r="3787" spans="1:21" x14ac:dyDescent="0.25">
      <c r="A3787" t="s">
        <v>120</v>
      </c>
      <c r="B3787">
        <v>2</v>
      </c>
      <c r="C3787" t="s">
        <v>127</v>
      </c>
      <c r="D3787" t="s">
        <v>141</v>
      </c>
      <c r="E3787">
        <v>1020548925</v>
      </c>
      <c r="F3787" t="s">
        <v>176</v>
      </c>
      <c r="G3787" t="s">
        <v>130</v>
      </c>
      <c r="H3787">
        <v>15779.1</v>
      </c>
      <c r="I3787" t="s">
        <v>180</v>
      </c>
      <c r="J3787" t="s">
        <v>122</v>
      </c>
      <c r="K3787">
        <v>237022</v>
      </c>
      <c r="M3787" t="s">
        <v>122</v>
      </c>
      <c r="N3787">
        <v>117924</v>
      </c>
      <c r="P3787" t="s">
        <v>131</v>
      </c>
      <c r="Q3787">
        <v>2.16</v>
      </c>
      <c r="R3787" t="s">
        <v>181</v>
      </c>
      <c r="S3787" t="s">
        <v>182</v>
      </c>
      <c r="T3787">
        <v>2.16</v>
      </c>
      <c r="U3787" t="s">
        <v>181</v>
      </c>
    </row>
    <row r="3788" spans="1:21" x14ac:dyDescent="0.25">
      <c r="A3788" t="s">
        <v>120</v>
      </c>
      <c r="B3788">
        <v>3</v>
      </c>
      <c r="C3788" t="s">
        <v>127</v>
      </c>
      <c r="D3788" t="s">
        <v>141</v>
      </c>
      <c r="E3788">
        <v>1020548925</v>
      </c>
      <c r="F3788" t="s">
        <v>176</v>
      </c>
      <c r="G3788" t="s">
        <v>132</v>
      </c>
      <c r="H3788">
        <v>549137024</v>
      </c>
      <c r="I3788" t="s">
        <v>183</v>
      </c>
      <c r="J3788" t="s">
        <v>133</v>
      </c>
      <c r="K3788">
        <v>-1419237632</v>
      </c>
      <c r="L3788" t="s">
        <v>183</v>
      </c>
      <c r="M3788" t="s">
        <v>134</v>
      </c>
      <c r="N3788">
        <v>110</v>
      </c>
      <c r="O3788" t="s">
        <v>180</v>
      </c>
      <c r="P3788" t="s">
        <v>184</v>
      </c>
      <c r="Q3788">
        <v>110</v>
      </c>
      <c r="R3788" t="s">
        <v>180</v>
      </c>
    </row>
    <row r="3789" spans="1:21" x14ac:dyDescent="0.25">
      <c r="A3789" t="s">
        <v>120</v>
      </c>
      <c r="B3789">
        <v>9</v>
      </c>
      <c r="C3789" t="s">
        <v>127</v>
      </c>
      <c r="D3789" t="s">
        <v>141</v>
      </c>
      <c r="E3789">
        <v>1020548927</v>
      </c>
      <c r="F3789" t="s">
        <v>176</v>
      </c>
    </row>
    <row r="3790" spans="1:21" x14ac:dyDescent="0.25">
      <c r="A3790" t="s">
        <v>120</v>
      </c>
      <c r="B3790">
        <v>2</v>
      </c>
      <c r="C3790" t="s">
        <v>127</v>
      </c>
      <c r="D3790" t="s">
        <v>141</v>
      </c>
      <c r="E3790">
        <v>1020548927</v>
      </c>
      <c r="F3790" t="s">
        <v>176</v>
      </c>
      <c r="G3790" t="s">
        <v>130</v>
      </c>
      <c r="H3790">
        <v>15782.4</v>
      </c>
      <c r="I3790" t="s">
        <v>180</v>
      </c>
      <c r="J3790" t="s">
        <v>122</v>
      </c>
      <c r="K3790">
        <v>237135</v>
      </c>
      <c r="M3790" t="s">
        <v>122</v>
      </c>
      <c r="N3790">
        <v>117924</v>
      </c>
      <c r="P3790" t="s">
        <v>131</v>
      </c>
      <c r="Q3790">
        <v>2.1</v>
      </c>
      <c r="R3790" t="s">
        <v>181</v>
      </c>
      <c r="S3790" t="s">
        <v>182</v>
      </c>
      <c r="T3790">
        <v>2.1</v>
      </c>
      <c r="U3790" t="s">
        <v>181</v>
      </c>
    </row>
    <row r="3791" spans="1:21" x14ac:dyDescent="0.25">
      <c r="A3791" t="s">
        <v>120</v>
      </c>
      <c r="B3791">
        <v>3</v>
      </c>
      <c r="C3791" t="s">
        <v>127</v>
      </c>
      <c r="D3791" t="s">
        <v>141</v>
      </c>
      <c r="E3791">
        <v>1020548927</v>
      </c>
      <c r="F3791" t="s">
        <v>176</v>
      </c>
      <c r="G3791" t="s">
        <v>132</v>
      </c>
      <c r="H3791">
        <v>549137088</v>
      </c>
      <c r="I3791" t="s">
        <v>183</v>
      </c>
      <c r="J3791" t="s">
        <v>133</v>
      </c>
      <c r="K3791">
        <v>-1419238272</v>
      </c>
      <c r="L3791" t="s">
        <v>183</v>
      </c>
      <c r="M3791" t="s">
        <v>134</v>
      </c>
      <c r="N3791">
        <v>109</v>
      </c>
      <c r="O3791" t="s">
        <v>180</v>
      </c>
      <c r="P3791" t="s">
        <v>184</v>
      </c>
      <c r="Q3791">
        <v>109</v>
      </c>
      <c r="R3791" t="s">
        <v>180</v>
      </c>
    </row>
    <row r="3792" spans="1:21" x14ac:dyDescent="0.25">
      <c r="A3792" t="s">
        <v>120</v>
      </c>
      <c r="B3792">
        <v>2</v>
      </c>
      <c r="C3792" t="s">
        <v>127</v>
      </c>
      <c r="D3792" t="s">
        <v>141</v>
      </c>
      <c r="E3792">
        <v>1020548929</v>
      </c>
      <c r="F3792" t="s">
        <v>176</v>
      </c>
      <c r="G3792" t="s">
        <v>130</v>
      </c>
      <c r="H3792">
        <v>15787.3</v>
      </c>
      <c r="I3792" t="s">
        <v>180</v>
      </c>
      <c r="J3792" t="s">
        <v>122</v>
      </c>
      <c r="K3792">
        <v>237191</v>
      </c>
      <c r="M3792" t="s">
        <v>122</v>
      </c>
      <c r="N3792">
        <v>117924</v>
      </c>
      <c r="P3792" t="s">
        <v>131</v>
      </c>
      <c r="Q3792">
        <v>2.1</v>
      </c>
      <c r="R3792" t="s">
        <v>181</v>
      </c>
      <c r="S3792" t="s">
        <v>182</v>
      </c>
      <c r="T3792">
        <v>2.1</v>
      </c>
      <c r="U3792" t="s">
        <v>181</v>
      </c>
    </row>
    <row r="3793" spans="1:21" x14ac:dyDescent="0.25">
      <c r="A3793" t="s">
        <v>120</v>
      </c>
      <c r="B3793">
        <v>3</v>
      </c>
      <c r="C3793" t="s">
        <v>127</v>
      </c>
      <c r="D3793" t="s">
        <v>141</v>
      </c>
      <c r="E3793">
        <v>1020548929</v>
      </c>
      <c r="F3793" t="s">
        <v>176</v>
      </c>
      <c r="G3793" t="s">
        <v>132</v>
      </c>
      <c r="H3793">
        <v>549137280</v>
      </c>
      <c r="I3793" t="s">
        <v>183</v>
      </c>
      <c r="J3793" t="s">
        <v>133</v>
      </c>
      <c r="K3793">
        <v>-1419238912</v>
      </c>
      <c r="L3793" t="s">
        <v>183</v>
      </c>
      <c r="M3793" t="s">
        <v>134</v>
      </c>
      <c r="N3793">
        <v>109</v>
      </c>
      <c r="O3793" t="s">
        <v>180</v>
      </c>
      <c r="P3793" t="s">
        <v>184</v>
      </c>
      <c r="Q3793">
        <v>109</v>
      </c>
      <c r="R3793" t="s">
        <v>180</v>
      </c>
    </row>
    <row r="3794" spans="1:21" x14ac:dyDescent="0.25">
      <c r="A3794" t="s">
        <v>120</v>
      </c>
      <c r="B3794">
        <v>2</v>
      </c>
      <c r="C3794" t="s">
        <v>127</v>
      </c>
      <c r="D3794" t="s">
        <v>141</v>
      </c>
      <c r="E3794">
        <v>1020548931</v>
      </c>
      <c r="F3794" t="s">
        <v>176</v>
      </c>
      <c r="G3794" t="s">
        <v>130</v>
      </c>
      <c r="H3794">
        <v>15792.2</v>
      </c>
      <c r="I3794" t="s">
        <v>180</v>
      </c>
      <c r="J3794" t="s">
        <v>122</v>
      </c>
      <c r="K3794">
        <v>237247</v>
      </c>
      <c r="M3794" t="s">
        <v>122</v>
      </c>
      <c r="N3794">
        <v>117924</v>
      </c>
      <c r="P3794" t="s">
        <v>131</v>
      </c>
      <c r="Q3794">
        <v>2.16</v>
      </c>
      <c r="R3794" t="s">
        <v>181</v>
      </c>
      <c r="S3794" t="s">
        <v>182</v>
      </c>
      <c r="T3794">
        <v>2.16</v>
      </c>
      <c r="U3794" t="s">
        <v>181</v>
      </c>
    </row>
    <row r="3795" spans="1:21" x14ac:dyDescent="0.25">
      <c r="A3795" t="s">
        <v>120</v>
      </c>
      <c r="B3795">
        <v>3</v>
      </c>
      <c r="C3795" t="s">
        <v>127</v>
      </c>
      <c r="D3795" t="s">
        <v>141</v>
      </c>
      <c r="E3795">
        <v>1020548931</v>
      </c>
      <c r="F3795" t="s">
        <v>176</v>
      </c>
      <c r="G3795" t="s">
        <v>132</v>
      </c>
      <c r="H3795">
        <v>549137344</v>
      </c>
      <c r="I3795" t="s">
        <v>183</v>
      </c>
      <c r="J3795" t="s">
        <v>133</v>
      </c>
      <c r="K3795">
        <v>-1419239680</v>
      </c>
      <c r="L3795" t="s">
        <v>183</v>
      </c>
      <c r="M3795" t="s">
        <v>134</v>
      </c>
      <c r="N3795">
        <v>109</v>
      </c>
      <c r="O3795" t="s">
        <v>180</v>
      </c>
      <c r="P3795" t="s">
        <v>184</v>
      </c>
      <c r="Q3795">
        <v>109</v>
      </c>
      <c r="R3795" t="s">
        <v>180</v>
      </c>
    </row>
    <row r="3796" spans="1:21" x14ac:dyDescent="0.25">
      <c r="A3796" t="s">
        <v>120</v>
      </c>
      <c r="B3796">
        <v>2</v>
      </c>
      <c r="C3796" t="s">
        <v>127</v>
      </c>
      <c r="D3796" t="s">
        <v>141</v>
      </c>
      <c r="E3796">
        <v>1020548934</v>
      </c>
      <c r="F3796" t="s">
        <v>176</v>
      </c>
      <c r="G3796" t="s">
        <v>130</v>
      </c>
      <c r="H3796">
        <v>15794.9</v>
      </c>
      <c r="I3796" t="s">
        <v>180</v>
      </c>
      <c r="J3796" t="s">
        <v>122</v>
      </c>
      <c r="K3796">
        <v>237304</v>
      </c>
      <c r="M3796" t="s">
        <v>122</v>
      </c>
      <c r="N3796">
        <v>117924</v>
      </c>
      <c r="P3796" t="s">
        <v>131</v>
      </c>
      <c r="Q3796">
        <v>2.16</v>
      </c>
      <c r="R3796" t="s">
        <v>181</v>
      </c>
      <c r="S3796" t="s">
        <v>182</v>
      </c>
      <c r="T3796">
        <v>2.16</v>
      </c>
      <c r="U3796" t="s">
        <v>181</v>
      </c>
    </row>
    <row r="3797" spans="1:21" x14ac:dyDescent="0.25">
      <c r="A3797" t="s">
        <v>120</v>
      </c>
      <c r="B3797">
        <v>3</v>
      </c>
      <c r="C3797" t="s">
        <v>127</v>
      </c>
      <c r="D3797" t="s">
        <v>141</v>
      </c>
      <c r="E3797">
        <v>1020548934</v>
      </c>
      <c r="F3797" t="s">
        <v>176</v>
      </c>
      <c r="G3797" t="s">
        <v>132</v>
      </c>
      <c r="H3797">
        <v>549137536</v>
      </c>
      <c r="I3797" t="s">
        <v>183</v>
      </c>
      <c r="J3797" t="s">
        <v>133</v>
      </c>
      <c r="K3797">
        <v>-1419239936</v>
      </c>
      <c r="L3797" t="s">
        <v>183</v>
      </c>
      <c r="M3797" t="s">
        <v>134</v>
      </c>
      <c r="N3797">
        <v>109</v>
      </c>
      <c r="O3797" t="s">
        <v>180</v>
      </c>
      <c r="P3797" t="s">
        <v>184</v>
      </c>
      <c r="Q3797">
        <v>109</v>
      </c>
      <c r="R3797" t="s">
        <v>180</v>
      </c>
    </row>
    <row r="3798" spans="1:21" x14ac:dyDescent="0.25">
      <c r="A3798" t="s">
        <v>120</v>
      </c>
      <c r="B3798">
        <v>2</v>
      </c>
      <c r="C3798" t="s">
        <v>127</v>
      </c>
      <c r="D3798" t="s">
        <v>141</v>
      </c>
      <c r="E3798">
        <v>1020548936</v>
      </c>
      <c r="F3798" t="s">
        <v>176</v>
      </c>
      <c r="G3798" t="s">
        <v>130</v>
      </c>
      <c r="H3798">
        <v>15799.3</v>
      </c>
      <c r="I3798" t="s">
        <v>180</v>
      </c>
      <c r="J3798" t="s">
        <v>122</v>
      </c>
      <c r="K3798">
        <v>237360</v>
      </c>
      <c r="M3798" t="s">
        <v>122</v>
      </c>
      <c r="N3798">
        <v>117924</v>
      </c>
      <c r="P3798" t="s">
        <v>131</v>
      </c>
      <c r="Q3798">
        <v>2.16</v>
      </c>
      <c r="R3798" t="s">
        <v>181</v>
      </c>
      <c r="S3798" t="s">
        <v>182</v>
      </c>
      <c r="T3798">
        <v>2.16</v>
      </c>
      <c r="U3798" t="s">
        <v>181</v>
      </c>
    </row>
    <row r="3799" spans="1:21" x14ac:dyDescent="0.25">
      <c r="A3799" t="s">
        <v>120</v>
      </c>
      <c r="B3799">
        <v>3</v>
      </c>
      <c r="C3799" t="s">
        <v>127</v>
      </c>
      <c r="D3799" t="s">
        <v>141</v>
      </c>
      <c r="E3799">
        <v>1020548936</v>
      </c>
      <c r="F3799" t="s">
        <v>176</v>
      </c>
      <c r="G3799" t="s">
        <v>132</v>
      </c>
      <c r="H3799">
        <v>549137600</v>
      </c>
      <c r="I3799" t="s">
        <v>183</v>
      </c>
      <c r="J3799" t="s">
        <v>133</v>
      </c>
      <c r="K3799">
        <v>-1419240704</v>
      </c>
      <c r="L3799" t="s">
        <v>183</v>
      </c>
      <c r="M3799" t="s">
        <v>134</v>
      </c>
      <c r="N3799">
        <v>109</v>
      </c>
      <c r="O3799" t="s">
        <v>180</v>
      </c>
      <c r="P3799" t="s">
        <v>184</v>
      </c>
      <c r="Q3799">
        <v>109</v>
      </c>
      <c r="R3799" t="s">
        <v>180</v>
      </c>
    </row>
    <row r="3800" spans="1:21" x14ac:dyDescent="0.25">
      <c r="A3800" t="s">
        <v>120</v>
      </c>
      <c r="B3800">
        <v>2</v>
      </c>
      <c r="C3800" t="s">
        <v>127</v>
      </c>
      <c r="D3800" t="s">
        <v>141</v>
      </c>
      <c r="E3800">
        <v>1020548938</v>
      </c>
      <c r="F3800" t="s">
        <v>176</v>
      </c>
      <c r="G3800" t="s">
        <v>130</v>
      </c>
      <c r="H3800">
        <v>15804.1</v>
      </c>
      <c r="I3800" t="s">
        <v>180</v>
      </c>
      <c r="J3800" t="s">
        <v>122</v>
      </c>
      <c r="K3800">
        <v>237416</v>
      </c>
      <c r="M3800" t="s">
        <v>122</v>
      </c>
      <c r="N3800">
        <v>117924</v>
      </c>
      <c r="P3800" t="s">
        <v>131</v>
      </c>
      <c r="Q3800">
        <v>2.1</v>
      </c>
      <c r="R3800" t="s">
        <v>181</v>
      </c>
      <c r="S3800" t="s">
        <v>182</v>
      </c>
      <c r="T3800">
        <v>2.1</v>
      </c>
      <c r="U3800" t="s">
        <v>181</v>
      </c>
    </row>
    <row r="3801" spans="1:21" x14ac:dyDescent="0.25">
      <c r="A3801" t="s">
        <v>120</v>
      </c>
      <c r="B3801">
        <v>3</v>
      </c>
      <c r="C3801" t="s">
        <v>127</v>
      </c>
      <c r="D3801" t="s">
        <v>141</v>
      </c>
      <c r="E3801">
        <v>1020548938</v>
      </c>
      <c r="F3801" t="s">
        <v>176</v>
      </c>
      <c r="G3801" t="s">
        <v>132</v>
      </c>
      <c r="H3801">
        <v>549137792</v>
      </c>
      <c r="I3801" t="s">
        <v>183</v>
      </c>
      <c r="J3801" t="s">
        <v>133</v>
      </c>
      <c r="K3801">
        <v>-1419241344</v>
      </c>
      <c r="L3801" t="s">
        <v>183</v>
      </c>
      <c r="M3801" t="s">
        <v>134</v>
      </c>
      <c r="N3801">
        <v>109</v>
      </c>
      <c r="O3801" t="s">
        <v>180</v>
      </c>
      <c r="P3801" t="s">
        <v>184</v>
      </c>
      <c r="Q3801">
        <v>109</v>
      </c>
      <c r="R3801" t="s">
        <v>180</v>
      </c>
    </row>
    <row r="3802" spans="1:21" x14ac:dyDescent="0.25">
      <c r="A3802" t="s">
        <v>120</v>
      </c>
      <c r="B3802">
        <v>2</v>
      </c>
      <c r="C3802" t="s">
        <v>127</v>
      </c>
      <c r="D3802" t="s">
        <v>141</v>
      </c>
      <c r="E3802">
        <v>1020548940</v>
      </c>
      <c r="F3802" t="s">
        <v>176</v>
      </c>
      <c r="G3802" t="s">
        <v>130</v>
      </c>
      <c r="H3802">
        <v>15808.3</v>
      </c>
      <c r="I3802" t="s">
        <v>180</v>
      </c>
      <c r="J3802" t="s">
        <v>122</v>
      </c>
      <c r="K3802">
        <v>237529</v>
      </c>
      <c r="M3802" t="s">
        <v>122</v>
      </c>
      <c r="N3802">
        <v>117924</v>
      </c>
      <c r="P3802" t="s">
        <v>131</v>
      </c>
      <c r="Q3802">
        <v>2.0499999999999998</v>
      </c>
      <c r="R3802" t="s">
        <v>181</v>
      </c>
      <c r="S3802" t="s">
        <v>182</v>
      </c>
      <c r="T3802">
        <v>2.0499999999999998</v>
      </c>
      <c r="U3802" t="s">
        <v>181</v>
      </c>
    </row>
    <row r="3803" spans="1:21" x14ac:dyDescent="0.25">
      <c r="A3803" t="s">
        <v>120</v>
      </c>
      <c r="B3803">
        <v>3</v>
      </c>
      <c r="C3803" t="s">
        <v>127</v>
      </c>
      <c r="D3803" t="s">
        <v>141</v>
      </c>
      <c r="E3803">
        <v>1020548940</v>
      </c>
      <c r="F3803" t="s">
        <v>176</v>
      </c>
      <c r="G3803" t="s">
        <v>132</v>
      </c>
      <c r="H3803">
        <v>549137856</v>
      </c>
      <c r="I3803" t="s">
        <v>183</v>
      </c>
      <c r="J3803" t="s">
        <v>133</v>
      </c>
      <c r="K3803">
        <v>-1419242112</v>
      </c>
      <c r="L3803" t="s">
        <v>183</v>
      </c>
      <c r="M3803" t="s">
        <v>134</v>
      </c>
      <c r="N3803">
        <v>109</v>
      </c>
      <c r="O3803" t="s">
        <v>180</v>
      </c>
      <c r="P3803" t="s">
        <v>184</v>
      </c>
      <c r="Q3803">
        <v>109</v>
      </c>
      <c r="R3803" t="s">
        <v>180</v>
      </c>
    </row>
    <row r="3804" spans="1:21" x14ac:dyDescent="0.25">
      <c r="A3804" t="s">
        <v>120</v>
      </c>
      <c r="B3804">
        <v>2</v>
      </c>
      <c r="C3804" t="s">
        <v>127</v>
      </c>
      <c r="D3804" t="s">
        <v>141</v>
      </c>
      <c r="E3804">
        <v>1020548942</v>
      </c>
      <c r="F3804" t="s">
        <v>176</v>
      </c>
      <c r="G3804" t="s">
        <v>130</v>
      </c>
      <c r="H3804">
        <v>15812.5</v>
      </c>
      <c r="I3804" t="s">
        <v>180</v>
      </c>
      <c r="J3804" t="s">
        <v>122</v>
      </c>
      <c r="K3804">
        <v>237586</v>
      </c>
      <c r="M3804" t="s">
        <v>122</v>
      </c>
      <c r="N3804">
        <v>117924</v>
      </c>
      <c r="P3804" t="s">
        <v>131</v>
      </c>
      <c r="Q3804">
        <v>2.1</v>
      </c>
      <c r="R3804" t="s">
        <v>181</v>
      </c>
      <c r="S3804" t="s">
        <v>182</v>
      </c>
      <c r="T3804">
        <v>2.1</v>
      </c>
      <c r="U3804" t="s">
        <v>181</v>
      </c>
    </row>
    <row r="3805" spans="1:21" x14ac:dyDescent="0.25">
      <c r="A3805" t="s">
        <v>120</v>
      </c>
      <c r="B3805">
        <v>3</v>
      </c>
      <c r="C3805" t="s">
        <v>127</v>
      </c>
      <c r="D3805" t="s">
        <v>141</v>
      </c>
      <c r="E3805">
        <v>1020548942</v>
      </c>
      <c r="F3805" t="s">
        <v>176</v>
      </c>
      <c r="G3805" t="s">
        <v>132</v>
      </c>
      <c r="H3805">
        <v>549137984</v>
      </c>
      <c r="I3805" t="s">
        <v>183</v>
      </c>
      <c r="J3805" t="s">
        <v>133</v>
      </c>
      <c r="K3805">
        <v>-1419242752</v>
      </c>
      <c r="L3805" t="s">
        <v>183</v>
      </c>
      <c r="M3805" t="s">
        <v>134</v>
      </c>
      <c r="N3805">
        <v>109</v>
      </c>
      <c r="O3805" t="s">
        <v>180</v>
      </c>
      <c r="P3805" t="s">
        <v>184</v>
      </c>
      <c r="Q3805">
        <v>109</v>
      </c>
      <c r="R3805" t="s">
        <v>180</v>
      </c>
    </row>
    <row r="3806" spans="1:21" x14ac:dyDescent="0.25">
      <c r="A3806" t="s">
        <v>120</v>
      </c>
      <c r="B3806">
        <v>2</v>
      </c>
      <c r="C3806" t="s">
        <v>127</v>
      </c>
      <c r="D3806" t="s">
        <v>141</v>
      </c>
      <c r="E3806">
        <v>1020548944</v>
      </c>
      <c r="F3806" t="s">
        <v>176</v>
      </c>
      <c r="G3806" t="s">
        <v>130</v>
      </c>
      <c r="H3806">
        <v>15816.3</v>
      </c>
      <c r="I3806" t="s">
        <v>180</v>
      </c>
      <c r="J3806" t="s">
        <v>122</v>
      </c>
      <c r="K3806">
        <v>237642</v>
      </c>
      <c r="M3806" t="s">
        <v>122</v>
      </c>
      <c r="N3806">
        <v>117924</v>
      </c>
      <c r="P3806" t="s">
        <v>131</v>
      </c>
      <c r="Q3806">
        <v>2.16</v>
      </c>
      <c r="R3806" t="s">
        <v>181</v>
      </c>
      <c r="S3806" t="s">
        <v>182</v>
      </c>
      <c r="T3806">
        <v>2.16</v>
      </c>
      <c r="U3806" t="s">
        <v>181</v>
      </c>
    </row>
    <row r="3807" spans="1:21" x14ac:dyDescent="0.25">
      <c r="A3807" t="s">
        <v>120</v>
      </c>
      <c r="B3807">
        <v>3</v>
      </c>
      <c r="C3807" t="s">
        <v>127</v>
      </c>
      <c r="D3807" t="s">
        <v>141</v>
      </c>
      <c r="E3807">
        <v>1020548944</v>
      </c>
      <c r="F3807" t="s">
        <v>176</v>
      </c>
      <c r="G3807" t="s">
        <v>132</v>
      </c>
      <c r="H3807">
        <v>549138176</v>
      </c>
      <c r="I3807" t="s">
        <v>183</v>
      </c>
      <c r="J3807" t="s">
        <v>133</v>
      </c>
      <c r="K3807">
        <v>-1419243136</v>
      </c>
      <c r="L3807" t="s">
        <v>183</v>
      </c>
      <c r="M3807" t="s">
        <v>134</v>
      </c>
      <c r="N3807">
        <v>109</v>
      </c>
      <c r="O3807" t="s">
        <v>180</v>
      </c>
      <c r="P3807" t="s">
        <v>184</v>
      </c>
      <c r="Q3807">
        <v>109</v>
      </c>
      <c r="R3807" t="s">
        <v>180</v>
      </c>
    </row>
    <row r="3808" spans="1:21" x14ac:dyDescent="0.25">
      <c r="A3808" t="s">
        <v>120</v>
      </c>
      <c r="B3808">
        <v>2</v>
      </c>
      <c r="C3808" t="s">
        <v>127</v>
      </c>
      <c r="D3808" t="s">
        <v>141</v>
      </c>
      <c r="E3808">
        <v>1020548946</v>
      </c>
      <c r="F3808" t="s">
        <v>176</v>
      </c>
      <c r="G3808" t="s">
        <v>130</v>
      </c>
      <c r="H3808">
        <v>15821.5</v>
      </c>
      <c r="I3808" t="s">
        <v>180</v>
      </c>
      <c r="J3808" t="s">
        <v>122</v>
      </c>
      <c r="K3808">
        <v>237699</v>
      </c>
      <c r="M3808" t="s">
        <v>122</v>
      </c>
      <c r="N3808">
        <v>117924</v>
      </c>
      <c r="P3808" t="s">
        <v>131</v>
      </c>
      <c r="Q3808">
        <v>2.16</v>
      </c>
      <c r="R3808" t="s">
        <v>181</v>
      </c>
      <c r="S3808" t="s">
        <v>182</v>
      </c>
      <c r="T3808">
        <v>2.16</v>
      </c>
      <c r="U3808" t="s">
        <v>181</v>
      </c>
    </row>
    <row r="3809" spans="1:21" x14ac:dyDescent="0.25">
      <c r="A3809" t="s">
        <v>120</v>
      </c>
      <c r="B3809">
        <v>3</v>
      </c>
      <c r="C3809" t="s">
        <v>127</v>
      </c>
      <c r="D3809" t="s">
        <v>141</v>
      </c>
      <c r="E3809">
        <v>1020548946</v>
      </c>
      <c r="F3809" t="s">
        <v>176</v>
      </c>
      <c r="G3809" t="s">
        <v>132</v>
      </c>
      <c r="H3809">
        <v>549138368</v>
      </c>
      <c r="I3809" t="s">
        <v>183</v>
      </c>
      <c r="J3809" t="s">
        <v>133</v>
      </c>
      <c r="K3809">
        <v>-1419243904</v>
      </c>
      <c r="L3809" t="s">
        <v>183</v>
      </c>
      <c r="M3809" t="s">
        <v>134</v>
      </c>
      <c r="N3809">
        <v>109</v>
      </c>
      <c r="O3809" t="s">
        <v>180</v>
      </c>
      <c r="P3809" t="s">
        <v>184</v>
      </c>
      <c r="Q3809">
        <v>109</v>
      </c>
      <c r="R3809" t="s">
        <v>180</v>
      </c>
    </row>
    <row r="3810" spans="1:21" x14ac:dyDescent="0.25">
      <c r="A3810" t="s">
        <v>120</v>
      </c>
      <c r="B3810">
        <v>2</v>
      </c>
      <c r="C3810" t="s">
        <v>127</v>
      </c>
      <c r="D3810" t="s">
        <v>141</v>
      </c>
      <c r="E3810">
        <v>1020548948</v>
      </c>
      <c r="F3810" t="s">
        <v>176</v>
      </c>
      <c r="G3810" t="s">
        <v>130</v>
      </c>
      <c r="H3810">
        <v>15824.6</v>
      </c>
      <c r="I3810" t="s">
        <v>180</v>
      </c>
      <c r="J3810" t="s">
        <v>122</v>
      </c>
      <c r="K3810">
        <v>237755</v>
      </c>
      <c r="M3810" t="s">
        <v>122</v>
      </c>
      <c r="N3810">
        <v>117924</v>
      </c>
      <c r="P3810" t="s">
        <v>131</v>
      </c>
      <c r="Q3810">
        <v>2.16</v>
      </c>
      <c r="R3810" t="s">
        <v>181</v>
      </c>
      <c r="S3810" t="s">
        <v>182</v>
      </c>
      <c r="T3810">
        <v>2.16</v>
      </c>
      <c r="U3810" t="s">
        <v>181</v>
      </c>
    </row>
    <row r="3811" spans="1:21" x14ac:dyDescent="0.25">
      <c r="A3811" t="s">
        <v>120</v>
      </c>
      <c r="B3811">
        <v>3</v>
      </c>
      <c r="C3811" t="s">
        <v>127</v>
      </c>
      <c r="D3811" t="s">
        <v>141</v>
      </c>
      <c r="E3811">
        <v>1020548948</v>
      </c>
      <c r="F3811" t="s">
        <v>176</v>
      </c>
      <c r="G3811" t="s">
        <v>132</v>
      </c>
      <c r="H3811">
        <v>549138368</v>
      </c>
      <c r="I3811" t="s">
        <v>183</v>
      </c>
      <c r="J3811" t="s">
        <v>133</v>
      </c>
      <c r="K3811">
        <v>-1419244544</v>
      </c>
      <c r="L3811" t="s">
        <v>183</v>
      </c>
      <c r="M3811" t="s">
        <v>134</v>
      </c>
      <c r="N3811">
        <v>109</v>
      </c>
      <c r="O3811" t="s">
        <v>180</v>
      </c>
      <c r="P3811" t="s">
        <v>184</v>
      </c>
      <c r="Q3811">
        <v>109</v>
      </c>
      <c r="R3811" t="s">
        <v>180</v>
      </c>
    </row>
    <row r="3812" spans="1:21" x14ac:dyDescent="0.25">
      <c r="A3812" t="s">
        <v>120</v>
      </c>
      <c r="B3812">
        <v>2</v>
      </c>
      <c r="C3812" t="s">
        <v>127</v>
      </c>
      <c r="D3812" t="s">
        <v>141</v>
      </c>
      <c r="E3812">
        <v>1020548950</v>
      </c>
      <c r="F3812" t="s">
        <v>176</v>
      </c>
      <c r="G3812" t="s">
        <v>130</v>
      </c>
      <c r="H3812">
        <v>15830.7</v>
      </c>
      <c r="I3812" t="s">
        <v>180</v>
      </c>
      <c r="J3812" t="s">
        <v>122</v>
      </c>
      <c r="K3812">
        <v>237812</v>
      </c>
      <c r="M3812" t="s">
        <v>122</v>
      </c>
      <c r="N3812">
        <v>117924</v>
      </c>
      <c r="P3812" t="s">
        <v>131</v>
      </c>
      <c r="Q3812">
        <v>2.21</v>
      </c>
      <c r="R3812" t="s">
        <v>181</v>
      </c>
      <c r="S3812" t="s">
        <v>182</v>
      </c>
      <c r="T3812">
        <v>2.21</v>
      </c>
      <c r="U3812" t="s">
        <v>181</v>
      </c>
    </row>
    <row r="3813" spans="1:21" x14ac:dyDescent="0.25">
      <c r="A3813" t="s">
        <v>120</v>
      </c>
      <c r="B3813">
        <v>3</v>
      </c>
      <c r="C3813" t="s">
        <v>127</v>
      </c>
      <c r="D3813" t="s">
        <v>141</v>
      </c>
      <c r="E3813">
        <v>1020548950</v>
      </c>
      <c r="F3813" t="s">
        <v>176</v>
      </c>
      <c r="G3813" t="s">
        <v>132</v>
      </c>
      <c r="H3813">
        <v>549138560</v>
      </c>
      <c r="I3813" t="s">
        <v>183</v>
      </c>
      <c r="J3813" t="s">
        <v>133</v>
      </c>
      <c r="K3813">
        <v>-1419245440</v>
      </c>
      <c r="L3813" t="s">
        <v>183</v>
      </c>
      <c r="M3813" t="s">
        <v>134</v>
      </c>
      <c r="N3813">
        <v>109</v>
      </c>
      <c r="O3813" t="s">
        <v>180</v>
      </c>
      <c r="P3813" t="s">
        <v>184</v>
      </c>
      <c r="Q3813">
        <v>109</v>
      </c>
      <c r="R3813" t="s">
        <v>180</v>
      </c>
    </row>
    <row r="3814" spans="1:21" x14ac:dyDescent="0.25">
      <c r="A3814" t="s">
        <v>120</v>
      </c>
      <c r="B3814">
        <v>2</v>
      </c>
      <c r="C3814" t="s">
        <v>127</v>
      </c>
      <c r="D3814" t="s">
        <v>141</v>
      </c>
      <c r="E3814">
        <v>1020548952</v>
      </c>
      <c r="F3814" t="s">
        <v>176</v>
      </c>
      <c r="G3814" t="s">
        <v>130</v>
      </c>
      <c r="H3814">
        <v>15837.4</v>
      </c>
      <c r="I3814" t="s">
        <v>180</v>
      </c>
      <c r="J3814" t="s">
        <v>122</v>
      </c>
      <c r="K3814">
        <v>237868</v>
      </c>
      <c r="M3814" t="s">
        <v>122</v>
      </c>
      <c r="N3814">
        <v>117924</v>
      </c>
      <c r="P3814" t="s">
        <v>131</v>
      </c>
      <c r="Q3814">
        <v>2.31</v>
      </c>
      <c r="R3814" t="s">
        <v>181</v>
      </c>
      <c r="S3814" t="s">
        <v>182</v>
      </c>
      <c r="T3814">
        <v>2.31</v>
      </c>
      <c r="U3814" t="s">
        <v>181</v>
      </c>
    </row>
    <row r="3815" spans="1:21" x14ac:dyDescent="0.25">
      <c r="A3815" t="s">
        <v>120</v>
      </c>
      <c r="B3815">
        <v>3</v>
      </c>
      <c r="C3815" t="s">
        <v>127</v>
      </c>
      <c r="D3815" t="s">
        <v>141</v>
      </c>
      <c r="E3815">
        <v>1020548952</v>
      </c>
      <c r="F3815" t="s">
        <v>176</v>
      </c>
      <c r="G3815" t="s">
        <v>132</v>
      </c>
      <c r="H3815">
        <v>549138752</v>
      </c>
      <c r="I3815" t="s">
        <v>183</v>
      </c>
      <c r="J3815" t="s">
        <v>133</v>
      </c>
      <c r="K3815">
        <v>-1419246336</v>
      </c>
      <c r="L3815" t="s">
        <v>183</v>
      </c>
      <c r="M3815" t="s">
        <v>134</v>
      </c>
      <c r="N3815">
        <v>110</v>
      </c>
      <c r="O3815" t="s">
        <v>180</v>
      </c>
      <c r="P3815" t="s">
        <v>184</v>
      </c>
      <c r="Q3815">
        <v>110</v>
      </c>
      <c r="R3815" t="s">
        <v>180</v>
      </c>
    </row>
    <row r="3816" spans="1:21" x14ac:dyDescent="0.25">
      <c r="A3816" t="s">
        <v>120</v>
      </c>
      <c r="B3816">
        <v>2</v>
      </c>
      <c r="C3816" t="s">
        <v>127</v>
      </c>
      <c r="D3816" t="s">
        <v>141</v>
      </c>
      <c r="E3816">
        <v>1020548954</v>
      </c>
      <c r="F3816" t="s">
        <v>176</v>
      </c>
      <c r="G3816" t="s">
        <v>130</v>
      </c>
      <c r="H3816">
        <v>15840.5</v>
      </c>
      <c r="I3816" t="s">
        <v>180</v>
      </c>
      <c r="J3816" t="s">
        <v>122</v>
      </c>
      <c r="K3816">
        <v>237925</v>
      </c>
      <c r="M3816" t="s">
        <v>122</v>
      </c>
      <c r="N3816">
        <v>117924</v>
      </c>
      <c r="P3816" t="s">
        <v>131</v>
      </c>
      <c r="Q3816">
        <v>1.95</v>
      </c>
      <c r="R3816" t="s">
        <v>181</v>
      </c>
      <c r="S3816" t="s">
        <v>182</v>
      </c>
      <c r="T3816">
        <v>1.95</v>
      </c>
      <c r="U3816" t="s">
        <v>181</v>
      </c>
    </row>
    <row r="3817" spans="1:21" x14ac:dyDescent="0.25">
      <c r="A3817" t="s">
        <v>120</v>
      </c>
      <c r="B3817">
        <v>3</v>
      </c>
      <c r="C3817" t="s">
        <v>127</v>
      </c>
      <c r="D3817" t="s">
        <v>141</v>
      </c>
      <c r="E3817">
        <v>1020548954</v>
      </c>
      <c r="F3817" t="s">
        <v>176</v>
      </c>
      <c r="G3817" t="s">
        <v>132</v>
      </c>
      <c r="H3817">
        <v>549138816</v>
      </c>
      <c r="I3817" t="s">
        <v>183</v>
      </c>
      <c r="J3817" t="s">
        <v>133</v>
      </c>
      <c r="K3817">
        <v>-1419246848</v>
      </c>
      <c r="L3817" t="s">
        <v>183</v>
      </c>
      <c r="M3817" t="s">
        <v>134</v>
      </c>
      <c r="N3817">
        <v>110</v>
      </c>
      <c r="O3817" t="s">
        <v>180</v>
      </c>
      <c r="P3817" t="s">
        <v>184</v>
      </c>
      <c r="Q3817">
        <v>110</v>
      </c>
      <c r="R3817" t="s">
        <v>180</v>
      </c>
    </row>
    <row r="3818" spans="1:21" x14ac:dyDescent="0.25">
      <c r="A3818" t="s">
        <v>120</v>
      </c>
      <c r="B3818">
        <v>2</v>
      </c>
      <c r="C3818" t="s">
        <v>127</v>
      </c>
      <c r="D3818" t="s">
        <v>141</v>
      </c>
      <c r="E3818">
        <v>1020548956</v>
      </c>
      <c r="F3818" t="s">
        <v>176</v>
      </c>
      <c r="G3818" t="s">
        <v>130</v>
      </c>
      <c r="H3818">
        <v>15842.8</v>
      </c>
      <c r="I3818" t="s">
        <v>180</v>
      </c>
      <c r="J3818" t="s">
        <v>122</v>
      </c>
      <c r="K3818">
        <v>238038</v>
      </c>
      <c r="M3818" t="s">
        <v>122</v>
      </c>
      <c r="N3818">
        <v>117924</v>
      </c>
      <c r="P3818" t="s">
        <v>131</v>
      </c>
      <c r="Q3818">
        <v>1.69</v>
      </c>
      <c r="R3818" t="s">
        <v>181</v>
      </c>
      <c r="S3818" t="s">
        <v>182</v>
      </c>
      <c r="T3818">
        <v>1.69</v>
      </c>
      <c r="U3818" t="s">
        <v>181</v>
      </c>
    </row>
    <row r="3819" spans="1:21" x14ac:dyDescent="0.25">
      <c r="A3819" t="s">
        <v>120</v>
      </c>
      <c r="B3819">
        <v>3</v>
      </c>
      <c r="C3819" t="s">
        <v>127</v>
      </c>
      <c r="D3819" t="s">
        <v>141</v>
      </c>
      <c r="E3819">
        <v>1020548956</v>
      </c>
      <c r="F3819" t="s">
        <v>176</v>
      </c>
      <c r="G3819" t="s">
        <v>132</v>
      </c>
      <c r="H3819">
        <v>549138944</v>
      </c>
      <c r="I3819" t="s">
        <v>183</v>
      </c>
      <c r="J3819" t="s">
        <v>133</v>
      </c>
      <c r="K3819">
        <v>-1419247232</v>
      </c>
      <c r="L3819" t="s">
        <v>183</v>
      </c>
      <c r="M3819" t="s">
        <v>134</v>
      </c>
      <c r="N3819">
        <v>110</v>
      </c>
      <c r="O3819" t="s">
        <v>180</v>
      </c>
      <c r="P3819" t="s">
        <v>184</v>
      </c>
      <c r="Q3819">
        <v>110</v>
      </c>
      <c r="R3819" t="s">
        <v>180</v>
      </c>
    </row>
    <row r="3820" spans="1:21" x14ac:dyDescent="0.25">
      <c r="A3820" t="s">
        <v>120</v>
      </c>
      <c r="B3820">
        <v>2</v>
      </c>
      <c r="C3820" t="s">
        <v>127</v>
      </c>
      <c r="D3820" t="s">
        <v>141</v>
      </c>
      <c r="E3820">
        <v>1020548958</v>
      </c>
      <c r="F3820" t="s">
        <v>176</v>
      </c>
      <c r="G3820" t="s">
        <v>130</v>
      </c>
      <c r="H3820">
        <v>15847.1</v>
      </c>
      <c r="I3820" t="s">
        <v>180</v>
      </c>
      <c r="J3820" t="s">
        <v>122</v>
      </c>
      <c r="K3820">
        <v>238095</v>
      </c>
      <c r="M3820" t="s">
        <v>122</v>
      </c>
      <c r="N3820">
        <v>117924</v>
      </c>
      <c r="P3820" t="s">
        <v>131</v>
      </c>
      <c r="Q3820">
        <v>1.85</v>
      </c>
      <c r="R3820" t="s">
        <v>181</v>
      </c>
      <c r="S3820" t="s">
        <v>182</v>
      </c>
      <c r="T3820">
        <v>1.85</v>
      </c>
      <c r="U3820" t="s">
        <v>181</v>
      </c>
    </row>
    <row r="3821" spans="1:21" x14ac:dyDescent="0.25">
      <c r="A3821" t="s">
        <v>120</v>
      </c>
      <c r="B3821">
        <v>3</v>
      </c>
      <c r="C3821" t="s">
        <v>127</v>
      </c>
      <c r="D3821" t="s">
        <v>141</v>
      </c>
      <c r="E3821">
        <v>1020548958</v>
      </c>
      <c r="F3821" t="s">
        <v>176</v>
      </c>
      <c r="G3821" t="s">
        <v>132</v>
      </c>
      <c r="H3821">
        <v>549139072</v>
      </c>
      <c r="I3821" t="s">
        <v>183</v>
      </c>
      <c r="J3821" t="s">
        <v>133</v>
      </c>
      <c r="K3821">
        <v>-1419247744</v>
      </c>
      <c r="L3821" t="s">
        <v>183</v>
      </c>
      <c r="M3821" t="s">
        <v>134</v>
      </c>
      <c r="N3821">
        <v>110</v>
      </c>
      <c r="O3821" t="s">
        <v>180</v>
      </c>
      <c r="P3821" t="s">
        <v>184</v>
      </c>
      <c r="Q3821">
        <v>110</v>
      </c>
      <c r="R3821" t="s">
        <v>180</v>
      </c>
    </row>
    <row r="3822" spans="1:21" x14ac:dyDescent="0.25">
      <c r="A3822" t="s">
        <v>120</v>
      </c>
      <c r="B3822">
        <v>9</v>
      </c>
      <c r="C3822" t="s">
        <v>127</v>
      </c>
      <c r="D3822" t="s">
        <v>141</v>
      </c>
      <c r="E3822">
        <v>1020548960</v>
      </c>
      <c r="F3822" t="s">
        <v>176</v>
      </c>
    </row>
    <row r="3823" spans="1:21" x14ac:dyDescent="0.25">
      <c r="A3823" t="s">
        <v>120</v>
      </c>
      <c r="B3823">
        <v>2</v>
      </c>
      <c r="C3823" t="s">
        <v>127</v>
      </c>
      <c r="D3823" t="s">
        <v>141</v>
      </c>
      <c r="E3823">
        <v>1020548960</v>
      </c>
      <c r="F3823" t="s">
        <v>176</v>
      </c>
      <c r="G3823" t="s">
        <v>130</v>
      </c>
      <c r="H3823">
        <v>15851.6</v>
      </c>
      <c r="I3823" t="s">
        <v>180</v>
      </c>
      <c r="J3823" t="s">
        <v>122</v>
      </c>
      <c r="K3823">
        <v>238151</v>
      </c>
      <c r="M3823" t="s">
        <v>122</v>
      </c>
      <c r="N3823">
        <v>117924</v>
      </c>
      <c r="P3823" t="s">
        <v>131</v>
      </c>
      <c r="Q3823">
        <v>2</v>
      </c>
      <c r="R3823" t="s">
        <v>181</v>
      </c>
      <c r="S3823" t="s">
        <v>182</v>
      </c>
      <c r="T3823">
        <v>2</v>
      </c>
      <c r="U3823" t="s">
        <v>181</v>
      </c>
    </row>
    <row r="3824" spans="1:21" x14ac:dyDescent="0.25">
      <c r="A3824" t="s">
        <v>120</v>
      </c>
      <c r="B3824">
        <v>3</v>
      </c>
      <c r="C3824" t="s">
        <v>127</v>
      </c>
      <c r="D3824" t="s">
        <v>141</v>
      </c>
      <c r="E3824">
        <v>1020548960</v>
      </c>
      <c r="F3824" t="s">
        <v>176</v>
      </c>
      <c r="G3824" t="s">
        <v>132</v>
      </c>
      <c r="H3824">
        <v>549139136</v>
      </c>
      <c r="I3824" t="s">
        <v>183</v>
      </c>
      <c r="J3824" t="s">
        <v>133</v>
      </c>
      <c r="K3824">
        <v>-1419248640</v>
      </c>
      <c r="L3824" t="s">
        <v>183</v>
      </c>
      <c r="M3824" t="s">
        <v>134</v>
      </c>
      <c r="N3824">
        <v>110</v>
      </c>
      <c r="O3824" t="s">
        <v>180</v>
      </c>
      <c r="P3824" t="s">
        <v>184</v>
      </c>
      <c r="Q3824">
        <v>110</v>
      </c>
      <c r="R3824" t="s">
        <v>180</v>
      </c>
    </row>
    <row r="3825" spans="1:21" x14ac:dyDescent="0.25">
      <c r="A3825" t="s">
        <v>120</v>
      </c>
      <c r="B3825">
        <v>2</v>
      </c>
      <c r="C3825" t="s">
        <v>127</v>
      </c>
      <c r="D3825" t="s">
        <v>141</v>
      </c>
      <c r="E3825">
        <v>1020548962</v>
      </c>
      <c r="F3825" t="s">
        <v>176</v>
      </c>
      <c r="G3825" t="s">
        <v>130</v>
      </c>
      <c r="H3825">
        <v>15853.8</v>
      </c>
      <c r="I3825" t="s">
        <v>180</v>
      </c>
      <c r="J3825" t="s">
        <v>122</v>
      </c>
      <c r="K3825">
        <v>238265</v>
      </c>
      <c r="M3825" t="s">
        <v>122</v>
      </c>
      <c r="N3825">
        <v>117924</v>
      </c>
      <c r="P3825" t="s">
        <v>131</v>
      </c>
      <c r="Q3825">
        <v>2</v>
      </c>
      <c r="R3825" t="s">
        <v>181</v>
      </c>
      <c r="S3825" t="s">
        <v>182</v>
      </c>
      <c r="T3825">
        <v>2</v>
      </c>
      <c r="U3825" t="s">
        <v>181</v>
      </c>
    </row>
    <row r="3826" spans="1:21" x14ac:dyDescent="0.25">
      <c r="A3826" t="s">
        <v>120</v>
      </c>
      <c r="B3826">
        <v>3</v>
      </c>
      <c r="C3826" t="s">
        <v>127</v>
      </c>
      <c r="D3826" t="s">
        <v>141</v>
      </c>
      <c r="E3826">
        <v>1020548962</v>
      </c>
      <c r="F3826" t="s">
        <v>176</v>
      </c>
      <c r="G3826" t="s">
        <v>132</v>
      </c>
      <c r="H3826">
        <v>549139136</v>
      </c>
      <c r="I3826" t="s">
        <v>183</v>
      </c>
      <c r="J3826" t="s">
        <v>133</v>
      </c>
      <c r="K3826">
        <v>-1419248768</v>
      </c>
      <c r="L3826" t="s">
        <v>183</v>
      </c>
      <c r="M3826" t="s">
        <v>134</v>
      </c>
      <c r="N3826">
        <v>110</v>
      </c>
      <c r="O3826" t="s">
        <v>180</v>
      </c>
      <c r="P3826" t="s">
        <v>184</v>
      </c>
      <c r="Q3826">
        <v>110</v>
      </c>
      <c r="R3826" t="s">
        <v>180</v>
      </c>
    </row>
    <row r="3827" spans="1:21" x14ac:dyDescent="0.25">
      <c r="A3827" t="s">
        <v>120</v>
      </c>
      <c r="B3827">
        <v>2</v>
      </c>
      <c r="C3827" t="s">
        <v>127</v>
      </c>
      <c r="D3827" t="s">
        <v>141</v>
      </c>
      <c r="E3827">
        <v>1020548964</v>
      </c>
      <c r="F3827" t="s">
        <v>176</v>
      </c>
      <c r="G3827" t="s">
        <v>130</v>
      </c>
      <c r="H3827">
        <v>15857.5</v>
      </c>
      <c r="I3827" t="s">
        <v>180</v>
      </c>
      <c r="J3827" t="s">
        <v>122</v>
      </c>
      <c r="K3827">
        <v>238322</v>
      </c>
      <c r="M3827" t="s">
        <v>122</v>
      </c>
      <c r="N3827">
        <v>117924</v>
      </c>
      <c r="P3827" t="s">
        <v>131</v>
      </c>
      <c r="Q3827">
        <v>1.95</v>
      </c>
      <c r="R3827" t="s">
        <v>181</v>
      </c>
      <c r="S3827" t="s">
        <v>182</v>
      </c>
      <c r="T3827">
        <v>1.95</v>
      </c>
      <c r="U3827" t="s">
        <v>181</v>
      </c>
    </row>
    <row r="3828" spans="1:21" x14ac:dyDescent="0.25">
      <c r="A3828" t="s">
        <v>120</v>
      </c>
      <c r="B3828">
        <v>3</v>
      </c>
      <c r="C3828" t="s">
        <v>127</v>
      </c>
      <c r="D3828" t="s">
        <v>141</v>
      </c>
      <c r="E3828">
        <v>1020548964</v>
      </c>
      <c r="F3828" t="s">
        <v>176</v>
      </c>
      <c r="G3828" t="s">
        <v>132</v>
      </c>
      <c r="H3828">
        <v>549139264</v>
      </c>
      <c r="I3828" t="s">
        <v>183</v>
      </c>
      <c r="J3828" t="s">
        <v>133</v>
      </c>
      <c r="K3828">
        <v>-1419249280</v>
      </c>
      <c r="L3828" t="s">
        <v>183</v>
      </c>
      <c r="M3828" t="s">
        <v>134</v>
      </c>
      <c r="N3828">
        <v>110</v>
      </c>
      <c r="O3828" t="s">
        <v>180</v>
      </c>
      <c r="P3828" t="s">
        <v>184</v>
      </c>
      <c r="Q3828">
        <v>110</v>
      </c>
      <c r="R3828" t="s">
        <v>180</v>
      </c>
    </row>
    <row r="3829" spans="1:21" x14ac:dyDescent="0.25">
      <c r="A3829" t="s">
        <v>120</v>
      </c>
      <c r="B3829">
        <v>2</v>
      </c>
      <c r="C3829" t="s">
        <v>127</v>
      </c>
      <c r="D3829" t="s">
        <v>141</v>
      </c>
      <c r="E3829">
        <v>1020548966</v>
      </c>
      <c r="F3829" t="s">
        <v>176</v>
      </c>
      <c r="G3829" t="s">
        <v>130</v>
      </c>
      <c r="H3829">
        <v>15861.3</v>
      </c>
      <c r="I3829" t="s">
        <v>180</v>
      </c>
      <c r="J3829" t="s">
        <v>122</v>
      </c>
      <c r="K3829">
        <v>238379</v>
      </c>
      <c r="M3829" t="s">
        <v>122</v>
      </c>
      <c r="N3829">
        <v>117924</v>
      </c>
      <c r="P3829" t="s">
        <v>131</v>
      </c>
      <c r="Q3829">
        <v>1.9</v>
      </c>
      <c r="R3829" t="s">
        <v>181</v>
      </c>
      <c r="S3829" t="s">
        <v>182</v>
      </c>
      <c r="T3829">
        <v>1.9</v>
      </c>
      <c r="U3829" t="s">
        <v>181</v>
      </c>
    </row>
    <row r="3830" spans="1:21" x14ac:dyDescent="0.25">
      <c r="A3830" t="s">
        <v>120</v>
      </c>
      <c r="B3830">
        <v>3</v>
      </c>
      <c r="C3830" t="s">
        <v>127</v>
      </c>
      <c r="D3830" t="s">
        <v>141</v>
      </c>
      <c r="E3830">
        <v>1020548966</v>
      </c>
      <c r="F3830" t="s">
        <v>176</v>
      </c>
      <c r="G3830" t="s">
        <v>132</v>
      </c>
      <c r="H3830">
        <v>549139328</v>
      </c>
      <c r="I3830" t="s">
        <v>183</v>
      </c>
      <c r="J3830" t="s">
        <v>133</v>
      </c>
      <c r="K3830">
        <v>-1419249920</v>
      </c>
      <c r="L3830" t="s">
        <v>183</v>
      </c>
      <c r="M3830" t="s">
        <v>134</v>
      </c>
      <c r="N3830">
        <v>110</v>
      </c>
      <c r="O3830" t="s">
        <v>180</v>
      </c>
      <c r="P3830" t="s">
        <v>184</v>
      </c>
      <c r="Q3830">
        <v>110</v>
      </c>
      <c r="R3830" t="s">
        <v>180</v>
      </c>
    </row>
    <row r="3831" spans="1:21" x14ac:dyDescent="0.25">
      <c r="A3831" t="s">
        <v>120</v>
      </c>
      <c r="B3831">
        <v>2</v>
      </c>
      <c r="C3831" t="s">
        <v>127</v>
      </c>
      <c r="D3831" t="s">
        <v>141</v>
      </c>
      <c r="E3831">
        <v>1020548968</v>
      </c>
      <c r="F3831" t="s">
        <v>176</v>
      </c>
      <c r="G3831" t="s">
        <v>130</v>
      </c>
      <c r="H3831">
        <v>15864.4</v>
      </c>
      <c r="I3831" t="s">
        <v>180</v>
      </c>
      <c r="J3831" t="s">
        <v>122</v>
      </c>
      <c r="K3831">
        <v>238492</v>
      </c>
      <c r="M3831" t="s">
        <v>122</v>
      </c>
      <c r="N3831">
        <v>117924</v>
      </c>
      <c r="P3831" t="s">
        <v>131</v>
      </c>
      <c r="Q3831">
        <v>1.85</v>
      </c>
      <c r="R3831" t="s">
        <v>181</v>
      </c>
      <c r="S3831" t="s">
        <v>182</v>
      </c>
      <c r="T3831">
        <v>1.85</v>
      </c>
      <c r="U3831" t="s">
        <v>181</v>
      </c>
    </row>
    <row r="3832" spans="1:21" x14ac:dyDescent="0.25">
      <c r="A3832" t="s">
        <v>120</v>
      </c>
      <c r="B3832">
        <v>3</v>
      </c>
      <c r="C3832" t="s">
        <v>127</v>
      </c>
      <c r="D3832" t="s">
        <v>141</v>
      </c>
      <c r="E3832">
        <v>1020548968</v>
      </c>
      <c r="F3832" t="s">
        <v>176</v>
      </c>
      <c r="G3832" t="s">
        <v>132</v>
      </c>
      <c r="H3832">
        <v>549139456</v>
      </c>
      <c r="I3832" t="s">
        <v>183</v>
      </c>
      <c r="J3832" t="s">
        <v>133</v>
      </c>
      <c r="K3832">
        <v>-1419250304</v>
      </c>
      <c r="L3832" t="s">
        <v>183</v>
      </c>
      <c r="M3832" t="s">
        <v>134</v>
      </c>
      <c r="N3832">
        <v>110</v>
      </c>
      <c r="O3832" t="s">
        <v>180</v>
      </c>
      <c r="P3832" t="s">
        <v>184</v>
      </c>
      <c r="Q3832">
        <v>110</v>
      </c>
      <c r="R3832" t="s">
        <v>180</v>
      </c>
    </row>
    <row r="3833" spans="1:21" x14ac:dyDescent="0.25">
      <c r="A3833" t="s">
        <v>120</v>
      </c>
      <c r="B3833">
        <v>2</v>
      </c>
      <c r="C3833" t="s">
        <v>127</v>
      </c>
      <c r="D3833" t="s">
        <v>141</v>
      </c>
      <c r="E3833">
        <v>1020548970</v>
      </c>
      <c r="F3833" t="s">
        <v>176</v>
      </c>
      <c r="G3833" t="s">
        <v>130</v>
      </c>
      <c r="H3833">
        <v>15868.4</v>
      </c>
      <c r="I3833" t="s">
        <v>180</v>
      </c>
      <c r="J3833" t="s">
        <v>122</v>
      </c>
      <c r="K3833">
        <v>238549</v>
      </c>
      <c r="M3833" t="s">
        <v>122</v>
      </c>
      <c r="N3833">
        <v>117924</v>
      </c>
      <c r="P3833" t="s">
        <v>131</v>
      </c>
      <c r="Q3833">
        <v>1.9</v>
      </c>
      <c r="R3833" t="s">
        <v>181</v>
      </c>
      <c r="S3833" t="s">
        <v>182</v>
      </c>
      <c r="T3833">
        <v>1.9</v>
      </c>
      <c r="U3833" t="s">
        <v>181</v>
      </c>
    </row>
    <row r="3834" spans="1:21" x14ac:dyDescent="0.25">
      <c r="A3834" t="s">
        <v>120</v>
      </c>
      <c r="B3834">
        <v>3</v>
      </c>
      <c r="C3834" t="s">
        <v>127</v>
      </c>
      <c r="D3834" t="s">
        <v>141</v>
      </c>
      <c r="E3834">
        <v>1020548970</v>
      </c>
      <c r="F3834" t="s">
        <v>176</v>
      </c>
      <c r="G3834" t="s">
        <v>132</v>
      </c>
      <c r="H3834">
        <v>549139520</v>
      </c>
      <c r="I3834" t="s">
        <v>183</v>
      </c>
      <c r="J3834" t="s">
        <v>133</v>
      </c>
      <c r="K3834">
        <v>-1419250816</v>
      </c>
      <c r="L3834" t="s">
        <v>183</v>
      </c>
      <c r="M3834" t="s">
        <v>134</v>
      </c>
      <c r="N3834">
        <v>110</v>
      </c>
      <c r="O3834" t="s">
        <v>180</v>
      </c>
      <c r="P3834" t="s">
        <v>184</v>
      </c>
      <c r="Q3834">
        <v>110</v>
      </c>
      <c r="R3834" t="s">
        <v>180</v>
      </c>
    </row>
    <row r="3835" spans="1:21" x14ac:dyDescent="0.25">
      <c r="A3835" t="s">
        <v>120</v>
      </c>
      <c r="B3835">
        <v>2</v>
      </c>
      <c r="C3835" t="s">
        <v>127</v>
      </c>
      <c r="D3835" t="s">
        <v>141</v>
      </c>
      <c r="E3835">
        <v>1020548972</v>
      </c>
      <c r="F3835" t="s">
        <v>176</v>
      </c>
      <c r="G3835" t="s">
        <v>130</v>
      </c>
      <c r="H3835">
        <v>15873.1</v>
      </c>
      <c r="I3835" t="s">
        <v>180</v>
      </c>
      <c r="J3835" t="s">
        <v>122</v>
      </c>
      <c r="K3835">
        <v>238606</v>
      </c>
      <c r="M3835" t="s">
        <v>122</v>
      </c>
      <c r="N3835">
        <v>117924</v>
      </c>
      <c r="P3835" t="s">
        <v>131</v>
      </c>
      <c r="Q3835">
        <v>2.1</v>
      </c>
      <c r="R3835" t="s">
        <v>181</v>
      </c>
      <c r="S3835" t="s">
        <v>182</v>
      </c>
      <c r="T3835">
        <v>2.1</v>
      </c>
      <c r="U3835" t="s">
        <v>181</v>
      </c>
    </row>
    <row r="3836" spans="1:21" x14ac:dyDescent="0.25">
      <c r="A3836" t="s">
        <v>120</v>
      </c>
      <c r="B3836">
        <v>3</v>
      </c>
      <c r="C3836" t="s">
        <v>127</v>
      </c>
      <c r="D3836" t="s">
        <v>141</v>
      </c>
      <c r="E3836">
        <v>1020548972</v>
      </c>
      <c r="F3836" t="s">
        <v>176</v>
      </c>
      <c r="G3836" t="s">
        <v>132</v>
      </c>
      <c r="H3836">
        <v>549139648</v>
      </c>
      <c r="I3836" t="s">
        <v>183</v>
      </c>
      <c r="J3836" t="s">
        <v>133</v>
      </c>
      <c r="K3836">
        <v>-1419251712</v>
      </c>
      <c r="L3836" t="s">
        <v>183</v>
      </c>
      <c r="M3836" t="s">
        <v>134</v>
      </c>
      <c r="N3836">
        <v>110</v>
      </c>
      <c r="O3836" t="s">
        <v>180</v>
      </c>
      <c r="P3836" t="s">
        <v>184</v>
      </c>
      <c r="Q3836">
        <v>110</v>
      </c>
      <c r="R3836" t="s">
        <v>180</v>
      </c>
    </row>
    <row r="3837" spans="1:21" x14ac:dyDescent="0.25">
      <c r="A3837" t="s">
        <v>120</v>
      </c>
      <c r="B3837">
        <v>2</v>
      </c>
      <c r="C3837" t="s">
        <v>127</v>
      </c>
      <c r="D3837" t="s">
        <v>141</v>
      </c>
      <c r="E3837">
        <v>1020548975</v>
      </c>
      <c r="F3837" t="s">
        <v>176</v>
      </c>
      <c r="G3837" t="s">
        <v>130</v>
      </c>
      <c r="H3837">
        <v>15876.6</v>
      </c>
      <c r="I3837" t="s">
        <v>180</v>
      </c>
      <c r="J3837" t="s">
        <v>122</v>
      </c>
      <c r="K3837">
        <v>238663</v>
      </c>
      <c r="M3837" t="s">
        <v>122</v>
      </c>
      <c r="N3837">
        <v>117924</v>
      </c>
      <c r="P3837" t="s">
        <v>131</v>
      </c>
      <c r="Q3837">
        <v>2</v>
      </c>
      <c r="R3837" t="s">
        <v>181</v>
      </c>
      <c r="S3837" t="s">
        <v>182</v>
      </c>
      <c r="T3837">
        <v>2</v>
      </c>
      <c r="U3837" t="s">
        <v>181</v>
      </c>
    </row>
    <row r="3838" spans="1:21" x14ac:dyDescent="0.25">
      <c r="A3838" t="s">
        <v>120</v>
      </c>
      <c r="B3838">
        <v>3</v>
      </c>
      <c r="C3838" t="s">
        <v>127</v>
      </c>
      <c r="D3838" t="s">
        <v>141</v>
      </c>
      <c r="E3838">
        <v>1020548975</v>
      </c>
      <c r="F3838" t="s">
        <v>176</v>
      </c>
      <c r="G3838" t="s">
        <v>132</v>
      </c>
      <c r="H3838">
        <v>549139840</v>
      </c>
      <c r="I3838" t="s">
        <v>183</v>
      </c>
      <c r="J3838" t="s">
        <v>133</v>
      </c>
      <c r="K3838">
        <v>-1419252224</v>
      </c>
      <c r="L3838" t="s">
        <v>183</v>
      </c>
      <c r="M3838" t="s">
        <v>134</v>
      </c>
      <c r="N3838">
        <v>111</v>
      </c>
      <c r="O3838" t="s">
        <v>180</v>
      </c>
      <c r="P3838" t="s">
        <v>184</v>
      </c>
      <c r="Q3838">
        <v>111</v>
      </c>
      <c r="R3838" t="s">
        <v>180</v>
      </c>
    </row>
    <row r="3839" spans="1:21" x14ac:dyDescent="0.25">
      <c r="A3839" t="s">
        <v>120</v>
      </c>
      <c r="B3839">
        <v>2</v>
      </c>
      <c r="C3839" t="s">
        <v>127</v>
      </c>
      <c r="D3839" t="s">
        <v>141</v>
      </c>
      <c r="E3839">
        <v>1020548977</v>
      </c>
      <c r="F3839" t="s">
        <v>176</v>
      </c>
      <c r="G3839" t="s">
        <v>130</v>
      </c>
      <c r="H3839">
        <v>15880.1</v>
      </c>
      <c r="I3839" t="s">
        <v>180</v>
      </c>
      <c r="J3839" t="s">
        <v>122</v>
      </c>
      <c r="K3839">
        <v>238777</v>
      </c>
      <c r="M3839" t="s">
        <v>122</v>
      </c>
      <c r="N3839">
        <v>117924</v>
      </c>
      <c r="P3839" t="s">
        <v>131</v>
      </c>
      <c r="Q3839">
        <v>1.74</v>
      </c>
      <c r="R3839" t="s">
        <v>181</v>
      </c>
      <c r="S3839" t="s">
        <v>182</v>
      </c>
      <c r="T3839">
        <v>1.74</v>
      </c>
      <c r="U3839" t="s">
        <v>181</v>
      </c>
    </row>
    <row r="3840" spans="1:21" x14ac:dyDescent="0.25">
      <c r="A3840" t="s">
        <v>120</v>
      </c>
      <c r="B3840">
        <v>3</v>
      </c>
      <c r="C3840" t="s">
        <v>127</v>
      </c>
      <c r="D3840" t="s">
        <v>141</v>
      </c>
      <c r="E3840">
        <v>1020548977</v>
      </c>
      <c r="F3840" t="s">
        <v>176</v>
      </c>
      <c r="G3840" t="s">
        <v>132</v>
      </c>
      <c r="H3840">
        <v>549140032</v>
      </c>
      <c r="I3840" t="s">
        <v>183</v>
      </c>
      <c r="J3840" t="s">
        <v>133</v>
      </c>
      <c r="K3840">
        <v>-1419252608</v>
      </c>
      <c r="L3840" t="s">
        <v>183</v>
      </c>
      <c r="M3840" t="s">
        <v>134</v>
      </c>
      <c r="N3840">
        <v>111</v>
      </c>
      <c r="O3840" t="s">
        <v>180</v>
      </c>
      <c r="P3840" t="s">
        <v>184</v>
      </c>
      <c r="Q3840">
        <v>111</v>
      </c>
      <c r="R3840" t="s">
        <v>180</v>
      </c>
    </row>
    <row r="3841" spans="1:21" x14ac:dyDescent="0.25">
      <c r="A3841" t="s">
        <v>120</v>
      </c>
      <c r="B3841">
        <v>2</v>
      </c>
      <c r="C3841" t="s">
        <v>127</v>
      </c>
      <c r="D3841" t="s">
        <v>141</v>
      </c>
      <c r="E3841">
        <v>1020548979</v>
      </c>
      <c r="F3841" t="s">
        <v>176</v>
      </c>
      <c r="G3841" t="s">
        <v>130</v>
      </c>
      <c r="H3841">
        <v>15884.6</v>
      </c>
      <c r="I3841" t="s">
        <v>180</v>
      </c>
      <c r="J3841" t="s">
        <v>122</v>
      </c>
      <c r="K3841">
        <v>238834</v>
      </c>
      <c r="M3841" t="s">
        <v>122</v>
      </c>
      <c r="N3841">
        <v>117924</v>
      </c>
      <c r="P3841" t="s">
        <v>131</v>
      </c>
      <c r="Q3841">
        <v>1.9</v>
      </c>
      <c r="R3841" t="s">
        <v>181</v>
      </c>
      <c r="S3841" t="s">
        <v>182</v>
      </c>
      <c r="T3841">
        <v>1.9</v>
      </c>
      <c r="U3841" t="s">
        <v>181</v>
      </c>
    </row>
    <row r="3842" spans="1:21" x14ac:dyDescent="0.25">
      <c r="A3842" t="s">
        <v>120</v>
      </c>
      <c r="B3842">
        <v>3</v>
      </c>
      <c r="C3842" t="s">
        <v>127</v>
      </c>
      <c r="D3842" t="s">
        <v>141</v>
      </c>
      <c r="E3842">
        <v>1020548979</v>
      </c>
      <c r="F3842" t="s">
        <v>176</v>
      </c>
      <c r="G3842" t="s">
        <v>132</v>
      </c>
      <c r="H3842">
        <v>549140096</v>
      </c>
      <c r="I3842" t="s">
        <v>183</v>
      </c>
      <c r="J3842" t="s">
        <v>133</v>
      </c>
      <c r="K3842">
        <v>-1419253376</v>
      </c>
      <c r="L3842" t="s">
        <v>183</v>
      </c>
      <c r="M3842" t="s">
        <v>134</v>
      </c>
      <c r="N3842">
        <v>111</v>
      </c>
      <c r="O3842" t="s">
        <v>180</v>
      </c>
      <c r="P3842" t="s">
        <v>184</v>
      </c>
      <c r="Q3842">
        <v>111</v>
      </c>
      <c r="R3842" t="s">
        <v>180</v>
      </c>
    </row>
    <row r="3843" spans="1:21" x14ac:dyDescent="0.25">
      <c r="A3843" t="s">
        <v>120</v>
      </c>
      <c r="B3843">
        <v>2</v>
      </c>
      <c r="C3843" t="s">
        <v>127</v>
      </c>
      <c r="D3843" t="s">
        <v>141</v>
      </c>
      <c r="E3843">
        <v>1020548981</v>
      </c>
      <c r="F3843" t="s">
        <v>176</v>
      </c>
      <c r="G3843" t="s">
        <v>130</v>
      </c>
      <c r="H3843">
        <v>15889.4</v>
      </c>
      <c r="I3843" t="s">
        <v>180</v>
      </c>
      <c r="J3843" t="s">
        <v>122</v>
      </c>
      <c r="K3843">
        <v>238891</v>
      </c>
      <c r="M3843" t="s">
        <v>122</v>
      </c>
      <c r="N3843">
        <v>117924</v>
      </c>
      <c r="P3843" t="s">
        <v>131</v>
      </c>
      <c r="Q3843">
        <v>2</v>
      </c>
      <c r="R3843" t="s">
        <v>181</v>
      </c>
      <c r="S3843" t="s">
        <v>182</v>
      </c>
      <c r="T3843">
        <v>2</v>
      </c>
      <c r="U3843" t="s">
        <v>181</v>
      </c>
    </row>
    <row r="3844" spans="1:21" x14ac:dyDescent="0.25">
      <c r="A3844" t="s">
        <v>120</v>
      </c>
      <c r="B3844">
        <v>3</v>
      </c>
      <c r="C3844" t="s">
        <v>127</v>
      </c>
      <c r="D3844" t="s">
        <v>141</v>
      </c>
      <c r="E3844">
        <v>1020548981</v>
      </c>
      <c r="F3844" t="s">
        <v>176</v>
      </c>
      <c r="G3844" t="s">
        <v>132</v>
      </c>
      <c r="H3844">
        <v>549140224</v>
      </c>
      <c r="I3844" t="s">
        <v>183</v>
      </c>
      <c r="J3844" t="s">
        <v>133</v>
      </c>
      <c r="K3844">
        <v>-1419254016</v>
      </c>
      <c r="L3844" t="s">
        <v>183</v>
      </c>
      <c r="M3844" t="s">
        <v>134</v>
      </c>
      <c r="N3844">
        <v>111</v>
      </c>
      <c r="O3844" t="s">
        <v>180</v>
      </c>
      <c r="P3844" t="s">
        <v>184</v>
      </c>
      <c r="Q3844">
        <v>111</v>
      </c>
      <c r="R3844" t="s">
        <v>180</v>
      </c>
    </row>
    <row r="3845" spans="1:21" x14ac:dyDescent="0.25">
      <c r="A3845" t="s">
        <v>120</v>
      </c>
      <c r="B3845">
        <v>2</v>
      </c>
      <c r="C3845" t="s">
        <v>127</v>
      </c>
      <c r="D3845" t="s">
        <v>141</v>
      </c>
      <c r="E3845">
        <v>1020548983</v>
      </c>
      <c r="F3845" t="s">
        <v>176</v>
      </c>
      <c r="G3845" t="s">
        <v>130</v>
      </c>
      <c r="H3845">
        <v>15893</v>
      </c>
      <c r="I3845" t="s">
        <v>180</v>
      </c>
      <c r="J3845" t="s">
        <v>122</v>
      </c>
      <c r="K3845">
        <v>238948</v>
      </c>
      <c r="M3845" t="s">
        <v>122</v>
      </c>
      <c r="N3845">
        <v>117924</v>
      </c>
      <c r="P3845" t="s">
        <v>131</v>
      </c>
      <c r="Q3845">
        <v>1.9</v>
      </c>
      <c r="R3845" t="s">
        <v>181</v>
      </c>
      <c r="S3845" t="s">
        <v>182</v>
      </c>
      <c r="T3845">
        <v>1.9</v>
      </c>
      <c r="U3845" t="s">
        <v>181</v>
      </c>
    </row>
    <row r="3846" spans="1:21" x14ac:dyDescent="0.25">
      <c r="A3846" t="s">
        <v>120</v>
      </c>
      <c r="B3846">
        <v>3</v>
      </c>
      <c r="C3846" t="s">
        <v>127</v>
      </c>
      <c r="D3846" t="s">
        <v>141</v>
      </c>
      <c r="E3846">
        <v>1020548983</v>
      </c>
      <c r="F3846" t="s">
        <v>176</v>
      </c>
      <c r="G3846" t="s">
        <v>132</v>
      </c>
      <c r="H3846">
        <v>549140288</v>
      </c>
      <c r="I3846" t="s">
        <v>183</v>
      </c>
      <c r="J3846" t="s">
        <v>133</v>
      </c>
      <c r="K3846">
        <v>-1419254656</v>
      </c>
      <c r="L3846" t="s">
        <v>183</v>
      </c>
      <c r="M3846" t="s">
        <v>134</v>
      </c>
      <c r="N3846">
        <v>110</v>
      </c>
      <c r="O3846" t="s">
        <v>180</v>
      </c>
      <c r="P3846" t="s">
        <v>184</v>
      </c>
      <c r="Q3846">
        <v>110</v>
      </c>
      <c r="R3846" t="s">
        <v>180</v>
      </c>
    </row>
    <row r="3847" spans="1:21" x14ac:dyDescent="0.25">
      <c r="A3847" t="s">
        <v>120</v>
      </c>
      <c r="B3847">
        <v>2</v>
      </c>
      <c r="C3847" t="s">
        <v>127</v>
      </c>
      <c r="D3847" t="s">
        <v>141</v>
      </c>
      <c r="E3847">
        <v>1020548985</v>
      </c>
      <c r="F3847" t="s">
        <v>176</v>
      </c>
      <c r="G3847" t="s">
        <v>130</v>
      </c>
      <c r="H3847">
        <v>15896.4</v>
      </c>
      <c r="I3847" t="s">
        <v>180</v>
      </c>
      <c r="J3847" t="s">
        <v>122</v>
      </c>
      <c r="K3847">
        <v>239005</v>
      </c>
      <c r="M3847" t="s">
        <v>122</v>
      </c>
      <c r="N3847">
        <v>117924</v>
      </c>
      <c r="P3847" t="s">
        <v>131</v>
      </c>
      <c r="Q3847">
        <v>1.85</v>
      </c>
      <c r="R3847" t="s">
        <v>181</v>
      </c>
      <c r="S3847" t="s">
        <v>182</v>
      </c>
      <c r="T3847">
        <v>1.85</v>
      </c>
      <c r="U3847" t="s">
        <v>181</v>
      </c>
    </row>
    <row r="3848" spans="1:21" x14ac:dyDescent="0.25">
      <c r="A3848" t="s">
        <v>120</v>
      </c>
      <c r="B3848">
        <v>3</v>
      </c>
      <c r="C3848" t="s">
        <v>127</v>
      </c>
      <c r="D3848" t="s">
        <v>141</v>
      </c>
      <c r="E3848">
        <v>1020548985</v>
      </c>
      <c r="F3848" t="s">
        <v>176</v>
      </c>
      <c r="G3848" t="s">
        <v>132</v>
      </c>
      <c r="H3848">
        <v>549140480</v>
      </c>
      <c r="I3848" t="s">
        <v>183</v>
      </c>
      <c r="J3848" t="s">
        <v>133</v>
      </c>
      <c r="K3848">
        <v>-1419254912</v>
      </c>
      <c r="L3848" t="s">
        <v>183</v>
      </c>
      <c r="M3848" t="s">
        <v>134</v>
      </c>
      <c r="N3848">
        <v>110</v>
      </c>
      <c r="O3848" t="s">
        <v>180</v>
      </c>
      <c r="P3848" t="s">
        <v>184</v>
      </c>
      <c r="Q3848">
        <v>110</v>
      </c>
      <c r="R3848" t="s">
        <v>180</v>
      </c>
    </row>
    <row r="3849" spans="1:21" x14ac:dyDescent="0.25">
      <c r="A3849" t="s">
        <v>120</v>
      </c>
      <c r="B3849">
        <v>2</v>
      </c>
      <c r="C3849" t="s">
        <v>127</v>
      </c>
      <c r="D3849" t="s">
        <v>141</v>
      </c>
      <c r="E3849">
        <v>1020548987</v>
      </c>
      <c r="F3849" t="s">
        <v>176</v>
      </c>
      <c r="G3849" t="s">
        <v>130</v>
      </c>
      <c r="H3849">
        <v>15899.6</v>
      </c>
      <c r="I3849" t="s">
        <v>180</v>
      </c>
      <c r="J3849" t="s">
        <v>122</v>
      </c>
      <c r="K3849">
        <v>239120</v>
      </c>
      <c r="M3849" t="s">
        <v>122</v>
      </c>
      <c r="N3849">
        <v>117924</v>
      </c>
      <c r="P3849" t="s">
        <v>131</v>
      </c>
      <c r="Q3849">
        <v>1.85</v>
      </c>
      <c r="R3849" t="s">
        <v>181</v>
      </c>
      <c r="S3849" t="s">
        <v>182</v>
      </c>
      <c r="T3849">
        <v>1.85</v>
      </c>
      <c r="U3849" t="s">
        <v>181</v>
      </c>
    </row>
    <row r="3850" spans="1:21" x14ac:dyDescent="0.25">
      <c r="A3850" t="s">
        <v>120</v>
      </c>
      <c r="B3850">
        <v>3</v>
      </c>
      <c r="C3850" t="s">
        <v>127</v>
      </c>
      <c r="D3850" t="s">
        <v>141</v>
      </c>
      <c r="E3850">
        <v>1020548987</v>
      </c>
      <c r="F3850" t="s">
        <v>176</v>
      </c>
      <c r="G3850" t="s">
        <v>132</v>
      </c>
      <c r="H3850">
        <v>549140608</v>
      </c>
      <c r="I3850" t="s">
        <v>183</v>
      </c>
      <c r="J3850" t="s">
        <v>133</v>
      </c>
      <c r="K3850">
        <v>-1419255552</v>
      </c>
      <c r="L3850" t="s">
        <v>183</v>
      </c>
      <c r="M3850" t="s">
        <v>134</v>
      </c>
      <c r="N3850">
        <v>110</v>
      </c>
      <c r="O3850" t="s">
        <v>180</v>
      </c>
      <c r="P3850" t="s">
        <v>184</v>
      </c>
      <c r="Q3850">
        <v>110</v>
      </c>
      <c r="R3850" t="s">
        <v>180</v>
      </c>
    </row>
    <row r="3851" spans="1:21" x14ac:dyDescent="0.25">
      <c r="A3851" t="s">
        <v>120</v>
      </c>
      <c r="B3851">
        <v>2</v>
      </c>
      <c r="C3851" t="s">
        <v>127</v>
      </c>
      <c r="D3851" t="s">
        <v>141</v>
      </c>
      <c r="E3851">
        <v>1020548989</v>
      </c>
      <c r="F3851" t="s">
        <v>176</v>
      </c>
      <c r="G3851" t="s">
        <v>130</v>
      </c>
      <c r="H3851">
        <v>15904</v>
      </c>
      <c r="I3851" t="s">
        <v>180</v>
      </c>
      <c r="J3851" t="s">
        <v>122</v>
      </c>
      <c r="K3851">
        <v>239177</v>
      </c>
      <c r="M3851" t="s">
        <v>122</v>
      </c>
      <c r="N3851">
        <v>117924</v>
      </c>
      <c r="P3851" t="s">
        <v>131</v>
      </c>
      <c r="Q3851">
        <v>1.9</v>
      </c>
      <c r="R3851" t="s">
        <v>181</v>
      </c>
      <c r="S3851" t="s">
        <v>182</v>
      </c>
      <c r="T3851">
        <v>1.9</v>
      </c>
      <c r="U3851" t="s">
        <v>181</v>
      </c>
    </row>
    <row r="3852" spans="1:21" x14ac:dyDescent="0.25">
      <c r="A3852" t="s">
        <v>120</v>
      </c>
      <c r="B3852">
        <v>3</v>
      </c>
      <c r="C3852" t="s">
        <v>127</v>
      </c>
      <c r="D3852" t="s">
        <v>141</v>
      </c>
      <c r="E3852">
        <v>1020548989</v>
      </c>
      <c r="F3852" t="s">
        <v>176</v>
      </c>
      <c r="G3852" t="s">
        <v>132</v>
      </c>
      <c r="H3852">
        <v>549140672</v>
      </c>
      <c r="I3852" t="s">
        <v>183</v>
      </c>
      <c r="J3852" t="s">
        <v>133</v>
      </c>
      <c r="K3852">
        <v>-1419256192</v>
      </c>
      <c r="L3852" t="s">
        <v>183</v>
      </c>
      <c r="M3852" t="s">
        <v>134</v>
      </c>
      <c r="N3852">
        <v>110</v>
      </c>
      <c r="O3852" t="s">
        <v>180</v>
      </c>
      <c r="P3852" t="s">
        <v>184</v>
      </c>
      <c r="Q3852">
        <v>110</v>
      </c>
      <c r="R3852" t="s">
        <v>180</v>
      </c>
    </row>
    <row r="3853" spans="1:21" x14ac:dyDescent="0.25">
      <c r="A3853" t="s">
        <v>120</v>
      </c>
      <c r="B3853">
        <v>2</v>
      </c>
      <c r="C3853" t="s">
        <v>127</v>
      </c>
      <c r="D3853" t="s">
        <v>141</v>
      </c>
      <c r="E3853">
        <v>1020548991</v>
      </c>
      <c r="F3853" t="s">
        <v>176</v>
      </c>
      <c r="G3853" t="s">
        <v>130</v>
      </c>
      <c r="H3853">
        <v>15907.5</v>
      </c>
      <c r="I3853" t="s">
        <v>180</v>
      </c>
      <c r="J3853" t="s">
        <v>122</v>
      </c>
      <c r="K3853">
        <v>239234</v>
      </c>
      <c r="M3853" t="s">
        <v>122</v>
      </c>
      <c r="N3853">
        <v>117924</v>
      </c>
      <c r="P3853" t="s">
        <v>131</v>
      </c>
      <c r="Q3853">
        <v>1.9</v>
      </c>
      <c r="R3853" t="s">
        <v>181</v>
      </c>
      <c r="S3853" t="s">
        <v>182</v>
      </c>
      <c r="T3853">
        <v>1.9</v>
      </c>
      <c r="U3853" t="s">
        <v>181</v>
      </c>
    </row>
    <row r="3854" spans="1:21" x14ac:dyDescent="0.25">
      <c r="A3854" t="s">
        <v>120</v>
      </c>
      <c r="B3854">
        <v>3</v>
      </c>
      <c r="C3854" t="s">
        <v>127</v>
      </c>
      <c r="D3854" t="s">
        <v>141</v>
      </c>
      <c r="E3854">
        <v>1020548991</v>
      </c>
      <c r="F3854" t="s">
        <v>176</v>
      </c>
      <c r="G3854" t="s">
        <v>132</v>
      </c>
      <c r="H3854">
        <v>549140864</v>
      </c>
      <c r="I3854" t="s">
        <v>183</v>
      </c>
      <c r="J3854" t="s">
        <v>133</v>
      </c>
      <c r="K3854">
        <v>-1419256704</v>
      </c>
      <c r="L3854" t="s">
        <v>183</v>
      </c>
      <c r="M3854" t="s">
        <v>134</v>
      </c>
      <c r="N3854">
        <v>110</v>
      </c>
      <c r="O3854" t="s">
        <v>180</v>
      </c>
      <c r="P3854" t="s">
        <v>184</v>
      </c>
      <c r="Q3854">
        <v>110</v>
      </c>
      <c r="R3854" t="s">
        <v>180</v>
      </c>
    </row>
    <row r="3855" spans="1:21" x14ac:dyDescent="0.25">
      <c r="A3855" t="s">
        <v>120</v>
      </c>
      <c r="B3855">
        <v>9</v>
      </c>
      <c r="C3855" t="s">
        <v>127</v>
      </c>
      <c r="D3855" t="s">
        <v>141</v>
      </c>
      <c r="E3855">
        <v>1020548993</v>
      </c>
      <c r="F3855" t="s">
        <v>176</v>
      </c>
    </row>
    <row r="3856" spans="1:21" x14ac:dyDescent="0.25">
      <c r="A3856" t="s">
        <v>120</v>
      </c>
      <c r="B3856">
        <v>2</v>
      </c>
      <c r="C3856" t="s">
        <v>127</v>
      </c>
      <c r="D3856" t="s">
        <v>141</v>
      </c>
      <c r="E3856">
        <v>1020548993</v>
      </c>
      <c r="F3856" t="s">
        <v>176</v>
      </c>
      <c r="G3856" t="s">
        <v>130</v>
      </c>
      <c r="H3856">
        <v>15912.4</v>
      </c>
      <c r="I3856" t="s">
        <v>180</v>
      </c>
      <c r="J3856" t="s">
        <v>122</v>
      </c>
      <c r="K3856">
        <v>239291</v>
      </c>
      <c r="M3856" t="s">
        <v>122</v>
      </c>
      <c r="N3856">
        <v>117924</v>
      </c>
      <c r="P3856" t="s">
        <v>131</v>
      </c>
      <c r="Q3856">
        <v>1.8</v>
      </c>
      <c r="R3856" t="s">
        <v>181</v>
      </c>
      <c r="S3856" t="s">
        <v>182</v>
      </c>
      <c r="T3856">
        <v>1.8</v>
      </c>
      <c r="U3856" t="s">
        <v>181</v>
      </c>
    </row>
    <row r="3857" spans="1:21" x14ac:dyDescent="0.25">
      <c r="A3857" t="s">
        <v>120</v>
      </c>
      <c r="B3857">
        <v>3</v>
      </c>
      <c r="C3857" t="s">
        <v>127</v>
      </c>
      <c r="D3857" t="s">
        <v>141</v>
      </c>
      <c r="E3857">
        <v>1020548993</v>
      </c>
      <c r="F3857" t="s">
        <v>176</v>
      </c>
      <c r="G3857" t="s">
        <v>132</v>
      </c>
      <c r="H3857">
        <v>549141120</v>
      </c>
      <c r="I3857" t="s">
        <v>183</v>
      </c>
      <c r="J3857" t="s">
        <v>133</v>
      </c>
      <c r="K3857">
        <v>-1419257344</v>
      </c>
      <c r="L3857" t="s">
        <v>183</v>
      </c>
      <c r="M3857" t="s">
        <v>134</v>
      </c>
      <c r="N3857">
        <v>110</v>
      </c>
      <c r="O3857" t="s">
        <v>180</v>
      </c>
      <c r="P3857" t="s">
        <v>184</v>
      </c>
      <c r="Q3857">
        <v>110</v>
      </c>
      <c r="R3857" t="s">
        <v>180</v>
      </c>
    </row>
    <row r="3858" spans="1:21" x14ac:dyDescent="0.25">
      <c r="A3858" t="s">
        <v>120</v>
      </c>
      <c r="B3858">
        <v>2</v>
      </c>
      <c r="C3858" t="s">
        <v>127</v>
      </c>
      <c r="D3858" t="s">
        <v>141</v>
      </c>
      <c r="E3858">
        <v>1020548995</v>
      </c>
      <c r="F3858" t="s">
        <v>176</v>
      </c>
      <c r="G3858" t="s">
        <v>130</v>
      </c>
      <c r="H3858">
        <v>15918.7</v>
      </c>
      <c r="I3858" t="s">
        <v>180</v>
      </c>
      <c r="J3858" t="s">
        <v>122</v>
      </c>
      <c r="K3858">
        <v>239348</v>
      </c>
      <c r="M3858" t="s">
        <v>122</v>
      </c>
      <c r="N3858">
        <v>117924</v>
      </c>
      <c r="P3858" t="s">
        <v>131</v>
      </c>
      <c r="Q3858">
        <v>1.8</v>
      </c>
      <c r="R3858" t="s">
        <v>181</v>
      </c>
      <c r="S3858" t="s">
        <v>182</v>
      </c>
      <c r="T3858">
        <v>1.8</v>
      </c>
      <c r="U3858" t="s">
        <v>181</v>
      </c>
    </row>
    <row r="3859" spans="1:21" x14ac:dyDescent="0.25">
      <c r="A3859" t="s">
        <v>120</v>
      </c>
      <c r="B3859">
        <v>3</v>
      </c>
      <c r="C3859" t="s">
        <v>127</v>
      </c>
      <c r="D3859" t="s">
        <v>141</v>
      </c>
      <c r="E3859">
        <v>1020548995</v>
      </c>
      <c r="F3859" t="s">
        <v>176</v>
      </c>
      <c r="G3859" t="s">
        <v>132</v>
      </c>
      <c r="H3859">
        <v>549141312</v>
      </c>
      <c r="I3859" t="s">
        <v>183</v>
      </c>
      <c r="J3859" t="s">
        <v>133</v>
      </c>
      <c r="K3859">
        <v>-1419258240</v>
      </c>
      <c r="L3859" t="s">
        <v>183</v>
      </c>
      <c r="M3859" t="s">
        <v>134</v>
      </c>
      <c r="N3859">
        <v>110</v>
      </c>
      <c r="O3859" t="s">
        <v>180</v>
      </c>
      <c r="P3859" t="s">
        <v>184</v>
      </c>
      <c r="Q3859">
        <v>110</v>
      </c>
      <c r="R3859" t="s">
        <v>180</v>
      </c>
    </row>
    <row r="3860" spans="1:21" x14ac:dyDescent="0.25">
      <c r="A3860" t="s">
        <v>120</v>
      </c>
      <c r="B3860">
        <v>2</v>
      </c>
      <c r="C3860" t="s">
        <v>127</v>
      </c>
      <c r="D3860" t="s">
        <v>141</v>
      </c>
      <c r="E3860">
        <v>1020548997</v>
      </c>
      <c r="F3860" t="s">
        <v>176</v>
      </c>
      <c r="G3860" t="s">
        <v>130</v>
      </c>
      <c r="H3860">
        <v>15920.9</v>
      </c>
      <c r="I3860" t="s">
        <v>180</v>
      </c>
      <c r="J3860" t="s">
        <v>122</v>
      </c>
      <c r="K3860">
        <v>239406</v>
      </c>
      <c r="M3860" t="s">
        <v>122</v>
      </c>
      <c r="N3860">
        <v>117924</v>
      </c>
      <c r="P3860" t="s">
        <v>131</v>
      </c>
      <c r="Q3860">
        <v>1.85</v>
      </c>
      <c r="R3860" t="s">
        <v>181</v>
      </c>
      <c r="S3860" t="s">
        <v>182</v>
      </c>
      <c r="T3860">
        <v>1.85</v>
      </c>
      <c r="U3860" t="s">
        <v>181</v>
      </c>
    </row>
    <row r="3861" spans="1:21" x14ac:dyDescent="0.25">
      <c r="A3861" t="s">
        <v>120</v>
      </c>
      <c r="B3861">
        <v>3</v>
      </c>
      <c r="C3861" t="s">
        <v>127</v>
      </c>
      <c r="D3861" t="s">
        <v>141</v>
      </c>
      <c r="E3861">
        <v>1020548997</v>
      </c>
      <c r="F3861" t="s">
        <v>176</v>
      </c>
      <c r="G3861" t="s">
        <v>132</v>
      </c>
      <c r="H3861">
        <v>549141376</v>
      </c>
      <c r="I3861" t="s">
        <v>183</v>
      </c>
      <c r="J3861" t="s">
        <v>133</v>
      </c>
      <c r="K3861">
        <v>-1419258752</v>
      </c>
      <c r="L3861" t="s">
        <v>183</v>
      </c>
      <c r="M3861" t="s">
        <v>134</v>
      </c>
      <c r="N3861">
        <v>110</v>
      </c>
      <c r="O3861" t="s">
        <v>180</v>
      </c>
      <c r="P3861" t="s">
        <v>184</v>
      </c>
      <c r="Q3861">
        <v>110</v>
      </c>
      <c r="R3861" t="s">
        <v>180</v>
      </c>
    </row>
    <row r="3862" spans="1:21" x14ac:dyDescent="0.25">
      <c r="A3862" t="s">
        <v>120</v>
      </c>
      <c r="B3862">
        <v>2</v>
      </c>
      <c r="C3862" t="s">
        <v>127</v>
      </c>
      <c r="D3862" t="s">
        <v>141</v>
      </c>
      <c r="E3862">
        <v>1020548999</v>
      </c>
      <c r="F3862" t="s">
        <v>176</v>
      </c>
      <c r="G3862" t="s">
        <v>130</v>
      </c>
      <c r="H3862">
        <v>15926.3</v>
      </c>
      <c r="I3862" t="s">
        <v>180</v>
      </c>
      <c r="J3862" t="s">
        <v>122</v>
      </c>
      <c r="K3862">
        <v>239463</v>
      </c>
      <c r="M3862" t="s">
        <v>122</v>
      </c>
      <c r="N3862">
        <v>117924</v>
      </c>
      <c r="P3862" t="s">
        <v>131</v>
      </c>
      <c r="Q3862">
        <v>1.95</v>
      </c>
      <c r="R3862" t="s">
        <v>181</v>
      </c>
      <c r="S3862" t="s">
        <v>182</v>
      </c>
      <c r="T3862">
        <v>1.95</v>
      </c>
      <c r="U3862" t="s">
        <v>181</v>
      </c>
    </row>
    <row r="3863" spans="1:21" x14ac:dyDescent="0.25">
      <c r="A3863" t="s">
        <v>120</v>
      </c>
      <c r="B3863">
        <v>3</v>
      </c>
      <c r="C3863" t="s">
        <v>127</v>
      </c>
      <c r="D3863" t="s">
        <v>141</v>
      </c>
      <c r="E3863">
        <v>1020548999</v>
      </c>
      <c r="F3863" t="s">
        <v>176</v>
      </c>
      <c r="G3863" t="s">
        <v>132</v>
      </c>
      <c r="H3863">
        <v>549141760</v>
      </c>
      <c r="I3863" t="s">
        <v>183</v>
      </c>
      <c r="J3863" t="s">
        <v>133</v>
      </c>
      <c r="K3863">
        <v>-1419259264</v>
      </c>
      <c r="L3863" t="s">
        <v>183</v>
      </c>
      <c r="M3863" t="s">
        <v>134</v>
      </c>
      <c r="N3863">
        <v>110</v>
      </c>
      <c r="O3863" t="s">
        <v>180</v>
      </c>
      <c r="P3863" t="s">
        <v>184</v>
      </c>
      <c r="Q3863">
        <v>110</v>
      </c>
      <c r="R3863" t="s">
        <v>180</v>
      </c>
    </row>
    <row r="3864" spans="1:21" x14ac:dyDescent="0.25">
      <c r="A3864" t="s">
        <v>120</v>
      </c>
      <c r="B3864">
        <v>2</v>
      </c>
      <c r="C3864" t="s">
        <v>127</v>
      </c>
      <c r="D3864" t="s">
        <v>141</v>
      </c>
      <c r="E3864">
        <v>1020549001</v>
      </c>
      <c r="F3864" t="s">
        <v>176</v>
      </c>
      <c r="G3864" t="s">
        <v>130</v>
      </c>
      <c r="H3864">
        <v>15930.8</v>
      </c>
      <c r="I3864" t="s">
        <v>180</v>
      </c>
      <c r="J3864" t="s">
        <v>122</v>
      </c>
      <c r="K3864">
        <v>239520</v>
      </c>
      <c r="M3864" t="s">
        <v>122</v>
      </c>
      <c r="N3864">
        <v>117924</v>
      </c>
      <c r="P3864" t="s">
        <v>131</v>
      </c>
      <c r="Q3864">
        <v>2.0499999999999998</v>
      </c>
      <c r="R3864" t="s">
        <v>181</v>
      </c>
      <c r="S3864" t="s">
        <v>182</v>
      </c>
      <c r="T3864">
        <v>2.0499999999999998</v>
      </c>
      <c r="U3864" t="s">
        <v>181</v>
      </c>
    </row>
    <row r="3865" spans="1:21" x14ac:dyDescent="0.25">
      <c r="A3865" t="s">
        <v>120</v>
      </c>
      <c r="B3865">
        <v>3</v>
      </c>
      <c r="C3865" t="s">
        <v>127</v>
      </c>
      <c r="D3865" t="s">
        <v>141</v>
      </c>
      <c r="E3865">
        <v>1020549001</v>
      </c>
      <c r="F3865" t="s">
        <v>176</v>
      </c>
      <c r="G3865" t="s">
        <v>132</v>
      </c>
      <c r="H3865">
        <v>549142016</v>
      </c>
      <c r="I3865" t="s">
        <v>183</v>
      </c>
      <c r="J3865" t="s">
        <v>133</v>
      </c>
      <c r="K3865">
        <v>-1419259776</v>
      </c>
      <c r="L3865" t="s">
        <v>183</v>
      </c>
      <c r="M3865" t="s">
        <v>134</v>
      </c>
      <c r="N3865">
        <v>110</v>
      </c>
      <c r="O3865" t="s">
        <v>180</v>
      </c>
      <c r="P3865" t="s">
        <v>184</v>
      </c>
      <c r="Q3865">
        <v>110</v>
      </c>
      <c r="R3865" t="s">
        <v>180</v>
      </c>
    </row>
    <row r="3866" spans="1:21" x14ac:dyDescent="0.25">
      <c r="A3866" t="s">
        <v>120</v>
      </c>
      <c r="B3866">
        <v>2</v>
      </c>
      <c r="C3866" t="s">
        <v>127</v>
      </c>
      <c r="D3866" t="s">
        <v>141</v>
      </c>
      <c r="E3866">
        <v>1020549003</v>
      </c>
      <c r="F3866" t="s">
        <v>176</v>
      </c>
      <c r="G3866" t="s">
        <v>130</v>
      </c>
      <c r="H3866">
        <v>15934.2</v>
      </c>
      <c r="I3866" t="s">
        <v>180</v>
      </c>
      <c r="J3866" t="s">
        <v>122</v>
      </c>
      <c r="K3866">
        <v>239635</v>
      </c>
      <c r="M3866" t="s">
        <v>122</v>
      </c>
      <c r="N3866">
        <v>117924</v>
      </c>
      <c r="P3866" t="s">
        <v>131</v>
      </c>
      <c r="Q3866">
        <v>2.0499999999999998</v>
      </c>
      <c r="R3866" t="s">
        <v>181</v>
      </c>
      <c r="S3866" t="s">
        <v>182</v>
      </c>
      <c r="T3866">
        <v>2.0499999999999998</v>
      </c>
      <c r="U3866" t="s">
        <v>181</v>
      </c>
    </row>
    <row r="3867" spans="1:21" x14ac:dyDescent="0.25">
      <c r="A3867" t="s">
        <v>120</v>
      </c>
      <c r="B3867">
        <v>3</v>
      </c>
      <c r="C3867" t="s">
        <v>127</v>
      </c>
      <c r="D3867" t="s">
        <v>141</v>
      </c>
      <c r="E3867">
        <v>1020549003</v>
      </c>
      <c r="F3867" t="s">
        <v>176</v>
      </c>
      <c r="G3867" t="s">
        <v>132</v>
      </c>
      <c r="H3867">
        <v>549142336</v>
      </c>
      <c r="I3867" t="s">
        <v>183</v>
      </c>
      <c r="J3867" t="s">
        <v>133</v>
      </c>
      <c r="K3867">
        <v>-1419260288</v>
      </c>
      <c r="L3867" t="s">
        <v>183</v>
      </c>
      <c r="M3867" t="s">
        <v>134</v>
      </c>
      <c r="N3867">
        <v>110</v>
      </c>
      <c r="O3867" t="s">
        <v>180</v>
      </c>
      <c r="P3867" t="s">
        <v>184</v>
      </c>
      <c r="Q3867">
        <v>110</v>
      </c>
      <c r="R3867" t="s">
        <v>180</v>
      </c>
    </row>
    <row r="3868" spans="1:21" x14ac:dyDescent="0.25">
      <c r="A3868" t="s">
        <v>120</v>
      </c>
      <c r="B3868">
        <v>2</v>
      </c>
      <c r="C3868" t="s">
        <v>127</v>
      </c>
      <c r="D3868" t="s">
        <v>141</v>
      </c>
      <c r="E3868">
        <v>1020549005</v>
      </c>
      <c r="F3868" t="s">
        <v>176</v>
      </c>
      <c r="G3868" t="s">
        <v>130</v>
      </c>
      <c r="H3868">
        <v>15937.3</v>
      </c>
      <c r="I3868" t="s">
        <v>180</v>
      </c>
      <c r="J3868" t="s">
        <v>122</v>
      </c>
      <c r="K3868">
        <v>239693</v>
      </c>
      <c r="M3868" t="s">
        <v>122</v>
      </c>
      <c r="N3868">
        <v>117924</v>
      </c>
      <c r="P3868" t="s">
        <v>131</v>
      </c>
      <c r="Q3868">
        <v>1.85</v>
      </c>
      <c r="R3868" t="s">
        <v>181</v>
      </c>
      <c r="S3868" t="s">
        <v>182</v>
      </c>
      <c r="T3868">
        <v>1.85</v>
      </c>
      <c r="U3868" t="s">
        <v>181</v>
      </c>
    </row>
    <row r="3869" spans="1:21" x14ac:dyDescent="0.25">
      <c r="A3869" t="s">
        <v>120</v>
      </c>
      <c r="B3869">
        <v>3</v>
      </c>
      <c r="C3869" t="s">
        <v>127</v>
      </c>
      <c r="D3869" t="s">
        <v>141</v>
      </c>
      <c r="E3869">
        <v>1020549005</v>
      </c>
      <c r="F3869" t="s">
        <v>176</v>
      </c>
      <c r="G3869" t="s">
        <v>132</v>
      </c>
      <c r="H3869">
        <v>549142656</v>
      </c>
      <c r="I3869" t="s">
        <v>183</v>
      </c>
      <c r="J3869" t="s">
        <v>133</v>
      </c>
      <c r="K3869">
        <v>-1419260288</v>
      </c>
      <c r="L3869" t="s">
        <v>183</v>
      </c>
      <c r="M3869" t="s">
        <v>134</v>
      </c>
      <c r="N3869">
        <v>110</v>
      </c>
      <c r="O3869" t="s">
        <v>180</v>
      </c>
      <c r="P3869" t="s">
        <v>184</v>
      </c>
      <c r="Q3869">
        <v>110</v>
      </c>
      <c r="R3869" t="s">
        <v>180</v>
      </c>
    </row>
    <row r="3870" spans="1:21" x14ac:dyDescent="0.25">
      <c r="A3870" t="s">
        <v>120</v>
      </c>
      <c r="B3870">
        <v>2</v>
      </c>
      <c r="C3870" t="s">
        <v>127</v>
      </c>
      <c r="D3870" t="s">
        <v>141</v>
      </c>
      <c r="E3870">
        <v>1020549007</v>
      </c>
      <c r="F3870" t="s">
        <v>176</v>
      </c>
      <c r="G3870" t="s">
        <v>130</v>
      </c>
      <c r="H3870">
        <v>15941.1</v>
      </c>
      <c r="I3870" t="s">
        <v>180</v>
      </c>
      <c r="J3870" t="s">
        <v>122</v>
      </c>
      <c r="K3870">
        <v>239750</v>
      </c>
      <c r="M3870" t="s">
        <v>122</v>
      </c>
      <c r="N3870">
        <v>117924</v>
      </c>
      <c r="P3870" t="s">
        <v>131</v>
      </c>
      <c r="Q3870">
        <v>1.8</v>
      </c>
      <c r="R3870" t="s">
        <v>181</v>
      </c>
      <c r="S3870" t="s">
        <v>182</v>
      </c>
      <c r="T3870">
        <v>1.8</v>
      </c>
      <c r="U3870" t="s">
        <v>181</v>
      </c>
    </row>
    <row r="3871" spans="1:21" x14ac:dyDescent="0.25">
      <c r="A3871" t="s">
        <v>120</v>
      </c>
      <c r="B3871">
        <v>3</v>
      </c>
      <c r="C3871" t="s">
        <v>127</v>
      </c>
      <c r="D3871" t="s">
        <v>141</v>
      </c>
      <c r="E3871">
        <v>1020549007</v>
      </c>
      <c r="F3871" t="s">
        <v>176</v>
      </c>
      <c r="G3871" t="s">
        <v>132</v>
      </c>
      <c r="H3871">
        <v>549143040</v>
      </c>
      <c r="I3871" t="s">
        <v>183</v>
      </c>
      <c r="J3871" t="s">
        <v>133</v>
      </c>
      <c r="K3871">
        <v>-1419260416</v>
      </c>
      <c r="L3871" t="s">
        <v>183</v>
      </c>
      <c r="M3871" t="s">
        <v>134</v>
      </c>
      <c r="N3871">
        <v>110</v>
      </c>
      <c r="O3871" t="s">
        <v>180</v>
      </c>
      <c r="P3871" t="s">
        <v>184</v>
      </c>
      <c r="Q3871">
        <v>110</v>
      </c>
      <c r="R3871" t="s">
        <v>180</v>
      </c>
    </row>
    <row r="3872" spans="1:21" x14ac:dyDescent="0.25">
      <c r="A3872" t="s">
        <v>120</v>
      </c>
      <c r="B3872">
        <v>2</v>
      </c>
      <c r="C3872" t="s">
        <v>127</v>
      </c>
      <c r="D3872" t="s">
        <v>141</v>
      </c>
      <c r="E3872">
        <v>1020549009</v>
      </c>
      <c r="F3872" t="s">
        <v>176</v>
      </c>
      <c r="G3872" t="s">
        <v>130</v>
      </c>
      <c r="H3872">
        <v>15944</v>
      </c>
      <c r="I3872" t="s">
        <v>180</v>
      </c>
      <c r="J3872" t="s">
        <v>122</v>
      </c>
      <c r="K3872">
        <v>239865</v>
      </c>
      <c r="M3872" t="s">
        <v>122</v>
      </c>
      <c r="N3872">
        <v>117924</v>
      </c>
      <c r="P3872" t="s">
        <v>131</v>
      </c>
      <c r="Q3872">
        <v>1.8</v>
      </c>
      <c r="R3872" t="s">
        <v>181</v>
      </c>
      <c r="S3872" t="s">
        <v>182</v>
      </c>
      <c r="T3872">
        <v>1.8</v>
      </c>
      <c r="U3872" t="s">
        <v>181</v>
      </c>
    </row>
    <row r="3873" spans="1:21" x14ac:dyDescent="0.25">
      <c r="A3873" t="s">
        <v>120</v>
      </c>
      <c r="B3873">
        <v>3</v>
      </c>
      <c r="C3873" t="s">
        <v>127</v>
      </c>
      <c r="D3873" t="s">
        <v>141</v>
      </c>
      <c r="E3873">
        <v>1020549009</v>
      </c>
      <c r="F3873" t="s">
        <v>176</v>
      </c>
      <c r="G3873" t="s">
        <v>132</v>
      </c>
      <c r="H3873">
        <v>549143296</v>
      </c>
      <c r="I3873" t="s">
        <v>183</v>
      </c>
      <c r="J3873" t="s">
        <v>133</v>
      </c>
      <c r="K3873">
        <v>-1419260288</v>
      </c>
      <c r="L3873" t="s">
        <v>183</v>
      </c>
      <c r="M3873" t="s">
        <v>134</v>
      </c>
      <c r="N3873">
        <v>110</v>
      </c>
      <c r="O3873" t="s">
        <v>180</v>
      </c>
      <c r="P3873" t="s">
        <v>184</v>
      </c>
      <c r="Q3873">
        <v>110</v>
      </c>
      <c r="R3873" t="s">
        <v>180</v>
      </c>
    </row>
    <row r="3874" spans="1:21" x14ac:dyDescent="0.25">
      <c r="A3874" t="s">
        <v>120</v>
      </c>
      <c r="B3874">
        <v>2</v>
      </c>
      <c r="C3874" t="s">
        <v>127</v>
      </c>
      <c r="D3874" t="s">
        <v>141</v>
      </c>
      <c r="E3874">
        <v>1020549011</v>
      </c>
      <c r="F3874" t="s">
        <v>176</v>
      </c>
      <c r="G3874" t="s">
        <v>130</v>
      </c>
      <c r="H3874">
        <v>15947.2</v>
      </c>
      <c r="I3874" t="s">
        <v>180</v>
      </c>
      <c r="J3874" t="s">
        <v>122</v>
      </c>
      <c r="K3874">
        <v>239923</v>
      </c>
      <c r="M3874" t="s">
        <v>122</v>
      </c>
      <c r="N3874">
        <v>117924</v>
      </c>
      <c r="P3874" t="s">
        <v>131</v>
      </c>
      <c r="Q3874">
        <v>1.8</v>
      </c>
      <c r="R3874" t="s">
        <v>181</v>
      </c>
      <c r="S3874" t="s">
        <v>182</v>
      </c>
      <c r="T3874">
        <v>1.8</v>
      </c>
      <c r="U3874" t="s">
        <v>181</v>
      </c>
    </row>
    <row r="3875" spans="1:21" x14ac:dyDescent="0.25">
      <c r="A3875" t="s">
        <v>120</v>
      </c>
      <c r="B3875">
        <v>3</v>
      </c>
      <c r="C3875" t="s">
        <v>127</v>
      </c>
      <c r="D3875" t="s">
        <v>141</v>
      </c>
      <c r="E3875">
        <v>1020549011</v>
      </c>
      <c r="F3875" t="s">
        <v>176</v>
      </c>
      <c r="G3875" t="s">
        <v>132</v>
      </c>
      <c r="H3875">
        <v>549143680</v>
      </c>
      <c r="I3875" t="s">
        <v>183</v>
      </c>
      <c r="J3875" t="s">
        <v>133</v>
      </c>
      <c r="K3875">
        <v>-1419260416</v>
      </c>
      <c r="L3875" t="s">
        <v>183</v>
      </c>
      <c r="M3875" t="s">
        <v>134</v>
      </c>
      <c r="N3875">
        <v>110</v>
      </c>
      <c r="O3875" t="s">
        <v>180</v>
      </c>
      <c r="P3875" t="s">
        <v>184</v>
      </c>
      <c r="Q3875">
        <v>110</v>
      </c>
      <c r="R3875" t="s">
        <v>180</v>
      </c>
    </row>
    <row r="3876" spans="1:21" x14ac:dyDescent="0.25">
      <c r="A3876" t="s">
        <v>120</v>
      </c>
      <c r="B3876">
        <v>2</v>
      </c>
      <c r="C3876" t="s">
        <v>127</v>
      </c>
      <c r="D3876" t="s">
        <v>141</v>
      </c>
      <c r="E3876">
        <v>1020549013</v>
      </c>
      <c r="F3876" t="s">
        <v>176</v>
      </c>
      <c r="G3876" t="s">
        <v>130</v>
      </c>
      <c r="H3876">
        <v>15951.8</v>
      </c>
      <c r="I3876" t="s">
        <v>180</v>
      </c>
      <c r="J3876" t="s">
        <v>122</v>
      </c>
      <c r="K3876">
        <v>239980</v>
      </c>
      <c r="M3876" t="s">
        <v>122</v>
      </c>
      <c r="N3876">
        <v>117924</v>
      </c>
      <c r="P3876" t="s">
        <v>131</v>
      </c>
      <c r="Q3876">
        <v>1.8</v>
      </c>
      <c r="R3876" t="s">
        <v>181</v>
      </c>
      <c r="S3876" t="s">
        <v>182</v>
      </c>
      <c r="T3876">
        <v>1.8</v>
      </c>
      <c r="U3876" t="s">
        <v>181</v>
      </c>
    </row>
    <row r="3877" spans="1:21" x14ac:dyDescent="0.25">
      <c r="A3877" t="s">
        <v>120</v>
      </c>
      <c r="B3877">
        <v>3</v>
      </c>
      <c r="C3877" t="s">
        <v>127</v>
      </c>
      <c r="D3877" t="s">
        <v>141</v>
      </c>
      <c r="E3877">
        <v>1020549013</v>
      </c>
      <c r="F3877" t="s">
        <v>176</v>
      </c>
      <c r="G3877" t="s">
        <v>132</v>
      </c>
      <c r="H3877">
        <v>549144192</v>
      </c>
      <c r="I3877" t="s">
        <v>183</v>
      </c>
      <c r="J3877" t="s">
        <v>133</v>
      </c>
      <c r="K3877">
        <v>-1419260288</v>
      </c>
      <c r="L3877" t="s">
        <v>183</v>
      </c>
      <c r="M3877" t="s">
        <v>134</v>
      </c>
      <c r="N3877">
        <v>110</v>
      </c>
      <c r="O3877" t="s">
        <v>180</v>
      </c>
      <c r="P3877" t="s">
        <v>184</v>
      </c>
      <c r="Q3877">
        <v>110</v>
      </c>
      <c r="R3877" t="s">
        <v>180</v>
      </c>
    </row>
    <row r="3878" spans="1:21" x14ac:dyDescent="0.25">
      <c r="A3878" t="s">
        <v>120</v>
      </c>
      <c r="B3878">
        <v>2</v>
      </c>
      <c r="C3878" t="s">
        <v>127</v>
      </c>
      <c r="D3878" t="s">
        <v>141</v>
      </c>
      <c r="E3878">
        <v>1020549016</v>
      </c>
      <c r="F3878" t="s">
        <v>176</v>
      </c>
      <c r="G3878" t="s">
        <v>130</v>
      </c>
      <c r="H3878">
        <v>15955.4</v>
      </c>
      <c r="I3878" t="s">
        <v>180</v>
      </c>
      <c r="J3878" t="s">
        <v>122</v>
      </c>
      <c r="K3878">
        <v>240096</v>
      </c>
      <c r="M3878" t="s">
        <v>122</v>
      </c>
      <c r="N3878">
        <v>117924</v>
      </c>
      <c r="P3878" t="s">
        <v>131</v>
      </c>
      <c r="Q3878">
        <v>1.59</v>
      </c>
      <c r="R3878" t="s">
        <v>181</v>
      </c>
      <c r="S3878" t="s">
        <v>182</v>
      </c>
      <c r="T3878">
        <v>1.59</v>
      </c>
      <c r="U3878" t="s">
        <v>181</v>
      </c>
    </row>
    <row r="3879" spans="1:21" x14ac:dyDescent="0.25">
      <c r="A3879" t="s">
        <v>120</v>
      </c>
      <c r="B3879">
        <v>3</v>
      </c>
      <c r="C3879" t="s">
        <v>127</v>
      </c>
      <c r="D3879" t="s">
        <v>141</v>
      </c>
      <c r="E3879">
        <v>1020549016</v>
      </c>
      <c r="F3879" t="s">
        <v>176</v>
      </c>
      <c r="G3879" t="s">
        <v>132</v>
      </c>
      <c r="H3879">
        <v>549144576</v>
      </c>
      <c r="I3879" t="s">
        <v>183</v>
      </c>
      <c r="J3879" t="s">
        <v>133</v>
      </c>
      <c r="K3879">
        <v>-1419260160</v>
      </c>
      <c r="L3879" t="s">
        <v>183</v>
      </c>
      <c r="M3879" t="s">
        <v>134</v>
      </c>
      <c r="N3879">
        <v>109</v>
      </c>
      <c r="O3879" t="s">
        <v>180</v>
      </c>
      <c r="P3879" t="s">
        <v>184</v>
      </c>
      <c r="Q3879">
        <v>109</v>
      </c>
      <c r="R3879" t="s">
        <v>180</v>
      </c>
    </row>
    <row r="3880" spans="1:21" x14ac:dyDescent="0.25">
      <c r="A3880" t="s">
        <v>120</v>
      </c>
      <c r="B3880">
        <v>2</v>
      </c>
      <c r="C3880" t="s">
        <v>127</v>
      </c>
      <c r="D3880" t="s">
        <v>141</v>
      </c>
      <c r="E3880">
        <v>1020549018</v>
      </c>
      <c r="F3880" t="s">
        <v>176</v>
      </c>
      <c r="G3880" t="s">
        <v>130</v>
      </c>
      <c r="H3880">
        <v>15957.4</v>
      </c>
      <c r="I3880" t="s">
        <v>180</v>
      </c>
      <c r="J3880" t="s">
        <v>122</v>
      </c>
      <c r="K3880">
        <v>240153</v>
      </c>
      <c r="M3880" t="s">
        <v>122</v>
      </c>
      <c r="N3880">
        <v>117924</v>
      </c>
      <c r="P3880" t="s">
        <v>131</v>
      </c>
      <c r="Q3880">
        <v>1.23</v>
      </c>
      <c r="R3880" t="s">
        <v>181</v>
      </c>
      <c r="S3880" t="s">
        <v>182</v>
      </c>
      <c r="T3880">
        <v>1.23</v>
      </c>
      <c r="U3880" t="s">
        <v>181</v>
      </c>
    </row>
    <row r="3881" spans="1:21" x14ac:dyDescent="0.25">
      <c r="A3881" t="s">
        <v>120</v>
      </c>
      <c r="B3881">
        <v>3</v>
      </c>
      <c r="C3881" t="s">
        <v>127</v>
      </c>
      <c r="D3881" t="s">
        <v>141</v>
      </c>
      <c r="E3881">
        <v>1020549018</v>
      </c>
      <c r="F3881" t="s">
        <v>176</v>
      </c>
      <c r="G3881" t="s">
        <v>132</v>
      </c>
      <c r="H3881">
        <v>549144832</v>
      </c>
      <c r="I3881" t="s">
        <v>183</v>
      </c>
      <c r="J3881" t="s">
        <v>133</v>
      </c>
      <c r="K3881">
        <v>-1419260160</v>
      </c>
      <c r="L3881" t="s">
        <v>183</v>
      </c>
      <c r="M3881" t="s">
        <v>134</v>
      </c>
      <c r="N3881">
        <v>109</v>
      </c>
      <c r="O3881" t="s">
        <v>180</v>
      </c>
      <c r="P3881" t="s">
        <v>184</v>
      </c>
      <c r="Q3881">
        <v>109</v>
      </c>
      <c r="R3881" t="s">
        <v>180</v>
      </c>
    </row>
    <row r="3882" spans="1:21" x14ac:dyDescent="0.25">
      <c r="A3882" t="s">
        <v>120</v>
      </c>
      <c r="B3882">
        <v>2</v>
      </c>
      <c r="C3882" t="s">
        <v>127</v>
      </c>
      <c r="D3882" t="s">
        <v>141</v>
      </c>
      <c r="E3882">
        <v>1020549020</v>
      </c>
      <c r="F3882" t="s">
        <v>176</v>
      </c>
      <c r="G3882" t="s">
        <v>130</v>
      </c>
      <c r="H3882">
        <v>15957.6</v>
      </c>
      <c r="I3882" t="s">
        <v>180</v>
      </c>
      <c r="J3882" t="s">
        <v>122</v>
      </c>
      <c r="K3882">
        <v>240269</v>
      </c>
      <c r="M3882" t="s">
        <v>122</v>
      </c>
      <c r="N3882">
        <v>117924</v>
      </c>
      <c r="P3882" t="s">
        <v>131</v>
      </c>
      <c r="Q3882">
        <v>1.02</v>
      </c>
      <c r="R3882" t="s">
        <v>181</v>
      </c>
      <c r="S3882" t="s">
        <v>182</v>
      </c>
      <c r="T3882">
        <v>1.02</v>
      </c>
      <c r="U3882" t="s">
        <v>181</v>
      </c>
    </row>
    <row r="3883" spans="1:21" x14ac:dyDescent="0.25">
      <c r="A3883" t="s">
        <v>120</v>
      </c>
      <c r="B3883">
        <v>3</v>
      </c>
      <c r="C3883" t="s">
        <v>127</v>
      </c>
      <c r="D3883" t="s">
        <v>141</v>
      </c>
      <c r="E3883">
        <v>1020549020</v>
      </c>
      <c r="F3883" t="s">
        <v>176</v>
      </c>
      <c r="G3883" t="s">
        <v>132</v>
      </c>
      <c r="H3883">
        <v>549144832</v>
      </c>
      <c r="I3883" t="s">
        <v>183</v>
      </c>
      <c r="J3883" t="s">
        <v>133</v>
      </c>
      <c r="K3883">
        <v>-1419259776</v>
      </c>
      <c r="L3883" t="s">
        <v>183</v>
      </c>
      <c r="M3883" t="s">
        <v>134</v>
      </c>
      <c r="N3883">
        <v>109</v>
      </c>
      <c r="O3883" t="s">
        <v>180</v>
      </c>
      <c r="P3883" t="s">
        <v>184</v>
      </c>
      <c r="Q3883">
        <v>109</v>
      </c>
      <c r="R3883" t="s">
        <v>180</v>
      </c>
    </row>
    <row r="3884" spans="1:21" x14ac:dyDescent="0.25">
      <c r="A3884" t="s">
        <v>120</v>
      </c>
      <c r="B3884">
        <v>2</v>
      </c>
      <c r="C3884" t="s">
        <v>127</v>
      </c>
      <c r="D3884" t="s">
        <v>141</v>
      </c>
      <c r="E3884">
        <v>1020549022</v>
      </c>
      <c r="F3884" t="s">
        <v>176</v>
      </c>
      <c r="G3884" t="s">
        <v>130</v>
      </c>
      <c r="H3884">
        <v>15959.4</v>
      </c>
      <c r="I3884" t="s">
        <v>180</v>
      </c>
      <c r="J3884" t="s">
        <v>122</v>
      </c>
      <c r="K3884">
        <v>240384</v>
      </c>
      <c r="M3884" t="s">
        <v>122</v>
      </c>
      <c r="N3884">
        <v>117924</v>
      </c>
      <c r="P3884" t="s">
        <v>131</v>
      </c>
      <c r="Q3884">
        <v>0.92</v>
      </c>
      <c r="R3884" t="s">
        <v>181</v>
      </c>
      <c r="S3884" t="s">
        <v>182</v>
      </c>
      <c r="T3884">
        <v>0.92</v>
      </c>
      <c r="U3884" t="s">
        <v>181</v>
      </c>
    </row>
    <row r="3885" spans="1:21" x14ac:dyDescent="0.25">
      <c r="A3885" t="s">
        <v>120</v>
      </c>
      <c r="B3885">
        <v>3</v>
      </c>
      <c r="C3885" t="s">
        <v>127</v>
      </c>
      <c r="D3885" t="s">
        <v>141</v>
      </c>
      <c r="E3885">
        <v>1020549022</v>
      </c>
      <c r="F3885" t="s">
        <v>176</v>
      </c>
      <c r="G3885" t="s">
        <v>132</v>
      </c>
      <c r="H3885">
        <v>549144960</v>
      </c>
      <c r="I3885" t="s">
        <v>183</v>
      </c>
      <c r="J3885" t="s">
        <v>133</v>
      </c>
      <c r="K3885">
        <v>-1419259776</v>
      </c>
      <c r="L3885" t="s">
        <v>183</v>
      </c>
      <c r="M3885" t="s">
        <v>134</v>
      </c>
      <c r="N3885">
        <v>109</v>
      </c>
      <c r="O3885" t="s">
        <v>180</v>
      </c>
      <c r="P3885" t="s">
        <v>184</v>
      </c>
      <c r="Q3885">
        <v>109</v>
      </c>
      <c r="R3885" t="s">
        <v>180</v>
      </c>
    </row>
    <row r="3886" spans="1:21" x14ac:dyDescent="0.25">
      <c r="A3886" t="s">
        <v>120</v>
      </c>
      <c r="B3886">
        <v>2</v>
      </c>
      <c r="C3886" t="s">
        <v>127</v>
      </c>
      <c r="D3886" t="s">
        <v>141</v>
      </c>
      <c r="E3886">
        <v>1020549024</v>
      </c>
      <c r="F3886" t="s">
        <v>176</v>
      </c>
      <c r="G3886" t="s">
        <v>130</v>
      </c>
      <c r="H3886">
        <v>15961.3</v>
      </c>
      <c r="I3886" t="s">
        <v>180</v>
      </c>
      <c r="J3886" t="s">
        <v>122</v>
      </c>
      <c r="K3886">
        <v>240500</v>
      </c>
      <c r="M3886" t="s">
        <v>122</v>
      </c>
      <c r="N3886">
        <v>117924</v>
      </c>
      <c r="P3886" t="s">
        <v>131</v>
      </c>
      <c r="Q3886">
        <v>0.92</v>
      </c>
      <c r="R3886" t="s">
        <v>181</v>
      </c>
      <c r="S3886" t="s">
        <v>182</v>
      </c>
      <c r="T3886">
        <v>0.92</v>
      </c>
      <c r="U3886" t="s">
        <v>181</v>
      </c>
    </row>
    <row r="3887" spans="1:21" x14ac:dyDescent="0.25">
      <c r="A3887" t="s">
        <v>120</v>
      </c>
      <c r="B3887">
        <v>3</v>
      </c>
      <c r="C3887" t="s">
        <v>127</v>
      </c>
      <c r="D3887" t="s">
        <v>141</v>
      </c>
      <c r="E3887">
        <v>1020549024</v>
      </c>
      <c r="F3887" t="s">
        <v>176</v>
      </c>
      <c r="G3887" t="s">
        <v>132</v>
      </c>
      <c r="H3887">
        <v>549145152</v>
      </c>
      <c r="I3887" t="s">
        <v>183</v>
      </c>
      <c r="J3887" t="s">
        <v>133</v>
      </c>
      <c r="K3887">
        <v>-1419259648</v>
      </c>
      <c r="L3887" t="s">
        <v>183</v>
      </c>
      <c r="M3887" t="s">
        <v>134</v>
      </c>
      <c r="N3887">
        <v>109</v>
      </c>
      <c r="O3887" t="s">
        <v>180</v>
      </c>
      <c r="P3887" t="s">
        <v>184</v>
      </c>
      <c r="Q3887">
        <v>109</v>
      </c>
      <c r="R3887" t="s">
        <v>180</v>
      </c>
    </row>
    <row r="3888" spans="1:21" x14ac:dyDescent="0.25">
      <c r="A3888" t="s">
        <v>120</v>
      </c>
      <c r="B3888">
        <v>9</v>
      </c>
      <c r="C3888" t="s">
        <v>127</v>
      </c>
      <c r="D3888" t="s">
        <v>141</v>
      </c>
      <c r="E3888">
        <v>1020549026</v>
      </c>
      <c r="F3888" t="s">
        <v>176</v>
      </c>
    </row>
    <row r="3889" spans="1:21" x14ac:dyDescent="0.25">
      <c r="A3889" t="s">
        <v>120</v>
      </c>
      <c r="B3889">
        <v>2</v>
      </c>
      <c r="C3889" t="s">
        <v>127</v>
      </c>
      <c r="D3889" t="s">
        <v>141</v>
      </c>
      <c r="E3889">
        <v>1020549026</v>
      </c>
      <c r="F3889" t="s">
        <v>176</v>
      </c>
      <c r="G3889" t="s">
        <v>130</v>
      </c>
      <c r="H3889">
        <v>15962.6</v>
      </c>
      <c r="I3889" t="s">
        <v>180</v>
      </c>
      <c r="J3889" t="s">
        <v>122</v>
      </c>
      <c r="K3889">
        <v>240615</v>
      </c>
      <c r="M3889" t="s">
        <v>122</v>
      </c>
      <c r="N3889">
        <v>117924</v>
      </c>
      <c r="P3889" t="s">
        <v>131</v>
      </c>
      <c r="Q3889">
        <v>0.87</v>
      </c>
      <c r="R3889" t="s">
        <v>181</v>
      </c>
      <c r="S3889" t="s">
        <v>182</v>
      </c>
      <c r="T3889">
        <v>0.87</v>
      </c>
      <c r="U3889" t="s">
        <v>181</v>
      </c>
    </row>
    <row r="3890" spans="1:21" x14ac:dyDescent="0.25">
      <c r="A3890" t="s">
        <v>120</v>
      </c>
      <c r="B3890">
        <v>3</v>
      </c>
      <c r="C3890" t="s">
        <v>127</v>
      </c>
      <c r="D3890" t="s">
        <v>141</v>
      </c>
      <c r="E3890">
        <v>1020549026</v>
      </c>
      <c r="F3890" t="s">
        <v>176</v>
      </c>
      <c r="G3890" t="s">
        <v>132</v>
      </c>
      <c r="H3890">
        <v>549145216</v>
      </c>
      <c r="I3890" t="s">
        <v>183</v>
      </c>
      <c r="J3890" t="s">
        <v>133</v>
      </c>
      <c r="K3890">
        <v>-1419259392</v>
      </c>
      <c r="L3890" t="s">
        <v>183</v>
      </c>
      <c r="M3890" t="s">
        <v>134</v>
      </c>
      <c r="N3890">
        <v>109</v>
      </c>
      <c r="O3890" t="s">
        <v>180</v>
      </c>
      <c r="P3890" t="s">
        <v>184</v>
      </c>
      <c r="Q3890">
        <v>109</v>
      </c>
      <c r="R3890" t="s">
        <v>180</v>
      </c>
    </row>
    <row r="3891" spans="1:21" x14ac:dyDescent="0.25">
      <c r="A3891" t="s">
        <v>120</v>
      </c>
      <c r="B3891">
        <v>2</v>
      </c>
      <c r="C3891" t="s">
        <v>127</v>
      </c>
      <c r="D3891" t="s">
        <v>141</v>
      </c>
      <c r="E3891">
        <v>1020549028</v>
      </c>
      <c r="F3891" t="s">
        <v>176</v>
      </c>
      <c r="G3891" t="s">
        <v>130</v>
      </c>
      <c r="H3891">
        <v>15963.3</v>
      </c>
      <c r="I3891" t="s">
        <v>180</v>
      </c>
      <c r="J3891" t="s">
        <v>122</v>
      </c>
      <c r="K3891">
        <v>240731</v>
      </c>
      <c r="M3891" t="s">
        <v>122</v>
      </c>
      <c r="N3891">
        <v>117924</v>
      </c>
      <c r="P3891" t="s">
        <v>131</v>
      </c>
      <c r="Q3891">
        <v>0.61</v>
      </c>
      <c r="R3891" t="s">
        <v>181</v>
      </c>
      <c r="S3891" t="s">
        <v>182</v>
      </c>
      <c r="T3891">
        <v>0.61</v>
      </c>
      <c r="U3891" t="s">
        <v>181</v>
      </c>
    </row>
    <row r="3892" spans="1:21" x14ac:dyDescent="0.25">
      <c r="A3892" t="s">
        <v>120</v>
      </c>
      <c r="B3892">
        <v>3</v>
      </c>
      <c r="C3892" t="s">
        <v>127</v>
      </c>
      <c r="D3892" t="s">
        <v>141</v>
      </c>
      <c r="E3892">
        <v>1020549028</v>
      </c>
      <c r="F3892" t="s">
        <v>176</v>
      </c>
      <c r="G3892" t="s">
        <v>132</v>
      </c>
      <c r="H3892">
        <v>549145152</v>
      </c>
      <c r="I3892" t="s">
        <v>183</v>
      </c>
      <c r="J3892" t="s">
        <v>133</v>
      </c>
      <c r="K3892">
        <v>-1419259392</v>
      </c>
      <c r="L3892" t="s">
        <v>183</v>
      </c>
      <c r="M3892" t="s">
        <v>134</v>
      </c>
      <c r="N3892">
        <v>109</v>
      </c>
      <c r="O3892" t="s">
        <v>180</v>
      </c>
      <c r="P3892" t="s">
        <v>184</v>
      </c>
      <c r="Q3892">
        <v>109</v>
      </c>
      <c r="R3892" t="s">
        <v>180</v>
      </c>
    </row>
    <row r="3893" spans="1:21" x14ac:dyDescent="0.25">
      <c r="A3893" t="s">
        <v>120</v>
      </c>
      <c r="B3893">
        <v>2</v>
      </c>
      <c r="C3893" t="s">
        <v>127</v>
      </c>
      <c r="D3893" t="s">
        <v>141</v>
      </c>
      <c r="E3893">
        <v>1020549030</v>
      </c>
      <c r="F3893" t="s">
        <v>176</v>
      </c>
      <c r="G3893" t="s">
        <v>130</v>
      </c>
      <c r="H3893">
        <v>15963.9</v>
      </c>
      <c r="I3893" t="s">
        <v>180</v>
      </c>
      <c r="J3893" t="s">
        <v>122</v>
      </c>
      <c r="K3893">
        <v>240847</v>
      </c>
      <c r="M3893" t="s">
        <v>122</v>
      </c>
      <c r="N3893">
        <v>117924</v>
      </c>
      <c r="P3893" t="s">
        <v>131</v>
      </c>
      <c r="Q3893">
        <v>0.46</v>
      </c>
      <c r="R3893" t="s">
        <v>181</v>
      </c>
      <c r="S3893" t="s">
        <v>182</v>
      </c>
      <c r="T3893">
        <v>0.46</v>
      </c>
      <c r="U3893" t="s">
        <v>181</v>
      </c>
    </row>
    <row r="3894" spans="1:21" x14ac:dyDescent="0.25">
      <c r="A3894" t="s">
        <v>120</v>
      </c>
      <c r="B3894">
        <v>3</v>
      </c>
      <c r="C3894" t="s">
        <v>127</v>
      </c>
      <c r="D3894" t="s">
        <v>141</v>
      </c>
      <c r="E3894">
        <v>1020549030</v>
      </c>
      <c r="F3894" t="s">
        <v>176</v>
      </c>
      <c r="G3894" t="s">
        <v>132</v>
      </c>
      <c r="H3894">
        <v>549145152</v>
      </c>
      <c r="I3894" t="s">
        <v>183</v>
      </c>
      <c r="J3894" t="s">
        <v>133</v>
      </c>
      <c r="K3894">
        <v>-1419259264</v>
      </c>
      <c r="L3894" t="s">
        <v>183</v>
      </c>
      <c r="M3894" t="s">
        <v>134</v>
      </c>
      <c r="N3894">
        <v>109</v>
      </c>
      <c r="O3894" t="s">
        <v>180</v>
      </c>
      <c r="P3894" t="s">
        <v>184</v>
      </c>
      <c r="Q3894">
        <v>109</v>
      </c>
      <c r="R3894" t="s">
        <v>180</v>
      </c>
    </row>
    <row r="3895" spans="1:21" x14ac:dyDescent="0.25">
      <c r="A3895" t="s">
        <v>120</v>
      </c>
      <c r="B3895">
        <v>2</v>
      </c>
      <c r="C3895" t="s">
        <v>127</v>
      </c>
      <c r="D3895" t="s">
        <v>141</v>
      </c>
      <c r="E3895">
        <v>1020549032</v>
      </c>
      <c r="F3895" t="s">
        <v>176</v>
      </c>
      <c r="G3895" t="s">
        <v>130</v>
      </c>
      <c r="H3895">
        <v>15963.9</v>
      </c>
      <c r="I3895" t="s">
        <v>180</v>
      </c>
      <c r="J3895" t="s">
        <v>122</v>
      </c>
      <c r="K3895">
        <v>240963</v>
      </c>
      <c r="M3895" t="s">
        <v>122</v>
      </c>
      <c r="N3895">
        <v>117924</v>
      </c>
      <c r="P3895" t="s">
        <v>131</v>
      </c>
      <c r="Q3895">
        <v>0.05</v>
      </c>
      <c r="R3895" t="s">
        <v>181</v>
      </c>
      <c r="S3895" t="s">
        <v>182</v>
      </c>
      <c r="T3895">
        <v>0.05</v>
      </c>
      <c r="U3895" t="s">
        <v>181</v>
      </c>
    </row>
    <row r="3896" spans="1:21" x14ac:dyDescent="0.25">
      <c r="A3896" t="s">
        <v>120</v>
      </c>
      <c r="B3896">
        <v>3</v>
      </c>
      <c r="C3896" t="s">
        <v>127</v>
      </c>
      <c r="D3896" t="s">
        <v>141</v>
      </c>
      <c r="E3896">
        <v>1020549032</v>
      </c>
      <c r="F3896" t="s">
        <v>176</v>
      </c>
      <c r="G3896" t="s">
        <v>132</v>
      </c>
      <c r="H3896">
        <v>549145216</v>
      </c>
      <c r="I3896" t="s">
        <v>183</v>
      </c>
      <c r="J3896" t="s">
        <v>133</v>
      </c>
      <c r="K3896">
        <v>-1419259648</v>
      </c>
      <c r="L3896" t="s">
        <v>183</v>
      </c>
      <c r="M3896" t="s">
        <v>134</v>
      </c>
      <c r="N3896">
        <v>109</v>
      </c>
      <c r="O3896" t="s">
        <v>180</v>
      </c>
      <c r="P3896" t="s">
        <v>184</v>
      </c>
      <c r="Q3896">
        <v>109</v>
      </c>
      <c r="R3896" t="s">
        <v>180</v>
      </c>
    </row>
    <row r="3897" spans="1:21" x14ac:dyDescent="0.25">
      <c r="A3897" t="s">
        <v>120</v>
      </c>
      <c r="B3897">
        <v>2</v>
      </c>
      <c r="C3897" t="s">
        <v>127</v>
      </c>
      <c r="D3897" t="s">
        <v>141</v>
      </c>
      <c r="E3897">
        <v>1020549034</v>
      </c>
      <c r="F3897" t="s">
        <v>176</v>
      </c>
      <c r="G3897" t="s">
        <v>130</v>
      </c>
      <c r="H3897">
        <v>15963.9</v>
      </c>
      <c r="I3897" t="s">
        <v>180</v>
      </c>
      <c r="J3897" t="s">
        <v>122</v>
      </c>
      <c r="K3897">
        <v>241080</v>
      </c>
      <c r="M3897" t="s">
        <v>122</v>
      </c>
      <c r="N3897">
        <v>117924</v>
      </c>
      <c r="P3897" t="s">
        <v>131</v>
      </c>
      <c r="Q3897">
        <v>0.3</v>
      </c>
      <c r="R3897" t="s">
        <v>181</v>
      </c>
      <c r="S3897" t="s">
        <v>182</v>
      </c>
      <c r="T3897">
        <v>0.3</v>
      </c>
      <c r="U3897" t="s">
        <v>181</v>
      </c>
    </row>
    <row r="3898" spans="1:21" x14ac:dyDescent="0.25">
      <c r="A3898" t="s">
        <v>120</v>
      </c>
      <c r="B3898">
        <v>3</v>
      </c>
      <c r="C3898" t="s">
        <v>127</v>
      </c>
      <c r="D3898" t="s">
        <v>141</v>
      </c>
      <c r="E3898">
        <v>1020549034</v>
      </c>
      <c r="F3898" t="s">
        <v>176</v>
      </c>
      <c r="G3898" t="s">
        <v>132</v>
      </c>
      <c r="H3898">
        <v>549145216</v>
      </c>
      <c r="I3898" t="s">
        <v>183</v>
      </c>
      <c r="J3898" t="s">
        <v>133</v>
      </c>
      <c r="K3898">
        <v>-1419259648</v>
      </c>
      <c r="L3898" t="s">
        <v>183</v>
      </c>
      <c r="M3898" t="s">
        <v>134</v>
      </c>
      <c r="N3898">
        <v>109</v>
      </c>
      <c r="O3898" t="s">
        <v>180</v>
      </c>
      <c r="P3898" t="s">
        <v>184</v>
      </c>
      <c r="Q3898">
        <v>109</v>
      </c>
      <c r="R3898" t="s">
        <v>180</v>
      </c>
    </row>
    <row r="3899" spans="1:21" x14ac:dyDescent="0.25">
      <c r="A3899" t="s">
        <v>120</v>
      </c>
      <c r="B3899">
        <v>2</v>
      </c>
      <c r="C3899" t="s">
        <v>127</v>
      </c>
      <c r="D3899" t="s">
        <v>141</v>
      </c>
      <c r="E3899">
        <v>1020549036</v>
      </c>
      <c r="F3899" t="s">
        <v>176</v>
      </c>
      <c r="G3899" t="s">
        <v>130</v>
      </c>
      <c r="H3899">
        <v>15965</v>
      </c>
      <c r="I3899" t="s">
        <v>180</v>
      </c>
      <c r="J3899" t="s">
        <v>122</v>
      </c>
      <c r="K3899">
        <v>241196</v>
      </c>
      <c r="M3899" t="s">
        <v>122</v>
      </c>
      <c r="N3899">
        <v>117924</v>
      </c>
      <c r="P3899" t="s">
        <v>131</v>
      </c>
      <c r="Q3899">
        <v>0.97</v>
      </c>
      <c r="R3899" t="s">
        <v>181</v>
      </c>
      <c r="S3899" t="s">
        <v>182</v>
      </c>
      <c r="T3899">
        <v>0.97</v>
      </c>
      <c r="U3899" t="s">
        <v>181</v>
      </c>
    </row>
    <row r="3900" spans="1:21" x14ac:dyDescent="0.25">
      <c r="A3900" t="s">
        <v>120</v>
      </c>
      <c r="B3900">
        <v>3</v>
      </c>
      <c r="C3900" t="s">
        <v>127</v>
      </c>
      <c r="D3900" t="s">
        <v>141</v>
      </c>
      <c r="E3900">
        <v>1020549036</v>
      </c>
      <c r="F3900" t="s">
        <v>176</v>
      </c>
      <c r="G3900" t="s">
        <v>132</v>
      </c>
      <c r="H3900">
        <v>549144832</v>
      </c>
      <c r="I3900" t="s">
        <v>183</v>
      </c>
      <c r="J3900" t="s">
        <v>133</v>
      </c>
      <c r="K3900">
        <v>-1419259392</v>
      </c>
      <c r="L3900" t="s">
        <v>183</v>
      </c>
      <c r="M3900" t="s">
        <v>134</v>
      </c>
      <c r="N3900">
        <v>109</v>
      </c>
      <c r="O3900" t="s">
        <v>180</v>
      </c>
      <c r="P3900" t="s">
        <v>184</v>
      </c>
      <c r="Q3900">
        <v>109</v>
      </c>
      <c r="R3900" t="s">
        <v>180</v>
      </c>
    </row>
    <row r="3901" spans="1:21" x14ac:dyDescent="0.25">
      <c r="A3901" t="s">
        <v>120</v>
      </c>
      <c r="B3901">
        <v>2</v>
      </c>
      <c r="C3901" t="s">
        <v>127</v>
      </c>
      <c r="D3901" t="s">
        <v>141</v>
      </c>
      <c r="E3901">
        <v>1020549038</v>
      </c>
      <c r="F3901" t="s">
        <v>176</v>
      </c>
      <c r="G3901" t="s">
        <v>130</v>
      </c>
      <c r="H3901">
        <v>15967.4</v>
      </c>
      <c r="I3901" t="s">
        <v>180</v>
      </c>
      <c r="J3901" t="s">
        <v>122</v>
      </c>
      <c r="K3901">
        <v>241312</v>
      </c>
      <c r="M3901" t="s">
        <v>122</v>
      </c>
      <c r="N3901">
        <v>117924</v>
      </c>
      <c r="P3901" t="s">
        <v>131</v>
      </c>
      <c r="Q3901">
        <v>1.1299999999999999</v>
      </c>
      <c r="R3901" t="s">
        <v>181</v>
      </c>
      <c r="S3901" t="s">
        <v>182</v>
      </c>
      <c r="T3901">
        <v>1.1299999999999999</v>
      </c>
      <c r="U3901" t="s">
        <v>181</v>
      </c>
    </row>
    <row r="3902" spans="1:21" x14ac:dyDescent="0.25">
      <c r="A3902" t="s">
        <v>120</v>
      </c>
      <c r="B3902">
        <v>3</v>
      </c>
      <c r="C3902" t="s">
        <v>127</v>
      </c>
      <c r="D3902" t="s">
        <v>141</v>
      </c>
      <c r="E3902">
        <v>1020549038</v>
      </c>
      <c r="F3902" t="s">
        <v>176</v>
      </c>
      <c r="G3902" t="s">
        <v>132</v>
      </c>
      <c r="H3902">
        <v>549144448</v>
      </c>
      <c r="I3902" t="s">
        <v>183</v>
      </c>
      <c r="J3902" t="s">
        <v>133</v>
      </c>
      <c r="K3902">
        <v>-1419259648</v>
      </c>
      <c r="L3902" t="s">
        <v>183</v>
      </c>
      <c r="M3902" t="s">
        <v>134</v>
      </c>
      <c r="N3902">
        <v>109</v>
      </c>
      <c r="O3902" t="s">
        <v>180</v>
      </c>
      <c r="P3902" t="s">
        <v>184</v>
      </c>
      <c r="Q3902">
        <v>109</v>
      </c>
      <c r="R3902" t="s">
        <v>180</v>
      </c>
    </row>
    <row r="3903" spans="1:21" x14ac:dyDescent="0.25">
      <c r="A3903" t="s">
        <v>120</v>
      </c>
      <c r="B3903">
        <v>2</v>
      </c>
      <c r="C3903" t="s">
        <v>127</v>
      </c>
      <c r="D3903" t="s">
        <v>141</v>
      </c>
      <c r="E3903">
        <v>1020549040</v>
      </c>
      <c r="F3903" t="s">
        <v>176</v>
      </c>
      <c r="G3903" t="s">
        <v>130</v>
      </c>
      <c r="H3903">
        <v>15967.9</v>
      </c>
      <c r="I3903" t="s">
        <v>180</v>
      </c>
      <c r="J3903" t="s">
        <v>122</v>
      </c>
      <c r="K3903">
        <v>241429</v>
      </c>
      <c r="M3903" t="s">
        <v>122</v>
      </c>
      <c r="N3903">
        <v>117924</v>
      </c>
      <c r="P3903" t="s">
        <v>131</v>
      </c>
      <c r="Q3903">
        <v>0.56000000000000005</v>
      </c>
      <c r="R3903" t="s">
        <v>181</v>
      </c>
      <c r="S3903" t="s">
        <v>182</v>
      </c>
      <c r="T3903">
        <v>0.56000000000000005</v>
      </c>
      <c r="U3903" t="s">
        <v>181</v>
      </c>
    </row>
    <row r="3904" spans="1:21" x14ac:dyDescent="0.25">
      <c r="A3904" t="s">
        <v>120</v>
      </c>
      <c r="B3904">
        <v>3</v>
      </c>
      <c r="C3904" t="s">
        <v>127</v>
      </c>
      <c r="D3904" t="s">
        <v>141</v>
      </c>
      <c r="E3904">
        <v>1020549040</v>
      </c>
      <c r="F3904" t="s">
        <v>176</v>
      </c>
      <c r="G3904" t="s">
        <v>132</v>
      </c>
      <c r="H3904">
        <v>549144448</v>
      </c>
      <c r="I3904" t="s">
        <v>183</v>
      </c>
      <c r="J3904" t="s">
        <v>133</v>
      </c>
      <c r="K3904">
        <v>-1419259392</v>
      </c>
      <c r="L3904" t="s">
        <v>183</v>
      </c>
      <c r="M3904" t="s">
        <v>134</v>
      </c>
      <c r="N3904">
        <v>109</v>
      </c>
      <c r="O3904" t="s">
        <v>180</v>
      </c>
      <c r="P3904" t="s">
        <v>184</v>
      </c>
      <c r="Q3904">
        <v>109</v>
      </c>
      <c r="R3904" t="s">
        <v>180</v>
      </c>
    </row>
    <row r="3905" spans="1:21" x14ac:dyDescent="0.25">
      <c r="A3905" t="s">
        <v>120</v>
      </c>
      <c r="B3905">
        <v>2</v>
      </c>
      <c r="C3905" t="s">
        <v>127</v>
      </c>
      <c r="D3905" t="s">
        <v>141</v>
      </c>
      <c r="E3905">
        <v>1020549042</v>
      </c>
      <c r="F3905" t="s">
        <v>176</v>
      </c>
      <c r="G3905" t="s">
        <v>130</v>
      </c>
      <c r="H3905">
        <v>15967.9</v>
      </c>
      <c r="I3905" t="s">
        <v>180</v>
      </c>
      <c r="J3905" t="s">
        <v>122</v>
      </c>
      <c r="K3905">
        <v>241545</v>
      </c>
      <c r="M3905" t="s">
        <v>122</v>
      </c>
      <c r="N3905">
        <v>117924</v>
      </c>
      <c r="P3905" t="s">
        <v>131</v>
      </c>
      <c r="Q3905">
        <v>0.05</v>
      </c>
      <c r="R3905" t="s">
        <v>181</v>
      </c>
      <c r="S3905" t="s">
        <v>182</v>
      </c>
      <c r="T3905">
        <v>0.05</v>
      </c>
      <c r="U3905" t="s">
        <v>181</v>
      </c>
    </row>
    <row r="3906" spans="1:21" x14ac:dyDescent="0.25">
      <c r="A3906" t="s">
        <v>120</v>
      </c>
      <c r="B3906">
        <v>3</v>
      </c>
      <c r="C3906" t="s">
        <v>127</v>
      </c>
      <c r="D3906" t="s">
        <v>141</v>
      </c>
      <c r="E3906">
        <v>1020549042</v>
      </c>
      <c r="F3906" t="s">
        <v>176</v>
      </c>
      <c r="G3906" t="s">
        <v>132</v>
      </c>
      <c r="H3906">
        <v>549144448</v>
      </c>
      <c r="I3906" t="s">
        <v>183</v>
      </c>
      <c r="J3906" t="s">
        <v>133</v>
      </c>
      <c r="K3906">
        <v>-1419259392</v>
      </c>
      <c r="L3906" t="s">
        <v>183</v>
      </c>
      <c r="M3906" t="s">
        <v>134</v>
      </c>
      <c r="N3906">
        <v>109</v>
      </c>
      <c r="O3906" t="s">
        <v>180</v>
      </c>
      <c r="P3906" t="s">
        <v>184</v>
      </c>
      <c r="Q3906">
        <v>109</v>
      </c>
      <c r="R3906" t="s">
        <v>180</v>
      </c>
    </row>
    <row r="3907" spans="1:21" x14ac:dyDescent="0.25">
      <c r="A3907" t="s">
        <v>120</v>
      </c>
      <c r="B3907">
        <v>2</v>
      </c>
      <c r="C3907" t="s">
        <v>127</v>
      </c>
      <c r="D3907" t="s">
        <v>141</v>
      </c>
      <c r="E3907">
        <v>1020549044</v>
      </c>
      <c r="F3907" t="s">
        <v>176</v>
      </c>
      <c r="G3907" t="s">
        <v>130</v>
      </c>
      <c r="H3907">
        <v>15967.9</v>
      </c>
      <c r="I3907" t="s">
        <v>180</v>
      </c>
      <c r="J3907" t="s">
        <v>122</v>
      </c>
      <c r="K3907">
        <v>241662</v>
      </c>
      <c r="M3907" t="s">
        <v>122</v>
      </c>
      <c r="N3907">
        <v>117924</v>
      </c>
      <c r="P3907" t="s">
        <v>131</v>
      </c>
      <c r="Q3907">
        <v>0.3</v>
      </c>
      <c r="R3907" t="s">
        <v>181</v>
      </c>
      <c r="S3907" t="s">
        <v>182</v>
      </c>
      <c r="T3907">
        <v>0.3</v>
      </c>
      <c r="U3907" t="s">
        <v>181</v>
      </c>
    </row>
    <row r="3908" spans="1:21" x14ac:dyDescent="0.25">
      <c r="A3908" t="s">
        <v>120</v>
      </c>
      <c r="B3908">
        <v>3</v>
      </c>
      <c r="C3908" t="s">
        <v>127</v>
      </c>
      <c r="D3908" t="s">
        <v>141</v>
      </c>
      <c r="E3908">
        <v>1020549044</v>
      </c>
      <c r="F3908" t="s">
        <v>176</v>
      </c>
      <c r="G3908" t="s">
        <v>132</v>
      </c>
      <c r="H3908">
        <v>549144448</v>
      </c>
      <c r="I3908" t="s">
        <v>183</v>
      </c>
      <c r="J3908" t="s">
        <v>133</v>
      </c>
      <c r="K3908">
        <v>-1419259392</v>
      </c>
      <c r="L3908" t="s">
        <v>183</v>
      </c>
      <c r="M3908" t="s">
        <v>134</v>
      </c>
      <c r="N3908">
        <v>109</v>
      </c>
      <c r="O3908" t="s">
        <v>180</v>
      </c>
      <c r="P3908" t="s">
        <v>184</v>
      </c>
      <c r="Q3908">
        <v>109</v>
      </c>
      <c r="R3908" t="s">
        <v>180</v>
      </c>
    </row>
    <row r="3909" spans="1:21" x14ac:dyDescent="0.25">
      <c r="A3909" t="s">
        <v>120</v>
      </c>
      <c r="B3909">
        <v>2</v>
      </c>
      <c r="C3909" t="s">
        <v>127</v>
      </c>
      <c r="D3909" t="s">
        <v>141</v>
      </c>
      <c r="E3909">
        <v>1020549046</v>
      </c>
      <c r="F3909" t="s">
        <v>176</v>
      </c>
      <c r="G3909" t="s">
        <v>130</v>
      </c>
      <c r="H3909">
        <v>15967.9</v>
      </c>
      <c r="I3909" t="s">
        <v>180</v>
      </c>
      <c r="J3909" t="s">
        <v>122</v>
      </c>
      <c r="K3909">
        <v>241779</v>
      </c>
      <c r="M3909" t="s">
        <v>122</v>
      </c>
      <c r="N3909">
        <v>117924</v>
      </c>
      <c r="P3909" t="s">
        <v>131</v>
      </c>
      <c r="Q3909">
        <v>0.2</v>
      </c>
      <c r="R3909" t="s">
        <v>181</v>
      </c>
      <c r="S3909" t="s">
        <v>182</v>
      </c>
      <c r="T3909">
        <v>0.2</v>
      </c>
      <c r="U3909" t="s">
        <v>181</v>
      </c>
    </row>
    <row r="3910" spans="1:21" x14ac:dyDescent="0.25">
      <c r="A3910" t="s">
        <v>120</v>
      </c>
      <c r="B3910">
        <v>3</v>
      </c>
      <c r="C3910" t="s">
        <v>127</v>
      </c>
      <c r="D3910" t="s">
        <v>141</v>
      </c>
      <c r="E3910">
        <v>1020549046</v>
      </c>
      <c r="F3910" t="s">
        <v>176</v>
      </c>
      <c r="G3910" t="s">
        <v>132</v>
      </c>
      <c r="H3910">
        <v>549144448</v>
      </c>
      <c r="I3910" t="s">
        <v>183</v>
      </c>
      <c r="J3910" t="s">
        <v>133</v>
      </c>
      <c r="K3910">
        <v>-1419259392</v>
      </c>
      <c r="L3910" t="s">
        <v>183</v>
      </c>
      <c r="M3910" t="s">
        <v>134</v>
      </c>
      <c r="N3910">
        <v>109</v>
      </c>
      <c r="O3910" t="s">
        <v>180</v>
      </c>
      <c r="P3910" t="s">
        <v>184</v>
      </c>
      <c r="Q3910">
        <v>109</v>
      </c>
      <c r="R3910" t="s">
        <v>180</v>
      </c>
    </row>
    <row r="3911" spans="1:21" x14ac:dyDescent="0.25">
      <c r="A3911" t="s">
        <v>120</v>
      </c>
      <c r="B3911">
        <v>2</v>
      </c>
      <c r="C3911" t="s">
        <v>127</v>
      </c>
      <c r="D3911" t="s">
        <v>141</v>
      </c>
      <c r="E3911">
        <v>1020549048</v>
      </c>
      <c r="F3911" t="s">
        <v>176</v>
      </c>
      <c r="G3911" t="s">
        <v>130</v>
      </c>
      <c r="H3911">
        <v>15967.9</v>
      </c>
      <c r="I3911" t="s">
        <v>180</v>
      </c>
      <c r="J3911" t="s">
        <v>122</v>
      </c>
      <c r="K3911">
        <v>241955</v>
      </c>
      <c r="M3911" t="s">
        <v>122</v>
      </c>
      <c r="N3911">
        <v>117924</v>
      </c>
      <c r="P3911" t="s">
        <v>131</v>
      </c>
      <c r="Q3911">
        <v>0.05</v>
      </c>
      <c r="R3911" t="s">
        <v>181</v>
      </c>
      <c r="S3911" t="s">
        <v>182</v>
      </c>
      <c r="T3911">
        <v>0.05</v>
      </c>
      <c r="U3911" t="s">
        <v>181</v>
      </c>
    </row>
    <row r="3912" spans="1:21" x14ac:dyDescent="0.25">
      <c r="A3912" t="s">
        <v>120</v>
      </c>
      <c r="B3912">
        <v>3</v>
      </c>
      <c r="C3912" t="s">
        <v>127</v>
      </c>
      <c r="D3912" t="s">
        <v>141</v>
      </c>
      <c r="E3912">
        <v>1020549048</v>
      </c>
      <c r="F3912" t="s">
        <v>176</v>
      </c>
      <c r="G3912" t="s">
        <v>132</v>
      </c>
      <c r="H3912">
        <v>549144448</v>
      </c>
      <c r="I3912" t="s">
        <v>183</v>
      </c>
      <c r="J3912" t="s">
        <v>133</v>
      </c>
      <c r="K3912">
        <v>-1419259392</v>
      </c>
      <c r="L3912" t="s">
        <v>183</v>
      </c>
      <c r="M3912" t="s">
        <v>134</v>
      </c>
      <c r="N3912">
        <v>109</v>
      </c>
      <c r="O3912" t="s">
        <v>180</v>
      </c>
      <c r="P3912" t="s">
        <v>184</v>
      </c>
      <c r="Q3912">
        <v>109</v>
      </c>
      <c r="R3912" t="s">
        <v>180</v>
      </c>
    </row>
    <row r="3913" spans="1:21" x14ac:dyDescent="0.25">
      <c r="A3913" t="s">
        <v>120</v>
      </c>
      <c r="B3913">
        <v>2</v>
      </c>
      <c r="C3913" t="s">
        <v>127</v>
      </c>
      <c r="D3913" t="s">
        <v>141</v>
      </c>
      <c r="E3913">
        <v>1020549050</v>
      </c>
      <c r="F3913" t="s">
        <v>176</v>
      </c>
      <c r="G3913" t="s">
        <v>130</v>
      </c>
      <c r="H3913">
        <v>15967.9</v>
      </c>
      <c r="I3913" t="s">
        <v>180</v>
      </c>
      <c r="J3913" t="s">
        <v>122</v>
      </c>
      <c r="K3913">
        <v>242072</v>
      </c>
      <c r="M3913" t="s">
        <v>122</v>
      </c>
      <c r="N3913">
        <v>117924</v>
      </c>
      <c r="P3913" t="s">
        <v>131</v>
      </c>
      <c r="Q3913">
        <v>0.2</v>
      </c>
      <c r="R3913" t="s">
        <v>181</v>
      </c>
      <c r="S3913" t="s">
        <v>182</v>
      </c>
      <c r="T3913">
        <v>0.2</v>
      </c>
      <c r="U3913" t="s">
        <v>181</v>
      </c>
    </row>
    <row r="3914" spans="1:21" x14ac:dyDescent="0.25">
      <c r="A3914" t="s">
        <v>120</v>
      </c>
      <c r="B3914">
        <v>3</v>
      </c>
      <c r="C3914" t="s">
        <v>127</v>
      </c>
      <c r="D3914" t="s">
        <v>141</v>
      </c>
      <c r="E3914">
        <v>1020549050</v>
      </c>
      <c r="F3914" t="s">
        <v>176</v>
      </c>
      <c r="G3914" t="s">
        <v>132</v>
      </c>
      <c r="H3914">
        <v>549144448</v>
      </c>
      <c r="I3914" t="s">
        <v>183</v>
      </c>
      <c r="J3914" t="s">
        <v>133</v>
      </c>
      <c r="K3914">
        <v>-1419259392</v>
      </c>
      <c r="L3914" t="s">
        <v>183</v>
      </c>
      <c r="M3914" t="s">
        <v>134</v>
      </c>
      <c r="N3914">
        <v>109</v>
      </c>
      <c r="O3914" t="s">
        <v>180</v>
      </c>
      <c r="P3914" t="s">
        <v>184</v>
      </c>
      <c r="Q3914">
        <v>109</v>
      </c>
      <c r="R3914" t="s">
        <v>180</v>
      </c>
    </row>
    <row r="3915" spans="1:21" x14ac:dyDescent="0.25">
      <c r="A3915" t="s">
        <v>120</v>
      </c>
      <c r="B3915">
        <v>2</v>
      </c>
      <c r="C3915" t="s">
        <v>127</v>
      </c>
      <c r="D3915" t="s">
        <v>141</v>
      </c>
      <c r="E3915">
        <v>1020549052</v>
      </c>
      <c r="F3915" t="s">
        <v>176</v>
      </c>
      <c r="G3915" t="s">
        <v>130</v>
      </c>
      <c r="H3915">
        <v>15972.1</v>
      </c>
      <c r="I3915" t="s">
        <v>180</v>
      </c>
      <c r="J3915" t="s">
        <v>122</v>
      </c>
      <c r="K3915">
        <v>242130</v>
      </c>
      <c r="M3915" t="s">
        <v>122</v>
      </c>
      <c r="N3915">
        <v>117924</v>
      </c>
      <c r="P3915" t="s">
        <v>131</v>
      </c>
      <c r="Q3915">
        <v>0.41</v>
      </c>
      <c r="R3915" t="s">
        <v>181</v>
      </c>
      <c r="S3915" t="s">
        <v>182</v>
      </c>
      <c r="T3915">
        <v>0.41</v>
      </c>
      <c r="U3915" t="s">
        <v>181</v>
      </c>
    </row>
    <row r="3916" spans="1:21" x14ac:dyDescent="0.25">
      <c r="A3916" t="s">
        <v>120</v>
      </c>
      <c r="B3916">
        <v>3</v>
      </c>
      <c r="C3916" t="s">
        <v>127</v>
      </c>
      <c r="D3916" t="s">
        <v>141</v>
      </c>
      <c r="E3916">
        <v>1020549052</v>
      </c>
      <c r="F3916" t="s">
        <v>176</v>
      </c>
      <c r="G3916" t="s">
        <v>132</v>
      </c>
      <c r="H3916">
        <v>549144960</v>
      </c>
      <c r="I3916" t="s">
        <v>183</v>
      </c>
      <c r="J3916" t="s">
        <v>133</v>
      </c>
      <c r="K3916">
        <v>-1419259264</v>
      </c>
      <c r="L3916" t="s">
        <v>183</v>
      </c>
      <c r="M3916" t="s">
        <v>134</v>
      </c>
      <c r="N3916">
        <v>109</v>
      </c>
      <c r="O3916" t="s">
        <v>180</v>
      </c>
      <c r="P3916" t="s">
        <v>184</v>
      </c>
      <c r="Q3916">
        <v>109</v>
      </c>
      <c r="R3916" t="s">
        <v>180</v>
      </c>
    </row>
    <row r="3917" spans="1:21" x14ac:dyDescent="0.25">
      <c r="A3917" t="s">
        <v>120</v>
      </c>
      <c r="B3917">
        <v>2</v>
      </c>
      <c r="C3917" t="s">
        <v>127</v>
      </c>
      <c r="D3917" t="s">
        <v>141</v>
      </c>
      <c r="E3917">
        <v>1020549054</v>
      </c>
      <c r="F3917" t="s">
        <v>176</v>
      </c>
      <c r="G3917" t="s">
        <v>130</v>
      </c>
      <c r="H3917">
        <v>15972.1</v>
      </c>
      <c r="I3917" t="s">
        <v>180</v>
      </c>
      <c r="J3917" t="s">
        <v>122</v>
      </c>
      <c r="K3917">
        <v>242248</v>
      </c>
      <c r="M3917" t="s">
        <v>122</v>
      </c>
      <c r="N3917">
        <v>117924</v>
      </c>
      <c r="P3917" t="s">
        <v>131</v>
      </c>
      <c r="Q3917">
        <v>0.3</v>
      </c>
      <c r="R3917" t="s">
        <v>181</v>
      </c>
      <c r="S3917" t="s">
        <v>182</v>
      </c>
      <c r="T3917">
        <v>0.3</v>
      </c>
      <c r="U3917" t="s">
        <v>181</v>
      </c>
    </row>
    <row r="3918" spans="1:21" x14ac:dyDescent="0.25">
      <c r="A3918" t="s">
        <v>120</v>
      </c>
      <c r="B3918">
        <v>3</v>
      </c>
      <c r="C3918" t="s">
        <v>127</v>
      </c>
      <c r="D3918" t="s">
        <v>141</v>
      </c>
      <c r="E3918">
        <v>1020549054</v>
      </c>
      <c r="F3918" t="s">
        <v>176</v>
      </c>
      <c r="G3918" t="s">
        <v>132</v>
      </c>
      <c r="H3918">
        <v>549144896</v>
      </c>
      <c r="I3918" t="s">
        <v>183</v>
      </c>
      <c r="J3918" t="s">
        <v>133</v>
      </c>
      <c r="K3918">
        <v>-1419259264</v>
      </c>
      <c r="L3918" t="s">
        <v>183</v>
      </c>
      <c r="M3918" t="s">
        <v>134</v>
      </c>
      <c r="N3918">
        <v>109</v>
      </c>
      <c r="O3918" t="s">
        <v>180</v>
      </c>
      <c r="P3918" t="s">
        <v>184</v>
      </c>
      <c r="Q3918">
        <v>109</v>
      </c>
      <c r="R3918" t="s">
        <v>180</v>
      </c>
    </row>
    <row r="3919" spans="1:21" x14ac:dyDescent="0.25">
      <c r="A3919" t="s">
        <v>120</v>
      </c>
      <c r="B3919">
        <v>2</v>
      </c>
      <c r="C3919" t="s">
        <v>127</v>
      </c>
      <c r="D3919" t="s">
        <v>141</v>
      </c>
      <c r="E3919">
        <v>1020549056</v>
      </c>
      <c r="F3919" t="s">
        <v>176</v>
      </c>
      <c r="G3919" t="s">
        <v>130</v>
      </c>
      <c r="H3919">
        <v>15972.1</v>
      </c>
      <c r="I3919" t="s">
        <v>180</v>
      </c>
      <c r="J3919" t="s">
        <v>122</v>
      </c>
      <c r="K3919">
        <v>242365</v>
      </c>
      <c r="M3919" t="s">
        <v>122</v>
      </c>
      <c r="N3919">
        <v>117924</v>
      </c>
      <c r="P3919" t="s">
        <v>131</v>
      </c>
      <c r="Q3919">
        <v>0.05</v>
      </c>
      <c r="R3919" t="s">
        <v>181</v>
      </c>
      <c r="S3919" t="s">
        <v>182</v>
      </c>
      <c r="T3919">
        <v>0.05</v>
      </c>
      <c r="U3919" t="s">
        <v>181</v>
      </c>
    </row>
    <row r="3920" spans="1:21" x14ac:dyDescent="0.25">
      <c r="A3920" t="s">
        <v>120</v>
      </c>
      <c r="B3920">
        <v>3</v>
      </c>
      <c r="C3920" t="s">
        <v>127</v>
      </c>
      <c r="D3920" t="s">
        <v>141</v>
      </c>
      <c r="E3920">
        <v>1020549056</v>
      </c>
      <c r="F3920" t="s">
        <v>176</v>
      </c>
      <c r="G3920" t="s">
        <v>132</v>
      </c>
      <c r="H3920">
        <v>549144896</v>
      </c>
      <c r="I3920" t="s">
        <v>183</v>
      </c>
      <c r="J3920" t="s">
        <v>133</v>
      </c>
      <c r="K3920">
        <v>-1419259264</v>
      </c>
      <c r="L3920" t="s">
        <v>183</v>
      </c>
      <c r="M3920" t="s">
        <v>134</v>
      </c>
      <c r="N3920">
        <v>109</v>
      </c>
      <c r="O3920" t="s">
        <v>180</v>
      </c>
      <c r="P3920" t="s">
        <v>184</v>
      </c>
      <c r="Q3920">
        <v>109</v>
      </c>
      <c r="R3920" t="s">
        <v>180</v>
      </c>
    </row>
    <row r="3921" spans="1:21" x14ac:dyDescent="0.25">
      <c r="A3921" t="s">
        <v>120</v>
      </c>
      <c r="B3921">
        <v>9</v>
      </c>
      <c r="C3921" t="s">
        <v>127</v>
      </c>
      <c r="D3921" t="s">
        <v>141</v>
      </c>
      <c r="E3921">
        <v>1020549059</v>
      </c>
      <c r="F3921" t="s">
        <v>176</v>
      </c>
    </row>
    <row r="3922" spans="1:21" x14ac:dyDescent="0.25">
      <c r="A3922" t="s">
        <v>120</v>
      </c>
      <c r="B3922">
        <v>2</v>
      </c>
      <c r="C3922" t="s">
        <v>127</v>
      </c>
      <c r="D3922" t="s">
        <v>141</v>
      </c>
      <c r="E3922">
        <v>1020549059</v>
      </c>
      <c r="F3922" t="s">
        <v>176</v>
      </c>
      <c r="G3922" t="s">
        <v>130</v>
      </c>
      <c r="H3922">
        <v>15972.1</v>
      </c>
      <c r="I3922" t="s">
        <v>180</v>
      </c>
      <c r="J3922" t="s">
        <v>122</v>
      </c>
      <c r="K3922">
        <v>242541</v>
      </c>
      <c r="M3922" t="s">
        <v>122</v>
      </c>
      <c r="N3922">
        <v>117924</v>
      </c>
      <c r="P3922" t="s">
        <v>131</v>
      </c>
      <c r="Q3922">
        <v>0.25</v>
      </c>
      <c r="R3922" t="s">
        <v>181</v>
      </c>
      <c r="S3922" t="s">
        <v>182</v>
      </c>
      <c r="T3922">
        <v>0.25</v>
      </c>
      <c r="U3922" t="s">
        <v>181</v>
      </c>
    </row>
    <row r="3923" spans="1:21" x14ac:dyDescent="0.25">
      <c r="A3923" t="s">
        <v>120</v>
      </c>
      <c r="B3923">
        <v>3</v>
      </c>
      <c r="C3923" t="s">
        <v>127</v>
      </c>
      <c r="D3923" t="s">
        <v>141</v>
      </c>
      <c r="E3923">
        <v>1020549059</v>
      </c>
      <c r="F3923" t="s">
        <v>176</v>
      </c>
      <c r="G3923" t="s">
        <v>132</v>
      </c>
      <c r="H3923">
        <v>549144896</v>
      </c>
      <c r="I3923" t="s">
        <v>183</v>
      </c>
      <c r="J3923" t="s">
        <v>133</v>
      </c>
      <c r="K3923">
        <v>-1419259264</v>
      </c>
      <c r="L3923" t="s">
        <v>183</v>
      </c>
      <c r="M3923" t="s">
        <v>134</v>
      </c>
      <c r="N3923">
        <v>109</v>
      </c>
      <c r="O3923" t="s">
        <v>180</v>
      </c>
      <c r="P3923" t="s">
        <v>184</v>
      </c>
      <c r="Q3923">
        <v>109</v>
      </c>
      <c r="R3923" t="s">
        <v>180</v>
      </c>
    </row>
    <row r="3924" spans="1:21" x14ac:dyDescent="0.25">
      <c r="A3924" t="s">
        <v>120</v>
      </c>
      <c r="B3924">
        <v>2</v>
      </c>
      <c r="C3924" t="s">
        <v>127</v>
      </c>
      <c r="D3924" t="s">
        <v>141</v>
      </c>
      <c r="E3924">
        <v>1020549061</v>
      </c>
      <c r="F3924" t="s">
        <v>176</v>
      </c>
      <c r="G3924" t="s">
        <v>130</v>
      </c>
      <c r="H3924">
        <v>15972.1</v>
      </c>
      <c r="I3924" t="s">
        <v>180</v>
      </c>
      <c r="J3924" t="s">
        <v>122</v>
      </c>
      <c r="K3924">
        <v>242659</v>
      </c>
      <c r="M3924" t="s">
        <v>122</v>
      </c>
      <c r="N3924">
        <v>117924</v>
      </c>
      <c r="P3924" t="s">
        <v>131</v>
      </c>
      <c r="Q3924">
        <v>0.25</v>
      </c>
      <c r="R3924" t="s">
        <v>181</v>
      </c>
      <c r="S3924" t="s">
        <v>182</v>
      </c>
      <c r="T3924">
        <v>0.25</v>
      </c>
      <c r="U3924" t="s">
        <v>181</v>
      </c>
    </row>
    <row r="3925" spans="1:21" x14ac:dyDescent="0.25">
      <c r="A3925" t="s">
        <v>120</v>
      </c>
      <c r="B3925">
        <v>3</v>
      </c>
      <c r="C3925" t="s">
        <v>127</v>
      </c>
      <c r="D3925" t="s">
        <v>141</v>
      </c>
      <c r="E3925">
        <v>1020549061</v>
      </c>
      <c r="F3925" t="s">
        <v>176</v>
      </c>
      <c r="G3925" t="s">
        <v>132</v>
      </c>
      <c r="H3925">
        <v>549144896</v>
      </c>
      <c r="I3925" t="s">
        <v>183</v>
      </c>
      <c r="J3925" t="s">
        <v>133</v>
      </c>
      <c r="K3925">
        <v>-1419259264</v>
      </c>
      <c r="L3925" t="s">
        <v>183</v>
      </c>
      <c r="M3925" t="s">
        <v>134</v>
      </c>
      <c r="N3925">
        <v>109</v>
      </c>
      <c r="O3925" t="s">
        <v>180</v>
      </c>
      <c r="P3925" t="s">
        <v>184</v>
      </c>
      <c r="Q3925">
        <v>109</v>
      </c>
      <c r="R3925" t="s">
        <v>180</v>
      </c>
    </row>
    <row r="3926" spans="1:21" x14ac:dyDescent="0.25">
      <c r="A3926" t="s">
        <v>120</v>
      </c>
      <c r="B3926">
        <v>2</v>
      </c>
      <c r="C3926" t="s">
        <v>127</v>
      </c>
      <c r="D3926" t="s">
        <v>141</v>
      </c>
      <c r="E3926">
        <v>1020549063</v>
      </c>
      <c r="F3926" t="s">
        <v>176</v>
      </c>
      <c r="G3926" t="s">
        <v>130</v>
      </c>
      <c r="H3926">
        <v>15972.1</v>
      </c>
      <c r="I3926" t="s">
        <v>180</v>
      </c>
      <c r="J3926" t="s">
        <v>122</v>
      </c>
      <c r="K3926">
        <v>242777</v>
      </c>
      <c r="M3926" t="s">
        <v>122</v>
      </c>
      <c r="N3926">
        <v>117924</v>
      </c>
      <c r="P3926" t="s">
        <v>131</v>
      </c>
      <c r="Q3926">
        <v>0</v>
      </c>
      <c r="R3926" t="s">
        <v>181</v>
      </c>
      <c r="S3926" t="s">
        <v>182</v>
      </c>
      <c r="T3926">
        <v>0</v>
      </c>
      <c r="U3926" t="s">
        <v>181</v>
      </c>
    </row>
    <row r="3927" spans="1:21" x14ac:dyDescent="0.25">
      <c r="A3927" t="s">
        <v>120</v>
      </c>
      <c r="B3927">
        <v>3</v>
      </c>
      <c r="C3927" t="s">
        <v>127</v>
      </c>
      <c r="D3927" t="s">
        <v>141</v>
      </c>
      <c r="E3927">
        <v>1020549063</v>
      </c>
      <c r="F3927" t="s">
        <v>176</v>
      </c>
      <c r="G3927" t="s">
        <v>132</v>
      </c>
      <c r="H3927">
        <v>549144896</v>
      </c>
      <c r="I3927" t="s">
        <v>183</v>
      </c>
      <c r="J3927" t="s">
        <v>133</v>
      </c>
      <c r="K3927">
        <v>-1419259264</v>
      </c>
      <c r="L3927" t="s">
        <v>183</v>
      </c>
      <c r="M3927" t="s">
        <v>134</v>
      </c>
      <c r="N3927">
        <v>109</v>
      </c>
      <c r="O3927" t="s">
        <v>180</v>
      </c>
      <c r="P3927" t="s">
        <v>184</v>
      </c>
      <c r="Q3927">
        <v>109</v>
      </c>
      <c r="R3927" t="s">
        <v>180</v>
      </c>
    </row>
    <row r="3928" spans="1:21" x14ac:dyDescent="0.25">
      <c r="A3928" t="s">
        <v>120</v>
      </c>
      <c r="B3928">
        <v>2</v>
      </c>
      <c r="C3928" t="s">
        <v>127</v>
      </c>
      <c r="D3928" t="s">
        <v>141</v>
      </c>
      <c r="E3928">
        <v>1020549065</v>
      </c>
      <c r="F3928" t="s">
        <v>176</v>
      </c>
      <c r="G3928" t="s">
        <v>130</v>
      </c>
      <c r="H3928">
        <v>15972.1</v>
      </c>
      <c r="I3928" t="s">
        <v>180</v>
      </c>
      <c r="J3928" t="s">
        <v>122</v>
      </c>
      <c r="K3928">
        <v>242895</v>
      </c>
      <c r="M3928" t="s">
        <v>122</v>
      </c>
      <c r="N3928">
        <v>117924</v>
      </c>
      <c r="P3928" t="s">
        <v>131</v>
      </c>
      <c r="Q3928">
        <v>0</v>
      </c>
      <c r="R3928" t="s">
        <v>181</v>
      </c>
      <c r="S3928" t="s">
        <v>182</v>
      </c>
      <c r="T3928">
        <v>0</v>
      </c>
      <c r="U3928" t="s">
        <v>181</v>
      </c>
    </row>
    <row r="3929" spans="1:21" x14ac:dyDescent="0.25">
      <c r="A3929" t="s">
        <v>120</v>
      </c>
      <c r="B3929">
        <v>3</v>
      </c>
      <c r="C3929" t="s">
        <v>127</v>
      </c>
      <c r="D3929" t="s">
        <v>141</v>
      </c>
      <c r="E3929">
        <v>1020549065</v>
      </c>
      <c r="F3929" t="s">
        <v>176</v>
      </c>
      <c r="G3929" t="s">
        <v>132</v>
      </c>
      <c r="H3929">
        <v>549144896</v>
      </c>
      <c r="I3929" t="s">
        <v>183</v>
      </c>
      <c r="J3929" t="s">
        <v>133</v>
      </c>
      <c r="K3929">
        <v>-1419259264</v>
      </c>
      <c r="L3929" t="s">
        <v>183</v>
      </c>
      <c r="M3929" t="s">
        <v>134</v>
      </c>
      <c r="N3929">
        <v>109</v>
      </c>
      <c r="O3929" t="s">
        <v>180</v>
      </c>
      <c r="P3929" t="s">
        <v>184</v>
      </c>
      <c r="Q3929">
        <v>109</v>
      </c>
      <c r="R3929" t="s">
        <v>180</v>
      </c>
    </row>
    <row r="3930" spans="1:21" x14ac:dyDescent="0.25">
      <c r="A3930" t="s">
        <v>120</v>
      </c>
      <c r="B3930">
        <v>2</v>
      </c>
      <c r="C3930" t="s">
        <v>127</v>
      </c>
      <c r="D3930" t="s">
        <v>141</v>
      </c>
      <c r="E3930">
        <v>1020549067</v>
      </c>
      <c r="F3930" t="s">
        <v>176</v>
      </c>
      <c r="G3930" t="s">
        <v>130</v>
      </c>
      <c r="H3930">
        <v>15972.1</v>
      </c>
      <c r="I3930" t="s">
        <v>180</v>
      </c>
      <c r="J3930" t="s">
        <v>122</v>
      </c>
      <c r="K3930">
        <v>243013</v>
      </c>
      <c r="M3930" t="s">
        <v>122</v>
      </c>
      <c r="N3930">
        <v>117924</v>
      </c>
      <c r="P3930" t="s">
        <v>131</v>
      </c>
      <c r="Q3930">
        <v>0</v>
      </c>
      <c r="R3930" t="s">
        <v>181</v>
      </c>
      <c r="S3930" t="s">
        <v>182</v>
      </c>
      <c r="T3930">
        <v>0</v>
      </c>
      <c r="U3930" t="s">
        <v>181</v>
      </c>
    </row>
    <row r="3931" spans="1:21" x14ac:dyDescent="0.25">
      <c r="A3931" t="s">
        <v>120</v>
      </c>
      <c r="B3931">
        <v>3</v>
      </c>
      <c r="C3931" t="s">
        <v>127</v>
      </c>
      <c r="D3931" t="s">
        <v>141</v>
      </c>
      <c r="E3931">
        <v>1020549067</v>
      </c>
      <c r="F3931" t="s">
        <v>176</v>
      </c>
      <c r="G3931" t="s">
        <v>132</v>
      </c>
      <c r="H3931">
        <v>549144896</v>
      </c>
      <c r="I3931" t="s">
        <v>183</v>
      </c>
      <c r="J3931" t="s">
        <v>133</v>
      </c>
      <c r="K3931">
        <v>-1419259264</v>
      </c>
      <c r="L3931" t="s">
        <v>183</v>
      </c>
      <c r="M3931" t="s">
        <v>134</v>
      </c>
      <c r="N3931">
        <v>109</v>
      </c>
      <c r="O3931" t="s">
        <v>180</v>
      </c>
      <c r="P3931" t="s">
        <v>184</v>
      </c>
      <c r="Q3931">
        <v>109</v>
      </c>
      <c r="R3931" t="s">
        <v>180</v>
      </c>
    </row>
    <row r="3932" spans="1:21" x14ac:dyDescent="0.25">
      <c r="A3932" t="s">
        <v>120</v>
      </c>
      <c r="B3932">
        <v>2</v>
      </c>
      <c r="C3932" t="s">
        <v>127</v>
      </c>
      <c r="D3932" t="s">
        <v>141</v>
      </c>
      <c r="E3932">
        <v>1020549069</v>
      </c>
      <c r="F3932" t="s">
        <v>176</v>
      </c>
      <c r="G3932" t="s">
        <v>130</v>
      </c>
      <c r="H3932">
        <v>15972.1</v>
      </c>
      <c r="I3932" t="s">
        <v>180</v>
      </c>
      <c r="J3932" t="s">
        <v>122</v>
      </c>
      <c r="K3932">
        <v>243131</v>
      </c>
      <c r="M3932" t="s">
        <v>122</v>
      </c>
      <c r="N3932">
        <v>117924</v>
      </c>
      <c r="P3932" t="s">
        <v>131</v>
      </c>
      <c r="Q3932">
        <v>0.05</v>
      </c>
      <c r="R3932" t="s">
        <v>181</v>
      </c>
      <c r="S3932" t="s">
        <v>182</v>
      </c>
      <c r="T3932">
        <v>0.05</v>
      </c>
      <c r="U3932" t="s">
        <v>181</v>
      </c>
    </row>
    <row r="3933" spans="1:21" x14ac:dyDescent="0.25">
      <c r="A3933" t="s">
        <v>120</v>
      </c>
      <c r="B3933">
        <v>3</v>
      </c>
      <c r="C3933" t="s">
        <v>127</v>
      </c>
      <c r="D3933" t="s">
        <v>141</v>
      </c>
      <c r="E3933">
        <v>1020549069</v>
      </c>
      <c r="F3933" t="s">
        <v>176</v>
      </c>
      <c r="G3933" t="s">
        <v>132</v>
      </c>
      <c r="H3933">
        <v>549144896</v>
      </c>
      <c r="I3933" t="s">
        <v>183</v>
      </c>
      <c r="J3933" t="s">
        <v>133</v>
      </c>
      <c r="K3933">
        <v>-1419259264</v>
      </c>
      <c r="L3933" t="s">
        <v>183</v>
      </c>
      <c r="M3933" t="s">
        <v>134</v>
      </c>
      <c r="N3933">
        <v>109</v>
      </c>
      <c r="O3933" t="s">
        <v>180</v>
      </c>
      <c r="P3933" t="s">
        <v>184</v>
      </c>
      <c r="Q3933">
        <v>109</v>
      </c>
      <c r="R3933" t="s">
        <v>180</v>
      </c>
    </row>
    <row r="3934" spans="1:21" x14ac:dyDescent="0.25">
      <c r="A3934" t="s">
        <v>120</v>
      </c>
      <c r="B3934">
        <v>2</v>
      </c>
      <c r="C3934" t="s">
        <v>127</v>
      </c>
      <c r="D3934" t="s">
        <v>141</v>
      </c>
      <c r="E3934">
        <v>1020549071</v>
      </c>
      <c r="F3934" t="s">
        <v>176</v>
      </c>
      <c r="G3934" t="s">
        <v>130</v>
      </c>
      <c r="H3934">
        <v>15972.1</v>
      </c>
      <c r="I3934" t="s">
        <v>180</v>
      </c>
      <c r="J3934" t="s">
        <v>122</v>
      </c>
      <c r="K3934">
        <v>243309</v>
      </c>
      <c r="M3934" t="s">
        <v>122</v>
      </c>
      <c r="N3934">
        <v>117924</v>
      </c>
      <c r="P3934" t="s">
        <v>131</v>
      </c>
      <c r="Q3934">
        <v>0.15</v>
      </c>
      <c r="R3934" t="s">
        <v>181</v>
      </c>
      <c r="S3934" t="s">
        <v>182</v>
      </c>
      <c r="T3934">
        <v>0.15</v>
      </c>
      <c r="U3934" t="s">
        <v>181</v>
      </c>
    </row>
    <row r="3935" spans="1:21" x14ac:dyDescent="0.25">
      <c r="A3935" t="s">
        <v>120</v>
      </c>
      <c r="B3935">
        <v>3</v>
      </c>
      <c r="C3935" t="s">
        <v>127</v>
      </c>
      <c r="D3935" t="s">
        <v>141</v>
      </c>
      <c r="E3935">
        <v>1020549071</v>
      </c>
      <c r="F3935" t="s">
        <v>176</v>
      </c>
      <c r="G3935" t="s">
        <v>132</v>
      </c>
      <c r="H3935">
        <v>549144896</v>
      </c>
      <c r="I3935" t="s">
        <v>183</v>
      </c>
      <c r="J3935" t="s">
        <v>133</v>
      </c>
      <c r="K3935">
        <v>-1419259264</v>
      </c>
      <c r="L3935" t="s">
        <v>183</v>
      </c>
      <c r="M3935" t="s">
        <v>134</v>
      </c>
      <c r="N3935">
        <v>109</v>
      </c>
      <c r="O3935" t="s">
        <v>180</v>
      </c>
      <c r="P3935" t="s">
        <v>184</v>
      </c>
      <c r="Q3935">
        <v>109</v>
      </c>
      <c r="R3935" t="s">
        <v>180</v>
      </c>
    </row>
    <row r="3936" spans="1:21" x14ac:dyDescent="0.25">
      <c r="A3936" t="s">
        <v>120</v>
      </c>
      <c r="B3936">
        <v>2</v>
      </c>
      <c r="C3936" t="s">
        <v>127</v>
      </c>
      <c r="D3936" t="s">
        <v>141</v>
      </c>
      <c r="E3936">
        <v>1020549073</v>
      </c>
      <c r="F3936" t="s">
        <v>176</v>
      </c>
      <c r="G3936" t="s">
        <v>130</v>
      </c>
      <c r="H3936">
        <v>15972.1</v>
      </c>
      <c r="I3936" t="s">
        <v>180</v>
      </c>
      <c r="J3936" t="s">
        <v>122</v>
      </c>
      <c r="K3936">
        <v>243427</v>
      </c>
      <c r="M3936" t="s">
        <v>122</v>
      </c>
      <c r="N3936">
        <v>117924</v>
      </c>
      <c r="P3936" t="s">
        <v>131</v>
      </c>
      <c r="Q3936">
        <v>0</v>
      </c>
      <c r="R3936" t="s">
        <v>181</v>
      </c>
      <c r="S3936" t="s">
        <v>182</v>
      </c>
      <c r="T3936">
        <v>0</v>
      </c>
      <c r="U3936" t="s">
        <v>181</v>
      </c>
    </row>
    <row r="3937" spans="1:21" x14ac:dyDescent="0.25">
      <c r="A3937" t="s">
        <v>120</v>
      </c>
      <c r="B3937">
        <v>3</v>
      </c>
      <c r="C3937" t="s">
        <v>127</v>
      </c>
      <c r="D3937" t="s">
        <v>141</v>
      </c>
      <c r="E3937">
        <v>1020549073</v>
      </c>
      <c r="F3937" t="s">
        <v>176</v>
      </c>
      <c r="G3937" t="s">
        <v>132</v>
      </c>
      <c r="H3937">
        <v>549144896</v>
      </c>
      <c r="I3937" t="s">
        <v>183</v>
      </c>
      <c r="J3937" t="s">
        <v>133</v>
      </c>
      <c r="K3937">
        <v>-1419259264</v>
      </c>
      <c r="L3937" t="s">
        <v>183</v>
      </c>
      <c r="M3937" t="s">
        <v>134</v>
      </c>
      <c r="N3937">
        <v>109</v>
      </c>
      <c r="O3937" t="s">
        <v>180</v>
      </c>
      <c r="P3937" t="s">
        <v>184</v>
      </c>
      <c r="Q3937">
        <v>109</v>
      </c>
      <c r="R3937" t="s">
        <v>180</v>
      </c>
    </row>
    <row r="3938" spans="1:21" x14ac:dyDescent="0.25">
      <c r="A3938" t="s">
        <v>120</v>
      </c>
      <c r="B3938">
        <v>2</v>
      </c>
      <c r="C3938" t="s">
        <v>127</v>
      </c>
      <c r="D3938" t="s">
        <v>141</v>
      </c>
      <c r="E3938">
        <v>1020549075</v>
      </c>
      <c r="F3938" t="s">
        <v>176</v>
      </c>
      <c r="G3938" t="s">
        <v>130</v>
      </c>
      <c r="H3938">
        <v>15972.1</v>
      </c>
      <c r="I3938" t="s">
        <v>180</v>
      </c>
      <c r="J3938" t="s">
        <v>122</v>
      </c>
      <c r="K3938">
        <v>243546</v>
      </c>
      <c r="M3938" t="s">
        <v>122</v>
      </c>
      <c r="N3938">
        <v>117924</v>
      </c>
      <c r="P3938" t="s">
        <v>131</v>
      </c>
      <c r="Q3938">
        <v>0</v>
      </c>
      <c r="R3938" t="s">
        <v>181</v>
      </c>
      <c r="S3938" t="s">
        <v>182</v>
      </c>
      <c r="T3938">
        <v>0</v>
      </c>
      <c r="U3938" t="s">
        <v>181</v>
      </c>
    </row>
    <row r="3939" spans="1:21" x14ac:dyDescent="0.25">
      <c r="A3939" t="s">
        <v>120</v>
      </c>
      <c r="B3939">
        <v>3</v>
      </c>
      <c r="C3939" t="s">
        <v>127</v>
      </c>
      <c r="D3939" t="s">
        <v>141</v>
      </c>
      <c r="E3939">
        <v>1020549075</v>
      </c>
      <c r="F3939" t="s">
        <v>176</v>
      </c>
      <c r="G3939" t="s">
        <v>132</v>
      </c>
      <c r="H3939">
        <v>549144896</v>
      </c>
      <c r="I3939" t="s">
        <v>183</v>
      </c>
      <c r="J3939" t="s">
        <v>133</v>
      </c>
      <c r="K3939">
        <v>-1419259264</v>
      </c>
      <c r="L3939" t="s">
        <v>183</v>
      </c>
      <c r="M3939" t="s">
        <v>134</v>
      </c>
      <c r="N3939">
        <v>109</v>
      </c>
      <c r="O3939" t="s">
        <v>180</v>
      </c>
      <c r="P3939" t="s">
        <v>184</v>
      </c>
      <c r="Q3939">
        <v>109</v>
      </c>
      <c r="R3939" t="s">
        <v>180</v>
      </c>
    </row>
    <row r="3940" spans="1:21" x14ac:dyDescent="0.25">
      <c r="A3940" t="s">
        <v>120</v>
      </c>
      <c r="B3940">
        <v>2</v>
      </c>
      <c r="C3940" t="s">
        <v>127</v>
      </c>
      <c r="D3940" t="s">
        <v>141</v>
      </c>
      <c r="E3940">
        <v>1020549077</v>
      </c>
      <c r="F3940" t="s">
        <v>176</v>
      </c>
      <c r="G3940" t="s">
        <v>130</v>
      </c>
      <c r="H3940">
        <v>15975.6</v>
      </c>
      <c r="I3940" t="s">
        <v>180</v>
      </c>
      <c r="J3940" t="s">
        <v>122</v>
      </c>
      <c r="K3940">
        <v>243605</v>
      </c>
      <c r="M3940" t="s">
        <v>122</v>
      </c>
      <c r="N3940">
        <v>117924</v>
      </c>
      <c r="P3940" t="s">
        <v>131</v>
      </c>
      <c r="Q3940">
        <v>0.25</v>
      </c>
      <c r="R3940" t="s">
        <v>181</v>
      </c>
      <c r="S3940" t="s">
        <v>182</v>
      </c>
      <c r="T3940">
        <v>0.25</v>
      </c>
      <c r="U3940" t="s">
        <v>181</v>
      </c>
    </row>
    <row r="3941" spans="1:21" x14ac:dyDescent="0.25">
      <c r="A3941" t="s">
        <v>120</v>
      </c>
      <c r="B3941">
        <v>3</v>
      </c>
      <c r="C3941" t="s">
        <v>127</v>
      </c>
      <c r="D3941" t="s">
        <v>141</v>
      </c>
      <c r="E3941">
        <v>1020549077</v>
      </c>
      <c r="F3941" t="s">
        <v>176</v>
      </c>
      <c r="G3941" t="s">
        <v>132</v>
      </c>
      <c r="H3941">
        <v>549144832</v>
      </c>
      <c r="I3941" t="s">
        <v>183</v>
      </c>
      <c r="J3941" t="s">
        <v>133</v>
      </c>
      <c r="K3941">
        <v>-1419258240</v>
      </c>
      <c r="L3941" t="s">
        <v>183</v>
      </c>
      <c r="M3941" t="s">
        <v>134</v>
      </c>
      <c r="N3941">
        <v>109</v>
      </c>
      <c r="O3941" t="s">
        <v>180</v>
      </c>
      <c r="P3941" t="s">
        <v>184</v>
      </c>
      <c r="Q3941">
        <v>109</v>
      </c>
      <c r="R3941" t="s">
        <v>180</v>
      </c>
    </row>
    <row r="3942" spans="1:21" x14ac:dyDescent="0.25">
      <c r="A3942" t="s">
        <v>120</v>
      </c>
      <c r="B3942">
        <v>2</v>
      </c>
      <c r="C3942" t="s">
        <v>127</v>
      </c>
      <c r="D3942" t="s">
        <v>141</v>
      </c>
      <c r="E3942">
        <v>1020549079</v>
      </c>
      <c r="F3942" t="s">
        <v>176</v>
      </c>
      <c r="G3942" t="s">
        <v>130</v>
      </c>
      <c r="H3942">
        <v>15976.9</v>
      </c>
      <c r="I3942" t="s">
        <v>180</v>
      </c>
      <c r="J3942" t="s">
        <v>122</v>
      </c>
      <c r="K3942">
        <v>243724</v>
      </c>
      <c r="M3942" t="s">
        <v>122</v>
      </c>
      <c r="N3942">
        <v>117924</v>
      </c>
      <c r="P3942" t="s">
        <v>131</v>
      </c>
      <c r="Q3942">
        <v>0.51</v>
      </c>
      <c r="R3942" t="s">
        <v>181</v>
      </c>
      <c r="S3942" t="s">
        <v>182</v>
      </c>
      <c r="T3942">
        <v>0.51</v>
      </c>
      <c r="U3942" t="s">
        <v>181</v>
      </c>
    </row>
    <row r="3943" spans="1:21" x14ac:dyDescent="0.25">
      <c r="A3943" t="s">
        <v>120</v>
      </c>
      <c r="B3943">
        <v>3</v>
      </c>
      <c r="C3943" t="s">
        <v>127</v>
      </c>
      <c r="D3943" t="s">
        <v>141</v>
      </c>
      <c r="E3943">
        <v>1020549079</v>
      </c>
      <c r="F3943" t="s">
        <v>176</v>
      </c>
      <c r="G3943" t="s">
        <v>132</v>
      </c>
      <c r="H3943">
        <v>549144640</v>
      </c>
      <c r="I3943" t="s">
        <v>183</v>
      </c>
      <c r="J3943" t="s">
        <v>133</v>
      </c>
      <c r="K3943">
        <v>-1419258496</v>
      </c>
      <c r="L3943" t="s">
        <v>183</v>
      </c>
      <c r="M3943" t="s">
        <v>134</v>
      </c>
      <c r="N3943">
        <v>109</v>
      </c>
      <c r="O3943" t="s">
        <v>180</v>
      </c>
      <c r="P3943" t="s">
        <v>184</v>
      </c>
      <c r="Q3943">
        <v>109</v>
      </c>
      <c r="R3943" t="s">
        <v>180</v>
      </c>
    </row>
    <row r="3944" spans="1:21" x14ac:dyDescent="0.25">
      <c r="A3944" t="s">
        <v>120</v>
      </c>
      <c r="B3944">
        <v>2</v>
      </c>
      <c r="C3944" t="s">
        <v>127</v>
      </c>
      <c r="D3944" t="s">
        <v>141</v>
      </c>
      <c r="E3944">
        <v>1020549081</v>
      </c>
      <c r="F3944" t="s">
        <v>176</v>
      </c>
      <c r="G3944" t="s">
        <v>130</v>
      </c>
      <c r="H3944">
        <v>15976.9</v>
      </c>
      <c r="I3944" t="s">
        <v>180</v>
      </c>
      <c r="J3944" t="s">
        <v>122</v>
      </c>
      <c r="K3944">
        <v>243842</v>
      </c>
      <c r="M3944" t="s">
        <v>122</v>
      </c>
      <c r="N3944">
        <v>117924</v>
      </c>
      <c r="P3944" t="s">
        <v>131</v>
      </c>
      <c r="Q3944">
        <v>0</v>
      </c>
      <c r="R3944" t="s">
        <v>181</v>
      </c>
      <c r="S3944" t="s">
        <v>182</v>
      </c>
      <c r="T3944">
        <v>0</v>
      </c>
      <c r="U3944" t="s">
        <v>181</v>
      </c>
    </row>
    <row r="3945" spans="1:21" x14ac:dyDescent="0.25">
      <c r="A3945" t="s">
        <v>120</v>
      </c>
      <c r="B3945">
        <v>3</v>
      </c>
      <c r="C3945" t="s">
        <v>127</v>
      </c>
      <c r="D3945" t="s">
        <v>141</v>
      </c>
      <c r="E3945">
        <v>1020549081</v>
      </c>
      <c r="F3945" t="s">
        <v>176</v>
      </c>
      <c r="G3945" t="s">
        <v>132</v>
      </c>
      <c r="H3945">
        <v>549144640</v>
      </c>
      <c r="I3945" t="s">
        <v>183</v>
      </c>
      <c r="J3945" t="s">
        <v>133</v>
      </c>
      <c r="K3945">
        <v>-1419258496</v>
      </c>
      <c r="L3945" t="s">
        <v>183</v>
      </c>
      <c r="M3945" t="s">
        <v>134</v>
      </c>
      <c r="N3945">
        <v>109</v>
      </c>
      <c r="O3945" t="s">
        <v>180</v>
      </c>
      <c r="P3945" t="s">
        <v>184</v>
      </c>
      <c r="Q3945">
        <v>109</v>
      </c>
      <c r="R3945" t="s">
        <v>180</v>
      </c>
    </row>
    <row r="3946" spans="1:21" x14ac:dyDescent="0.25">
      <c r="A3946" t="s">
        <v>120</v>
      </c>
      <c r="B3946">
        <v>2</v>
      </c>
      <c r="C3946" t="s">
        <v>127</v>
      </c>
      <c r="D3946" t="s">
        <v>141</v>
      </c>
      <c r="E3946">
        <v>1020549083</v>
      </c>
      <c r="F3946" t="s">
        <v>176</v>
      </c>
      <c r="G3946" t="s">
        <v>130</v>
      </c>
      <c r="H3946">
        <v>15976.9</v>
      </c>
      <c r="I3946" t="s">
        <v>180</v>
      </c>
      <c r="J3946" t="s">
        <v>122</v>
      </c>
      <c r="K3946">
        <v>243961</v>
      </c>
      <c r="M3946" t="s">
        <v>122</v>
      </c>
      <c r="N3946">
        <v>117924</v>
      </c>
      <c r="P3946" t="s">
        <v>131</v>
      </c>
      <c r="Q3946">
        <v>0.36</v>
      </c>
      <c r="R3946" t="s">
        <v>181</v>
      </c>
      <c r="S3946" t="s">
        <v>182</v>
      </c>
      <c r="T3946">
        <v>0.36</v>
      </c>
      <c r="U3946" t="s">
        <v>181</v>
      </c>
    </row>
    <row r="3947" spans="1:21" x14ac:dyDescent="0.25">
      <c r="A3947" t="s">
        <v>120</v>
      </c>
      <c r="B3947">
        <v>3</v>
      </c>
      <c r="C3947" t="s">
        <v>127</v>
      </c>
      <c r="D3947" t="s">
        <v>141</v>
      </c>
      <c r="E3947">
        <v>1020549083</v>
      </c>
      <c r="F3947" t="s">
        <v>176</v>
      </c>
      <c r="G3947" t="s">
        <v>132</v>
      </c>
      <c r="H3947">
        <v>549144640</v>
      </c>
      <c r="I3947" t="s">
        <v>183</v>
      </c>
      <c r="J3947" t="s">
        <v>133</v>
      </c>
      <c r="K3947">
        <v>-1419258496</v>
      </c>
      <c r="L3947" t="s">
        <v>183</v>
      </c>
      <c r="M3947" t="s">
        <v>134</v>
      </c>
      <c r="N3947">
        <v>108</v>
      </c>
      <c r="O3947" t="s">
        <v>180</v>
      </c>
      <c r="P3947" t="s">
        <v>184</v>
      </c>
      <c r="Q3947">
        <v>108</v>
      </c>
      <c r="R3947" t="s">
        <v>180</v>
      </c>
    </row>
    <row r="3948" spans="1:21" x14ac:dyDescent="0.25">
      <c r="A3948" t="s">
        <v>120</v>
      </c>
      <c r="B3948">
        <v>2</v>
      </c>
      <c r="C3948" t="s">
        <v>127</v>
      </c>
      <c r="D3948" t="s">
        <v>141</v>
      </c>
      <c r="E3948">
        <v>1020549085</v>
      </c>
      <c r="F3948" t="s">
        <v>176</v>
      </c>
      <c r="G3948" t="s">
        <v>130</v>
      </c>
      <c r="H3948">
        <v>15976.9</v>
      </c>
      <c r="I3948" t="s">
        <v>180</v>
      </c>
      <c r="J3948" t="s">
        <v>122</v>
      </c>
      <c r="K3948">
        <v>244081</v>
      </c>
      <c r="M3948" t="s">
        <v>122</v>
      </c>
      <c r="N3948">
        <v>117924</v>
      </c>
      <c r="P3948" t="s">
        <v>131</v>
      </c>
      <c r="Q3948">
        <v>0.2</v>
      </c>
      <c r="R3948" t="s">
        <v>181</v>
      </c>
      <c r="S3948" t="s">
        <v>182</v>
      </c>
      <c r="T3948">
        <v>0.2</v>
      </c>
      <c r="U3948" t="s">
        <v>181</v>
      </c>
    </row>
    <row r="3949" spans="1:21" x14ac:dyDescent="0.25">
      <c r="A3949" t="s">
        <v>120</v>
      </c>
      <c r="B3949">
        <v>3</v>
      </c>
      <c r="C3949" t="s">
        <v>127</v>
      </c>
      <c r="D3949" t="s">
        <v>141</v>
      </c>
      <c r="E3949">
        <v>1020549085</v>
      </c>
      <c r="F3949" t="s">
        <v>176</v>
      </c>
      <c r="G3949" t="s">
        <v>132</v>
      </c>
      <c r="H3949">
        <v>549144640</v>
      </c>
      <c r="I3949" t="s">
        <v>183</v>
      </c>
      <c r="J3949" t="s">
        <v>133</v>
      </c>
      <c r="K3949">
        <v>-1419258496</v>
      </c>
      <c r="L3949" t="s">
        <v>183</v>
      </c>
      <c r="M3949" t="s">
        <v>134</v>
      </c>
      <c r="N3949">
        <v>108</v>
      </c>
      <c r="O3949" t="s">
        <v>180</v>
      </c>
      <c r="P3949" t="s">
        <v>184</v>
      </c>
      <c r="Q3949">
        <v>108</v>
      </c>
      <c r="R3949" t="s">
        <v>180</v>
      </c>
    </row>
    <row r="3950" spans="1:21" x14ac:dyDescent="0.25">
      <c r="A3950" t="s">
        <v>120</v>
      </c>
      <c r="B3950">
        <v>2</v>
      </c>
      <c r="C3950" t="s">
        <v>127</v>
      </c>
      <c r="D3950" t="s">
        <v>141</v>
      </c>
      <c r="E3950">
        <v>1020549087</v>
      </c>
      <c r="F3950" t="s">
        <v>176</v>
      </c>
      <c r="G3950" t="s">
        <v>130</v>
      </c>
      <c r="H3950">
        <v>15976.9</v>
      </c>
      <c r="I3950" t="s">
        <v>180</v>
      </c>
      <c r="J3950" t="s">
        <v>122</v>
      </c>
      <c r="K3950">
        <v>244259</v>
      </c>
      <c r="M3950" t="s">
        <v>122</v>
      </c>
      <c r="N3950">
        <v>117924</v>
      </c>
      <c r="P3950" t="s">
        <v>131</v>
      </c>
      <c r="Q3950">
        <v>0.15</v>
      </c>
      <c r="R3950" t="s">
        <v>181</v>
      </c>
      <c r="S3950" t="s">
        <v>182</v>
      </c>
      <c r="T3950">
        <v>0.15</v>
      </c>
      <c r="U3950" t="s">
        <v>181</v>
      </c>
    </row>
    <row r="3951" spans="1:21" x14ac:dyDescent="0.25">
      <c r="A3951" t="s">
        <v>120</v>
      </c>
      <c r="B3951">
        <v>3</v>
      </c>
      <c r="C3951" t="s">
        <v>127</v>
      </c>
      <c r="D3951" t="s">
        <v>141</v>
      </c>
      <c r="E3951">
        <v>1020549087</v>
      </c>
      <c r="F3951" t="s">
        <v>176</v>
      </c>
      <c r="G3951" t="s">
        <v>132</v>
      </c>
      <c r="H3951">
        <v>549144640</v>
      </c>
      <c r="I3951" t="s">
        <v>183</v>
      </c>
      <c r="J3951" t="s">
        <v>133</v>
      </c>
      <c r="K3951">
        <v>-1419258496</v>
      </c>
      <c r="L3951" t="s">
        <v>183</v>
      </c>
      <c r="M3951" t="s">
        <v>134</v>
      </c>
      <c r="N3951">
        <v>108</v>
      </c>
      <c r="O3951" t="s">
        <v>180</v>
      </c>
      <c r="P3951" t="s">
        <v>184</v>
      </c>
      <c r="Q3951">
        <v>108</v>
      </c>
      <c r="R3951" t="s">
        <v>180</v>
      </c>
    </row>
    <row r="3952" spans="1:21" x14ac:dyDescent="0.25">
      <c r="A3952" t="s">
        <v>120</v>
      </c>
      <c r="B3952">
        <v>2</v>
      </c>
      <c r="C3952" t="s">
        <v>127</v>
      </c>
      <c r="D3952" t="s">
        <v>141</v>
      </c>
      <c r="E3952">
        <v>1020549089</v>
      </c>
      <c r="F3952" t="s">
        <v>176</v>
      </c>
      <c r="G3952" t="s">
        <v>130</v>
      </c>
      <c r="H3952">
        <v>15976.9</v>
      </c>
      <c r="I3952" t="s">
        <v>180</v>
      </c>
      <c r="J3952" t="s">
        <v>122</v>
      </c>
      <c r="K3952">
        <v>244379</v>
      </c>
      <c r="M3952" t="s">
        <v>122</v>
      </c>
      <c r="N3952">
        <v>117924</v>
      </c>
      <c r="P3952" t="s">
        <v>131</v>
      </c>
      <c r="Q3952">
        <v>0</v>
      </c>
      <c r="R3952" t="s">
        <v>181</v>
      </c>
      <c r="S3952" t="s">
        <v>182</v>
      </c>
      <c r="T3952">
        <v>0</v>
      </c>
      <c r="U3952" t="s">
        <v>181</v>
      </c>
    </row>
    <row r="3953" spans="1:21" x14ac:dyDescent="0.25">
      <c r="A3953" t="s">
        <v>120</v>
      </c>
      <c r="B3953">
        <v>3</v>
      </c>
      <c r="C3953" t="s">
        <v>127</v>
      </c>
      <c r="D3953" t="s">
        <v>141</v>
      </c>
      <c r="E3953">
        <v>1020549089</v>
      </c>
      <c r="F3953" t="s">
        <v>176</v>
      </c>
      <c r="G3953" t="s">
        <v>132</v>
      </c>
      <c r="H3953">
        <v>549144640</v>
      </c>
      <c r="I3953" t="s">
        <v>183</v>
      </c>
      <c r="J3953" t="s">
        <v>133</v>
      </c>
      <c r="K3953">
        <v>-1419258496</v>
      </c>
      <c r="L3953" t="s">
        <v>183</v>
      </c>
      <c r="M3953" t="s">
        <v>134</v>
      </c>
      <c r="N3953">
        <v>108</v>
      </c>
      <c r="O3953" t="s">
        <v>180</v>
      </c>
      <c r="P3953" t="s">
        <v>184</v>
      </c>
      <c r="Q3953">
        <v>108</v>
      </c>
      <c r="R3953" t="s">
        <v>180</v>
      </c>
    </row>
    <row r="3954" spans="1:21" x14ac:dyDescent="0.25">
      <c r="A3954" t="s">
        <v>120</v>
      </c>
      <c r="B3954">
        <v>9</v>
      </c>
      <c r="C3954" t="s">
        <v>127</v>
      </c>
      <c r="D3954" t="s">
        <v>141</v>
      </c>
      <c r="E3954">
        <v>1020549091</v>
      </c>
      <c r="F3954" t="s">
        <v>176</v>
      </c>
    </row>
    <row r="3955" spans="1:21" x14ac:dyDescent="0.25">
      <c r="A3955" t="s">
        <v>120</v>
      </c>
      <c r="B3955">
        <v>2</v>
      </c>
      <c r="C3955" t="s">
        <v>127</v>
      </c>
      <c r="D3955" t="s">
        <v>141</v>
      </c>
      <c r="E3955">
        <v>1020549091</v>
      </c>
      <c r="F3955" t="s">
        <v>176</v>
      </c>
      <c r="G3955" t="s">
        <v>130</v>
      </c>
      <c r="H3955">
        <v>15976.9</v>
      </c>
      <c r="I3955" t="s">
        <v>180</v>
      </c>
      <c r="J3955" t="s">
        <v>122</v>
      </c>
      <c r="K3955">
        <v>244498</v>
      </c>
      <c r="M3955" t="s">
        <v>122</v>
      </c>
      <c r="N3955">
        <v>117924</v>
      </c>
      <c r="P3955" t="s">
        <v>131</v>
      </c>
      <c r="Q3955">
        <v>0.25</v>
      </c>
      <c r="R3955" t="s">
        <v>181</v>
      </c>
      <c r="S3955" t="s">
        <v>182</v>
      </c>
      <c r="T3955">
        <v>0.25</v>
      </c>
      <c r="U3955" t="s">
        <v>181</v>
      </c>
    </row>
    <row r="3956" spans="1:21" x14ac:dyDescent="0.25">
      <c r="A3956" t="s">
        <v>120</v>
      </c>
      <c r="B3956">
        <v>3</v>
      </c>
      <c r="C3956" t="s">
        <v>127</v>
      </c>
      <c r="D3956" t="s">
        <v>141</v>
      </c>
      <c r="E3956">
        <v>1020549091</v>
      </c>
      <c r="F3956" t="s">
        <v>176</v>
      </c>
      <c r="G3956" t="s">
        <v>132</v>
      </c>
      <c r="H3956">
        <v>549144640</v>
      </c>
      <c r="I3956" t="s">
        <v>183</v>
      </c>
      <c r="J3956" t="s">
        <v>133</v>
      </c>
      <c r="K3956">
        <v>-1419258496</v>
      </c>
      <c r="L3956" t="s">
        <v>183</v>
      </c>
      <c r="M3956" t="s">
        <v>134</v>
      </c>
      <c r="N3956">
        <v>108</v>
      </c>
      <c r="O3956" t="s">
        <v>180</v>
      </c>
      <c r="P3956" t="s">
        <v>184</v>
      </c>
      <c r="Q3956">
        <v>108</v>
      </c>
      <c r="R3956" t="s">
        <v>180</v>
      </c>
    </row>
    <row r="3957" spans="1:21" x14ac:dyDescent="0.25">
      <c r="A3957" t="s">
        <v>120</v>
      </c>
      <c r="B3957">
        <v>2</v>
      </c>
      <c r="C3957" t="s">
        <v>127</v>
      </c>
      <c r="D3957" t="s">
        <v>141</v>
      </c>
      <c r="E3957">
        <v>1020549093</v>
      </c>
      <c r="F3957" t="s">
        <v>176</v>
      </c>
      <c r="G3957" t="s">
        <v>130</v>
      </c>
      <c r="H3957">
        <v>15977.6</v>
      </c>
      <c r="I3957" t="s">
        <v>180</v>
      </c>
      <c r="J3957" t="s">
        <v>122</v>
      </c>
      <c r="K3957">
        <v>244618</v>
      </c>
      <c r="M3957" t="s">
        <v>122</v>
      </c>
      <c r="N3957">
        <v>117924</v>
      </c>
      <c r="P3957" t="s">
        <v>131</v>
      </c>
      <c r="Q3957">
        <v>0.36</v>
      </c>
      <c r="R3957" t="s">
        <v>181</v>
      </c>
      <c r="S3957" t="s">
        <v>182</v>
      </c>
      <c r="T3957">
        <v>0.36</v>
      </c>
      <c r="U3957" t="s">
        <v>181</v>
      </c>
    </row>
    <row r="3958" spans="1:21" x14ac:dyDescent="0.25">
      <c r="A3958" t="s">
        <v>120</v>
      </c>
      <c r="B3958">
        <v>3</v>
      </c>
      <c r="C3958" t="s">
        <v>127</v>
      </c>
      <c r="D3958" t="s">
        <v>141</v>
      </c>
      <c r="E3958">
        <v>1020549093</v>
      </c>
      <c r="F3958" t="s">
        <v>176</v>
      </c>
      <c r="G3958" t="s">
        <v>132</v>
      </c>
      <c r="H3958">
        <v>549144960</v>
      </c>
      <c r="I3958" t="s">
        <v>183</v>
      </c>
      <c r="J3958" t="s">
        <v>133</v>
      </c>
      <c r="K3958">
        <v>-1419258240</v>
      </c>
      <c r="L3958" t="s">
        <v>183</v>
      </c>
      <c r="M3958" t="s">
        <v>134</v>
      </c>
      <c r="N3958">
        <v>108</v>
      </c>
      <c r="O3958" t="s">
        <v>180</v>
      </c>
      <c r="P3958" t="s">
        <v>184</v>
      </c>
      <c r="Q3958">
        <v>108</v>
      </c>
      <c r="R3958" t="s">
        <v>180</v>
      </c>
    </row>
    <row r="3959" spans="1:21" x14ac:dyDescent="0.25">
      <c r="A3959" t="s">
        <v>120</v>
      </c>
      <c r="B3959">
        <v>2</v>
      </c>
      <c r="C3959" t="s">
        <v>127</v>
      </c>
      <c r="D3959" t="s">
        <v>141</v>
      </c>
      <c r="E3959">
        <v>1020549095</v>
      </c>
      <c r="F3959" t="s">
        <v>176</v>
      </c>
      <c r="G3959" t="s">
        <v>130</v>
      </c>
      <c r="H3959">
        <v>15977.6</v>
      </c>
      <c r="I3959" t="s">
        <v>180</v>
      </c>
      <c r="J3959" t="s">
        <v>122</v>
      </c>
      <c r="K3959">
        <v>244738</v>
      </c>
      <c r="M3959" t="s">
        <v>122</v>
      </c>
      <c r="N3959">
        <v>117924</v>
      </c>
      <c r="P3959" t="s">
        <v>131</v>
      </c>
      <c r="Q3959">
        <v>0.25</v>
      </c>
      <c r="R3959" t="s">
        <v>181</v>
      </c>
      <c r="S3959" t="s">
        <v>182</v>
      </c>
      <c r="T3959">
        <v>0.25</v>
      </c>
      <c r="U3959" t="s">
        <v>181</v>
      </c>
    </row>
    <row r="3960" spans="1:21" x14ac:dyDescent="0.25">
      <c r="A3960" t="s">
        <v>120</v>
      </c>
      <c r="B3960">
        <v>3</v>
      </c>
      <c r="C3960" t="s">
        <v>127</v>
      </c>
      <c r="D3960" t="s">
        <v>141</v>
      </c>
      <c r="E3960">
        <v>1020549095</v>
      </c>
      <c r="F3960" t="s">
        <v>176</v>
      </c>
      <c r="G3960" t="s">
        <v>132</v>
      </c>
      <c r="H3960">
        <v>549144960</v>
      </c>
      <c r="I3960" t="s">
        <v>183</v>
      </c>
      <c r="J3960" t="s">
        <v>133</v>
      </c>
      <c r="K3960">
        <v>-1419258240</v>
      </c>
      <c r="L3960" t="s">
        <v>183</v>
      </c>
      <c r="M3960" t="s">
        <v>134</v>
      </c>
      <c r="N3960">
        <v>108</v>
      </c>
      <c r="O3960" t="s">
        <v>180</v>
      </c>
      <c r="P3960" t="s">
        <v>184</v>
      </c>
      <c r="Q3960">
        <v>108</v>
      </c>
      <c r="R3960" t="s">
        <v>180</v>
      </c>
    </row>
    <row r="3961" spans="1:21" x14ac:dyDescent="0.25">
      <c r="A3961" t="s">
        <v>120</v>
      </c>
      <c r="B3961">
        <v>2</v>
      </c>
      <c r="C3961" t="s">
        <v>127</v>
      </c>
      <c r="D3961" t="s">
        <v>141</v>
      </c>
      <c r="E3961">
        <v>1020549097</v>
      </c>
      <c r="F3961" t="s">
        <v>176</v>
      </c>
      <c r="G3961" t="s">
        <v>130</v>
      </c>
      <c r="H3961">
        <v>15977.6</v>
      </c>
      <c r="I3961" t="s">
        <v>180</v>
      </c>
      <c r="J3961" t="s">
        <v>122</v>
      </c>
      <c r="K3961">
        <v>244857</v>
      </c>
      <c r="M3961" t="s">
        <v>122</v>
      </c>
      <c r="N3961">
        <v>117924</v>
      </c>
      <c r="P3961" t="s">
        <v>131</v>
      </c>
      <c r="Q3961">
        <v>0</v>
      </c>
      <c r="R3961" t="s">
        <v>181</v>
      </c>
      <c r="S3961" t="s">
        <v>182</v>
      </c>
      <c r="T3961">
        <v>0</v>
      </c>
      <c r="U3961" t="s">
        <v>181</v>
      </c>
    </row>
    <row r="3962" spans="1:21" x14ac:dyDescent="0.25">
      <c r="A3962" t="s">
        <v>120</v>
      </c>
      <c r="B3962">
        <v>3</v>
      </c>
      <c r="C3962" t="s">
        <v>127</v>
      </c>
      <c r="D3962" t="s">
        <v>141</v>
      </c>
      <c r="E3962">
        <v>1020549097</v>
      </c>
      <c r="F3962" t="s">
        <v>176</v>
      </c>
      <c r="G3962" t="s">
        <v>132</v>
      </c>
      <c r="H3962">
        <v>549144960</v>
      </c>
      <c r="I3962" t="s">
        <v>183</v>
      </c>
      <c r="J3962" t="s">
        <v>133</v>
      </c>
      <c r="K3962">
        <v>-1419258240</v>
      </c>
      <c r="L3962" t="s">
        <v>183</v>
      </c>
      <c r="M3962" t="s">
        <v>134</v>
      </c>
      <c r="N3962">
        <v>108</v>
      </c>
      <c r="O3962" t="s">
        <v>180</v>
      </c>
      <c r="P3962" t="s">
        <v>184</v>
      </c>
      <c r="Q3962">
        <v>108</v>
      </c>
      <c r="R3962" t="s">
        <v>180</v>
      </c>
    </row>
    <row r="3963" spans="1:21" x14ac:dyDescent="0.25">
      <c r="A3963" t="s">
        <v>120</v>
      </c>
      <c r="B3963">
        <v>2</v>
      </c>
      <c r="C3963" t="s">
        <v>127</v>
      </c>
      <c r="D3963" t="s">
        <v>141</v>
      </c>
      <c r="E3963">
        <v>1020549100</v>
      </c>
      <c r="F3963" t="s">
        <v>176</v>
      </c>
      <c r="G3963" t="s">
        <v>130</v>
      </c>
      <c r="H3963">
        <v>15977.6</v>
      </c>
      <c r="I3963" t="s">
        <v>180</v>
      </c>
      <c r="J3963" t="s">
        <v>122</v>
      </c>
      <c r="K3963">
        <v>244977</v>
      </c>
      <c r="M3963" t="s">
        <v>122</v>
      </c>
      <c r="N3963">
        <v>117924</v>
      </c>
      <c r="P3963" t="s">
        <v>131</v>
      </c>
      <c r="Q3963">
        <v>0</v>
      </c>
      <c r="R3963" t="s">
        <v>181</v>
      </c>
      <c r="S3963" t="s">
        <v>182</v>
      </c>
      <c r="T3963">
        <v>0</v>
      </c>
      <c r="U3963" t="s">
        <v>181</v>
      </c>
    </row>
    <row r="3964" spans="1:21" x14ac:dyDescent="0.25">
      <c r="A3964" t="s">
        <v>120</v>
      </c>
      <c r="B3964">
        <v>3</v>
      </c>
      <c r="C3964" t="s">
        <v>127</v>
      </c>
      <c r="D3964" t="s">
        <v>141</v>
      </c>
      <c r="E3964">
        <v>1020549100</v>
      </c>
      <c r="F3964" t="s">
        <v>176</v>
      </c>
      <c r="G3964" t="s">
        <v>132</v>
      </c>
      <c r="H3964">
        <v>549144960</v>
      </c>
      <c r="I3964" t="s">
        <v>183</v>
      </c>
      <c r="J3964" t="s">
        <v>133</v>
      </c>
      <c r="K3964">
        <v>-1419258240</v>
      </c>
      <c r="L3964" t="s">
        <v>183</v>
      </c>
      <c r="M3964" t="s">
        <v>134</v>
      </c>
      <c r="N3964">
        <v>108</v>
      </c>
      <c r="O3964" t="s">
        <v>180</v>
      </c>
      <c r="P3964" t="s">
        <v>184</v>
      </c>
      <c r="Q3964">
        <v>108</v>
      </c>
      <c r="R3964" t="s">
        <v>180</v>
      </c>
    </row>
    <row r="3965" spans="1:21" x14ac:dyDescent="0.25">
      <c r="A3965" t="s">
        <v>120</v>
      </c>
      <c r="B3965">
        <v>2</v>
      </c>
      <c r="C3965" t="s">
        <v>127</v>
      </c>
      <c r="D3965" t="s">
        <v>141</v>
      </c>
      <c r="E3965">
        <v>1020549102</v>
      </c>
      <c r="F3965" t="s">
        <v>176</v>
      </c>
      <c r="G3965" t="s">
        <v>130</v>
      </c>
      <c r="H3965">
        <v>15977.6</v>
      </c>
      <c r="I3965" t="s">
        <v>180</v>
      </c>
      <c r="J3965" t="s">
        <v>122</v>
      </c>
      <c r="K3965">
        <v>245098</v>
      </c>
      <c r="M3965" t="s">
        <v>122</v>
      </c>
      <c r="N3965">
        <v>117924</v>
      </c>
      <c r="P3965" t="s">
        <v>131</v>
      </c>
      <c r="Q3965">
        <v>0.2</v>
      </c>
      <c r="R3965" t="s">
        <v>181</v>
      </c>
      <c r="S3965" t="s">
        <v>182</v>
      </c>
      <c r="T3965">
        <v>0.2</v>
      </c>
      <c r="U3965" t="s">
        <v>181</v>
      </c>
    </row>
    <row r="3966" spans="1:21" x14ac:dyDescent="0.25">
      <c r="A3966" t="s">
        <v>120</v>
      </c>
      <c r="B3966">
        <v>3</v>
      </c>
      <c r="C3966" t="s">
        <v>127</v>
      </c>
      <c r="D3966" t="s">
        <v>141</v>
      </c>
      <c r="E3966">
        <v>1020549102</v>
      </c>
      <c r="F3966" t="s">
        <v>176</v>
      </c>
      <c r="G3966" t="s">
        <v>132</v>
      </c>
      <c r="H3966">
        <v>549144960</v>
      </c>
      <c r="I3966" t="s">
        <v>183</v>
      </c>
      <c r="J3966" t="s">
        <v>133</v>
      </c>
      <c r="K3966">
        <v>-1419258240</v>
      </c>
      <c r="L3966" t="s">
        <v>183</v>
      </c>
      <c r="M3966" t="s">
        <v>134</v>
      </c>
      <c r="N3966">
        <v>108</v>
      </c>
      <c r="O3966" t="s">
        <v>180</v>
      </c>
      <c r="P3966" t="s">
        <v>184</v>
      </c>
      <c r="Q3966">
        <v>108</v>
      </c>
      <c r="R3966" t="s">
        <v>180</v>
      </c>
    </row>
    <row r="3967" spans="1:21" x14ac:dyDescent="0.25">
      <c r="A3967" t="s">
        <v>120</v>
      </c>
      <c r="B3967">
        <v>2</v>
      </c>
      <c r="C3967" t="s">
        <v>127</v>
      </c>
      <c r="D3967" t="s">
        <v>141</v>
      </c>
      <c r="E3967">
        <v>1020549104</v>
      </c>
      <c r="F3967" t="s">
        <v>176</v>
      </c>
      <c r="G3967" t="s">
        <v>130</v>
      </c>
      <c r="H3967">
        <v>15977.6</v>
      </c>
      <c r="I3967" t="s">
        <v>180</v>
      </c>
      <c r="J3967" t="s">
        <v>122</v>
      </c>
      <c r="K3967">
        <v>245278</v>
      </c>
      <c r="M3967" t="s">
        <v>122</v>
      </c>
      <c r="N3967">
        <v>117924</v>
      </c>
      <c r="P3967" t="s">
        <v>131</v>
      </c>
      <c r="Q3967">
        <v>0.2</v>
      </c>
      <c r="R3967" t="s">
        <v>181</v>
      </c>
      <c r="S3967" t="s">
        <v>182</v>
      </c>
      <c r="T3967">
        <v>0.2</v>
      </c>
      <c r="U3967" t="s">
        <v>181</v>
      </c>
    </row>
    <row r="3968" spans="1:21" x14ac:dyDescent="0.25">
      <c r="A3968" t="s">
        <v>120</v>
      </c>
      <c r="B3968">
        <v>3</v>
      </c>
      <c r="C3968" t="s">
        <v>127</v>
      </c>
      <c r="D3968" t="s">
        <v>141</v>
      </c>
      <c r="E3968">
        <v>1020549104</v>
      </c>
      <c r="F3968" t="s">
        <v>176</v>
      </c>
      <c r="G3968" t="s">
        <v>132</v>
      </c>
      <c r="H3968">
        <v>549144960</v>
      </c>
      <c r="I3968" t="s">
        <v>183</v>
      </c>
      <c r="J3968" t="s">
        <v>133</v>
      </c>
      <c r="K3968">
        <v>-1419258240</v>
      </c>
      <c r="L3968" t="s">
        <v>183</v>
      </c>
      <c r="M3968" t="s">
        <v>134</v>
      </c>
      <c r="N3968">
        <v>107</v>
      </c>
      <c r="O3968" t="s">
        <v>180</v>
      </c>
      <c r="P3968" t="s">
        <v>184</v>
      </c>
      <c r="Q3968">
        <v>107</v>
      </c>
      <c r="R3968" t="s">
        <v>180</v>
      </c>
    </row>
    <row r="3969" spans="1:21" x14ac:dyDescent="0.25">
      <c r="A3969" t="s">
        <v>120</v>
      </c>
      <c r="B3969">
        <v>2</v>
      </c>
      <c r="C3969" t="s">
        <v>127</v>
      </c>
      <c r="D3969" t="s">
        <v>141</v>
      </c>
      <c r="E3969">
        <v>1020549106</v>
      </c>
      <c r="F3969" t="s">
        <v>176</v>
      </c>
      <c r="G3969" t="s">
        <v>130</v>
      </c>
      <c r="H3969">
        <v>15983.3</v>
      </c>
      <c r="I3969" t="s">
        <v>180</v>
      </c>
      <c r="J3969" t="s">
        <v>122</v>
      </c>
      <c r="K3969">
        <v>245278</v>
      </c>
      <c r="M3969" t="s">
        <v>122</v>
      </c>
      <c r="N3969">
        <v>117924</v>
      </c>
      <c r="P3969" t="s">
        <v>131</v>
      </c>
      <c r="Q3969">
        <v>0.25</v>
      </c>
      <c r="R3969" t="s">
        <v>181</v>
      </c>
      <c r="S3969" t="s">
        <v>182</v>
      </c>
      <c r="T3969">
        <v>0.25</v>
      </c>
      <c r="U3969" t="s">
        <v>181</v>
      </c>
    </row>
    <row r="3970" spans="1:21" x14ac:dyDescent="0.25">
      <c r="A3970" t="s">
        <v>120</v>
      </c>
      <c r="B3970">
        <v>3</v>
      </c>
      <c r="C3970" t="s">
        <v>127</v>
      </c>
      <c r="D3970" t="s">
        <v>141</v>
      </c>
      <c r="E3970">
        <v>1020549106</v>
      </c>
      <c r="F3970" t="s">
        <v>176</v>
      </c>
      <c r="G3970" t="s">
        <v>132</v>
      </c>
      <c r="H3970">
        <v>549145600</v>
      </c>
      <c r="I3970" t="s">
        <v>183</v>
      </c>
      <c r="J3970" t="s">
        <v>133</v>
      </c>
      <c r="K3970">
        <v>-1419257984</v>
      </c>
      <c r="L3970" t="s">
        <v>183</v>
      </c>
      <c r="M3970" t="s">
        <v>134</v>
      </c>
      <c r="N3970">
        <v>107</v>
      </c>
      <c r="O3970" t="s">
        <v>180</v>
      </c>
      <c r="P3970" t="s">
        <v>184</v>
      </c>
      <c r="Q3970">
        <v>107</v>
      </c>
      <c r="R3970" t="s">
        <v>180</v>
      </c>
    </row>
    <row r="3971" spans="1:21" x14ac:dyDescent="0.25">
      <c r="A3971" t="s">
        <v>120</v>
      </c>
      <c r="B3971">
        <v>2</v>
      </c>
      <c r="C3971" t="s">
        <v>127</v>
      </c>
      <c r="D3971" t="s">
        <v>141</v>
      </c>
      <c r="E3971">
        <v>1020549108</v>
      </c>
      <c r="F3971" t="s">
        <v>176</v>
      </c>
      <c r="G3971" t="s">
        <v>130</v>
      </c>
      <c r="H3971">
        <v>15983.3</v>
      </c>
      <c r="I3971" t="s">
        <v>180</v>
      </c>
      <c r="J3971" t="s">
        <v>122</v>
      </c>
      <c r="K3971">
        <v>245398</v>
      </c>
      <c r="M3971" t="s">
        <v>122</v>
      </c>
      <c r="N3971">
        <v>117924</v>
      </c>
      <c r="P3971" t="s">
        <v>131</v>
      </c>
      <c r="Q3971">
        <v>0</v>
      </c>
      <c r="R3971" t="s">
        <v>181</v>
      </c>
      <c r="S3971" t="s">
        <v>182</v>
      </c>
      <c r="T3971">
        <v>0</v>
      </c>
      <c r="U3971" t="s">
        <v>181</v>
      </c>
    </row>
    <row r="3972" spans="1:21" x14ac:dyDescent="0.25">
      <c r="A3972" t="s">
        <v>120</v>
      </c>
      <c r="B3972">
        <v>3</v>
      </c>
      <c r="C3972" t="s">
        <v>127</v>
      </c>
      <c r="D3972" t="s">
        <v>141</v>
      </c>
      <c r="E3972">
        <v>1020549108</v>
      </c>
      <c r="F3972" t="s">
        <v>176</v>
      </c>
      <c r="G3972" t="s">
        <v>132</v>
      </c>
      <c r="H3972">
        <v>549145600</v>
      </c>
      <c r="I3972" t="s">
        <v>183</v>
      </c>
      <c r="J3972" t="s">
        <v>133</v>
      </c>
      <c r="K3972">
        <v>-1419257984</v>
      </c>
      <c r="L3972" t="s">
        <v>183</v>
      </c>
      <c r="M3972" t="s">
        <v>134</v>
      </c>
      <c r="N3972">
        <v>107</v>
      </c>
      <c r="O3972" t="s">
        <v>180</v>
      </c>
      <c r="P3972" t="s">
        <v>184</v>
      </c>
      <c r="Q3972">
        <v>107</v>
      </c>
      <c r="R3972" t="s">
        <v>180</v>
      </c>
    </row>
    <row r="3973" spans="1:21" x14ac:dyDescent="0.25">
      <c r="A3973" t="s">
        <v>120</v>
      </c>
      <c r="B3973">
        <v>2</v>
      </c>
      <c r="C3973" t="s">
        <v>127</v>
      </c>
      <c r="D3973" t="s">
        <v>141</v>
      </c>
      <c r="E3973">
        <v>1020549110</v>
      </c>
      <c r="F3973" t="s">
        <v>176</v>
      </c>
      <c r="G3973" t="s">
        <v>130</v>
      </c>
      <c r="H3973">
        <v>15983.3</v>
      </c>
      <c r="I3973" t="s">
        <v>180</v>
      </c>
      <c r="J3973" t="s">
        <v>122</v>
      </c>
      <c r="K3973">
        <v>245579</v>
      </c>
      <c r="M3973" t="s">
        <v>122</v>
      </c>
      <c r="N3973">
        <v>117924</v>
      </c>
      <c r="P3973" t="s">
        <v>131</v>
      </c>
      <c r="Q3973">
        <v>0.15</v>
      </c>
      <c r="R3973" t="s">
        <v>181</v>
      </c>
      <c r="S3973" t="s">
        <v>182</v>
      </c>
      <c r="T3973">
        <v>0.15</v>
      </c>
      <c r="U3973" t="s">
        <v>181</v>
      </c>
    </row>
    <row r="3974" spans="1:21" x14ac:dyDescent="0.25">
      <c r="A3974" t="s">
        <v>120</v>
      </c>
      <c r="B3974">
        <v>3</v>
      </c>
      <c r="C3974" t="s">
        <v>127</v>
      </c>
      <c r="D3974" t="s">
        <v>141</v>
      </c>
      <c r="E3974">
        <v>1020549110</v>
      </c>
      <c r="F3974" t="s">
        <v>176</v>
      </c>
      <c r="G3974" t="s">
        <v>132</v>
      </c>
      <c r="H3974">
        <v>549145600</v>
      </c>
      <c r="I3974" t="s">
        <v>183</v>
      </c>
      <c r="J3974" t="s">
        <v>133</v>
      </c>
      <c r="K3974">
        <v>-1419257984</v>
      </c>
      <c r="L3974" t="s">
        <v>183</v>
      </c>
      <c r="M3974" t="s">
        <v>134</v>
      </c>
      <c r="N3974">
        <v>107</v>
      </c>
      <c r="O3974" t="s">
        <v>180</v>
      </c>
      <c r="P3974" t="s">
        <v>184</v>
      </c>
      <c r="Q3974">
        <v>107</v>
      </c>
      <c r="R3974" t="s">
        <v>180</v>
      </c>
    </row>
    <row r="3975" spans="1:21" x14ac:dyDescent="0.25">
      <c r="A3975" t="s">
        <v>120</v>
      </c>
      <c r="B3975">
        <v>2</v>
      </c>
      <c r="C3975" t="s">
        <v>127</v>
      </c>
      <c r="D3975" t="s">
        <v>141</v>
      </c>
      <c r="E3975">
        <v>1020549112</v>
      </c>
      <c r="F3975" t="s">
        <v>176</v>
      </c>
      <c r="G3975" t="s">
        <v>130</v>
      </c>
      <c r="H3975">
        <v>15983.3</v>
      </c>
      <c r="I3975" t="s">
        <v>180</v>
      </c>
      <c r="J3975" t="s">
        <v>122</v>
      </c>
      <c r="K3975">
        <v>245700</v>
      </c>
      <c r="M3975" t="s">
        <v>122</v>
      </c>
      <c r="N3975">
        <v>117924</v>
      </c>
      <c r="P3975" t="s">
        <v>131</v>
      </c>
      <c r="Q3975">
        <v>0.15</v>
      </c>
      <c r="R3975" t="s">
        <v>181</v>
      </c>
      <c r="S3975" t="s">
        <v>182</v>
      </c>
      <c r="T3975">
        <v>0.15</v>
      </c>
      <c r="U3975" t="s">
        <v>181</v>
      </c>
    </row>
    <row r="3976" spans="1:21" x14ac:dyDescent="0.25">
      <c r="A3976" t="s">
        <v>120</v>
      </c>
      <c r="B3976">
        <v>3</v>
      </c>
      <c r="C3976" t="s">
        <v>127</v>
      </c>
      <c r="D3976" t="s">
        <v>141</v>
      </c>
      <c r="E3976">
        <v>1020549112</v>
      </c>
      <c r="F3976" t="s">
        <v>176</v>
      </c>
      <c r="G3976" t="s">
        <v>132</v>
      </c>
      <c r="H3976">
        <v>549145600</v>
      </c>
      <c r="I3976" t="s">
        <v>183</v>
      </c>
      <c r="J3976" t="s">
        <v>133</v>
      </c>
      <c r="K3976">
        <v>-1419257984</v>
      </c>
      <c r="L3976" t="s">
        <v>183</v>
      </c>
      <c r="M3976" t="s">
        <v>134</v>
      </c>
      <c r="N3976">
        <v>107</v>
      </c>
      <c r="O3976" t="s">
        <v>180</v>
      </c>
      <c r="P3976" t="s">
        <v>184</v>
      </c>
      <c r="Q3976">
        <v>107</v>
      </c>
      <c r="R3976" t="s">
        <v>180</v>
      </c>
    </row>
    <row r="3977" spans="1:21" x14ac:dyDescent="0.25">
      <c r="A3977" t="s">
        <v>120</v>
      </c>
      <c r="B3977">
        <v>2</v>
      </c>
      <c r="C3977" t="s">
        <v>127</v>
      </c>
      <c r="D3977" t="s">
        <v>141</v>
      </c>
      <c r="E3977">
        <v>1020549114</v>
      </c>
      <c r="F3977" t="s">
        <v>176</v>
      </c>
      <c r="G3977" t="s">
        <v>130</v>
      </c>
      <c r="H3977">
        <v>15983.3</v>
      </c>
      <c r="I3977" t="s">
        <v>180</v>
      </c>
      <c r="J3977" t="s">
        <v>122</v>
      </c>
      <c r="K3977">
        <v>245821</v>
      </c>
      <c r="M3977" t="s">
        <v>122</v>
      </c>
      <c r="N3977">
        <v>117924</v>
      </c>
      <c r="P3977" t="s">
        <v>131</v>
      </c>
      <c r="Q3977">
        <v>0.1</v>
      </c>
      <c r="R3977" t="s">
        <v>181</v>
      </c>
      <c r="S3977" t="s">
        <v>182</v>
      </c>
      <c r="T3977">
        <v>0.1</v>
      </c>
      <c r="U3977" t="s">
        <v>181</v>
      </c>
    </row>
    <row r="3978" spans="1:21" x14ac:dyDescent="0.25">
      <c r="A3978" t="s">
        <v>120</v>
      </c>
      <c r="B3978">
        <v>3</v>
      </c>
      <c r="C3978" t="s">
        <v>127</v>
      </c>
      <c r="D3978" t="s">
        <v>141</v>
      </c>
      <c r="E3978">
        <v>1020549114</v>
      </c>
      <c r="F3978" t="s">
        <v>176</v>
      </c>
      <c r="G3978" t="s">
        <v>132</v>
      </c>
      <c r="H3978">
        <v>549145600</v>
      </c>
      <c r="I3978" t="s">
        <v>183</v>
      </c>
      <c r="J3978" t="s">
        <v>133</v>
      </c>
      <c r="K3978">
        <v>-1419257984</v>
      </c>
      <c r="L3978" t="s">
        <v>183</v>
      </c>
      <c r="M3978" t="s">
        <v>134</v>
      </c>
      <c r="N3978">
        <v>107</v>
      </c>
      <c r="O3978" t="s">
        <v>180</v>
      </c>
      <c r="P3978" t="s">
        <v>184</v>
      </c>
      <c r="Q3978">
        <v>107</v>
      </c>
      <c r="R3978" t="s">
        <v>180</v>
      </c>
    </row>
    <row r="3979" spans="1:21" x14ac:dyDescent="0.25">
      <c r="A3979" t="s">
        <v>120</v>
      </c>
      <c r="B3979">
        <v>2</v>
      </c>
      <c r="C3979" t="s">
        <v>127</v>
      </c>
      <c r="D3979" t="s">
        <v>141</v>
      </c>
      <c r="E3979">
        <v>1020549116</v>
      </c>
      <c r="F3979" t="s">
        <v>176</v>
      </c>
      <c r="G3979" t="s">
        <v>130</v>
      </c>
      <c r="H3979">
        <v>15983.3</v>
      </c>
      <c r="I3979" t="s">
        <v>180</v>
      </c>
      <c r="J3979" t="s">
        <v>122</v>
      </c>
      <c r="K3979">
        <v>245941</v>
      </c>
      <c r="M3979" t="s">
        <v>122</v>
      </c>
      <c r="N3979">
        <v>117924</v>
      </c>
      <c r="P3979" t="s">
        <v>131</v>
      </c>
      <c r="Q3979">
        <v>0.05</v>
      </c>
      <c r="R3979" t="s">
        <v>181</v>
      </c>
      <c r="S3979" t="s">
        <v>182</v>
      </c>
      <c r="T3979">
        <v>0.05</v>
      </c>
      <c r="U3979" t="s">
        <v>181</v>
      </c>
    </row>
    <row r="3980" spans="1:21" x14ac:dyDescent="0.25">
      <c r="A3980" t="s">
        <v>120</v>
      </c>
      <c r="B3980">
        <v>3</v>
      </c>
      <c r="C3980" t="s">
        <v>127</v>
      </c>
      <c r="D3980" t="s">
        <v>141</v>
      </c>
      <c r="E3980">
        <v>1020549116</v>
      </c>
      <c r="F3980" t="s">
        <v>176</v>
      </c>
      <c r="G3980" t="s">
        <v>132</v>
      </c>
      <c r="H3980">
        <v>549145600</v>
      </c>
      <c r="I3980" t="s">
        <v>183</v>
      </c>
      <c r="J3980" t="s">
        <v>133</v>
      </c>
      <c r="K3980">
        <v>-1419257984</v>
      </c>
      <c r="L3980" t="s">
        <v>183</v>
      </c>
      <c r="M3980" t="s">
        <v>134</v>
      </c>
      <c r="N3980">
        <v>107</v>
      </c>
      <c r="O3980" t="s">
        <v>180</v>
      </c>
      <c r="P3980" t="s">
        <v>184</v>
      </c>
      <c r="Q3980">
        <v>107</v>
      </c>
      <c r="R3980" t="s">
        <v>180</v>
      </c>
    </row>
    <row r="3981" spans="1:21" x14ac:dyDescent="0.25">
      <c r="A3981" t="s">
        <v>120</v>
      </c>
      <c r="B3981">
        <v>2</v>
      </c>
      <c r="C3981" t="s">
        <v>127</v>
      </c>
      <c r="D3981" t="s">
        <v>141</v>
      </c>
      <c r="E3981">
        <v>1020549118</v>
      </c>
      <c r="F3981" t="s">
        <v>176</v>
      </c>
      <c r="G3981" t="s">
        <v>130</v>
      </c>
      <c r="H3981">
        <v>15983.3</v>
      </c>
      <c r="I3981" t="s">
        <v>180</v>
      </c>
      <c r="J3981" t="s">
        <v>122</v>
      </c>
      <c r="K3981">
        <v>246062</v>
      </c>
      <c r="M3981" t="s">
        <v>122</v>
      </c>
      <c r="N3981">
        <v>117924</v>
      </c>
      <c r="P3981" t="s">
        <v>131</v>
      </c>
      <c r="Q3981">
        <v>0.15</v>
      </c>
      <c r="R3981" t="s">
        <v>181</v>
      </c>
      <c r="S3981" t="s">
        <v>182</v>
      </c>
      <c r="T3981">
        <v>0.15</v>
      </c>
      <c r="U3981" t="s">
        <v>181</v>
      </c>
    </row>
    <row r="3982" spans="1:21" x14ac:dyDescent="0.25">
      <c r="A3982" t="s">
        <v>120</v>
      </c>
      <c r="B3982">
        <v>3</v>
      </c>
      <c r="C3982" t="s">
        <v>127</v>
      </c>
      <c r="D3982" t="s">
        <v>141</v>
      </c>
      <c r="E3982">
        <v>1020549118</v>
      </c>
      <c r="F3982" t="s">
        <v>176</v>
      </c>
      <c r="G3982" t="s">
        <v>132</v>
      </c>
      <c r="H3982">
        <v>549145600</v>
      </c>
      <c r="I3982" t="s">
        <v>183</v>
      </c>
      <c r="J3982" t="s">
        <v>133</v>
      </c>
      <c r="K3982">
        <v>-1419257984</v>
      </c>
      <c r="L3982" t="s">
        <v>183</v>
      </c>
      <c r="M3982" t="s">
        <v>134</v>
      </c>
      <c r="N3982">
        <v>106</v>
      </c>
      <c r="O3982" t="s">
        <v>180</v>
      </c>
      <c r="P3982" t="s">
        <v>184</v>
      </c>
      <c r="Q3982">
        <v>106</v>
      </c>
      <c r="R3982" t="s">
        <v>180</v>
      </c>
    </row>
    <row r="3983" spans="1:21" x14ac:dyDescent="0.25">
      <c r="A3983" t="s">
        <v>120</v>
      </c>
      <c r="B3983">
        <v>2</v>
      </c>
      <c r="C3983" t="s">
        <v>127</v>
      </c>
      <c r="D3983" t="s">
        <v>141</v>
      </c>
      <c r="E3983">
        <v>1020549120</v>
      </c>
      <c r="F3983" t="s">
        <v>176</v>
      </c>
      <c r="G3983" t="s">
        <v>130</v>
      </c>
      <c r="H3983">
        <v>15983.3</v>
      </c>
      <c r="I3983" t="s">
        <v>180</v>
      </c>
      <c r="J3983" t="s">
        <v>122</v>
      </c>
      <c r="K3983">
        <v>246184</v>
      </c>
      <c r="M3983" t="s">
        <v>122</v>
      </c>
      <c r="N3983">
        <v>117924</v>
      </c>
      <c r="P3983" t="s">
        <v>131</v>
      </c>
      <c r="Q3983">
        <v>0.05</v>
      </c>
      <c r="R3983" t="s">
        <v>181</v>
      </c>
      <c r="S3983" t="s">
        <v>182</v>
      </c>
      <c r="T3983">
        <v>0.05</v>
      </c>
      <c r="U3983" t="s">
        <v>181</v>
      </c>
    </row>
    <row r="3984" spans="1:21" x14ac:dyDescent="0.25">
      <c r="A3984" t="s">
        <v>120</v>
      </c>
      <c r="B3984">
        <v>3</v>
      </c>
      <c r="C3984" t="s">
        <v>127</v>
      </c>
      <c r="D3984" t="s">
        <v>141</v>
      </c>
      <c r="E3984">
        <v>1020549120</v>
      </c>
      <c r="F3984" t="s">
        <v>176</v>
      </c>
      <c r="G3984" t="s">
        <v>132</v>
      </c>
      <c r="H3984">
        <v>549145600</v>
      </c>
      <c r="I3984" t="s">
        <v>183</v>
      </c>
      <c r="J3984" t="s">
        <v>133</v>
      </c>
      <c r="K3984">
        <v>-1419257984</v>
      </c>
      <c r="L3984" t="s">
        <v>183</v>
      </c>
      <c r="M3984" t="s">
        <v>134</v>
      </c>
      <c r="N3984">
        <v>106</v>
      </c>
      <c r="O3984" t="s">
        <v>180</v>
      </c>
      <c r="P3984" t="s">
        <v>184</v>
      </c>
      <c r="Q3984">
        <v>106</v>
      </c>
      <c r="R3984" t="s">
        <v>180</v>
      </c>
    </row>
    <row r="3985" spans="1:21" x14ac:dyDescent="0.25">
      <c r="A3985" t="s">
        <v>120</v>
      </c>
      <c r="B3985">
        <v>2</v>
      </c>
      <c r="C3985" t="s">
        <v>127</v>
      </c>
      <c r="D3985" t="s">
        <v>141</v>
      </c>
      <c r="E3985">
        <v>1020549122</v>
      </c>
      <c r="F3985" t="s">
        <v>176</v>
      </c>
      <c r="G3985" t="s">
        <v>130</v>
      </c>
      <c r="H3985">
        <v>15983.3</v>
      </c>
      <c r="I3985" t="s">
        <v>180</v>
      </c>
      <c r="J3985" t="s">
        <v>122</v>
      </c>
      <c r="K3985">
        <v>246305</v>
      </c>
      <c r="M3985" t="s">
        <v>122</v>
      </c>
      <c r="N3985">
        <v>117924</v>
      </c>
      <c r="P3985" t="s">
        <v>131</v>
      </c>
      <c r="Q3985">
        <v>0</v>
      </c>
      <c r="R3985" t="s">
        <v>181</v>
      </c>
      <c r="S3985" t="s">
        <v>182</v>
      </c>
      <c r="T3985">
        <v>0</v>
      </c>
      <c r="U3985" t="s">
        <v>181</v>
      </c>
    </row>
    <row r="3986" spans="1:21" x14ac:dyDescent="0.25">
      <c r="A3986" t="s">
        <v>120</v>
      </c>
      <c r="B3986">
        <v>3</v>
      </c>
      <c r="C3986" t="s">
        <v>127</v>
      </c>
      <c r="D3986" t="s">
        <v>141</v>
      </c>
      <c r="E3986">
        <v>1020549122</v>
      </c>
      <c r="F3986" t="s">
        <v>176</v>
      </c>
      <c r="G3986" t="s">
        <v>132</v>
      </c>
      <c r="H3986">
        <v>549145600</v>
      </c>
      <c r="I3986" t="s">
        <v>183</v>
      </c>
      <c r="J3986" t="s">
        <v>133</v>
      </c>
      <c r="K3986">
        <v>-1419257984</v>
      </c>
      <c r="L3986" t="s">
        <v>183</v>
      </c>
      <c r="M3986" t="s">
        <v>134</v>
      </c>
      <c r="N3986">
        <v>106</v>
      </c>
      <c r="O3986" t="s">
        <v>180</v>
      </c>
      <c r="P3986" t="s">
        <v>184</v>
      </c>
      <c r="Q3986">
        <v>106</v>
      </c>
      <c r="R3986" t="s">
        <v>180</v>
      </c>
    </row>
    <row r="3987" spans="1:21" x14ac:dyDescent="0.25">
      <c r="A3987" t="s">
        <v>120</v>
      </c>
      <c r="B3987">
        <v>9</v>
      </c>
      <c r="C3987" t="s">
        <v>127</v>
      </c>
      <c r="D3987" t="s">
        <v>141</v>
      </c>
      <c r="E3987">
        <v>1020549124</v>
      </c>
      <c r="F3987" t="s">
        <v>176</v>
      </c>
    </row>
    <row r="3988" spans="1:21" x14ac:dyDescent="0.25">
      <c r="A3988" t="s">
        <v>120</v>
      </c>
      <c r="B3988">
        <v>2</v>
      </c>
      <c r="C3988" t="s">
        <v>127</v>
      </c>
      <c r="D3988" t="s">
        <v>141</v>
      </c>
      <c r="E3988">
        <v>1020549124</v>
      </c>
      <c r="F3988" t="s">
        <v>176</v>
      </c>
      <c r="G3988" t="s">
        <v>130</v>
      </c>
      <c r="H3988">
        <v>15983.3</v>
      </c>
      <c r="I3988" t="s">
        <v>180</v>
      </c>
      <c r="J3988" t="s">
        <v>122</v>
      </c>
      <c r="K3988">
        <v>246426</v>
      </c>
      <c r="M3988" t="s">
        <v>122</v>
      </c>
      <c r="N3988">
        <v>117924</v>
      </c>
      <c r="P3988" t="s">
        <v>131</v>
      </c>
      <c r="Q3988">
        <v>0.1</v>
      </c>
      <c r="R3988" t="s">
        <v>181</v>
      </c>
      <c r="S3988" t="s">
        <v>182</v>
      </c>
      <c r="T3988">
        <v>0.1</v>
      </c>
      <c r="U3988" t="s">
        <v>181</v>
      </c>
    </row>
    <row r="3989" spans="1:21" x14ac:dyDescent="0.25">
      <c r="A3989" t="s">
        <v>120</v>
      </c>
      <c r="B3989">
        <v>3</v>
      </c>
      <c r="C3989" t="s">
        <v>127</v>
      </c>
      <c r="D3989" t="s">
        <v>141</v>
      </c>
      <c r="E3989">
        <v>1020549124</v>
      </c>
      <c r="F3989" t="s">
        <v>176</v>
      </c>
      <c r="G3989" t="s">
        <v>132</v>
      </c>
      <c r="H3989">
        <v>549145600</v>
      </c>
      <c r="I3989" t="s">
        <v>183</v>
      </c>
      <c r="J3989" t="s">
        <v>133</v>
      </c>
      <c r="K3989">
        <v>-1419257984</v>
      </c>
      <c r="L3989" t="s">
        <v>183</v>
      </c>
      <c r="M3989" t="s">
        <v>134</v>
      </c>
      <c r="N3989">
        <v>106</v>
      </c>
      <c r="O3989" t="s">
        <v>180</v>
      </c>
      <c r="P3989" t="s">
        <v>184</v>
      </c>
      <c r="Q3989">
        <v>106</v>
      </c>
      <c r="R3989" t="s">
        <v>180</v>
      </c>
    </row>
    <row r="3990" spans="1:21" x14ac:dyDescent="0.25">
      <c r="A3990" t="s">
        <v>120</v>
      </c>
      <c r="B3990">
        <v>2</v>
      </c>
      <c r="C3990" t="s">
        <v>127</v>
      </c>
      <c r="D3990" t="s">
        <v>141</v>
      </c>
      <c r="E3990">
        <v>1020549126</v>
      </c>
      <c r="F3990" t="s">
        <v>176</v>
      </c>
      <c r="G3990" t="s">
        <v>130</v>
      </c>
      <c r="H3990">
        <v>15983.3</v>
      </c>
      <c r="I3990" t="s">
        <v>180</v>
      </c>
      <c r="J3990" t="s">
        <v>122</v>
      </c>
      <c r="K3990">
        <v>246548</v>
      </c>
      <c r="M3990" t="s">
        <v>122</v>
      </c>
      <c r="N3990">
        <v>117924</v>
      </c>
      <c r="P3990" t="s">
        <v>131</v>
      </c>
      <c r="Q3990">
        <v>0.05</v>
      </c>
      <c r="R3990" t="s">
        <v>181</v>
      </c>
      <c r="S3990" t="s">
        <v>182</v>
      </c>
      <c r="T3990">
        <v>0.05</v>
      </c>
      <c r="U3990" t="s">
        <v>181</v>
      </c>
    </row>
    <row r="3991" spans="1:21" x14ac:dyDescent="0.25">
      <c r="A3991" t="s">
        <v>120</v>
      </c>
      <c r="B3991">
        <v>3</v>
      </c>
      <c r="C3991" t="s">
        <v>127</v>
      </c>
      <c r="D3991" t="s">
        <v>141</v>
      </c>
      <c r="E3991">
        <v>1020549126</v>
      </c>
      <c r="F3991" t="s">
        <v>176</v>
      </c>
      <c r="G3991" t="s">
        <v>132</v>
      </c>
      <c r="H3991">
        <v>549145600</v>
      </c>
      <c r="I3991" t="s">
        <v>183</v>
      </c>
      <c r="J3991" t="s">
        <v>133</v>
      </c>
      <c r="K3991">
        <v>-1419257984</v>
      </c>
      <c r="L3991" t="s">
        <v>183</v>
      </c>
      <c r="M3991" t="s">
        <v>134</v>
      </c>
      <c r="N3991">
        <v>106</v>
      </c>
      <c r="O3991" t="s">
        <v>180</v>
      </c>
      <c r="P3991" t="s">
        <v>184</v>
      </c>
      <c r="Q3991">
        <v>106</v>
      </c>
      <c r="R3991" t="s">
        <v>180</v>
      </c>
    </row>
    <row r="3992" spans="1:21" x14ac:dyDescent="0.25">
      <c r="A3992" t="s">
        <v>120</v>
      </c>
      <c r="B3992">
        <v>2</v>
      </c>
      <c r="C3992" t="s">
        <v>127</v>
      </c>
      <c r="D3992" t="s">
        <v>141</v>
      </c>
      <c r="E3992">
        <v>1020549128</v>
      </c>
      <c r="F3992" t="s">
        <v>176</v>
      </c>
      <c r="G3992" t="s">
        <v>130</v>
      </c>
      <c r="H3992">
        <v>15983.3</v>
      </c>
      <c r="I3992" t="s">
        <v>180</v>
      </c>
      <c r="J3992" t="s">
        <v>122</v>
      </c>
      <c r="K3992">
        <v>246730</v>
      </c>
      <c r="M3992" t="s">
        <v>122</v>
      </c>
      <c r="N3992">
        <v>117924</v>
      </c>
      <c r="P3992" t="s">
        <v>131</v>
      </c>
      <c r="Q3992">
        <v>0</v>
      </c>
      <c r="R3992" t="s">
        <v>181</v>
      </c>
      <c r="S3992" t="s">
        <v>182</v>
      </c>
      <c r="T3992">
        <v>0</v>
      </c>
      <c r="U3992" t="s">
        <v>181</v>
      </c>
    </row>
    <row r="3993" spans="1:21" x14ac:dyDescent="0.25">
      <c r="A3993" t="s">
        <v>120</v>
      </c>
      <c r="B3993">
        <v>3</v>
      </c>
      <c r="C3993" t="s">
        <v>127</v>
      </c>
      <c r="D3993" t="s">
        <v>141</v>
      </c>
      <c r="E3993">
        <v>1020549128</v>
      </c>
      <c r="F3993" t="s">
        <v>176</v>
      </c>
      <c r="G3993" t="s">
        <v>132</v>
      </c>
      <c r="H3993">
        <v>549145600</v>
      </c>
      <c r="I3993" t="s">
        <v>183</v>
      </c>
      <c r="J3993" t="s">
        <v>133</v>
      </c>
      <c r="K3993">
        <v>-1419257984</v>
      </c>
      <c r="L3993" t="s">
        <v>183</v>
      </c>
      <c r="M3993" t="s">
        <v>134</v>
      </c>
      <c r="N3993">
        <v>106</v>
      </c>
      <c r="O3993" t="s">
        <v>180</v>
      </c>
      <c r="P3993" t="s">
        <v>184</v>
      </c>
      <c r="Q3993">
        <v>106</v>
      </c>
      <c r="R3993" t="s">
        <v>180</v>
      </c>
    </row>
    <row r="3994" spans="1:21" x14ac:dyDescent="0.25">
      <c r="A3994" t="s">
        <v>120</v>
      </c>
      <c r="B3994">
        <v>2</v>
      </c>
      <c r="C3994" t="s">
        <v>127</v>
      </c>
      <c r="D3994" t="s">
        <v>141</v>
      </c>
      <c r="E3994">
        <v>1020549130</v>
      </c>
      <c r="F3994" t="s">
        <v>176</v>
      </c>
      <c r="G3994" t="s">
        <v>130</v>
      </c>
      <c r="H3994">
        <v>15983.3</v>
      </c>
      <c r="I3994" t="s">
        <v>180</v>
      </c>
      <c r="J3994" t="s">
        <v>122</v>
      </c>
      <c r="K3994">
        <v>246852</v>
      </c>
      <c r="M3994" t="s">
        <v>122</v>
      </c>
      <c r="N3994">
        <v>117924</v>
      </c>
      <c r="P3994" t="s">
        <v>131</v>
      </c>
      <c r="Q3994">
        <v>0.05</v>
      </c>
      <c r="R3994" t="s">
        <v>181</v>
      </c>
      <c r="S3994" t="s">
        <v>182</v>
      </c>
      <c r="T3994">
        <v>0.05</v>
      </c>
      <c r="U3994" t="s">
        <v>181</v>
      </c>
    </row>
    <row r="3995" spans="1:21" x14ac:dyDescent="0.25">
      <c r="A3995" t="s">
        <v>120</v>
      </c>
      <c r="B3995">
        <v>3</v>
      </c>
      <c r="C3995" t="s">
        <v>127</v>
      </c>
      <c r="D3995" t="s">
        <v>141</v>
      </c>
      <c r="E3995">
        <v>1020549130</v>
      </c>
      <c r="F3995" t="s">
        <v>176</v>
      </c>
      <c r="G3995" t="s">
        <v>132</v>
      </c>
      <c r="H3995">
        <v>549145600</v>
      </c>
      <c r="I3995" t="s">
        <v>183</v>
      </c>
      <c r="J3995" t="s">
        <v>133</v>
      </c>
      <c r="K3995">
        <v>-1419257984</v>
      </c>
      <c r="L3995" t="s">
        <v>183</v>
      </c>
      <c r="M3995" t="s">
        <v>134</v>
      </c>
      <c r="N3995">
        <v>106</v>
      </c>
      <c r="O3995" t="s">
        <v>180</v>
      </c>
      <c r="P3995" t="s">
        <v>184</v>
      </c>
      <c r="Q3995">
        <v>106</v>
      </c>
      <c r="R3995" t="s">
        <v>180</v>
      </c>
    </row>
    <row r="3996" spans="1:21" x14ac:dyDescent="0.25">
      <c r="A3996" t="s">
        <v>120</v>
      </c>
      <c r="B3996">
        <v>2</v>
      </c>
      <c r="C3996" t="s">
        <v>127</v>
      </c>
      <c r="D3996" t="s">
        <v>141</v>
      </c>
      <c r="E3996">
        <v>1020549132</v>
      </c>
      <c r="F3996" t="s">
        <v>176</v>
      </c>
      <c r="G3996" t="s">
        <v>130</v>
      </c>
      <c r="H3996">
        <v>15983.3</v>
      </c>
      <c r="I3996" t="s">
        <v>180</v>
      </c>
      <c r="J3996" t="s">
        <v>122</v>
      </c>
      <c r="K3996">
        <v>246974</v>
      </c>
      <c r="M3996" t="s">
        <v>122</v>
      </c>
      <c r="N3996">
        <v>117924</v>
      </c>
      <c r="P3996" t="s">
        <v>131</v>
      </c>
      <c r="Q3996">
        <v>0</v>
      </c>
      <c r="R3996" t="s">
        <v>181</v>
      </c>
      <c r="S3996" t="s">
        <v>182</v>
      </c>
      <c r="T3996">
        <v>0</v>
      </c>
      <c r="U3996" t="s">
        <v>181</v>
      </c>
    </row>
    <row r="3997" spans="1:21" x14ac:dyDescent="0.25">
      <c r="A3997" t="s">
        <v>120</v>
      </c>
      <c r="B3997">
        <v>3</v>
      </c>
      <c r="C3997" t="s">
        <v>127</v>
      </c>
      <c r="D3997" t="s">
        <v>141</v>
      </c>
      <c r="E3997">
        <v>1020549132</v>
      </c>
      <c r="F3997" t="s">
        <v>176</v>
      </c>
      <c r="G3997" t="s">
        <v>132</v>
      </c>
      <c r="H3997">
        <v>549145600</v>
      </c>
      <c r="I3997" t="s">
        <v>183</v>
      </c>
      <c r="J3997" t="s">
        <v>133</v>
      </c>
      <c r="K3997">
        <v>-1419257984</v>
      </c>
      <c r="L3997" t="s">
        <v>183</v>
      </c>
      <c r="M3997" t="s">
        <v>134</v>
      </c>
      <c r="N3997">
        <v>106</v>
      </c>
      <c r="O3997" t="s">
        <v>180</v>
      </c>
      <c r="P3997" t="s">
        <v>184</v>
      </c>
      <c r="Q3997">
        <v>106</v>
      </c>
      <c r="R3997" t="s">
        <v>180</v>
      </c>
    </row>
    <row r="3998" spans="1:21" x14ac:dyDescent="0.25">
      <c r="A3998" t="s">
        <v>120</v>
      </c>
      <c r="B3998">
        <v>2</v>
      </c>
      <c r="C3998" t="s">
        <v>127</v>
      </c>
      <c r="D3998" t="s">
        <v>141</v>
      </c>
      <c r="E3998">
        <v>1020549134</v>
      </c>
      <c r="F3998" t="s">
        <v>176</v>
      </c>
      <c r="G3998" t="s">
        <v>130</v>
      </c>
      <c r="H3998">
        <v>15983.3</v>
      </c>
      <c r="I3998" t="s">
        <v>180</v>
      </c>
      <c r="J3998" t="s">
        <v>122</v>
      </c>
      <c r="K3998">
        <v>247096</v>
      </c>
      <c r="M3998" t="s">
        <v>122</v>
      </c>
      <c r="N3998">
        <v>117924</v>
      </c>
      <c r="P3998" t="s">
        <v>131</v>
      </c>
      <c r="Q3998">
        <v>0.05</v>
      </c>
      <c r="R3998" t="s">
        <v>181</v>
      </c>
      <c r="S3998" t="s">
        <v>182</v>
      </c>
      <c r="T3998">
        <v>0.05</v>
      </c>
      <c r="U3998" t="s">
        <v>181</v>
      </c>
    </row>
    <row r="3999" spans="1:21" x14ac:dyDescent="0.25">
      <c r="A3999" t="s">
        <v>120</v>
      </c>
      <c r="B3999">
        <v>3</v>
      </c>
      <c r="C3999" t="s">
        <v>127</v>
      </c>
      <c r="D3999" t="s">
        <v>141</v>
      </c>
      <c r="E3999">
        <v>1020549134</v>
      </c>
      <c r="F3999" t="s">
        <v>176</v>
      </c>
      <c r="G3999" t="s">
        <v>132</v>
      </c>
      <c r="H3999">
        <v>549145600</v>
      </c>
      <c r="I3999" t="s">
        <v>183</v>
      </c>
      <c r="J3999" t="s">
        <v>133</v>
      </c>
      <c r="K3999">
        <v>-1419257984</v>
      </c>
      <c r="L3999" t="s">
        <v>183</v>
      </c>
      <c r="M3999" t="s">
        <v>134</v>
      </c>
      <c r="N3999">
        <v>106</v>
      </c>
      <c r="O3999" t="s">
        <v>180</v>
      </c>
      <c r="P3999" t="s">
        <v>184</v>
      </c>
      <c r="Q3999">
        <v>106</v>
      </c>
      <c r="R3999" t="s">
        <v>180</v>
      </c>
    </row>
    <row r="4000" spans="1:21" x14ac:dyDescent="0.25">
      <c r="A4000" t="s">
        <v>120</v>
      </c>
      <c r="B4000">
        <v>2</v>
      </c>
      <c r="C4000" t="s">
        <v>127</v>
      </c>
      <c r="D4000" t="s">
        <v>141</v>
      </c>
      <c r="E4000">
        <v>1020549136</v>
      </c>
      <c r="F4000" t="s">
        <v>176</v>
      </c>
      <c r="G4000" t="s">
        <v>130</v>
      </c>
      <c r="H4000">
        <v>15983.3</v>
      </c>
      <c r="I4000" t="s">
        <v>180</v>
      </c>
      <c r="J4000" t="s">
        <v>122</v>
      </c>
      <c r="K4000">
        <v>247218</v>
      </c>
      <c r="M4000" t="s">
        <v>122</v>
      </c>
      <c r="N4000">
        <v>117924</v>
      </c>
      <c r="P4000" t="s">
        <v>131</v>
      </c>
      <c r="Q4000">
        <v>0</v>
      </c>
      <c r="R4000" t="s">
        <v>181</v>
      </c>
      <c r="S4000" t="s">
        <v>182</v>
      </c>
      <c r="T4000">
        <v>0</v>
      </c>
      <c r="U4000" t="s">
        <v>181</v>
      </c>
    </row>
    <row r="4001" spans="1:21" x14ac:dyDescent="0.25">
      <c r="A4001" t="s">
        <v>120</v>
      </c>
      <c r="B4001">
        <v>3</v>
      </c>
      <c r="C4001" t="s">
        <v>127</v>
      </c>
      <c r="D4001" t="s">
        <v>141</v>
      </c>
      <c r="E4001">
        <v>1020549136</v>
      </c>
      <c r="F4001" t="s">
        <v>176</v>
      </c>
      <c r="G4001" t="s">
        <v>132</v>
      </c>
      <c r="H4001">
        <v>549145600</v>
      </c>
      <c r="I4001" t="s">
        <v>183</v>
      </c>
      <c r="J4001" t="s">
        <v>133</v>
      </c>
      <c r="K4001">
        <v>-1419257984</v>
      </c>
      <c r="L4001" t="s">
        <v>183</v>
      </c>
      <c r="M4001" t="s">
        <v>134</v>
      </c>
      <c r="N4001">
        <v>106</v>
      </c>
      <c r="O4001" t="s">
        <v>180</v>
      </c>
      <c r="P4001" t="s">
        <v>184</v>
      </c>
      <c r="Q4001">
        <v>106</v>
      </c>
      <c r="R4001" t="s">
        <v>180</v>
      </c>
    </row>
    <row r="4002" spans="1:21" x14ac:dyDescent="0.25">
      <c r="A4002" t="s">
        <v>120</v>
      </c>
      <c r="B4002">
        <v>2</v>
      </c>
      <c r="C4002" t="s">
        <v>127</v>
      </c>
      <c r="D4002" t="s">
        <v>141</v>
      </c>
      <c r="E4002">
        <v>1020549138</v>
      </c>
      <c r="F4002" t="s">
        <v>176</v>
      </c>
      <c r="G4002" t="s">
        <v>130</v>
      </c>
      <c r="H4002">
        <v>15983.3</v>
      </c>
      <c r="I4002" t="s">
        <v>180</v>
      </c>
      <c r="J4002" t="s">
        <v>122</v>
      </c>
      <c r="K4002">
        <v>247341</v>
      </c>
      <c r="M4002" t="s">
        <v>122</v>
      </c>
      <c r="N4002">
        <v>117924</v>
      </c>
      <c r="P4002" t="s">
        <v>131</v>
      </c>
      <c r="Q4002">
        <v>0</v>
      </c>
      <c r="R4002" t="s">
        <v>181</v>
      </c>
      <c r="S4002" t="s">
        <v>182</v>
      </c>
      <c r="T4002">
        <v>0</v>
      </c>
      <c r="U4002" t="s">
        <v>181</v>
      </c>
    </row>
    <row r="4003" spans="1:21" x14ac:dyDescent="0.25">
      <c r="A4003" t="s">
        <v>120</v>
      </c>
      <c r="B4003">
        <v>3</v>
      </c>
      <c r="C4003" t="s">
        <v>127</v>
      </c>
      <c r="D4003" t="s">
        <v>141</v>
      </c>
      <c r="E4003">
        <v>1020549138</v>
      </c>
      <c r="F4003" t="s">
        <v>176</v>
      </c>
      <c r="G4003" t="s">
        <v>132</v>
      </c>
      <c r="H4003">
        <v>549145600</v>
      </c>
      <c r="I4003" t="s">
        <v>183</v>
      </c>
      <c r="J4003" t="s">
        <v>133</v>
      </c>
      <c r="K4003">
        <v>-1419257984</v>
      </c>
      <c r="L4003" t="s">
        <v>183</v>
      </c>
      <c r="M4003" t="s">
        <v>134</v>
      </c>
      <c r="N4003">
        <v>106</v>
      </c>
      <c r="O4003" t="s">
        <v>180</v>
      </c>
      <c r="P4003" t="s">
        <v>184</v>
      </c>
      <c r="Q4003">
        <v>106</v>
      </c>
      <c r="R4003" t="s">
        <v>180</v>
      </c>
    </row>
    <row r="4004" spans="1:21" x14ac:dyDescent="0.25">
      <c r="A4004" t="s">
        <v>120</v>
      </c>
      <c r="B4004">
        <v>2</v>
      </c>
      <c r="C4004" t="s">
        <v>127</v>
      </c>
      <c r="D4004" t="s">
        <v>141</v>
      </c>
      <c r="E4004">
        <v>1020549141</v>
      </c>
      <c r="F4004" t="s">
        <v>176</v>
      </c>
      <c r="G4004" t="s">
        <v>130</v>
      </c>
      <c r="H4004">
        <v>15983.3</v>
      </c>
      <c r="I4004" t="s">
        <v>180</v>
      </c>
      <c r="J4004" t="s">
        <v>122</v>
      </c>
      <c r="K4004">
        <v>247463</v>
      </c>
      <c r="M4004" t="s">
        <v>122</v>
      </c>
      <c r="N4004">
        <v>117924</v>
      </c>
      <c r="P4004" t="s">
        <v>131</v>
      </c>
      <c r="Q4004">
        <v>0</v>
      </c>
      <c r="R4004" t="s">
        <v>181</v>
      </c>
      <c r="S4004" t="s">
        <v>182</v>
      </c>
      <c r="T4004">
        <v>0</v>
      </c>
      <c r="U4004" t="s">
        <v>181</v>
      </c>
    </row>
    <row r="4005" spans="1:21" x14ac:dyDescent="0.25">
      <c r="A4005" t="s">
        <v>120</v>
      </c>
      <c r="B4005">
        <v>3</v>
      </c>
      <c r="C4005" t="s">
        <v>127</v>
      </c>
      <c r="D4005" t="s">
        <v>141</v>
      </c>
      <c r="E4005">
        <v>1020549141</v>
      </c>
      <c r="F4005" t="s">
        <v>176</v>
      </c>
      <c r="G4005" t="s">
        <v>132</v>
      </c>
      <c r="H4005">
        <v>549145600</v>
      </c>
      <c r="I4005" t="s">
        <v>183</v>
      </c>
      <c r="J4005" t="s">
        <v>133</v>
      </c>
      <c r="K4005">
        <v>-1419257984</v>
      </c>
      <c r="L4005" t="s">
        <v>183</v>
      </c>
      <c r="M4005" t="s">
        <v>134</v>
      </c>
      <c r="N4005">
        <v>106</v>
      </c>
      <c r="O4005" t="s">
        <v>180</v>
      </c>
      <c r="P4005" t="s">
        <v>184</v>
      </c>
      <c r="Q4005">
        <v>106</v>
      </c>
      <c r="R4005" t="s">
        <v>180</v>
      </c>
    </row>
    <row r="4006" spans="1:21" x14ac:dyDescent="0.25">
      <c r="A4006" t="s">
        <v>120</v>
      </c>
      <c r="B4006">
        <v>2</v>
      </c>
      <c r="C4006" t="s">
        <v>127</v>
      </c>
      <c r="D4006" t="s">
        <v>141</v>
      </c>
      <c r="E4006">
        <v>1020549143</v>
      </c>
      <c r="F4006" t="s">
        <v>176</v>
      </c>
      <c r="G4006" t="s">
        <v>130</v>
      </c>
      <c r="H4006">
        <v>15983.3</v>
      </c>
      <c r="I4006" t="s">
        <v>180</v>
      </c>
      <c r="J4006" t="s">
        <v>122</v>
      </c>
      <c r="K4006">
        <v>247586</v>
      </c>
      <c r="M4006" t="s">
        <v>122</v>
      </c>
      <c r="N4006">
        <v>117924</v>
      </c>
      <c r="P4006" t="s">
        <v>131</v>
      </c>
      <c r="Q4006">
        <v>0.15</v>
      </c>
      <c r="R4006" t="s">
        <v>181</v>
      </c>
      <c r="S4006" t="s">
        <v>182</v>
      </c>
      <c r="T4006">
        <v>0.15</v>
      </c>
      <c r="U4006" t="s">
        <v>181</v>
      </c>
    </row>
    <row r="4007" spans="1:21" x14ac:dyDescent="0.25">
      <c r="A4007" t="s">
        <v>120</v>
      </c>
      <c r="B4007">
        <v>3</v>
      </c>
      <c r="C4007" t="s">
        <v>127</v>
      </c>
      <c r="D4007" t="s">
        <v>141</v>
      </c>
      <c r="E4007">
        <v>1020549143</v>
      </c>
      <c r="F4007" t="s">
        <v>176</v>
      </c>
      <c r="G4007" t="s">
        <v>132</v>
      </c>
      <c r="H4007">
        <v>549145600</v>
      </c>
      <c r="I4007" t="s">
        <v>183</v>
      </c>
      <c r="J4007" t="s">
        <v>133</v>
      </c>
      <c r="K4007">
        <v>-1419257984</v>
      </c>
      <c r="L4007" t="s">
        <v>183</v>
      </c>
      <c r="M4007" t="s">
        <v>134</v>
      </c>
      <c r="N4007">
        <v>106</v>
      </c>
      <c r="O4007" t="s">
        <v>180</v>
      </c>
      <c r="P4007" t="s">
        <v>184</v>
      </c>
      <c r="Q4007">
        <v>106</v>
      </c>
      <c r="R4007" t="s">
        <v>180</v>
      </c>
    </row>
    <row r="4008" spans="1:21" x14ac:dyDescent="0.25">
      <c r="A4008" t="s">
        <v>120</v>
      </c>
      <c r="B4008">
        <v>2</v>
      </c>
      <c r="C4008" t="s">
        <v>127</v>
      </c>
      <c r="D4008" t="s">
        <v>141</v>
      </c>
      <c r="E4008">
        <v>1020549145</v>
      </c>
      <c r="F4008" t="s">
        <v>176</v>
      </c>
      <c r="G4008" t="s">
        <v>130</v>
      </c>
      <c r="H4008">
        <v>15991.7</v>
      </c>
      <c r="I4008" t="s">
        <v>180</v>
      </c>
      <c r="J4008" t="s">
        <v>122</v>
      </c>
      <c r="K4008">
        <v>247586</v>
      </c>
      <c r="M4008" t="s">
        <v>122</v>
      </c>
      <c r="N4008">
        <v>117924</v>
      </c>
      <c r="P4008" t="s">
        <v>131</v>
      </c>
      <c r="Q4008">
        <v>0.36</v>
      </c>
      <c r="R4008" t="s">
        <v>181</v>
      </c>
      <c r="S4008" t="s">
        <v>182</v>
      </c>
      <c r="T4008">
        <v>0.36</v>
      </c>
      <c r="U4008" t="s">
        <v>181</v>
      </c>
    </row>
    <row r="4009" spans="1:21" x14ac:dyDescent="0.25">
      <c r="A4009" t="s">
        <v>120</v>
      </c>
      <c r="B4009">
        <v>3</v>
      </c>
      <c r="C4009" t="s">
        <v>127</v>
      </c>
      <c r="D4009" t="s">
        <v>141</v>
      </c>
      <c r="E4009">
        <v>1020549145</v>
      </c>
      <c r="F4009" t="s">
        <v>176</v>
      </c>
      <c r="G4009" t="s">
        <v>132</v>
      </c>
      <c r="H4009">
        <v>549145792</v>
      </c>
      <c r="I4009" t="s">
        <v>183</v>
      </c>
      <c r="J4009" t="s">
        <v>133</v>
      </c>
      <c r="K4009">
        <v>-1419256704</v>
      </c>
      <c r="L4009" t="s">
        <v>183</v>
      </c>
      <c r="M4009" t="s">
        <v>134</v>
      </c>
      <c r="N4009">
        <v>106</v>
      </c>
      <c r="O4009" t="s">
        <v>180</v>
      </c>
      <c r="P4009" t="s">
        <v>184</v>
      </c>
      <c r="Q4009">
        <v>106</v>
      </c>
      <c r="R4009" t="s">
        <v>180</v>
      </c>
    </row>
    <row r="4010" spans="1:21" x14ac:dyDescent="0.25">
      <c r="A4010" t="s">
        <v>120</v>
      </c>
      <c r="B4010">
        <v>2</v>
      </c>
      <c r="C4010" t="s">
        <v>127</v>
      </c>
      <c r="D4010" t="s">
        <v>141</v>
      </c>
      <c r="E4010">
        <v>1020549147</v>
      </c>
      <c r="F4010" t="s">
        <v>176</v>
      </c>
      <c r="G4010" t="s">
        <v>130</v>
      </c>
      <c r="H4010">
        <v>15993.1</v>
      </c>
      <c r="I4010" t="s">
        <v>180</v>
      </c>
      <c r="J4010" t="s">
        <v>122</v>
      </c>
      <c r="K4010">
        <v>247708</v>
      </c>
      <c r="M4010" t="s">
        <v>122</v>
      </c>
      <c r="N4010">
        <v>117924</v>
      </c>
      <c r="P4010" t="s">
        <v>131</v>
      </c>
      <c r="Q4010">
        <v>0.46</v>
      </c>
      <c r="R4010" t="s">
        <v>181</v>
      </c>
      <c r="S4010" t="s">
        <v>182</v>
      </c>
      <c r="T4010">
        <v>0.46</v>
      </c>
      <c r="U4010" t="s">
        <v>181</v>
      </c>
    </row>
    <row r="4011" spans="1:21" x14ac:dyDescent="0.25">
      <c r="A4011" t="s">
        <v>120</v>
      </c>
      <c r="B4011">
        <v>3</v>
      </c>
      <c r="C4011" t="s">
        <v>127</v>
      </c>
      <c r="D4011" t="s">
        <v>141</v>
      </c>
      <c r="E4011">
        <v>1020549147</v>
      </c>
      <c r="F4011" t="s">
        <v>176</v>
      </c>
      <c r="G4011" t="s">
        <v>132</v>
      </c>
      <c r="H4011">
        <v>549145792</v>
      </c>
      <c r="I4011" t="s">
        <v>183</v>
      </c>
      <c r="J4011" t="s">
        <v>133</v>
      </c>
      <c r="K4011">
        <v>-1419256448</v>
      </c>
      <c r="L4011" t="s">
        <v>183</v>
      </c>
      <c r="M4011" t="s">
        <v>134</v>
      </c>
      <c r="N4011">
        <v>106</v>
      </c>
      <c r="O4011" t="s">
        <v>180</v>
      </c>
      <c r="P4011" t="s">
        <v>184</v>
      </c>
      <c r="Q4011">
        <v>106</v>
      </c>
      <c r="R4011" t="s">
        <v>180</v>
      </c>
    </row>
    <row r="4012" spans="1:21" x14ac:dyDescent="0.25">
      <c r="A4012" t="s">
        <v>120</v>
      </c>
      <c r="B4012">
        <v>2</v>
      </c>
      <c r="C4012" t="s">
        <v>127</v>
      </c>
      <c r="D4012" t="s">
        <v>141</v>
      </c>
      <c r="E4012">
        <v>1020549149</v>
      </c>
      <c r="F4012" t="s">
        <v>176</v>
      </c>
      <c r="G4012" t="s">
        <v>130</v>
      </c>
      <c r="H4012">
        <v>15993.9</v>
      </c>
      <c r="I4012" t="s">
        <v>180</v>
      </c>
      <c r="J4012" t="s">
        <v>122</v>
      </c>
      <c r="K4012">
        <v>247831</v>
      </c>
      <c r="M4012" t="s">
        <v>122</v>
      </c>
      <c r="N4012">
        <v>117924</v>
      </c>
      <c r="P4012" t="s">
        <v>131</v>
      </c>
      <c r="Q4012">
        <v>0.36</v>
      </c>
      <c r="R4012" t="s">
        <v>181</v>
      </c>
      <c r="S4012" t="s">
        <v>182</v>
      </c>
      <c r="T4012">
        <v>0.36</v>
      </c>
      <c r="U4012" t="s">
        <v>181</v>
      </c>
    </row>
    <row r="4013" spans="1:21" x14ac:dyDescent="0.25">
      <c r="A4013" t="s">
        <v>120</v>
      </c>
      <c r="B4013">
        <v>3</v>
      </c>
      <c r="C4013" t="s">
        <v>127</v>
      </c>
      <c r="D4013" t="s">
        <v>141</v>
      </c>
      <c r="E4013">
        <v>1020549149</v>
      </c>
      <c r="F4013" t="s">
        <v>176</v>
      </c>
      <c r="G4013" t="s">
        <v>132</v>
      </c>
      <c r="H4013">
        <v>549145792</v>
      </c>
      <c r="I4013" t="s">
        <v>183</v>
      </c>
      <c r="J4013" t="s">
        <v>133</v>
      </c>
      <c r="K4013">
        <v>-1419256448</v>
      </c>
      <c r="L4013" t="s">
        <v>183</v>
      </c>
      <c r="M4013" t="s">
        <v>134</v>
      </c>
      <c r="N4013">
        <v>106</v>
      </c>
      <c r="O4013" t="s">
        <v>180</v>
      </c>
      <c r="P4013" t="s">
        <v>184</v>
      </c>
      <c r="Q4013">
        <v>106</v>
      </c>
      <c r="R4013" t="s">
        <v>180</v>
      </c>
    </row>
    <row r="4014" spans="1:21" x14ac:dyDescent="0.25">
      <c r="A4014" t="s">
        <v>120</v>
      </c>
      <c r="B4014">
        <v>2</v>
      </c>
      <c r="C4014" t="s">
        <v>127</v>
      </c>
      <c r="D4014" t="s">
        <v>141</v>
      </c>
      <c r="E4014">
        <v>1020549151</v>
      </c>
      <c r="F4014" t="s">
        <v>176</v>
      </c>
      <c r="G4014" t="s">
        <v>130</v>
      </c>
      <c r="H4014">
        <v>15993.9</v>
      </c>
      <c r="I4014" t="s">
        <v>180</v>
      </c>
      <c r="J4014" t="s">
        <v>122</v>
      </c>
      <c r="K4014">
        <v>247954</v>
      </c>
      <c r="M4014" t="s">
        <v>122</v>
      </c>
      <c r="N4014">
        <v>117924</v>
      </c>
      <c r="P4014" t="s">
        <v>131</v>
      </c>
      <c r="Q4014">
        <v>0</v>
      </c>
      <c r="R4014" t="s">
        <v>181</v>
      </c>
      <c r="S4014" t="s">
        <v>182</v>
      </c>
      <c r="T4014">
        <v>0</v>
      </c>
      <c r="U4014" t="s">
        <v>181</v>
      </c>
    </row>
    <row r="4015" spans="1:21" x14ac:dyDescent="0.25">
      <c r="A4015" t="s">
        <v>120</v>
      </c>
      <c r="B4015">
        <v>3</v>
      </c>
      <c r="C4015" t="s">
        <v>127</v>
      </c>
      <c r="D4015" t="s">
        <v>141</v>
      </c>
      <c r="E4015">
        <v>1020549151</v>
      </c>
      <c r="F4015" t="s">
        <v>176</v>
      </c>
      <c r="G4015" t="s">
        <v>132</v>
      </c>
      <c r="H4015">
        <v>549145792</v>
      </c>
      <c r="I4015" t="s">
        <v>183</v>
      </c>
      <c r="J4015" t="s">
        <v>133</v>
      </c>
      <c r="K4015">
        <v>-1419256448</v>
      </c>
      <c r="L4015" t="s">
        <v>183</v>
      </c>
      <c r="M4015" t="s">
        <v>134</v>
      </c>
      <c r="N4015">
        <v>106</v>
      </c>
      <c r="O4015" t="s">
        <v>180</v>
      </c>
      <c r="P4015" t="s">
        <v>184</v>
      </c>
      <c r="Q4015">
        <v>106</v>
      </c>
      <c r="R4015" t="s">
        <v>180</v>
      </c>
    </row>
    <row r="4016" spans="1:21" x14ac:dyDescent="0.25">
      <c r="A4016" t="s">
        <v>120</v>
      </c>
      <c r="B4016">
        <v>2</v>
      </c>
      <c r="C4016" t="s">
        <v>127</v>
      </c>
      <c r="D4016" t="s">
        <v>141</v>
      </c>
      <c r="E4016">
        <v>1020549153</v>
      </c>
      <c r="F4016" t="s">
        <v>176</v>
      </c>
      <c r="G4016" t="s">
        <v>130</v>
      </c>
      <c r="H4016">
        <v>15993.9</v>
      </c>
      <c r="I4016" t="s">
        <v>180</v>
      </c>
      <c r="J4016" t="s">
        <v>122</v>
      </c>
      <c r="K4016">
        <v>248077</v>
      </c>
      <c r="M4016" t="s">
        <v>122</v>
      </c>
      <c r="N4016">
        <v>117924</v>
      </c>
      <c r="P4016" t="s">
        <v>131</v>
      </c>
      <c r="Q4016">
        <v>0</v>
      </c>
      <c r="R4016" t="s">
        <v>181</v>
      </c>
      <c r="S4016" t="s">
        <v>182</v>
      </c>
      <c r="T4016">
        <v>0</v>
      </c>
      <c r="U4016" t="s">
        <v>181</v>
      </c>
    </row>
    <row r="4017" spans="1:21" x14ac:dyDescent="0.25">
      <c r="A4017" t="s">
        <v>120</v>
      </c>
      <c r="B4017">
        <v>3</v>
      </c>
      <c r="C4017" t="s">
        <v>127</v>
      </c>
      <c r="D4017" t="s">
        <v>141</v>
      </c>
      <c r="E4017">
        <v>1020549153</v>
      </c>
      <c r="F4017" t="s">
        <v>176</v>
      </c>
      <c r="G4017" t="s">
        <v>132</v>
      </c>
      <c r="H4017">
        <v>549145792</v>
      </c>
      <c r="I4017" t="s">
        <v>183</v>
      </c>
      <c r="J4017" t="s">
        <v>133</v>
      </c>
      <c r="K4017">
        <v>-1419256448</v>
      </c>
      <c r="L4017" t="s">
        <v>183</v>
      </c>
      <c r="M4017" t="s">
        <v>134</v>
      </c>
      <c r="N4017">
        <v>106</v>
      </c>
      <c r="O4017" t="s">
        <v>180</v>
      </c>
      <c r="P4017" t="s">
        <v>184</v>
      </c>
      <c r="Q4017">
        <v>106</v>
      </c>
      <c r="R4017" t="s">
        <v>180</v>
      </c>
    </row>
    <row r="4018" spans="1:21" x14ac:dyDescent="0.25">
      <c r="A4018" t="s">
        <v>120</v>
      </c>
      <c r="B4018">
        <v>2</v>
      </c>
      <c r="C4018" t="s">
        <v>127</v>
      </c>
      <c r="D4018" t="s">
        <v>141</v>
      </c>
      <c r="E4018">
        <v>1020549155</v>
      </c>
      <c r="F4018" t="s">
        <v>176</v>
      </c>
      <c r="G4018" t="s">
        <v>130</v>
      </c>
      <c r="H4018">
        <v>15993.9</v>
      </c>
      <c r="I4018" t="s">
        <v>180</v>
      </c>
      <c r="J4018" t="s">
        <v>122</v>
      </c>
      <c r="K4018">
        <v>248200</v>
      </c>
      <c r="M4018" t="s">
        <v>122</v>
      </c>
      <c r="N4018">
        <v>117924</v>
      </c>
      <c r="P4018" t="s">
        <v>131</v>
      </c>
      <c r="Q4018">
        <v>0</v>
      </c>
      <c r="R4018" t="s">
        <v>181</v>
      </c>
      <c r="S4018" t="s">
        <v>182</v>
      </c>
      <c r="T4018">
        <v>0</v>
      </c>
      <c r="U4018" t="s">
        <v>181</v>
      </c>
    </row>
    <row r="4019" spans="1:21" x14ac:dyDescent="0.25">
      <c r="A4019" t="s">
        <v>120</v>
      </c>
      <c r="B4019">
        <v>3</v>
      </c>
      <c r="C4019" t="s">
        <v>127</v>
      </c>
      <c r="D4019" t="s">
        <v>141</v>
      </c>
      <c r="E4019">
        <v>1020549155</v>
      </c>
      <c r="F4019" t="s">
        <v>176</v>
      </c>
      <c r="G4019" t="s">
        <v>132</v>
      </c>
      <c r="H4019">
        <v>549145792</v>
      </c>
      <c r="I4019" t="s">
        <v>183</v>
      </c>
      <c r="J4019" t="s">
        <v>133</v>
      </c>
      <c r="K4019">
        <v>-1419256448</v>
      </c>
      <c r="L4019" t="s">
        <v>183</v>
      </c>
      <c r="M4019" t="s">
        <v>134</v>
      </c>
      <c r="N4019">
        <v>106</v>
      </c>
      <c r="O4019" t="s">
        <v>180</v>
      </c>
      <c r="P4019" t="s">
        <v>184</v>
      </c>
      <c r="Q4019">
        <v>106</v>
      </c>
      <c r="R4019" t="s">
        <v>180</v>
      </c>
    </row>
    <row r="4020" spans="1:21" x14ac:dyDescent="0.25">
      <c r="A4020" t="s">
        <v>120</v>
      </c>
      <c r="B4020">
        <v>9</v>
      </c>
      <c r="C4020" t="s">
        <v>127</v>
      </c>
      <c r="D4020" t="s">
        <v>141</v>
      </c>
      <c r="E4020">
        <v>1020549157</v>
      </c>
      <c r="F4020" t="s">
        <v>176</v>
      </c>
    </row>
    <row r="4021" spans="1:21" x14ac:dyDescent="0.25">
      <c r="A4021" t="s">
        <v>120</v>
      </c>
      <c r="B4021">
        <v>2</v>
      </c>
      <c r="C4021" t="s">
        <v>127</v>
      </c>
      <c r="D4021" t="s">
        <v>141</v>
      </c>
      <c r="E4021">
        <v>1020549157</v>
      </c>
      <c r="F4021" t="s">
        <v>176</v>
      </c>
      <c r="G4021" t="s">
        <v>130</v>
      </c>
      <c r="H4021">
        <v>15993.9</v>
      </c>
      <c r="I4021" t="s">
        <v>180</v>
      </c>
      <c r="J4021" t="s">
        <v>122</v>
      </c>
      <c r="K4021">
        <v>248323</v>
      </c>
      <c r="M4021" t="s">
        <v>122</v>
      </c>
      <c r="N4021">
        <v>117924</v>
      </c>
      <c r="P4021" t="s">
        <v>131</v>
      </c>
      <c r="Q4021">
        <v>0</v>
      </c>
      <c r="R4021" t="s">
        <v>181</v>
      </c>
      <c r="S4021" t="s">
        <v>182</v>
      </c>
      <c r="T4021">
        <v>0</v>
      </c>
      <c r="U4021" t="s">
        <v>181</v>
      </c>
    </row>
    <row r="4022" spans="1:21" x14ac:dyDescent="0.25">
      <c r="A4022" t="s">
        <v>120</v>
      </c>
      <c r="B4022">
        <v>3</v>
      </c>
      <c r="C4022" t="s">
        <v>127</v>
      </c>
      <c r="D4022" t="s">
        <v>141</v>
      </c>
      <c r="E4022">
        <v>1020549157</v>
      </c>
      <c r="F4022" t="s">
        <v>176</v>
      </c>
      <c r="G4022" t="s">
        <v>132</v>
      </c>
      <c r="H4022">
        <v>549145792</v>
      </c>
      <c r="I4022" t="s">
        <v>183</v>
      </c>
      <c r="J4022" t="s">
        <v>133</v>
      </c>
      <c r="K4022">
        <v>-1419256448</v>
      </c>
      <c r="L4022" t="s">
        <v>183</v>
      </c>
      <c r="M4022" t="s">
        <v>134</v>
      </c>
      <c r="N4022">
        <v>106</v>
      </c>
      <c r="O4022" t="s">
        <v>180</v>
      </c>
      <c r="P4022" t="s">
        <v>184</v>
      </c>
      <c r="Q4022">
        <v>106</v>
      </c>
      <c r="R4022" t="s">
        <v>180</v>
      </c>
    </row>
    <row r="4023" spans="1:21" x14ac:dyDescent="0.25">
      <c r="A4023" t="s">
        <v>120</v>
      </c>
      <c r="B4023">
        <v>2</v>
      </c>
      <c r="C4023" t="s">
        <v>127</v>
      </c>
      <c r="D4023" t="s">
        <v>141</v>
      </c>
      <c r="E4023">
        <v>1020549159</v>
      </c>
      <c r="F4023" t="s">
        <v>176</v>
      </c>
      <c r="G4023" t="s">
        <v>130</v>
      </c>
      <c r="H4023">
        <v>15993.9</v>
      </c>
      <c r="I4023" t="s">
        <v>180</v>
      </c>
      <c r="J4023" t="s">
        <v>122</v>
      </c>
      <c r="K4023">
        <v>248447</v>
      </c>
      <c r="M4023" t="s">
        <v>122</v>
      </c>
      <c r="N4023">
        <v>117924</v>
      </c>
      <c r="P4023" t="s">
        <v>131</v>
      </c>
      <c r="Q4023">
        <v>0.3</v>
      </c>
      <c r="R4023" t="s">
        <v>181</v>
      </c>
      <c r="S4023" t="s">
        <v>182</v>
      </c>
      <c r="T4023">
        <v>0.3</v>
      </c>
      <c r="U4023" t="s">
        <v>181</v>
      </c>
    </row>
    <row r="4024" spans="1:21" x14ac:dyDescent="0.25">
      <c r="A4024" t="s">
        <v>120</v>
      </c>
      <c r="B4024">
        <v>3</v>
      </c>
      <c r="C4024" t="s">
        <v>127</v>
      </c>
      <c r="D4024" t="s">
        <v>141</v>
      </c>
      <c r="E4024">
        <v>1020549159</v>
      </c>
      <c r="F4024" t="s">
        <v>176</v>
      </c>
      <c r="G4024" t="s">
        <v>132</v>
      </c>
      <c r="H4024">
        <v>549145792</v>
      </c>
      <c r="I4024" t="s">
        <v>183</v>
      </c>
      <c r="J4024" t="s">
        <v>133</v>
      </c>
      <c r="K4024">
        <v>-1419256448</v>
      </c>
      <c r="L4024" t="s">
        <v>183</v>
      </c>
      <c r="M4024" t="s">
        <v>134</v>
      </c>
      <c r="N4024">
        <v>106</v>
      </c>
      <c r="O4024" t="s">
        <v>180</v>
      </c>
      <c r="P4024" t="s">
        <v>184</v>
      </c>
      <c r="Q4024">
        <v>106</v>
      </c>
      <c r="R4024" t="s">
        <v>180</v>
      </c>
    </row>
    <row r="4025" spans="1:21" x14ac:dyDescent="0.25">
      <c r="A4025" t="s">
        <v>120</v>
      </c>
      <c r="B4025">
        <v>2</v>
      </c>
      <c r="C4025" t="s">
        <v>127</v>
      </c>
      <c r="D4025" t="s">
        <v>141</v>
      </c>
      <c r="E4025">
        <v>1020549161</v>
      </c>
      <c r="F4025" t="s">
        <v>176</v>
      </c>
      <c r="G4025" t="s">
        <v>130</v>
      </c>
      <c r="H4025">
        <v>15995.6</v>
      </c>
      <c r="I4025" t="s">
        <v>180</v>
      </c>
      <c r="J4025" t="s">
        <v>122</v>
      </c>
      <c r="K4025">
        <v>248570</v>
      </c>
      <c r="M4025" t="s">
        <v>122</v>
      </c>
      <c r="N4025">
        <v>117924</v>
      </c>
      <c r="P4025" t="s">
        <v>131</v>
      </c>
      <c r="Q4025">
        <v>0.41</v>
      </c>
      <c r="R4025" t="s">
        <v>181</v>
      </c>
      <c r="S4025" t="s">
        <v>182</v>
      </c>
      <c r="T4025">
        <v>0.41</v>
      </c>
      <c r="U4025" t="s">
        <v>181</v>
      </c>
    </row>
    <row r="4026" spans="1:21" x14ac:dyDescent="0.25">
      <c r="A4026" t="s">
        <v>120</v>
      </c>
      <c r="B4026">
        <v>3</v>
      </c>
      <c r="C4026" t="s">
        <v>127</v>
      </c>
      <c r="D4026" t="s">
        <v>141</v>
      </c>
      <c r="E4026">
        <v>1020549161</v>
      </c>
      <c r="F4026" t="s">
        <v>176</v>
      </c>
      <c r="G4026" t="s">
        <v>132</v>
      </c>
      <c r="H4026">
        <v>549146112</v>
      </c>
      <c r="I4026" t="s">
        <v>183</v>
      </c>
      <c r="J4026" t="s">
        <v>133</v>
      </c>
      <c r="K4026">
        <v>-1419256448</v>
      </c>
      <c r="L4026" t="s">
        <v>183</v>
      </c>
      <c r="M4026" t="s">
        <v>134</v>
      </c>
      <c r="N4026">
        <v>106</v>
      </c>
      <c r="O4026" t="s">
        <v>180</v>
      </c>
      <c r="P4026" t="s">
        <v>184</v>
      </c>
      <c r="Q4026">
        <v>106</v>
      </c>
      <c r="R4026" t="s">
        <v>180</v>
      </c>
    </row>
    <row r="4027" spans="1:21" x14ac:dyDescent="0.25">
      <c r="A4027" t="s">
        <v>120</v>
      </c>
      <c r="B4027">
        <v>2</v>
      </c>
      <c r="C4027" t="s">
        <v>127</v>
      </c>
      <c r="D4027" t="s">
        <v>141</v>
      </c>
      <c r="E4027">
        <v>1020549163</v>
      </c>
      <c r="F4027" t="s">
        <v>176</v>
      </c>
      <c r="G4027" t="s">
        <v>130</v>
      </c>
      <c r="H4027">
        <v>15995.8</v>
      </c>
      <c r="I4027" t="s">
        <v>180</v>
      </c>
      <c r="J4027" t="s">
        <v>122</v>
      </c>
      <c r="K4027">
        <v>248694</v>
      </c>
      <c r="M4027" t="s">
        <v>122</v>
      </c>
      <c r="N4027">
        <v>117924</v>
      </c>
      <c r="P4027" t="s">
        <v>131</v>
      </c>
      <c r="Q4027">
        <v>0.05</v>
      </c>
      <c r="R4027" t="s">
        <v>181</v>
      </c>
      <c r="S4027" t="s">
        <v>182</v>
      </c>
      <c r="T4027">
        <v>0.05</v>
      </c>
      <c r="U4027" t="s">
        <v>181</v>
      </c>
    </row>
    <row r="4028" spans="1:21" x14ac:dyDescent="0.25">
      <c r="A4028" t="s">
        <v>120</v>
      </c>
      <c r="B4028">
        <v>3</v>
      </c>
      <c r="C4028" t="s">
        <v>127</v>
      </c>
      <c r="D4028" t="s">
        <v>141</v>
      </c>
      <c r="E4028">
        <v>1020549163</v>
      </c>
      <c r="F4028" t="s">
        <v>176</v>
      </c>
      <c r="G4028" t="s">
        <v>132</v>
      </c>
      <c r="H4028">
        <v>549146112</v>
      </c>
      <c r="I4028" t="s">
        <v>183</v>
      </c>
      <c r="J4028" t="s">
        <v>133</v>
      </c>
      <c r="K4028">
        <v>-1419256448</v>
      </c>
      <c r="L4028" t="s">
        <v>183</v>
      </c>
      <c r="M4028" t="s">
        <v>134</v>
      </c>
      <c r="N4028">
        <v>106</v>
      </c>
      <c r="O4028" t="s">
        <v>180</v>
      </c>
      <c r="P4028" t="s">
        <v>184</v>
      </c>
      <c r="Q4028">
        <v>106</v>
      </c>
      <c r="R4028" t="s">
        <v>180</v>
      </c>
    </row>
    <row r="4029" spans="1:21" x14ac:dyDescent="0.25">
      <c r="A4029" t="s">
        <v>120</v>
      </c>
      <c r="B4029">
        <v>2</v>
      </c>
      <c r="C4029" t="s">
        <v>127</v>
      </c>
      <c r="D4029" t="s">
        <v>141</v>
      </c>
      <c r="E4029">
        <v>1020549165</v>
      </c>
      <c r="F4029" t="s">
        <v>176</v>
      </c>
      <c r="G4029" t="s">
        <v>130</v>
      </c>
      <c r="H4029">
        <v>15995.8</v>
      </c>
      <c r="I4029" t="s">
        <v>180</v>
      </c>
      <c r="J4029" t="s">
        <v>122</v>
      </c>
      <c r="K4029">
        <v>248818</v>
      </c>
      <c r="M4029" t="s">
        <v>122</v>
      </c>
      <c r="N4029">
        <v>117924</v>
      </c>
      <c r="P4029" t="s">
        <v>131</v>
      </c>
      <c r="Q4029">
        <v>0</v>
      </c>
      <c r="R4029" t="s">
        <v>181</v>
      </c>
      <c r="S4029" t="s">
        <v>182</v>
      </c>
      <c r="T4029">
        <v>0</v>
      </c>
      <c r="U4029" t="s">
        <v>181</v>
      </c>
    </row>
    <row r="4030" spans="1:21" x14ac:dyDescent="0.25">
      <c r="A4030" t="s">
        <v>120</v>
      </c>
      <c r="B4030">
        <v>3</v>
      </c>
      <c r="C4030" t="s">
        <v>127</v>
      </c>
      <c r="D4030" t="s">
        <v>141</v>
      </c>
      <c r="E4030">
        <v>1020549165</v>
      </c>
      <c r="F4030" t="s">
        <v>176</v>
      </c>
      <c r="G4030" t="s">
        <v>132</v>
      </c>
      <c r="H4030">
        <v>549146112</v>
      </c>
      <c r="I4030" t="s">
        <v>183</v>
      </c>
      <c r="J4030" t="s">
        <v>133</v>
      </c>
      <c r="K4030">
        <v>-1419256448</v>
      </c>
      <c r="L4030" t="s">
        <v>183</v>
      </c>
      <c r="M4030" t="s">
        <v>134</v>
      </c>
      <c r="N4030">
        <v>106</v>
      </c>
      <c r="O4030" t="s">
        <v>180</v>
      </c>
      <c r="P4030" t="s">
        <v>184</v>
      </c>
      <c r="Q4030">
        <v>106</v>
      </c>
      <c r="R4030" t="s">
        <v>180</v>
      </c>
    </row>
    <row r="4031" spans="1:21" x14ac:dyDescent="0.25">
      <c r="A4031" t="s">
        <v>120</v>
      </c>
      <c r="B4031">
        <v>2</v>
      </c>
      <c r="C4031" t="s">
        <v>127</v>
      </c>
      <c r="D4031" t="s">
        <v>141</v>
      </c>
      <c r="E4031">
        <v>1020549167</v>
      </c>
      <c r="F4031" t="s">
        <v>176</v>
      </c>
      <c r="G4031" t="s">
        <v>130</v>
      </c>
      <c r="H4031">
        <v>15995.8</v>
      </c>
      <c r="I4031" t="s">
        <v>180</v>
      </c>
      <c r="J4031" t="s">
        <v>122</v>
      </c>
      <c r="K4031">
        <v>248941</v>
      </c>
      <c r="M4031" t="s">
        <v>122</v>
      </c>
      <c r="N4031">
        <v>117924</v>
      </c>
      <c r="P4031" t="s">
        <v>131</v>
      </c>
      <c r="Q4031">
        <v>0.25</v>
      </c>
      <c r="R4031" t="s">
        <v>181</v>
      </c>
      <c r="S4031" t="s">
        <v>182</v>
      </c>
      <c r="T4031">
        <v>0.25</v>
      </c>
      <c r="U4031" t="s">
        <v>181</v>
      </c>
    </row>
    <row r="4032" spans="1:21" x14ac:dyDescent="0.25">
      <c r="A4032" t="s">
        <v>120</v>
      </c>
      <c r="B4032">
        <v>3</v>
      </c>
      <c r="C4032" t="s">
        <v>127</v>
      </c>
      <c r="D4032" t="s">
        <v>141</v>
      </c>
      <c r="E4032">
        <v>1020549167</v>
      </c>
      <c r="F4032" t="s">
        <v>176</v>
      </c>
      <c r="G4032" t="s">
        <v>132</v>
      </c>
      <c r="H4032">
        <v>549146112</v>
      </c>
      <c r="I4032" t="s">
        <v>183</v>
      </c>
      <c r="J4032" t="s">
        <v>133</v>
      </c>
      <c r="K4032">
        <v>-1419256448</v>
      </c>
      <c r="L4032" t="s">
        <v>183</v>
      </c>
      <c r="M4032" t="s">
        <v>134</v>
      </c>
      <c r="N4032">
        <v>106</v>
      </c>
      <c r="O4032" t="s">
        <v>180</v>
      </c>
      <c r="P4032" t="s">
        <v>184</v>
      </c>
      <c r="Q4032">
        <v>106</v>
      </c>
      <c r="R4032" t="s">
        <v>180</v>
      </c>
    </row>
    <row r="4033" spans="1:21" x14ac:dyDescent="0.25">
      <c r="A4033" t="s">
        <v>120</v>
      </c>
      <c r="B4033">
        <v>2</v>
      </c>
      <c r="C4033" t="s">
        <v>127</v>
      </c>
      <c r="D4033" t="s">
        <v>141</v>
      </c>
      <c r="E4033">
        <v>1020549169</v>
      </c>
      <c r="F4033" t="s">
        <v>176</v>
      </c>
      <c r="G4033" t="s">
        <v>130</v>
      </c>
      <c r="H4033">
        <v>15995.8</v>
      </c>
      <c r="I4033" t="s">
        <v>180</v>
      </c>
      <c r="J4033" t="s">
        <v>122</v>
      </c>
      <c r="K4033">
        <v>249066</v>
      </c>
      <c r="M4033" t="s">
        <v>122</v>
      </c>
      <c r="N4033">
        <v>117924</v>
      </c>
      <c r="P4033" t="s">
        <v>131</v>
      </c>
      <c r="Q4033">
        <v>0.05</v>
      </c>
      <c r="R4033" t="s">
        <v>181</v>
      </c>
      <c r="S4033" t="s">
        <v>182</v>
      </c>
      <c r="T4033">
        <v>0.05</v>
      </c>
      <c r="U4033" t="s">
        <v>181</v>
      </c>
    </row>
    <row r="4034" spans="1:21" x14ac:dyDescent="0.25">
      <c r="A4034" t="s">
        <v>120</v>
      </c>
      <c r="B4034">
        <v>3</v>
      </c>
      <c r="C4034" t="s">
        <v>127</v>
      </c>
      <c r="D4034" t="s">
        <v>141</v>
      </c>
      <c r="E4034">
        <v>1020549169</v>
      </c>
      <c r="F4034" t="s">
        <v>176</v>
      </c>
      <c r="G4034" t="s">
        <v>132</v>
      </c>
      <c r="H4034">
        <v>549146112</v>
      </c>
      <c r="I4034" t="s">
        <v>183</v>
      </c>
      <c r="J4034" t="s">
        <v>133</v>
      </c>
      <c r="K4034">
        <v>-1419256448</v>
      </c>
      <c r="L4034" t="s">
        <v>183</v>
      </c>
      <c r="M4034" t="s">
        <v>134</v>
      </c>
      <c r="N4034">
        <v>106</v>
      </c>
      <c r="O4034" t="s">
        <v>180</v>
      </c>
      <c r="P4034" t="s">
        <v>184</v>
      </c>
      <c r="Q4034">
        <v>106</v>
      </c>
      <c r="R4034" t="s">
        <v>180</v>
      </c>
    </row>
    <row r="4035" spans="1:21" x14ac:dyDescent="0.25">
      <c r="A4035" t="s">
        <v>120</v>
      </c>
      <c r="B4035">
        <v>2</v>
      </c>
      <c r="C4035" t="s">
        <v>127</v>
      </c>
      <c r="D4035" t="s">
        <v>141</v>
      </c>
      <c r="E4035">
        <v>1020549171</v>
      </c>
      <c r="F4035" t="s">
        <v>176</v>
      </c>
      <c r="G4035" t="s">
        <v>130</v>
      </c>
      <c r="H4035">
        <v>15995.8</v>
      </c>
      <c r="I4035" t="s">
        <v>180</v>
      </c>
      <c r="J4035" t="s">
        <v>122</v>
      </c>
      <c r="K4035">
        <v>249190</v>
      </c>
      <c r="M4035" t="s">
        <v>122</v>
      </c>
      <c r="N4035">
        <v>117924</v>
      </c>
      <c r="P4035" t="s">
        <v>131</v>
      </c>
      <c r="Q4035">
        <v>0.15</v>
      </c>
      <c r="R4035" t="s">
        <v>181</v>
      </c>
      <c r="S4035" t="s">
        <v>182</v>
      </c>
      <c r="T4035">
        <v>0.15</v>
      </c>
      <c r="U4035" t="s">
        <v>181</v>
      </c>
    </row>
    <row r="4036" spans="1:21" x14ac:dyDescent="0.25">
      <c r="A4036" t="s">
        <v>120</v>
      </c>
      <c r="B4036">
        <v>3</v>
      </c>
      <c r="C4036" t="s">
        <v>127</v>
      </c>
      <c r="D4036" t="s">
        <v>141</v>
      </c>
      <c r="E4036">
        <v>1020549171</v>
      </c>
      <c r="F4036" t="s">
        <v>176</v>
      </c>
      <c r="G4036" t="s">
        <v>132</v>
      </c>
      <c r="H4036">
        <v>549146112</v>
      </c>
      <c r="I4036" t="s">
        <v>183</v>
      </c>
      <c r="J4036" t="s">
        <v>133</v>
      </c>
      <c r="K4036">
        <v>-1419256448</v>
      </c>
      <c r="L4036" t="s">
        <v>183</v>
      </c>
      <c r="M4036" t="s">
        <v>134</v>
      </c>
      <c r="N4036">
        <v>106</v>
      </c>
      <c r="O4036" t="s">
        <v>180</v>
      </c>
      <c r="P4036" t="s">
        <v>184</v>
      </c>
      <c r="Q4036">
        <v>106</v>
      </c>
      <c r="R4036" t="s">
        <v>180</v>
      </c>
    </row>
    <row r="4037" spans="1:21" x14ac:dyDescent="0.25">
      <c r="A4037" t="s">
        <v>120</v>
      </c>
      <c r="B4037">
        <v>2</v>
      </c>
      <c r="C4037" t="s">
        <v>127</v>
      </c>
      <c r="D4037" t="s">
        <v>141</v>
      </c>
      <c r="E4037">
        <v>1020549173</v>
      </c>
      <c r="F4037" t="s">
        <v>176</v>
      </c>
      <c r="G4037" t="s">
        <v>130</v>
      </c>
      <c r="H4037">
        <v>15995.8</v>
      </c>
      <c r="I4037" t="s">
        <v>180</v>
      </c>
      <c r="J4037" t="s">
        <v>122</v>
      </c>
      <c r="K4037">
        <v>249314</v>
      </c>
      <c r="M4037" t="s">
        <v>122</v>
      </c>
      <c r="N4037">
        <v>117924</v>
      </c>
      <c r="P4037" t="s">
        <v>131</v>
      </c>
      <c r="Q4037">
        <v>0.15</v>
      </c>
      <c r="R4037" t="s">
        <v>181</v>
      </c>
      <c r="S4037" t="s">
        <v>182</v>
      </c>
      <c r="T4037">
        <v>0.15</v>
      </c>
      <c r="U4037" t="s">
        <v>181</v>
      </c>
    </row>
    <row r="4038" spans="1:21" x14ac:dyDescent="0.25">
      <c r="A4038" t="s">
        <v>120</v>
      </c>
      <c r="B4038">
        <v>3</v>
      </c>
      <c r="C4038" t="s">
        <v>127</v>
      </c>
      <c r="D4038" t="s">
        <v>141</v>
      </c>
      <c r="E4038">
        <v>1020549173</v>
      </c>
      <c r="F4038" t="s">
        <v>176</v>
      </c>
      <c r="G4038" t="s">
        <v>132</v>
      </c>
      <c r="H4038">
        <v>549146112</v>
      </c>
      <c r="I4038" t="s">
        <v>183</v>
      </c>
      <c r="J4038" t="s">
        <v>133</v>
      </c>
      <c r="K4038">
        <v>-1419256448</v>
      </c>
      <c r="L4038" t="s">
        <v>183</v>
      </c>
      <c r="M4038" t="s">
        <v>134</v>
      </c>
      <c r="N4038">
        <v>106</v>
      </c>
      <c r="O4038" t="s">
        <v>180</v>
      </c>
      <c r="P4038" t="s">
        <v>184</v>
      </c>
      <c r="Q4038">
        <v>106</v>
      </c>
      <c r="R4038" t="s">
        <v>180</v>
      </c>
    </row>
    <row r="4039" spans="1:21" x14ac:dyDescent="0.25">
      <c r="A4039" t="s">
        <v>120</v>
      </c>
      <c r="B4039">
        <v>2</v>
      </c>
      <c r="C4039" t="s">
        <v>127</v>
      </c>
      <c r="D4039" t="s">
        <v>141</v>
      </c>
      <c r="E4039">
        <v>1020549175</v>
      </c>
      <c r="F4039" t="s">
        <v>176</v>
      </c>
      <c r="G4039" t="s">
        <v>130</v>
      </c>
      <c r="H4039">
        <v>15995.8</v>
      </c>
      <c r="I4039" t="s">
        <v>180</v>
      </c>
      <c r="J4039" t="s">
        <v>122</v>
      </c>
      <c r="K4039">
        <v>249438</v>
      </c>
      <c r="M4039" t="s">
        <v>122</v>
      </c>
      <c r="N4039">
        <v>117924</v>
      </c>
      <c r="P4039" t="s">
        <v>131</v>
      </c>
      <c r="Q4039">
        <v>0.51</v>
      </c>
      <c r="R4039" t="s">
        <v>181</v>
      </c>
      <c r="S4039" t="s">
        <v>182</v>
      </c>
      <c r="T4039">
        <v>0.51</v>
      </c>
      <c r="U4039" t="s">
        <v>181</v>
      </c>
    </row>
    <row r="4040" spans="1:21" x14ac:dyDescent="0.25">
      <c r="A4040" t="s">
        <v>120</v>
      </c>
      <c r="B4040">
        <v>3</v>
      </c>
      <c r="C4040" t="s">
        <v>127</v>
      </c>
      <c r="D4040" t="s">
        <v>141</v>
      </c>
      <c r="E4040">
        <v>1020549175</v>
      </c>
      <c r="F4040" t="s">
        <v>176</v>
      </c>
      <c r="G4040" t="s">
        <v>132</v>
      </c>
      <c r="H4040">
        <v>549146112</v>
      </c>
      <c r="I4040" t="s">
        <v>183</v>
      </c>
      <c r="J4040" t="s">
        <v>133</v>
      </c>
      <c r="K4040">
        <v>-1419256448</v>
      </c>
      <c r="L4040" t="s">
        <v>183</v>
      </c>
      <c r="M4040" t="s">
        <v>134</v>
      </c>
      <c r="N4040">
        <v>106</v>
      </c>
      <c r="O4040" t="s">
        <v>180</v>
      </c>
      <c r="P4040" t="s">
        <v>184</v>
      </c>
      <c r="Q4040">
        <v>106</v>
      </c>
      <c r="R4040" t="s">
        <v>180</v>
      </c>
    </row>
    <row r="4041" spans="1:21" x14ac:dyDescent="0.25">
      <c r="A4041" t="s">
        <v>120</v>
      </c>
      <c r="B4041">
        <v>2</v>
      </c>
      <c r="C4041" t="s">
        <v>127</v>
      </c>
      <c r="D4041" t="s">
        <v>141</v>
      </c>
      <c r="E4041">
        <v>1020549177</v>
      </c>
      <c r="F4041" t="s">
        <v>176</v>
      </c>
      <c r="G4041" t="s">
        <v>130</v>
      </c>
      <c r="H4041">
        <v>15996.4</v>
      </c>
      <c r="I4041" t="s">
        <v>180</v>
      </c>
      <c r="J4041" t="s">
        <v>122</v>
      </c>
      <c r="K4041">
        <v>249563</v>
      </c>
      <c r="M4041" t="s">
        <v>122</v>
      </c>
      <c r="N4041">
        <v>117924</v>
      </c>
      <c r="P4041" t="s">
        <v>131</v>
      </c>
      <c r="Q4041">
        <v>0.72</v>
      </c>
      <c r="R4041" t="s">
        <v>181</v>
      </c>
      <c r="S4041" t="s">
        <v>182</v>
      </c>
      <c r="T4041">
        <v>0.72</v>
      </c>
      <c r="U4041" t="s">
        <v>181</v>
      </c>
    </row>
    <row r="4042" spans="1:21" x14ac:dyDescent="0.25">
      <c r="A4042" t="s">
        <v>120</v>
      </c>
      <c r="B4042">
        <v>3</v>
      </c>
      <c r="C4042" t="s">
        <v>127</v>
      </c>
      <c r="D4042" t="s">
        <v>141</v>
      </c>
      <c r="E4042">
        <v>1020549177</v>
      </c>
      <c r="F4042" t="s">
        <v>176</v>
      </c>
      <c r="G4042" t="s">
        <v>132</v>
      </c>
      <c r="H4042">
        <v>549146048</v>
      </c>
      <c r="I4042" t="s">
        <v>183</v>
      </c>
      <c r="J4042" t="s">
        <v>133</v>
      </c>
      <c r="K4042">
        <v>-1419257344</v>
      </c>
      <c r="L4042" t="s">
        <v>183</v>
      </c>
      <c r="M4042" t="s">
        <v>134</v>
      </c>
      <c r="N4042">
        <v>105</v>
      </c>
      <c r="O4042" t="s">
        <v>180</v>
      </c>
      <c r="P4042" t="s">
        <v>184</v>
      </c>
      <c r="Q4042">
        <v>105</v>
      </c>
      <c r="R4042" t="s">
        <v>180</v>
      </c>
    </row>
    <row r="4043" spans="1:21" x14ac:dyDescent="0.25">
      <c r="A4043" t="s">
        <v>120</v>
      </c>
      <c r="B4043">
        <v>2</v>
      </c>
      <c r="C4043" t="s">
        <v>127</v>
      </c>
      <c r="D4043" t="s">
        <v>141</v>
      </c>
      <c r="E4043">
        <v>1020549179</v>
      </c>
      <c r="F4043" t="s">
        <v>176</v>
      </c>
      <c r="G4043" t="s">
        <v>130</v>
      </c>
      <c r="H4043">
        <v>15998.3</v>
      </c>
      <c r="I4043" t="s">
        <v>180</v>
      </c>
      <c r="J4043" t="s">
        <v>122</v>
      </c>
      <c r="K4043">
        <v>249687</v>
      </c>
      <c r="M4043" t="s">
        <v>122</v>
      </c>
      <c r="N4043">
        <v>117924</v>
      </c>
      <c r="P4043" t="s">
        <v>131</v>
      </c>
      <c r="Q4043">
        <v>0.82</v>
      </c>
      <c r="R4043" t="s">
        <v>181</v>
      </c>
      <c r="S4043" t="s">
        <v>182</v>
      </c>
      <c r="T4043">
        <v>0.82</v>
      </c>
      <c r="U4043" t="s">
        <v>181</v>
      </c>
    </row>
    <row r="4044" spans="1:21" x14ac:dyDescent="0.25">
      <c r="A4044" t="s">
        <v>120</v>
      </c>
      <c r="B4044">
        <v>3</v>
      </c>
      <c r="C4044" t="s">
        <v>127</v>
      </c>
      <c r="D4044" t="s">
        <v>141</v>
      </c>
      <c r="E4044">
        <v>1020549179</v>
      </c>
      <c r="F4044" t="s">
        <v>176</v>
      </c>
      <c r="G4044" t="s">
        <v>132</v>
      </c>
      <c r="H4044">
        <v>549146048</v>
      </c>
      <c r="I4044" t="s">
        <v>183</v>
      </c>
      <c r="J4044" t="s">
        <v>133</v>
      </c>
      <c r="K4044">
        <v>-1419257728</v>
      </c>
      <c r="L4044" t="s">
        <v>183</v>
      </c>
      <c r="M4044" t="s">
        <v>134</v>
      </c>
      <c r="N4044">
        <v>106</v>
      </c>
      <c r="O4044" t="s">
        <v>180</v>
      </c>
      <c r="P4044" t="s">
        <v>184</v>
      </c>
      <c r="Q4044">
        <v>106</v>
      </c>
      <c r="R4044" t="s">
        <v>180</v>
      </c>
    </row>
    <row r="4045" spans="1:21" x14ac:dyDescent="0.25">
      <c r="A4045" t="s">
        <v>120</v>
      </c>
      <c r="B4045">
        <v>2</v>
      </c>
      <c r="C4045" t="s">
        <v>127</v>
      </c>
      <c r="D4045" t="s">
        <v>141</v>
      </c>
      <c r="E4045">
        <v>1020549182</v>
      </c>
      <c r="F4045" t="s">
        <v>176</v>
      </c>
      <c r="G4045" t="s">
        <v>130</v>
      </c>
      <c r="H4045">
        <v>16000.2</v>
      </c>
      <c r="I4045" t="s">
        <v>180</v>
      </c>
      <c r="J4045" t="s">
        <v>122</v>
      </c>
      <c r="K4045">
        <v>249750</v>
      </c>
      <c r="M4045" t="s">
        <v>122</v>
      </c>
      <c r="N4045">
        <v>117924</v>
      </c>
      <c r="P4045" t="s">
        <v>131</v>
      </c>
      <c r="Q4045">
        <v>1.02</v>
      </c>
      <c r="R4045" t="s">
        <v>181</v>
      </c>
      <c r="S4045" t="s">
        <v>182</v>
      </c>
      <c r="T4045">
        <v>1.02</v>
      </c>
      <c r="U4045" t="s">
        <v>181</v>
      </c>
    </row>
    <row r="4046" spans="1:21" x14ac:dyDescent="0.25">
      <c r="A4046" t="s">
        <v>120</v>
      </c>
      <c r="B4046">
        <v>3</v>
      </c>
      <c r="C4046" t="s">
        <v>127</v>
      </c>
      <c r="D4046" t="s">
        <v>141</v>
      </c>
      <c r="E4046">
        <v>1020549182</v>
      </c>
      <c r="F4046" t="s">
        <v>176</v>
      </c>
      <c r="G4046" t="s">
        <v>132</v>
      </c>
      <c r="H4046">
        <v>549146112</v>
      </c>
      <c r="I4046" t="s">
        <v>183</v>
      </c>
      <c r="J4046" t="s">
        <v>133</v>
      </c>
      <c r="K4046">
        <v>-1419257856</v>
      </c>
      <c r="L4046" t="s">
        <v>183</v>
      </c>
      <c r="M4046" t="s">
        <v>134</v>
      </c>
      <c r="N4046">
        <v>106</v>
      </c>
      <c r="O4046" t="s">
        <v>180</v>
      </c>
      <c r="P4046" t="s">
        <v>184</v>
      </c>
      <c r="Q4046">
        <v>106</v>
      </c>
      <c r="R4046" t="s">
        <v>180</v>
      </c>
    </row>
    <row r="4047" spans="1:21" x14ac:dyDescent="0.25">
      <c r="A4047" t="s">
        <v>120</v>
      </c>
      <c r="B4047">
        <v>2</v>
      </c>
      <c r="C4047" t="s">
        <v>127</v>
      </c>
      <c r="D4047" t="s">
        <v>141</v>
      </c>
      <c r="E4047">
        <v>1020549184</v>
      </c>
      <c r="F4047" t="s">
        <v>176</v>
      </c>
      <c r="G4047" t="s">
        <v>130</v>
      </c>
      <c r="H4047">
        <v>16002.7</v>
      </c>
      <c r="I4047" t="s">
        <v>180</v>
      </c>
      <c r="J4047" t="s">
        <v>122</v>
      </c>
      <c r="K4047">
        <v>249875</v>
      </c>
      <c r="M4047" t="s">
        <v>122</v>
      </c>
      <c r="N4047">
        <v>117924</v>
      </c>
      <c r="P4047" t="s">
        <v>131</v>
      </c>
      <c r="Q4047">
        <v>1.1299999999999999</v>
      </c>
      <c r="R4047" t="s">
        <v>181</v>
      </c>
      <c r="S4047" t="s">
        <v>182</v>
      </c>
      <c r="T4047">
        <v>1.1299999999999999</v>
      </c>
      <c r="U4047" t="s">
        <v>181</v>
      </c>
    </row>
    <row r="4048" spans="1:21" x14ac:dyDescent="0.25">
      <c r="A4048" t="s">
        <v>120</v>
      </c>
      <c r="B4048">
        <v>3</v>
      </c>
      <c r="C4048" t="s">
        <v>127</v>
      </c>
      <c r="D4048" t="s">
        <v>141</v>
      </c>
      <c r="E4048">
        <v>1020549184</v>
      </c>
      <c r="F4048" t="s">
        <v>176</v>
      </c>
      <c r="G4048" t="s">
        <v>132</v>
      </c>
      <c r="H4048">
        <v>549146240</v>
      </c>
      <c r="I4048" t="s">
        <v>183</v>
      </c>
      <c r="J4048" t="s">
        <v>133</v>
      </c>
      <c r="K4048">
        <v>-1419258240</v>
      </c>
      <c r="L4048" t="s">
        <v>183</v>
      </c>
      <c r="M4048" t="s">
        <v>134</v>
      </c>
      <c r="N4048">
        <v>105</v>
      </c>
      <c r="O4048" t="s">
        <v>180</v>
      </c>
      <c r="P4048" t="s">
        <v>184</v>
      </c>
      <c r="Q4048">
        <v>105</v>
      </c>
      <c r="R4048" t="s">
        <v>180</v>
      </c>
    </row>
    <row r="4049" spans="1:21" x14ac:dyDescent="0.25">
      <c r="A4049" t="s">
        <v>120</v>
      </c>
      <c r="B4049">
        <v>2</v>
      </c>
      <c r="C4049" t="s">
        <v>127</v>
      </c>
      <c r="D4049" t="s">
        <v>141</v>
      </c>
      <c r="E4049">
        <v>1020549186</v>
      </c>
      <c r="F4049" t="s">
        <v>176</v>
      </c>
      <c r="G4049" t="s">
        <v>130</v>
      </c>
      <c r="H4049">
        <v>16005.6</v>
      </c>
      <c r="I4049" t="s">
        <v>180</v>
      </c>
      <c r="J4049" t="s">
        <v>122</v>
      </c>
      <c r="K4049">
        <v>249937</v>
      </c>
      <c r="M4049" t="s">
        <v>122</v>
      </c>
      <c r="N4049">
        <v>117924</v>
      </c>
      <c r="P4049" t="s">
        <v>131</v>
      </c>
      <c r="Q4049">
        <v>1.23</v>
      </c>
      <c r="R4049" t="s">
        <v>181</v>
      </c>
      <c r="S4049" t="s">
        <v>182</v>
      </c>
      <c r="T4049">
        <v>1.23</v>
      </c>
      <c r="U4049" t="s">
        <v>181</v>
      </c>
    </row>
    <row r="4050" spans="1:21" x14ac:dyDescent="0.25">
      <c r="A4050" t="s">
        <v>120</v>
      </c>
      <c r="B4050">
        <v>3</v>
      </c>
      <c r="C4050" t="s">
        <v>127</v>
      </c>
      <c r="D4050" t="s">
        <v>141</v>
      </c>
      <c r="E4050">
        <v>1020549186</v>
      </c>
      <c r="F4050" t="s">
        <v>176</v>
      </c>
      <c r="G4050" t="s">
        <v>132</v>
      </c>
      <c r="H4050">
        <v>549146240</v>
      </c>
      <c r="I4050" t="s">
        <v>183</v>
      </c>
      <c r="J4050" t="s">
        <v>133</v>
      </c>
      <c r="K4050">
        <v>-1419258880</v>
      </c>
      <c r="L4050" t="s">
        <v>183</v>
      </c>
      <c r="M4050" t="s">
        <v>134</v>
      </c>
      <c r="N4050">
        <v>105</v>
      </c>
      <c r="O4050" t="s">
        <v>180</v>
      </c>
      <c r="P4050" t="s">
        <v>184</v>
      </c>
      <c r="Q4050">
        <v>105</v>
      </c>
      <c r="R4050" t="s">
        <v>180</v>
      </c>
    </row>
    <row r="4051" spans="1:21" x14ac:dyDescent="0.25">
      <c r="A4051" t="s">
        <v>120</v>
      </c>
      <c r="B4051">
        <v>2</v>
      </c>
      <c r="C4051" t="s">
        <v>127</v>
      </c>
      <c r="D4051" t="s">
        <v>141</v>
      </c>
      <c r="E4051">
        <v>1020549188</v>
      </c>
      <c r="F4051" t="s">
        <v>176</v>
      </c>
      <c r="G4051" t="s">
        <v>130</v>
      </c>
      <c r="H4051">
        <v>16010.2</v>
      </c>
      <c r="I4051" t="s">
        <v>180</v>
      </c>
      <c r="J4051" t="s">
        <v>122</v>
      </c>
      <c r="K4051">
        <v>249999</v>
      </c>
      <c r="M4051" t="s">
        <v>122</v>
      </c>
      <c r="N4051">
        <v>117924</v>
      </c>
      <c r="P4051" t="s">
        <v>131</v>
      </c>
      <c r="Q4051">
        <v>1.38</v>
      </c>
      <c r="R4051" t="s">
        <v>181</v>
      </c>
      <c r="S4051" t="s">
        <v>182</v>
      </c>
      <c r="T4051">
        <v>1.38</v>
      </c>
      <c r="U4051" t="s">
        <v>181</v>
      </c>
    </row>
    <row r="4052" spans="1:21" x14ac:dyDescent="0.25">
      <c r="A4052" t="s">
        <v>120</v>
      </c>
      <c r="B4052">
        <v>3</v>
      </c>
      <c r="C4052" t="s">
        <v>127</v>
      </c>
      <c r="D4052" t="s">
        <v>141</v>
      </c>
      <c r="E4052">
        <v>1020549188</v>
      </c>
      <c r="F4052" t="s">
        <v>176</v>
      </c>
      <c r="G4052" t="s">
        <v>132</v>
      </c>
      <c r="H4052">
        <v>549146240</v>
      </c>
      <c r="I4052" t="s">
        <v>183</v>
      </c>
      <c r="J4052" t="s">
        <v>133</v>
      </c>
      <c r="K4052">
        <v>-1419259392</v>
      </c>
      <c r="L4052" t="s">
        <v>183</v>
      </c>
      <c r="M4052" t="s">
        <v>134</v>
      </c>
      <c r="N4052">
        <v>105</v>
      </c>
      <c r="O4052" t="s">
        <v>180</v>
      </c>
      <c r="P4052" t="s">
        <v>184</v>
      </c>
      <c r="Q4052">
        <v>105</v>
      </c>
      <c r="R4052" t="s">
        <v>180</v>
      </c>
    </row>
    <row r="4053" spans="1:21" x14ac:dyDescent="0.25">
      <c r="A4053" t="s">
        <v>120</v>
      </c>
      <c r="B4053">
        <v>9</v>
      </c>
      <c r="C4053" t="s">
        <v>127</v>
      </c>
      <c r="D4053" t="s">
        <v>141</v>
      </c>
      <c r="E4053">
        <v>1020549190</v>
      </c>
      <c r="F4053" t="s">
        <v>176</v>
      </c>
    </row>
    <row r="4054" spans="1:21" x14ac:dyDescent="0.25">
      <c r="A4054" t="s">
        <v>120</v>
      </c>
      <c r="B4054">
        <v>2</v>
      </c>
      <c r="C4054" t="s">
        <v>127</v>
      </c>
      <c r="D4054" t="s">
        <v>141</v>
      </c>
      <c r="E4054">
        <v>1020549190</v>
      </c>
      <c r="F4054" t="s">
        <v>176</v>
      </c>
      <c r="G4054" t="s">
        <v>130</v>
      </c>
      <c r="H4054">
        <v>16012.6</v>
      </c>
      <c r="I4054" t="s">
        <v>180</v>
      </c>
      <c r="J4054" t="s">
        <v>122</v>
      </c>
      <c r="K4054">
        <v>250125</v>
      </c>
      <c r="M4054" t="s">
        <v>122</v>
      </c>
      <c r="N4054">
        <v>117924</v>
      </c>
      <c r="P4054" t="s">
        <v>131</v>
      </c>
      <c r="Q4054">
        <v>1.44</v>
      </c>
      <c r="R4054" t="s">
        <v>181</v>
      </c>
      <c r="S4054" t="s">
        <v>182</v>
      </c>
      <c r="T4054">
        <v>1.44</v>
      </c>
      <c r="U4054" t="s">
        <v>181</v>
      </c>
    </row>
    <row r="4055" spans="1:21" x14ac:dyDescent="0.25">
      <c r="A4055" t="s">
        <v>120</v>
      </c>
      <c r="B4055">
        <v>3</v>
      </c>
      <c r="C4055" t="s">
        <v>127</v>
      </c>
      <c r="D4055" t="s">
        <v>141</v>
      </c>
      <c r="E4055">
        <v>1020549190</v>
      </c>
      <c r="F4055" t="s">
        <v>176</v>
      </c>
      <c r="G4055" t="s">
        <v>132</v>
      </c>
      <c r="H4055">
        <v>549146368</v>
      </c>
      <c r="I4055" t="s">
        <v>183</v>
      </c>
      <c r="J4055" t="s">
        <v>133</v>
      </c>
      <c r="K4055">
        <v>-1419259776</v>
      </c>
      <c r="L4055" t="s">
        <v>183</v>
      </c>
      <c r="M4055" t="s">
        <v>134</v>
      </c>
      <c r="N4055">
        <v>105</v>
      </c>
      <c r="O4055" t="s">
        <v>180</v>
      </c>
      <c r="P4055" t="s">
        <v>184</v>
      </c>
      <c r="Q4055">
        <v>105</v>
      </c>
      <c r="R4055" t="s">
        <v>180</v>
      </c>
    </row>
    <row r="4056" spans="1:21" x14ac:dyDescent="0.25">
      <c r="A4056" t="s">
        <v>120</v>
      </c>
      <c r="B4056">
        <v>2</v>
      </c>
      <c r="C4056" t="s">
        <v>127</v>
      </c>
      <c r="D4056" t="s">
        <v>141</v>
      </c>
      <c r="E4056">
        <v>1020549192</v>
      </c>
      <c r="F4056" t="s">
        <v>176</v>
      </c>
      <c r="G4056" t="s">
        <v>130</v>
      </c>
      <c r="H4056">
        <v>16015.5</v>
      </c>
      <c r="I4056" t="s">
        <v>180</v>
      </c>
      <c r="J4056" t="s">
        <v>122</v>
      </c>
      <c r="K4056">
        <v>250187</v>
      </c>
      <c r="M4056" t="s">
        <v>122</v>
      </c>
      <c r="N4056">
        <v>117924</v>
      </c>
      <c r="P4056" t="s">
        <v>131</v>
      </c>
      <c r="Q4056">
        <v>1.44</v>
      </c>
      <c r="R4056" t="s">
        <v>181</v>
      </c>
      <c r="S4056" t="s">
        <v>182</v>
      </c>
      <c r="T4056">
        <v>1.44</v>
      </c>
      <c r="U4056" t="s">
        <v>181</v>
      </c>
    </row>
    <row r="4057" spans="1:21" x14ac:dyDescent="0.25">
      <c r="A4057" t="s">
        <v>120</v>
      </c>
      <c r="B4057">
        <v>3</v>
      </c>
      <c r="C4057" t="s">
        <v>127</v>
      </c>
      <c r="D4057" t="s">
        <v>141</v>
      </c>
      <c r="E4057">
        <v>1020549192</v>
      </c>
      <c r="F4057" t="s">
        <v>176</v>
      </c>
      <c r="G4057" t="s">
        <v>132</v>
      </c>
      <c r="H4057">
        <v>549146368</v>
      </c>
      <c r="I4057" t="s">
        <v>183</v>
      </c>
      <c r="J4057" t="s">
        <v>133</v>
      </c>
      <c r="K4057">
        <v>-1419260288</v>
      </c>
      <c r="L4057" t="s">
        <v>183</v>
      </c>
      <c r="M4057" t="s">
        <v>134</v>
      </c>
      <c r="N4057">
        <v>105</v>
      </c>
      <c r="O4057" t="s">
        <v>180</v>
      </c>
      <c r="P4057" t="s">
        <v>184</v>
      </c>
      <c r="Q4057">
        <v>105</v>
      </c>
      <c r="R4057" t="s">
        <v>180</v>
      </c>
    </row>
    <row r="4058" spans="1:21" x14ac:dyDescent="0.25">
      <c r="A4058" t="s">
        <v>120</v>
      </c>
      <c r="B4058">
        <v>2</v>
      </c>
      <c r="C4058" t="s">
        <v>127</v>
      </c>
      <c r="D4058" t="s">
        <v>141</v>
      </c>
      <c r="E4058">
        <v>1020549194</v>
      </c>
      <c r="F4058" t="s">
        <v>176</v>
      </c>
      <c r="G4058" t="s">
        <v>130</v>
      </c>
      <c r="H4058">
        <v>16019.3</v>
      </c>
      <c r="I4058" t="s">
        <v>180</v>
      </c>
      <c r="J4058" t="s">
        <v>122</v>
      </c>
      <c r="K4058">
        <v>250250</v>
      </c>
      <c r="M4058" t="s">
        <v>122</v>
      </c>
      <c r="N4058">
        <v>117924</v>
      </c>
      <c r="P4058" t="s">
        <v>131</v>
      </c>
      <c r="Q4058">
        <v>1.49</v>
      </c>
      <c r="R4058" t="s">
        <v>181</v>
      </c>
      <c r="S4058" t="s">
        <v>182</v>
      </c>
      <c r="T4058">
        <v>1.49</v>
      </c>
      <c r="U4058" t="s">
        <v>181</v>
      </c>
    </row>
    <row r="4059" spans="1:21" x14ac:dyDescent="0.25">
      <c r="A4059" t="s">
        <v>120</v>
      </c>
      <c r="B4059">
        <v>3</v>
      </c>
      <c r="C4059" t="s">
        <v>127</v>
      </c>
      <c r="D4059" t="s">
        <v>141</v>
      </c>
      <c r="E4059">
        <v>1020549194</v>
      </c>
      <c r="F4059" t="s">
        <v>176</v>
      </c>
      <c r="G4059" t="s">
        <v>132</v>
      </c>
      <c r="H4059">
        <v>549146560</v>
      </c>
      <c r="I4059" t="s">
        <v>183</v>
      </c>
      <c r="J4059" t="s">
        <v>133</v>
      </c>
      <c r="K4059">
        <v>-1419260672</v>
      </c>
      <c r="L4059" t="s">
        <v>183</v>
      </c>
      <c r="M4059" t="s">
        <v>134</v>
      </c>
      <c r="N4059">
        <v>105</v>
      </c>
      <c r="O4059" t="s">
        <v>180</v>
      </c>
      <c r="P4059" t="s">
        <v>184</v>
      </c>
      <c r="Q4059">
        <v>105</v>
      </c>
      <c r="R4059" t="s">
        <v>180</v>
      </c>
    </row>
    <row r="4060" spans="1:21" x14ac:dyDescent="0.25">
      <c r="A4060" t="s">
        <v>120</v>
      </c>
      <c r="B4060">
        <v>2</v>
      </c>
      <c r="C4060" t="s">
        <v>127</v>
      </c>
      <c r="D4060" t="s">
        <v>141</v>
      </c>
      <c r="E4060">
        <v>1020549196</v>
      </c>
      <c r="F4060" t="s">
        <v>176</v>
      </c>
      <c r="G4060" t="s">
        <v>130</v>
      </c>
      <c r="H4060">
        <v>16023.7</v>
      </c>
      <c r="I4060" t="s">
        <v>180</v>
      </c>
      <c r="J4060" t="s">
        <v>122</v>
      </c>
      <c r="K4060">
        <v>250312</v>
      </c>
      <c r="M4060" t="s">
        <v>122</v>
      </c>
      <c r="N4060">
        <v>117924</v>
      </c>
      <c r="P4060" t="s">
        <v>131</v>
      </c>
      <c r="Q4060">
        <v>1.74</v>
      </c>
      <c r="R4060" t="s">
        <v>181</v>
      </c>
      <c r="S4060" t="s">
        <v>182</v>
      </c>
      <c r="T4060">
        <v>1.74</v>
      </c>
      <c r="U4060" t="s">
        <v>181</v>
      </c>
    </row>
    <row r="4061" spans="1:21" x14ac:dyDescent="0.25">
      <c r="A4061" t="s">
        <v>120</v>
      </c>
      <c r="B4061">
        <v>3</v>
      </c>
      <c r="C4061" t="s">
        <v>127</v>
      </c>
      <c r="D4061" t="s">
        <v>141</v>
      </c>
      <c r="E4061">
        <v>1020549196</v>
      </c>
      <c r="F4061" t="s">
        <v>176</v>
      </c>
      <c r="G4061" t="s">
        <v>132</v>
      </c>
      <c r="H4061">
        <v>549146816</v>
      </c>
      <c r="I4061" t="s">
        <v>183</v>
      </c>
      <c r="J4061" t="s">
        <v>133</v>
      </c>
      <c r="K4061">
        <v>-1419261312</v>
      </c>
      <c r="L4061" t="s">
        <v>183</v>
      </c>
      <c r="M4061" t="s">
        <v>134</v>
      </c>
      <c r="N4061">
        <v>105</v>
      </c>
      <c r="O4061" t="s">
        <v>180</v>
      </c>
      <c r="P4061" t="s">
        <v>184</v>
      </c>
      <c r="Q4061">
        <v>105</v>
      </c>
      <c r="R4061" t="s">
        <v>180</v>
      </c>
    </row>
    <row r="4062" spans="1:21" x14ac:dyDescent="0.25">
      <c r="A4062" t="s">
        <v>120</v>
      </c>
      <c r="B4062">
        <v>2</v>
      </c>
      <c r="C4062" t="s">
        <v>127</v>
      </c>
      <c r="D4062" t="s">
        <v>141</v>
      </c>
      <c r="E4062">
        <v>1020549198</v>
      </c>
      <c r="F4062" t="s">
        <v>176</v>
      </c>
      <c r="G4062" t="s">
        <v>130</v>
      </c>
      <c r="H4062">
        <v>16028.6</v>
      </c>
      <c r="I4062" t="s">
        <v>180</v>
      </c>
      <c r="J4062" t="s">
        <v>122</v>
      </c>
      <c r="K4062">
        <v>250375</v>
      </c>
      <c r="M4062" t="s">
        <v>122</v>
      </c>
      <c r="N4062">
        <v>117924</v>
      </c>
      <c r="P4062" t="s">
        <v>131</v>
      </c>
      <c r="Q4062">
        <v>1.9</v>
      </c>
      <c r="R4062" t="s">
        <v>181</v>
      </c>
      <c r="S4062" t="s">
        <v>182</v>
      </c>
      <c r="T4062">
        <v>1.9</v>
      </c>
      <c r="U4062" t="s">
        <v>181</v>
      </c>
    </row>
    <row r="4063" spans="1:21" x14ac:dyDescent="0.25">
      <c r="A4063" t="s">
        <v>120</v>
      </c>
      <c r="B4063">
        <v>3</v>
      </c>
      <c r="C4063" t="s">
        <v>127</v>
      </c>
      <c r="D4063" t="s">
        <v>141</v>
      </c>
      <c r="E4063">
        <v>1020549198</v>
      </c>
      <c r="F4063" t="s">
        <v>176</v>
      </c>
      <c r="G4063" t="s">
        <v>132</v>
      </c>
      <c r="H4063">
        <v>549147200</v>
      </c>
      <c r="I4063" t="s">
        <v>183</v>
      </c>
      <c r="J4063" t="s">
        <v>133</v>
      </c>
      <c r="K4063">
        <v>-1419261952</v>
      </c>
      <c r="L4063" t="s">
        <v>183</v>
      </c>
      <c r="M4063" t="s">
        <v>134</v>
      </c>
      <c r="N4063">
        <v>105</v>
      </c>
      <c r="O4063" t="s">
        <v>180</v>
      </c>
      <c r="P4063" t="s">
        <v>184</v>
      </c>
      <c r="Q4063">
        <v>105</v>
      </c>
      <c r="R4063" t="s">
        <v>180</v>
      </c>
    </row>
    <row r="4064" spans="1:21" x14ac:dyDescent="0.25">
      <c r="A4064" t="s">
        <v>120</v>
      </c>
      <c r="B4064">
        <v>2</v>
      </c>
      <c r="C4064" t="s">
        <v>127</v>
      </c>
      <c r="D4064" t="s">
        <v>141</v>
      </c>
      <c r="E4064">
        <v>1020549200</v>
      </c>
      <c r="F4064" t="s">
        <v>176</v>
      </c>
      <c r="G4064" t="s">
        <v>130</v>
      </c>
      <c r="H4064">
        <v>16032.4</v>
      </c>
      <c r="I4064" t="s">
        <v>180</v>
      </c>
      <c r="J4064" t="s">
        <v>122</v>
      </c>
      <c r="K4064">
        <v>250438</v>
      </c>
      <c r="M4064" t="s">
        <v>122</v>
      </c>
      <c r="N4064">
        <v>117924</v>
      </c>
      <c r="P4064" t="s">
        <v>131</v>
      </c>
      <c r="Q4064">
        <v>1.85</v>
      </c>
      <c r="R4064" t="s">
        <v>181</v>
      </c>
      <c r="S4064" t="s">
        <v>182</v>
      </c>
      <c r="T4064">
        <v>1.85</v>
      </c>
      <c r="U4064" t="s">
        <v>181</v>
      </c>
    </row>
    <row r="4065" spans="1:21" x14ac:dyDescent="0.25">
      <c r="A4065" t="s">
        <v>120</v>
      </c>
      <c r="B4065">
        <v>3</v>
      </c>
      <c r="C4065" t="s">
        <v>127</v>
      </c>
      <c r="D4065" t="s">
        <v>141</v>
      </c>
      <c r="E4065">
        <v>1020549200</v>
      </c>
      <c r="F4065" t="s">
        <v>176</v>
      </c>
      <c r="G4065" t="s">
        <v>132</v>
      </c>
      <c r="H4065">
        <v>549147456</v>
      </c>
      <c r="I4065" t="s">
        <v>183</v>
      </c>
      <c r="J4065" t="s">
        <v>133</v>
      </c>
      <c r="K4065">
        <v>-1419262464</v>
      </c>
      <c r="L4065" t="s">
        <v>183</v>
      </c>
      <c r="M4065" t="s">
        <v>134</v>
      </c>
      <c r="N4065">
        <v>105</v>
      </c>
      <c r="O4065" t="s">
        <v>180</v>
      </c>
      <c r="P4065" t="s">
        <v>184</v>
      </c>
      <c r="Q4065">
        <v>105</v>
      </c>
      <c r="R4065" t="s">
        <v>180</v>
      </c>
    </row>
    <row r="4066" spans="1:21" x14ac:dyDescent="0.25">
      <c r="A4066" t="s">
        <v>120</v>
      </c>
      <c r="B4066">
        <v>2</v>
      </c>
      <c r="C4066" t="s">
        <v>127</v>
      </c>
      <c r="D4066" t="s">
        <v>141</v>
      </c>
      <c r="E4066">
        <v>1020549202</v>
      </c>
      <c r="F4066" t="s">
        <v>176</v>
      </c>
      <c r="G4066" t="s">
        <v>130</v>
      </c>
      <c r="H4066">
        <v>16037</v>
      </c>
      <c r="I4066" t="s">
        <v>180</v>
      </c>
      <c r="J4066" t="s">
        <v>122</v>
      </c>
      <c r="K4066">
        <v>250501</v>
      </c>
      <c r="M4066" t="s">
        <v>122</v>
      </c>
      <c r="N4066">
        <v>117924</v>
      </c>
      <c r="P4066" t="s">
        <v>131</v>
      </c>
      <c r="Q4066">
        <v>1.8</v>
      </c>
      <c r="R4066" t="s">
        <v>181</v>
      </c>
      <c r="S4066" t="s">
        <v>182</v>
      </c>
      <c r="T4066">
        <v>1.8</v>
      </c>
      <c r="U4066" t="s">
        <v>181</v>
      </c>
    </row>
    <row r="4067" spans="1:21" x14ac:dyDescent="0.25">
      <c r="A4067" t="s">
        <v>120</v>
      </c>
      <c r="B4067">
        <v>3</v>
      </c>
      <c r="C4067" t="s">
        <v>127</v>
      </c>
      <c r="D4067" t="s">
        <v>141</v>
      </c>
      <c r="E4067">
        <v>1020549202</v>
      </c>
      <c r="F4067" t="s">
        <v>176</v>
      </c>
      <c r="G4067" t="s">
        <v>132</v>
      </c>
      <c r="H4067">
        <v>549147968</v>
      </c>
      <c r="I4067" t="s">
        <v>183</v>
      </c>
      <c r="J4067" t="s">
        <v>133</v>
      </c>
      <c r="K4067">
        <v>-1419262464</v>
      </c>
      <c r="L4067" t="s">
        <v>183</v>
      </c>
      <c r="M4067" t="s">
        <v>134</v>
      </c>
      <c r="N4067">
        <v>105</v>
      </c>
      <c r="O4067" t="s">
        <v>180</v>
      </c>
      <c r="P4067" t="s">
        <v>184</v>
      </c>
      <c r="Q4067">
        <v>105</v>
      </c>
      <c r="R4067" t="s">
        <v>180</v>
      </c>
    </row>
    <row r="4068" spans="1:21" x14ac:dyDescent="0.25">
      <c r="A4068" t="s">
        <v>120</v>
      </c>
      <c r="B4068">
        <v>2</v>
      </c>
      <c r="C4068" t="s">
        <v>127</v>
      </c>
      <c r="D4068" t="s">
        <v>141</v>
      </c>
      <c r="E4068">
        <v>1020549204</v>
      </c>
      <c r="F4068" t="s">
        <v>176</v>
      </c>
      <c r="G4068" t="s">
        <v>130</v>
      </c>
      <c r="H4068">
        <v>16042</v>
      </c>
      <c r="I4068" t="s">
        <v>180</v>
      </c>
      <c r="J4068" t="s">
        <v>122</v>
      </c>
      <c r="K4068">
        <v>250501</v>
      </c>
      <c r="M4068" t="s">
        <v>122</v>
      </c>
      <c r="N4068">
        <v>117924</v>
      </c>
      <c r="P4068" t="s">
        <v>131</v>
      </c>
      <c r="Q4068">
        <v>1.85</v>
      </c>
      <c r="R4068" t="s">
        <v>181</v>
      </c>
      <c r="S4068" t="s">
        <v>182</v>
      </c>
      <c r="T4068">
        <v>1.85</v>
      </c>
      <c r="U4068" t="s">
        <v>181</v>
      </c>
    </row>
    <row r="4069" spans="1:21" x14ac:dyDescent="0.25">
      <c r="A4069" t="s">
        <v>120</v>
      </c>
      <c r="B4069">
        <v>3</v>
      </c>
      <c r="C4069" t="s">
        <v>127</v>
      </c>
      <c r="D4069" t="s">
        <v>141</v>
      </c>
      <c r="E4069">
        <v>1020549204</v>
      </c>
      <c r="F4069" t="s">
        <v>176</v>
      </c>
      <c r="G4069" t="s">
        <v>132</v>
      </c>
      <c r="H4069">
        <v>549148480</v>
      </c>
      <c r="I4069" t="s">
        <v>183</v>
      </c>
      <c r="J4069" t="s">
        <v>133</v>
      </c>
      <c r="K4069">
        <v>-1419262592</v>
      </c>
      <c r="L4069" t="s">
        <v>183</v>
      </c>
      <c r="M4069" t="s">
        <v>134</v>
      </c>
      <c r="N4069">
        <v>105</v>
      </c>
      <c r="O4069" t="s">
        <v>180</v>
      </c>
      <c r="P4069" t="s">
        <v>184</v>
      </c>
      <c r="Q4069">
        <v>105</v>
      </c>
      <c r="R4069" t="s">
        <v>180</v>
      </c>
    </row>
    <row r="4070" spans="1:21" x14ac:dyDescent="0.25">
      <c r="A4070" t="s">
        <v>120</v>
      </c>
      <c r="B4070">
        <v>2</v>
      </c>
      <c r="C4070" t="s">
        <v>127</v>
      </c>
      <c r="D4070" t="s">
        <v>141</v>
      </c>
      <c r="E4070">
        <v>1020549206</v>
      </c>
      <c r="F4070" t="s">
        <v>176</v>
      </c>
      <c r="G4070" t="s">
        <v>130</v>
      </c>
      <c r="H4070">
        <v>16046.5</v>
      </c>
      <c r="I4070" t="s">
        <v>180</v>
      </c>
      <c r="J4070" t="s">
        <v>122</v>
      </c>
      <c r="K4070">
        <v>250563</v>
      </c>
      <c r="M4070" t="s">
        <v>122</v>
      </c>
      <c r="N4070">
        <v>117924</v>
      </c>
      <c r="P4070" t="s">
        <v>131</v>
      </c>
      <c r="Q4070">
        <v>1.9</v>
      </c>
      <c r="R4070" t="s">
        <v>181</v>
      </c>
      <c r="S4070" t="s">
        <v>182</v>
      </c>
      <c r="T4070">
        <v>1.9</v>
      </c>
      <c r="U4070" t="s">
        <v>181</v>
      </c>
    </row>
    <row r="4071" spans="1:21" x14ac:dyDescent="0.25">
      <c r="A4071" t="s">
        <v>120</v>
      </c>
      <c r="B4071">
        <v>3</v>
      </c>
      <c r="C4071" t="s">
        <v>127</v>
      </c>
      <c r="D4071" t="s">
        <v>141</v>
      </c>
      <c r="E4071">
        <v>1020549206</v>
      </c>
      <c r="F4071" t="s">
        <v>176</v>
      </c>
      <c r="G4071" t="s">
        <v>132</v>
      </c>
      <c r="H4071">
        <v>549148928</v>
      </c>
      <c r="I4071" t="s">
        <v>183</v>
      </c>
      <c r="J4071" t="s">
        <v>133</v>
      </c>
      <c r="K4071">
        <v>-1419262080</v>
      </c>
      <c r="L4071" t="s">
        <v>183</v>
      </c>
      <c r="M4071" t="s">
        <v>134</v>
      </c>
      <c r="N4071">
        <v>105</v>
      </c>
      <c r="O4071" t="s">
        <v>180</v>
      </c>
      <c r="P4071" t="s">
        <v>184</v>
      </c>
      <c r="Q4071">
        <v>105</v>
      </c>
      <c r="R4071" t="s">
        <v>180</v>
      </c>
    </row>
    <row r="4072" spans="1:21" x14ac:dyDescent="0.25">
      <c r="A4072" t="s">
        <v>120</v>
      </c>
      <c r="B4072">
        <v>2</v>
      </c>
      <c r="C4072" t="s">
        <v>127</v>
      </c>
      <c r="D4072" t="s">
        <v>141</v>
      </c>
      <c r="E4072">
        <v>1020549208</v>
      </c>
      <c r="F4072" t="s">
        <v>176</v>
      </c>
      <c r="G4072" t="s">
        <v>130</v>
      </c>
      <c r="H4072">
        <v>16052.3</v>
      </c>
      <c r="I4072" t="s">
        <v>180</v>
      </c>
      <c r="J4072" t="s">
        <v>122</v>
      </c>
      <c r="K4072">
        <v>250626</v>
      </c>
      <c r="M4072" t="s">
        <v>122</v>
      </c>
      <c r="N4072">
        <v>117924</v>
      </c>
      <c r="P4072" t="s">
        <v>131</v>
      </c>
      <c r="Q4072">
        <v>1.8</v>
      </c>
      <c r="R4072" t="s">
        <v>181</v>
      </c>
      <c r="S4072" t="s">
        <v>182</v>
      </c>
      <c r="T4072">
        <v>1.8</v>
      </c>
      <c r="U4072" t="s">
        <v>181</v>
      </c>
    </row>
    <row r="4073" spans="1:21" x14ac:dyDescent="0.25">
      <c r="A4073" t="s">
        <v>120</v>
      </c>
      <c r="B4073">
        <v>3</v>
      </c>
      <c r="C4073" t="s">
        <v>127</v>
      </c>
      <c r="D4073" t="s">
        <v>141</v>
      </c>
      <c r="E4073">
        <v>1020549208</v>
      </c>
      <c r="F4073" t="s">
        <v>176</v>
      </c>
      <c r="G4073" t="s">
        <v>132</v>
      </c>
      <c r="H4073">
        <v>549149568</v>
      </c>
      <c r="I4073" t="s">
        <v>183</v>
      </c>
      <c r="J4073" t="s">
        <v>133</v>
      </c>
      <c r="K4073">
        <v>-1419261952</v>
      </c>
      <c r="L4073" t="s">
        <v>183</v>
      </c>
      <c r="M4073" t="s">
        <v>134</v>
      </c>
      <c r="N4073">
        <v>105</v>
      </c>
      <c r="O4073" t="s">
        <v>180</v>
      </c>
      <c r="P4073" t="s">
        <v>184</v>
      </c>
      <c r="Q4073">
        <v>105</v>
      </c>
      <c r="R4073" t="s">
        <v>180</v>
      </c>
    </row>
    <row r="4074" spans="1:21" x14ac:dyDescent="0.25">
      <c r="A4074" t="s">
        <v>120</v>
      </c>
      <c r="B4074">
        <v>2</v>
      </c>
      <c r="C4074" t="s">
        <v>127</v>
      </c>
      <c r="D4074" t="s">
        <v>141</v>
      </c>
      <c r="E4074">
        <v>1020549210</v>
      </c>
      <c r="F4074" t="s">
        <v>176</v>
      </c>
      <c r="G4074" t="s">
        <v>130</v>
      </c>
      <c r="H4074">
        <v>16054.2</v>
      </c>
      <c r="I4074" t="s">
        <v>180</v>
      </c>
      <c r="J4074" t="s">
        <v>122</v>
      </c>
      <c r="K4074">
        <v>250752</v>
      </c>
      <c r="M4074" t="s">
        <v>122</v>
      </c>
      <c r="N4074">
        <v>117924</v>
      </c>
      <c r="P4074" t="s">
        <v>131</v>
      </c>
      <c r="Q4074">
        <v>1.49</v>
      </c>
      <c r="R4074" t="s">
        <v>181</v>
      </c>
      <c r="S4074" t="s">
        <v>182</v>
      </c>
      <c r="T4074">
        <v>1.49</v>
      </c>
      <c r="U4074" t="s">
        <v>181</v>
      </c>
    </row>
    <row r="4075" spans="1:21" x14ac:dyDescent="0.25">
      <c r="A4075" t="s">
        <v>120</v>
      </c>
      <c r="B4075">
        <v>3</v>
      </c>
      <c r="C4075" t="s">
        <v>127</v>
      </c>
      <c r="D4075" t="s">
        <v>141</v>
      </c>
      <c r="E4075">
        <v>1020549210</v>
      </c>
      <c r="F4075" t="s">
        <v>176</v>
      </c>
      <c r="G4075" t="s">
        <v>132</v>
      </c>
      <c r="H4075">
        <v>549149696</v>
      </c>
      <c r="I4075" t="s">
        <v>183</v>
      </c>
      <c r="J4075" t="s">
        <v>133</v>
      </c>
      <c r="K4075">
        <v>-1419261952</v>
      </c>
      <c r="L4075" t="s">
        <v>183</v>
      </c>
      <c r="M4075" t="s">
        <v>134</v>
      </c>
      <c r="N4075">
        <v>105</v>
      </c>
      <c r="O4075" t="s">
        <v>180</v>
      </c>
      <c r="P4075" t="s">
        <v>184</v>
      </c>
      <c r="Q4075">
        <v>105</v>
      </c>
      <c r="R4075" t="s">
        <v>180</v>
      </c>
    </row>
    <row r="4076" spans="1:21" x14ac:dyDescent="0.25">
      <c r="A4076" t="s">
        <v>120</v>
      </c>
      <c r="B4076">
        <v>2</v>
      </c>
      <c r="C4076" t="s">
        <v>127</v>
      </c>
      <c r="D4076" t="s">
        <v>141</v>
      </c>
      <c r="E4076">
        <v>1020549212</v>
      </c>
      <c r="F4076" t="s">
        <v>176</v>
      </c>
      <c r="G4076" t="s">
        <v>130</v>
      </c>
      <c r="H4076">
        <v>16056.9</v>
      </c>
      <c r="I4076" t="s">
        <v>180</v>
      </c>
      <c r="J4076" t="s">
        <v>122</v>
      </c>
      <c r="K4076">
        <v>250815</v>
      </c>
      <c r="M4076" t="s">
        <v>122</v>
      </c>
      <c r="N4076">
        <v>117924</v>
      </c>
      <c r="P4076" t="s">
        <v>131</v>
      </c>
      <c r="Q4076">
        <v>1.33</v>
      </c>
      <c r="R4076" t="s">
        <v>181</v>
      </c>
      <c r="S4076" t="s">
        <v>182</v>
      </c>
      <c r="T4076">
        <v>1.33</v>
      </c>
      <c r="U4076" t="s">
        <v>181</v>
      </c>
    </row>
    <row r="4077" spans="1:21" x14ac:dyDescent="0.25">
      <c r="A4077" t="s">
        <v>120</v>
      </c>
      <c r="B4077">
        <v>3</v>
      </c>
      <c r="C4077" t="s">
        <v>127</v>
      </c>
      <c r="D4077" t="s">
        <v>141</v>
      </c>
      <c r="E4077">
        <v>1020549212</v>
      </c>
      <c r="F4077" t="s">
        <v>176</v>
      </c>
      <c r="G4077" t="s">
        <v>132</v>
      </c>
      <c r="H4077">
        <v>549150016</v>
      </c>
      <c r="I4077" t="s">
        <v>183</v>
      </c>
      <c r="J4077" t="s">
        <v>133</v>
      </c>
      <c r="K4077">
        <v>-1419261952</v>
      </c>
      <c r="L4077" t="s">
        <v>183</v>
      </c>
      <c r="M4077" t="s">
        <v>134</v>
      </c>
      <c r="N4077">
        <v>105</v>
      </c>
      <c r="O4077" t="s">
        <v>180</v>
      </c>
      <c r="P4077" t="s">
        <v>184</v>
      </c>
      <c r="Q4077">
        <v>105</v>
      </c>
      <c r="R4077" t="s">
        <v>180</v>
      </c>
    </row>
    <row r="4078" spans="1:21" x14ac:dyDescent="0.25">
      <c r="A4078" t="s">
        <v>120</v>
      </c>
      <c r="B4078">
        <v>2</v>
      </c>
      <c r="C4078" t="s">
        <v>127</v>
      </c>
      <c r="D4078" t="s">
        <v>141</v>
      </c>
      <c r="E4078">
        <v>1020549214</v>
      </c>
      <c r="F4078" t="s">
        <v>176</v>
      </c>
      <c r="G4078" t="s">
        <v>130</v>
      </c>
      <c r="H4078">
        <v>16059.7</v>
      </c>
      <c r="I4078" t="s">
        <v>180</v>
      </c>
      <c r="J4078" t="s">
        <v>122</v>
      </c>
      <c r="K4078">
        <v>250878</v>
      </c>
      <c r="M4078" t="s">
        <v>122</v>
      </c>
      <c r="N4078">
        <v>117924</v>
      </c>
      <c r="P4078" t="s">
        <v>131</v>
      </c>
      <c r="Q4078">
        <v>1.38</v>
      </c>
      <c r="R4078" t="s">
        <v>181</v>
      </c>
      <c r="S4078" t="s">
        <v>182</v>
      </c>
      <c r="T4078">
        <v>1.38</v>
      </c>
      <c r="U4078" t="s">
        <v>181</v>
      </c>
    </row>
    <row r="4079" spans="1:21" x14ac:dyDescent="0.25">
      <c r="A4079" t="s">
        <v>120</v>
      </c>
      <c r="B4079">
        <v>3</v>
      </c>
      <c r="C4079" t="s">
        <v>127</v>
      </c>
      <c r="D4079" t="s">
        <v>141</v>
      </c>
      <c r="E4079">
        <v>1020549214</v>
      </c>
      <c r="F4079" t="s">
        <v>176</v>
      </c>
      <c r="G4079" t="s">
        <v>132</v>
      </c>
      <c r="H4079">
        <v>549150336</v>
      </c>
      <c r="I4079" t="s">
        <v>183</v>
      </c>
      <c r="J4079" t="s">
        <v>133</v>
      </c>
      <c r="K4079">
        <v>-1419261952</v>
      </c>
      <c r="L4079" t="s">
        <v>183</v>
      </c>
      <c r="M4079" t="s">
        <v>134</v>
      </c>
      <c r="N4079">
        <v>105</v>
      </c>
      <c r="O4079" t="s">
        <v>180</v>
      </c>
      <c r="P4079" t="s">
        <v>184</v>
      </c>
      <c r="Q4079">
        <v>105</v>
      </c>
      <c r="R4079" t="s">
        <v>180</v>
      </c>
    </row>
    <row r="4080" spans="1:21" x14ac:dyDescent="0.25">
      <c r="A4080" t="s">
        <v>120</v>
      </c>
      <c r="B4080">
        <v>2</v>
      </c>
      <c r="C4080" t="s">
        <v>127</v>
      </c>
      <c r="D4080" t="s">
        <v>141</v>
      </c>
      <c r="E4080">
        <v>1020549216</v>
      </c>
      <c r="F4080" t="s">
        <v>176</v>
      </c>
      <c r="G4080" t="s">
        <v>130</v>
      </c>
      <c r="H4080">
        <v>16064.6</v>
      </c>
      <c r="I4080" t="s">
        <v>180</v>
      </c>
      <c r="J4080" t="s">
        <v>122</v>
      </c>
      <c r="K4080">
        <v>250941</v>
      </c>
      <c r="M4080" t="s">
        <v>122</v>
      </c>
      <c r="N4080">
        <v>117924</v>
      </c>
      <c r="P4080" t="s">
        <v>131</v>
      </c>
      <c r="Q4080">
        <v>1.59</v>
      </c>
      <c r="R4080" t="s">
        <v>181</v>
      </c>
      <c r="S4080" t="s">
        <v>182</v>
      </c>
      <c r="T4080">
        <v>1.59</v>
      </c>
      <c r="U4080" t="s">
        <v>181</v>
      </c>
    </row>
    <row r="4081" spans="1:21" x14ac:dyDescent="0.25">
      <c r="A4081" t="s">
        <v>120</v>
      </c>
      <c r="B4081">
        <v>3</v>
      </c>
      <c r="C4081" t="s">
        <v>127</v>
      </c>
      <c r="D4081" t="s">
        <v>141</v>
      </c>
      <c r="E4081">
        <v>1020549216</v>
      </c>
      <c r="F4081" t="s">
        <v>176</v>
      </c>
      <c r="G4081" t="s">
        <v>132</v>
      </c>
      <c r="H4081">
        <v>549150784</v>
      </c>
      <c r="I4081" t="s">
        <v>183</v>
      </c>
      <c r="J4081" t="s">
        <v>133</v>
      </c>
      <c r="K4081">
        <v>-1419261696</v>
      </c>
      <c r="L4081" t="s">
        <v>183</v>
      </c>
      <c r="M4081" t="s">
        <v>134</v>
      </c>
      <c r="N4081">
        <v>105</v>
      </c>
      <c r="O4081" t="s">
        <v>180</v>
      </c>
      <c r="P4081" t="s">
        <v>184</v>
      </c>
      <c r="Q4081">
        <v>105</v>
      </c>
      <c r="R4081" t="s">
        <v>180</v>
      </c>
    </row>
    <row r="4082" spans="1:21" x14ac:dyDescent="0.25">
      <c r="A4082" t="s">
        <v>120</v>
      </c>
      <c r="B4082">
        <v>2</v>
      </c>
      <c r="C4082" t="s">
        <v>127</v>
      </c>
      <c r="D4082" t="s">
        <v>141</v>
      </c>
      <c r="E4082">
        <v>1020549218</v>
      </c>
      <c r="F4082" t="s">
        <v>176</v>
      </c>
      <c r="G4082" t="s">
        <v>130</v>
      </c>
      <c r="H4082">
        <v>16067.6</v>
      </c>
      <c r="I4082" t="s">
        <v>180</v>
      </c>
      <c r="J4082" t="s">
        <v>122</v>
      </c>
      <c r="K4082">
        <v>251004</v>
      </c>
      <c r="M4082" t="s">
        <v>122</v>
      </c>
      <c r="N4082">
        <v>117924</v>
      </c>
      <c r="P4082" t="s">
        <v>131</v>
      </c>
      <c r="Q4082">
        <v>1.64</v>
      </c>
      <c r="R4082" t="s">
        <v>181</v>
      </c>
      <c r="S4082" t="s">
        <v>182</v>
      </c>
      <c r="T4082">
        <v>1.64</v>
      </c>
      <c r="U4082" t="s">
        <v>181</v>
      </c>
    </row>
    <row r="4083" spans="1:21" x14ac:dyDescent="0.25">
      <c r="A4083" t="s">
        <v>120</v>
      </c>
      <c r="B4083">
        <v>3</v>
      </c>
      <c r="C4083" t="s">
        <v>127</v>
      </c>
      <c r="D4083" t="s">
        <v>141</v>
      </c>
      <c r="E4083">
        <v>1020549218</v>
      </c>
      <c r="F4083" t="s">
        <v>176</v>
      </c>
      <c r="G4083" t="s">
        <v>132</v>
      </c>
      <c r="H4083">
        <v>549151104</v>
      </c>
      <c r="I4083" t="s">
        <v>183</v>
      </c>
      <c r="J4083" t="s">
        <v>133</v>
      </c>
      <c r="K4083">
        <v>-1419261312</v>
      </c>
      <c r="L4083" t="s">
        <v>183</v>
      </c>
      <c r="M4083" t="s">
        <v>134</v>
      </c>
      <c r="N4083">
        <v>105</v>
      </c>
      <c r="O4083" t="s">
        <v>180</v>
      </c>
      <c r="P4083" t="s">
        <v>184</v>
      </c>
      <c r="Q4083">
        <v>105</v>
      </c>
      <c r="R4083" t="s">
        <v>180</v>
      </c>
    </row>
    <row r="4084" spans="1:21" x14ac:dyDescent="0.25">
      <c r="A4084" t="s">
        <v>120</v>
      </c>
      <c r="B4084">
        <v>2</v>
      </c>
      <c r="C4084" t="s">
        <v>127</v>
      </c>
      <c r="D4084" t="s">
        <v>141</v>
      </c>
      <c r="E4084">
        <v>1020549220</v>
      </c>
      <c r="F4084" t="s">
        <v>176</v>
      </c>
      <c r="G4084" t="s">
        <v>130</v>
      </c>
      <c r="H4084">
        <v>16069.4</v>
      </c>
      <c r="I4084" t="s">
        <v>180</v>
      </c>
      <c r="J4084" t="s">
        <v>122</v>
      </c>
      <c r="K4084">
        <v>251130</v>
      </c>
      <c r="M4084" t="s">
        <v>122</v>
      </c>
      <c r="N4084">
        <v>117924</v>
      </c>
      <c r="P4084" t="s">
        <v>131</v>
      </c>
      <c r="Q4084">
        <v>1.08</v>
      </c>
      <c r="R4084" t="s">
        <v>181</v>
      </c>
      <c r="S4084" t="s">
        <v>182</v>
      </c>
      <c r="T4084">
        <v>1.08</v>
      </c>
      <c r="U4084" t="s">
        <v>181</v>
      </c>
    </row>
    <row r="4085" spans="1:21" x14ac:dyDescent="0.25">
      <c r="A4085" t="s">
        <v>120</v>
      </c>
      <c r="B4085">
        <v>3</v>
      </c>
      <c r="C4085" t="s">
        <v>127</v>
      </c>
      <c r="D4085" t="s">
        <v>141</v>
      </c>
      <c r="E4085">
        <v>1020549220</v>
      </c>
      <c r="F4085" t="s">
        <v>176</v>
      </c>
      <c r="G4085" t="s">
        <v>132</v>
      </c>
      <c r="H4085">
        <v>549151296</v>
      </c>
      <c r="I4085" t="s">
        <v>183</v>
      </c>
      <c r="J4085" t="s">
        <v>133</v>
      </c>
      <c r="K4085">
        <v>-1419261184</v>
      </c>
      <c r="L4085" t="s">
        <v>183</v>
      </c>
      <c r="M4085" t="s">
        <v>134</v>
      </c>
      <c r="N4085">
        <v>104</v>
      </c>
      <c r="O4085" t="s">
        <v>180</v>
      </c>
      <c r="P4085" t="s">
        <v>184</v>
      </c>
      <c r="Q4085">
        <v>104</v>
      </c>
      <c r="R4085" t="s">
        <v>180</v>
      </c>
    </row>
    <row r="4086" spans="1:21" x14ac:dyDescent="0.25">
      <c r="A4086" t="s">
        <v>120</v>
      </c>
      <c r="B4086">
        <v>9</v>
      </c>
      <c r="C4086" t="s">
        <v>127</v>
      </c>
      <c r="D4086" t="s">
        <v>141</v>
      </c>
      <c r="E4086">
        <v>1020549223</v>
      </c>
      <c r="F4086" t="s">
        <v>176</v>
      </c>
    </row>
    <row r="4087" spans="1:21" x14ac:dyDescent="0.25">
      <c r="A4087" t="s">
        <v>120</v>
      </c>
      <c r="B4087">
        <v>2</v>
      </c>
      <c r="C4087" t="s">
        <v>127</v>
      </c>
      <c r="D4087" t="s">
        <v>141</v>
      </c>
      <c r="E4087">
        <v>1020549223</v>
      </c>
      <c r="F4087" t="s">
        <v>176</v>
      </c>
      <c r="G4087" t="s">
        <v>130</v>
      </c>
      <c r="H4087">
        <v>16069.4</v>
      </c>
      <c r="I4087" t="s">
        <v>180</v>
      </c>
      <c r="J4087" t="s">
        <v>122</v>
      </c>
      <c r="K4087">
        <v>251256</v>
      </c>
      <c r="M4087" t="s">
        <v>122</v>
      </c>
      <c r="N4087">
        <v>117924</v>
      </c>
      <c r="P4087" t="s">
        <v>131</v>
      </c>
      <c r="Q4087">
        <v>0.56000000000000005</v>
      </c>
      <c r="R4087" t="s">
        <v>181</v>
      </c>
      <c r="S4087" t="s">
        <v>182</v>
      </c>
      <c r="T4087">
        <v>0.56000000000000005</v>
      </c>
      <c r="U4087" t="s">
        <v>181</v>
      </c>
    </row>
    <row r="4088" spans="1:21" x14ac:dyDescent="0.25">
      <c r="A4088" t="s">
        <v>120</v>
      </c>
      <c r="B4088">
        <v>3</v>
      </c>
      <c r="C4088" t="s">
        <v>127</v>
      </c>
      <c r="D4088" t="s">
        <v>141</v>
      </c>
      <c r="E4088">
        <v>1020549223</v>
      </c>
      <c r="F4088" t="s">
        <v>176</v>
      </c>
      <c r="G4088" t="s">
        <v>132</v>
      </c>
      <c r="H4088">
        <v>549151168</v>
      </c>
      <c r="I4088" t="s">
        <v>183</v>
      </c>
      <c r="J4088" t="s">
        <v>133</v>
      </c>
      <c r="K4088">
        <v>-1419261184</v>
      </c>
      <c r="L4088" t="s">
        <v>183</v>
      </c>
      <c r="M4088" t="s">
        <v>134</v>
      </c>
      <c r="N4088">
        <v>104</v>
      </c>
      <c r="O4088" t="s">
        <v>180</v>
      </c>
      <c r="P4088" t="s">
        <v>184</v>
      </c>
      <c r="Q4088">
        <v>104</v>
      </c>
      <c r="R4088" t="s">
        <v>180</v>
      </c>
    </row>
    <row r="4089" spans="1:21" x14ac:dyDescent="0.25">
      <c r="A4089" t="s">
        <v>120</v>
      </c>
      <c r="B4089">
        <v>2</v>
      </c>
      <c r="C4089" t="s">
        <v>127</v>
      </c>
      <c r="D4089" t="s">
        <v>141</v>
      </c>
      <c r="E4089">
        <v>1020549225</v>
      </c>
      <c r="F4089" t="s">
        <v>176</v>
      </c>
      <c r="G4089" t="s">
        <v>130</v>
      </c>
      <c r="H4089">
        <v>16070.7</v>
      </c>
      <c r="I4089" t="s">
        <v>180</v>
      </c>
      <c r="J4089" t="s">
        <v>122</v>
      </c>
      <c r="K4089">
        <v>251382</v>
      </c>
      <c r="M4089" t="s">
        <v>122</v>
      </c>
      <c r="N4089">
        <v>117924</v>
      </c>
      <c r="P4089" t="s">
        <v>131</v>
      </c>
      <c r="Q4089">
        <v>0.72</v>
      </c>
      <c r="R4089" t="s">
        <v>181</v>
      </c>
      <c r="S4089" t="s">
        <v>182</v>
      </c>
      <c r="T4089">
        <v>0.72</v>
      </c>
      <c r="U4089" t="s">
        <v>181</v>
      </c>
    </row>
    <row r="4090" spans="1:21" x14ac:dyDescent="0.25">
      <c r="A4090" t="s">
        <v>120</v>
      </c>
      <c r="B4090">
        <v>3</v>
      </c>
      <c r="C4090" t="s">
        <v>127</v>
      </c>
      <c r="D4090" t="s">
        <v>141</v>
      </c>
      <c r="E4090">
        <v>1020549225</v>
      </c>
      <c r="F4090" t="s">
        <v>176</v>
      </c>
      <c r="G4090" t="s">
        <v>132</v>
      </c>
      <c r="H4090">
        <v>549151168</v>
      </c>
      <c r="I4090" t="s">
        <v>183</v>
      </c>
      <c r="J4090" t="s">
        <v>133</v>
      </c>
      <c r="K4090">
        <v>-1419260672</v>
      </c>
      <c r="L4090" t="s">
        <v>183</v>
      </c>
      <c r="M4090" t="s">
        <v>134</v>
      </c>
      <c r="N4090">
        <v>104</v>
      </c>
      <c r="O4090" t="s">
        <v>180</v>
      </c>
      <c r="P4090" t="s">
        <v>184</v>
      </c>
      <c r="Q4090">
        <v>104</v>
      </c>
      <c r="R4090" t="s">
        <v>180</v>
      </c>
    </row>
    <row r="4091" spans="1:21" x14ac:dyDescent="0.25">
      <c r="A4091" t="s">
        <v>120</v>
      </c>
      <c r="B4091">
        <v>2</v>
      </c>
      <c r="C4091" t="s">
        <v>127</v>
      </c>
      <c r="D4091" t="s">
        <v>141</v>
      </c>
      <c r="E4091">
        <v>1020549227</v>
      </c>
      <c r="F4091" t="s">
        <v>176</v>
      </c>
      <c r="G4091" t="s">
        <v>130</v>
      </c>
      <c r="H4091">
        <v>16074.3</v>
      </c>
      <c r="I4091" t="s">
        <v>180</v>
      </c>
      <c r="J4091" t="s">
        <v>122</v>
      </c>
      <c r="K4091">
        <v>251445</v>
      </c>
      <c r="M4091" t="s">
        <v>122</v>
      </c>
      <c r="N4091">
        <v>117924</v>
      </c>
      <c r="P4091" t="s">
        <v>131</v>
      </c>
      <c r="Q4091">
        <v>1.23</v>
      </c>
      <c r="R4091" t="s">
        <v>181</v>
      </c>
      <c r="S4091" t="s">
        <v>182</v>
      </c>
      <c r="T4091">
        <v>1.23</v>
      </c>
      <c r="U4091" t="s">
        <v>181</v>
      </c>
    </row>
    <row r="4092" spans="1:21" x14ac:dyDescent="0.25">
      <c r="A4092" t="s">
        <v>120</v>
      </c>
      <c r="B4092">
        <v>3</v>
      </c>
      <c r="C4092" t="s">
        <v>127</v>
      </c>
      <c r="D4092" t="s">
        <v>141</v>
      </c>
      <c r="E4092">
        <v>1020549227</v>
      </c>
      <c r="F4092" t="s">
        <v>176</v>
      </c>
      <c r="G4092" t="s">
        <v>132</v>
      </c>
      <c r="H4092">
        <v>549151104</v>
      </c>
      <c r="I4092" t="s">
        <v>183</v>
      </c>
      <c r="J4092" t="s">
        <v>133</v>
      </c>
      <c r="K4092">
        <v>-1419260416</v>
      </c>
      <c r="L4092" t="s">
        <v>183</v>
      </c>
      <c r="M4092" t="s">
        <v>134</v>
      </c>
      <c r="N4092">
        <v>104</v>
      </c>
      <c r="O4092" t="s">
        <v>180</v>
      </c>
      <c r="P4092" t="s">
        <v>184</v>
      </c>
      <c r="Q4092">
        <v>104</v>
      </c>
      <c r="R4092" t="s">
        <v>180</v>
      </c>
    </row>
    <row r="4093" spans="1:21" x14ac:dyDescent="0.25">
      <c r="A4093" t="s">
        <v>120</v>
      </c>
      <c r="B4093">
        <v>2</v>
      </c>
      <c r="C4093" t="s">
        <v>127</v>
      </c>
      <c r="D4093" t="s">
        <v>141</v>
      </c>
      <c r="E4093">
        <v>1020549229</v>
      </c>
      <c r="F4093" t="s">
        <v>176</v>
      </c>
      <c r="G4093" t="s">
        <v>130</v>
      </c>
      <c r="H4093">
        <v>16078</v>
      </c>
      <c r="I4093" t="s">
        <v>180</v>
      </c>
      <c r="J4093" t="s">
        <v>122</v>
      </c>
      <c r="K4093">
        <v>251509</v>
      </c>
      <c r="M4093" t="s">
        <v>122</v>
      </c>
      <c r="N4093">
        <v>117924</v>
      </c>
      <c r="P4093" t="s">
        <v>131</v>
      </c>
      <c r="Q4093">
        <v>1.54</v>
      </c>
      <c r="R4093" t="s">
        <v>181</v>
      </c>
      <c r="S4093" t="s">
        <v>182</v>
      </c>
      <c r="T4093">
        <v>1.54</v>
      </c>
      <c r="U4093" t="s">
        <v>181</v>
      </c>
    </row>
    <row r="4094" spans="1:21" x14ac:dyDescent="0.25">
      <c r="A4094" t="s">
        <v>120</v>
      </c>
      <c r="B4094">
        <v>3</v>
      </c>
      <c r="C4094" t="s">
        <v>127</v>
      </c>
      <c r="D4094" t="s">
        <v>141</v>
      </c>
      <c r="E4094">
        <v>1020549229</v>
      </c>
      <c r="F4094" t="s">
        <v>176</v>
      </c>
      <c r="G4094" t="s">
        <v>132</v>
      </c>
      <c r="H4094">
        <v>549151104</v>
      </c>
      <c r="I4094" t="s">
        <v>183</v>
      </c>
      <c r="J4094" t="s">
        <v>133</v>
      </c>
      <c r="K4094">
        <v>-1419259776</v>
      </c>
      <c r="L4094" t="s">
        <v>183</v>
      </c>
      <c r="M4094" t="s">
        <v>134</v>
      </c>
      <c r="N4094">
        <v>104</v>
      </c>
      <c r="O4094" t="s">
        <v>180</v>
      </c>
      <c r="P4094" t="s">
        <v>184</v>
      </c>
      <c r="Q4094">
        <v>104</v>
      </c>
      <c r="R4094" t="s">
        <v>180</v>
      </c>
    </row>
    <row r="4095" spans="1:21" x14ac:dyDescent="0.25">
      <c r="A4095" t="s">
        <v>120</v>
      </c>
      <c r="B4095">
        <v>2</v>
      </c>
      <c r="C4095" t="s">
        <v>127</v>
      </c>
      <c r="D4095" t="s">
        <v>141</v>
      </c>
      <c r="E4095">
        <v>1020549231</v>
      </c>
      <c r="F4095" t="s">
        <v>176</v>
      </c>
      <c r="G4095" t="s">
        <v>130</v>
      </c>
      <c r="H4095">
        <v>16082.6</v>
      </c>
      <c r="I4095" t="s">
        <v>180</v>
      </c>
      <c r="J4095" t="s">
        <v>122</v>
      </c>
      <c r="K4095">
        <v>251572</v>
      </c>
      <c r="M4095" t="s">
        <v>122</v>
      </c>
      <c r="N4095">
        <v>117924</v>
      </c>
      <c r="P4095" t="s">
        <v>131</v>
      </c>
      <c r="Q4095">
        <v>1.64</v>
      </c>
      <c r="R4095" t="s">
        <v>181</v>
      </c>
      <c r="S4095" t="s">
        <v>182</v>
      </c>
      <c r="T4095">
        <v>1.64</v>
      </c>
      <c r="U4095" t="s">
        <v>181</v>
      </c>
    </row>
    <row r="4096" spans="1:21" x14ac:dyDescent="0.25">
      <c r="A4096" t="s">
        <v>120</v>
      </c>
      <c r="B4096">
        <v>3</v>
      </c>
      <c r="C4096" t="s">
        <v>127</v>
      </c>
      <c r="D4096" t="s">
        <v>141</v>
      </c>
      <c r="E4096">
        <v>1020549231</v>
      </c>
      <c r="F4096" t="s">
        <v>176</v>
      </c>
      <c r="G4096" t="s">
        <v>132</v>
      </c>
      <c r="H4096">
        <v>549150976</v>
      </c>
      <c r="I4096" t="s">
        <v>183</v>
      </c>
      <c r="J4096" t="s">
        <v>133</v>
      </c>
      <c r="K4096">
        <v>-1419259008</v>
      </c>
      <c r="L4096" t="s">
        <v>183</v>
      </c>
      <c r="M4096" t="s">
        <v>134</v>
      </c>
      <c r="N4096">
        <v>104</v>
      </c>
      <c r="O4096" t="s">
        <v>180</v>
      </c>
      <c r="P4096" t="s">
        <v>184</v>
      </c>
      <c r="Q4096">
        <v>104</v>
      </c>
      <c r="R4096" t="s">
        <v>180</v>
      </c>
    </row>
    <row r="4097" spans="1:21" x14ac:dyDescent="0.25">
      <c r="A4097" t="s">
        <v>120</v>
      </c>
      <c r="B4097">
        <v>2</v>
      </c>
      <c r="C4097" t="s">
        <v>127</v>
      </c>
      <c r="D4097" t="s">
        <v>141</v>
      </c>
      <c r="E4097">
        <v>1020549233</v>
      </c>
      <c r="F4097" t="s">
        <v>176</v>
      </c>
      <c r="G4097" t="s">
        <v>130</v>
      </c>
      <c r="H4097">
        <v>16087.8</v>
      </c>
      <c r="I4097" t="s">
        <v>180</v>
      </c>
      <c r="J4097" t="s">
        <v>122</v>
      </c>
      <c r="K4097">
        <v>251635</v>
      </c>
      <c r="M4097" t="s">
        <v>122</v>
      </c>
      <c r="N4097">
        <v>117924</v>
      </c>
      <c r="P4097" t="s">
        <v>131</v>
      </c>
      <c r="Q4097">
        <v>1.74</v>
      </c>
      <c r="R4097" t="s">
        <v>181</v>
      </c>
      <c r="S4097" t="s">
        <v>182</v>
      </c>
      <c r="T4097">
        <v>1.74</v>
      </c>
      <c r="U4097" t="s">
        <v>181</v>
      </c>
    </row>
    <row r="4098" spans="1:21" x14ac:dyDescent="0.25">
      <c r="A4098" t="s">
        <v>120</v>
      </c>
      <c r="B4098">
        <v>3</v>
      </c>
      <c r="C4098" t="s">
        <v>127</v>
      </c>
      <c r="D4098" t="s">
        <v>141</v>
      </c>
      <c r="E4098">
        <v>1020549233</v>
      </c>
      <c r="F4098" t="s">
        <v>176</v>
      </c>
      <c r="G4098" t="s">
        <v>132</v>
      </c>
      <c r="H4098">
        <v>549150784</v>
      </c>
      <c r="I4098" t="s">
        <v>183</v>
      </c>
      <c r="J4098" t="s">
        <v>133</v>
      </c>
      <c r="K4098">
        <v>-1419258240</v>
      </c>
      <c r="L4098" t="s">
        <v>183</v>
      </c>
      <c r="M4098" t="s">
        <v>134</v>
      </c>
      <c r="N4098">
        <v>104</v>
      </c>
      <c r="O4098" t="s">
        <v>180</v>
      </c>
      <c r="P4098" t="s">
        <v>184</v>
      </c>
      <c r="Q4098">
        <v>104</v>
      </c>
      <c r="R4098" t="s">
        <v>180</v>
      </c>
    </row>
    <row r="4099" spans="1:21" x14ac:dyDescent="0.25">
      <c r="A4099" t="s">
        <v>120</v>
      </c>
      <c r="B4099">
        <v>2</v>
      </c>
      <c r="C4099" t="s">
        <v>127</v>
      </c>
      <c r="D4099" t="s">
        <v>141</v>
      </c>
      <c r="E4099">
        <v>1020549235</v>
      </c>
      <c r="F4099" t="s">
        <v>176</v>
      </c>
      <c r="G4099" t="s">
        <v>130</v>
      </c>
      <c r="H4099">
        <v>16092.3</v>
      </c>
      <c r="I4099" t="s">
        <v>180</v>
      </c>
      <c r="J4099" t="s">
        <v>122</v>
      </c>
      <c r="K4099">
        <v>251635</v>
      </c>
      <c r="M4099" t="s">
        <v>122</v>
      </c>
      <c r="N4099">
        <v>117924</v>
      </c>
      <c r="P4099" t="s">
        <v>131</v>
      </c>
      <c r="Q4099">
        <v>1.85</v>
      </c>
      <c r="R4099" t="s">
        <v>181</v>
      </c>
      <c r="S4099" t="s">
        <v>182</v>
      </c>
      <c r="T4099">
        <v>1.85</v>
      </c>
      <c r="U4099" t="s">
        <v>181</v>
      </c>
    </row>
    <row r="4100" spans="1:21" x14ac:dyDescent="0.25">
      <c r="A4100" t="s">
        <v>120</v>
      </c>
      <c r="B4100">
        <v>3</v>
      </c>
      <c r="C4100" t="s">
        <v>127</v>
      </c>
      <c r="D4100" t="s">
        <v>141</v>
      </c>
      <c r="E4100">
        <v>1020549235</v>
      </c>
      <c r="F4100" t="s">
        <v>176</v>
      </c>
      <c r="G4100" t="s">
        <v>132</v>
      </c>
      <c r="H4100">
        <v>549150528</v>
      </c>
      <c r="I4100" t="s">
        <v>183</v>
      </c>
      <c r="J4100" t="s">
        <v>133</v>
      </c>
      <c r="K4100">
        <v>-1419257728</v>
      </c>
      <c r="L4100" t="s">
        <v>183</v>
      </c>
      <c r="M4100" t="s">
        <v>134</v>
      </c>
      <c r="N4100">
        <v>104</v>
      </c>
      <c r="O4100" t="s">
        <v>180</v>
      </c>
      <c r="P4100" t="s">
        <v>184</v>
      </c>
      <c r="Q4100">
        <v>104</v>
      </c>
      <c r="R4100" t="s">
        <v>180</v>
      </c>
    </row>
    <row r="4101" spans="1:21" x14ac:dyDescent="0.25">
      <c r="A4101" t="s">
        <v>120</v>
      </c>
      <c r="B4101">
        <v>2</v>
      </c>
      <c r="C4101" t="s">
        <v>127</v>
      </c>
      <c r="D4101" t="s">
        <v>141</v>
      </c>
      <c r="E4101">
        <v>1020549237</v>
      </c>
      <c r="F4101" t="s">
        <v>176</v>
      </c>
      <c r="G4101" t="s">
        <v>130</v>
      </c>
      <c r="H4101">
        <v>16095.2</v>
      </c>
      <c r="I4101" t="s">
        <v>180</v>
      </c>
      <c r="J4101" t="s">
        <v>122</v>
      </c>
      <c r="K4101">
        <v>251762</v>
      </c>
      <c r="M4101" t="s">
        <v>122</v>
      </c>
      <c r="N4101">
        <v>117924</v>
      </c>
      <c r="P4101" t="s">
        <v>131</v>
      </c>
      <c r="Q4101">
        <v>1.85</v>
      </c>
      <c r="R4101" t="s">
        <v>181</v>
      </c>
      <c r="S4101" t="s">
        <v>182</v>
      </c>
      <c r="T4101">
        <v>1.85</v>
      </c>
      <c r="U4101" t="s">
        <v>181</v>
      </c>
    </row>
    <row r="4102" spans="1:21" x14ac:dyDescent="0.25">
      <c r="A4102" t="s">
        <v>120</v>
      </c>
      <c r="B4102">
        <v>3</v>
      </c>
      <c r="C4102" t="s">
        <v>127</v>
      </c>
      <c r="D4102" t="s">
        <v>141</v>
      </c>
      <c r="E4102">
        <v>1020549237</v>
      </c>
      <c r="F4102" t="s">
        <v>176</v>
      </c>
      <c r="G4102" t="s">
        <v>132</v>
      </c>
      <c r="H4102">
        <v>549150400</v>
      </c>
      <c r="I4102" t="s">
        <v>183</v>
      </c>
      <c r="J4102" t="s">
        <v>133</v>
      </c>
      <c r="K4102">
        <v>-1419257344</v>
      </c>
      <c r="L4102" t="s">
        <v>183</v>
      </c>
      <c r="M4102" t="s">
        <v>134</v>
      </c>
      <c r="N4102">
        <v>104</v>
      </c>
      <c r="O4102" t="s">
        <v>180</v>
      </c>
      <c r="P4102" t="s">
        <v>184</v>
      </c>
      <c r="Q4102">
        <v>104</v>
      </c>
      <c r="R4102" t="s">
        <v>180</v>
      </c>
    </row>
    <row r="4103" spans="1:21" x14ac:dyDescent="0.25">
      <c r="A4103" t="s">
        <v>120</v>
      </c>
      <c r="B4103">
        <v>2</v>
      </c>
      <c r="C4103" t="s">
        <v>127</v>
      </c>
      <c r="D4103" t="s">
        <v>141</v>
      </c>
      <c r="E4103">
        <v>1020549239</v>
      </c>
      <c r="F4103" t="s">
        <v>176</v>
      </c>
      <c r="G4103" t="s">
        <v>130</v>
      </c>
      <c r="H4103">
        <v>16099.7</v>
      </c>
      <c r="I4103" t="s">
        <v>180</v>
      </c>
      <c r="J4103" t="s">
        <v>122</v>
      </c>
      <c r="K4103">
        <v>251825</v>
      </c>
      <c r="M4103" t="s">
        <v>122</v>
      </c>
      <c r="N4103">
        <v>117924</v>
      </c>
      <c r="P4103" t="s">
        <v>131</v>
      </c>
      <c r="Q4103">
        <v>1.85</v>
      </c>
      <c r="R4103" t="s">
        <v>181</v>
      </c>
      <c r="S4103" t="s">
        <v>182</v>
      </c>
      <c r="T4103">
        <v>1.85</v>
      </c>
      <c r="U4103" t="s">
        <v>181</v>
      </c>
    </row>
    <row r="4104" spans="1:21" x14ac:dyDescent="0.25">
      <c r="A4104" t="s">
        <v>120</v>
      </c>
      <c r="B4104">
        <v>3</v>
      </c>
      <c r="C4104" t="s">
        <v>127</v>
      </c>
      <c r="D4104" t="s">
        <v>141</v>
      </c>
      <c r="E4104">
        <v>1020549239</v>
      </c>
      <c r="F4104" t="s">
        <v>176</v>
      </c>
      <c r="G4104" t="s">
        <v>132</v>
      </c>
      <c r="H4104">
        <v>549150208</v>
      </c>
      <c r="I4104" t="s">
        <v>183</v>
      </c>
      <c r="J4104" t="s">
        <v>133</v>
      </c>
      <c r="K4104">
        <v>-1419256704</v>
      </c>
      <c r="L4104" t="s">
        <v>183</v>
      </c>
      <c r="M4104" t="s">
        <v>134</v>
      </c>
      <c r="N4104">
        <v>104</v>
      </c>
      <c r="O4104" t="s">
        <v>180</v>
      </c>
      <c r="P4104" t="s">
        <v>184</v>
      </c>
      <c r="Q4104">
        <v>104</v>
      </c>
      <c r="R4104" t="s">
        <v>180</v>
      </c>
    </row>
    <row r="4105" spans="1:21" x14ac:dyDescent="0.25">
      <c r="A4105" t="s">
        <v>120</v>
      </c>
      <c r="B4105">
        <v>2</v>
      </c>
      <c r="C4105" t="s">
        <v>127</v>
      </c>
      <c r="D4105" t="s">
        <v>141</v>
      </c>
      <c r="E4105">
        <v>1020549241</v>
      </c>
      <c r="F4105" t="s">
        <v>176</v>
      </c>
      <c r="G4105" t="s">
        <v>130</v>
      </c>
      <c r="H4105">
        <v>16103.6</v>
      </c>
      <c r="I4105" t="s">
        <v>180</v>
      </c>
      <c r="J4105" t="s">
        <v>122</v>
      </c>
      <c r="K4105">
        <v>251889</v>
      </c>
      <c r="M4105" t="s">
        <v>122</v>
      </c>
      <c r="N4105">
        <v>117924</v>
      </c>
      <c r="P4105" t="s">
        <v>131</v>
      </c>
      <c r="Q4105">
        <v>1.85</v>
      </c>
      <c r="R4105" t="s">
        <v>181</v>
      </c>
      <c r="S4105" t="s">
        <v>182</v>
      </c>
      <c r="T4105">
        <v>1.85</v>
      </c>
      <c r="U4105" t="s">
        <v>181</v>
      </c>
    </row>
    <row r="4106" spans="1:21" x14ac:dyDescent="0.25">
      <c r="A4106" t="s">
        <v>120</v>
      </c>
      <c r="B4106">
        <v>3</v>
      </c>
      <c r="C4106" t="s">
        <v>127</v>
      </c>
      <c r="D4106" t="s">
        <v>141</v>
      </c>
      <c r="E4106">
        <v>1020549241</v>
      </c>
      <c r="F4106" t="s">
        <v>176</v>
      </c>
      <c r="G4106" t="s">
        <v>132</v>
      </c>
      <c r="H4106">
        <v>549149952</v>
      </c>
      <c r="I4106" t="s">
        <v>183</v>
      </c>
      <c r="J4106" t="s">
        <v>133</v>
      </c>
      <c r="K4106">
        <v>-1419256192</v>
      </c>
      <c r="L4106" t="s">
        <v>183</v>
      </c>
      <c r="M4106" t="s">
        <v>134</v>
      </c>
      <c r="N4106">
        <v>104</v>
      </c>
      <c r="O4106" t="s">
        <v>180</v>
      </c>
      <c r="P4106" t="s">
        <v>184</v>
      </c>
      <c r="Q4106">
        <v>104</v>
      </c>
      <c r="R4106" t="s">
        <v>180</v>
      </c>
    </row>
    <row r="4107" spans="1:21" x14ac:dyDescent="0.25">
      <c r="A4107" t="s">
        <v>120</v>
      </c>
      <c r="B4107">
        <v>2</v>
      </c>
      <c r="C4107" t="s">
        <v>127</v>
      </c>
      <c r="D4107" t="s">
        <v>141</v>
      </c>
      <c r="E4107">
        <v>1020549243</v>
      </c>
      <c r="F4107" t="s">
        <v>176</v>
      </c>
      <c r="G4107" t="s">
        <v>130</v>
      </c>
      <c r="H4107">
        <v>16107.2</v>
      </c>
      <c r="I4107" t="s">
        <v>180</v>
      </c>
      <c r="J4107" t="s">
        <v>122</v>
      </c>
      <c r="K4107">
        <v>251952</v>
      </c>
      <c r="M4107" t="s">
        <v>122</v>
      </c>
      <c r="N4107">
        <v>117924</v>
      </c>
      <c r="P4107" t="s">
        <v>131</v>
      </c>
      <c r="Q4107">
        <v>1.9</v>
      </c>
      <c r="R4107" t="s">
        <v>181</v>
      </c>
      <c r="S4107" t="s">
        <v>182</v>
      </c>
      <c r="T4107">
        <v>1.9</v>
      </c>
      <c r="U4107" t="s">
        <v>181</v>
      </c>
    </row>
    <row r="4108" spans="1:21" x14ac:dyDescent="0.25">
      <c r="A4108" t="s">
        <v>120</v>
      </c>
      <c r="B4108">
        <v>3</v>
      </c>
      <c r="C4108" t="s">
        <v>127</v>
      </c>
      <c r="D4108" t="s">
        <v>141</v>
      </c>
      <c r="E4108">
        <v>1020549243</v>
      </c>
      <c r="F4108" t="s">
        <v>176</v>
      </c>
      <c r="G4108" t="s">
        <v>132</v>
      </c>
      <c r="H4108">
        <v>549149696</v>
      </c>
      <c r="I4108" t="s">
        <v>183</v>
      </c>
      <c r="J4108" t="s">
        <v>133</v>
      </c>
      <c r="K4108">
        <v>-1419255808</v>
      </c>
      <c r="L4108" t="s">
        <v>183</v>
      </c>
      <c r="M4108" t="s">
        <v>134</v>
      </c>
      <c r="N4108">
        <v>104</v>
      </c>
      <c r="O4108" t="s">
        <v>180</v>
      </c>
      <c r="P4108" t="s">
        <v>184</v>
      </c>
      <c r="Q4108">
        <v>104</v>
      </c>
      <c r="R4108" t="s">
        <v>180</v>
      </c>
    </row>
    <row r="4109" spans="1:21" x14ac:dyDescent="0.25">
      <c r="A4109" t="s">
        <v>120</v>
      </c>
      <c r="B4109">
        <v>2</v>
      </c>
      <c r="C4109" t="s">
        <v>127</v>
      </c>
      <c r="D4109" t="s">
        <v>141</v>
      </c>
      <c r="E4109">
        <v>1020549245</v>
      </c>
      <c r="F4109" t="s">
        <v>176</v>
      </c>
      <c r="G4109" t="s">
        <v>130</v>
      </c>
      <c r="H4109">
        <v>16110.5</v>
      </c>
      <c r="I4109" t="s">
        <v>180</v>
      </c>
      <c r="J4109" t="s">
        <v>122</v>
      </c>
      <c r="K4109">
        <v>252016</v>
      </c>
      <c r="M4109" t="s">
        <v>122</v>
      </c>
      <c r="N4109">
        <v>117924</v>
      </c>
      <c r="P4109" t="s">
        <v>131</v>
      </c>
      <c r="Q4109">
        <v>1.95</v>
      </c>
      <c r="R4109" t="s">
        <v>181</v>
      </c>
      <c r="S4109" t="s">
        <v>182</v>
      </c>
      <c r="T4109">
        <v>1.95</v>
      </c>
      <c r="U4109" t="s">
        <v>181</v>
      </c>
    </row>
    <row r="4110" spans="1:21" x14ac:dyDescent="0.25">
      <c r="A4110" t="s">
        <v>120</v>
      </c>
      <c r="B4110">
        <v>3</v>
      </c>
      <c r="C4110" t="s">
        <v>127</v>
      </c>
      <c r="D4110" t="s">
        <v>141</v>
      </c>
      <c r="E4110">
        <v>1020549245</v>
      </c>
      <c r="F4110" t="s">
        <v>176</v>
      </c>
      <c r="G4110" t="s">
        <v>132</v>
      </c>
      <c r="H4110">
        <v>549149632</v>
      </c>
      <c r="I4110" t="s">
        <v>183</v>
      </c>
      <c r="J4110" t="s">
        <v>133</v>
      </c>
      <c r="K4110">
        <v>-1419255040</v>
      </c>
      <c r="L4110" t="s">
        <v>183</v>
      </c>
      <c r="M4110" t="s">
        <v>134</v>
      </c>
      <c r="N4110">
        <v>104</v>
      </c>
      <c r="O4110" t="s">
        <v>180</v>
      </c>
      <c r="P4110" t="s">
        <v>184</v>
      </c>
      <c r="Q4110">
        <v>104</v>
      </c>
      <c r="R4110" t="s">
        <v>180</v>
      </c>
    </row>
    <row r="4111" spans="1:21" x14ac:dyDescent="0.25">
      <c r="A4111" t="s">
        <v>120</v>
      </c>
      <c r="B4111">
        <v>2</v>
      </c>
      <c r="C4111" t="s">
        <v>127</v>
      </c>
      <c r="D4111" t="s">
        <v>141</v>
      </c>
      <c r="E4111">
        <v>1020549247</v>
      </c>
      <c r="F4111" t="s">
        <v>176</v>
      </c>
      <c r="G4111" t="s">
        <v>130</v>
      </c>
      <c r="H4111">
        <v>16115.3</v>
      </c>
      <c r="I4111" t="s">
        <v>180</v>
      </c>
      <c r="J4111" t="s">
        <v>122</v>
      </c>
      <c r="K4111">
        <v>252079</v>
      </c>
      <c r="M4111" t="s">
        <v>122</v>
      </c>
      <c r="N4111">
        <v>117924</v>
      </c>
      <c r="P4111" t="s">
        <v>131</v>
      </c>
      <c r="Q4111">
        <v>2</v>
      </c>
      <c r="R4111" t="s">
        <v>181</v>
      </c>
      <c r="S4111" t="s">
        <v>182</v>
      </c>
      <c r="T4111">
        <v>2</v>
      </c>
      <c r="U4111" t="s">
        <v>181</v>
      </c>
    </row>
    <row r="4112" spans="1:21" x14ac:dyDescent="0.25">
      <c r="A4112" t="s">
        <v>120</v>
      </c>
      <c r="B4112">
        <v>3</v>
      </c>
      <c r="C4112" t="s">
        <v>127</v>
      </c>
      <c r="D4112" t="s">
        <v>141</v>
      </c>
      <c r="E4112">
        <v>1020549247</v>
      </c>
      <c r="F4112" t="s">
        <v>176</v>
      </c>
      <c r="G4112" t="s">
        <v>132</v>
      </c>
      <c r="H4112">
        <v>549149376</v>
      </c>
      <c r="I4112" t="s">
        <v>183</v>
      </c>
      <c r="J4112" t="s">
        <v>133</v>
      </c>
      <c r="K4112">
        <v>-1419254656</v>
      </c>
      <c r="L4112" t="s">
        <v>183</v>
      </c>
      <c r="M4112" t="s">
        <v>134</v>
      </c>
      <c r="N4112">
        <v>104</v>
      </c>
      <c r="O4112" t="s">
        <v>180</v>
      </c>
      <c r="P4112" t="s">
        <v>184</v>
      </c>
      <c r="Q4112">
        <v>104</v>
      </c>
      <c r="R4112" t="s">
        <v>180</v>
      </c>
    </row>
    <row r="4113" spans="1:21" x14ac:dyDescent="0.25">
      <c r="A4113" t="s">
        <v>120</v>
      </c>
      <c r="B4113">
        <v>2</v>
      </c>
      <c r="C4113" t="s">
        <v>127</v>
      </c>
      <c r="D4113" t="s">
        <v>141</v>
      </c>
      <c r="E4113">
        <v>1020549249</v>
      </c>
      <c r="F4113" t="s">
        <v>176</v>
      </c>
      <c r="G4113" t="s">
        <v>130</v>
      </c>
      <c r="H4113">
        <v>16118.6</v>
      </c>
      <c r="I4113" t="s">
        <v>180</v>
      </c>
      <c r="J4113" t="s">
        <v>122</v>
      </c>
      <c r="K4113">
        <v>252143</v>
      </c>
      <c r="M4113" t="s">
        <v>122</v>
      </c>
      <c r="N4113">
        <v>117924</v>
      </c>
      <c r="P4113" t="s">
        <v>131</v>
      </c>
      <c r="Q4113">
        <v>1.95</v>
      </c>
      <c r="R4113" t="s">
        <v>181</v>
      </c>
      <c r="S4113" t="s">
        <v>182</v>
      </c>
      <c r="T4113">
        <v>1.95</v>
      </c>
      <c r="U4113" t="s">
        <v>181</v>
      </c>
    </row>
    <row r="4114" spans="1:21" x14ac:dyDescent="0.25">
      <c r="A4114" t="s">
        <v>120</v>
      </c>
      <c r="B4114">
        <v>3</v>
      </c>
      <c r="C4114" t="s">
        <v>127</v>
      </c>
      <c r="D4114" t="s">
        <v>141</v>
      </c>
      <c r="E4114">
        <v>1020549249</v>
      </c>
      <c r="F4114" t="s">
        <v>176</v>
      </c>
      <c r="G4114" t="s">
        <v>132</v>
      </c>
      <c r="H4114">
        <v>549149184</v>
      </c>
      <c r="I4114" t="s">
        <v>183</v>
      </c>
      <c r="J4114" t="s">
        <v>133</v>
      </c>
      <c r="K4114">
        <v>-1419254144</v>
      </c>
      <c r="L4114" t="s">
        <v>183</v>
      </c>
      <c r="M4114" t="s">
        <v>134</v>
      </c>
      <c r="N4114">
        <v>104</v>
      </c>
      <c r="O4114" t="s">
        <v>180</v>
      </c>
      <c r="P4114" t="s">
        <v>184</v>
      </c>
      <c r="Q4114">
        <v>104</v>
      </c>
      <c r="R4114" t="s">
        <v>180</v>
      </c>
    </row>
    <row r="4115" spans="1:21" x14ac:dyDescent="0.25">
      <c r="A4115" t="s">
        <v>120</v>
      </c>
      <c r="B4115">
        <v>2</v>
      </c>
      <c r="C4115" t="s">
        <v>127</v>
      </c>
      <c r="D4115" t="s">
        <v>141</v>
      </c>
      <c r="E4115">
        <v>1020549251</v>
      </c>
      <c r="F4115" t="s">
        <v>176</v>
      </c>
      <c r="G4115" t="s">
        <v>130</v>
      </c>
      <c r="H4115">
        <v>16124.4</v>
      </c>
      <c r="I4115" t="s">
        <v>180</v>
      </c>
      <c r="J4115" t="s">
        <v>122</v>
      </c>
      <c r="K4115">
        <v>252206</v>
      </c>
      <c r="M4115" t="s">
        <v>122</v>
      </c>
      <c r="N4115">
        <v>117924</v>
      </c>
      <c r="P4115" t="s">
        <v>131</v>
      </c>
      <c r="Q4115">
        <v>2.1</v>
      </c>
      <c r="R4115" t="s">
        <v>181</v>
      </c>
      <c r="S4115" t="s">
        <v>182</v>
      </c>
      <c r="T4115">
        <v>2.1</v>
      </c>
      <c r="U4115" t="s">
        <v>181</v>
      </c>
    </row>
    <row r="4116" spans="1:21" x14ac:dyDescent="0.25">
      <c r="A4116" t="s">
        <v>120</v>
      </c>
      <c r="B4116">
        <v>3</v>
      </c>
      <c r="C4116" t="s">
        <v>127</v>
      </c>
      <c r="D4116" t="s">
        <v>141</v>
      </c>
      <c r="E4116">
        <v>1020549251</v>
      </c>
      <c r="F4116" t="s">
        <v>176</v>
      </c>
      <c r="G4116" t="s">
        <v>132</v>
      </c>
      <c r="H4116">
        <v>549148864</v>
      </c>
      <c r="I4116" t="s">
        <v>183</v>
      </c>
      <c r="J4116" t="s">
        <v>133</v>
      </c>
      <c r="K4116">
        <v>-1419253376</v>
      </c>
      <c r="L4116" t="s">
        <v>183</v>
      </c>
      <c r="M4116" t="s">
        <v>134</v>
      </c>
      <c r="N4116">
        <v>104</v>
      </c>
      <c r="O4116" t="s">
        <v>180</v>
      </c>
      <c r="P4116" t="s">
        <v>184</v>
      </c>
      <c r="Q4116">
        <v>104</v>
      </c>
      <c r="R4116" t="s">
        <v>180</v>
      </c>
    </row>
    <row r="4117" spans="1:21" x14ac:dyDescent="0.25">
      <c r="A4117" t="s">
        <v>120</v>
      </c>
      <c r="B4117">
        <v>2</v>
      </c>
      <c r="C4117" t="s">
        <v>127</v>
      </c>
      <c r="D4117" t="s">
        <v>141</v>
      </c>
      <c r="E4117">
        <v>1020549253</v>
      </c>
      <c r="F4117" t="s">
        <v>176</v>
      </c>
      <c r="G4117" t="s">
        <v>130</v>
      </c>
      <c r="H4117">
        <v>16127.8</v>
      </c>
      <c r="I4117" t="s">
        <v>180</v>
      </c>
      <c r="J4117" t="s">
        <v>122</v>
      </c>
      <c r="K4117">
        <v>252270</v>
      </c>
      <c r="M4117" t="s">
        <v>122</v>
      </c>
      <c r="N4117">
        <v>117924</v>
      </c>
      <c r="P4117" t="s">
        <v>131</v>
      </c>
      <c r="Q4117">
        <v>2.0499999999999998</v>
      </c>
      <c r="R4117" t="s">
        <v>181</v>
      </c>
      <c r="S4117" t="s">
        <v>182</v>
      </c>
      <c r="T4117">
        <v>2.0499999999999998</v>
      </c>
      <c r="U4117" t="s">
        <v>181</v>
      </c>
    </row>
    <row r="4118" spans="1:21" x14ac:dyDescent="0.25">
      <c r="A4118" t="s">
        <v>120</v>
      </c>
      <c r="B4118">
        <v>3</v>
      </c>
      <c r="C4118" t="s">
        <v>127</v>
      </c>
      <c r="D4118" t="s">
        <v>141</v>
      </c>
      <c r="E4118">
        <v>1020549253</v>
      </c>
      <c r="F4118" t="s">
        <v>176</v>
      </c>
      <c r="G4118" t="s">
        <v>132</v>
      </c>
      <c r="H4118">
        <v>549148736</v>
      </c>
      <c r="I4118" t="s">
        <v>183</v>
      </c>
      <c r="J4118" t="s">
        <v>133</v>
      </c>
      <c r="K4118">
        <v>-1419252992</v>
      </c>
      <c r="L4118" t="s">
        <v>183</v>
      </c>
      <c r="M4118" t="s">
        <v>134</v>
      </c>
      <c r="N4118">
        <v>104</v>
      </c>
      <c r="O4118" t="s">
        <v>180</v>
      </c>
      <c r="P4118" t="s">
        <v>184</v>
      </c>
      <c r="Q4118">
        <v>104</v>
      </c>
      <c r="R4118" t="s">
        <v>180</v>
      </c>
    </row>
    <row r="4119" spans="1:21" x14ac:dyDescent="0.25">
      <c r="A4119" t="s">
        <v>120</v>
      </c>
      <c r="B4119">
        <v>9</v>
      </c>
      <c r="C4119" t="s">
        <v>127</v>
      </c>
      <c r="D4119" t="s">
        <v>141</v>
      </c>
      <c r="E4119">
        <v>1020549255</v>
      </c>
      <c r="F4119" t="s">
        <v>176</v>
      </c>
    </row>
    <row r="4120" spans="1:21" x14ac:dyDescent="0.25">
      <c r="A4120" t="s">
        <v>120</v>
      </c>
      <c r="B4120">
        <v>2</v>
      </c>
      <c r="C4120" t="s">
        <v>127</v>
      </c>
      <c r="D4120" t="s">
        <v>141</v>
      </c>
      <c r="E4120">
        <v>1020549255</v>
      </c>
      <c r="F4120" t="s">
        <v>176</v>
      </c>
      <c r="G4120" t="s">
        <v>130</v>
      </c>
      <c r="H4120">
        <v>16131.6</v>
      </c>
      <c r="I4120" t="s">
        <v>180</v>
      </c>
      <c r="J4120" t="s">
        <v>122</v>
      </c>
      <c r="K4120">
        <v>252334</v>
      </c>
      <c r="M4120" t="s">
        <v>122</v>
      </c>
      <c r="N4120">
        <v>117924</v>
      </c>
      <c r="P4120" t="s">
        <v>131</v>
      </c>
      <c r="Q4120">
        <v>1.95</v>
      </c>
      <c r="R4120" t="s">
        <v>181</v>
      </c>
      <c r="S4120" t="s">
        <v>182</v>
      </c>
      <c r="T4120">
        <v>1.95</v>
      </c>
      <c r="U4120" t="s">
        <v>181</v>
      </c>
    </row>
    <row r="4121" spans="1:21" x14ac:dyDescent="0.25">
      <c r="A4121" t="s">
        <v>120</v>
      </c>
      <c r="B4121">
        <v>3</v>
      </c>
      <c r="C4121" t="s">
        <v>127</v>
      </c>
      <c r="D4121" t="s">
        <v>141</v>
      </c>
      <c r="E4121">
        <v>1020549255</v>
      </c>
      <c r="F4121" t="s">
        <v>176</v>
      </c>
      <c r="G4121" t="s">
        <v>132</v>
      </c>
      <c r="H4121">
        <v>549148544</v>
      </c>
      <c r="I4121" t="s">
        <v>183</v>
      </c>
      <c r="J4121" t="s">
        <v>133</v>
      </c>
      <c r="K4121">
        <v>-1419252480</v>
      </c>
      <c r="L4121" t="s">
        <v>183</v>
      </c>
      <c r="M4121" t="s">
        <v>134</v>
      </c>
      <c r="N4121">
        <v>104</v>
      </c>
      <c r="O4121" t="s">
        <v>180</v>
      </c>
      <c r="P4121" t="s">
        <v>184</v>
      </c>
      <c r="Q4121">
        <v>104</v>
      </c>
      <c r="R4121" t="s">
        <v>180</v>
      </c>
    </row>
    <row r="4122" spans="1:21" x14ac:dyDescent="0.25">
      <c r="A4122" t="s">
        <v>120</v>
      </c>
      <c r="B4122">
        <v>2</v>
      </c>
      <c r="C4122" t="s">
        <v>127</v>
      </c>
      <c r="D4122" t="s">
        <v>141</v>
      </c>
      <c r="E4122">
        <v>1020549257</v>
      </c>
      <c r="F4122" t="s">
        <v>176</v>
      </c>
      <c r="G4122" t="s">
        <v>130</v>
      </c>
      <c r="H4122">
        <v>16136.6</v>
      </c>
      <c r="I4122" t="s">
        <v>180</v>
      </c>
      <c r="J4122" t="s">
        <v>122</v>
      </c>
      <c r="K4122">
        <v>252397</v>
      </c>
      <c r="M4122" t="s">
        <v>122</v>
      </c>
      <c r="N4122">
        <v>117924</v>
      </c>
      <c r="P4122" t="s">
        <v>131</v>
      </c>
      <c r="Q4122">
        <v>2</v>
      </c>
      <c r="R4122" t="s">
        <v>181</v>
      </c>
      <c r="S4122" t="s">
        <v>182</v>
      </c>
      <c r="T4122">
        <v>2</v>
      </c>
      <c r="U4122" t="s">
        <v>181</v>
      </c>
    </row>
    <row r="4123" spans="1:21" x14ac:dyDescent="0.25">
      <c r="A4123" t="s">
        <v>120</v>
      </c>
      <c r="B4123">
        <v>3</v>
      </c>
      <c r="C4123" t="s">
        <v>127</v>
      </c>
      <c r="D4123" t="s">
        <v>141</v>
      </c>
      <c r="E4123">
        <v>1020549257</v>
      </c>
      <c r="F4123" t="s">
        <v>176</v>
      </c>
      <c r="G4123" t="s">
        <v>132</v>
      </c>
      <c r="H4123">
        <v>549148160</v>
      </c>
      <c r="I4123" t="s">
        <v>183</v>
      </c>
      <c r="J4123" t="s">
        <v>133</v>
      </c>
      <c r="K4123">
        <v>-1419251712</v>
      </c>
      <c r="L4123" t="s">
        <v>183</v>
      </c>
      <c r="M4123" t="s">
        <v>134</v>
      </c>
      <c r="N4123">
        <v>104</v>
      </c>
      <c r="O4123" t="s">
        <v>180</v>
      </c>
      <c r="P4123" t="s">
        <v>184</v>
      </c>
      <c r="Q4123">
        <v>104</v>
      </c>
      <c r="R4123" t="s">
        <v>180</v>
      </c>
    </row>
    <row r="4124" spans="1:21" x14ac:dyDescent="0.25">
      <c r="A4124" t="s">
        <v>120</v>
      </c>
      <c r="B4124">
        <v>2</v>
      </c>
      <c r="C4124" t="s">
        <v>127</v>
      </c>
      <c r="D4124" t="s">
        <v>141</v>
      </c>
      <c r="E4124">
        <v>1020549259</v>
      </c>
      <c r="F4124" t="s">
        <v>176</v>
      </c>
      <c r="G4124" t="s">
        <v>130</v>
      </c>
      <c r="H4124">
        <v>16141.1</v>
      </c>
      <c r="I4124" t="s">
        <v>180</v>
      </c>
      <c r="J4124" t="s">
        <v>122</v>
      </c>
      <c r="K4124">
        <v>252397</v>
      </c>
      <c r="M4124" t="s">
        <v>122</v>
      </c>
      <c r="N4124">
        <v>117924</v>
      </c>
      <c r="P4124" t="s">
        <v>131</v>
      </c>
      <c r="Q4124">
        <v>1.95</v>
      </c>
      <c r="R4124" t="s">
        <v>181</v>
      </c>
      <c r="S4124" t="s">
        <v>182</v>
      </c>
      <c r="T4124">
        <v>1.95</v>
      </c>
      <c r="U4124" t="s">
        <v>181</v>
      </c>
    </row>
    <row r="4125" spans="1:21" x14ac:dyDescent="0.25">
      <c r="A4125" t="s">
        <v>120</v>
      </c>
      <c r="B4125">
        <v>3</v>
      </c>
      <c r="C4125" t="s">
        <v>127</v>
      </c>
      <c r="D4125" t="s">
        <v>141</v>
      </c>
      <c r="E4125">
        <v>1020549259</v>
      </c>
      <c r="F4125" t="s">
        <v>176</v>
      </c>
      <c r="G4125" t="s">
        <v>132</v>
      </c>
      <c r="H4125">
        <v>549147904</v>
      </c>
      <c r="I4125" t="s">
        <v>183</v>
      </c>
      <c r="J4125" t="s">
        <v>133</v>
      </c>
      <c r="K4125">
        <v>-1419251328</v>
      </c>
      <c r="L4125" t="s">
        <v>183</v>
      </c>
      <c r="M4125" t="s">
        <v>134</v>
      </c>
      <c r="N4125">
        <v>104</v>
      </c>
      <c r="O4125" t="s">
        <v>180</v>
      </c>
      <c r="P4125" t="s">
        <v>184</v>
      </c>
      <c r="Q4125">
        <v>104</v>
      </c>
      <c r="R4125" t="s">
        <v>180</v>
      </c>
    </row>
    <row r="4126" spans="1:21" x14ac:dyDescent="0.25">
      <c r="A4126" t="s">
        <v>120</v>
      </c>
      <c r="B4126">
        <v>2</v>
      </c>
      <c r="C4126" t="s">
        <v>127</v>
      </c>
      <c r="D4126" t="s">
        <v>141</v>
      </c>
      <c r="E4126">
        <v>1020549261</v>
      </c>
      <c r="F4126" t="s">
        <v>176</v>
      </c>
      <c r="G4126" t="s">
        <v>130</v>
      </c>
      <c r="H4126">
        <v>16146.7</v>
      </c>
      <c r="I4126" t="s">
        <v>180</v>
      </c>
      <c r="J4126" t="s">
        <v>122</v>
      </c>
      <c r="K4126">
        <v>252461</v>
      </c>
      <c r="M4126" t="s">
        <v>122</v>
      </c>
      <c r="N4126">
        <v>117924</v>
      </c>
      <c r="P4126" t="s">
        <v>131</v>
      </c>
      <c r="Q4126">
        <v>2.1</v>
      </c>
      <c r="R4126" t="s">
        <v>181</v>
      </c>
      <c r="S4126" t="s">
        <v>182</v>
      </c>
      <c r="T4126">
        <v>2.1</v>
      </c>
      <c r="U4126" t="s">
        <v>181</v>
      </c>
    </row>
    <row r="4127" spans="1:21" x14ac:dyDescent="0.25">
      <c r="A4127" t="s">
        <v>120</v>
      </c>
      <c r="B4127">
        <v>3</v>
      </c>
      <c r="C4127" t="s">
        <v>127</v>
      </c>
      <c r="D4127" t="s">
        <v>141</v>
      </c>
      <c r="E4127">
        <v>1020549261</v>
      </c>
      <c r="F4127" t="s">
        <v>176</v>
      </c>
      <c r="G4127" t="s">
        <v>132</v>
      </c>
      <c r="H4127">
        <v>549147456</v>
      </c>
      <c r="I4127" t="s">
        <v>183</v>
      </c>
      <c r="J4127" t="s">
        <v>133</v>
      </c>
      <c r="K4127">
        <v>-1419250560</v>
      </c>
      <c r="L4127" t="s">
        <v>183</v>
      </c>
      <c r="M4127" t="s">
        <v>134</v>
      </c>
      <c r="N4127">
        <v>104</v>
      </c>
      <c r="O4127" t="s">
        <v>180</v>
      </c>
      <c r="P4127" t="s">
        <v>184</v>
      </c>
      <c r="Q4127">
        <v>104</v>
      </c>
      <c r="R4127" t="s">
        <v>180</v>
      </c>
    </row>
    <row r="4128" spans="1:21" x14ac:dyDescent="0.25">
      <c r="A4128" t="s">
        <v>120</v>
      </c>
      <c r="B4128">
        <v>2</v>
      </c>
      <c r="C4128" t="s">
        <v>127</v>
      </c>
      <c r="D4128" t="s">
        <v>141</v>
      </c>
      <c r="E4128">
        <v>1020549264</v>
      </c>
      <c r="F4128" t="s">
        <v>176</v>
      </c>
      <c r="G4128" t="s">
        <v>130</v>
      </c>
      <c r="H4128">
        <v>16151.7</v>
      </c>
      <c r="I4128" t="s">
        <v>180</v>
      </c>
      <c r="J4128" t="s">
        <v>122</v>
      </c>
      <c r="K4128">
        <v>252525</v>
      </c>
      <c r="M4128" t="s">
        <v>122</v>
      </c>
      <c r="N4128">
        <v>117924</v>
      </c>
      <c r="P4128" t="s">
        <v>131</v>
      </c>
      <c r="Q4128">
        <v>2.21</v>
      </c>
      <c r="R4128" t="s">
        <v>181</v>
      </c>
      <c r="S4128" t="s">
        <v>182</v>
      </c>
      <c r="T4128">
        <v>2.21</v>
      </c>
      <c r="U4128" t="s">
        <v>181</v>
      </c>
    </row>
    <row r="4129" spans="1:21" x14ac:dyDescent="0.25">
      <c r="A4129" t="s">
        <v>120</v>
      </c>
      <c r="B4129">
        <v>3</v>
      </c>
      <c r="C4129" t="s">
        <v>127</v>
      </c>
      <c r="D4129" t="s">
        <v>141</v>
      </c>
      <c r="E4129">
        <v>1020549264</v>
      </c>
      <c r="F4129" t="s">
        <v>176</v>
      </c>
      <c r="G4129" t="s">
        <v>132</v>
      </c>
      <c r="H4129">
        <v>549147200</v>
      </c>
      <c r="I4129" t="s">
        <v>183</v>
      </c>
      <c r="J4129" t="s">
        <v>133</v>
      </c>
      <c r="K4129">
        <v>-1419249920</v>
      </c>
      <c r="L4129" t="s">
        <v>183</v>
      </c>
      <c r="M4129" t="s">
        <v>134</v>
      </c>
      <c r="N4129">
        <v>104</v>
      </c>
      <c r="O4129" t="s">
        <v>180</v>
      </c>
      <c r="P4129" t="s">
        <v>184</v>
      </c>
      <c r="Q4129">
        <v>104</v>
      </c>
      <c r="R4129" t="s">
        <v>180</v>
      </c>
    </row>
    <row r="4130" spans="1:21" x14ac:dyDescent="0.25">
      <c r="A4130" t="s">
        <v>120</v>
      </c>
      <c r="B4130">
        <v>2</v>
      </c>
      <c r="C4130" t="s">
        <v>127</v>
      </c>
      <c r="D4130" t="s">
        <v>141</v>
      </c>
      <c r="E4130">
        <v>1020549266</v>
      </c>
      <c r="F4130" t="s">
        <v>176</v>
      </c>
      <c r="G4130" t="s">
        <v>130</v>
      </c>
      <c r="H4130">
        <v>16156.1</v>
      </c>
      <c r="I4130" t="s">
        <v>180</v>
      </c>
      <c r="J4130" t="s">
        <v>122</v>
      </c>
      <c r="K4130">
        <v>252589</v>
      </c>
      <c r="M4130" t="s">
        <v>122</v>
      </c>
      <c r="N4130">
        <v>117924</v>
      </c>
      <c r="P4130" t="s">
        <v>131</v>
      </c>
      <c r="Q4130">
        <v>2.21</v>
      </c>
      <c r="R4130" t="s">
        <v>181</v>
      </c>
      <c r="S4130" t="s">
        <v>182</v>
      </c>
      <c r="T4130">
        <v>2.21</v>
      </c>
      <c r="U4130" t="s">
        <v>181</v>
      </c>
    </row>
    <row r="4131" spans="1:21" x14ac:dyDescent="0.25">
      <c r="A4131" t="s">
        <v>120</v>
      </c>
      <c r="B4131">
        <v>3</v>
      </c>
      <c r="C4131" t="s">
        <v>127</v>
      </c>
      <c r="D4131" t="s">
        <v>141</v>
      </c>
      <c r="E4131">
        <v>1020549266</v>
      </c>
      <c r="F4131" t="s">
        <v>176</v>
      </c>
      <c r="G4131" t="s">
        <v>132</v>
      </c>
      <c r="H4131">
        <v>549147008</v>
      </c>
      <c r="I4131" t="s">
        <v>183</v>
      </c>
      <c r="J4131" t="s">
        <v>133</v>
      </c>
      <c r="K4131">
        <v>-1419249280</v>
      </c>
      <c r="L4131" t="s">
        <v>183</v>
      </c>
      <c r="M4131" t="s">
        <v>134</v>
      </c>
      <c r="N4131">
        <v>104</v>
      </c>
      <c r="O4131" t="s">
        <v>180</v>
      </c>
      <c r="P4131" t="s">
        <v>184</v>
      </c>
      <c r="Q4131">
        <v>104</v>
      </c>
      <c r="R4131" t="s">
        <v>180</v>
      </c>
    </row>
    <row r="4132" spans="1:21" x14ac:dyDescent="0.25">
      <c r="A4132" t="s">
        <v>120</v>
      </c>
      <c r="B4132">
        <v>2</v>
      </c>
      <c r="C4132" t="s">
        <v>127</v>
      </c>
      <c r="D4132" t="s">
        <v>141</v>
      </c>
      <c r="E4132">
        <v>1020549268</v>
      </c>
      <c r="F4132" t="s">
        <v>176</v>
      </c>
      <c r="G4132" t="s">
        <v>130</v>
      </c>
      <c r="H4132">
        <v>16160</v>
      </c>
      <c r="I4132" t="s">
        <v>180</v>
      </c>
      <c r="J4132" t="s">
        <v>122</v>
      </c>
      <c r="K4132">
        <v>252652</v>
      </c>
      <c r="M4132" t="s">
        <v>122</v>
      </c>
      <c r="N4132">
        <v>117924</v>
      </c>
      <c r="P4132" t="s">
        <v>131</v>
      </c>
      <c r="Q4132">
        <v>2.1</v>
      </c>
      <c r="R4132" t="s">
        <v>181</v>
      </c>
      <c r="S4132" t="s">
        <v>182</v>
      </c>
      <c r="T4132">
        <v>2.1</v>
      </c>
      <c r="U4132" t="s">
        <v>181</v>
      </c>
    </row>
    <row r="4133" spans="1:21" x14ac:dyDescent="0.25">
      <c r="A4133" t="s">
        <v>120</v>
      </c>
      <c r="B4133">
        <v>3</v>
      </c>
      <c r="C4133" t="s">
        <v>127</v>
      </c>
      <c r="D4133" t="s">
        <v>141</v>
      </c>
      <c r="E4133">
        <v>1020549268</v>
      </c>
      <c r="F4133" t="s">
        <v>176</v>
      </c>
      <c r="G4133" t="s">
        <v>132</v>
      </c>
      <c r="H4133">
        <v>549146944</v>
      </c>
      <c r="I4133" t="s">
        <v>183</v>
      </c>
      <c r="J4133" t="s">
        <v>133</v>
      </c>
      <c r="K4133">
        <v>-1419248768</v>
      </c>
      <c r="L4133" t="s">
        <v>183</v>
      </c>
      <c r="M4133" t="s">
        <v>134</v>
      </c>
      <c r="N4133">
        <v>105</v>
      </c>
      <c r="O4133" t="s">
        <v>180</v>
      </c>
      <c r="P4133" t="s">
        <v>184</v>
      </c>
      <c r="Q4133">
        <v>105</v>
      </c>
      <c r="R4133" t="s">
        <v>180</v>
      </c>
    </row>
    <row r="4134" spans="1:21" x14ac:dyDescent="0.25">
      <c r="A4134" t="s">
        <v>120</v>
      </c>
      <c r="B4134">
        <v>2</v>
      </c>
      <c r="C4134" t="s">
        <v>127</v>
      </c>
      <c r="D4134" t="s">
        <v>141</v>
      </c>
      <c r="E4134">
        <v>1020549270</v>
      </c>
      <c r="F4134" t="s">
        <v>176</v>
      </c>
      <c r="G4134" t="s">
        <v>130</v>
      </c>
      <c r="H4134">
        <v>16162.4</v>
      </c>
      <c r="I4134" t="s">
        <v>180</v>
      </c>
      <c r="J4134" t="s">
        <v>122</v>
      </c>
      <c r="K4134">
        <v>252716</v>
      </c>
      <c r="M4134" t="s">
        <v>122</v>
      </c>
      <c r="N4134">
        <v>117924</v>
      </c>
      <c r="P4134" t="s">
        <v>131</v>
      </c>
      <c r="Q4134">
        <v>1.85</v>
      </c>
      <c r="R4134" t="s">
        <v>181</v>
      </c>
      <c r="S4134" t="s">
        <v>182</v>
      </c>
      <c r="T4134">
        <v>1.85</v>
      </c>
      <c r="U4134" t="s">
        <v>181</v>
      </c>
    </row>
    <row r="4135" spans="1:21" x14ac:dyDescent="0.25">
      <c r="A4135" t="s">
        <v>120</v>
      </c>
      <c r="B4135">
        <v>3</v>
      </c>
      <c r="C4135" t="s">
        <v>127</v>
      </c>
      <c r="D4135" t="s">
        <v>141</v>
      </c>
      <c r="E4135">
        <v>1020549270</v>
      </c>
      <c r="F4135" t="s">
        <v>176</v>
      </c>
      <c r="G4135" t="s">
        <v>132</v>
      </c>
      <c r="H4135">
        <v>549146816</v>
      </c>
      <c r="I4135" t="s">
        <v>183</v>
      </c>
      <c r="J4135" t="s">
        <v>133</v>
      </c>
      <c r="K4135">
        <v>-1419248384</v>
      </c>
      <c r="L4135" t="s">
        <v>183</v>
      </c>
      <c r="M4135" t="s">
        <v>134</v>
      </c>
      <c r="N4135">
        <v>105</v>
      </c>
      <c r="O4135" t="s">
        <v>180</v>
      </c>
      <c r="P4135" t="s">
        <v>184</v>
      </c>
      <c r="Q4135">
        <v>105</v>
      </c>
      <c r="R4135" t="s">
        <v>180</v>
      </c>
    </row>
    <row r="4136" spans="1:21" x14ac:dyDescent="0.25">
      <c r="A4136" t="s">
        <v>120</v>
      </c>
      <c r="B4136">
        <v>2</v>
      </c>
      <c r="C4136" t="s">
        <v>127</v>
      </c>
      <c r="D4136" t="s">
        <v>141</v>
      </c>
      <c r="E4136">
        <v>1020549272</v>
      </c>
      <c r="F4136" t="s">
        <v>176</v>
      </c>
      <c r="G4136" t="s">
        <v>130</v>
      </c>
      <c r="H4136">
        <v>16165.6</v>
      </c>
      <c r="I4136" t="s">
        <v>180</v>
      </c>
      <c r="J4136" t="s">
        <v>122</v>
      </c>
      <c r="K4136">
        <v>252780</v>
      </c>
      <c r="M4136" t="s">
        <v>122</v>
      </c>
      <c r="N4136">
        <v>117924</v>
      </c>
      <c r="P4136" t="s">
        <v>131</v>
      </c>
      <c r="Q4136">
        <v>1.74</v>
      </c>
      <c r="R4136" t="s">
        <v>181</v>
      </c>
      <c r="S4136" t="s">
        <v>182</v>
      </c>
      <c r="T4136">
        <v>1.74</v>
      </c>
      <c r="U4136" t="s">
        <v>181</v>
      </c>
    </row>
    <row r="4137" spans="1:21" x14ac:dyDescent="0.25">
      <c r="A4137" t="s">
        <v>120</v>
      </c>
      <c r="B4137">
        <v>3</v>
      </c>
      <c r="C4137" t="s">
        <v>127</v>
      </c>
      <c r="D4137" t="s">
        <v>141</v>
      </c>
      <c r="E4137">
        <v>1020549272</v>
      </c>
      <c r="F4137" t="s">
        <v>176</v>
      </c>
      <c r="G4137" t="s">
        <v>132</v>
      </c>
      <c r="H4137">
        <v>549146560</v>
      </c>
      <c r="I4137" t="s">
        <v>183</v>
      </c>
      <c r="J4137" t="s">
        <v>133</v>
      </c>
      <c r="K4137">
        <v>-1419247872</v>
      </c>
      <c r="L4137" t="s">
        <v>183</v>
      </c>
      <c r="M4137" t="s">
        <v>134</v>
      </c>
      <c r="N4137">
        <v>105</v>
      </c>
      <c r="O4137" t="s">
        <v>180</v>
      </c>
      <c r="P4137" t="s">
        <v>184</v>
      </c>
      <c r="Q4137">
        <v>105</v>
      </c>
      <c r="R4137" t="s">
        <v>180</v>
      </c>
    </row>
    <row r="4138" spans="1:21" x14ac:dyDescent="0.25">
      <c r="A4138" t="s">
        <v>120</v>
      </c>
      <c r="B4138">
        <v>2</v>
      </c>
      <c r="C4138" t="s">
        <v>127</v>
      </c>
      <c r="D4138" t="s">
        <v>141</v>
      </c>
      <c r="E4138">
        <v>1020549274</v>
      </c>
      <c r="F4138" t="s">
        <v>176</v>
      </c>
      <c r="G4138" t="s">
        <v>130</v>
      </c>
      <c r="H4138">
        <v>16170.1</v>
      </c>
      <c r="I4138" t="s">
        <v>180</v>
      </c>
      <c r="J4138" t="s">
        <v>122</v>
      </c>
      <c r="K4138">
        <v>252844</v>
      </c>
      <c r="M4138" t="s">
        <v>122</v>
      </c>
      <c r="N4138">
        <v>117924</v>
      </c>
      <c r="P4138" t="s">
        <v>131</v>
      </c>
      <c r="Q4138">
        <v>1.8</v>
      </c>
      <c r="R4138" t="s">
        <v>181</v>
      </c>
      <c r="S4138" t="s">
        <v>182</v>
      </c>
      <c r="T4138">
        <v>1.8</v>
      </c>
      <c r="U4138" t="s">
        <v>181</v>
      </c>
    </row>
    <row r="4139" spans="1:21" x14ac:dyDescent="0.25">
      <c r="A4139" t="s">
        <v>120</v>
      </c>
      <c r="B4139">
        <v>3</v>
      </c>
      <c r="C4139" t="s">
        <v>127</v>
      </c>
      <c r="D4139" t="s">
        <v>141</v>
      </c>
      <c r="E4139">
        <v>1020549274</v>
      </c>
      <c r="F4139" t="s">
        <v>176</v>
      </c>
      <c r="G4139" t="s">
        <v>132</v>
      </c>
      <c r="H4139">
        <v>549146240</v>
      </c>
      <c r="I4139" t="s">
        <v>183</v>
      </c>
      <c r="J4139" t="s">
        <v>133</v>
      </c>
      <c r="K4139">
        <v>-1419247488</v>
      </c>
      <c r="L4139" t="s">
        <v>183</v>
      </c>
      <c r="M4139" t="s">
        <v>134</v>
      </c>
      <c r="N4139">
        <v>105</v>
      </c>
      <c r="O4139" t="s">
        <v>180</v>
      </c>
      <c r="P4139" t="s">
        <v>184</v>
      </c>
      <c r="Q4139">
        <v>105</v>
      </c>
      <c r="R4139" t="s">
        <v>180</v>
      </c>
    </row>
    <row r="4140" spans="1:21" x14ac:dyDescent="0.25">
      <c r="A4140" t="s">
        <v>120</v>
      </c>
      <c r="B4140">
        <v>2</v>
      </c>
      <c r="C4140" t="s">
        <v>127</v>
      </c>
      <c r="D4140" t="s">
        <v>141</v>
      </c>
      <c r="E4140">
        <v>1020549276</v>
      </c>
      <c r="F4140" t="s">
        <v>176</v>
      </c>
      <c r="G4140" t="s">
        <v>130</v>
      </c>
      <c r="H4140">
        <v>16174.8</v>
      </c>
      <c r="I4140" t="s">
        <v>180</v>
      </c>
      <c r="J4140" t="s">
        <v>122</v>
      </c>
      <c r="K4140">
        <v>252908</v>
      </c>
      <c r="M4140" t="s">
        <v>122</v>
      </c>
      <c r="N4140">
        <v>117924</v>
      </c>
      <c r="P4140" t="s">
        <v>131</v>
      </c>
      <c r="Q4140">
        <v>1.85</v>
      </c>
      <c r="R4140" t="s">
        <v>181</v>
      </c>
      <c r="S4140" t="s">
        <v>182</v>
      </c>
      <c r="T4140">
        <v>1.85</v>
      </c>
      <c r="U4140" t="s">
        <v>181</v>
      </c>
    </row>
    <row r="4141" spans="1:21" x14ac:dyDescent="0.25">
      <c r="A4141" t="s">
        <v>120</v>
      </c>
      <c r="B4141">
        <v>3</v>
      </c>
      <c r="C4141" t="s">
        <v>127</v>
      </c>
      <c r="D4141" t="s">
        <v>141</v>
      </c>
      <c r="E4141">
        <v>1020549276</v>
      </c>
      <c r="F4141" t="s">
        <v>176</v>
      </c>
      <c r="G4141" t="s">
        <v>132</v>
      </c>
      <c r="H4141">
        <v>549145920</v>
      </c>
      <c r="I4141" t="s">
        <v>183</v>
      </c>
      <c r="J4141" t="s">
        <v>133</v>
      </c>
      <c r="K4141">
        <v>-1419246848</v>
      </c>
      <c r="L4141" t="s">
        <v>183</v>
      </c>
      <c r="M4141" t="s">
        <v>134</v>
      </c>
      <c r="N4141">
        <v>105</v>
      </c>
      <c r="O4141" t="s">
        <v>180</v>
      </c>
      <c r="P4141" t="s">
        <v>184</v>
      </c>
      <c r="Q4141">
        <v>105</v>
      </c>
      <c r="R4141" t="s">
        <v>180</v>
      </c>
    </row>
    <row r="4142" spans="1:21" x14ac:dyDescent="0.25">
      <c r="A4142" t="s">
        <v>120</v>
      </c>
      <c r="B4142">
        <v>2</v>
      </c>
      <c r="C4142" t="s">
        <v>127</v>
      </c>
      <c r="D4142" t="s">
        <v>141</v>
      </c>
      <c r="E4142">
        <v>1020549278</v>
      </c>
      <c r="F4142" t="s">
        <v>176</v>
      </c>
      <c r="G4142" t="s">
        <v>130</v>
      </c>
      <c r="H4142">
        <v>16178.7</v>
      </c>
      <c r="I4142" t="s">
        <v>180</v>
      </c>
      <c r="J4142" t="s">
        <v>122</v>
      </c>
      <c r="K4142">
        <v>252972</v>
      </c>
      <c r="M4142" t="s">
        <v>122</v>
      </c>
      <c r="N4142">
        <v>117924</v>
      </c>
      <c r="P4142" t="s">
        <v>131</v>
      </c>
      <c r="Q4142">
        <v>1.9</v>
      </c>
      <c r="R4142" t="s">
        <v>181</v>
      </c>
      <c r="S4142" t="s">
        <v>182</v>
      </c>
      <c r="T4142">
        <v>1.9</v>
      </c>
      <c r="U4142" t="s">
        <v>181</v>
      </c>
    </row>
    <row r="4143" spans="1:21" x14ac:dyDescent="0.25">
      <c r="A4143" t="s">
        <v>120</v>
      </c>
      <c r="B4143">
        <v>3</v>
      </c>
      <c r="C4143" t="s">
        <v>127</v>
      </c>
      <c r="D4143" t="s">
        <v>141</v>
      </c>
      <c r="E4143">
        <v>1020549278</v>
      </c>
      <c r="F4143" t="s">
        <v>176</v>
      </c>
      <c r="G4143" t="s">
        <v>132</v>
      </c>
      <c r="H4143">
        <v>549145792</v>
      </c>
      <c r="I4143" t="s">
        <v>183</v>
      </c>
      <c r="J4143" t="s">
        <v>133</v>
      </c>
      <c r="K4143">
        <v>-1419246208</v>
      </c>
      <c r="L4143" t="s">
        <v>183</v>
      </c>
      <c r="M4143" t="s">
        <v>134</v>
      </c>
      <c r="N4143">
        <v>105</v>
      </c>
      <c r="O4143" t="s">
        <v>180</v>
      </c>
      <c r="P4143" t="s">
        <v>184</v>
      </c>
      <c r="Q4143">
        <v>105</v>
      </c>
      <c r="R4143" t="s">
        <v>180</v>
      </c>
    </row>
    <row r="4144" spans="1:21" x14ac:dyDescent="0.25">
      <c r="A4144" t="s">
        <v>120</v>
      </c>
      <c r="B4144">
        <v>2</v>
      </c>
      <c r="C4144" t="s">
        <v>127</v>
      </c>
      <c r="D4144" t="s">
        <v>141</v>
      </c>
      <c r="E4144">
        <v>1020549280</v>
      </c>
      <c r="F4144" t="s">
        <v>176</v>
      </c>
      <c r="G4144" t="s">
        <v>130</v>
      </c>
      <c r="H4144">
        <v>16183.1</v>
      </c>
      <c r="I4144" t="s">
        <v>180</v>
      </c>
      <c r="J4144" t="s">
        <v>122</v>
      </c>
      <c r="K4144">
        <v>253036</v>
      </c>
      <c r="M4144" t="s">
        <v>122</v>
      </c>
      <c r="N4144">
        <v>117924</v>
      </c>
      <c r="P4144" t="s">
        <v>131</v>
      </c>
      <c r="Q4144">
        <v>1.95</v>
      </c>
      <c r="R4144" t="s">
        <v>181</v>
      </c>
      <c r="S4144" t="s">
        <v>182</v>
      </c>
      <c r="T4144">
        <v>1.95</v>
      </c>
      <c r="U4144" t="s">
        <v>181</v>
      </c>
    </row>
    <row r="4145" spans="1:21" x14ac:dyDescent="0.25">
      <c r="A4145" t="s">
        <v>120</v>
      </c>
      <c r="B4145">
        <v>3</v>
      </c>
      <c r="C4145" t="s">
        <v>127</v>
      </c>
      <c r="D4145" t="s">
        <v>141</v>
      </c>
      <c r="E4145">
        <v>1020549280</v>
      </c>
      <c r="F4145" t="s">
        <v>176</v>
      </c>
      <c r="G4145" t="s">
        <v>132</v>
      </c>
      <c r="H4145">
        <v>549145600</v>
      </c>
      <c r="I4145" t="s">
        <v>183</v>
      </c>
      <c r="J4145" t="s">
        <v>133</v>
      </c>
      <c r="K4145">
        <v>-1419245568</v>
      </c>
      <c r="L4145" t="s">
        <v>183</v>
      </c>
      <c r="M4145" t="s">
        <v>134</v>
      </c>
      <c r="N4145">
        <v>105</v>
      </c>
      <c r="O4145" t="s">
        <v>180</v>
      </c>
      <c r="P4145" t="s">
        <v>184</v>
      </c>
      <c r="Q4145">
        <v>105</v>
      </c>
      <c r="R4145" t="s">
        <v>180</v>
      </c>
    </row>
    <row r="4146" spans="1:21" x14ac:dyDescent="0.25">
      <c r="A4146" t="s">
        <v>120</v>
      </c>
      <c r="B4146">
        <v>2</v>
      </c>
      <c r="C4146" t="s">
        <v>127</v>
      </c>
      <c r="D4146" t="s">
        <v>141</v>
      </c>
      <c r="E4146">
        <v>1020549282</v>
      </c>
      <c r="F4146" t="s">
        <v>176</v>
      </c>
      <c r="G4146" t="s">
        <v>130</v>
      </c>
      <c r="H4146">
        <v>16188.9</v>
      </c>
      <c r="I4146" t="s">
        <v>180</v>
      </c>
      <c r="J4146" t="s">
        <v>122</v>
      </c>
      <c r="K4146">
        <v>253100</v>
      </c>
      <c r="M4146" t="s">
        <v>122</v>
      </c>
      <c r="N4146">
        <v>117924</v>
      </c>
      <c r="P4146" t="s">
        <v>131</v>
      </c>
      <c r="Q4146">
        <v>2.1</v>
      </c>
      <c r="R4146" t="s">
        <v>181</v>
      </c>
      <c r="S4146" t="s">
        <v>182</v>
      </c>
      <c r="T4146">
        <v>2.1</v>
      </c>
      <c r="U4146" t="s">
        <v>181</v>
      </c>
    </row>
    <row r="4147" spans="1:21" x14ac:dyDescent="0.25">
      <c r="A4147" t="s">
        <v>120</v>
      </c>
      <c r="B4147">
        <v>3</v>
      </c>
      <c r="C4147" t="s">
        <v>127</v>
      </c>
      <c r="D4147" t="s">
        <v>141</v>
      </c>
      <c r="E4147">
        <v>1020549282</v>
      </c>
      <c r="F4147" t="s">
        <v>176</v>
      </c>
      <c r="G4147" t="s">
        <v>132</v>
      </c>
      <c r="H4147">
        <v>549145152</v>
      </c>
      <c r="I4147" t="s">
        <v>183</v>
      </c>
      <c r="J4147" t="s">
        <v>133</v>
      </c>
      <c r="K4147">
        <v>-1419245056</v>
      </c>
      <c r="L4147" t="s">
        <v>183</v>
      </c>
      <c r="M4147" t="s">
        <v>134</v>
      </c>
      <c r="N4147">
        <v>105</v>
      </c>
      <c r="O4147" t="s">
        <v>180</v>
      </c>
      <c r="P4147" t="s">
        <v>184</v>
      </c>
      <c r="Q4147">
        <v>105</v>
      </c>
      <c r="R4147" t="s">
        <v>180</v>
      </c>
    </row>
    <row r="4148" spans="1:21" x14ac:dyDescent="0.25">
      <c r="A4148" t="s">
        <v>120</v>
      </c>
      <c r="B4148">
        <v>2</v>
      </c>
      <c r="C4148" t="s">
        <v>127</v>
      </c>
      <c r="D4148" t="s">
        <v>141</v>
      </c>
      <c r="E4148">
        <v>1020549284</v>
      </c>
      <c r="F4148" t="s">
        <v>176</v>
      </c>
      <c r="G4148" t="s">
        <v>130</v>
      </c>
      <c r="H4148">
        <v>16190.6</v>
      </c>
      <c r="I4148" t="s">
        <v>180</v>
      </c>
      <c r="J4148" t="s">
        <v>122</v>
      </c>
      <c r="K4148">
        <v>253164</v>
      </c>
      <c r="M4148" t="s">
        <v>122</v>
      </c>
      <c r="N4148">
        <v>117924</v>
      </c>
      <c r="P4148" t="s">
        <v>131</v>
      </c>
      <c r="Q4148">
        <v>2.0499999999999998</v>
      </c>
      <c r="R4148" t="s">
        <v>181</v>
      </c>
      <c r="S4148" t="s">
        <v>182</v>
      </c>
      <c r="T4148">
        <v>2.0499999999999998</v>
      </c>
      <c r="U4148" t="s">
        <v>181</v>
      </c>
    </row>
    <row r="4149" spans="1:21" x14ac:dyDescent="0.25">
      <c r="A4149" t="s">
        <v>120</v>
      </c>
      <c r="B4149">
        <v>3</v>
      </c>
      <c r="C4149" t="s">
        <v>127</v>
      </c>
      <c r="D4149" t="s">
        <v>141</v>
      </c>
      <c r="E4149">
        <v>1020549284</v>
      </c>
      <c r="F4149" t="s">
        <v>176</v>
      </c>
      <c r="G4149" t="s">
        <v>132</v>
      </c>
      <c r="H4149">
        <v>549145088</v>
      </c>
      <c r="I4149" t="s">
        <v>183</v>
      </c>
      <c r="J4149" t="s">
        <v>133</v>
      </c>
      <c r="K4149">
        <v>-1419244800</v>
      </c>
      <c r="L4149" t="s">
        <v>183</v>
      </c>
      <c r="M4149" t="s">
        <v>134</v>
      </c>
      <c r="N4149">
        <v>105</v>
      </c>
      <c r="O4149" t="s">
        <v>180</v>
      </c>
      <c r="P4149" t="s">
        <v>184</v>
      </c>
      <c r="Q4149">
        <v>105</v>
      </c>
      <c r="R4149" t="s">
        <v>180</v>
      </c>
    </row>
    <row r="4150" spans="1:21" x14ac:dyDescent="0.25">
      <c r="A4150" t="s">
        <v>120</v>
      </c>
      <c r="B4150">
        <v>2</v>
      </c>
      <c r="C4150" t="s">
        <v>127</v>
      </c>
      <c r="D4150" t="s">
        <v>141</v>
      </c>
      <c r="E4150">
        <v>1020549286</v>
      </c>
      <c r="F4150" t="s">
        <v>176</v>
      </c>
      <c r="G4150" t="s">
        <v>130</v>
      </c>
      <c r="H4150">
        <v>16194.7</v>
      </c>
      <c r="I4150" t="s">
        <v>180</v>
      </c>
      <c r="J4150" t="s">
        <v>122</v>
      </c>
      <c r="K4150">
        <v>253228</v>
      </c>
      <c r="M4150" t="s">
        <v>122</v>
      </c>
      <c r="N4150">
        <v>117924</v>
      </c>
      <c r="P4150" t="s">
        <v>131</v>
      </c>
      <c r="Q4150">
        <v>2.0499999999999998</v>
      </c>
      <c r="R4150" t="s">
        <v>181</v>
      </c>
      <c r="S4150" t="s">
        <v>182</v>
      </c>
      <c r="T4150">
        <v>2.0499999999999998</v>
      </c>
      <c r="U4150" t="s">
        <v>181</v>
      </c>
    </row>
    <row r="4151" spans="1:21" x14ac:dyDescent="0.25">
      <c r="A4151" t="s">
        <v>120</v>
      </c>
      <c r="B4151">
        <v>3</v>
      </c>
      <c r="C4151" t="s">
        <v>127</v>
      </c>
      <c r="D4151" t="s">
        <v>141</v>
      </c>
      <c r="E4151">
        <v>1020549286</v>
      </c>
      <c r="F4151" t="s">
        <v>176</v>
      </c>
      <c r="G4151" t="s">
        <v>132</v>
      </c>
      <c r="H4151">
        <v>549144832</v>
      </c>
      <c r="I4151" t="s">
        <v>183</v>
      </c>
      <c r="J4151" t="s">
        <v>133</v>
      </c>
      <c r="K4151">
        <v>-1419244288</v>
      </c>
      <c r="L4151" t="s">
        <v>183</v>
      </c>
      <c r="M4151" t="s">
        <v>134</v>
      </c>
      <c r="N4151">
        <v>105</v>
      </c>
      <c r="O4151" t="s">
        <v>180</v>
      </c>
      <c r="P4151" t="s">
        <v>184</v>
      </c>
      <c r="Q4151">
        <v>105</v>
      </c>
      <c r="R4151" t="s">
        <v>180</v>
      </c>
    </row>
    <row r="4152" spans="1:21" x14ac:dyDescent="0.25">
      <c r="A4152" t="s">
        <v>120</v>
      </c>
      <c r="B4152">
        <v>9</v>
      </c>
      <c r="C4152" t="s">
        <v>127</v>
      </c>
      <c r="D4152" t="s">
        <v>141</v>
      </c>
      <c r="E4152">
        <v>1020549288</v>
      </c>
      <c r="F4152" t="s">
        <v>176</v>
      </c>
    </row>
    <row r="4153" spans="1:21" x14ac:dyDescent="0.25">
      <c r="A4153" t="s">
        <v>120</v>
      </c>
      <c r="B4153">
        <v>2</v>
      </c>
      <c r="C4153" t="s">
        <v>127</v>
      </c>
      <c r="D4153" t="s">
        <v>141</v>
      </c>
      <c r="E4153">
        <v>1020549288</v>
      </c>
      <c r="F4153" t="s">
        <v>176</v>
      </c>
      <c r="G4153" t="s">
        <v>130</v>
      </c>
      <c r="H4153">
        <v>16199.3</v>
      </c>
      <c r="I4153" t="s">
        <v>180</v>
      </c>
      <c r="J4153" t="s">
        <v>122</v>
      </c>
      <c r="K4153">
        <v>253292</v>
      </c>
      <c r="M4153" t="s">
        <v>122</v>
      </c>
      <c r="N4153">
        <v>117924</v>
      </c>
      <c r="P4153" t="s">
        <v>131</v>
      </c>
      <c r="Q4153">
        <v>2.1</v>
      </c>
      <c r="R4153" t="s">
        <v>181</v>
      </c>
      <c r="S4153" t="s">
        <v>182</v>
      </c>
      <c r="T4153">
        <v>2.1</v>
      </c>
      <c r="U4153" t="s">
        <v>181</v>
      </c>
    </row>
    <row r="4154" spans="1:21" x14ac:dyDescent="0.25">
      <c r="A4154" t="s">
        <v>120</v>
      </c>
      <c r="B4154">
        <v>3</v>
      </c>
      <c r="C4154" t="s">
        <v>127</v>
      </c>
      <c r="D4154" t="s">
        <v>141</v>
      </c>
      <c r="E4154">
        <v>1020549288</v>
      </c>
      <c r="F4154" t="s">
        <v>176</v>
      </c>
      <c r="G4154" t="s">
        <v>132</v>
      </c>
      <c r="H4154">
        <v>549144448</v>
      </c>
      <c r="I4154" t="s">
        <v>183</v>
      </c>
      <c r="J4154" t="s">
        <v>133</v>
      </c>
      <c r="K4154">
        <v>-1419243648</v>
      </c>
      <c r="L4154" t="s">
        <v>183</v>
      </c>
      <c r="M4154" t="s">
        <v>134</v>
      </c>
      <c r="N4154">
        <v>105</v>
      </c>
      <c r="O4154" t="s">
        <v>180</v>
      </c>
      <c r="P4154" t="s">
        <v>184</v>
      </c>
      <c r="Q4154">
        <v>105</v>
      </c>
      <c r="R4154" t="s">
        <v>180</v>
      </c>
    </row>
    <row r="4155" spans="1:21" x14ac:dyDescent="0.25">
      <c r="A4155" t="s">
        <v>120</v>
      </c>
      <c r="B4155">
        <v>2</v>
      </c>
      <c r="C4155" t="s">
        <v>127</v>
      </c>
      <c r="D4155" t="s">
        <v>141</v>
      </c>
      <c r="E4155">
        <v>1020549290</v>
      </c>
      <c r="F4155" t="s">
        <v>176</v>
      </c>
      <c r="G4155" t="s">
        <v>130</v>
      </c>
      <c r="H4155">
        <v>16202.9</v>
      </c>
      <c r="I4155" t="s">
        <v>180</v>
      </c>
      <c r="J4155" t="s">
        <v>122</v>
      </c>
      <c r="K4155">
        <v>253356</v>
      </c>
      <c r="M4155" t="s">
        <v>122</v>
      </c>
      <c r="N4155">
        <v>117924</v>
      </c>
      <c r="P4155" t="s">
        <v>131</v>
      </c>
      <c r="Q4155">
        <v>2.1</v>
      </c>
      <c r="R4155" t="s">
        <v>181</v>
      </c>
      <c r="S4155" t="s">
        <v>182</v>
      </c>
      <c r="T4155">
        <v>2.1</v>
      </c>
      <c r="U4155" t="s">
        <v>181</v>
      </c>
    </row>
    <row r="4156" spans="1:21" x14ac:dyDescent="0.25">
      <c r="A4156" t="s">
        <v>120</v>
      </c>
      <c r="B4156">
        <v>3</v>
      </c>
      <c r="C4156" t="s">
        <v>127</v>
      </c>
      <c r="D4156" t="s">
        <v>141</v>
      </c>
      <c r="E4156">
        <v>1020549290</v>
      </c>
      <c r="F4156" t="s">
        <v>176</v>
      </c>
      <c r="G4156" t="s">
        <v>132</v>
      </c>
      <c r="H4156">
        <v>549144256</v>
      </c>
      <c r="I4156" t="s">
        <v>183</v>
      </c>
      <c r="J4156" t="s">
        <v>133</v>
      </c>
      <c r="K4156">
        <v>-1419243264</v>
      </c>
      <c r="L4156" t="s">
        <v>183</v>
      </c>
      <c r="M4156" t="s">
        <v>134</v>
      </c>
      <c r="N4156">
        <v>105</v>
      </c>
      <c r="O4156" t="s">
        <v>180</v>
      </c>
      <c r="P4156" t="s">
        <v>184</v>
      </c>
      <c r="Q4156">
        <v>105</v>
      </c>
      <c r="R4156" t="s">
        <v>180</v>
      </c>
    </row>
    <row r="4157" spans="1:21" x14ac:dyDescent="0.25">
      <c r="A4157" t="s">
        <v>120</v>
      </c>
      <c r="B4157">
        <v>2</v>
      </c>
      <c r="C4157" t="s">
        <v>127</v>
      </c>
      <c r="D4157" t="s">
        <v>141</v>
      </c>
      <c r="E4157">
        <v>1020549292</v>
      </c>
      <c r="F4157" t="s">
        <v>176</v>
      </c>
      <c r="G4157" t="s">
        <v>130</v>
      </c>
      <c r="H4157">
        <v>16207.4</v>
      </c>
      <c r="I4157" t="s">
        <v>180</v>
      </c>
      <c r="J4157" t="s">
        <v>122</v>
      </c>
      <c r="K4157">
        <v>253421</v>
      </c>
      <c r="M4157" t="s">
        <v>122</v>
      </c>
      <c r="N4157">
        <v>117924</v>
      </c>
      <c r="P4157" t="s">
        <v>131</v>
      </c>
      <c r="Q4157">
        <v>2.0499999999999998</v>
      </c>
      <c r="R4157" t="s">
        <v>181</v>
      </c>
      <c r="S4157" t="s">
        <v>182</v>
      </c>
      <c r="T4157">
        <v>2.0499999999999998</v>
      </c>
      <c r="U4157" t="s">
        <v>181</v>
      </c>
    </row>
    <row r="4158" spans="1:21" x14ac:dyDescent="0.25">
      <c r="A4158" t="s">
        <v>120</v>
      </c>
      <c r="B4158">
        <v>3</v>
      </c>
      <c r="C4158" t="s">
        <v>127</v>
      </c>
      <c r="D4158" t="s">
        <v>141</v>
      </c>
      <c r="E4158">
        <v>1020549292</v>
      </c>
      <c r="F4158" t="s">
        <v>176</v>
      </c>
      <c r="G4158" t="s">
        <v>132</v>
      </c>
      <c r="H4158">
        <v>549143872</v>
      </c>
      <c r="I4158" t="s">
        <v>183</v>
      </c>
      <c r="J4158" t="s">
        <v>133</v>
      </c>
      <c r="K4158">
        <v>-1419242752</v>
      </c>
      <c r="L4158" t="s">
        <v>183</v>
      </c>
      <c r="M4158" t="s">
        <v>134</v>
      </c>
      <c r="N4158">
        <v>105</v>
      </c>
      <c r="O4158" t="s">
        <v>180</v>
      </c>
      <c r="P4158" t="s">
        <v>184</v>
      </c>
      <c r="Q4158">
        <v>105</v>
      </c>
      <c r="R4158" t="s">
        <v>180</v>
      </c>
    </row>
    <row r="4159" spans="1:21" x14ac:dyDescent="0.25">
      <c r="A4159" t="s">
        <v>120</v>
      </c>
      <c r="B4159">
        <v>2</v>
      </c>
      <c r="C4159" t="s">
        <v>127</v>
      </c>
      <c r="D4159" t="s">
        <v>141</v>
      </c>
      <c r="E4159">
        <v>1020549294</v>
      </c>
      <c r="F4159" t="s">
        <v>176</v>
      </c>
      <c r="G4159" t="s">
        <v>130</v>
      </c>
      <c r="H4159">
        <v>16210.2</v>
      </c>
      <c r="I4159" t="s">
        <v>180</v>
      </c>
      <c r="J4159" t="s">
        <v>122</v>
      </c>
      <c r="K4159">
        <v>253485</v>
      </c>
      <c r="M4159" t="s">
        <v>122</v>
      </c>
      <c r="N4159">
        <v>117924</v>
      </c>
      <c r="P4159" t="s">
        <v>131</v>
      </c>
      <c r="Q4159">
        <v>1.95</v>
      </c>
      <c r="R4159" t="s">
        <v>181</v>
      </c>
      <c r="S4159" t="s">
        <v>182</v>
      </c>
      <c r="T4159">
        <v>1.95</v>
      </c>
      <c r="U4159" t="s">
        <v>181</v>
      </c>
    </row>
    <row r="4160" spans="1:21" x14ac:dyDescent="0.25">
      <c r="A4160" t="s">
        <v>120</v>
      </c>
      <c r="B4160">
        <v>3</v>
      </c>
      <c r="C4160" t="s">
        <v>127</v>
      </c>
      <c r="D4160" t="s">
        <v>141</v>
      </c>
      <c r="E4160">
        <v>1020549294</v>
      </c>
      <c r="F4160" t="s">
        <v>176</v>
      </c>
      <c r="G4160" t="s">
        <v>132</v>
      </c>
      <c r="H4160">
        <v>549143680</v>
      </c>
      <c r="I4160" t="s">
        <v>183</v>
      </c>
      <c r="J4160" t="s">
        <v>133</v>
      </c>
      <c r="K4160">
        <v>-1419242624</v>
      </c>
      <c r="L4160" t="s">
        <v>183</v>
      </c>
      <c r="M4160" t="s">
        <v>134</v>
      </c>
      <c r="N4160">
        <v>105</v>
      </c>
      <c r="O4160" t="s">
        <v>180</v>
      </c>
      <c r="P4160" t="s">
        <v>184</v>
      </c>
      <c r="Q4160">
        <v>105</v>
      </c>
      <c r="R4160" t="s">
        <v>180</v>
      </c>
    </row>
    <row r="4161" spans="1:21" x14ac:dyDescent="0.25">
      <c r="A4161" t="s">
        <v>120</v>
      </c>
      <c r="B4161">
        <v>2</v>
      </c>
      <c r="C4161" t="s">
        <v>127</v>
      </c>
      <c r="D4161" t="s">
        <v>141</v>
      </c>
      <c r="E4161">
        <v>1020549296</v>
      </c>
      <c r="F4161" t="s">
        <v>176</v>
      </c>
      <c r="G4161" t="s">
        <v>130</v>
      </c>
      <c r="H4161">
        <v>16214.3</v>
      </c>
      <c r="I4161" t="s">
        <v>180</v>
      </c>
      <c r="J4161" t="s">
        <v>122</v>
      </c>
      <c r="K4161">
        <v>253549</v>
      </c>
      <c r="M4161" t="s">
        <v>122</v>
      </c>
      <c r="N4161">
        <v>117924</v>
      </c>
      <c r="P4161" t="s">
        <v>131</v>
      </c>
      <c r="Q4161">
        <v>1.9</v>
      </c>
      <c r="R4161" t="s">
        <v>181</v>
      </c>
      <c r="S4161" t="s">
        <v>182</v>
      </c>
      <c r="T4161">
        <v>1.9</v>
      </c>
      <c r="U4161" t="s">
        <v>181</v>
      </c>
    </row>
    <row r="4162" spans="1:21" x14ac:dyDescent="0.25">
      <c r="A4162" t="s">
        <v>120</v>
      </c>
      <c r="B4162">
        <v>3</v>
      </c>
      <c r="C4162" t="s">
        <v>127</v>
      </c>
      <c r="D4162" t="s">
        <v>141</v>
      </c>
      <c r="E4162">
        <v>1020549296</v>
      </c>
      <c r="F4162" t="s">
        <v>176</v>
      </c>
      <c r="G4162" t="s">
        <v>132</v>
      </c>
      <c r="H4162">
        <v>549143296</v>
      </c>
      <c r="I4162" t="s">
        <v>183</v>
      </c>
      <c r="J4162" t="s">
        <v>133</v>
      </c>
      <c r="K4162">
        <v>-1419242112</v>
      </c>
      <c r="L4162" t="s">
        <v>183</v>
      </c>
      <c r="M4162" t="s">
        <v>134</v>
      </c>
      <c r="N4162">
        <v>105</v>
      </c>
      <c r="O4162" t="s">
        <v>180</v>
      </c>
      <c r="P4162" t="s">
        <v>184</v>
      </c>
      <c r="Q4162">
        <v>105</v>
      </c>
      <c r="R4162" t="s">
        <v>180</v>
      </c>
    </row>
    <row r="4163" spans="1:21" x14ac:dyDescent="0.25">
      <c r="A4163" t="s">
        <v>120</v>
      </c>
      <c r="B4163">
        <v>2</v>
      </c>
      <c r="C4163" t="s">
        <v>127</v>
      </c>
      <c r="D4163" t="s">
        <v>141</v>
      </c>
      <c r="E4163">
        <v>1020549298</v>
      </c>
      <c r="F4163" t="s">
        <v>176</v>
      </c>
      <c r="G4163" t="s">
        <v>130</v>
      </c>
      <c r="H4163">
        <v>16217.7</v>
      </c>
      <c r="I4163" t="s">
        <v>180</v>
      </c>
      <c r="J4163" t="s">
        <v>122</v>
      </c>
      <c r="K4163">
        <v>253614</v>
      </c>
      <c r="M4163" t="s">
        <v>122</v>
      </c>
      <c r="N4163">
        <v>117924</v>
      </c>
      <c r="P4163" t="s">
        <v>131</v>
      </c>
      <c r="Q4163">
        <v>1.9</v>
      </c>
      <c r="R4163" t="s">
        <v>181</v>
      </c>
      <c r="S4163" t="s">
        <v>182</v>
      </c>
      <c r="T4163">
        <v>1.9</v>
      </c>
      <c r="U4163" t="s">
        <v>181</v>
      </c>
    </row>
    <row r="4164" spans="1:21" x14ac:dyDescent="0.25">
      <c r="A4164" t="s">
        <v>120</v>
      </c>
      <c r="B4164">
        <v>3</v>
      </c>
      <c r="C4164" t="s">
        <v>127</v>
      </c>
      <c r="D4164" t="s">
        <v>141</v>
      </c>
      <c r="E4164">
        <v>1020549298</v>
      </c>
      <c r="F4164" t="s">
        <v>176</v>
      </c>
      <c r="G4164" t="s">
        <v>132</v>
      </c>
      <c r="H4164">
        <v>549143040</v>
      </c>
      <c r="I4164" t="s">
        <v>183</v>
      </c>
      <c r="J4164" t="s">
        <v>133</v>
      </c>
      <c r="K4164">
        <v>-1419241856</v>
      </c>
      <c r="L4164" t="s">
        <v>183</v>
      </c>
      <c r="M4164" t="s">
        <v>134</v>
      </c>
      <c r="N4164">
        <v>105</v>
      </c>
      <c r="O4164" t="s">
        <v>180</v>
      </c>
      <c r="P4164" t="s">
        <v>184</v>
      </c>
      <c r="Q4164">
        <v>105</v>
      </c>
      <c r="R4164" t="s">
        <v>180</v>
      </c>
    </row>
    <row r="4165" spans="1:21" x14ac:dyDescent="0.25">
      <c r="A4165" t="s">
        <v>120</v>
      </c>
      <c r="B4165">
        <v>2</v>
      </c>
      <c r="C4165" t="s">
        <v>127</v>
      </c>
      <c r="D4165" t="s">
        <v>141</v>
      </c>
      <c r="E4165">
        <v>1020549300</v>
      </c>
      <c r="F4165" t="s">
        <v>176</v>
      </c>
      <c r="G4165" t="s">
        <v>130</v>
      </c>
      <c r="H4165">
        <v>16221.1</v>
      </c>
      <c r="I4165" t="s">
        <v>180</v>
      </c>
      <c r="J4165" t="s">
        <v>122</v>
      </c>
      <c r="K4165">
        <v>253742</v>
      </c>
      <c r="M4165" t="s">
        <v>122</v>
      </c>
      <c r="N4165">
        <v>117924</v>
      </c>
      <c r="P4165" t="s">
        <v>131</v>
      </c>
      <c r="Q4165">
        <v>1.95</v>
      </c>
      <c r="R4165" t="s">
        <v>181</v>
      </c>
      <c r="S4165" t="s">
        <v>182</v>
      </c>
      <c r="T4165">
        <v>1.95</v>
      </c>
      <c r="U4165" t="s">
        <v>181</v>
      </c>
    </row>
    <row r="4166" spans="1:21" x14ac:dyDescent="0.25">
      <c r="A4166" t="s">
        <v>120</v>
      </c>
      <c r="B4166">
        <v>3</v>
      </c>
      <c r="C4166" t="s">
        <v>127</v>
      </c>
      <c r="D4166" t="s">
        <v>141</v>
      </c>
      <c r="E4166">
        <v>1020549300</v>
      </c>
      <c r="F4166" t="s">
        <v>176</v>
      </c>
      <c r="G4166" t="s">
        <v>132</v>
      </c>
      <c r="H4166">
        <v>549142720</v>
      </c>
      <c r="I4166" t="s">
        <v>183</v>
      </c>
      <c r="J4166" t="s">
        <v>133</v>
      </c>
      <c r="K4166">
        <v>-1419241344</v>
      </c>
      <c r="L4166" t="s">
        <v>183</v>
      </c>
      <c r="M4166" t="s">
        <v>134</v>
      </c>
      <c r="N4166">
        <v>105</v>
      </c>
      <c r="O4166" t="s">
        <v>180</v>
      </c>
      <c r="P4166" t="s">
        <v>184</v>
      </c>
      <c r="Q4166">
        <v>105</v>
      </c>
      <c r="R4166" t="s">
        <v>180</v>
      </c>
    </row>
    <row r="4167" spans="1:21" x14ac:dyDescent="0.25">
      <c r="A4167" t="s">
        <v>120</v>
      </c>
      <c r="B4167">
        <v>2</v>
      </c>
      <c r="C4167" t="s">
        <v>127</v>
      </c>
      <c r="D4167" t="s">
        <v>141</v>
      </c>
      <c r="E4167">
        <v>1020549303</v>
      </c>
      <c r="F4167" t="s">
        <v>176</v>
      </c>
      <c r="G4167" t="s">
        <v>130</v>
      </c>
      <c r="H4167">
        <v>16224.5</v>
      </c>
      <c r="I4167" t="s">
        <v>180</v>
      </c>
      <c r="J4167" t="s">
        <v>122</v>
      </c>
      <c r="K4167">
        <v>253807</v>
      </c>
      <c r="M4167" t="s">
        <v>122</v>
      </c>
      <c r="N4167">
        <v>117924</v>
      </c>
      <c r="P4167" t="s">
        <v>131</v>
      </c>
      <c r="Q4167">
        <v>1.85</v>
      </c>
      <c r="R4167" t="s">
        <v>181</v>
      </c>
      <c r="S4167" t="s">
        <v>182</v>
      </c>
      <c r="T4167">
        <v>1.85</v>
      </c>
      <c r="U4167" t="s">
        <v>181</v>
      </c>
    </row>
    <row r="4168" spans="1:21" x14ac:dyDescent="0.25">
      <c r="A4168" t="s">
        <v>120</v>
      </c>
      <c r="B4168">
        <v>3</v>
      </c>
      <c r="C4168" t="s">
        <v>127</v>
      </c>
      <c r="D4168" t="s">
        <v>141</v>
      </c>
      <c r="E4168">
        <v>1020549303</v>
      </c>
      <c r="F4168" t="s">
        <v>176</v>
      </c>
      <c r="G4168" t="s">
        <v>132</v>
      </c>
      <c r="H4168">
        <v>549142528</v>
      </c>
      <c r="I4168" t="s">
        <v>183</v>
      </c>
      <c r="J4168" t="s">
        <v>133</v>
      </c>
      <c r="K4168">
        <v>-1419240832</v>
      </c>
      <c r="L4168" t="s">
        <v>183</v>
      </c>
      <c r="M4168" t="s">
        <v>134</v>
      </c>
      <c r="N4168">
        <v>105</v>
      </c>
      <c r="O4168" t="s">
        <v>180</v>
      </c>
      <c r="P4168" t="s">
        <v>184</v>
      </c>
      <c r="Q4168">
        <v>105</v>
      </c>
      <c r="R4168" t="s">
        <v>180</v>
      </c>
    </row>
    <row r="4169" spans="1:21" x14ac:dyDescent="0.25">
      <c r="A4169" t="s">
        <v>120</v>
      </c>
      <c r="B4169">
        <v>2</v>
      </c>
      <c r="C4169" t="s">
        <v>127</v>
      </c>
      <c r="D4169" t="s">
        <v>141</v>
      </c>
      <c r="E4169">
        <v>1020549305</v>
      </c>
      <c r="F4169" t="s">
        <v>176</v>
      </c>
      <c r="G4169" t="s">
        <v>130</v>
      </c>
      <c r="H4169">
        <v>16228.3</v>
      </c>
      <c r="I4169" t="s">
        <v>180</v>
      </c>
      <c r="J4169" t="s">
        <v>122</v>
      </c>
      <c r="K4169">
        <v>253871</v>
      </c>
      <c r="M4169" t="s">
        <v>122</v>
      </c>
      <c r="N4169">
        <v>117924</v>
      </c>
      <c r="P4169" t="s">
        <v>131</v>
      </c>
      <c r="Q4169">
        <v>1.8</v>
      </c>
      <c r="R4169" t="s">
        <v>181</v>
      </c>
      <c r="S4169" t="s">
        <v>182</v>
      </c>
      <c r="T4169">
        <v>1.8</v>
      </c>
      <c r="U4169" t="s">
        <v>181</v>
      </c>
    </row>
    <row r="4170" spans="1:21" x14ac:dyDescent="0.25">
      <c r="A4170" t="s">
        <v>120</v>
      </c>
      <c r="B4170">
        <v>3</v>
      </c>
      <c r="C4170" t="s">
        <v>127</v>
      </c>
      <c r="D4170" t="s">
        <v>141</v>
      </c>
      <c r="E4170">
        <v>1020549305</v>
      </c>
      <c r="F4170" t="s">
        <v>176</v>
      </c>
      <c r="G4170" t="s">
        <v>132</v>
      </c>
      <c r="H4170">
        <v>549142336</v>
      </c>
      <c r="I4170" t="s">
        <v>183</v>
      </c>
      <c r="J4170" t="s">
        <v>133</v>
      </c>
      <c r="K4170">
        <v>-1419240576</v>
      </c>
      <c r="L4170" t="s">
        <v>183</v>
      </c>
      <c r="M4170" t="s">
        <v>134</v>
      </c>
      <c r="N4170">
        <v>105</v>
      </c>
      <c r="O4170" t="s">
        <v>180</v>
      </c>
      <c r="P4170" t="s">
        <v>184</v>
      </c>
      <c r="Q4170">
        <v>105</v>
      </c>
      <c r="R4170" t="s">
        <v>180</v>
      </c>
    </row>
    <row r="4171" spans="1:21" x14ac:dyDescent="0.25">
      <c r="A4171" t="s">
        <v>120</v>
      </c>
      <c r="B4171">
        <v>2</v>
      </c>
      <c r="C4171" t="s">
        <v>127</v>
      </c>
      <c r="D4171" t="s">
        <v>141</v>
      </c>
      <c r="E4171">
        <v>1020549307</v>
      </c>
      <c r="F4171" t="s">
        <v>176</v>
      </c>
      <c r="G4171" t="s">
        <v>130</v>
      </c>
      <c r="H4171">
        <v>16232.7</v>
      </c>
      <c r="I4171" t="s">
        <v>180</v>
      </c>
      <c r="J4171" t="s">
        <v>122</v>
      </c>
      <c r="K4171">
        <v>253936</v>
      </c>
      <c r="M4171" t="s">
        <v>122</v>
      </c>
      <c r="N4171">
        <v>117924</v>
      </c>
      <c r="P4171" t="s">
        <v>131</v>
      </c>
      <c r="Q4171">
        <v>1.85</v>
      </c>
      <c r="R4171" t="s">
        <v>181</v>
      </c>
      <c r="S4171" t="s">
        <v>182</v>
      </c>
      <c r="T4171">
        <v>1.85</v>
      </c>
      <c r="U4171" t="s">
        <v>181</v>
      </c>
    </row>
    <row r="4172" spans="1:21" x14ac:dyDescent="0.25">
      <c r="A4172" t="s">
        <v>120</v>
      </c>
      <c r="B4172">
        <v>3</v>
      </c>
      <c r="C4172" t="s">
        <v>127</v>
      </c>
      <c r="D4172" t="s">
        <v>141</v>
      </c>
      <c r="E4172">
        <v>1020549307</v>
      </c>
      <c r="F4172" t="s">
        <v>176</v>
      </c>
      <c r="G4172" t="s">
        <v>132</v>
      </c>
      <c r="H4172">
        <v>549142144</v>
      </c>
      <c r="I4172" t="s">
        <v>183</v>
      </c>
      <c r="J4172" t="s">
        <v>133</v>
      </c>
      <c r="K4172">
        <v>-1419239936</v>
      </c>
      <c r="L4172" t="s">
        <v>183</v>
      </c>
      <c r="M4172" t="s">
        <v>134</v>
      </c>
      <c r="N4172">
        <v>105</v>
      </c>
      <c r="O4172" t="s">
        <v>180</v>
      </c>
      <c r="P4172" t="s">
        <v>184</v>
      </c>
      <c r="Q4172">
        <v>105</v>
      </c>
      <c r="R4172" t="s">
        <v>180</v>
      </c>
    </row>
    <row r="4173" spans="1:21" x14ac:dyDescent="0.25">
      <c r="A4173" t="s">
        <v>120</v>
      </c>
      <c r="B4173">
        <v>2</v>
      </c>
      <c r="C4173" t="s">
        <v>127</v>
      </c>
      <c r="D4173" t="s">
        <v>141</v>
      </c>
      <c r="E4173">
        <v>1020549309</v>
      </c>
      <c r="F4173" t="s">
        <v>176</v>
      </c>
      <c r="G4173" t="s">
        <v>130</v>
      </c>
      <c r="H4173">
        <v>16236.8</v>
      </c>
      <c r="I4173" t="s">
        <v>180</v>
      </c>
      <c r="J4173" t="s">
        <v>122</v>
      </c>
      <c r="K4173">
        <v>254000</v>
      </c>
      <c r="M4173" t="s">
        <v>122</v>
      </c>
      <c r="N4173">
        <v>117924</v>
      </c>
      <c r="P4173" t="s">
        <v>131</v>
      </c>
      <c r="Q4173">
        <v>1.9</v>
      </c>
      <c r="R4173" t="s">
        <v>181</v>
      </c>
      <c r="S4173" t="s">
        <v>182</v>
      </c>
      <c r="T4173">
        <v>1.9</v>
      </c>
      <c r="U4173" t="s">
        <v>181</v>
      </c>
    </row>
    <row r="4174" spans="1:21" x14ac:dyDescent="0.25">
      <c r="A4174" t="s">
        <v>120</v>
      </c>
      <c r="B4174">
        <v>3</v>
      </c>
      <c r="C4174" t="s">
        <v>127</v>
      </c>
      <c r="D4174" t="s">
        <v>141</v>
      </c>
      <c r="E4174">
        <v>1020549309</v>
      </c>
      <c r="F4174" t="s">
        <v>176</v>
      </c>
      <c r="G4174" t="s">
        <v>132</v>
      </c>
      <c r="H4174">
        <v>549141888</v>
      </c>
      <c r="I4174" t="s">
        <v>183</v>
      </c>
      <c r="J4174" t="s">
        <v>133</v>
      </c>
      <c r="K4174">
        <v>-1419239296</v>
      </c>
      <c r="L4174" t="s">
        <v>183</v>
      </c>
      <c r="M4174" t="s">
        <v>134</v>
      </c>
      <c r="N4174">
        <v>105</v>
      </c>
      <c r="O4174" t="s">
        <v>180</v>
      </c>
      <c r="P4174" t="s">
        <v>184</v>
      </c>
      <c r="Q4174">
        <v>105</v>
      </c>
      <c r="R4174" t="s">
        <v>180</v>
      </c>
    </row>
    <row r="4175" spans="1:21" x14ac:dyDescent="0.25">
      <c r="A4175" t="s">
        <v>120</v>
      </c>
      <c r="B4175">
        <v>2</v>
      </c>
      <c r="C4175" t="s">
        <v>127</v>
      </c>
      <c r="D4175" t="s">
        <v>141</v>
      </c>
      <c r="E4175">
        <v>1020549311</v>
      </c>
      <c r="F4175" t="s">
        <v>176</v>
      </c>
      <c r="G4175" t="s">
        <v>130</v>
      </c>
      <c r="H4175">
        <v>16239.6</v>
      </c>
      <c r="I4175" t="s">
        <v>180</v>
      </c>
      <c r="J4175" t="s">
        <v>122</v>
      </c>
      <c r="K4175">
        <v>254065</v>
      </c>
      <c r="M4175" t="s">
        <v>122</v>
      </c>
      <c r="N4175">
        <v>117924</v>
      </c>
      <c r="P4175" t="s">
        <v>131</v>
      </c>
      <c r="Q4175">
        <v>1.85</v>
      </c>
      <c r="R4175" t="s">
        <v>181</v>
      </c>
      <c r="S4175" t="s">
        <v>182</v>
      </c>
      <c r="T4175">
        <v>1.85</v>
      </c>
      <c r="U4175" t="s">
        <v>181</v>
      </c>
    </row>
    <row r="4176" spans="1:21" x14ac:dyDescent="0.25">
      <c r="A4176" t="s">
        <v>120</v>
      </c>
      <c r="B4176">
        <v>3</v>
      </c>
      <c r="C4176" t="s">
        <v>127</v>
      </c>
      <c r="D4176" t="s">
        <v>141</v>
      </c>
      <c r="E4176">
        <v>1020549311</v>
      </c>
      <c r="F4176" t="s">
        <v>176</v>
      </c>
      <c r="G4176" t="s">
        <v>132</v>
      </c>
      <c r="H4176">
        <v>549141760</v>
      </c>
      <c r="I4176" t="s">
        <v>183</v>
      </c>
      <c r="J4176" t="s">
        <v>133</v>
      </c>
      <c r="K4176">
        <v>-1419239040</v>
      </c>
      <c r="L4176" t="s">
        <v>183</v>
      </c>
      <c r="M4176" t="s">
        <v>134</v>
      </c>
      <c r="N4176">
        <v>105</v>
      </c>
      <c r="O4176" t="s">
        <v>180</v>
      </c>
      <c r="P4176" t="s">
        <v>184</v>
      </c>
      <c r="Q4176">
        <v>105</v>
      </c>
      <c r="R4176" t="s">
        <v>180</v>
      </c>
    </row>
    <row r="4177" spans="1:21" x14ac:dyDescent="0.25">
      <c r="A4177" t="s">
        <v>120</v>
      </c>
      <c r="B4177">
        <v>2</v>
      </c>
      <c r="C4177" t="s">
        <v>127</v>
      </c>
      <c r="D4177" t="s">
        <v>141</v>
      </c>
      <c r="E4177">
        <v>1020549313</v>
      </c>
      <c r="F4177" t="s">
        <v>176</v>
      </c>
      <c r="G4177" t="s">
        <v>130</v>
      </c>
      <c r="H4177">
        <v>16242.2</v>
      </c>
      <c r="I4177" t="s">
        <v>180</v>
      </c>
      <c r="J4177" t="s">
        <v>122</v>
      </c>
      <c r="K4177">
        <v>254129</v>
      </c>
      <c r="M4177" t="s">
        <v>122</v>
      </c>
      <c r="N4177">
        <v>117924</v>
      </c>
      <c r="P4177" t="s">
        <v>131</v>
      </c>
      <c r="Q4177">
        <v>1.74</v>
      </c>
      <c r="R4177" t="s">
        <v>181</v>
      </c>
      <c r="S4177" t="s">
        <v>182</v>
      </c>
      <c r="T4177">
        <v>1.74</v>
      </c>
      <c r="U4177" t="s">
        <v>181</v>
      </c>
    </row>
    <row r="4178" spans="1:21" x14ac:dyDescent="0.25">
      <c r="A4178" t="s">
        <v>120</v>
      </c>
      <c r="B4178">
        <v>3</v>
      </c>
      <c r="C4178" t="s">
        <v>127</v>
      </c>
      <c r="D4178" t="s">
        <v>141</v>
      </c>
      <c r="E4178">
        <v>1020549313</v>
      </c>
      <c r="F4178" t="s">
        <v>176</v>
      </c>
      <c r="G4178" t="s">
        <v>132</v>
      </c>
      <c r="H4178">
        <v>549141568</v>
      </c>
      <c r="I4178" t="s">
        <v>183</v>
      </c>
      <c r="J4178" t="s">
        <v>133</v>
      </c>
      <c r="K4178">
        <v>-1419238784</v>
      </c>
      <c r="L4178" t="s">
        <v>183</v>
      </c>
      <c r="M4178" t="s">
        <v>134</v>
      </c>
      <c r="N4178">
        <v>105</v>
      </c>
      <c r="O4178" t="s">
        <v>180</v>
      </c>
      <c r="P4178" t="s">
        <v>184</v>
      </c>
      <c r="Q4178">
        <v>105</v>
      </c>
      <c r="R4178" t="s">
        <v>180</v>
      </c>
    </row>
    <row r="4179" spans="1:21" x14ac:dyDescent="0.25">
      <c r="A4179" t="s">
        <v>120</v>
      </c>
      <c r="B4179">
        <v>2</v>
      </c>
      <c r="C4179" t="s">
        <v>127</v>
      </c>
      <c r="D4179" t="s">
        <v>141</v>
      </c>
      <c r="E4179">
        <v>1020549315</v>
      </c>
      <c r="F4179" t="s">
        <v>176</v>
      </c>
      <c r="G4179" t="s">
        <v>130</v>
      </c>
      <c r="H4179">
        <v>16246.9</v>
      </c>
      <c r="I4179" t="s">
        <v>180</v>
      </c>
      <c r="J4179" t="s">
        <v>122</v>
      </c>
      <c r="K4179">
        <v>254194</v>
      </c>
      <c r="M4179" t="s">
        <v>122</v>
      </c>
      <c r="N4179">
        <v>117924</v>
      </c>
      <c r="P4179" t="s">
        <v>131</v>
      </c>
      <c r="Q4179">
        <v>1.85</v>
      </c>
      <c r="R4179" t="s">
        <v>181</v>
      </c>
      <c r="S4179" t="s">
        <v>182</v>
      </c>
      <c r="T4179">
        <v>1.85</v>
      </c>
      <c r="U4179" t="s">
        <v>181</v>
      </c>
    </row>
    <row r="4180" spans="1:21" x14ac:dyDescent="0.25">
      <c r="A4180" t="s">
        <v>120</v>
      </c>
      <c r="B4180">
        <v>3</v>
      </c>
      <c r="C4180" t="s">
        <v>127</v>
      </c>
      <c r="D4180" t="s">
        <v>141</v>
      </c>
      <c r="E4180">
        <v>1020549315</v>
      </c>
      <c r="F4180" t="s">
        <v>176</v>
      </c>
      <c r="G4180" t="s">
        <v>132</v>
      </c>
      <c r="H4180">
        <v>549141184</v>
      </c>
      <c r="I4180" t="s">
        <v>183</v>
      </c>
      <c r="J4180" t="s">
        <v>133</v>
      </c>
      <c r="K4180">
        <v>-1419238272</v>
      </c>
      <c r="L4180" t="s">
        <v>183</v>
      </c>
      <c r="M4180" t="s">
        <v>134</v>
      </c>
      <c r="N4180">
        <v>105</v>
      </c>
      <c r="O4180" t="s">
        <v>180</v>
      </c>
      <c r="P4180" t="s">
        <v>184</v>
      </c>
      <c r="Q4180">
        <v>105</v>
      </c>
      <c r="R4180" t="s">
        <v>180</v>
      </c>
    </row>
    <row r="4181" spans="1:21" x14ac:dyDescent="0.25">
      <c r="A4181" t="s">
        <v>120</v>
      </c>
      <c r="B4181">
        <v>2</v>
      </c>
      <c r="C4181" t="s">
        <v>127</v>
      </c>
      <c r="D4181" t="s">
        <v>141</v>
      </c>
      <c r="E4181">
        <v>1020549317</v>
      </c>
      <c r="F4181" t="s">
        <v>176</v>
      </c>
      <c r="G4181" t="s">
        <v>130</v>
      </c>
      <c r="H4181">
        <v>16251.7</v>
      </c>
      <c r="I4181" t="s">
        <v>180</v>
      </c>
      <c r="J4181" t="s">
        <v>122</v>
      </c>
      <c r="K4181">
        <v>254258</v>
      </c>
      <c r="M4181" t="s">
        <v>122</v>
      </c>
      <c r="N4181">
        <v>117924</v>
      </c>
      <c r="P4181" t="s">
        <v>131</v>
      </c>
      <c r="Q4181">
        <v>2.1</v>
      </c>
      <c r="R4181" t="s">
        <v>181</v>
      </c>
      <c r="S4181" t="s">
        <v>182</v>
      </c>
      <c r="T4181">
        <v>2.1</v>
      </c>
      <c r="U4181" t="s">
        <v>181</v>
      </c>
    </row>
    <row r="4182" spans="1:21" x14ac:dyDescent="0.25">
      <c r="A4182" t="s">
        <v>120</v>
      </c>
      <c r="B4182">
        <v>3</v>
      </c>
      <c r="C4182" t="s">
        <v>127</v>
      </c>
      <c r="D4182" t="s">
        <v>141</v>
      </c>
      <c r="E4182">
        <v>1020549317</v>
      </c>
      <c r="F4182" t="s">
        <v>176</v>
      </c>
      <c r="G4182" t="s">
        <v>132</v>
      </c>
      <c r="H4182">
        <v>549140864</v>
      </c>
      <c r="I4182" t="s">
        <v>183</v>
      </c>
      <c r="J4182" t="s">
        <v>133</v>
      </c>
      <c r="K4182">
        <v>-1419237632</v>
      </c>
      <c r="L4182" t="s">
        <v>183</v>
      </c>
      <c r="M4182" t="s">
        <v>134</v>
      </c>
      <c r="N4182">
        <v>105</v>
      </c>
      <c r="O4182" t="s">
        <v>180</v>
      </c>
      <c r="P4182" t="s">
        <v>184</v>
      </c>
      <c r="Q4182">
        <v>105</v>
      </c>
      <c r="R4182" t="s">
        <v>180</v>
      </c>
    </row>
    <row r="4183" spans="1:21" x14ac:dyDescent="0.25">
      <c r="A4183" t="s">
        <v>120</v>
      </c>
      <c r="B4183">
        <v>2</v>
      </c>
      <c r="C4183" t="s">
        <v>127</v>
      </c>
      <c r="D4183" t="s">
        <v>141</v>
      </c>
      <c r="E4183">
        <v>1020549319</v>
      </c>
      <c r="F4183" t="s">
        <v>176</v>
      </c>
      <c r="G4183" t="s">
        <v>130</v>
      </c>
      <c r="H4183">
        <v>16256.9</v>
      </c>
      <c r="I4183" t="s">
        <v>180</v>
      </c>
      <c r="J4183" t="s">
        <v>122</v>
      </c>
      <c r="K4183">
        <v>254258</v>
      </c>
      <c r="M4183" t="s">
        <v>122</v>
      </c>
      <c r="N4183">
        <v>117924</v>
      </c>
      <c r="P4183" t="s">
        <v>131</v>
      </c>
      <c r="Q4183">
        <v>2.31</v>
      </c>
      <c r="R4183" t="s">
        <v>181</v>
      </c>
      <c r="S4183" t="s">
        <v>182</v>
      </c>
      <c r="T4183">
        <v>2.31</v>
      </c>
      <c r="U4183" t="s">
        <v>181</v>
      </c>
    </row>
    <row r="4184" spans="1:21" x14ac:dyDescent="0.25">
      <c r="A4184" t="s">
        <v>120</v>
      </c>
      <c r="B4184">
        <v>3</v>
      </c>
      <c r="C4184" t="s">
        <v>127</v>
      </c>
      <c r="D4184" t="s">
        <v>141</v>
      </c>
      <c r="E4184">
        <v>1020549319</v>
      </c>
      <c r="F4184" t="s">
        <v>176</v>
      </c>
      <c r="G4184" t="s">
        <v>132</v>
      </c>
      <c r="H4184">
        <v>549140608</v>
      </c>
      <c r="I4184" t="s">
        <v>183</v>
      </c>
      <c r="J4184" t="s">
        <v>133</v>
      </c>
      <c r="K4184">
        <v>-1419236864</v>
      </c>
      <c r="L4184" t="s">
        <v>183</v>
      </c>
      <c r="M4184" t="s">
        <v>134</v>
      </c>
      <c r="N4184">
        <v>105</v>
      </c>
      <c r="O4184" t="s">
        <v>180</v>
      </c>
      <c r="P4184" t="s">
        <v>184</v>
      </c>
      <c r="Q4184">
        <v>105</v>
      </c>
      <c r="R4184" t="s">
        <v>180</v>
      </c>
    </row>
    <row r="4185" spans="1:21" x14ac:dyDescent="0.25">
      <c r="A4185" t="s">
        <v>120</v>
      </c>
      <c r="B4185">
        <v>9</v>
      </c>
      <c r="C4185" t="s">
        <v>127</v>
      </c>
      <c r="D4185" t="s">
        <v>141</v>
      </c>
      <c r="E4185">
        <v>1020549321</v>
      </c>
      <c r="F4185" t="s">
        <v>176</v>
      </c>
    </row>
    <row r="4186" spans="1:21" x14ac:dyDescent="0.25">
      <c r="A4186" t="s">
        <v>120</v>
      </c>
      <c r="B4186">
        <v>2</v>
      </c>
      <c r="C4186" t="s">
        <v>127</v>
      </c>
      <c r="D4186" t="s">
        <v>141</v>
      </c>
      <c r="E4186">
        <v>1020549321</v>
      </c>
      <c r="F4186" t="s">
        <v>176</v>
      </c>
      <c r="G4186" t="s">
        <v>130</v>
      </c>
      <c r="H4186">
        <v>16261.6</v>
      </c>
      <c r="I4186" t="s">
        <v>180</v>
      </c>
      <c r="J4186" t="s">
        <v>122</v>
      </c>
      <c r="K4186">
        <v>254323</v>
      </c>
      <c r="M4186" t="s">
        <v>122</v>
      </c>
      <c r="N4186">
        <v>117924</v>
      </c>
      <c r="P4186" t="s">
        <v>131</v>
      </c>
      <c r="Q4186">
        <v>2.31</v>
      </c>
      <c r="R4186" t="s">
        <v>181</v>
      </c>
      <c r="S4186" t="s">
        <v>182</v>
      </c>
      <c r="T4186">
        <v>2.31</v>
      </c>
      <c r="U4186" t="s">
        <v>181</v>
      </c>
    </row>
    <row r="4187" spans="1:21" x14ac:dyDescent="0.25">
      <c r="A4187" t="s">
        <v>120</v>
      </c>
      <c r="B4187">
        <v>3</v>
      </c>
      <c r="C4187" t="s">
        <v>127</v>
      </c>
      <c r="D4187" t="s">
        <v>141</v>
      </c>
      <c r="E4187">
        <v>1020549321</v>
      </c>
      <c r="F4187" t="s">
        <v>176</v>
      </c>
      <c r="G4187" t="s">
        <v>132</v>
      </c>
      <c r="H4187">
        <v>549140288</v>
      </c>
      <c r="I4187" t="s">
        <v>183</v>
      </c>
      <c r="J4187" t="s">
        <v>133</v>
      </c>
      <c r="K4187">
        <v>-1419236352</v>
      </c>
      <c r="L4187" t="s">
        <v>183</v>
      </c>
      <c r="M4187" t="s">
        <v>134</v>
      </c>
      <c r="N4187">
        <v>105</v>
      </c>
      <c r="O4187" t="s">
        <v>180</v>
      </c>
      <c r="P4187" t="s">
        <v>184</v>
      </c>
      <c r="Q4187">
        <v>105</v>
      </c>
      <c r="R4187" t="s">
        <v>180</v>
      </c>
    </row>
    <row r="4188" spans="1:21" x14ac:dyDescent="0.25">
      <c r="A4188" t="s">
        <v>120</v>
      </c>
      <c r="B4188">
        <v>2</v>
      </c>
      <c r="C4188" t="s">
        <v>127</v>
      </c>
      <c r="D4188" t="s">
        <v>141</v>
      </c>
      <c r="E4188">
        <v>1020549323</v>
      </c>
      <c r="F4188" t="s">
        <v>176</v>
      </c>
      <c r="G4188" t="s">
        <v>130</v>
      </c>
      <c r="H4188">
        <v>16265.7</v>
      </c>
      <c r="I4188" t="s">
        <v>180</v>
      </c>
      <c r="J4188" t="s">
        <v>122</v>
      </c>
      <c r="K4188">
        <v>254388</v>
      </c>
      <c r="M4188" t="s">
        <v>122</v>
      </c>
      <c r="N4188">
        <v>117924</v>
      </c>
      <c r="P4188" t="s">
        <v>131</v>
      </c>
      <c r="Q4188">
        <v>2.2599999999999998</v>
      </c>
      <c r="R4188" t="s">
        <v>181</v>
      </c>
      <c r="S4188" t="s">
        <v>182</v>
      </c>
      <c r="T4188">
        <v>2.2599999999999998</v>
      </c>
      <c r="U4188" t="s">
        <v>181</v>
      </c>
    </row>
    <row r="4189" spans="1:21" x14ac:dyDescent="0.25">
      <c r="A4189" t="s">
        <v>120</v>
      </c>
      <c r="B4189">
        <v>3</v>
      </c>
      <c r="C4189" t="s">
        <v>127</v>
      </c>
      <c r="D4189" t="s">
        <v>141</v>
      </c>
      <c r="E4189">
        <v>1020549323</v>
      </c>
      <c r="F4189" t="s">
        <v>176</v>
      </c>
      <c r="G4189" t="s">
        <v>132</v>
      </c>
      <c r="H4189">
        <v>549140096</v>
      </c>
      <c r="I4189" t="s">
        <v>183</v>
      </c>
      <c r="J4189" t="s">
        <v>133</v>
      </c>
      <c r="K4189">
        <v>-1419235712</v>
      </c>
      <c r="L4189" t="s">
        <v>183</v>
      </c>
      <c r="M4189" t="s">
        <v>134</v>
      </c>
      <c r="N4189">
        <v>105</v>
      </c>
      <c r="O4189" t="s">
        <v>180</v>
      </c>
      <c r="P4189" t="s">
        <v>184</v>
      </c>
      <c r="Q4189">
        <v>105</v>
      </c>
      <c r="R4189" t="s">
        <v>180</v>
      </c>
    </row>
    <row r="4190" spans="1:21" x14ac:dyDescent="0.25">
      <c r="A4190" t="s">
        <v>120</v>
      </c>
      <c r="B4190">
        <v>2</v>
      </c>
      <c r="C4190" t="s">
        <v>127</v>
      </c>
      <c r="D4190" t="s">
        <v>141</v>
      </c>
      <c r="E4190">
        <v>1020549325</v>
      </c>
      <c r="F4190" t="s">
        <v>176</v>
      </c>
      <c r="G4190" t="s">
        <v>130</v>
      </c>
      <c r="H4190">
        <v>16269.9</v>
      </c>
      <c r="I4190" t="s">
        <v>180</v>
      </c>
      <c r="J4190" t="s">
        <v>122</v>
      </c>
      <c r="K4190">
        <v>254452</v>
      </c>
      <c r="M4190" t="s">
        <v>122</v>
      </c>
      <c r="N4190">
        <v>117924</v>
      </c>
      <c r="P4190" t="s">
        <v>131</v>
      </c>
      <c r="Q4190">
        <v>2.2599999999999998</v>
      </c>
      <c r="R4190" t="s">
        <v>181</v>
      </c>
      <c r="S4190" t="s">
        <v>182</v>
      </c>
      <c r="T4190">
        <v>2.2599999999999998</v>
      </c>
      <c r="U4190" t="s">
        <v>181</v>
      </c>
    </row>
    <row r="4191" spans="1:21" x14ac:dyDescent="0.25">
      <c r="A4191" t="s">
        <v>120</v>
      </c>
      <c r="B4191">
        <v>3</v>
      </c>
      <c r="C4191" t="s">
        <v>127</v>
      </c>
      <c r="D4191" t="s">
        <v>141</v>
      </c>
      <c r="E4191">
        <v>1020549325</v>
      </c>
      <c r="F4191" t="s">
        <v>176</v>
      </c>
      <c r="G4191" t="s">
        <v>132</v>
      </c>
      <c r="H4191">
        <v>549140032</v>
      </c>
      <c r="I4191" t="s">
        <v>183</v>
      </c>
      <c r="J4191" t="s">
        <v>133</v>
      </c>
      <c r="K4191">
        <v>-1419235072</v>
      </c>
      <c r="L4191" t="s">
        <v>183</v>
      </c>
      <c r="M4191" t="s">
        <v>134</v>
      </c>
      <c r="N4191">
        <v>105</v>
      </c>
      <c r="O4191" t="s">
        <v>180</v>
      </c>
      <c r="P4191" t="s">
        <v>184</v>
      </c>
      <c r="Q4191">
        <v>105</v>
      </c>
      <c r="R4191" t="s">
        <v>180</v>
      </c>
    </row>
    <row r="4192" spans="1:21" x14ac:dyDescent="0.25">
      <c r="A4192" t="s">
        <v>120</v>
      </c>
      <c r="B4192">
        <v>2</v>
      </c>
      <c r="C4192" t="s">
        <v>127</v>
      </c>
      <c r="D4192" t="s">
        <v>141</v>
      </c>
      <c r="E4192">
        <v>1020549327</v>
      </c>
      <c r="F4192" t="s">
        <v>176</v>
      </c>
      <c r="G4192" t="s">
        <v>130</v>
      </c>
      <c r="H4192">
        <v>16274.5</v>
      </c>
      <c r="I4192" t="s">
        <v>180</v>
      </c>
      <c r="J4192" t="s">
        <v>122</v>
      </c>
      <c r="K4192">
        <v>254517</v>
      </c>
      <c r="M4192" t="s">
        <v>122</v>
      </c>
      <c r="N4192">
        <v>117924</v>
      </c>
      <c r="P4192" t="s">
        <v>131</v>
      </c>
      <c r="Q4192">
        <v>2.31</v>
      </c>
      <c r="R4192" t="s">
        <v>181</v>
      </c>
      <c r="S4192" t="s">
        <v>182</v>
      </c>
      <c r="T4192">
        <v>2.31</v>
      </c>
      <c r="U4192" t="s">
        <v>181</v>
      </c>
    </row>
    <row r="4193" spans="1:21" x14ac:dyDescent="0.25">
      <c r="A4193" t="s">
        <v>120</v>
      </c>
      <c r="B4193">
        <v>3</v>
      </c>
      <c r="C4193" t="s">
        <v>127</v>
      </c>
      <c r="D4193" t="s">
        <v>141</v>
      </c>
      <c r="E4193">
        <v>1020549327</v>
      </c>
      <c r="F4193" t="s">
        <v>176</v>
      </c>
      <c r="G4193" t="s">
        <v>132</v>
      </c>
      <c r="H4193">
        <v>549139840</v>
      </c>
      <c r="I4193" t="s">
        <v>183</v>
      </c>
      <c r="J4193" t="s">
        <v>133</v>
      </c>
      <c r="K4193">
        <v>-1419234560</v>
      </c>
      <c r="L4193" t="s">
        <v>183</v>
      </c>
      <c r="M4193" t="s">
        <v>134</v>
      </c>
      <c r="N4193">
        <v>105</v>
      </c>
      <c r="O4193" t="s">
        <v>180</v>
      </c>
      <c r="P4193" t="s">
        <v>184</v>
      </c>
      <c r="Q4193">
        <v>105</v>
      </c>
      <c r="R4193" t="s">
        <v>180</v>
      </c>
    </row>
    <row r="4194" spans="1:21" x14ac:dyDescent="0.25">
      <c r="A4194" t="s">
        <v>120</v>
      </c>
      <c r="B4194">
        <v>2</v>
      </c>
      <c r="C4194" t="s">
        <v>127</v>
      </c>
      <c r="D4194" t="s">
        <v>141</v>
      </c>
      <c r="E4194">
        <v>1020549329</v>
      </c>
      <c r="F4194" t="s">
        <v>176</v>
      </c>
      <c r="G4194" t="s">
        <v>130</v>
      </c>
      <c r="H4194">
        <v>16279.8</v>
      </c>
      <c r="I4194" t="s">
        <v>180</v>
      </c>
      <c r="J4194" t="s">
        <v>122</v>
      </c>
      <c r="K4194">
        <v>254582</v>
      </c>
      <c r="M4194" t="s">
        <v>122</v>
      </c>
      <c r="N4194">
        <v>117924</v>
      </c>
      <c r="P4194" t="s">
        <v>131</v>
      </c>
      <c r="Q4194">
        <v>2.31</v>
      </c>
      <c r="R4194" t="s">
        <v>181</v>
      </c>
      <c r="S4194" t="s">
        <v>182</v>
      </c>
      <c r="T4194">
        <v>2.31</v>
      </c>
      <c r="U4194" t="s">
        <v>181</v>
      </c>
    </row>
    <row r="4195" spans="1:21" x14ac:dyDescent="0.25">
      <c r="A4195" t="s">
        <v>120</v>
      </c>
      <c r="B4195">
        <v>3</v>
      </c>
      <c r="C4195" t="s">
        <v>127</v>
      </c>
      <c r="D4195" t="s">
        <v>141</v>
      </c>
      <c r="E4195">
        <v>1020549329</v>
      </c>
      <c r="F4195" t="s">
        <v>176</v>
      </c>
      <c r="G4195" t="s">
        <v>132</v>
      </c>
      <c r="H4195">
        <v>549139520</v>
      </c>
      <c r="I4195" t="s">
        <v>183</v>
      </c>
      <c r="J4195" t="s">
        <v>133</v>
      </c>
      <c r="K4195">
        <v>-1419233792</v>
      </c>
      <c r="L4195" t="s">
        <v>183</v>
      </c>
      <c r="M4195" t="s">
        <v>134</v>
      </c>
      <c r="N4195">
        <v>105</v>
      </c>
      <c r="O4195" t="s">
        <v>180</v>
      </c>
      <c r="P4195" t="s">
        <v>184</v>
      </c>
      <c r="Q4195">
        <v>105</v>
      </c>
      <c r="R4195" t="s">
        <v>180</v>
      </c>
    </row>
    <row r="4196" spans="1:21" x14ac:dyDescent="0.25">
      <c r="A4196" t="s">
        <v>120</v>
      </c>
      <c r="B4196">
        <v>2</v>
      </c>
      <c r="C4196" t="s">
        <v>127</v>
      </c>
      <c r="D4196" t="s">
        <v>141</v>
      </c>
      <c r="E4196">
        <v>1020549331</v>
      </c>
      <c r="F4196" t="s">
        <v>176</v>
      </c>
      <c r="G4196" t="s">
        <v>130</v>
      </c>
      <c r="H4196">
        <v>16284.6</v>
      </c>
      <c r="I4196" t="s">
        <v>180</v>
      </c>
      <c r="J4196" t="s">
        <v>122</v>
      </c>
      <c r="K4196">
        <v>254582</v>
      </c>
      <c r="M4196" t="s">
        <v>122</v>
      </c>
      <c r="N4196">
        <v>117924</v>
      </c>
      <c r="P4196" t="s">
        <v>131</v>
      </c>
      <c r="Q4196">
        <v>2.2599999999999998</v>
      </c>
      <c r="R4196" t="s">
        <v>181</v>
      </c>
      <c r="S4196" t="s">
        <v>182</v>
      </c>
      <c r="T4196">
        <v>2.2599999999999998</v>
      </c>
      <c r="U4196" t="s">
        <v>181</v>
      </c>
    </row>
    <row r="4197" spans="1:21" x14ac:dyDescent="0.25">
      <c r="A4197" t="s">
        <v>120</v>
      </c>
      <c r="B4197">
        <v>3</v>
      </c>
      <c r="C4197" t="s">
        <v>127</v>
      </c>
      <c r="D4197" t="s">
        <v>141</v>
      </c>
      <c r="E4197">
        <v>1020549331</v>
      </c>
      <c r="F4197" t="s">
        <v>176</v>
      </c>
      <c r="G4197" t="s">
        <v>132</v>
      </c>
      <c r="H4197">
        <v>549139264</v>
      </c>
      <c r="I4197" t="s">
        <v>183</v>
      </c>
      <c r="J4197" t="s">
        <v>133</v>
      </c>
      <c r="K4197">
        <v>-1419233280</v>
      </c>
      <c r="L4197" t="s">
        <v>183</v>
      </c>
      <c r="M4197" t="s">
        <v>134</v>
      </c>
      <c r="N4197">
        <v>105</v>
      </c>
      <c r="O4197" t="s">
        <v>180</v>
      </c>
      <c r="P4197" t="s">
        <v>184</v>
      </c>
      <c r="Q4197">
        <v>105</v>
      </c>
      <c r="R4197" t="s">
        <v>180</v>
      </c>
    </row>
    <row r="4198" spans="1:21" x14ac:dyDescent="0.25">
      <c r="A4198" t="s">
        <v>120</v>
      </c>
      <c r="B4198">
        <v>2</v>
      </c>
      <c r="C4198" t="s">
        <v>127</v>
      </c>
      <c r="D4198" t="s">
        <v>141</v>
      </c>
      <c r="E4198">
        <v>1020549333</v>
      </c>
      <c r="F4198" t="s">
        <v>176</v>
      </c>
      <c r="G4198" t="s">
        <v>130</v>
      </c>
      <c r="H4198">
        <v>16293.2</v>
      </c>
      <c r="I4198" t="s">
        <v>180</v>
      </c>
      <c r="J4198" t="s">
        <v>122</v>
      </c>
      <c r="K4198">
        <v>254582</v>
      </c>
      <c r="M4198" t="s">
        <v>122</v>
      </c>
      <c r="N4198">
        <v>117924</v>
      </c>
      <c r="P4198" t="s">
        <v>131</v>
      </c>
      <c r="Q4198">
        <v>2.57</v>
      </c>
      <c r="R4198" t="s">
        <v>181</v>
      </c>
      <c r="S4198" t="s">
        <v>182</v>
      </c>
      <c r="T4198">
        <v>2.57</v>
      </c>
      <c r="U4198" t="s">
        <v>181</v>
      </c>
    </row>
    <row r="4199" spans="1:21" x14ac:dyDescent="0.25">
      <c r="A4199" t="s">
        <v>120</v>
      </c>
      <c r="B4199">
        <v>3</v>
      </c>
      <c r="C4199" t="s">
        <v>127</v>
      </c>
      <c r="D4199" t="s">
        <v>141</v>
      </c>
      <c r="E4199">
        <v>1020549333</v>
      </c>
      <c r="F4199" t="s">
        <v>176</v>
      </c>
      <c r="G4199" t="s">
        <v>132</v>
      </c>
      <c r="H4199">
        <v>549138816</v>
      </c>
      <c r="I4199" t="s">
        <v>183</v>
      </c>
      <c r="J4199" t="s">
        <v>133</v>
      </c>
      <c r="K4199">
        <v>-1419232000</v>
      </c>
      <c r="L4199" t="s">
        <v>183</v>
      </c>
      <c r="M4199" t="s">
        <v>134</v>
      </c>
      <c r="N4199">
        <v>105</v>
      </c>
      <c r="O4199" t="s">
        <v>180</v>
      </c>
      <c r="P4199" t="s">
        <v>184</v>
      </c>
      <c r="Q4199">
        <v>105</v>
      </c>
      <c r="R4199" t="s">
        <v>180</v>
      </c>
    </row>
    <row r="4200" spans="1:21" x14ac:dyDescent="0.25">
      <c r="A4200" t="s">
        <v>120</v>
      </c>
      <c r="B4200">
        <v>2</v>
      </c>
      <c r="C4200" t="s">
        <v>127</v>
      </c>
      <c r="D4200" t="s">
        <v>141</v>
      </c>
      <c r="E4200">
        <v>1020549335</v>
      </c>
      <c r="F4200" t="s">
        <v>176</v>
      </c>
      <c r="G4200" t="s">
        <v>130</v>
      </c>
      <c r="H4200">
        <v>16300.3</v>
      </c>
      <c r="I4200" t="s">
        <v>180</v>
      </c>
      <c r="J4200" t="s">
        <v>122</v>
      </c>
      <c r="K4200">
        <v>254647</v>
      </c>
      <c r="M4200" t="s">
        <v>122</v>
      </c>
      <c r="N4200">
        <v>117924</v>
      </c>
      <c r="P4200" t="s">
        <v>131</v>
      </c>
      <c r="Q4200">
        <v>3.08</v>
      </c>
      <c r="R4200" t="s">
        <v>181</v>
      </c>
      <c r="S4200" t="s">
        <v>182</v>
      </c>
      <c r="T4200">
        <v>3.08</v>
      </c>
      <c r="U4200" t="s">
        <v>181</v>
      </c>
    </row>
    <row r="4201" spans="1:21" x14ac:dyDescent="0.25">
      <c r="A4201" t="s">
        <v>120</v>
      </c>
      <c r="B4201">
        <v>3</v>
      </c>
      <c r="C4201" t="s">
        <v>127</v>
      </c>
      <c r="D4201" t="s">
        <v>141</v>
      </c>
      <c r="E4201">
        <v>1020549335</v>
      </c>
      <c r="F4201" t="s">
        <v>176</v>
      </c>
      <c r="G4201" t="s">
        <v>132</v>
      </c>
      <c r="H4201">
        <v>549138496</v>
      </c>
      <c r="I4201" t="s">
        <v>183</v>
      </c>
      <c r="J4201" t="s">
        <v>133</v>
      </c>
      <c r="K4201">
        <v>-1419231104</v>
      </c>
      <c r="L4201" t="s">
        <v>183</v>
      </c>
      <c r="M4201" t="s">
        <v>134</v>
      </c>
      <c r="N4201">
        <v>105</v>
      </c>
      <c r="O4201" t="s">
        <v>180</v>
      </c>
      <c r="P4201" t="s">
        <v>184</v>
      </c>
      <c r="Q4201">
        <v>105</v>
      </c>
      <c r="R4201" t="s">
        <v>180</v>
      </c>
    </row>
    <row r="4202" spans="1:21" x14ac:dyDescent="0.25">
      <c r="A4202" t="s">
        <v>120</v>
      </c>
      <c r="B4202">
        <v>2</v>
      </c>
      <c r="C4202" t="s">
        <v>127</v>
      </c>
      <c r="D4202" t="s">
        <v>141</v>
      </c>
      <c r="E4202">
        <v>1020549337</v>
      </c>
      <c r="F4202" t="s">
        <v>176</v>
      </c>
      <c r="G4202" t="s">
        <v>130</v>
      </c>
      <c r="H4202">
        <v>16308.6</v>
      </c>
      <c r="I4202" t="s">
        <v>180</v>
      </c>
      <c r="J4202" t="s">
        <v>122</v>
      </c>
      <c r="K4202">
        <v>254582</v>
      </c>
      <c r="M4202" t="s">
        <v>122</v>
      </c>
      <c r="N4202">
        <v>117924</v>
      </c>
      <c r="P4202" t="s">
        <v>131</v>
      </c>
      <c r="Q4202">
        <v>3.6</v>
      </c>
      <c r="R4202" t="s">
        <v>181</v>
      </c>
      <c r="S4202" t="s">
        <v>182</v>
      </c>
      <c r="T4202">
        <v>3.6</v>
      </c>
      <c r="U4202" t="s">
        <v>181</v>
      </c>
    </row>
    <row r="4203" spans="1:21" x14ac:dyDescent="0.25">
      <c r="A4203" t="s">
        <v>120</v>
      </c>
      <c r="B4203">
        <v>3</v>
      </c>
      <c r="C4203" t="s">
        <v>127</v>
      </c>
      <c r="D4203" t="s">
        <v>141</v>
      </c>
      <c r="E4203">
        <v>1020549337</v>
      </c>
      <c r="F4203" t="s">
        <v>176</v>
      </c>
      <c r="G4203" t="s">
        <v>132</v>
      </c>
      <c r="H4203">
        <v>549138176</v>
      </c>
      <c r="I4203" t="s">
        <v>183</v>
      </c>
      <c r="J4203" t="s">
        <v>133</v>
      </c>
      <c r="K4203">
        <v>-1419229824</v>
      </c>
      <c r="L4203" t="s">
        <v>183</v>
      </c>
      <c r="M4203" t="s">
        <v>134</v>
      </c>
      <c r="N4203">
        <v>105</v>
      </c>
      <c r="O4203" t="s">
        <v>180</v>
      </c>
      <c r="P4203" t="s">
        <v>184</v>
      </c>
      <c r="Q4203">
        <v>105</v>
      </c>
      <c r="R4203" t="s">
        <v>180</v>
      </c>
    </row>
    <row r="4204" spans="1:21" x14ac:dyDescent="0.25">
      <c r="A4204" t="s">
        <v>120</v>
      </c>
      <c r="B4204">
        <v>2</v>
      </c>
      <c r="C4204" t="s">
        <v>127</v>
      </c>
      <c r="D4204" t="s">
        <v>141</v>
      </c>
      <c r="E4204">
        <v>1020549339</v>
      </c>
      <c r="F4204" t="s">
        <v>176</v>
      </c>
      <c r="G4204" t="s">
        <v>130</v>
      </c>
      <c r="H4204">
        <v>16318.8</v>
      </c>
      <c r="I4204" t="s">
        <v>180</v>
      </c>
      <c r="J4204" t="s">
        <v>122</v>
      </c>
      <c r="K4204">
        <v>254582</v>
      </c>
      <c r="M4204" t="s">
        <v>122</v>
      </c>
      <c r="N4204">
        <v>117924</v>
      </c>
      <c r="P4204" t="s">
        <v>131</v>
      </c>
      <c r="Q4204">
        <v>4.21</v>
      </c>
      <c r="R4204" t="s">
        <v>181</v>
      </c>
      <c r="S4204" t="s">
        <v>182</v>
      </c>
      <c r="T4204">
        <v>4.21</v>
      </c>
      <c r="U4204" t="s">
        <v>181</v>
      </c>
    </row>
    <row r="4205" spans="1:21" x14ac:dyDescent="0.25">
      <c r="A4205" t="s">
        <v>120</v>
      </c>
      <c r="B4205">
        <v>3</v>
      </c>
      <c r="C4205" t="s">
        <v>127</v>
      </c>
      <c r="D4205" t="s">
        <v>141</v>
      </c>
      <c r="E4205">
        <v>1020549339</v>
      </c>
      <c r="F4205" t="s">
        <v>176</v>
      </c>
      <c r="G4205" t="s">
        <v>132</v>
      </c>
      <c r="H4205">
        <v>549137792</v>
      </c>
      <c r="I4205" t="s">
        <v>183</v>
      </c>
      <c r="J4205" t="s">
        <v>133</v>
      </c>
      <c r="K4205">
        <v>-1419228416</v>
      </c>
      <c r="L4205" t="s">
        <v>183</v>
      </c>
      <c r="M4205" t="s">
        <v>134</v>
      </c>
      <c r="N4205">
        <v>105</v>
      </c>
      <c r="O4205" t="s">
        <v>180</v>
      </c>
      <c r="P4205" t="s">
        <v>184</v>
      </c>
      <c r="Q4205">
        <v>105</v>
      </c>
      <c r="R4205" t="s">
        <v>180</v>
      </c>
    </row>
    <row r="4206" spans="1:21" x14ac:dyDescent="0.25">
      <c r="A4206" t="s">
        <v>120</v>
      </c>
      <c r="B4206">
        <v>2</v>
      </c>
      <c r="C4206" t="s">
        <v>127</v>
      </c>
      <c r="D4206" t="s">
        <v>141</v>
      </c>
      <c r="E4206">
        <v>1020549341</v>
      </c>
      <c r="F4206" t="s">
        <v>176</v>
      </c>
      <c r="G4206" t="s">
        <v>130</v>
      </c>
      <c r="H4206">
        <v>16328.4</v>
      </c>
      <c r="I4206" t="s">
        <v>180</v>
      </c>
      <c r="J4206" t="s">
        <v>122</v>
      </c>
      <c r="K4206">
        <v>254582</v>
      </c>
      <c r="M4206" t="s">
        <v>122</v>
      </c>
      <c r="N4206">
        <v>117924</v>
      </c>
      <c r="P4206" t="s">
        <v>131</v>
      </c>
      <c r="Q4206">
        <v>4.83</v>
      </c>
      <c r="R4206" t="s">
        <v>181</v>
      </c>
      <c r="S4206" t="s">
        <v>182</v>
      </c>
      <c r="T4206">
        <v>4.83</v>
      </c>
      <c r="U4206" t="s">
        <v>181</v>
      </c>
    </row>
    <row r="4207" spans="1:21" x14ac:dyDescent="0.25">
      <c r="A4207" t="s">
        <v>120</v>
      </c>
      <c r="B4207">
        <v>3</v>
      </c>
      <c r="C4207" t="s">
        <v>127</v>
      </c>
      <c r="D4207" t="s">
        <v>141</v>
      </c>
      <c r="E4207">
        <v>1020549341</v>
      </c>
      <c r="F4207" t="s">
        <v>176</v>
      </c>
      <c r="G4207" t="s">
        <v>132</v>
      </c>
      <c r="H4207">
        <v>549137728</v>
      </c>
      <c r="I4207" t="s">
        <v>183</v>
      </c>
      <c r="J4207" t="s">
        <v>133</v>
      </c>
      <c r="K4207">
        <v>-1419226880</v>
      </c>
      <c r="L4207" t="s">
        <v>183</v>
      </c>
      <c r="M4207" t="s">
        <v>134</v>
      </c>
      <c r="N4207">
        <v>105</v>
      </c>
      <c r="O4207" t="s">
        <v>180</v>
      </c>
      <c r="P4207" t="s">
        <v>184</v>
      </c>
      <c r="Q4207">
        <v>105</v>
      </c>
      <c r="R4207" t="s">
        <v>180</v>
      </c>
    </row>
    <row r="4208" spans="1:21" x14ac:dyDescent="0.25">
      <c r="A4208" t="s">
        <v>120</v>
      </c>
      <c r="B4208">
        <v>2</v>
      </c>
      <c r="C4208" t="s">
        <v>127</v>
      </c>
      <c r="D4208" t="s">
        <v>141</v>
      </c>
      <c r="E4208">
        <v>1020549344</v>
      </c>
      <c r="F4208" t="s">
        <v>176</v>
      </c>
      <c r="G4208" t="s">
        <v>130</v>
      </c>
      <c r="H4208">
        <v>16340.2</v>
      </c>
      <c r="I4208" t="s">
        <v>180</v>
      </c>
      <c r="J4208" t="s">
        <v>122</v>
      </c>
      <c r="K4208">
        <v>254517</v>
      </c>
      <c r="M4208" t="s">
        <v>122</v>
      </c>
      <c r="N4208">
        <v>117924</v>
      </c>
      <c r="P4208" t="s">
        <v>131</v>
      </c>
      <c r="Q4208">
        <v>5.35</v>
      </c>
      <c r="R4208" t="s">
        <v>181</v>
      </c>
      <c r="S4208" t="s">
        <v>182</v>
      </c>
      <c r="T4208">
        <v>5.35</v>
      </c>
      <c r="U4208" t="s">
        <v>181</v>
      </c>
    </row>
    <row r="4209" spans="1:21" x14ac:dyDescent="0.25">
      <c r="A4209" t="s">
        <v>120</v>
      </c>
      <c r="B4209">
        <v>3</v>
      </c>
      <c r="C4209" t="s">
        <v>127</v>
      </c>
      <c r="D4209" t="s">
        <v>141</v>
      </c>
      <c r="E4209">
        <v>1020549344</v>
      </c>
      <c r="F4209" t="s">
        <v>176</v>
      </c>
      <c r="G4209" t="s">
        <v>132</v>
      </c>
      <c r="H4209">
        <v>549137344</v>
      </c>
      <c r="I4209" t="s">
        <v>183</v>
      </c>
      <c r="J4209" t="s">
        <v>133</v>
      </c>
      <c r="K4209">
        <v>-1419225088</v>
      </c>
      <c r="L4209" t="s">
        <v>183</v>
      </c>
      <c r="M4209" t="s">
        <v>134</v>
      </c>
      <c r="N4209">
        <v>104</v>
      </c>
      <c r="O4209" t="s">
        <v>180</v>
      </c>
      <c r="P4209" t="s">
        <v>184</v>
      </c>
      <c r="Q4209">
        <v>104</v>
      </c>
      <c r="R4209" t="s">
        <v>180</v>
      </c>
    </row>
    <row r="4210" spans="1:21" x14ac:dyDescent="0.25">
      <c r="A4210" t="s">
        <v>120</v>
      </c>
      <c r="B4210">
        <v>2</v>
      </c>
      <c r="C4210" t="s">
        <v>127</v>
      </c>
      <c r="D4210" t="s">
        <v>141</v>
      </c>
      <c r="E4210">
        <v>1020549346</v>
      </c>
      <c r="F4210" t="s">
        <v>176</v>
      </c>
      <c r="G4210" t="s">
        <v>130</v>
      </c>
      <c r="H4210">
        <v>16352.1</v>
      </c>
      <c r="I4210" t="s">
        <v>180</v>
      </c>
      <c r="J4210" t="s">
        <v>122</v>
      </c>
      <c r="K4210">
        <v>254452</v>
      </c>
      <c r="M4210" t="s">
        <v>122</v>
      </c>
      <c r="N4210">
        <v>117924</v>
      </c>
      <c r="P4210" t="s">
        <v>131</v>
      </c>
      <c r="Q4210">
        <v>5.65</v>
      </c>
      <c r="R4210" t="s">
        <v>181</v>
      </c>
      <c r="S4210" t="s">
        <v>182</v>
      </c>
      <c r="T4210">
        <v>5.65</v>
      </c>
      <c r="U4210" t="s">
        <v>181</v>
      </c>
    </row>
    <row r="4211" spans="1:21" x14ac:dyDescent="0.25">
      <c r="A4211" t="s">
        <v>120</v>
      </c>
      <c r="B4211">
        <v>3</v>
      </c>
      <c r="C4211" t="s">
        <v>127</v>
      </c>
      <c r="D4211" t="s">
        <v>141</v>
      </c>
      <c r="E4211">
        <v>1020549346</v>
      </c>
      <c r="F4211" t="s">
        <v>176</v>
      </c>
      <c r="G4211" t="s">
        <v>132</v>
      </c>
      <c r="H4211">
        <v>549136832</v>
      </c>
      <c r="I4211" t="s">
        <v>183</v>
      </c>
      <c r="J4211" t="s">
        <v>133</v>
      </c>
      <c r="K4211">
        <v>-1419223296</v>
      </c>
      <c r="L4211" t="s">
        <v>183</v>
      </c>
      <c r="M4211" t="s">
        <v>134</v>
      </c>
      <c r="N4211">
        <v>105</v>
      </c>
      <c r="O4211" t="s">
        <v>180</v>
      </c>
      <c r="P4211" t="s">
        <v>184</v>
      </c>
      <c r="Q4211">
        <v>105</v>
      </c>
      <c r="R4211" t="s">
        <v>180</v>
      </c>
    </row>
    <row r="4212" spans="1:21" x14ac:dyDescent="0.25">
      <c r="A4212" t="s">
        <v>120</v>
      </c>
      <c r="B4212">
        <v>2</v>
      </c>
      <c r="C4212" t="s">
        <v>127</v>
      </c>
      <c r="D4212" t="s">
        <v>141</v>
      </c>
      <c r="E4212">
        <v>1020549348</v>
      </c>
      <c r="F4212" t="s">
        <v>176</v>
      </c>
      <c r="G4212" t="s">
        <v>130</v>
      </c>
      <c r="H4212">
        <v>16364.3</v>
      </c>
      <c r="I4212" t="s">
        <v>180</v>
      </c>
      <c r="J4212" t="s">
        <v>122</v>
      </c>
      <c r="K4212">
        <v>254388</v>
      </c>
      <c r="M4212" t="s">
        <v>122</v>
      </c>
      <c r="N4212">
        <v>117924</v>
      </c>
      <c r="P4212" t="s">
        <v>131</v>
      </c>
      <c r="Q4212">
        <v>5.96</v>
      </c>
      <c r="R4212" t="s">
        <v>181</v>
      </c>
      <c r="S4212" t="s">
        <v>182</v>
      </c>
      <c r="T4212">
        <v>5.96</v>
      </c>
      <c r="U4212" t="s">
        <v>181</v>
      </c>
    </row>
    <row r="4213" spans="1:21" x14ac:dyDescent="0.25">
      <c r="A4213" t="s">
        <v>120</v>
      </c>
      <c r="B4213">
        <v>3</v>
      </c>
      <c r="C4213" t="s">
        <v>127</v>
      </c>
      <c r="D4213" t="s">
        <v>141</v>
      </c>
      <c r="E4213">
        <v>1020549348</v>
      </c>
      <c r="F4213" t="s">
        <v>176</v>
      </c>
      <c r="G4213" t="s">
        <v>132</v>
      </c>
      <c r="H4213">
        <v>549136320</v>
      </c>
      <c r="I4213" t="s">
        <v>183</v>
      </c>
      <c r="J4213" t="s">
        <v>133</v>
      </c>
      <c r="K4213">
        <v>-1419221504</v>
      </c>
      <c r="L4213" t="s">
        <v>183</v>
      </c>
      <c r="M4213" t="s">
        <v>134</v>
      </c>
      <c r="N4213">
        <v>105</v>
      </c>
      <c r="O4213" t="s">
        <v>180</v>
      </c>
      <c r="P4213" t="s">
        <v>184</v>
      </c>
      <c r="Q4213">
        <v>105</v>
      </c>
      <c r="R4213" t="s">
        <v>180</v>
      </c>
    </row>
    <row r="4214" spans="1:21" x14ac:dyDescent="0.25">
      <c r="A4214" t="s">
        <v>120</v>
      </c>
      <c r="B4214">
        <v>2</v>
      </c>
      <c r="C4214" t="s">
        <v>127</v>
      </c>
      <c r="D4214" t="s">
        <v>141</v>
      </c>
      <c r="E4214">
        <v>1020549350</v>
      </c>
      <c r="F4214" t="s">
        <v>176</v>
      </c>
      <c r="G4214" t="s">
        <v>130</v>
      </c>
      <c r="H4214">
        <v>16377.2</v>
      </c>
      <c r="I4214" t="s">
        <v>180</v>
      </c>
      <c r="J4214" t="s">
        <v>122</v>
      </c>
      <c r="K4214">
        <v>254323</v>
      </c>
      <c r="M4214" t="s">
        <v>122</v>
      </c>
      <c r="N4214">
        <v>117924</v>
      </c>
      <c r="P4214" t="s">
        <v>131</v>
      </c>
      <c r="Q4214">
        <v>6.27</v>
      </c>
      <c r="R4214" t="s">
        <v>181</v>
      </c>
      <c r="S4214" t="s">
        <v>182</v>
      </c>
      <c r="T4214">
        <v>6.27</v>
      </c>
      <c r="U4214" t="s">
        <v>181</v>
      </c>
    </row>
    <row r="4215" spans="1:21" x14ac:dyDescent="0.25">
      <c r="A4215" t="s">
        <v>120</v>
      </c>
      <c r="B4215">
        <v>3</v>
      </c>
      <c r="C4215" t="s">
        <v>127</v>
      </c>
      <c r="D4215" t="s">
        <v>141</v>
      </c>
      <c r="E4215">
        <v>1020549350</v>
      </c>
      <c r="F4215" t="s">
        <v>176</v>
      </c>
      <c r="G4215" t="s">
        <v>132</v>
      </c>
      <c r="H4215">
        <v>549135872</v>
      </c>
      <c r="I4215" t="s">
        <v>183</v>
      </c>
      <c r="J4215" t="s">
        <v>133</v>
      </c>
      <c r="K4215">
        <v>-1419219840</v>
      </c>
      <c r="L4215" t="s">
        <v>183</v>
      </c>
      <c r="M4215" t="s">
        <v>134</v>
      </c>
      <c r="N4215">
        <v>105</v>
      </c>
      <c r="O4215" t="s">
        <v>180</v>
      </c>
      <c r="P4215" t="s">
        <v>184</v>
      </c>
      <c r="Q4215">
        <v>105</v>
      </c>
      <c r="R4215" t="s">
        <v>180</v>
      </c>
    </row>
    <row r="4216" spans="1:21" x14ac:dyDescent="0.25">
      <c r="A4216" t="s">
        <v>120</v>
      </c>
      <c r="B4216">
        <v>2</v>
      </c>
      <c r="C4216" t="s">
        <v>127</v>
      </c>
      <c r="D4216" t="s">
        <v>141</v>
      </c>
      <c r="E4216">
        <v>1020549352</v>
      </c>
      <c r="F4216" t="s">
        <v>176</v>
      </c>
      <c r="G4216" t="s">
        <v>130</v>
      </c>
      <c r="H4216">
        <v>16390.400000000001</v>
      </c>
      <c r="I4216" t="s">
        <v>180</v>
      </c>
      <c r="J4216" t="s">
        <v>122</v>
      </c>
      <c r="K4216">
        <v>254194</v>
      </c>
      <c r="M4216" t="s">
        <v>122</v>
      </c>
      <c r="N4216">
        <v>117924</v>
      </c>
      <c r="P4216" t="s">
        <v>131</v>
      </c>
      <c r="Q4216">
        <v>6.48</v>
      </c>
      <c r="R4216" t="s">
        <v>181</v>
      </c>
      <c r="S4216" t="s">
        <v>182</v>
      </c>
      <c r="T4216">
        <v>6.48</v>
      </c>
      <c r="U4216" t="s">
        <v>181</v>
      </c>
    </row>
    <row r="4217" spans="1:21" x14ac:dyDescent="0.25">
      <c r="A4217" t="s">
        <v>120</v>
      </c>
      <c r="B4217">
        <v>3</v>
      </c>
      <c r="C4217" t="s">
        <v>127</v>
      </c>
      <c r="D4217" t="s">
        <v>141</v>
      </c>
      <c r="E4217">
        <v>1020549352</v>
      </c>
      <c r="F4217" t="s">
        <v>176</v>
      </c>
      <c r="G4217" t="s">
        <v>132</v>
      </c>
      <c r="H4217">
        <v>549135360</v>
      </c>
      <c r="I4217" t="s">
        <v>183</v>
      </c>
      <c r="J4217" t="s">
        <v>133</v>
      </c>
      <c r="K4217">
        <v>-1419217920</v>
      </c>
      <c r="L4217" t="s">
        <v>183</v>
      </c>
      <c r="M4217" t="s">
        <v>134</v>
      </c>
      <c r="N4217">
        <v>105</v>
      </c>
      <c r="O4217" t="s">
        <v>180</v>
      </c>
      <c r="P4217" t="s">
        <v>184</v>
      </c>
      <c r="Q4217">
        <v>105</v>
      </c>
      <c r="R4217" t="s">
        <v>180</v>
      </c>
    </row>
    <row r="4218" spans="1:21" x14ac:dyDescent="0.25">
      <c r="A4218" t="s">
        <v>120</v>
      </c>
      <c r="B4218">
        <v>9</v>
      </c>
      <c r="C4218" t="s">
        <v>127</v>
      </c>
      <c r="D4218" t="s">
        <v>141</v>
      </c>
      <c r="E4218">
        <v>1020549354</v>
      </c>
      <c r="F4218" t="s">
        <v>176</v>
      </c>
    </row>
    <row r="4219" spans="1:21" x14ac:dyDescent="0.25">
      <c r="A4219" t="s">
        <v>120</v>
      </c>
      <c r="B4219">
        <v>2</v>
      </c>
      <c r="C4219" t="s">
        <v>127</v>
      </c>
      <c r="D4219" t="s">
        <v>141</v>
      </c>
      <c r="E4219">
        <v>1020549354</v>
      </c>
      <c r="F4219" t="s">
        <v>176</v>
      </c>
      <c r="G4219" t="s">
        <v>130</v>
      </c>
      <c r="H4219">
        <v>16403.599999999999</v>
      </c>
      <c r="I4219" t="s">
        <v>180</v>
      </c>
      <c r="J4219" t="s">
        <v>122</v>
      </c>
      <c r="K4219">
        <v>254129</v>
      </c>
      <c r="M4219" t="s">
        <v>122</v>
      </c>
      <c r="N4219">
        <v>117924</v>
      </c>
      <c r="P4219" t="s">
        <v>131</v>
      </c>
      <c r="Q4219">
        <v>6.63</v>
      </c>
      <c r="R4219" t="s">
        <v>181</v>
      </c>
      <c r="S4219" t="s">
        <v>182</v>
      </c>
      <c r="T4219">
        <v>6.63</v>
      </c>
      <c r="U4219" t="s">
        <v>181</v>
      </c>
    </row>
    <row r="4220" spans="1:21" x14ac:dyDescent="0.25">
      <c r="A4220" t="s">
        <v>120</v>
      </c>
      <c r="B4220">
        <v>3</v>
      </c>
      <c r="C4220" t="s">
        <v>127</v>
      </c>
      <c r="D4220" t="s">
        <v>141</v>
      </c>
      <c r="E4220">
        <v>1020549354</v>
      </c>
      <c r="F4220" t="s">
        <v>176</v>
      </c>
      <c r="G4220" t="s">
        <v>132</v>
      </c>
      <c r="H4220">
        <v>549134464</v>
      </c>
      <c r="I4220" t="s">
        <v>183</v>
      </c>
      <c r="J4220" t="s">
        <v>133</v>
      </c>
      <c r="K4220">
        <v>-1419216256</v>
      </c>
      <c r="L4220" t="s">
        <v>183</v>
      </c>
      <c r="M4220" t="s">
        <v>134</v>
      </c>
      <c r="N4220">
        <v>105</v>
      </c>
      <c r="O4220" t="s">
        <v>180</v>
      </c>
      <c r="P4220" t="s">
        <v>184</v>
      </c>
      <c r="Q4220">
        <v>105</v>
      </c>
      <c r="R4220" t="s">
        <v>180</v>
      </c>
    </row>
    <row r="4221" spans="1:21" x14ac:dyDescent="0.25">
      <c r="A4221" t="s">
        <v>120</v>
      </c>
      <c r="B4221">
        <v>2</v>
      </c>
      <c r="C4221" t="s">
        <v>127</v>
      </c>
      <c r="D4221" t="s">
        <v>141</v>
      </c>
      <c r="E4221">
        <v>1020549356</v>
      </c>
      <c r="F4221" t="s">
        <v>176</v>
      </c>
      <c r="G4221" t="s">
        <v>130</v>
      </c>
      <c r="H4221">
        <v>16416.5</v>
      </c>
      <c r="I4221" t="s">
        <v>180</v>
      </c>
      <c r="J4221" t="s">
        <v>122</v>
      </c>
      <c r="K4221">
        <v>254065</v>
      </c>
      <c r="M4221" t="s">
        <v>122</v>
      </c>
      <c r="N4221">
        <v>117924</v>
      </c>
      <c r="P4221" t="s">
        <v>131</v>
      </c>
      <c r="Q4221">
        <v>6.58</v>
      </c>
      <c r="R4221" t="s">
        <v>181</v>
      </c>
      <c r="S4221" t="s">
        <v>182</v>
      </c>
      <c r="T4221">
        <v>6.58</v>
      </c>
      <c r="U4221" t="s">
        <v>181</v>
      </c>
    </row>
    <row r="4222" spans="1:21" x14ac:dyDescent="0.25">
      <c r="A4222" t="s">
        <v>120</v>
      </c>
      <c r="B4222">
        <v>3</v>
      </c>
      <c r="C4222" t="s">
        <v>127</v>
      </c>
      <c r="D4222" t="s">
        <v>141</v>
      </c>
      <c r="E4222">
        <v>1020549356</v>
      </c>
      <c r="F4222" t="s">
        <v>176</v>
      </c>
      <c r="G4222" t="s">
        <v>132</v>
      </c>
      <c r="H4222">
        <v>549133568</v>
      </c>
      <c r="I4222" t="s">
        <v>183</v>
      </c>
      <c r="J4222" t="s">
        <v>133</v>
      </c>
      <c r="K4222">
        <v>-1419214720</v>
      </c>
      <c r="L4222" t="s">
        <v>183</v>
      </c>
      <c r="M4222" t="s">
        <v>134</v>
      </c>
      <c r="N4222">
        <v>105</v>
      </c>
      <c r="O4222" t="s">
        <v>180</v>
      </c>
      <c r="P4222" t="s">
        <v>184</v>
      </c>
      <c r="Q4222">
        <v>105</v>
      </c>
      <c r="R4222" t="s">
        <v>180</v>
      </c>
    </row>
    <row r="4223" spans="1:21" x14ac:dyDescent="0.25">
      <c r="A4223" t="s">
        <v>120</v>
      </c>
      <c r="B4223">
        <v>2</v>
      </c>
      <c r="C4223" t="s">
        <v>127</v>
      </c>
      <c r="D4223" t="s">
        <v>141</v>
      </c>
      <c r="E4223">
        <v>1020549358</v>
      </c>
      <c r="F4223" t="s">
        <v>176</v>
      </c>
      <c r="G4223" t="s">
        <v>130</v>
      </c>
      <c r="H4223">
        <v>16429.900000000001</v>
      </c>
      <c r="I4223" t="s">
        <v>180</v>
      </c>
      <c r="J4223" t="s">
        <v>122</v>
      </c>
      <c r="K4223">
        <v>254000</v>
      </c>
      <c r="M4223" t="s">
        <v>122</v>
      </c>
      <c r="N4223">
        <v>117924</v>
      </c>
      <c r="P4223" t="s">
        <v>131</v>
      </c>
      <c r="Q4223">
        <v>6.58</v>
      </c>
      <c r="R4223" t="s">
        <v>181</v>
      </c>
      <c r="S4223" t="s">
        <v>182</v>
      </c>
      <c r="T4223">
        <v>6.58</v>
      </c>
      <c r="U4223" t="s">
        <v>181</v>
      </c>
    </row>
    <row r="4224" spans="1:21" x14ac:dyDescent="0.25">
      <c r="A4224" t="s">
        <v>120</v>
      </c>
      <c r="B4224">
        <v>3</v>
      </c>
      <c r="C4224" t="s">
        <v>127</v>
      </c>
      <c r="D4224" t="s">
        <v>141</v>
      </c>
      <c r="E4224">
        <v>1020549358</v>
      </c>
      <c r="F4224" t="s">
        <v>176</v>
      </c>
      <c r="G4224" t="s">
        <v>132</v>
      </c>
      <c r="H4224">
        <v>549132800</v>
      </c>
      <c r="I4224" t="s">
        <v>183</v>
      </c>
      <c r="J4224" t="s">
        <v>133</v>
      </c>
      <c r="K4224">
        <v>-1419212928</v>
      </c>
      <c r="L4224" t="s">
        <v>183</v>
      </c>
      <c r="M4224" t="s">
        <v>134</v>
      </c>
      <c r="N4224">
        <v>105</v>
      </c>
      <c r="O4224" t="s">
        <v>180</v>
      </c>
      <c r="P4224" t="s">
        <v>184</v>
      </c>
      <c r="Q4224">
        <v>105</v>
      </c>
      <c r="R4224" t="s">
        <v>180</v>
      </c>
    </row>
    <row r="4225" spans="1:21" x14ac:dyDescent="0.25">
      <c r="A4225" t="s">
        <v>120</v>
      </c>
      <c r="B4225">
        <v>2</v>
      </c>
      <c r="C4225" t="s">
        <v>127</v>
      </c>
      <c r="D4225" t="s">
        <v>141</v>
      </c>
      <c r="E4225">
        <v>1020549360</v>
      </c>
      <c r="F4225" t="s">
        <v>176</v>
      </c>
      <c r="G4225" t="s">
        <v>130</v>
      </c>
      <c r="H4225">
        <v>16444.400000000001</v>
      </c>
      <c r="I4225" t="s">
        <v>180</v>
      </c>
      <c r="J4225" t="s">
        <v>122</v>
      </c>
      <c r="K4225">
        <v>253871</v>
      </c>
      <c r="M4225" t="s">
        <v>122</v>
      </c>
      <c r="N4225">
        <v>117924</v>
      </c>
      <c r="P4225" t="s">
        <v>131</v>
      </c>
      <c r="Q4225">
        <v>6.63</v>
      </c>
      <c r="R4225" t="s">
        <v>181</v>
      </c>
      <c r="S4225" t="s">
        <v>182</v>
      </c>
      <c r="T4225">
        <v>6.63</v>
      </c>
      <c r="U4225" t="s">
        <v>181</v>
      </c>
    </row>
    <row r="4226" spans="1:21" x14ac:dyDescent="0.25">
      <c r="A4226" t="s">
        <v>120</v>
      </c>
      <c r="B4226">
        <v>3</v>
      </c>
      <c r="C4226" t="s">
        <v>127</v>
      </c>
      <c r="D4226" t="s">
        <v>141</v>
      </c>
      <c r="E4226">
        <v>1020549360</v>
      </c>
      <c r="F4226" t="s">
        <v>176</v>
      </c>
      <c r="G4226" t="s">
        <v>132</v>
      </c>
      <c r="H4226">
        <v>549132032</v>
      </c>
      <c r="I4226" t="s">
        <v>183</v>
      </c>
      <c r="J4226" t="s">
        <v>133</v>
      </c>
      <c r="K4226">
        <v>-1419211136</v>
      </c>
      <c r="L4226" t="s">
        <v>183</v>
      </c>
      <c r="M4226" t="s">
        <v>134</v>
      </c>
      <c r="N4226">
        <v>105</v>
      </c>
      <c r="O4226" t="s">
        <v>180</v>
      </c>
      <c r="P4226" t="s">
        <v>184</v>
      </c>
      <c r="Q4226">
        <v>105</v>
      </c>
      <c r="R4226" t="s">
        <v>180</v>
      </c>
    </row>
    <row r="4227" spans="1:21" x14ac:dyDescent="0.25">
      <c r="A4227" t="s">
        <v>120</v>
      </c>
      <c r="B4227">
        <v>2</v>
      </c>
      <c r="C4227" t="s">
        <v>127</v>
      </c>
      <c r="D4227" t="s">
        <v>141</v>
      </c>
      <c r="E4227">
        <v>1020549362</v>
      </c>
      <c r="F4227" t="s">
        <v>176</v>
      </c>
      <c r="G4227" t="s">
        <v>130</v>
      </c>
      <c r="H4227">
        <v>16457.2</v>
      </c>
      <c r="I4227" t="s">
        <v>180</v>
      </c>
      <c r="J4227" t="s">
        <v>122</v>
      </c>
      <c r="K4227">
        <v>253807</v>
      </c>
      <c r="M4227" t="s">
        <v>122</v>
      </c>
      <c r="N4227">
        <v>117924</v>
      </c>
      <c r="P4227" t="s">
        <v>131</v>
      </c>
      <c r="Q4227">
        <v>6.58</v>
      </c>
      <c r="R4227" t="s">
        <v>181</v>
      </c>
      <c r="S4227" t="s">
        <v>182</v>
      </c>
      <c r="T4227">
        <v>6.58</v>
      </c>
      <c r="U4227" t="s">
        <v>181</v>
      </c>
    </row>
    <row r="4228" spans="1:21" x14ac:dyDescent="0.25">
      <c r="A4228" t="s">
        <v>120</v>
      </c>
      <c r="B4228">
        <v>3</v>
      </c>
      <c r="C4228" t="s">
        <v>127</v>
      </c>
      <c r="D4228" t="s">
        <v>141</v>
      </c>
      <c r="E4228">
        <v>1020549362</v>
      </c>
      <c r="F4228" t="s">
        <v>176</v>
      </c>
      <c r="G4228" t="s">
        <v>132</v>
      </c>
      <c r="H4228">
        <v>549131456</v>
      </c>
      <c r="I4228" t="s">
        <v>183</v>
      </c>
      <c r="J4228" t="s">
        <v>133</v>
      </c>
      <c r="K4228">
        <v>-1419209472</v>
      </c>
      <c r="L4228" t="s">
        <v>183</v>
      </c>
      <c r="M4228" t="s">
        <v>134</v>
      </c>
      <c r="N4228">
        <v>105</v>
      </c>
      <c r="O4228" t="s">
        <v>180</v>
      </c>
      <c r="P4228" t="s">
        <v>184</v>
      </c>
      <c r="Q4228">
        <v>105</v>
      </c>
      <c r="R4228" t="s">
        <v>180</v>
      </c>
    </row>
    <row r="4229" spans="1:21" x14ac:dyDescent="0.25">
      <c r="A4229" t="s">
        <v>120</v>
      </c>
      <c r="B4229">
        <v>2</v>
      </c>
      <c r="C4229" t="s">
        <v>127</v>
      </c>
      <c r="D4229" t="s">
        <v>141</v>
      </c>
      <c r="E4229">
        <v>1020549364</v>
      </c>
      <c r="F4229" t="s">
        <v>176</v>
      </c>
      <c r="G4229" t="s">
        <v>130</v>
      </c>
      <c r="H4229">
        <v>16470.5</v>
      </c>
      <c r="I4229" t="s">
        <v>180</v>
      </c>
      <c r="J4229" t="s">
        <v>122</v>
      </c>
      <c r="K4229">
        <v>253742</v>
      </c>
      <c r="M4229" t="s">
        <v>122</v>
      </c>
      <c r="N4229">
        <v>117924</v>
      </c>
      <c r="P4229" t="s">
        <v>131</v>
      </c>
      <c r="Q4229">
        <v>6.63</v>
      </c>
      <c r="R4229" t="s">
        <v>181</v>
      </c>
      <c r="S4229" t="s">
        <v>182</v>
      </c>
      <c r="T4229">
        <v>6.63</v>
      </c>
      <c r="U4229" t="s">
        <v>181</v>
      </c>
    </row>
    <row r="4230" spans="1:21" x14ac:dyDescent="0.25">
      <c r="A4230" t="s">
        <v>120</v>
      </c>
      <c r="B4230">
        <v>3</v>
      </c>
      <c r="C4230" t="s">
        <v>127</v>
      </c>
      <c r="D4230" t="s">
        <v>141</v>
      </c>
      <c r="E4230">
        <v>1020549364</v>
      </c>
      <c r="F4230" t="s">
        <v>176</v>
      </c>
      <c r="G4230" t="s">
        <v>132</v>
      </c>
      <c r="H4230">
        <v>549130944</v>
      </c>
      <c r="I4230" t="s">
        <v>183</v>
      </c>
      <c r="J4230" t="s">
        <v>133</v>
      </c>
      <c r="K4230">
        <v>-1419207296</v>
      </c>
      <c r="L4230" t="s">
        <v>183</v>
      </c>
      <c r="M4230" t="s">
        <v>134</v>
      </c>
      <c r="N4230">
        <v>105</v>
      </c>
      <c r="O4230" t="s">
        <v>180</v>
      </c>
      <c r="P4230" t="s">
        <v>184</v>
      </c>
      <c r="Q4230">
        <v>105</v>
      </c>
      <c r="R4230" t="s">
        <v>180</v>
      </c>
    </row>
    <row r="4231" spans="1:21" x14ac:dyDescent="0.25">
      <c r="A4231" t="s">
        <v>120</v>
      </c>
      <c r="B4231">
        <v>2</v>
      </c>
      <c r="C4231" t="s">
        <v>127</v>
      </c>
      <c r="D4231" t="s">
        <v>141</v>
      </c>
      <c r="E4231">
        <v>1020549366</v>
      </c>
      <c r="F4231" t="s">
        <v>176</v>
      </c>
      <c r="G4231" t="s">
        <v>130</v>
      </c>
      <c r="H4231">
        <v>16484.3</v>
      </c>
      <c r="I4231" t="s">
        <v>180</v>
      </c>
      <c r="J4231" t="s">
        <v>122</v>
      </c>
      <c r="K4231">
        <v>253614</v>
      </c>
      <c r="M4231" t="s">
        <v>122</v>
      </c>
      <c r="N4231">
        <v>117924</v>
      </c>
      <c r="P4231" t="s">
        <v>131</v>
      </c>
      <c r="Q4231">
        <v>6.73</v>
      </c>
      <c r="R4231" t="s">
        <v>181</v>
      </c>
      <c r="S4231" t="s">
        <v>182</v>
      </c>
      <c r="T4231">
        <v>6.73</v>
      </c>
      <c r="U4231" t="s">
        <v>181</v>
      </c>
    </row>
    <row r="4232" spans="1:21" x14ac:dyDescent="0.25">
      <c r="A4232" t="s">
        <v>120</v>
      </c>
      <c r="B4232">
        <v>3</v>
      </c>
      <c r="C4232" t="s">
        <v>127</v>
      </c>
      <c r="D4232" t="s">
        <v>141</v>
      </c>
      <c r="E4232">
        <v>1020549366</v>
      </c>
      <c r="F4232" t="s">
        <v>176</v>
      </c>
      <c r="G4232" t="s">
        <v>132</v>
      </c>
      <c r="H4232">
        <v>549130304</v>
      </c>
      <c r="I4232" t="s">
        <v>183</v>
      </c>
      <c r="J4232" t="s">
        <v>133</v>
      </c>
      <c r="K4232">
        <v>-1419205504</v>
      </c>
      <c r="L4232" t="s">
        <v>183</v>
      </c>
      <c r="M4232" t="s">
        <v>134</v>
      </c>
      <c r="N4232">
        <v>105</v>
      </c>
      <c r="O4232" t="s">
        <v>180</v>
      </c>
      <c r="P4232" t="s">
        <v>184</v>
      </c>
      <c r="Q4232">
        <v>105</v>
      </c>
      <c r="R4232" t="s">
        <v>180</v>
      </c>
    </row>
    <row r="4233" spans="1:21" x14ac:dyDescent="0.25">
      <c r="A4233" t="s">
        <v>120</v>
      </c>
      <c r="B4233">
        <v>2</v>
      </c>
      <c r="C4233" t="s">
        <v>127</v>
      </c>
      <c r="D4233" t="s">
        <v>141</v>
      </c>
      <c r="E4233">
        <v>1020549368</v>
      </c>
      <c r="F4233" t="s">
        <v>176</v>
      </c>
      <c r="G4233" t="s">
        <v>130</v>
      </c>
      <c r="H4233">
        <v>16497.7</v>
      </c>
      <c r="I4233" t="s">
        <v>180</v>
      </c>
      <c r="J4233" t="s">
        <v>122</v>
      </c>
      <c r="K4233">
        <v>253549</v>
      </c>
      <c r="M4233" t="s">
        <v>122</v>
      </c>
      <c r="N4233">
        <v>117924</v>
      </c>
      <c r="P4233" t="s">
        <v>131</v>
      </c>
      <c r="Q4233">
        <v>6.79</v>
      </c>
      <c r="R4233" t="s">
        <v>181</v>
      </c>
      <c r="S4233" t="s">
        <v>182</v>
      </c>
      <c r="T4233">
        <v>6.79</v>
      </c>
      <c r="U4233" t="s">
        <v>181</v>
      </c>
    </row>
    <row r="4234" spans="1:21" x14ac:dyDescent="0.25">
      <c r="A4234" t="s">
        <v>120</v>
      </c>
      <c r="B4234">
        <v>3</v>
      </c>
      <c r="C4234" t="s">
        <v>127</v>
      </c>
      <c r="D4234" t="s">
        <v>141</v>
      </c>
      <c r="E4234">
        <v>1020549368</v>
      </c>
      <c r="F4234" t="s">
        <v>176</v>
      </c>
      <c r="G4234" t="s">
        <v>132</v>
      </c>
      <c r="H4234">
        <v>549129664</v>
      </c>
      <c r="I4234" t="s">
        <v>183</v>
      </c>
      <c r="J4234" t="s">
        <v>133</v>
      </c>
      <c r="K4234">
        <v>-1419203456</v>
      </c>
      <c r="L4234" t="s">
        <v>183</v>
      </c>
      <c r="M4234" t="s">
        <v>134</v>
      </c>
      <c r="N4234">
        <v>106</v>
      </c>
      <c r="O4234" t="s">
        <v>180</v>
      </c>
      <c r="P4234" t="s">
        <v>184</v>
      </c>
      <c r="Q4234">
        <v>106</v>
      </c>
      <c r="R4234" t="s">
        <v>180</v>
      </c>
    </row>
    <row r="4235" spans="1:21" x14ac:dyDescent="0.25">
      <c r="A4235" t="s">
        <v>120</v>
      </c>
      <c r="B4235">
        <v>2</v>
      </c>
      <c r="C4235" t="s">
        <v>127</v>
      </c>
      <c r="D4235" t="s">
        <v>141</v>
      </c>
      <c r="E4235">
        <v>1020549370</v>
      </c>
      <c r="F4235" t="s">
        <v>176</v>
      </c>
      <c r="G4235" t="s">
        <v>130</v>
      </c>
      <c r="H4235">
        <v>16510</v>
      </c>
      <c r="I4235" t="s">
        <v>180</v>
      </c>
      <c r="J4235" t="s">
        <v>122</v>
      </c>
      <c r="K4235">
        <v>253485</v>
      </c>
      <c r="M4235" t="s">
        <v>122</v>
      </c>
      <c r="N4235">
        <v>117924</v>
      </c>
      <c r="P4235" t="s">
        <v>131</v>
      </c>
      <c r="Q4235">
        <v>6.73</v>
      </c>
      <c r="R4235" t="s">
        <v>181</v>
      </c>
      <c r="S4235" t="s">
        <v>182</v>
      </c>
      <c r="T4235">
        <v>6.73</v>
      </c>
      <c r="U4235" t="s">
        <v>181</v>
      </c>
    </row>
    <row r="4236" spans="1:21" x14ac:dyDescent="0.25">
      <c r="A4236" t="s">
        <v>120</v>
      </c>
      <c r="B4236">
        <v>3</v>
      </c>
      <c r="C4236" t="s">
        <v>127</v>
      </c>
      <c r="D4236" t="s">
        <v>141</v>
      </c>
      <c r="E4236">
        <v>1020549370</v>
      </c>
      <c r="F4236" t="s">
        <v>176</v>
      </c>
      <c r="G4236" t="s">
        <v>132</v>
      </c>
      <c r="H4236">
        <v>549129024</v>
      </c>
      <c r="I4236" t="s">
        <v>183</v>
      </c>
      <c r="J4236" t="s">
        <v>133</v>
      </c>
      <c r="K4236">
        <v>-1419201792</v>
      </c>
      <c r="L4236" t="s">
        <v>183</v>
      </c>
      <c r="M4236" t="s">
        <v>134</v>
      </c>
      <c r="N4236">
        <v>106</v>
      </c>
      <c r="O4236" t="s">
        <v>180</v>
      </c>
      <c r="P4236" t="s">
        <v>184</v>
      </c>
      <c r="Q4236">
        <v>106</v>
      </c>
      <c r="R4236" t="s">
        <v>180</v>
      </c>
    </row>
    <row r="4237" spans="1:21" x14ac:dyDescent="0.25">
      <c r="A4237" t="s">
        <v>120</v>
      </c>
      <c r="B4237">
        <v>2</v>
      </c>
      <c r="C4237" t="s">
        <v>127</v>
      </c>
      <c r="D4237" t="s">
        <v>141</v>
      </c>
      <c r="E4237">
        <v>1020549372</v>
      </c>
      <c r="F4237" t="s">
        <v>176</v>
      </c>
      <c r="G4237" t="s">
        <v>130</v>
      </c>
      <c r="H4237">
        <v>16523.7</v>
      </c>
      <c r="I4237" t="s">
        <v>180</v>
      </c>
      <c r="J4237" t="s">
        <v>122</v>
      </c>
      <c r="K4237">
        <v>253421</v>
      </c>
      <c r="M4237" t="s">
        <v>122</v>
      </c>
      <c r="N4237">
        <v>117924</v>
      </c>
      <c r="P4237" t="s">
        <v>131</v>
      </c>
      <c r="Q4237">
        <v>6.89</v>
      </c>
      <c r="R4237" t="s">
        <v>181</v>
      </c>
      <c r="S4237" t="s">
        <v>182</v>
      </c>
      <c r="T4237">
        <v>6.89</v>
      </c>
      <c r="U4237" t="s">
        <v>181</v>
      </c>
    </row>
    <row r="4238" spans="1:21" x14ac:dyDescent="0.25">
      <c r="A4238" t="s">
        <v>120</v>
      </c>
      <c r="B4238">
        <v>3</v>
      </c>
      <c r="C4238" t="s">
        <v>127</v>
      </c>
      <c r="D4238" t="s">
        <v>141</v>
      </c>
      <c r="E4238">
        <v>1020549372</v>
      </c>
      <c r="F4238" t="s">
        <v>176</v>
      </c>
      <c r="G4238" t="s">
        <v>132</v>
      </c>
      <c r="H4238">
        <v>549128448</v>
      </c>
      <c r="I4238" t="s">
        <v>183</v>
      </c>
      <c r="J4238" t="s">
        <v>133</v>
      </c>
      <c r="K4238">
        <v>-1419199744</v>
      </c>
      <c r="L4238" t="s">
        <v>183</v>
      </c>
      <c r="M4238" t="s">
        <v>134</v>
      </c>
      <c r="N4238">
        <v>105</v>
      </c>
      <c r="O4238" t="s">
        <v>180</v>
      </c>
      <c r="P4238" t="s">
        <v>184</v>
      </c>
      <c r="Q4238">
        <v>105</v>
      </c>
      <c r="R4238" t="s">
        <v>180</v>
      </c>
    </row>
    <row r="4239" spans="1:21" x14ac:dyDescent="0.25">
      <c r="A4239" t="s">
        <v>120</v>
      </c>
      <c r="B4239">
        <v>2</v>
      </c>
      <c r="C4239" t="s">
        <v>127</v>
      </c>
      <c r="D4239" t="s">
        <v>141</v>
      </c>
      <c r="E4239">
        <v>1020549374</v>
      </c>
      <c r="F4239" t="s">
        <v>176</v>
      </c>
      <c r="G4239" t="s">
        <v>130</v>
      </c>
      <c r="H4239">
        <v>16538.400000000001</v>
      </c>
      <c r="I4239" t="s">
        <v>180</v>
      </c>
      <c r="J4239" t="s">
        <v>122</v>
      </c>
      <c r="K4239">
        <v>253292</v>
      </c>
      <c r="M4239" t="s">
        <v>122</v>
      </c>
      <c r="N4239">
        <v>117924</v>
      </c>
      <c r="P4239" t="s">
        <v>131</v>
      </c>
      <c r="Q4239">
        <v>7.2</v>
      </c>
      <c r="R4239" t="s">
        <v>181</v>
      </c>
      <c r="S4239" t="s">
        <v>182</v>
      </c>
      <c r="T4239">
        <v>7.2</v>
      </c>
      <c r="U4239" t="s">
        <v>181</v>
      </c>
    </row>
    <row r="4240" spans="1:21" x14ac:dyDescent="0.25">
      <c r="A4240" t="s">
        <v>120</v>
      </c>
      <c r="B4240">
        <v>3</v>
      </c>
      <c r="C4240" t="s">
        <v>127</v>
      </c>
      <c r="D4240" t="s">
        <v>141</v>
      </c>
      <c r="E4240">
        <v>1020549374</v>
      </c>
      <c r="F4240" t="s">
        <v>176</v>
      </c>
      <c r="G4240" t="s">
        <v>132</v>
      </c>
      <c r="H4240">
        <v>549128000</v>
      </c>
      <c r="I4240" t="s">
        <v>183</v>
      </c>
      <c r="J4240" t="s">
        <v>133</v>
      </c>
      <c r="K4240">
        <v>-1419197696</v>
      </c>
      <c r="L4240" t="s">
        <v>183</v>
      </c>
      <c r="M4240" t="s">
        <v>134</v>
      </c>
      <c r="N4240">
        <v>105</v>
      </c>
      <c r="O4240" t="s">
        <v>180</v>
      </c>
      <c r="P4240" t="s">
        <v>184</v>
      </c>
      <c r="Q4240">
        <v>105</v>
      </c>
      <c r="R4240" t="s">
        <v>180</v>
      </c>
    </row>
    <row r="4241" spans="1:21" x14ac:dyDescent="0.25">
      <c r="A4241" t="s">
        <v>120</v>
      </c>
      <c r="B4241">
        <v>2</v>
      </c>
      <c r="C4241" t="s">
        <v>127</v>
      </c>
      <c r="D4241" t="s">
        <v>141</v>
      </c>
      <c r="E4241">
        <v>1020549376</v>
      </c>
      <c r="F4241" t="s">
        <v>176</v>
      </c>
      <c r="G4241" t="s">
        <v>130</v>
      </c>
      <c r="H4241">
        <v>16560</v>
      </c>
      <c r="I4241" t="s">
        <v>180</v>
      </c>
      <c r="J4241" t="s">
        <v>122</v>
      </c>
      <c r="K4241">
        <v>253100</v>
      </c>
      <c r="M4241" t="s">
        <v>122</v>
      </c>
      <c r="N4241">
        <v>117924</v>
      </c>
      <c r="P4241" t="s">
        <v>131</v>
      </c>
      <c r="Q4241">
        <v>7.35</v>
      </c>
      <c r="R4241" t="s">
        <v>181</v>
      </c>
      <c r="S4241" t="s">
        <v>182</v>
      </c>
      <c r="T4241">
        <v>7.35</v>
      </c>
      <c r="U4241" t="s">
        <v>181</v>
      </c>
    </row>
    <row r="4242" spans="1:21" x14ac:dyDescent="0.25">
      <c r="A4242" t="s">
        <v>120</v>
      </c>
      <c r="B4242">
        <v>3</v>
      </c>
      <c r="C4242" t="s">
        <v>127</v>
      </c>
      <c r="D4242" t="s">
        <v>141</v>
      </c>
      <c r="E4242">
        <v>1020549376</v>
      </c>
      <c r="F4242" t="s">
        <v>176</v>
      </c>
      <c r="G4242" t="s">
        <v>132</v>
      </c>
      <c r="H4242">
        <v>549126912</v>
      </c>
      <c r="I4242" t="s">
        <v>183</v>
      </c>
      <c r="J4242" t="s">
        <v>133</v>
      </c>
      <c r="K4242">
        <v>-1419194752</v>
      </c>
      <c r="L4242" t="s">
        <v>183</v>
      </c>
      <c r="M4242" t="s">
        <v>134</v>
      </c>
      <c r="N4242">
        <v>105</v>
      </c>
      <c r="O4242" t="s">
        <v>180</v>
      </c>
      <c r="P4242" t="s">
        <v>184</v>
      </c>
      <c r="Q4242">
        <v>105</v>
      </c>
      <c r="R4242" t="s">
        <v>180</v>
      </c>
    </row>
    <row r="4243" spans="1:21" x14ac:dyDescent="0.25">
      <c r="A4243" t="s">
        <v>120</v>
      </c>
      <c r="B4243">
        <v>2</v>
      </c>
      <c r="C4243" t="s">
        <v>127</v>
      </c>
      <c r="D4243" t="s">
        <v>141</v>
      </c>
      <c r="E4243">
        <v>1020549378</v>
      </c>
      <c r="F4243" t="s">
        <v>176</v>
      </c>
      <c r="G4243" t="s">
        <v>130</v>
      </c>
      <c r="H4243">
        <v>16574.3</v>
      </c>
      <c r="I4243" t="s">
        <v>180</v>
      </c>
      <c r="J4243" t="s">
        <v>122</v>
      </c>
      <c r="K4243">
        <v>253036</v>
      </c>
      <c r="M4243" t="s">
        <v>122</v>
      </c>
      <c r="N4243">
        <v>117924</v>
      </c>
      <c r="P4243" t="s">
        <v>131</v>
      </c>
      <c r="Q4243">
        <v>7.35</v>
      </c>
      <c r="R4243" t="s">
        <v>181</v>
      </c>
      <c r="S4243" t="s">
        <v>182</v>
      </c>
      <c r="T4243">
        <v>7.35</v>
      </c>
      <c r="U4243" t="s">
        <v>181</v>
      </c>
    </row>
    <row r="4244" spans="1:21" x14ac:dyDescent="0.25">
      <c r="A4244" t="s">
        <v>120</v>
      </c>
      <c r="B4244">
        <v>3</v>
      </c>
      <c r="C4244" t="s">
        <v>127</v>
      </c>
      <c r="D4244" t="s">
        <v>141</v>
      </c>
      <c r="E4244">
        <v>1020549378</v>
      </c>
      <c r="F4244" t="s">
        <v>176</v>
      </c>
      <c r="G4244" t="s">
        <v>132</v>
      </c>
      <c r="H4244">
        <v>549126208</v>
      </c>
      <c r="I4244" t="s">
        <v>183</v>
      </c>
      <c r="J4244" t="s">
        <v>133</v>
      </c>
      <c r="K4244">
        <v>-1419192832</v>
      </c>
      <c r="L4244" t="s">
        <v>183</v>
      </c>
      <c r="M4244" t="s">
        <v>134</v>
      </c>
      <c r="N4244">
        <v>105</v>
      </c>
      <c r="O4244" t="s">
        <v>180</v>
      </c>
      <c r="P4244" t="s">
        <v>184</v>
      </c>
      <c r="Q4244">
        <v>105</v>
      </c>
      <c r="R4244" t="s">
        <v>180</v>
      </c>
    </row>
    <row r="4245" spans="1:21" x14ac:dyDescent="0.25">
      <c r="A4245" t="s">
        <v>120</v>
      </c>
      <c r="B4245">
        <v>2</v>
      </c>
      <c r="C4245" t="s">
        <v>127</v>
      </c>
      <c r="D4245" t="s">
        <v>141</v>
      </c>
      <c r="E4245">
        <v>1020549380</v>
      </c>
      <c r="F4245" t="s">
        <v>176</v>
      </c>
      <c r="G4245" t="s">
        <v>130</v>
      </c>
      <c r="H4245">
        <v>16588.900000000001</v>
      </c>
      <c r="I4245" t="s">
        <v>180</v>
      </c>
      <c r="J4245" t="s">
        <v>122</v>
      </c>
      <c r="K4245">
        <v>252908</v>
      </c>
      <c r="M4245" t="s">
        <v>122</v>
      </c>
      <c r="N4245">
        <v>117924</v>
      </c>
      <c r="P4245" t="s">
        <v>131</v>
      </c>
      <c r="Q4245">
        <v>7.3</v>
      </c>
      <c r="R4245" t="s">
        <v>181</v>
      </c>
      <c r="S4245" t="s">
        <v>182</v>
      </c>
      <c r="T4245">
        <v>7.3</v>
      </c>
      <c r="U4245" t="s">
        <v>181</v>
      </c>
    </row>
    <row r="4246" spans="1:21" x14ac:dyDescent="0.25">
      <c r="A4246" t="s">
        <v>120</v>
      </c>
      <c r="B4246">
        <v>3</v>
      </c>
      <c r="C4246" t="s">
        <v>127</v>
      </c>
      <c r="D4246" t="s">
        <v>141</v>
      </c>
      <c r="E4246">
        <v>1020549380</v>
      </c>
      <c r="F4246" t="s">
        <v>176</v>
      </c>
      <c r="G4246" t="s">
        <v>132</v>
      </c>
      <c r="H4246">
        <v>549125440</v>
      </c>
      <c r="I4246" t="s">
        <v>183</v>
      </c>
      <c r="J4246" t="s">
        <v>133</v>
      </c>
      <c r="K4246">
        <v>-1419190912</v>
      </c>
      <c r="L4246" t="s">
        <v>183</v>
      </c>
      <c r="M4246" t="s">
        <v>134</v>
      </c>
      <c r="N4246">
        <v>105</v>
      </c>
      <c r="O4246" t="s">
        <v>180</v>
      </c>
      <c r="P4246" t="s">
        <v>184</v>
      </c>
      <c r="Q4246">
        <v>105</v>
      </c>
      <c r="R4246" t="s">
        <v>180</v>
      </c>
    </row>
    <row r="4247" spans="1:21" x14ac:dyDescent="0.25">
      <c r="A4247" t="s">
        <v>120</v>
      </c>
      <c r="B4247">
        <v>2</v>
      </c>
      <c r="C4247" t="s">
        <v>127</v>
      </c>
      <c r="D4247" t="s">
        <v>141</v>
      </c>
      <c r="E4247">
        <v>1020549382</v>
      </c>
      <c r="F4247" t="s">
        <v>176</v>
      </c>
      <c r="G4247" t="s">
        <v>130</v>
      </c>
      <c r="H4247">
        <v>16603</v>
      </c>
      <c r="I4247" t="s">
        <v>180</v>
      </c>
      <c r="J4247" t="s">
        <v>122</v>
      </c>
      <c r="K4247">
        <v>252844</v>
      </c>
      <c r="M4247" t="s">
        <v>122</v>
      </c>
      <c r="N4247">
        <v>117924</v>
      </c>
      <c r="P4247" t="s">
        <v>131</v>
      </c>
      <c r="Q4247">
        <v>7.09</v>
      </c>
      <c r="R4247" t="s">
        <v>181</v>
      </c>
      <c r="S4247" t="s">
        <v>182</v>
      </c>
      <c r="T4247">
        <v>7.09</v>
      </c>
      <c r="U4247" t="s">
        <v>181</v>
      </c>
    </row>
    <row r="4248" spans="1:21" x14ac:dyDescent="0.25">
      <c r="A4248" t="s">
        <v>120</v>
      </c>
      <c r="B4248">
        <v>3</v>
      </c>
      <c r="C4248" t="s">
        <v>127</v>
      </c>
      <c r="D4248" t="s">
        <v>141</v>
      </c>
      <c r="E4248">
        <v>1020549382</v>
      </c>
      <c r="F4248" t="s">
        <v>176</v>
      </c>
      <c r="G4248" t="s">
        <v>132</v>
      </c>
      <c r="H4248">
        <v>549124800</v>
      </c>
      <c r="I4248" t="s">
        <v>183</v>
      </c>
      <c r="J4248" t="s">
        <v>133</v>
      </c>
      <c r="K4248">
        <v>-1419188992</v>
      </c>
      <c r="L4248" t="s">
        <v>183</v>
      </c>
      <c r="M4248" t="s">
        <v>134</v>
      </c>
      <c r="N4248">
        <v>106</v>
      </c>
      <c r="O4248" t="s">
        <v>180</v>
      </c>
      <c r="P4248" t="s">
        <v>184</v>
      </c>
      <c r="Q4248">
        <v>106</v>
      </c>
      <c r="R4248" t="s">
        <v>180</v>
      </c>
    </row>
    <row r="4249" spans="1:21" x14ac:dyDescent="0.25">
      <c r="A4249" t="s">
        <v>120</v>
      </c>
      <c r="B4249">
        <v>2</v>
      </c>
      <c r="C4249" t="s">
        <v>127</v>
      </c>
      <c r="D4249" t="s">
        <v>141</v>
      </c>
      <c r="E4249">
        <v>1020549385</v>
      </c>
      <c r="F4249" t="s">
        <v>176</v>
      </c>
      <c r="G4249" t="s">
        <v>130</v>
      </c>
      <c r="H4249">
        <v>16617.2</v>
      </c>
      <c r="I4249" t="s">
        <v>180</v>
      </c>
      <c r="J4249" t="s">
        <v>122</v>
      </c>
      <c r="K4249">
        <v>252716</v>
      </c>
      <c r="M4249" t="s">
        <v>122</v>
      </c>
      <c r="N4249">
        <v>117924</v>
      </c>
      <c r="P4249" t="s">
        <v>131</v>
      </c>
      <c r="Q4249">
        <v>7.35</v>
      </c>
      <c r="R4249" t="s">
        <v>181</v>
      </c>
      <c r="S4249" t="s">
        <v>182</v>
      </c>
      <c r="T4249">
        <v>7.35</v>
      </c>
      <c r="U4249" t="s">
        <v>181</v>
      </c>
    </row>
    <row r="4250" spans="1:21" x14ac:dyDescent="0.25">
      <c r="A4250" t="s">
        <v>120</v>
      </c>
      <c r="B4250">
        <v>3</v>
      </c>
      <c r="C4250" t="s">
        <v>127</v>
      </c>
      <c r="D4250" t="s">
        <v>141</v>
      </c>
      <c r="E4250">
        <v>1020549385</v>
      </c>
      <c r="F4250" t="s">
        <v>176</v>
      </c>
      <c r="G4250" t="s">
        <v>132</v>
      </c>
      <c r="H4250">
        <v>549124224</v>
      </c>
      <c r="I4250" t="s">
        <v>183</v>
      </c>
      <c r="J4250" t="s">
        <v>133</v>
      </c>
      <c r="K4250">
        <v>-1419186816</v>
      </c>
      <c r="L4250" t="s">
        <v>183</v>
      </c>
      <c r="M4250" t="s">
        <v>134</v>
      </c>
      <c r="N4250">
        <v>106</v>
      </c>
      <c r="O4250" t="s">
        <v>180</v>
      </c>
      <c r="P4250" t="s">
        <v>184</v>
      </c>
      <c r="Q4250">
        <v>106</v>
      </c>
      <c r="R4250" t="s">
        <v>180</v>
      </c>
    </row>
    <row r="4251" spans="1:21" x14ac:dyDescent="0.25">
      <c r="A4251" t="s">
        <v>120</v>
      </c>
      <c r="B4251">
        <v>9</v>
      </c>
      <c r="C4251" t="s">
        <v>127</v>
      </c>
      <c r="D4251" t="s">
        <v>141</v>
      </c>
      <c r="E4251">
        <v>1020549387</v>
      </c>
      <c r="F4251" t="s">
        <v>176</v>
      </c>
    </row>
    <row r="4252" spans="1:21" x14ac:dyDescent="0.25">
      <c r="A4252" t="s">
        <v>120</v>
      </c>
      <c r="B4252">
        <v>2</v>
      </c>
      <c r="C4252" t="s">
        <v>127</v>
      </c>
      <c r="D4252" t="s">
        <v>141</v>
      </c>
      <c r="E4252">
        <v>1020549387</v>
      </c>
      <c r="F4252" t="s">
        <v>176</v>
      </c>
      <c r="G4252" t="s">
        <v>130</v>
      </c>
      <c r="H4252">
        <v>16631.5</v>
      </c>
      <c r="I4252" t="s">
        <v>180</v>
      </c>
      <c r="J4252" t="s">
        <v>122</v>
      </c>
      <c r="K4252">
        <v>252652</v>
      </c>
      <c r="M4252" t="s">
        <v>122</v>
      </c>
      <c r="N4252">
        <v>117924</v>
      </c>
      <c r="P4252" t="s">
        <v>131</v>
      </c>
      <c r="Q4252">
        <v>7.25</v>
      </c>
      <c r="R4252" t="s">
        <v>181</v>
      </c>
      <c r="S4252" t="s">
        <v>182</v>
      </c>
      <c r="T4252">
        <v>7.25</v>
      </c>
      <c r="U4252" t="s">
        <v>181</v>
      </c>
    </row>
    <row r="4253" spans="1:21" x14ac:dyDescent="0.25">
      <c r="A4253" t="s">
        <v>120</v>
      </c>
      <c r="B4253">
        <v>3</v>
      </c>
      <c r="C4253" t="s">
        <v>127</v>
      </c>
      <c r="D4253" t="s">
        <v>141</v>
      </c>
      <c r="E4253">
        <v>1020549387</v>
      </c>
      <c r="F4253" t="s">
        <v>176</v>
      </c>
      <c r="G4253" t="s">
        <v>132</v>
      </c>
      <c r="H4253">
        <v>549123392</v>
      </c>
      <c r="I4253" t="s">
        <v>183</v>
      </c>
      <c r="J4253" t="s">
        <v>133</v>
      </c>
      <c r="K4253">
        <v>-1419184896</v>
      </c>
      <c r="L4253" t="s">
        <v>183</v>
      </c>
      <c r="M4253" t="s">
        <v>134</v>
      </c>
      <c r="N4253">
        <v>106</v>
      </c>
      <c r="O4253" t="s">
        <v>180</v>
      </c>
      <c r="P4253" t="s">
        <v>184</v>
      </c>
      <c r="Q4253">
        <v>106</v>
      </c>
      <c r="R4253" t="s">
        <v>180</v>
      </c>
    </row>
    <row r="4254" spans="1:21" x14ac:dyDescent="0.25">
      <c r="A4254" t="s">
        <v>120</v>
      </c>
      <c r="B4254">
        <v>2</v>
      </c>
      <c r="C4254" t="s">
        <v>127</v>
      </c>
      <c r="D4254" t="s">
        <v>141</v>
      </c>
      <c r="E4254">
        <v>1020549389</v>
      </c>
      <c r="F4254" t="s">
        <v>176</v>
      </c>
      <c r="G4254" t="s">
        <v>130</v>
      </c>
      <c r="H4254">
        <v>16645.2</v>
      </c>
      <c r="I4254" t="s">
        <v>180</v>
      </c>
      <c r="J4254" t="s">
        <v>122</v>
      </c>
      <c r="K4254">
        <v>252525</v>
      </c>
      <c r="M4254" t="s">
        <v>122</v>
      </c>
      <c r="N4254">
        <v>117924</v>
      </c>
      <c r="P4254" t="s">
        <v>131</v>
      </c>
      <c r="Q4254">
        <v>6.89</v>
      </c>
      <c r="R4254" t="s">
        <v>181</v>
      </c>
      <c r="S4254" t="s">
        <v>182</v>
      </c>
      <c r="T4254">
        <v>6.89</v>
      </c>
      <c r="U4254" t="s">
        <v>181</v>
      </c>
    </row>
    <row r="4255" spans="1:21" x14ac:dyDescent="0.25">
      <c r="A4255" t="s">
        <v>120</v>
      </c>
      <c r="B4255">
        <v>3</v>
      </c>
      <c r="C4255" t="s">
        <v>127</v>
      </c>
      <c r="D4255" t="s">
        <v>141</v>
      </c>
      <c r="E4255">
        <v>1020549389</v>
      </c>
      <c r="F4255" t="s">
        <v>176</v>
      </c>
      <c r="G4255" t="s">
        <v>132</v>
      </c>
      <c r="H4255">
        <v>549122560</v>
      </c>
      <c r="I4255" t="s">
        <v>183</v>
      </c>
      <c r="J4255" t="s">
        <v>133</v>
      </c>
      <c r="K4255">
        <v>-1419183360</v>
      </c>
      <c r="L4255" t="s">
        <v>183</v>
      </c>
      <c r="M4255" t="s">
        <v>134</v>
      </c>
      <c r="N4255">
        <v>107</v>
      </c>
      <c r="O4255" t="s">
        <v>180</v>
      </c>
      <c r="P4255" t="s">
        <v>184</v>
      </c>
      <c r="Q4255">
        <v>107</v>
      </c>
      <c r="R4255" t="s">
        <v>180</v>
      </c>
    </row>
    <row r="4256" spans="1:21" x14ac:dyDescent="0.25">
      <c r="A4256" t="s">
        <v>120</v>
      </c>
      <c r="B4256">
        <v>2</v>
      </c>
      <c r="C4256" t="s">
        <v>127</v>
      </c>
      <c r="D4256" t="s">
        <v>141</v>
      </c>
      <c r="E4256">
        <v>1020549391</v>
      </c>
      <c r="F4256" t="s">
        <v>176</v>
      </c>
      <c r="G4256" t="s">
        <v>130</v>
      </c>
      <c r="H4256">
        <v>16657.7</v>
      </c>
      <c r="I4256" t="s">
        <v>180</v>
      </c>
      <c r="J4256" t="s">
        <v>122</v>
      </c>
      <c r="K4256">
        <v>252461</v>
      </c>
      <c r="M4256" t="s">
        <v>122</v>
      </c>
      <c r="N4256">
        <v>117924</v>
      </c>
      <c r="P4256" t="s">
        <v>131</v>
      </c>
      <c r="Q4256">
        <v>6.58</v>
      </c>
      <c r="R4256" t="s">
        <v>181</v>
      </c>
      <c r="S4256" t="s">
        <v>182</v>
      </c>
      <c r="T4256">
        <v>6.58</v>
      </c>
      <c r="U4256" t="s">
        <v>181</v>
      </c>
    </row>
    <row r="4257" spans="1:21" x14ac:dyDescent="0.25">
      <c r="A4257" t="s">
        <v>120</v>
      </c>
      <c r="B4257">
        <v>3</v>
      </c>
      <c r="C4257" t="s">
        <v>127</v>
      </c>
      <c r="D4257" t="s">
        <v>141</v>
      </c>
      <c r="E4257">
        <v>1020549391</v>
      </c>
      <c r="F4257" t="s">
        <v>176</v>
      </c>
      <c r="G4257" t="s">
        <v>132</v>
      </c>
      <c r="H4257">
        <v>549121664</v>
      </c>
      <c r="I4257" t="s">
        <v>183</v>
      </c>
      <c r="J4257" t="s">
        <v>133</v>
      </c>
      <c r="K4257">
        <v>-1419181824</v>
      </c>
      <c r="L4257" t="s">
        <v>183</v>
      </c>
      <c r="M4257" t="s">
        <v>134</v>
      </c>
      <c r="N4257">
        <v>107</v>
      </c>
      <c r="O4257" t="s">
        <v>180</v>
      </c>
      <c r="P4257" t="s">
        <v>184</v>
      </c>
      <c r="Q4257">
        <v>107</v>
      </c>
      <c r="R4257" t="s">
        <v>180</v>
      </c>
    </row>
    <row r="4258" spans="1:21" x14ac:dyDescent="0.25">
      <c r="A4258" t="s">
        <v>120</v>
      </c>
      <c r="B4258">
        <v>2</v>
      </c>
      <c r="C4258" t="s">
        <v>127</v>
      </c>
      <c r="D4258" t="s">
        <v>141</v>
      </c>
      <c r="E4258">
        <v>1020549393</v>
      </c>
      <c r="F4258" t="s">
        <v>176</v>
      </c>
      <c r="G4258" t="s">
        <v>130</v>
      </c>
      <c r="H4258">
        <v>16671</v>
      </c>
      <c r="I4258" t="s">
        <v>180</v>
      </c>
      <c r="J4258" t="s">
        <v>122</v>
      </c>
      <c r="K4258">
        <v>252397</v>
      </c>
      <c r="M4258" t="s">
        <v>122</v>
      </c>
      <c r="N4258">
        <v>117924</v>
      </c>
      <c r="P4258" t="s">
        <v>131</v>
      </c>
      <c r="Q4258">
        <v>6.89</v>
      </c>
      <c r="R4258" t="s">
        <v>181</v>
      </c>
      <c r="S4258" t="s">
        <v>182</v>
      </c>
      <c r="T4258">
        <v>6.89</v>
      </c>
      <c r="U4258" t="s">
        <v>181</v>
      </c>
    </row>
    <row r="4259" spans="1:21" x14ac:dyDescent="0.25">
      <c r="A4259" t="s">
        <v>120</v>
      </c>
      <c r="B4259">
        <v>3</v>
      </c>
      <c r="C4259" t="s">
        <v>127</v>
      </c>
      <c r="D4259" t="s">
        <v>141</v>
      </c>
      <c r="E4259">
        <v>1020549393</v>
      </c>
      <c r="F4259" t="s">
        <v>176</v>
      </c>
      <c r="G4259" t="s">
        <v>132</v>
      </c>
      <c r="H4259">
        <v>549121088</v>
      </c>
      <c r="I4259" t="s">
        <v>183</v>
      </c>
      <c r="J4259" t="s">
        <v>133</v>
      </c>
      <c r="K4259">
        <v>-1419180160</v>
      </c>
      <c r="L4259" t="s">
        <v>183</v>
      </c>
      <c r="M4259" t="s">
        <v>134</v>
      </c>
      <c r="N4259">
        <v>107</v>
      </c>
      <c r="O4259" t="s">
        <v>180</v>
      </c>
      <c r="P4259" t="s">
        <v>184</v>
      </c>
      <c r="Q4259">
        <v>107</v>
      </c>
      <c r="R4259" t="s">
        <v>180</v>
      </c>
    </row>
    <row r="4260" spans="1:21" x14ac:dyDescent="0.25">
      <c r="A4260" t="s">
        <v>120</v>
      </c>
      <c r="B4260">
        <v>2</v>
      </c>
      <c r="C4260" t="s">
        <v>127</v>
      </c>
      <c r="D4260" t="s">
        <v>141</v>
      </c>
      <c r="E4260">
        <v>1020549395</v>
      </c>
      <c r="F4260" t="s">
        <v>176</v>
      </c>
      <c r="G4260" t="s">
        <v>130</v>
      </c>
      <c r="H4260">
        <v>16684.599999999999</v>
      </c>
      <c r="I4260" t="s">
        <v>180</v>
      </c>
      <c r="J4260" t="s">
        <v>122</v>
      </c>
      <c r="K4260">
        <v>252334</v>
      </c>
      <c r="M4260" t="s">
        <v>122</v>
      </c>
      <c r="N4260">
        <v>117924</v>
      </c>
      <c r="P4260" t="s">
        <v>131</v>
      </c>
      <c r="Q4260">
        <v>6.68</v>
      </c>
      <c r="R4260" t="s">
        <v>181</v>
      </c>
      <c r="S4260" t="s">
        <v>182</v>
      </c>
      <c r="T4260">
        <v>6.68</v>
      </c>
      <c r="U4260" t="s">
        <v>181</v>
      </c>
    </row>
    <row r="4261" spans="1:21" x14ac:dyDescent="0.25">
      <c r="A4261" t="s">
        <v>120</v>
      </c>
      <c r="B4261">
        <v>3</v>
      </c>
      <c r="C4261" t="s">
        <v>127</v>
      </c>
      <c r="D4261" t="s">
        <v>141</v>
      </c>
      <c r="E4261">
        <v>1020549395</v>
      </c>
      <c r="F4261" t="s">
        <v>176</v>
      </c>
      <c r="G4261" t="s">
        <v>132</v>
      </c>
      <c r="H4261">
        <v>549120448</v>
      </c>
      <c r="I4261" t="s">
        <v>183</v>
      </c>
      <c r="J4261" t="s">
        <v>133</v>
      </c>
      <c r="K4261">
        <v>-1419178112</v>
      </c>
      <c r="L4261" t="s">
        <v>183</v>
      </c>
      <c r="M4261" t="s">
        <v>134</v>
      </c>
      <c r="N4261">
        <v>108</v>
      </c>
      <c r="O4261" t="s">
        <v>180</v>
      </c>
      <c r="P4261" t="s">
        <v>184</v>
      </c>
      <c r="Q4261">
        <v>108</v>
      </c>
      <c r="R4261" t="s">
        <v>180</v>
      </c>
    </row>
    <row r="4262" spans="1:21" x14ac:dyDescent="0.25">
      <c r="A4262" t="s">
        <v>120</v>
      </c>
      <c r="B4262">
        <v>2</v>
      </c>
      <c r="C4262" t="s">
        <v>127</v>
      </c>
      <c r="D4262" t="s">
        <v>141</v>
      </c>
      <c r="E4262">
        <v>1020549397</v>
      </c>
      <c r="F4262" t="s">
        <v>176</v>
      </c>
      <c r="G4262" t="s">
        <v>130</v>
      </c>
      <c r="H4262">
        <v>16697.599999999999</v>
      </c>
      <c r="I4262" t="s">
        <v>180</v>
      </c>
      <c r="J4262" t="s">
        <v>122</v>
      </c>
      <c r="K4262">
        <v>252270</v>
      </c>
      <c r="M4262" t="s">
        <v>122</v>
      </c>
      <c r="N4262">
        <v>117924</v>
      </c>
      <c r="P4262" t="s">
        <v>131</v>
      </c>
      <c r="Q4262">
        <v>6.58</v>
      </c>
      <c r="R4262" t="s">
        <v>181</v>
      </c>
      <c r="S4262" t="s">
        <v>182</v>
      </c>
      <c r="T4262">
        <v>6.58</v>
      </c>
      <c r="U4262" t="s">
        <v>181</v>
      </c>
    </row>
    <row r="4263" spans="1:21" x14ac:dyDescent="0.25">
      <c r="A4263" t="s">
        <v>120</v>
      </c>
      <c r="B4263">
        <v>3</v>
      </c>
      <c r="C4263" t="s">
        <v>127</v>
      </c>
      <c r="D4263" t="s">
        <v>141</v>
      </c>
      <c r="E4263">
        <v>1020549397</v>
      </c>
      <c r="F4263" t="s">
        <v>176</v>
      </c>
      <c r="G4263" t="s">
        <v>132</v>
      </c>
      <c r="H4263">
        <v>549119872</v>
      </c>
      <c r="I4263" t="s">
        <v>183</v>
      </c>
      <c r="J4263" t="s">
        <v>133</v>
      </c>
      <c r="K4263">
        <v>-1419176192</v>
      </c>
      <c r="L4263" t="s">
        <v>183</v>
      </c>
      <c r="M4263" t="s">
        <v>134</v>
      </c>
      <c r="N4263">
        <v>109</v>
      </c>
      <c r="O4263" t="s">
        <v>180</v>
      </c>
      <c r="P4263" t="s">
        <v>184</v>
      </c>
      <c r="Q4263">
        <v>109</v>
      </c>
      <c r="R4263" t="s">
        <v>180</v>
      </c>
    </row>
    <row r="4264" spans="1:21" x14ac:dyDescent="0.25">
      <c r="A4264" t="s">
        <v>120</v>
      </c>
      <c r="B4264">
        <v>2</v>
      </c>
      <c r="C4264" t="s">
        <v>127</v>
      </c>
      <c r="D4264" t="s">
        <v>141</v>
      </c>
      <c r="E4264">
        <v>1020549399</v>
      </c>
      <c r="F4264" t="s">
        <v>176</v>
      </c>
      <c r="G4264" t="s">
        <v>130</v>
      </c>
      <c r="H4264">
        <v>16710.599999999999</v>
      </c>
      <c r="I4264" t="s">
        <v>180</v>
      </c>
      <c r="J4264" t="s">
        <v>122</v>
      </c>
      <c r="K4264">
        <v>252143</v>
      </c>
      <c r="M4264" t="s">
        <v>122</v>
      </c>
      <c r="N4264">
        <v>117924</v>
      </c>
      <c r="P4264" t="s">
        <v>131</v>
      </c>
      <c r="Q4264">
        <v>6.48</v>
      </c>
      <c r="R4264" t="s">
        <v>181</v>
      </c>
      <c r="S4264" t="s">
        <v>182</v>
      </c>
      <c r="T4264">
        <v>6.48</v>
      </c>
      <c r="U4264" t="s">
        <v>181</v>
      </c>
    </row>
    <row r="4265" spans="1:21" x14ac:dyDescent="0.25">
      <c r="A4265" t="s">
        <v>120</v>
      </c>
      <c r="B4265">
        <v>3</v>
      </c>
      <c r="C4265" t="s">
        <v>127</v>
      </c>
      <c r="D4265" t="s">
        <v>141</v>
      </c>
      <c r="E4265">
        <v>1020549399</v>
      </c>
      <c r="F4265" t="s">
        <v>176</v>
      </c>
      <c r="G4265" t="s">
        <v>132</v>
      </c>
      <c r="H4265">
        <v>549119552</v>
      </c>
      <c r="I4265" t="s">
        <v>183</v>
      </c>
      <c r="J4265" t="s">
        <v>133</v>
      </c>
      <c r="K4265">
        <v>-1419174272</v>
      </c>
      <c r="L4265" t="s">
        <v>183</v>
      </c>
      <c r="M4265" t="s">
        <v>134</v>
      </c>
      <c r="N4265">
        <v>109</v>
      </c>
      <c r="O4265" t="s">
        <v>180</v>
      </c>
      <c r="P4265" t="s">
        <v>184</v>
      </c>
      <c r="Q4265">
        <v>109</v>
      </c>
      <c r="R4265" t="s">
        <v>180</v>
      </c>
    </row>
    <row r="4266" spans="1:21" x14ac:dyDescent="0.25">
      <c r="A4266" t="s">
        <v>120</v>
      </c>
      <c r="B4266">
        <v>2</v>
      </c>
      <c r="C4266" t="s">
        <v>127</v>
      </c>
      <c r="D4266" t="s">
        <v>141</v>
      </c>
      <c r="E4266">
        <v>1020549401</v>
      </c>
      <c r="F4266" t="s">
        <v>176</v>
      </c>
      <c r="G4266" t="s">
        <v>130</v>
      </c>
      <c r="H4266">
        <v>16723.400000000001</v>
      </c>
      <c r="I4266" t="s">
        <v>180</v>
      </c>
      <c r="J4266" t="s">
        <v>122</v>
      </c>
      <c r="K4266">
        <v>252079</v>
      </c>
      <c r="M4266" t="s">
        <v>122</v>
      </c>
      <c r="N4266">
        <v>117924</v>
      </c>
      <c r="P4266" t="s">
        <v>131</v>
      </c>
      <c r="Q4266">
        <v>6.43</v>
      </c>
      <c r="R4266" t="s">
        <v>181</v>
      </c>
      <c r="S4266" t="s">
        <v>182</v>
      </c>
      <c r="T4266">
        <v>6.43</v>
      </c>
      <c r="U4266" t="s">
        <v>181</v>
      </c>
    </row>
    <row r="4267" spans="1:21" x14ac:dyDescent="0.25">
      <c r="A4267" t="s">
        <v>120</v>
      </c>
      <c r="B4267">
        <v>3</v>
      </c>
      <c r="C4267" t="s">
        <v>127</v>
      </c>
      <c r="D4267" t="s">
        <v>141</v>
      </c>
      <c r="E4267">
        <v>1020549401</v>
      </c>
      <c r="F4267" t="s">
        <v>176</v>
      </c>
      <c r="G4267" t="s">
        <v>132</v>
      </c>
      <c r="H4267">
        <v>549118848</v>
      </c>
      <c r="I4267" t="s">
        <v>183</v>
      </c>
      <c r="J4267" t="s">
        <v>133</v>
      </c>
      <c r="K4267">
        <v>-1419172608</v>
      </c>
      <c r="L4267" t="s">
        <v>183</v>
      </c>
      <c r="M4267" t="s">
        <v>134</v>
      </c>
      <c r="N4267">
        <v>110</v>
      </c>
      <c r="O4267" t="s">
        <v>180</v>
      </c>
      <c r="P4267" t="s">
        <v>184</v>
      </c>
      <c r="Q4267">
        <v>110</v>
      </c>
      <c r="R4267" t="s">
        <v>180</v>
      </c>
    </row>
    <row r="4268" spans="1:21" x14ac:dyDescent="0.25">
      <c r="A4268" t="s">
        <v>120</v>
      </c>
      <c r="B4268">
        <v>2</v>
      </c>
      <c r="C4268" t="s">
        <v>127</v>
      </c>
      <c r="D4268" t="s">
        <v>141</v>
      </c>
      <c r="E4268">
        <v>1020549403</v>
      </c>
      <c r="F4268" t="s">
        <v>176</v>
      </c>
      <c r="G4268" t="s">
        <v>130</v>
      </c>
      <c r="H4268">
        <v>16736.400000000001</v>
      </c>
      <c r="I4268" t="s">
        <v>180</v>
      </c>
      <c r="J4268" t="s">
        <v>122</v>
      </c>
      <c r="K4268">
        <v>252016</v>
      </c>
      <c r="M4268" t="s">
        <v>122</v>
      </c>
      <c r="N4268">
        <v>117924</v>
      </c>
      <c r="P4268" t="s">
        <v>131</v>
      </c>
      <c r="Q4268">
        <v>6.53</v>
      </c>
      <c r="R4268" t="s">
        <v>181</v>
      </c>
      <c r="S4268" t="s">
        <v>182</v>
      </c>
      <c r="T4268">
        <v>6.53</v>
      </c>
      <c r="U4268" t="s">
        <v>181</v>
      </c>
    </row>
    <row r="4269" spans="1:21" x14ac:dyDescent="0.25">
      <c r="A4269" t="s">
        <v>120</v>
      </c>
      <c r="B4269">
        <v>3</v>
      </c>
      <c r="C4269" t="s">
        <v>127</v>
      </c>
      <c r="D4269" t="s">
        <v>141</v>
      </c>
      <c r="E4269">
        <v>1020549403</v>
      </c>
      <c r="F4269" t="s">
        <v>176</v>
      </c>
      <c r="G4269" t="s">
        <v>132</v>
      </c>
      <c r="H4269">
        <v>549118144</v>
      </c>
      <c r="I4269" t="s">
        <v>183</v>
      </c>
      <c r="J4269" t="s">
        <v>133</v>
      </c>
      <c r="K4269">
        <v>-1419170816</v>
      </c>
      <c r="L4269" t="s">
        <v>183</v>
      </c>
      <c r="M4269" t="s">
        <v>134</v>
      </c>
      <c r="N4269">
        <v>109</v>
      </c>
      <c r="O4269" t="s">
        <v>180</v>
      </c>
      <c r="P4269" t="s">
        <v>184</v>
      </c>
      <c r="Q4269">
        <v>109</v>
      </c>
      <c r="R4269" t="s">
        <v>180</v>
      </c>
    </row>
    <row r="4270" spans="1:21" x14ac:dyDescent="0.25">
      <c r="A4270" t="s">
        <v>120</v>
      </c>
      <c r="B4270">
        <v>2</v>
      </c>
      <c r="C4270" t="s">
        <v>127</v>
      </c>
      <c r="D4270" t="s">
        <v>141</v>
      </c>
      <c r="E4270">
        <v>1020549405</v>
      </c>
      <c r="F4270" t="s">
        <v>176</v>
      </c>
      <c r="G4270" t="s">
        <v>130</v>
      </c>
      <c r="H4270">
        <v>16749</v>
      </c>
      <c r="I4270" t="s">
        <v>180</v>
      </c>
      <c r="J4270" t="s">
        <v>122</v>
      </c>
      <c r="K4270">
        <v>251952</v>
      </c>
      <c r="M4270" t="s">
        <v>122</v>
      </c>
      <c r="N4270">
        <v>117924</v>
      </c>
      <c r="P4270" t="s">
        <v>131</v>
      </c>
      <c r="Q4270">
        <v>6.17</v>
      </c>
      <c r="R4270" t="s">
        <v>181</v>
      </c>
      <c r="S4270" t="s">
        <v>182</v>
      </c>
      <c r="T4270">
        <v>6.17</v>
      </c>
      <c r="U4270" t="s">
        <v>181</v>
      </c>
    </row>
    <row r="4271" spans="1:21" x14ac:dyDescent="0.25">
      <c r="A4271" t="s">
        <v>120</v>
      </c>
      <c r="B4271">
        <v>3</v>
      </c>
      <c r="C4271" t="s">
        <v>127</v>
      </c>
      <c r="D4271" t="s">
        <v>141</v>
      </c>
      <c r="E4271">
        <v>1020549405</v>
      </c>
      <c r="F4271" t="s">
        <v>176</v>
      </c>
      <c r="G4271" t="s">
        <v>132</v>
      </c>
      <c r="H4271">
        <v>549117696</v>
      </c>
      <c r="I4271" t="s">
        <v>183</v>
      </c>
      <c r="J4271" t="s">
        <v>133</v>
      </c>
      <c r="K4271">
        <v>-1419168896</v>
      </c>
      <c r="L4271" t="s">
        <v>183</v>
      </c>
      <c r="M4271" t="s">
        <v>134</v>
      </c>
      <c r="N4271">
        <v>110</v>
      </c>
      <c r="O4271" t="s">
        <v>180</v>
      </c>
      <c r="P4271" t="s">
        <v>184</v>
      </c>
      <c r="Q4271">
        <v>110</v>
      </c>
      <c r="R4271" t="s">
        <v>180</v>
      </c>
    </row>
    <row r="4272" spans="1:21" x14ac:dyDescent="0.25">
      <c r="A4272" t="s">
        <v>120</v>
      </c>
      <c r="B4272">
        <v>2</v>
      </c>
      <c r="C4272" t="s">
        <v>127</v>
      </c>
      <c r="D4272" t="s">
        <v>141</v>
      </c>
      <c r="E4272">
        <v>1020549407</v>
      </c>
      <c r="F4272" t="s">
        <v>176</v>
      </c>
      <c r="G4272" t="s">
        <v>130</v>
      </c>
      <c r="H4272">
        <v>16760.400000000001</v>
      </c>
      <c r="I4272" t="s">
        <v>180</v>
      </c>
      <c r="J4272" t="s">
        <v>122</v>
      </c>
      <c r="K4272">
        <v>251889</v>
      </c>
      <c r="M4272" t="s">
        <v>122</v>
      </c>
      <c r="N4272">
        <v>117924</v>
      </c>
      <c r="P4272" t="s">
        <v>131</v>
      </c>
      <c r="Q4272">
        <v>5.81</v>
      </c>
      <c r="R4272" t="s">
        <v>181</v>
      </c>
      <c r="S4272" t="s">
        <v>182</v>
      </c>
      <c r="T4272">
        <v>5.81</v>
      </c>
      <c r="U4272" t="s">
        <v>181</v>
      </c>
    </row>
    <row r="4273" spans="1:21" x14ac:dyDescent="0.25">
      <c r="A4273" t="s">
        <v>120</v>
      </c>
      <c r="B4273">
        <v>3</v>
      </c>
      <c r="C4273" t="s">
        <v>127</v>
      </c>
      <c r="D4273" t="s">
        <v>141</v>
      </c>
      <c r="E4273">
        <v>1020549407</v>
      </c>
      <c r="F4273" t="s">
        <v>176</v>
      </c>
      <c r="G4273" t="s">
        <v>132</v>
      </c>
      <c r="H4273">
        <v>549117120</v>
      </c>
      <c r="I4273" t="s">
        <v>183</v>
      </c>
      <c r="J4273" t="s">
        <v>133</v>
      </c>
      <c r="K4273">
        <v>-1419167488</v>
      </c>
      <c r="L4273" t="s">
        <v>183</v>
      </c>
      <c r="M4273" t="s">
        <v>134</v>
      </c>
      <c r="N4273">
        <v>111</v>
      </c>
      <c r="O4273" t="s">
        <v>180</v>
      </c>
      <c r="P4273" t="s">
        <v>184</v>
      </c>
      <c r="Q4273">
        <v>111</v>
      </c>
      <c r="R4273" t="s">
        <v>180</v>
      </c>
    </row>
    <row r="4274" spans="1:21" x14ac:dyDescent="0.25">
      <c r="A4274" t="s">
        <v>120</v>
      </c>
      <c r="B4274">
        <v>2</v>
      </c>
      <c r="C4274" t="s">
        <v>127</v>
      </c>
      <c r="D4274" t="s">
        <v>141</v>
      </c>
      <c r="E4274">
        <v>1020549409</v>
      </c>
      <c r="F4274" t="s">
        <v>176</v>
      </c>
      <c r="G4274" t="s">
        <v>130</v>
      </c>
      <c r="H4274">
        <v>16772.2</v>
      </c>
      <c r="I4274" t="s">
        <v>180</v>
      </c>
      <c r="J4274" t="s">
        <v>122</v>
      </c>
      <c r="K4274">
        <v>251825</v>
      </c>
      <c r="M4274" t="s">
        <v>122</v>
      </c>
      <c r="N4274">
        <v>117924</v>
      </c>
      <c r="P4274" t="s">
        <v>131</v>
      </c>
      <c r="Q4274">
        <v>6.01</v>
      </c>
      <c r="R4274" t="s">
        <v>181</v>
      </c>
      <c r="S4274" t="s">
        <v>182</v>
      </c>
      <c r="T4274">
        <v>6.01</v>
      </c>
      <c r="U4274" t="s">
        <v>181</v>
      </c>
    </row>
    <row r="4275" spans="1:21" x14ac:dyDescent="0.25">
      <c r="A4275" t="s">
        <v>120</v>
      </c>
      <c r="B4275">
        <v>3</v>
      </c>
      <c r="C4275" t="s">
        <v>127</v>
      </c>
      <c r="D4275" t="s">
        <v>141</v>
      </c>
      <c r="E4275">
        <v>1020549409</v>
      </c>
      <c r="F4275" t="s">
        <v>176</v>
      </c>
      <c r="G4275" t="s">
        <v>132</v>
      </c>
      <c r="H4275">
        <v>549116544</v>
      </c>
      <c r="I4275" t="s">
        <v>183</v>
      </c>
      <c r="J4275" t="s">
        <v>133</v>
      </c>
      <c r="K4275">
        <v>-1419165952</v>
      </c>
      <c r="L4275" t="s">
        <v>183</v>
      </c>
      <c r="M4275" t="s">
        <v>134</v>
      </c>
      <c r="N4275">
        <v>111</v>
      </c>
      <c r="O4275" t="s">
        <v>180</v>
      </c>
      <c r="P4275" t="s">
        <v>184</v>
      </c>
      <c r="Q4275">
        <v>111</v>
      </c>
      <c r="R4275" t="s">
        <v>180</v>
      </c>
    </row>
    <row r="4276" spans="1:21" x14ac:dyDescent="0.25">
      <c r="A4276" t="s">
        <v>120</v>
      </c>
      <c r="B4276">
        <v>2</v>
      </c>
      <c r="C4276" t="s">
        <v>127</v>
      </c>
      <c r="D4276" t="s">
        <v>141</v>
      </c>
      <c r="E4276">
        <v>1020549411</v>
      </c>
      <c r="F4276" t="s">
        <v>176</v>
      </c>
      <c r="G4276" t="s">
        <v>130</v>
      </c>
      <c r="H4276">
        <v>16784.900000000001</v>
      </c>
      <c r="I4276" t="s">
        <v>180</v>
      </c>
      <c r="J4276" t="s">
        <v>122</v>
      </c>
      <c r="K4276">
        <v>251762</v>
      </c>
      <c r="M4276" t="s">
        <v>122</v>
      </c>
      <c r="N4276">
        <v>117924</v>
      </c>
      <c r="P4276" t="s">
        <v>131</v>
      </c>
      <c r="Q4276">
        <v>6.32</v>
      </c>
      <c r="R4276" t="s">
        <v>181</v>
      </c>
      <c r="S4276" t="s">
        <v>182</v>
      </c>
      <c r="T4276">
        <v>6.32</v>
      </c>
      <c r="U4276" t="s">
        <v>181</v>
      </c>
    </row>
    <row r="4277" spans="1:21" x14ac:dyDescent="0.25">
      <c r="A4277" t="s">
        <v>120</v>
      </c>
      <c r="B4277">
        <v>3</v>
      </c>
      <c r="C4277" t="s">
        <v>127</v>
      </c>
      <c r="D4277" t="s">
        <v>141</v>
      </c>
      <c r="E4277">
        <v>1020549411</v>
      </c>
      <c r="F4277" t="s">
        <v>176</v>
      </c>
      <c r="G4277" t="s">
        <v>132</v>
      </c>
      <c r="H4277">
        <v>549115968</v>
      </c>
      <c r="I4277" t="s">
        <v>183</v>
      </c>
      <c r="J4277" t="s">
        <v>133</v>
      </c>
      <c r="K4277">
        <v>-1419164032</v>
      </c>
      <c r="L4277" t="s">
        <v>183</v>
      </c>
      <c r="M4277" t="s">
        <v>134</v>
      </c>
      <c r="N4277">
        <v>112</v>
      </c>
      <c r="O4277" t="s">
        <v>180</v>
      </c>
      <c r="P4277" t="s">
        <v>184</v>
      </c>
      <c r="Q4277">
        <v>112</v>
      </c>
      <c r="R4277" t="s">
        <v>180</v>
      </c>
    </row>
    <row r="4278" spans="1:21" x14ac:dyDescent="0.25">
      <c r="A4278" t="s">
        <v>120</v>
      </c>
      <c r="B4278">
        <v>2</v>
      </c>
      <c r="C4278" t="s">
        <v>127</v>
      </c>
      <c r="D4278" t="s">
        <v>141</v>
      </c>
      <c r="E4278">
        <v>1020549413</v>
      </c>
      <c r="F4278" t="s">
        <v>176</v>
      </c>
      <c r="G4278" t="s">
        <v>130</v>
      </c>
      <c r="H4278">
        <v>16797.599999999999</v>
      </c>
      <c r="I4278" t="s">
        <v>180</v>
      </c>
      <c r="J4278" t="s">
        <v>122</v>
      </c>
      <c r="K4278">
        <v>251698</v>
      </c>
      <c r="M4278" t="s">
        <v>122</v>
      </c>
      <c r="N4278">
        <v>117924</v>
      </c>
      <c r="P4278" t="s">
        <v>131</v>
      </c>
      <c r="Q4278">
        <v>6.32</v>
      </c>
      <c r="R4278" t="s">
        <v>181</v>
      </c>
      <c r="S4278" t="s">
        <v>182</v>
      </c>
      <c r="T4278">
        <v>6.32</v>
      </c>
      <c r="U4278" t="s">
        <v>181</v>
      </c>
    </row>
    <row r="4279" spans="1:21" x14ac:dyDescent="0.25">
      <c r="A4279" t="s">
        <v>120</v>
      </c>
      <c r="B4279">
        <v>3</v>
      </c>
      <c r="C4279" t="s">
        <v>127</v>
      </c>
      <c r="D4279" t="s">
        <v>141</v>
      </c>
      <c r="E4279">
        <v>1020549413</v>
      </c>
      <c r="F4279" t="s">
        <v>176</v>
      </c>
      <c r="G4279" t="s">
        <v>132</v>
      </c>
      <c r="H4279">
        <v>549115136</v>
      </c>
      <c r="I4279" t="s">
        <v>183</v>
      </c>
      <c r="J4279" t="s">
        <v>133</v>
      </c>
      <c r="K4279">
        <v>-1419162240</v>
      </c>
      <c r="L4279" t="s">
        <v>183</v>
      </c>
      <c r="M4279" t="s">
        <v>134</v>
      </c>
      <c r="N4279">
        <v>113</v>
      </c>
      <c r="O4279" t="s">
        <v>180</v>
      </c>
      <c r="P4279" t="s">
        <v>184</v>
      </c>
      <c r="Q4279">
        <v>113</v>
      </c>
      <c r="R4279" t="s">
        <v>180</v>
      </c>
    </row>
    <row r="4280" spans="1:21" x14ac:dyDescent="0.25">
      <c r="A4280" t="s">
        <v>120</v>
      </c>
      <c r="B4280">
        <v>2</v>
      </c>
      <c r="C4280" t="s">
        <v>127</v>
      </c>
      <c r="D4280" t="s">
        <v>141</v>
      </c>
      <c r="E4280">
        <v>1020549415</v>
      </c>
      <c r="F4280" t="s">
        <v>176</v>
      </c>
      <c r="G4280" t="s">
        <v>130</v>
      </c>
      <c r="H4280">
        <v>16810.599999999999</v>
      </c>
      <c r="I4280" t="s">
        <v>180</v>
      </c>
      <c r="J4280" t="s">
        <v>122</v>
      </c>
      <c r="K4280">
        <v>251635</v>
      </c>
      <c r="M4280" t="s">
        <v>122</v>
      </c>
      <c r="N4280">
        <v>117924</v>
      </c>
      <c r="P4280" t="s">
        <v>131</v>
      </c>
      <c r="Q4280">
        <v>6.32</v>
      </c>
      <c r="R4280" t="s">
        <v>181</v>
      </c>
      <c r="S4280" t="s">
        <v>182</v>
      </c>
      <c r="T4280">
        <v>6.32</v>
      </c>
      <c r="U4280" t="s">
        <v>181</v>
      </c>
    </row>
    <row r="4281" spans="1:21" x14ac:dyDescent="0.25">
      <c r="A4281" t="s">
        <v>120</v>
      </c>
      <c r="B4281">
        <v>3</v>
      </c>
      <c r="C4281" t="s">
        <v>127</v>
      </c>
      <c r="D4281" t="s">
        <v>141</v>
      </c>
      <c r="E4281">
        <v>1020549415</v>
      </c>
      <c r="F4281" t="s">
        <v>176</v>
      </c>
      <c r="G4281" t="s">
        <v>132</v>
      </c>
      <c r="H4281">
        <v>549114880</v>
      </c>
      <c r="I4281" t="s">
        <v>183</v>
      </c>
      <c r="J4281" t="s">
        <v>133</v>
      </c>
      <c r="K4281">
        <v>-1419160448</v>
      </c>
      <c r="L4281" t="s">
        <v>183</v>
      </c>
      <c r="M4281" t="s">
        <v>134</v>
      </c>
      <c r="N4281">
        <v>113</v>
      </c>
      <c r="O4281" t="s">
        <v>180</v>
      </c>
      <c r="P4281" t="s">
        <v>184</v>
      </c>
      <c r="Q4281">
        <v>113</v>
      </c>
      <c r="R4281" t="s">
        <v>180</v>
      </c>
    </row>
    <row r="4282" spans="1:21" x14ac:dyDescent="0.25">
      <c r="A4282" t="s">
        <v>120</v>
      </c>
      <c r="B4282">
        <v>2</v>
      </c>
      <c r="C4282" t="s">
        <v>127</v>
      </c>
      <c r="D4282" t="s">
        <v>141</v>
      </c>
      <c r="E4282">
        <v>1020549417</v>
      </c>
      <c r="F4282" t="s">
        <v>176</v>
      </c>
      <c r="G4282" t="s">
        <v>130</v>
      </c>
      <c r="H4282">
        <v>16828.599999999999</v>
      </c>
      <c r="I4282" t="s">
        <v>180</v>
      </c>
      <c r="J4282" t="s">
        <v>122</v>
      </c>
      <c r="K4282">
        <v>251509</v>
      </c>
      <c r="M4282" t="s">
        <v>122</v>
      </c>
      <c r="N4282">
        <v>117924</v>
      </c>
      <c r="P4282" t="s">
        <v>131</v>
      </c>
      <c r="Q4282">
        <v>6.07</v>
      </c>
      <c r="R4282" t="s">
        <v>181</v>
      </c>
      <c r="S4282" t="s">
        <v>182</v>
      </c>
      <c r="T4282">
        <v>6.07</v>
      </c>
      <c r="U4282" t="s">
        <v>181</v>
      </c>
    </row>
    <row r="4283" spans="1:21" x14ac:dyDescent="0.25">
      <c r="A4283" t="s">
        <v>120</v>
      </c>
      <c r="B4283">
        <v>3</v>
      </c>
      <c r="C4283" t="s">
        <v>127</v>
      </c>
      <c r="D4283" t="s">
        <v>141</v>
      </c>
      <c r="E4283">
        <v>1020549417</v>
      </c>
      <c r="F4283" t="s">
        <v>176</v>
      </c>
      <c r="G4283" t="s">
        <v>132</v>
      </c>
      <c r="H4283">
        <v>549113792</v>
      </c>
      <c r="I4283" t="s">
        <v>183</v>
      </c>
      <c r="J4283" t="s">
        <v>133</v>
      </c>
      <c r="K4283">
        <v>-1419158144</v>
      </c>
      <c r="L4283" t="s">
        <v>183</v>
      </c>
      <c r="M4283" t="s">
        <v>134</v>
      </c>
      <c r="N4283">
        <v>113</v>
      </c>
      <c r="O4283" t="s">
        <v>180</v>
      </c>
      <c r="P4283" t="s">
        <v>184</v>
      </c>
      <c r="Q4283">
        <v>113</v>
      </c>
      <c r="R4283" t="s">
        <v>180</v>
      </c>
    </row>
    <row r="4284" spans="1:21" x14ac:dyDescent="0.25">
      <c r="A4284" t="s">
        <v>120</v>
      </c>
      <c r="B4284">
        <v>9</v>
      </c>
      <c r="C4284" t="s">
        <v>127</v>
      </c>
      <c r="D4284" t="s">
        <v>141</v>
      </c>
      <c r="E4284">
        <v>1020549419</v>
      </c>
      <c r="F4284" t="s">
        <v>176</v>
      </c>
    </row>
    <row r="4285" spans="1:21" x14ac:dyDescent="0.25">
      <c r="A4285" t="s">
        <v>120</v>
      </c>
      <c r="B4285">
        <v>2</v>
      </c>
      <c r="C4285" t="s">
        <v>127</v>
      </c>
      <c r="D4285" t="s">
        <v>141</v>
      </c>
      <c r="E4285">
        <v>1020549419</v>
      </c>
      <c r="F4285" t="s">
        <v>176</v>
      </c>
      <c r="G4285" t="s">
        <v>130</v>
      </c>
      <c r="H4285">
        <v>16839.900000000001</v>
      </c>
      <c r="I4285" t="s">
        <v>180</v>
      </c>
      <c r="J4285" t="s">
        <v>122</v>
      </c>
      <c r="K4285">
        <v>251445</v>
      </c>
      <c r="M4285" t="s">
        <v>122</v>
      </c>
      <c r="N4285">
        <v>117924</v>
      </c>
      <c r="P4285" t="s">
        <v>131</v>
      </c>
      <c r="Q4285">
        <v>5.65</v>
      </c>
      <c r="R4285" t="s">
        <v>181</v>
      </c>
      <c r="S4285" t="s">
        <v>182</v>
      </c>
      <c r="T4285">
        <v>5.65</v>
      </c>
      <c r="U4285" t="s">
        <v>181</v>
      </c>
    </row>
    <row r="4286" spans="1:21" x14ac:dyDescent="0.25">
      <c r="A4286" t="s">
        <v>120</v>
      </c>
      <c r="B4286">
        <v>3</v>
      </c>
      <c r="C4286" t="s">
        <v>127</v>
      </c>
      <c r="D4286" t="s">
        <v>141</v>
      </c>
      <c r="E4286">
        <v>1020549419</v>
      </c>
      <c r="F4286" t="s">
        <v>176</v>
      </c>
      <c r="G4286" t="s">
        <v>132</v>
      </c>
      <c r="H4286">
        <v>549113152</v>
      </c>
      <c r="I4286" t="s">
        <v>183</v>
      </c>
      <c r="J4286" t="s">
        <v>133</v>
      </c>
      <c r="K4286">
        <v>-1419156736</v>
      </c>
      <c r="L4286" t="s">
        <v>183</v>
      </c>
      <c r="M4286" t="s">
        <v>134</v>
      </c>
      <c r="N4286">
        <v>113</v>
      </c>
      <c r="O4286" t="s">
        <v>180</v>
      </c>
      <c r="P4286" t="s">
        <v>184</v>
      </c>
      <c r="Q4286">
        <v>113</v>
      </c>
      <c r="R4286" t="s">
        <v>180</v>
      </c>
    </row>
    <row r="4287" spans="1:21" x14ac:dyDescent="0.25">
      <c r="A4287" t="s">
        <v>120</v>
      </c>
      <c r="B4287">
        <v>2</v>
      </c>
      <c r="C4287" t="s">
        <v>127</v>
      </c>
      <c r="D4287" t="s">
        <v>141</v>
      </c>
      <c r="E4287">
        <v>1020549421</v>
      </c>
      <c r="F4287" t="s">
        <v>176</v>
      </c>
      <c r="G4287" t="s">
        <v>130</v>
      </c>
      <c r="H4287">
        <v>16849.599999999999</v>
      </c>
      <c r="I4287" t="s">
        <v>180</v>
      </c>
      <c r="J4287" t="s">
        <v>122</v>
      </c>
      <c r="K4287">
        <v>251445</v>
      </c>
      <c r="M4287" t="s">
        <v>122</v>
      </c>
      <c r="N4287">
        <v>117924</v>
      </c>
      <c r="P4287" t="s">
        <v>131</v>
      </c>
      <c r="Q4287">
        <v>5.14</v>
      </c>
      <c r="R4287" t="s">
        <v>181</v>
      </c>
      <c r="S4287" t="s">
        <v>182</v>
      </c>
      <c r="T4287">
        <v>5.14</v>
      </c>
      <c r="U4287" t="s">
        <v>181</v>
      </c>
    </row>
    <row r="4288" spans="1:21" x14ac:dyDescent="0.25">
      <c r="A4288" t="s">
        <v>120</v>
      </c>
      <c r="B4288">
        <v>3</v>
      </c>
      <c r="C4288" t="s">
        <v>127</v>
      </c>
      <c r="D4288" t="s">
        <v>141</v>
      </c>
      <c r="E4288">
        <v>1020549421</v>
      </c>
      <c r="F4288" t="s">
        <v>176</v>
      </c>
      <c r="G4288" t="s">
        <v>132</v>
      </c>
      <c r="H4288">
        <v>549112640</v>
      </c>
      <c r="I4288" t="s">
        <v>183</v>
      </c>
      <c r="J4288" t="s">
        <v>133</v>
      </c>
      <c r="K4288">
        <v>-1419155328</v>
      </c>
      <c r="L4288" t="s">
        <v>183</v>
      </c>
      <c r="M4288" t="s">
        <v>134</v>
      </c>
      <c r="N4288">
        <v>113</v>
      </c>
      <c r="O4288" t="s">
        <v>180</v>
      </c>
      <c r="P4288" t="s">
        <v>184</v>
      </c>
      <c r="Q4288">
        <v>113</v>
      </c>
      <c r="R4288" t="s">
        <v>180</v>
      </c>
    </row>
    <row r="4289" spans="1:21" x14ac:dyDescent="0.25">
      <c r="A4289" t="s">
        <v>120</v>
      </c>
      <c r="B4289">
        <v>2</v>
      </c>
      <c r="C4289" t="s">
        <v>127</v>
      </c>
      <c r="D4289" t="s">
        <v>141</v>
      </c>
      <c r="E4289">
        <v>1020549423</v>
      </c>
      <c r="F4289" t="s">
        <v>176</v>
      </c>
      <c r="G4289" t="s">
        <v>130</v>
      </c>
      <c r="H4289">
        <v>16858.099999999999</v>
      </c>
      <c r="I4289" t="s">
        <v>180</v>
      </c>
      <c r="J4289" t="s">
        <v>122</v>
      </c>
      <c r="K4289">
        <v>251445</v>
      </c>
      <c r="M4289" t="s">
        <v>122</v>
      </c>
      <c r="N4289">
        <v>117924</v>
      </c>
      <c r="P4289" t="s">
        <v>131</v>
      </c>
      <c r="Q4289">
        <v>4.62</v>
      </c>
      <c r="R4289" t="s">
        <v>181</v>
      </c>
      <c r="S4289" t="s">
        <v>182</v>
      </c>
      <c r="T4289">
        <v>4.62</v>
      </c>
      <c r="U4289" t="s">
        <v>181</v>
      </c>
    </row>
    <row r="4290" spans="1:21" x14ac:dyDescent="0.25">
      <c r="A4290" t="s">
        <v>120</v>
      </c>
      <c r="B4290">
        <v>3</v>
      </c>
      <c r="C4290" t="s">
        <v>127</v>
      </c>
      <c r="D4290" t="s">
        <v>141</v>
      </c>
      <c r="E4290">
        <v>1020549423</v>
      </c>
      <c r="F4290" t="s">
        <v>176</v>
      </c>
      <c r="G4290" t="s">
        <v>132</v>
      </c>
      <c r="H4290">
        <v>549112384</v>
      </c>
      <c r="I4290" t="s">
        <v>183</v>
      </c>
      <c r="J4290" t="s">
        <v>133</v>
      </c>
      <c r="K4290">
        <v>-1419154048</v>
      </c>
      <c r="L4290" t="s">
        <v>183</v>
      </c>
      <c r="M4290" t="s">
        <v>134</v>
      </c>
      <c r="N4290">
        <v>112</v>
      </c>
      <c r="O4290" t="s">
        <v>180</v>
      </c>
      <c r="P4290" t="s">
        <v>184</v>
      </c>
      <c r="Q4290">
        <v>112</v>
      </c>
      <c r="R4290" t="s">
        <v>180</v>
      </c>
    </row>
    <row r="4291" spans="1:21" x14ac:dyDescent="0.25">
      <c r="A4291" t="s">
        <v>120</v>
      </c>
      <c r="B4291">
        <v>2</v>
      </c>
      <c r="C4291" t="s">
        <v>127</v>
      </c>
      <c r="D4291" t="s">
        <v>141</v>
      </c>
      <c r="E4291">
        <v>1020549426</v>
      </c>
      <c r="F4291" t="s">
        <v>176</v>
      </c>
      <c r="G4291" t="s">
        <v>130</v>
      </c>
      <c r="H4291">
        <v>16866.400000000001</v>
      </c>
      <c r="I4291" t="s">
        <v>180</v>
      </c>
      <c r="J4291" t="s">
        <v>122</v>
      </c>
      <c r="K4291">
        <v>251445</v>
      </c>
      <c r="M4291" t="s">
        <v>122</v>
      </c>
      <c r="N4291">
        <v>117924</v>
      </c>
      <c r="P4291" t="s">
        <v>131</v>
      </c>
      <c r="Q4291">
        <v>4.37</v>
      </c>
      <c r="R4291" t="s">
        <v>181</v>
      </c>
      <c r="S4291" t="s">
        <v>182</v>
      </c>
      <c r="T4291">
        <v>4.37</v>
      </c>
      <c r="U4291" t="s">
        <v>181</v>
      </c>
    </row>
    <row r="4292" spans="1:21" x14ac:dyDescent="0.25">
      <c r="A4292" t="s">
        <v>120</v>
      </c>
      <c r="B4292">
        <v>3</v>
      </c>
      <c r="C4292" t="s">
        <v>127</v>
      </c>
      <c r="D4292" t="s">
        <v>141</v>
      </c>
      <c r="E4292">
        <v>1020549426</v>
      </c>
      <c r="F4292" t="s">
        <v>176</v>
      </c>
      <c r="G4292" t="s">
        <v>132</v>
      </c>
      <c r="H4292">
        <v>549112000</v>
      </c>
      <c r="I4292" t="s">
        <v>183</v>
      </c>
      <c r="J4292" t="s">
        <v>133</v>
      </c>
      <c r="K4292">
        <v>-1419152768</v>
      </c>
      <c r="L4292" t="s">
        <v>183</v>
      </c>
      <c r="M4292" t="s">
        <v>134</v>
      </c>
      <c r="N4292">
        <v>111</v>
      </c>
      <c r="O4292" t="s">
        <v>180</v>
      </c>
      <c r="P4292" t="s">
        <v>184</v>
      </c>
      <c r="Q4292">
        <v>111</v>
      </c>
      <c r="R4292" t="s">
        <v>180</v>
      </c>
    </row>
    <row r="4293" spans="1:21" x14ac:dyDescent="0.25">
      <c r="A4293" t="s">
        <v>120</v>
      </c>
      <c r="B4293">
        <v>2</v>
      </c>
      <c r="C4293" t="s">
        <v>127</v>
      </c>
      <c r="D4293" t="s">
        <v>141</v>
      </c>
      <c r="E4293">
        <v>1020549428</v>
      </c>
      <c r="F4293" t="s">
        <v>176</v>
      </c>
      <c r="G4293" t="s">
        <v>130</v>
      </c>
      <c r="H4293">
        <v>16874.7</v>
      </c>
      <c r="I4293" t="s">
        <v>180</v>
      </c>
      <c r="J4293" t="s">
        <v>122</v>
      </c>
      <c r="K4293">
        <v>251445</v>
      </c>
      <c r="M4293" t="s">
        <v>122</v>
      </c>
      <c r="N4293">
        <v>117924</v>
      </c>
      <c r="P4293" t="s">
        <v>131</v>
      </c>
      <c r="Q4293">
        <v>4.21</v>
      </c>
      <c r="R4293" t="s">
        <v>181</v>
      </c>
      <c r="S4293" t="s">
        <v>182</v>
      </c>
      <c r="T4293">
        <v>4.21</v>
      </c>
      <c r="U4293" t="s">
        <v>181</v>
      </c>
    </row>
    <row r="4294" spans="1:21" x14ac:dyDescent="0.25">
      <c r="A4294" t="s">
        <v>120</v>
      </c>
      <c r="B4294">
        <v>3</v>
      </c>
      <c r="C4294" t="s">
        <v>127</v>
      </c>
      <c r="D4294" t="s">
        <v>141</v>
      </c>
      <c r="E4294">
        <v>1020549428</v>
      </c>
      <c r="F4294" t="s">
        <v>176</v>
      </c>
      <c r="G4294" t="s">
        <v>132</v>
      </c>
      <c r="H4294">
        <v>549111552</v>
      </c>
      <c r="I4294" t="s">
        <v>183</v>
      </c>
      <c r="J4294" t="s">
        <v>133</v>
      </c>
      <c r="K4294">
        <v>-1419151744</v>
      </c>
      <c r="L4294" t="s">
        <v>183</v>
      </c>
      <c r="M4294" t="s">
        <v>134</v>
      </c>
      <c r="N4294">
        <v>112</v>
      </c>
      <c r="O4294" t="s">
        <v>180</v>
      </c>
      <c r="P4294" t="s">
        <v>184</v>
      </c>
      <c r="Q4294">
        <v>112</v>
      </c>
      <c r="R4294" t="s">
        <v>180</v>
      </c>
    </row>
    <row r="4295" spans="1:21" x14ac:dyDescent="0.25">
      <c r="A4295" t="s">
        <v>120</v>
      </c>
      <c r="B4295">
        <v>2</v>
      </c>
      <c r="C4295" t="s">
        <v>127</v>
      </c>
      <c r="D4295" t="s">
        <v>141</v>
      </c>
      <c r="E4295">
        <v>1020549430</v>
      </c>
      <c r="F4295" t="s">
        <v>176</v>
      </c>
      <c r="G4295" t="s">
        <v>130</v>
      </c>
      <c r="H4295">
        <v>16882.8</v>
      </c>
      <c r="I4295" t="s">
        <v>180</v>
      </c>
      <c r="J4295" t="s">
        <v>122</v>
      </c>
      <c r="K4295">
        <v>251445</v>
      </c>
      <c r="M4295" t="s">
        <v>122</v>
      </c>
      <c r="N4295">
        <v>117924</v>
      </c>
      <c r="P4295" t="s">
        <v>131</v>
      </c>
      <c r="Q4295">
        <v>4.01</v>
      </c>
      <c r="R4295" t="s">
        <v>181</v>
      </c>
      <c r="S4295" t="s">
        <v>182</v>
      </c>
      <c r="T4295">
        <v>4.01</v>
      </c>
      <c r="U4295" t="s">
        <v>181</v>
      </c>
    </row>
    <row r="4296" spans="1:21" x14ac:dyDescent="0.25">
      <c r="A4296" t="s">
        <v>120</v>
      </c>
      <c r="B4296">
        <v>3</v>
      </c>
      <c r="C4296" t="s">
        <v>127</v>
      </c>
      <c r="D4296" t="s">
        <v>141</v>
      </c>
      <c r="E4296">
        <v>1020549430</v>
      </c>
      <c r="F4296" t="s">
        <v>176</v>
      </c>
      <c r="G4296" t="s">
        <v>132</v>
      </c>
      <c r="H4296">
        <v>549111040</v>
      </c>
      <c r="I4296" t="s">
        <v>183</v>
      </c>
      <c r="J4296" t="s">
        <v>133</v>
      </c>
      <c r="K4296">
        <v>-1419150592</v>
      </c>
      <c r="L4296" t="s">
        <v>183</v>
      </c>
      <c r="M4296" t="s">
        <v>134</v>
      </c>
      <c r="N4296">
        <v>112</v>
      </c>
      <c r="O4296" t="s">
        <v>180</v>
      </c>
      <c r="P4296" t="s">
        <v>184</v>
      </c>
      <c r="Q4296">
        <v>112</v>
      </c>
      <c r="R4296" t="s">
        <v>180</v>
      </c>
    </row>
    <row r="4297" spans="1:21" x14ac:dyDescent="0.25">
      <c r="A4297" t="s">
        <v>120</v>
      </c>
      <c r="B4297">
        <v>2</v>
      </c>
      <c r="C4297" t="s">
        <v>127</v>
      </c>
      <c r="D4297" t="s">
        <v>141</v>
      </c>
      <c r="E4297">
        <v>1020549432</v>
      </c>
      <c r="F4297" t="s">
        <v>176</v>
      </c>
      <c r="G4297" t="s">
        <v>130</v>
      </c>
      <c r="H4297">
        <v>16889.400000000001</v>
      </c>
      <c r="I4297" t="s">
        <v>180</v>
      </c>
      <c r="J4297" t="s">
        <v>122</v>
      </c>
      <c r="K4297">
        <v>251445</v>
      </c>
      <c r="M4297" t="s">
        <v>122</v>
      </c>
      <c r="N4297">
        <v>117924</v>
      </c>
      <c r="P4297" t="s">
        <v>131</v>
      </c>
      <c r="Q4297">
        <v>3.29</v>
      </c>
      <c r="R4297" t="s">
        <v>181</v>
      </c>
      <c r="S4297" t="s">
        <v>182</v>
      </c>
      <c r="T4297">
        <v>3.29</v>
      </c>
      <c r="U4297" t="s">
        <v>181</v>
      </c>
    </row>
    <row r="4298" spans="1:21" x14ac:dyDescent="0.25">
      <c r="A4298" t="s">
        <v>120</v>
      </c>
      <c r="B4298">
        <v>3</v>
      </c>
      <c r="C4298" t="s">
        <v>127</v>
      </c>
      <c r="D4298" t="s">
        <v>141</v>
      </c>
      <c r="E4298">
        <v>1020549432</v>
      </c>
      <c r="F4298" t="s">
        <v>176</v>
      </c>
      <c r="G4298" t="s">
        <v>132</v>
      </c>
      <c r="H4298">
        <v>549110528</v>
      </c>
      <c r="I4298" t="s">
        <v>183</v>
      </c>
      <c r="J4298" t="s">
        <v>133</v>
      </c>
      <c r="K4298">
        <v>-1419150208</v>
      </c>
      <c r="L4298" t="s">
        <v>183</v>
      </c>
      <c r="M4298" t="s">
        <v>134</v>
      </c>
      <c r="N4298">
        <v>112</v>
      </c>
      <c r="O4298" t="s">
        <v>180</v>
      </c>
      <c r="P4298" t="s">
        <v>184</v>
      </c>
      <c r="Q4298">
        <v>112</v>
      </c>
      <c r="R4298" t="s">
        <v>180</v>
      </c>
    </row>
    <row r="4299" spans="1:21" x14ac:dyDescent="0.25">
      <c r="A4299" t="s">
        <v>120</v>
      </c>
      <c r="B4299">
        <v>2</v>
      </c>
      <c r="C4299" t="s">
        <v>127</v>
      </c>
      <c r="D4299" t="s">
        <v>141</v>
      </c>
      <c r="E4299">
        <v>1020549434</v>
      </c>
      <c r="F4299" t="s">
        <v>176</v>
      </c>
      <c r="G4299" t="s">
        <v>130</v>
      </c>
      <c r="H4299">
        <v>16893.099999999999</v>
      </c>
      <c r="I4299" t="s">
        <v>180</v>
      </c>
      <c r="J4299" t="s">
        <v>122</v>
      </c>
      <c r="K4299">
        <v>251509</v>
      </c>
      <c r="M4299" t="s">
        <v>122</v>
      </c>
      <c r="N4299">
        <v>117924</v>
      </c>
      <c r="P4299" t="s">
        <v>131</v>
      </c>
      <c r="Q4299">
        <v>2.1</v>
      </c>
      <c r="R4299" t="s">
        <v>181</v>
      </c>
      <c r="S4299" t="s">
        <v>182</v>
      </c>
      <c r="T4299">
        <v>2.1</v>
      </c>
      <c r="U4299" t="s">
        <v>181</v>
      </c>
    </row>
    <row r="4300" spans="1:21" x14ac:dyDescent="0.25">
      <c r="A4300" t="s">
        <v>120</v>
      </c>
      <c r="B4300">
        <v>3</v>
      </c>
      <c r="C4300" t="s">
        <v>127</v>
      </c>
      <c r="D4300" t="s">
        <v>141</v>
      </c>
      <c r="E4300">
        <v>1020549434</v>
      </c>
      <c r="F4300" t="s">
        <v>176</v>
      </c>
      <c r="G4300" t="s">
        <v>132</v>
      </c>
      <c r="H4300">
        <v>549110080</v>
      </c>
      <c r="I4300" t="s">
        <v>183</v>
      </c>
      <c r="J4300" t="s">
        <v>133</v>
      </c>
      <c r="K4300">
        <v>-1419149824</v>
      </c>
      <c r="L4300" t="s">
        <v>183</v>
      </c>
      <c r="M4300" t="s">
        <v>134</v>
      </c>
      <c r="N4300">
        <v>112</v>
      </c>
      <c r="O4300" t="s">
        <v>180</v>
      </c>
      <c r="P4300" t="s">
        <v>184</v>
      </c>
      <c r="Q4300">
        <v>112</v>
      </c>
      <c r="R4300" t="s">
        <v>180</v>
      </c>
    </row>
    <row r="4301" spans="1:21" x14ac:dyDescent="0.25">
      <c r="A4301" t="s">
        <v>120</v>
      </c>
      <c r="B4301">
        <v>2</v>
      </c>
      <c r="C4301" t="s">
        <v>127</v>
      </c>
      <c r="D4301" t="s">
        <v>141</v>
      </c>
      <c r="E4301">
        <v>1020549436</v>
      </c>
      <c r="F4301" t="s">
        <v>176</v>
      </c>
      <c r="G4301" t="s">
        <v>130</v>
      </c>
      <c r="H4301">
        <v>16895.900000000001</v>
      </c>
      <c r="I4301" t="s">
        <v>180</v>
      </c>
      <c r="J4301" t="s">
        <v>122</v>
      </c>
      <c r="K4301">
        <v>251572</v>
      </c>
      <c r="M4301" t="s">
        <v>122</v>
      </c>
      <c r="N4301">
        <v>117924</v>
      </c>
      <c r="P4301" t="s">
        <v>131</v>
      </c>
      <c r="Q4301">
        <v>1.95</v>
      </c>
      <c r="R4301" t="s">
        <v>181</v>
      </c>
      <c r="S4301" t="s">
        <v>182</v>
      </c>
      <c r="T4301">
        <v>1.95</v>
      </c>
      <c r="U4301" t="s">
        <v>181</v>
      </c>
    </row>
    <row r="4302" spans="1:21" x14ac:dyDescent="0.25">
      <c r="A4302" t="s">
        <v>120</v>
      </c>
      <c r="B4302">
        <v>3</v>
      </c>
      <c r="C4302" t="s">
        <v>127</v>
      </c>
      <c r="D4302" t="s">
        <v>141</v>
      </c>
      <c r="E4302">
        <v>1020549436</v>
      </c>
      <c r="F4302" t="s">
        <v>176</v>
      </c>
      <c r="G4302" t="s">
        <v>132</v>
      </c>
      <c r="H4302">
        <v>549109824</v>
      </c>
      <c r="I4302" t="s">
        <v>183</v>
      </c>
      <c r="J4302" t="s">
        <v>133</v>
      </c>
      <c r="K4302">
        <v>-1419149824</v>
      </c>
      <c r="L4302" t="s">
        <v>183</v>
      </c>
      <c r="M4302" t="s">
        <v>134</v>
      </c>
      <c r="N4302">
        <v>112</v>
      </c>
      <c r="O4302" t="s">
        <v>180</v>
      </c>
      <c r="P4302" t="s">
        <v>184</v>
      </c>
      <c r="Q4302">
        <v>112</v>
      </c>
      <c r="R4302" t="s">
        <v>180</v>
      </c>
    </row>
    <row r="4303" spans="1:21" x14ac:dyDescent="0.25">
      <c r="A4303" t="s">
        <v>120</v>
      </c>
      <c r="B4303">
        <v>2</v>
      </c>
      <c r="C4303" t="s">
        <v>127</v>
      </c>
      <c r="D4303" t="s">
        <v>141</v>
      </c>
      <c r="E4303">
        <v>1020549438</v>
      </c>
      <c r="F4303" t="s">
        <v>176</v>
      </c>
      <c r="G4303" t="s">
        <v>130</v>
      </c>
      <c r="H4303">
        <v>16899.900000000001</v>
      </c>
      <c r="I4303" t="s">
        <v>180</v>
      </c>
      <c r="J4303" t="s">
        <v>122</v>
      </c>
      <c r="K4303">
        <v>251635</v>
      </c>
      <c r="M4303" t="s">
        <v>122</v>
      </c>
      <c r="N4303">
        <v>117924</v>
      </c>
      <c r="P4303" t="s">
        <v>131</v>
      </c>
      <c r="Q4303">
        <v>2.21</v>
      </c>
      <c r="R4303" t="s">
        <v>181</v>
      </c>
      <c r="S4303" t="s">
        <v>182</v>
      </c>
      <c r="T4303">
        <v>2.21</v>
      </c>
      <c r="U4303" t="s">
        <v>181</v>
      </c>
    </row>
    <row r="4304" spans="1:21" x14ac:dyDescent="0.25">
      <c r="A4304" t="s">
        <v>120</v>
      </c>
      <c r="B4304">
        <v>3</v>
      </c>
      <c r="C4304" t="s">
        <v>127</v>
      </c>
      <c r="D4304" t="s">
        <v>141</v>
      </c>
      <c r="E4304">
        <v>1020549438</v>
      </c>
      <c r="F4304" t="s">
        <v>176</v>
      </c>
      <c r="G4304" t="s">
        <v>132</v>
      </c>
      <c r="H4304">
        <v>549109440</v>
      </c>
      <c r="I4304" t="s">
        <v>183</v>
      </c>
      <c r="J4304" t="s">
        <v>133</v>
      </c>
      <c r="K4304">
        <v>-1419149696</v>
      </c>
      <c r="L4304" t="s">
        <v>183</v>
      </c>
      <c r="M4304" t="s">
        <v>134</v>
      </c>
      <c r="N4304">
        <v>112</v>
      </c>
      <c r="O4304" t="s">
        <v>180</v>
      </c>
      <c r="P4304" t="s">
        <v>184</v>
      </c>
      <c r="Q4304">
        <v>112</v>
      </c>
      <c r="R4304" t="s">
        <v>180</v>
      </c>
    </row>
    <row r="4305" spans="1:21" x14ac:dyDescent="0.25">
      <c r="A4305" t="s">
        <v>120</v>
      </c>
      <c r="B4305">
        <v>2</v>
      </c>
      <c r="C4305" t="s">
        <v>127</v>
      </c>
      <c r="D4305" t="s">
        <v>141</v>
      </c>
      <c r="E4305">
        <v>1020549440</v>
      </c>
      <c r="F4305" t="s">
        <v>176</v>
      </c>
      <c r="G4305" t="s">
        <v>130</v>
      </c>
      <c r="H4305">
        <v>16904.2</v>
      </c>
      <c r="I4305" t="s">
        <v>180</v>
      </c>
      <c r="J4305" t="s">
        <v>122</v>
      </c>
      <c r="K4305">
        <v>251698</v>
      </c>
      <c r="M4305" t="s">
        <v>122</v>
      </c>
      <c r="N4305">
        <v>117924</v>
      </c>
      <c r="P4305" t="s">
        <v>131</v>
      </c>
      <c r="Q4305">
        <v>2.2599999999999998</v>
      </c>
      <c r="R4305" t="s">
        <v>181</v>
      </c>
      <c r="S4305" t="s">
        <v>182</v>
      </c>
      <c r="T4305">
        <v>2.2599999999999998</v>
      </c>
      <c r="U4305" t="s">
        <v>181</v>
      </c>
    </row>
    <row r="4306" spans="1:21" x14ac:dyDescent="0.25">
      <c r="A4306" t="s">
        <v>120</v>
      </c>
      <c r="B4306">
        <v>3</v>
      </c>
      <c r="C4306" t="s">
        <v>127</v>
      </c>
      <c r="D4306" t="s">
        <v>141</v>
      </c>
      <c r="E4306">
        <v>1020549440</v>
      </c>
      <c r="F4306" t="s">
        <v>176</v>
      </c>
      <c r="G4306" t="s">
        <v>132</v>
      </c>
      <c r="H4306">
        <v>549108928</v>
      </c>
      <c r="I4306" t="s">
        <v>183</v>
      </c>
      <c r="J4306" t="s">
        <v>133</v>
      </c>
      <c r="K4306">
        <v>-1419149440</v>
      </c>
      <c r="L4306" t="s">
        <v>183</v>
      </c>
      <c r="M4306" t="s">
        <v>134</v>
      </c>
      <c r="N4306">
        <v>112</v>
      </c>
      <c r="O4306" t="s">
        <v>180</v>
      </c>
      <c r="P4306" t="s">
        <v>184</v>
      </c>
      <c r="Q4306">
        <v>112</v>
      </c>
      <c r="R4306" t="s">
        <v>180</v>
      </c>
    </row>
    <row r="4307" spans="1:21" x14ac:dyDescent="0.25">
      <c r="A4307" t="s">
        <v>120</v>
      </c>
      <c r="B4307">
        <v>2</v>
      </c>
      <c r="C4307" t="s">
        <v>127</v>
      </c>
      <c r="D4307" t="s">
        <v>141</v>
      </c>
      <c r="E4307">
        <v>1020549442</v>
      </c>
      <c r="F4307" t="s">
        <v>176</v>
      </c>
      <c r="G4307" t="s">
        <v>130</v>
      </c>
      <c r="H4307">
        <v>16908.3</v>
      </c>
      <c r="I4307" t="s">
        <v>180</v>
      </c>
      <c r="J4307" t="s">
        <v>122</v>
      </c>
      <c r="K4307">
        <v>251762</v>
      </c>
      <c r="M4307" t="s">
        <v>122</v>
      </c>
      <c r="N4307">
        <v>117924</v>
      </c>
      <c r="P4307" t="s">
        <v>131</v>
      </c>
      <c r="Q4307">
        <v>2.0499999999999998</v>
      </c>
      <c r="R4307" t="s">
        <v>181</v>
      </c>
      <c r="S4307" t="s">
        <v>182</v>
      </c>
      <c r="T4307">
        <v>2.0499999999999998</v>
      </c>
      <c r="U4307" t="s">
        <v>181</v>
      </c>
    </row>
    <row r="4308" spans="1:21" x14ac:dyDescent="0.25">
      <c r="A4308" t="s">
        <v>120</v>
      </c>
      <c r="B4308">
        <v>3</v>
      </c>
      <c r="C4308" t="s">
        <v>127</v>
      </c>
      <c r="D4308" t="s">
        <v>141</v>
      </c>
      <c r="E4308">
        <v>1020549442</v>
      </c>
      <c r="F4308" t="s">
        <v>176</v>
      </c>
      <c r="G4308" t="s">
        <v>132</v>
      </c>
      <c r="H4308">
        <v>549108608</v>
      </c>
      <c r="I4308" t="s">
        <v>183</v>
      </c>
      <c r="J4308" t="s">
        <v>133</v>
      </c>
      <c r="K4308">
        <v>-1419149056</v>
      </c>
      <c r="L4308" t="s">
        <v>183</v>
      </c>
      <c r="M4308" t="s">
        <v>134</v>
      </c>
      <c r="N4308">
        <v>112</v>
      </c>
      <c r="O4308" t="s">
        <v>180</v>
      </c>
      <c r="P4308" t="s">
        <v>184</v>
      </c>
      <c r="Q4308">
        <v>112</v>
      </c>
      <c r="R4308" t="s">
        <v>180</v>
      </c>
    </row>
    <row r="4309" spans="1:21" x14ac:dyDescent="0.25">
      <c r="A4309" t="s">
        <v>120</v>
      </c>
      <c r="B4309">
        <v>2</v>
      </c>
      <c r="C4309" t="s">
        <v>127</v>
      </c>
      <c r="D4309" t="s">
        <v>141</v>
      </c>
      <c r="E4309">
        <v>1020549444</v>
      </c>
      <c r="F4309" t="s">
        <v>176</v>
      </c>
      <c r="G4309" t="s">
        <v>130</v>
      </c>
      <c r="H4309">
        <v>16912.400000000001</v>
      </c>
      <c r="I4309" t="s">
        <v>180</v>
      </c>
      <c r="J4309" t="s">
        <v>122</v>
      </c>
      <c r="K4309">
        <v>251825</v>
      </c>
      <c r="M4309" t="s">
        <v>122</v>
      </c>
      <c r="N4309">
        <v>117924</v>
      </c>
      <c r="P4309" t="s">
        <v>131</v>
      </c>
      <c r="Q4309">
        <v>2.16</v>
      </c>
      <c r="R4309" t="s">
        <v>181</v>
      </c>
      <c r="S4309" t="s">
        <v>182</v>
      </c>
      <c r="T4309">
        <v>2.16</v>
      </c>
      <c r="U4309" t="s">
        <v>181</v>
      </c>
    </row>
    <row r="4310" spans="1:21" x14ac:dyDescent="0.25">
      <c r="A4310" t="s">
        <v>120</v>
      </c>
      <c r="B4310">
        <v>3</v>
      </c>
      <c r="C4310" t="s">
        <v>127</v>
      </c>
      <c r="D4310" t="s">
        <v>141</v>
      </c>
      <c r="E4310">
        <v>1020549444</v>
      </c>
      <c r="F4310" t="s">
        <v>176</v>
      </c>
      <c r="G4310" t="s">
        <v>132</v>
      </c>
      <c r="H4310">
        <v>549108160</v>
      </c>
      <c r="I4310" t="s">
        <v>183</v>
      </c>
      <c r="J4310" t="s">
        <v>133</v>
      </c>
      <c r="K4310">
        <v>-1419148800</v>
      </c>
      <c r="L4310" t="s">
        <v>183</v>
      </c>
      <c r="M4310" t="s">
        <v>134</v>
      </c>
      <c r="N4310">
        <v>112</v>
      </c>
      <c r="O4310" t="s">
        <v>180</v>
      </c>
      <c r="P4310" t="s">
        <v>184</v>
      </c>
      <c r="Q4310">
        <v>112</v>
      </c>
      <c r="R4310" t="s">
        <v>180</v>
      </c>
    </row>
    <row r="4311" spans="1:21" x14ac:dyDescent="0.25">
      <c r="A4311" t="s">
        <v>120</v>
      </c>
      <c r="B4311">
        <v>2</v>
      </c>
      <c r="C4311" t="s">
        <v>127</v>
      </c>
      <c r="D4311" t="s">
        <v>141</v>
      </c>
      <c r="E4311">
        <v>1020549446</v>
      </c>
      <c r="F4311" t="s">
        <v>176</v>
      </c>
      <c r="G4311" t="s">
        <v>130</v>
      </c>
      <c r="H4311">
        <v>16916.400000000001</v>
      </c>
      <c r="I4311" t="s">
        <v>180</v>
      </c>
      <c r="J4311" t="s">
        <v>122</v>
      </c>
      <c r="K4311">
        <v>251889</v>
      </c>
      <c r="M4311" t="s">
        <v>122</v>
      </c>
      <c r="N4311">
        <v>117924</v>
      </c>
      <c r="P4311" t="s">
        <v>131</v>
      </c>
      <c r="Q4311">
        <v>2</v>
      </c>
      <c r="R4311" t="s">
        <v>181</v>
      </c>
      <c r="S4311" t="s">
        <v>182</v>
      </c>
      <c r="T4311">
        <v>2</v>
      </c>
      <c r="U4311" t="s">
        <v>181</v>
      </c>
    </row>
    <row r="4312" spans="1:21" x14ac:dyDescent="0.25">
      <c r="A4312" t="s">
        <v>120</v>
      </c>
      <c r="B4312">
        <v>3</v>
      </c>
      <c r="C4312" t="s">
        <v>127</v>
      </c>
      <c r="D4312" t="s">
        <v>141</v>
      </c>
      <c r="E4312">
        <v>1020549446</v>
      </c>
      <c r="F4312" t="s">
        <v>176</v>
      </c>
      <c r="G4312" t="s">
        <v>132</v>
      </c>
      <c r="H4312">
        <v>549107776</v>
      </c>
      <c r="I4312" t="s">
        <v>183</v>
      </c>
      <c r="J4312" t="s">
        <v>133</v>
      </c>
      <c r="K4312">
        <v>-1419148544</v>
      </c>
      <c r="L4312" t="s">
        <v>183</v>
      </c>
      <c r="M4312" t="s">
        <v>134</v>
      </c>
      <c r="N4312">
        <v>112</v>
      </c>
      <c r="O4312" t="s">
        <v>180</v>
      </c>
      <c r="P4312" t="s">
        <v>184</v>
      </c>
      <c r="Q4312">
        <v>112</v>
      </c>
      <c r="R4312" t="s">
        <v>180</v>
      </c>
    </row>
    <row r="4313" spans="1:21" x14ac:dyDescent="0.25">
      <c r="A4313" t="s">
        <v>120</v>
      </c>
      <c r="B4313">
        <v>2</v>
      </c>
      <c r="C4313" t="s">
        <v>127</v>
      </c>
      <c r="D4313" t="s">
        <v>141</v>
      </c>
      <c r="E4313">
        <v>1020549448</v>
      </c>
      <c r="F4313" t="s">
        <v>176</v>
      </c>
      <c r="G4313" t="s">
        <v>130</v>
      </c>
      <c r="H4313">
        <v>16919.7</v>
      </c>
      <c r="I4313" t="s">
        <v>180</v>
      </c>
      <c r="J4313" t="s">
        <v>122</v>
      </c>
      <c r="K4313">
        <v>251952</v>
      </c>
      <c r="M4313" t="s">
        <v>122</v>
      </c>
      <c r="N4313">
        <v>117924</v>
      </c>
      <c r="P4313" t="s">
        <v>131</v>
      </c>
      <c r="Q4313">
        <v>1.9</v>
      </c>
      <c r="R4313" t="s">
        <v>181</v>
      </c>
      <c r="S4313" t="s">
        <v>182</v>
      </c>
      <c r="T4313">
        <v>1.9</v>
      </c>
      <c r="U4313" t="s">
        <v>181</v>
      </c>
    </row>
    <row r="4314" spans="1:21" x14ac:dyDescent="0.25">
      <c r="A4314" t="s">
        <v>120</v>
      </c>
      <c r="B4314">
        <v>3</v>
      </c>
      <c r="C4314" t="s">
        <v>127</v>
      </c>
      <c r="D4314" t="s">
        <v>141</v>
      </c>
      <c r="E4314">
        <v>1020549448</v>
      </c>
      <c r="F4314" t="s">
        <v>176</v>
      </c>
      <c r="G4314" t="s">
        <v>132</v>
      </c>
      <c r="H4314">
        <v>549107456</v>
      </c>
      <c r="I4314" t="s">
        <v>183</v>
      </c>
      <c r="J4314" t="s">
        <v>133</v>
      </c>
      <c r="K4314">
        <v>-1419148288</v>
      </c>
      <c r="L4314" t="s">
        <v>183</v>
      </c>
      <c r="M4314" t="s">
        <v>134</v>
      </c>
      <c r="N4314">
        <v>112</v>
      </c>
      <c r="O4314" t="s">
        <v>180</v>
      </c>
      <c r="P4314" t="s">
        <v>184</v>
      </c>
      <c r="Q4314">
        <v>112</v>
      </c>
      <c r="R4314" t="s">
        <v>180</v>
      </c>
    </row>
    <row r="4315" spans="1:21" x14ac:dyDescent="0.25">
      <c r="A4315" t="s">
        <v>120</v>
      </c>
      <c r="B4315">
        <v>2</v>
      </c>
      <c r="C4315" t="s">
        <v>127</v>
      </c>
      <c r="D4315" t="s">
        <v>141</v>
      </c>
      <c r="E4315">
        <v>1020549450</v>
      </c>
      <c r="F4315" t="s">
        <v>176</v>
      </c>
      <c r="G4315" t="s">
        <v>130</v>
      </c>
      <c r="H4315">
        <v>16924</v>
      </c>
      <c r="I4315" t="s">
        <v>180</v>
      </c>
      <c r="J4315" t="s">
        <v>122</v>
      </c>
      <c r="K4315">
        <v>252016</v>
      </c>
      <c r="M4315" t="s">
        <v>122</v>
      </c>
      <c r="N4315">
        <v>117924</v>
      </c>
      <c r="P4315" t="s">
        <v>131</v>
      </c>
      <c r="Q4315">
        <v>2.16</v>
      </c>
      <c r="R4315" t="s">
        <v>181</v>
      </c>
      <c r="S4315" t="s">
        <v>182</v>
      </c>
      <c r="T4315">
        <v>2.16</v>
      </c>
      <c r="U4315" t="s">
        <v>181</v>
      </c>
    </row>
    <row r="4316" spans="1:21" x14ac:dyDescent="0.25">
      <c r="A4316" t="s">
        <v>120</v>
      </c>
      <c r="B4316">
        <v>3</v>
      </c>
      <c r="C4316" t="s">
        <v>127</v>
      </c>
      <c r="D4316" t="s">
        <v>141</v>
      </c>
      <c r="E4316">
        <v>1020549450</v>
      </c>
      <c r="F4316" t="s">
        <v>176</v>
      </c>
      <c r="G4316" t="s">
        <v>132</v>
      </c>
      <c r="H4316">
        <v>549107072</v>
      </c>
      <c r="I4316" t="s">
        <v>183</v>
      </c>
      <c r="J4316" t="s">
        <v>133</v>
      </c>
      <c r="K4316">
        <v>-1419148032</v>
      </c>
      <c r="L4316" t="s">
        <v>183</v>
      </c>
      <c r="M4316" t="s">
        <v>134</v>
      </c>
      <c r="N4316">
        <v>112</v>
      </c>
      <c r="O4316" t="s">
        <v>180</v>
      </c>
      <c r="P4316" t="s">
        <v>184</v>
      </c>
      <c r="Q4316">
        <v>112</v>
      </c>
      <c r="R4316" t="s">
        <v>180</v>
      </c>
    </row>
    <row r="4317" spans="1:21" x14ac:dyDescent="0.25">
      <c r="A4317" t="s">
        <v>120</v>
      </c>
      <c r="B4317">
        <v>9</v>
      </c>
      <c r="C4317" t="s">
        <v>127</v>
      </c>
      <c r="D4317" t="s">
        <v>141</v>
      </c>
      <c r="E4317">
        <v>1020549452</v>
      </c>
      <c r="F4317" t="s">
        <v>176</v>
      </c>
    </row>
    <row r="4318" spans="1:21" x14ac:dyDescent="0.25">
      <c r="A4318" t="s">
        <v>120</v>
      </c>
      <c r="B4318">
        <v>2</v>
      </c>
      <c r="C4318" t="s">
        <v>127</v>
      </c>
      <c r="D4318" t="s">
        <v>141</v>
      </c>
      <c r="E4318">
        <v>1020549452</v>
      </c>
      <c r="F4318" t="s">
        <v>176</v>
      </c>
      <c r="G4318" t="s">
        <v>130</v>
      </c>
      <c r="H4318">
        <v>16929</v>
      </c>
      <c r="I4318" t="s">
        <v>180</v>
      </c>
      <c r="J4318" t="s">
        <v>122</v>
      </c>
      <c r="K4318">
        <v>252079</v>
      </c>
      <c r="M4318" t="s">
        <v>122</v>
      </c>
      <c r="N4318">
        <v>117924</v>
      </c>
      <c r="P4318" t="s">
        <v>131</v>
      </c>
      <c r="Q4318">
        <v>2.31</v>
      </c>
      <c r="R4318" t="s">
        <v>181</v>
      </c>
      <c r="S4318" t="s">
        <v>182</v>
      </c>
      <c r="T4318">
        <v>2.31</v>
      </c>
      <c r="U4318" t="s">
        <v>181</v>
      </c>
    </row>
    <row r="4319" spans="1:21" x14ac:dyDescent="0.25">
      <c r="A4319" t="s">
        <v>120</v>
      </c>
      <c r="B4319">
        <v>3</v>
      </c>
      <c r="C4319" t="s">
        <v>127</v>
      </c>
      <c r="D4319" t="s">
        <v>141</v>
      </c>
      <c r="E4319">
        <v>1020549452</v>
      </c>
      <c r="F4319" t="s">
        <v>176</v>
      </c>
      <c r="G4319" t="s">
        <v>132</v>
      </c>
      <c r="H4319">
        <v>549106688</v>
      </c>
      <c r="I4319" t="s">
        <v>183</v>
      </c>
      <c r="J4319" t="s">
        <v>133</v>
      </c>
      <c r="K4319">
        <v>-1419147520</v>
      </c>
      <c r="L4319" t="s">
        <v>183</v>
      </c>
      <c r="M4319" t="s">
        <v>134</v>
      </c>
      <c r="N4319">
        <v>112</v>
      </c>
      <c r="O4319" t="s">
        <v>180</v>
      </c>
      <c r="P4319" t="s">
        <v>184</v>
      </c>
      <c r="Q4319">
        <v>112</v>
      </c>
      <c r="R4319" t="s">
        <v>180</v>
      </c>
    </row>
    <row r="4320" spans="1:21" x14ac:dyDescent="0.25">
      <c r="A4320" t="s">
        <v>120</v>
      </c>
      <c r="B4320">
        <v>2</v>
      </c>
      <c r="C4320" t="s">
        <v>127</v>
      </c>
      <c r="D4320" t="s">
        <v>141</v>
      </c>
      <c r="E4320">
        <v>1020549454</v>
      </c>
      <c r="F4320" t="s">
        <v>176</v>
      </c>
      <c r="G4320" t="s">
        <v>130</v>
      </c>
      <c r="H4320">
        <v>16933.5</v>
      </c>
      <c r="I4320" t="s">
        <v>180</v>
      </c>
      <c r="J4320" t="s">
        <v>122</v>
      </c>
      <c r="K4320">
        <v>252143</v>
      </c>
      <c r="M4320" t="s">
        <v>122</v>
      </c>
      <c r="N4320">
        <v>117924</v>
      </c>
      <c r="P4320" t="s">
        <v>131</v>
      </c>
      <c r="Q4320">
        <v>2.21</v>
      </c>
      <c r="R4320" t="s">
        <v>181</v>
      </c>
      <c r="S4320" t="s">
        <v>182</v>
      </c>
      <c r="T4320">
        <v>2.21</v>
      </c>
      <c r="U4320" t="s">
        <v>181</v>
      </c>
    </row>
    <row r="4321" spans="1:21" x14ac:dyDescent="0.25">
      <c r="A4321" t="s">
        <v>120</v>
      </c>
      <c r="B4321">
        <v>3</v>
      </c>
      <c r="C4321" t="s">
        <v>127</v>
      </c>
      <c r="D4321" t="s">
        <v>141</v>
      </c>
      <c r="E4321">
        <v>1020549454</v>
      </c>
      <c r="F4321" t="s">
        <v>176</v>
      </c>
      <c r="G4321" t="s">
        <v>132</v>
      </c>
      <c r="H4321">
        <v>549106304</v>
      </c>
      <c r="I4321" t="s">
        <v>183</v>
      </c>
      <c r="J4321" t="s">
        <v>133</v>
      </c>
      <c r="K4321">
        <v>-1419147008</v>
      </c>
      <c r="L4321" t="s">
        <v>183</v>
      </c>
      <c r="M4321" t="s">
        <v>134</v>
      </c>
      <c r="N4321">
        <v>112</v>
      </c>
      <c r="O4321" t="s">
        <v>180</v>
      </c>
      <c r="P4321" t="s">
        <v>184</v>
      </c>
      <c r="Q4321">
        <v>112</v>
      </c>
      <c r="R4321" t="s">
        <v>180</v>
      </c>
    </row>
    <row r="4322" spans="1:21" x14ac:dyDescent="0.25">
      <c r="A4322" t="s">
        <v>120</v>
      </c>
      <c r="B4322">
        <v>2</v>
      </c>
      <c r="C4322" t="s">
        <v>127</v>
      </c>
      <c r="D4322" t="s">
        <v>141</v>
      </c>
      <c r="E4322">
        <v>1020549456</v>
      </c>
      <c r="F4322" t="s">
        <v>176</v>
      </c>
      <c r="G4322" t="s">
        <v>130</v>
      </c>
      <c r="H4322">
        <v>16937.900000000001</v>
      </c>
      <c r="I4322" t="s">
        <v>180</v>
      </c>
      <c r="J4322" t="s">
        <v>122</v>
      </c>
      <c r="K4322">
        <v>252143</v>
      </c>
      <c r="M4322" t="s">
        <v>122</v>
      </c>
      <c r="N4322">
        <v>117924</v>
      </c>
      <c r="P4322" t="s">
        <v>131</v>
      </c>
      <c r="Q4322">
        <v>2.1</v>
      </c>
      <c r="R4322" t="s">
        <v>181</v>
      </c>
      <c r="S4322" t="s">
        <v>182</v>
      </c>
      <c r="T4322">
        <v>2.1</v>
      </c>
      <c r="U4322" t="s">
        <v>181</v>
      </c>
    </row>
    <row r="4323" spans="1:21" x14ac:dyDescent="0.25">
      <c r="A4323" t="s">
        <v>120</v>
      </c>
      <c r="B4323">
        <v>3</v>
      </c>
      <c r="C4323" t="s">
        <v>127</v>
      </c>
      <c r="D4323" t="s">
        <v>141</v>
      </c>
      <c r="E4323">
        <v>1020549456</v>
      </c>
      <c r="F4323" t="s">
        <v>176</v>
      </c>
      <c r="G4323" t="s">
        <v>132</v>
      </c>
      <c r="H4323">
        <v>549105920</v>
      </c>
      <c r="I4323" t="s">
        <v>183</v>
      </c>
      <c r="J4323" t="s">
        <v>133</v>
      </c>
      <c r="K4323">
        <v>-1419146624</v>
      </c>
      <c r="L4323" t="s">
        <v>183</v>
      </c>
      <c r="M4323" t="s">
        <v>134</v>
      </c>
      <c r="N4323">
        <v>112</v>
      </c>
      <c r="O4323" t="s">
        <v>180</v>
      </c>
      <c r="P4323" t="s">
        <v>184</v>
      </c>
      <c r="Q4323">
        <v>112</v>
      </c>
      <c r="R4323" t="s">
        <v>180</v>
      </c>
    </row>
    <row r="4324" spans="1:21" x14ac:dyDescent="0.25">
      <c r="A4324" t="s">
        <v>120</v>
      </c>
      <c r="B4324">
        <v>2</v>
      </c>
      <c r="C4324" t="s">
        <v>127</v>
      </c>
      <c r="D4324" t="s">
        <v>141</v>
      </c>
      <c r="E4324">
        <v>1020549458</v>
      </c>
      <c r="F4324" t="s">
        <v>176</v>
      </c>
      <c r="G4324" t="s">
        <v>130</v>
      </c>
      <c r="H4324">
        <v>16941.900000000001</v>
      </c>
      <c r="I4324" t="s">
        <v>180</v>
      </c>
      <c r="J4324" t="s">
        <v>122</v>
      </c>
      <c r="K4324">
        <v>252206</v>
      </c>
      <c r="M4324" t="s">
        <v>122</v>
      </c>
      <c r="N4324">
        <v>117924</v>
      </c>
      <c r="P4324" t="s">
        <v>131</v>
      </c>
      <c r="Q4324">
        <v>1.8</v>
      </c>
      <c r="R4324" t="s">
        <v>181</v>
      </c>
      <c r="S4324" t="s">
        <v>182</v>
      </c>
      <c r="T4324">
        <v>1.8</v>
      </c>
      <c r="U4324" t="s">
        <v>181</v>
      </c>
    </row>
    <row r="4325" spans="1:21" x14ac:dyDescent="0.25">
      <c r="A4325" t="s">
        <v>120</v>
      </c>
      <c r="B4325">
        <v>3</v>
      </c>
      <c r="C4325" t="s">
        <v>127</v>
      </c>
      <c r="D4325" t="s">
        <v>141</v>
      </c>
      <c r="E4325">
        <v>1020549458</v>
      </c>
      <c r="F4325" t="s">
        <v>176</v>
      </c>
      <c r="G4325" t="s">
        <v>132</v>
      </c>
      <c r="H4325">
        <v>549105536</v>
      </c>
      <c r="I4325" t="s">
        <v>183</v>
      </c>
      <c r="J4325" t="s">
        <v>133</v>
      </c>
      <c r="K4325">
        <v>-1419146496</v>
      </c>
      <c r="L4325" t="s">
        <v>183</v>
      </c>
      <c r="M4325" t="s">
        <v>134</v>
      </c>
      <c r="N4325">
        <v>112</v>
      </c>
      <c r="O4325" t="s">
        <v>180</v>
      </c>
      <c r="P4325" t="s">
        <v>184</v>
      </c>
      <c r="Q4325">
        <v>112</v>
      </c>
      <c r="R4325" t="s">
        <v>180</v>
      </c>
    </row>
    <row r="4326" spans="1:21" x14ac:dyDescent="0.25">
      <c r="A4326" t="s">
        <v>120</v>
      </c>
      <c r="B4326">
        <v>2</v>
      </c>
      <c r="C4326" t="s">
        <v>127</v>
      </c>
      <c r="D4326" t="s">
        <v>141</v>
      </c>
      <c r="E4326">
        <v>1020549460</v>
      </c>
      <c r="F4326" t="s">
        <v>176</v>
      </c>
      <c r="G4326" t="s">
        <v>130</v>
      </c>
      <c r="H4326">
        <v>16947.7</v>
      </c>
      <c r="I4326" t="s">
        <v>180</v>
      </c>
      <c r="J4326" t="s">
        <v>122</v>
      </c>
      <c r="K4326">
        <v>252270</v>
      </c>
      <c r="M4326" t="s">
        <v>122</v>
      </c>
      <c r="N4326">
        <v>117924</v>
      </c>
      <c r="P4326" t="s">
        <v>131</v>
      </c>
      <c r="Q4326">
        <v>2.1</v>
      </c>
      <c r="R4326" t="s">
        <v>181</v>
      </c>
      <c r="S4326" t="s">
        <v>182</v>
      </c>
      <c r="T4326">
        <v>2.1</v>
      </c>
      <c r="U4326" t="s">
        <v>181</v>
      </c>
    </row>
    <row r="4327" spans="1:21" x14ac:dyDescent="0.25">
      <c r="A4327" t="s">
        <v>120</v>
      </c>
      <c r="B4327">
        <v>3</v>
      </c>
      <c r="C4327" t="s">
        <v>127</v>
      </c>
      <c r="D4327" t="s">
        <v>141</v>
      </c>
      <c r="E4327">
        <v>1020549460</v>
      </c>
      <c r="F4327" t="s">
        <v>176</v>
      </c>
      <c r="G4327" t="s">
        <v>132</v>
      </c>
      <c r="H4327">
        <v>549105088</v>
      </c>
      <c r="I4327" t="s">
        <v>183</v>
      </c>
      <c r="J4327" t="s">
        <v>133</v>
      </c>
      <c r="K4327">
        <v>-1419145856</v>
      </c>
      <c r="L4327" t="s">
        <v>183</v>
      </c>
      <c r="M4327" t="s">
        <v>134</v>
      </c>
      <c r="N4327">
        <v>112</v>
      </c>
      <c r="O4327" t="s">
        <v>180</v>
      </c>
      <c r="P4327" t="s">
        <v>184</v>
      </c>
      <c r="Q4327">
        <v>112</v>
      </c>
      <c r="R4327" t="s">
        <v>180</v>
      </c>
    </row>
    <row r="4328" spans="1:21" x14ac:dyDescent="0.25">
      <c r="A4328" t="s">
        <v>120</v>
      </c>
      <c r="B4328">
        <v>2</v>
      </c>
      <c r="C4328" t="s">
        <v>127</v>
      </c>
      <c r="D4328" t="s">
        <v>141</v>
      </c>
      <c r="E4328">
        <v>1020549462</v>
      </c>
      <c r="F4328" t="s">
        <v>176</v>
      </c>
      <c r="G4328" t="s">
        <v>130</v>
      </c>
      <c r="H4328">
        <v>16952.900000000001</v>
      </c>
      <c r="I4328" t="s">
        <v>180</v>
      </c>
      <c r="J4328" t="s">
        <v>122</v>
      </c>
      <c r="K4328">
        <v>252334</v>
      </c>
      <c r="M4328" t="s">
        <v>122</v>
      </c>
      <c r="N4328">
        <v>117924</v>
      </c>
      <c r="P4328" t="s">
        <v>131</v>
      </c>
      <c r="Q4328">
        <v>2.57</v>
      </c>
      <c r="R4328" t="s">
        <v>181</v>
      </c>
      <c r="S4328" t="s">
        <v>182</v>
      </c>
      <c r="T4328">
        <v>2.57</v>
      </c>
      <c r="U4328" t="s">
        <v>181</v>
      </c>
    </row>
    <row r="4329" spans="1:21" x14ac:dyDescent="0.25">
      <c r="A4329" t="s">
        <v>120</v>
      </c>
      <c r="B4329">
        <v>3</v>
      </c>
      <c r="C4329" t="s">
        <v>127</v>
      </c>
      <c r="D4329" t="s">
        <v>141</v>
      </c>
      <c r="E4329">
        <v>1020549462</v>
      </c>
      <c r="F4329" t="s">
        <v>176</v>
      </c>
      <c r="G4329" t="s">
        <v>132</v>
      </c>
      <c r="H4329">
        <v>549104576</v>
      </c>
      <c r="I4329" t="s">
        <v>183</v>
      </c>
      <c r="J4329" t="s">
        <v>133</v>
      </c>
      <c r="K4329">
        <v>-1419145472</v>
      </c>
      <c r="L4329" t="s">
        <v>183</v>
      </c>
      <c r="M4329" t="s">
        <v>134</v>
      </c>
      <c r="N4329">
        <v>112</v>
      </c>
      <c r="O4329" t="s">
        <v>180</v>
      </c>
      <c r="P4329" t="s">
        <v>184</v>
      </c>
      <c r="Q4329">
        <v>112</v>
      </c>
      <c r="R4329" t="s">
        <v>180</v>
      </c>
    </row>
    <row r="4330" spans="1:21" x14ac:dyDescent="0.25">
      <c r="A4330" t="s">
        <v>120</v>
      </c>
      <c r="B4330">
        <v>2</v>
      </c>
      <c r="C4330" t="s">
        <v>127</v>
      </c>
      <c r="D4330" t="s">
        <v>141</v>
      </c>
      <c r="E4330">
        <v>1020549465</v>
      </c>
      <c r="F4330" t="s">
        <v>176</v>
      </c>
      <c r="G4330" t="s">
        <v>130</v>
      </c>
      <c r="H4330">
        <v>16958.8</v>
      </c>
      <c r="I4330" t="s">
        <v>180</v>
      </c>
      <c r="J4330" t="s">
        <v>122</v>
      </c>
      <c r="K4330">
        <v>252334</v>
      </c>
      <c r="M4330" t="s">
        <v>122</v>
      </c>
      <c r="N4330">
        <v>117924</v>
      </c>
      <c r="P4330" t="s">
        <v>131</v>
      </c>
      <c r="Q4330">
        <v>2.82</v>
      </c>
      <c r="R4330" t="s">
        <v>181</v>
      </c>
      <c r="S4330" t="s">
        <v>182</v>
      </c>
      <c r="T4330">
        <v>2.82</v>
      </c>
      <c r="U4330" t="s">
        <v>181</v>
      </c>
    </row>
    <row r="4331" spans="1:21" x14ac:dyDescent="0.25">
      <c r="A4331" t="s">
        <v>120</v>
      </c>
      <c r="B4331">
        <v>3</v>
      </c>
      <c r="C4331" t="s">
        <v>127</v>
      </c>
      <c r="D4331" t="s">
        <v>141</v>
      </c>
      <c r="E4331">
        <v>1020549465</v>
      </c>
      <c r="F4331" t="s">
        <v>176</v>
      </c>
      <c r="G4331" t="s">
        <v>132</v>
      </c>
      <c r="H4331">
        <v>549104320</v>
      </c>
      <c r="I4331" t="s">
        <v>183</v>
      </c>
      <c r="J4331" t="s">
        <v>133</v>
      </c>
      <c r="K4331">
        <v>-1419144704</v>
      </c>
      <c r="L4331" t="s">
        <v>183</v>
      </c>
      <c r="M4331" t="s">
        <v>134</v>
      </c>
      <c r="N4331">
        <v>112</v>
      </c>
      <c r="O4331" t="s">
        <v>180</v>
      </c>
      <c r="P4331" t="s">
        <v>184</v>
      </c>
      <c r="Q4331">
        <v>112</v>
      </c>
      <c r="R4331" t="s">
        <v>180</v>
      </c>
    </row>
    <row r="4332" spans="1:21" x14ac:dyDescent="0.25">
      <c r="A4332" t="s">
        <v>120</v>
      </c>
      <c r="B4332">
        <v>2</v>
      </c>
      <c r="C4332" t="s">
        <v>127</v>
      </c>
      <c r="D4332" t="s">
        <v>141</v>
      </c>
      <c r="E4332">
        <v>1020549467</v>
      </c>
      <c r="F4332" t="s">
        <v>176</v>
      </c>
      <c r="G4332" t="s">
        <v>130</v>
      </c>
      <c r="H4332">
        <v>16964.400000000001</v>
      </c>
      <c r="I4332" t="s">
        <v>180</v>
      </c>
      <c r="J4332" t="s">
        <v>122</v>
      </c>
      <c r="K4332">
        <v>252397</v>
      </c>
      <c r="M4332" t="s">
        <v>122</v>
      </c>
      <c r="N4332">
        <v>117924</v>
      </c>
      <c r="P4332" t="s">
        <v>131</v>
      </c>
      <c r="Q4332">
        <v>2.57</v>
      </c>
      <c r="R4332" t="s">
        <v>181</v>
      </c>
      <c r="S4332" t="s">
        <v>182</v>
      </c>
      <c r="T4332">
        <v>2.57</v>
      </c>
      <c r="U4332" t="s">
        <v>181</v>
      </c>
    </row>
    <row r="4333" spans="1:21" x14ac:dyDescent="0.25">
      <c r="A4333" t="s">
        <v>120</v>
      </c>
      <c r="B4333">
        <v>3</v>
      </c>
      <c r="C4333" t="s">
        <v>127</v>
      </c>
      <c r="D4333" t="s">
        <v>141</v>
      </c>
      <c r="E4333">
        <v>1020549467</v>
      </c>
      <c r="F4333" t="s">
        <v>176</v>
      </c>
      <c r="G4333" t="s">
        <v>132</v>
      </c>
      <c r="H4333">
        <v>549104000</v>
      </c>
      <c r="I4333" t="s">
        <v>183</v>
      </c>
      <c r="J4333" t="s">
        <v>133</v>
      </c>
      <c r="K4333">
        <v>-1419143936</v>
      </c>
      <c r="L4333" t="s">
        <v>183</v>
      </c>
      <c r="M4333" t="s">
        <v>134</v>
      </c>
      <c r="N4333">
        <v>112</v>
      </c>
      <c r="O4333" t="s">
        <v>180</v>
      </c>
      <c r="P4333" t="s">
        <v>184</v>
      </c>
      <c r="Q4333">
        <v>112</v>
      </c>
      <c r="R4333" t="s">
        <v>180</v>
      </c>
    </row>
    <row r="4334" spans="1:21" x14ac:dyDescent="0.25">
      <c r="A4334" t="s">
        <v>120</v>
      </c>
      <c r="B4334">
        <v>2</v>
      </c>
      <c r="C4334" t="s">
        <v>127</v>
      </c>
      <c r="D4334" t="s">
        <v>141</v>
      </c>
      <c r="E4334">
        <v>1020549469</v>
      </c>
      <c r="F4334" t="s">
        <v>176</v>
      </c>
      <c r="G4334" t="s">
        <v>130</v>
      </c>
      <c r="H4334">
        <v>16968.5</v>
      </c>
      <c r="I4334" t="s">
        <v>180</v>
      </c>
      <c r="J4334" t="s">
        <v>122</v>
      </c>
      <c r="K4334">
        <v>252461</v>
      </c>
      <c r="M4334" t="s">
        <v>122</v>
      </c>
      <c r="N4334">
        <v>117924</v>
      </c>
      <c r="P4334" t="s">
        <v>131</v>
      </c>
      <c r="Q4334">
        <v>2.16</v>
      </c>
      <c r="R4334" t="s">
        <v>181</v>
      </c>
      <c r="S4334" t="s">
        <v>182</v>
      </c>
      <c r="T4334">
        <v>2.16</v>
      </c>
      <c r="U4334" t="s">
        <v>181</v>
      </c>
    </row>
    <row r="4335" spans="1:21" x14ac:dyDescent="0.25">
      <c r="A4335" t="s">
        <v>120</v>
      </c>
      <c r="B4335">
        <v>3</v>
      </c>
      <c r="C4335" t="s">
        <v>127</v>
      </c>
      <c r="D4335" t="s">
        <v>141</v>
      </c>
      <c r="E4335">
        <v>1020549469</v>
      </c>
      <c r="F4335" t="s">
        <v>176</v>
      </c>
      <c r="G4335" t="s">
        <v>132</v>
      </c>
      <c r="H4335">
        <v>549103616</v>
      </c>
      <c r="I4335" t="s">
        <v>183</v>
      </c>
      <c r="J4335" t="s">
        <v>133</v>
      </c>
      <c r="K4335">
        <v>-1419143552</v>
      </c>
      <c r="L4335" t="s">
        <v>183</v>
      </c>
      <c r="M4335" t="s">
        <v>134</v>
      </c>
      <c r="N4335">
        <v>112</v>
      </c>
      <c r="O4335" t="s">
        <v>180</v>
      </c>
      <c r="P4335" t="s">
        <v>184</v>
      </c>
      <c r="Q4335">
        <v>112</v>
      </c>
      <c r="R4335" t="s">
        <v>180</v>
      </c>
    </row>
    <row r="4336" spans="1:21" x14ac:dyDescent="0.25">
      <c r="A4336" t="s">
        <v>120</v>
      </c>
      <c r="B4336">
        <v>2</v>
      </c>
      <c r="C4336" t="s">
        <v>127</v>
      </c>
      <c r="D4336" t="s">
        <v>141</v>
      </c>
      <c r="E4336">
        <v>1020549471</v>
      </c>
      <c r="F4336" t="s">
        <v>176</v>
      </c>
      <c r="G4336" t="s">
        <v>130</v>
      </c>
      <c r="H4336">
        <v>16972.900000000001</v>
      </c>
      <c r="I4336" t="s">
        <v>180</v>
      </c>
      <c r="J4336" t="s">
        <v>122</v>
      </c>
      <c r="K4336">
        <v>252525</v>
      </c>
      <c r="M4336" t="s">
        <v>122</v>
      </c>
      <c r="N4336">
        <v>117924</v>
      </c>
      <c r="P4336" t="s">
        <v>131</v>
      </c>
      <c r="Q4336">
        <v>2.21</v>
      </c>
      <c r="R4336" t="s">
        <v>181</v>
      </c>
      <c r="S4336" t="s">
        <v>182</v>
      </c>
      <c r="T4336">
        <v>2.21</v>
      </c>
      <c r="U4336" t="s">
        <v>181</v>
      </c>
    </row>
    <row r="4337" spans="1:21" x14ac:dyDescent="0.25">
      <c r="A4337" t="s">
        <v>120</v>
      </c>
      <c r="B4337">
        <v>3</v>
      </c>
      <c r="C4337" t="s">
        <v>127</v>
      </c>
      <c r="D4337" t="s">
        <v>141</v>
      </c>
      <c r="E4337">
        <v>1020549471</v>
      </c>
      <c r="F4337" t="s">
        <v>176</v>
      </c>
      <c r="G4337" t="s">
        <v>132</v>
      </c>
      <c r="H4337">
        <v>549103104</v>
      </c>
      <c r="I4337" t="s">
        <v>183</v>
      </c>
      <c r="J4337" t="s">
        <v>133</v>
      </c>
      <c r="K4337">
        <v>-1419143296</v>
      </c>
      <c r="L4337" t="s">
        <v>183</v>
      </c>
      <c r="M4337" t="s">
        <v>134</v>
      </c>
      <c r="N4337">
        <v>112</v>
      </c>
      <c r="O4337" t="s">
        <v>180</v>
      </c>
      <c r="P4337" t="s">
        <v>184</v>
      </c>
      <c r="Q4337">
        <v>112</v>
      </c>
      <c r="R4337" t="s">
        <v>180</v>
      </c>
    </row>
    <row r="4338" spans="1:21" x14ac:dyDescent="0.25">
      <c r="A4338" t="s">
        <v>120</v>
      </c>
      <c r="B4338">
        <v>2</v>
      </c>
      <c r="C4338" t="s">
        <v>127</v>
      </c>
      <c r="D4338" t="s">
        <v>141</v>
      </c>
      <c r="E4338">
        <v>1020549473</v>
      </c>
      <c r="F4338" t="s">
        <v>176</v>
      </c>
      <c r="G4338" t="s">
        <v>130</v>
      </c>
      <c r="H4338">
        <v>16978.2</v>
      </c>
      <c r="I4338" t="s">
        <v>180</v>
      </c>
      <c r="J4338" t="s">
        <v>122</v>
      </c>
      <c r="K4338">
        <v>252525</v>
      </c>
      <c r="M4338" t="s">
        <v>122</v>
      </c>
      <c r="N4338">
        <v>117924</v>
      </c>
      <c r="P4338" t="s">
        <v>131</v>
      </c>
      <c r="Q4338">
        <v>2.31</v>
      </c>
      <c r="R4338" t="s">
        <v>181</v>
      </c>
      <c r="S4338" t="s">
        <v>182</v>
      </c>
      <c r="T4338">
        <v>2.31</v>
      </c>
      <c r="U4338" t="s">
        <v>181</v>
      </c>
    </row>
    <row r="4339" spans="1:21" x14ac:dyDescent="0.25">
      <c r="A4339" t="s">
        <v>120</v>
      </c>
      <c r="B4339">
        <v>3</v>
      </c>
      <c r="C4339" t="s">
        <v>127</v>
      </c>
      <c r="D4339" t="s">
        <v>141</v>
      </c>
      <c r="E4339">
        <v>1020549473</v>
      </c>
      <c r="F4339" t="s">
        <v>176</v>
      </c>
      <c r="G4339" t="s">
        <v>132</v>
      </c>
      <c r="H4339">
        <v>549102656</v>
      </c>
      <c r="I4339" t="s">
        <v>183</v>
      </c>
      <c r="J4339" t="s">
        <v>133</v>
      </c>
      <c r="K4339">
        <v>-1419142784</v>
      </c>
      <c r="L4339" t="s">
        <v>183</v>
      </c>
      <c r="M4339" t="s">
        <v>134</v>
      </c>
      <c r="N4339">
        <v>112</v>
      </c>
      <c r="O4339" t="s">
        <v>180</v>
      </c>
      <c r="P4339" t="s">
        <v>184</v>
      </c>
      <c r="Q4339">
        <v>112</v>
      </c>
      <c r="R4339" t="s">
        <v>180</v>
      </c>
    </row>
    <row r="4340" spans="1:21" x14ac:dyDescent="0.25">
      <c r="A4340" t="s">
        <v>120</v>
      </c>
      <c r="B4340">
        <v>2</v>
      </c>
      <c r="C4340" t="s">
        <v>127</v>
      </c>
      <c r="D4340" t="s">
        <v>141</v>
      </c>
      <c r="E4340">
        <v>1020549475</v>
      </c>
      <c r="F4340" t="s">
        <v>176</v>
      </c>
      <c r="G4340" t="s">
        <v>130</v>
      </c>
      <c r="H4340">
        <v>16982.599999999999</v>
      </c>
      <c r="I4340" t="s">
        <v>180</v>
      </c>
      <c r="J4340" t="s">
        <v>122</v>
      </c>
      <c r="K4340">
        <v>252589</v>
      </c>
      <c r="M4340" t="s">
        <v>122</v>
      </c>
      <c r="N4340">
        <v>117924</v>
      </c>
      <c r="P4340" t="s">
        <v>131</v>
      </c>
      <c r="Q4340">
        <v>2.31</v>
      </c>
      <c r="R4340" t="s">
        <v>181</v>
      </c>
      <c r="S4340" t="s">
        <v>182</v>
      </c>
      <c r="T4340">
        <v>2.31</v>
      </c>
      <c r="U4340" t="s">
        <v>181</v>
      </c>
    </row>
    <row r="4341" spans="1:21" x14ac:dyDescent="0.25">
      <c r="A4341" t="s">
        <v>120</v>
      </c>
      <c r="B4341">
        <v>3</v>
      </c>
      <c r="C4341" t="s">
        <v>127</v>
      </c>
      <c r="D4341" t="s">
        <v>141</v>
      </c>
      <c r="E4341">
        <v>1020549475</v>
      </c>
      <c r="F4341" t="s">
        <v>176</v>
      </c>
      <c r="G4341" t="s">
        <v>132</v>
      </c>
      <c r="H4341">
        <v>549102272</v>
      </c>
      <c r="I4341" t="s">
        <v>183</v>
      </c>
      <c r="J4341" t="s">
        <v>133</v>
      </c>
      <c r="K4341">
        <v>-1419142528</v>
      </c>
      <c r="L4341" t="s">
        <v>183</v>
      </c>
      <c r="M4341" t="s">
        <v>134</v>
      </c>
      <c r="N4341">
        <v>112</v>
      </c>
      <c r="O4341" t="s">
        <v>180</v>
      </c>
      <c r="P4341" t="s">
        <v>184</v>
      </c>
      <c r="Q4341">
        <v>112</v>
      </c>
      <c r="R4341" t="s">
        <v>180</v>
      </c>
    </row>
    <row r="4342" spans="1:21" x14ac:dyDescent="0.25">
      <c r="A4342" t="s">
        <v>120</v>
      </c>
      <c r="B4342">
        <v>2</v>
      </c>
      <c r="C4342" t="s">
        <v>127</v>
      </c>
      <c r="D4342" t="s">
        <v>141</v>
      </c>
      <c r="E4342">
        <v>1020549477</v>
      </c>
      <c r="F4342" t="s">
        <v>176</v>
      </c>
      <c r="G4342" t="s">
        <v>130</v>
      </c>
      <c r="H4342">
        <v>16987.5</v>
      </c>
      <c r="I4342" t="s">
        <v>180</v>
      </c>
      <c r="J4342" t="s">
        <v>122</v>
      </c>
      <c r="K4342">
        <v>252652</v>
      </c>
      <c r="M4342" t="s">
        <v>122</v>
      </c>
      <c r="N4342">
        <v>117924</v>
      </c>
      <c r="P4342" t="s">
        <v>131</v>
      </c>
      <c r="Q4342">
        <v>2.36</v>
      </c>
      <c r="R4342" t="s">
        <v>181</v>
      </c>
      <c r="S4342" t="s">
        <v>182</v>
      </c>
      <c r="T4342">
        <v>2.36</v>
      </c>
      <c r="U4342" t="s">
        <v>181</v>
      </c>
    </row>
    <row r="4343" spans="1:21" x14ac:dyDescent="0.25">
      <c r="A4343" t="s">
        <v>120</v>
      </c>
      <c r="B4343">
        <v>3</v>
      </c>
      <c r="C4343" t="s">
        <v>127</v>
      </c>
      <c r="D4343" t="s">
        <v>141</v>
      </c>
      <c r="E4343">
        <v>1020549477</v>
      </c>
      <c r="F4343" t="s">
        <v>176</v>
      </c>
      <c r="G4343" t="s">
        <v>132</v>
      </c>
      <c r="H4343">
        <v>549101760</v>
      </c>
      <c r="I4343" t="s">
        <v>183</v>
      </c>
      <c r="J4343" t="s">
        <v>133</v>
      </c>
      <c r="K4343">
        <v>-1419142400</v>
      </c>
      <c r="L4343" t="s">
        <v>183</v>
      </c>
      <c r="M4343" t="s">
        <v>134</v>
      </c>
      <c r="N4343">
        <v>112</v>
      </c>
      <c r="O4343" t="s">
        <v>180</v>
      </c>
      <c r="P4343" t="s">
        <v>184</v>
      </c>
      <c r="Q4343">
        <v>112</v>
      </c>
      <c r="R4343" t="s">
        <v>180</v>
      </c>
    </row>
    <row r="4344" spans="1:21" x14ac:dyDescent="0.25">
      <c r="A4344" t="s">
        <v>120</v>
      </c>
      <c r="B4344">
        <v>2</v>
      </c>
      <c r="C4344" t="s">
        <v>127</v>
      </c>
      <c r="D4344" t="s">
        <v>141</v>
      </c>
      <c r="E4344">
        <v>1020549479</v>
      </c>
      <c r="F4344" t="s">
        <v>176</v>
      </c>
      <c r="G4344" t="s">
        <v>130</v>
      </c>
      <c r="H4344">
        <v>16992.900000000001</v>
      </c>
      <c r="I4344" t="s">
        <v>180</v>
      </c>
      <c r="J4344" t="s">
        <v>122</v>
      </c>
      <c r="K4344">
        <v>252716</v>
      </c>
      <c r="M4344" t="s">
        <v>122</v>
      </c>
      <c r="N4344">
        <v>117924</v>
      </c>
      <c r="P4344" t="s">
        <v>131</v>
      </c>
      <c r="Q4344">
        <v>2.57</v>
      </c>
      <c r="R4344" t="s">
        <v>181</v>
      </c>
      <c r="S4344" t="s">
        <v>182</v>
      </c>
      <c r="T4344">
        <v>2.57</v>
      </c>
      <c r="U4344" t="s">
        <v>181</v>
      </c>
    </row>
    <row r="4345" spans="1:21" x14ac:dyDescent="0.25">
      <c r="A4345" t="s">
        <v>120</v>
      </c>
      <c r="B4345">
        <v>3</v>
      </c>
      <c r="C4345" t="s">
        <v>127</v>
      </c>
      <c r="D4345" t="s">
        <v>141</v>
      </c>
      <c r="E4345">
        <v>1020549479</v>
      </c>
      <c r="F4345" t="s">
        <v>176</v>
      </c>
      <c r="G4345" t="s">
        <v>132</v>
      </c>
      <c r="H4345">
        <v>549101312</v>
      </c>
      <c r="I4345" t="s">
        <v>183</v>
      </c>
      <c r="J4345" t="s">
        <v>133</v>
      </c>
      <c r="K4345">
        <v>-1419141760</v>
      </c>
      <c r="L4345" t="s">
        <v>183</v>
      </c>
      <c r="M4345" t="s">
        <v>134</v>
      </c>
      <c r="N4345">
        <v>112</v>
      </c>
      <c r="O4345" t="s">
        <v>180</v>
      </c>
      <c r="P4345" t="s">
        <v>184</v>
      </c>
      <c r="Q4345">
        <v>112</v>
      </c>
      <c r="R4345" t="s">
        <v>180</v>
      </c>
    </row>
    <row r="4346" spans="1:21" x14ac:dyDescent="0.25">
      <c r="A4346" t="s">
        <v>120</v>
      </c>
      <c r="B4346">
        <v>2</v>
      </c>
      <c r="C4346" t="s">
        <v>127</v>
      </c>
      <c r="D4346" t="s">
        <v>141</v>
      </c>
      <c r="E4346">
        <v>1020549481</v>
      </c>
      <c r="F4346" t="s">
        <v>176</v>
      </c>
      <c r="G4346" t="s">
        <v>130</v>
      </c>
      <c r="H4346">
        <v>16998.3</v>
      </c>
      <c r="I4346" t="s">
        <v>180</v>
      </c>
      <c r="J4346" t="s">
        <v>122</v>
      </c>
      <c r="K4346">
        <v>252716</v>
      </c>
      <c r="M4346" t="s">
        <v>122</v>
      </c>
      <c r="N4346">
        <v>117924</v>
      </c>
      <c r="P4346" t="s">
        <v>131</v>
      </c>
      <c r="Q4346">
        <v>2.41</v>
      </c>
      <c r="R4346" t="s">
        <v>181</v>
      </c>
      <c r="S4346" t="s">
        <v>182</v>
      </c>
      <c r="T4346">
        <v>2.41</v>
      </c>
      <c r="U4346" t="s">
        <v>181</v>
      </c>
    </row>
    <row r="4347" spans="1:21" x14ac:dyDescent="0.25">
      <c r="A4347" t="s">
        <v>120</v>
      </c>
      <c r="B4347">
        <v>3</v>
      </c>
      <c r="C4347" t="s">
        <v>127</v>
      </c>
      <c r="D4347" t="s">
        <v>141</v>
      </c>
      <c r="E4347">
        <v>1020549481</v>
      </c>
      <c r="F4347" t="s">
        <v>176</v>
      </c>
      <c r="G4347" t="s">
        <v>132</v>
      </c>
      <c r="H4347">
        <v>549100672</v>
      </c>
      <c r="I4347" t="s">
        <v>183</v>
      </c>
      <c r="J4347" t="s">
        <v>133</v>
      </c>
      <c r="K4347">
        <v>-1419141632</v>
      </c>
      <c r="L4347" t="s">
        <v>183</v>
      </c>
      <c r="M4347" t="s">
        <v>134</v>
      </c>
      <c r="N4347">
        <v>112</v>
      </c>
      <c r="O4347" t="s">
        <v>180</v>
      </c>
      <c r="P4347" t="s">
        <v>184</v>
      </c>
      <c r="Q4347">
        <v>112</v>
      </c>
      <c r="R4347" t="s">
        <v>180</v>
      </c>
    </row>
    <row r="4348" spans="1:21" x14ac:dyDescent="0.25">
      <c r="A4348" t="s">
        <v>120</v>
      </c>
      <c r="B4348">
        <v>2</v>
      </c>
      <c r="C4348" t="s">
        <v>127</v>
      </c>
      <c r="D4348" t="s">
        <v>141</v>
      </c>
      <c r="E4348">
        <v>1020549483</v>
      </c>
      <c r="F4348" t="s">
        <v>176</v>
      </c>
      <c r="G4348" t="s">
        <v>130</v>
      </c>
      <c r="H4348">
        <v>17002.2</v>
      </c>
      <c r="I4348" t="s">
        <v>180</v>
      </c>
      <c r="J4348" t="s">
        <v>122</v>
      </c>
      <c r="K4348">
        <v>252780</v>
      </c>
      <c r="M4348" t="s">
        <v>122</v>
      </c>
      <c r="N4348">
        <v>117924</v>
      </c>
      <c r="P4348" t="s">
        <v>131</v>
      </c>
      <c r="Q4348">
        <v>2.1</v>
      </c>
      <c r="R4348" t="s">
        <v>181</v>
      </c>
      <c r="S4348" t="s">
        <v>182</v>
      </c>
      <c r="T4348">
        <v>2.1</v>
      </c>
      <c r="U4348" t="s">
        <v>181</v>
      </c>
    </row>
    <row r="4349" spans="1:21" x14ac:dyDescent="0.25">
      <c r="A4349" t="s">
        <v>120</v>
      </c>
      <c r="B4349">
        <v>3</v>
      </c>
      <c r="C4349" t="s">
        <v>127</v>
      </c>
      <c r="D4349" t="s">
        <v>141</v>
      </c>
      <c r="E4349">
        <v>1020549483</v>
      </c>
      <c r="F4349" t="s">
        <v>176</v>
      </c>
      <c r="G4349" t="s">
        <v>132</v>
      </c>
      <c r="H4349">
        <v>549100352</v>
      </c>
      <c r="I4349" t="s">
        <v>183</v>
      </c>
      <c r="J4349" t="s">
        <v>133</v>
      </c>
      <c r="K4349">
        <v>-1419141120</v>
      </c>
      <c r="L4349" t="s">
        <v>183</v>
      </c>
      <c r="M4349" t="s">
        <v>134</v>
      </c>
      <c r="N4349">
        <v>112</v>
      </c>
      <c r="O4349" t="s">
        <v>180</v>
      </c>
      <c r="P4349" t="s">
        <v>184</v>
      </c>
      <c r="Q4349">
        <v>112</v>
      </c>
      <c r="R4349" t="s">
        <v>180</v>
      </c>
    </row>
    <row r="4350" spans="1:21" x14ac:dyDescent="0.25">
      <c r="A4350" t="s">
        <v>120</v>
      </c>
      <c r="B4350">
        <v>9</v>
      </c>
      <c r="C4350" t="s">
        <v>127</v>
      </c>
      <c r="D4350" t="s">
        <v>141</v>
      </c>
      <c r="E4350">
        <v>1020549485</v>
      </c>
      <c r="F4350" t="s">
        <v>176</v>
      </c>
    </row>
    <row r="4351" spans="1:21" x14ac:dyDescent="0.25">
      <c r="A4351" t="s">
        <v>120</v>
      </c>
      <c r="B4351">
        <v>2</v>
      </c>
      <c r="C4351" t="s">
        <v>127</v>
      </c>
      <c r="D4351" t="s">
        <v>141</v>
      </c>
      <c r="E4351">
        <v>1020549485</v>
      </c>
      <c r="F4351" t="s">
        <v>176</v>
      </c>
      <c r="G4351" t="s">
        <v>130</v>
      </c>
      <c r="H4351">
        <v>17006.3</v>
      </c>
      <c r="I4351" t="s">
        <v>180</v>
      </c>
      <c r="J4351" t="s">
        <v>122</v>
      </c>
      <c r="K4351">
        <v>252844</v>
      </c>
      <c r="M4351" t="s">
        <v>122</v>
      </c>
      <c r="N4351">
        <v>117924</v>
      </c>
      <c r="P4351" t="s">
        <v>131</v>
      </c>
      <c r="Q4351">
        <v>2.16</v>
      </c>
      <c r="R4351" t="s">
        <v>181</v>
      </c>
      <c r="S4351" t="s">
        <v>182</v>
      </c>
      <c r="T4351">
        <v>2.16</v>
      </c>
      <c r="U4351" t="s">
        <v>181</v>
      </c>
    </row>
    <row r="4352" spans="1:21" x14ac:dyDescent="0.25">
      <c r="A4352" t="s">
        <v>120</v>
      </c>
      <c r="B4352">
        <v>3</v>
      </c>
      <c r="C4352" t="s">
        <v>127</v>
      </c>
      <c r="D4352" t="s">
        <v>141</v>
      </c>
      <c r="E4352">
        <v>1020549485</v>
      </c>
      <c r="F4352" t="s">
        <v>176</v>
      </c>
      <c r="G4352" t="s">
        <v>132</v>
      </c>
      <c r="H4352">
        <v>549099968</v>
      </c>
      <c r="I4352" t="s">
        <v>183</v>
      </c>
      <c r="J4352" t="s">
        <v>133</v>
      </c>
      <c r="K4352">
        <v>-1419140864</v>
      </c>
      <c r="L4352" t="s">
        <v>183</v>
      </c>
      <c r="M4352" t="s">
        <v>134</v>
      </c>
      <c r="N4352">
        <v>112</v>
      </c>
      <c r="O4352" t="s">
        <v>180</v>
      </c>
      <c r="P4352" t="s">
        <v>184</v>
      </c>
      <c r="Q4352">
        <v>112</v>
      </c>
      <c r="R4352" t="s">
        <v>180</v>
      </c>
    </row>
    <row r="4353" spans="1:21" x14ac:dyDescent="0.25">
      <c r="A4353" t="s">
        <v>120</v>
      </c>
      <c r="B4353">
        <v>2</v>
      </c>
      <c r="C4353" t="s">
        <v>127</v>
      </c>
      <c r="D4353" t="s">
        <v>141</v>
      </c>
      <c r="E4353">
        <v>1020549487</v>
      </c>
      <c r="F4353" t="s">
        <v>176</v>
      </c>
      <c r="G4353" t="s">
        <v>130</v>
      </c>
      <c r="H4353">
        <v>17011.3</v>
      </c>
      <c r="I4353" t="s">
        <v>180</v>
      </c>
      <c r="J4353" t="s">
        <v>122</v>
      </c>
      <c r="K4353">
        <v>252908</v>
      </c>
      <c r="M4353" t="s">
        <v>122</v>
      </c>
      <c r="N4353">
        <v>117924</v>
      </c>
      <c r="P4353" t="s">
        <v>131</v>
      </c>
      <c r="Q4353">
        <v>2.46</v>
      </c>
      <c r="R4353" t="s">
        <v>181</v>
      </c>
      <c r="S4353" t="s">
        <v>182</v>
      </c>
      <c r="T4353">
        <v>2.46</v>
      </c>
      <c r="U4353" t="s">
        <v>181</v>
      </c>
    </row>
    <row r="4354" spans="1:21" x14ac:dyDescent="0.25">
      <c r="A4354" t="s">
        <v>120</v>
      </c>
      <c r="B4354">
        <v>3</v>
      </c>
      <c r="C4354" t="s">
        <v>127</v>
      </c>
      <c r="D4354" t="s">
        <v>141</v>
      </c>
      <c r="E4354">
        <v>1020549487</v>
      </c>
      <c r="F4354" t="s">
        <v>176</v>
      </c>
      <c r="G4354" t="s">
        <v>132</v>
      </c>
      <c r="H4354">
        <v>549099520</v>
      </c>
      <c r="I4354" t="s">
        <v>183</v>
      </c>
      <c r="J4354" t="s">
        <v>133</v>
      </c>
      <c r="K4354">
        <v>-1419140352</v>
      </c>
      <c r="L4354" t="s">
        <v>183</v>
      </c>
      <c r="M4354" t="s">
        <v>134</v>
      </c>
      <c r="N4354">
        <v>111</v>
      </c>
      <c r="O4354" t="s">
        <v>180</v>
      </c>
      <c r="P4354" t="s">
        <v>184</v>
      </c>
      <c r="Q4354">
        <v>111</v>
      </c>
      <c r="R4354" t="s">
        <v>180</v>
      </c>
    </row>
    <row r="4355" spans="1:21" x14ac:dyDescent="0.25">
      <c r="A4355" t="s">
        <v>120</v>
      </c>
      <c r="B4355">
        <v>2</v>
      </c>
      <c r="C4355" t="s">
        <v>127</v>
      </c>
      <c r="D4355" t="s">
        <v>141</v>
      </c>
      <c r="E4355">
        <v>1020549489</v>
      </c>
      <c r="F4355" t="s">
        <v>176</v>
      </c>
      <c r="G4355" t="s">
        <v>130</v>
      </c>
      <c r="H4355">
        <v>17015.900000000001</v>
      </c>
      <c r="I4355" t="s">
        <v>180</v>
      </c>
      <c r="J4355" t="s">
        <v>122</v>
      </c>
      <c r="K4355">
        <v>252972</v>
      </c>
      <c r="M4355" t="s">
        <v>122</v>
      </c>
      <c r="N4355">
        <v>117924</v>
      </c>
      <c r="P4355" t="s">
        <v>131</v>
      </c>
      <c r="Q4355">
        <v>2.2599999999999998</v>
      </c>
      <c r="R4355" t="s">
        <v>181</v>
      </c>
      <c r="S4355" t="s">
        <v>182</v>
      </c>
      <c r="T4355">
        <v>2.2599999999999998</v>
      </c>
      <c r="U4355" t="s">
        <v>181</v>
      </c>
    </row>
    <row r="4356" spans="1:21" x14ac:dyDescent="0.25">
      <c r="A4356" t="s">
        <v>120</v>
      </c>
      <c r="B4356">
        <v>3</v>
      </c>
      <c r="C4356" t="s">
        <v>127</v>
      </c>
      <c r="D4356" t="s">
        <v>141</v>
      </c>
      <c r="E4356">
        <v>1020549489</v>
      </c>
      <c r="F4356" t="s">
        <v>176</v>
      </c>
      <c r="G4356" t="s">
        <v>132</v>
      </c>
      <c r="H4356">
        <v>549099136</v>
      </c>
      <c r="I4356" t="s">
        <v>183</v>
      </c>
      <c r="J4356" t="s">
        <v>133</v>
      </c>
      <c r="K4356">
        <v>-1419139968</v>
      </c>
      <c r="L4356" t="s">
        <v>183</v>
      </c>
      <c r="M4356" t="s">
        <v>134</v>
      </c>
      <c r="N4356">
        <v>111</v>
      </c>
      <c r="O4356" t="s">
        <v>180</v>
      </c>
      <c r="P4356" t="s">
        <v>184</v>
      </c>
      <c r="Q4356">
        <v>111</v>
      </c>
      <c r="R4356" t="s">
        <v>180</v>
      </c>
    </row>
    <row r="4357" spans="1:21" x14ac:dyDescent="0.25">
      <c r="A4357" t="s">
        <v>120</v>
      </c>
      <c r="B4357">
        <v>2</v>
      </c>
      <c r="C4357" t="s">
        <v>127</v>
      </c>
      <c r="D4357" t="s">
        <v>141</v>
      </c>
      <c r="E4357">
        <v>1020549491</v>
      </c>
      <c r="F4357" t="s">
        <v>176</v>
      </c>
      <c r="G4357" t="s">
        <v>130</v>
      </c>
      <c r="H4357">
        <v>17020</v>
      </c>
      <c r="I4357" t="s">
        <v>180</v>
      </c>
      <c r="J4357" t="s">
        <v>122</v>
      </c>
      <c r="K4357">
        <v>253036</v>
      </c>
      <c r="M4357" t="s">
        <v>122</v>
      </c>
      <c r="N4357">
        <v>117924</v>
      </c>
      <c r="P4357" t="s">
        <v>131</v>
      </c>
      <c r="Q4357">
        <v>2.31</v>
      </c>
      <c r="R4357" t="s">
        <v>181</v>
      </c>
      <c r="S4357" t="s">
        <v>182</v>
      </c>
      <c r="T4357">
        <v>2.31</v>
      </c>
      <c r="U4357" t="s">
        <v>181</v>
      </c>
    </row>
    <row r="4358" spans="1:21" x14ac:dyDescent="0.25">
      <c r="A4358" t="s">
        <v>120</v>
      </c>
      <c r="B4358">
        <v>3</v>
      </c>
      <c r="C4358" t="s">
        <v>127</v>
      </c>
      <c r="D4358" t="s">
        <v>141</v>
      </c>
      <c r="E4358">
        <v>1020549491</v>
      </c>
      <c r="F4358" t="s">
        <v>176</v>
      </c>
      <c r="G4358" t="s">
        <v>132</v>
      </c>
      <c r="H4358">
        <v>549098880</v>
      </c>
      <c r="I4358" t="s">
        <v>183</v>
      </c>
      <c r="J4358" t="s">
        <v>133</v>
      </c>
      <c r="K4358">
        <v>-1419139456</v>
      </c>
      <c r="L4358" t="s">
        <v>183</v>
      </c>
      <c r="M4358" t="s">
        <v>134</v>
      </c>
      <c r="N4358">
        <v>111</v>
      </c>
      <c r="O4358" t="s">
        <v>180</v>
      </c>
      <c r="P4358" t="s">
        <v>184</v>
      </c>
      <c r="Q4358">
        <v>111</v>
      </c>
      <c r="R4358" t="s">
        <v>180</v>
      </c>
    </row>
    <row r="4359" spans="1:21" x14ac:dyDescent="0.25">
      <c r="A4359" t="s">
        <v>120</v>
      </c>
      <c r="B4359">
        <v>2</v>
      </c>
      <c r="C4359" t="s">
        <v>127</v>
      </c>
      <c r="D4359" t="s">
        <v>141</v>
      </c>
      <c r="E4359">
        <v>1020549493</v>
      </c>
      <c r="F4359" t="s">
        <v>176</v>
      </c>
      <c r="G4359" t="s">
        <v>130</v>
      </c>
      <c r="H4359">
        <v>17023.7</v>
      </c>
      <c r="I4359" t="s">
        <v>180</v>
      </c>
      <c r="J4359" t="s">
        <v>122</v>
      </c>
      <c r="K4359">
        <v>253100</v>
      </c>
      <c r="M4359" t="s">
        <v>122</v>
      </c>
      <c r="N4359">
        <v>117924</v>
      </c>
      <c r="P4359" t="s">
        <v>131</v>
      </c>
      <c r="Q4359">
        <v>2.31</v>
      </c>
      <c r="R4359" t="s">
        <v>181</v>
      </c>
      <c r="S4359" t="s">
        <v>182</v>
      </c>
      <c r="T4359">
        <v>2.31</v>
      </c>
      <c r="U4359" t="s">
        <v>181</v>
      </c>
    </row>
    <row r="4360" spans="1:21" x14ac:dyDescent="0.25">
      <c r="A4360" t="s">
        <v>120</v>
      </c>
      <c r="B4360">
        <v>3</v>
      </c>
      <c r="C4360" t="s">
        <v>127</v>
      </c>
      <c r="D4360" t="s">
        <v>141</v>
      </c>
      <c r="E4360">
        <v>1020549493</v>
      </c>
      <c r="F4360" t="s">
        <v>176</v>
      </c>
      <c r="G4360" t="s">
        <v>132</v>
      </c>
      <c r="H4360">
        <v>549098496</v>
      </c>
      <c r="I4360" t="s">
        <v>183</v>
      </c>
      <c r="J4360" t="s">
        <v>133</v>
      </c>
      <c r="K4360">
        <v>-1419139328</v>
      </c>
      <c r="L4360" t="s">
        <v>183</v>
      </c>
      <c r="M4360" t="s">
        <v>134</v>
      </c>
      <c r="N4360">
        <v>111</v>
      </c>
      <c r="O4360" t="s">
        <v>180</v>
      </c>
      <c r="P4360" t="s">
        <v>184</v>
      </c>
      <c r="Q4360">
        <v>111</v>
      </c>
      <c r="R4360" t="s">
        <v>180</v>
      </c>
    </row>
    <row r="4361" spans="1:21" x14ac:dyDescent="0.25">
      <c r="A4361" t="s">
        <v>120</v>
      </c>
      <c r="B4361">
        <v>2</v>
      </c>
      <c r="C4361" t="s">
        <v>127</v>
      </c>
      <c r="D4361" t="s">
        <v>141</v>
      </c>
      <c r="E4361">
        <v>1020549495</v>
      </c>
      <c r="F4361" t="s">
        <v>176</v>
      </c>
      <c r="G4361" t="s">
        <v>130</v>
      </c>
      <c r="H4361">
        <v>17028.099999999999</v>
      </c>
      <c r="I4361" t="s">
        <v>180</v>
      </c>
      <c r="J4361" t="s">
        <v>122</v>
      </c>
      <c r="K4361">
        <v>253100</v>
      </c>
      <c r="M4361" t="s">
        <v>122</v>
      </c>
      <c r="N4361">
        <v>117924</v>
      </c>
      <c r="P4361" t="s">
        <v>131</v>
      </c>
      <c r="Q4361">
        <v>2.21</v>
      </c>
      <c r="R4361" t="s">
        <v>181</v>
      </c>
      <c r="S4361" t="s">
        <v>182</v>
      </c>
      <c r="T4361">
        <v>2.21</v>
      </c>
      <c r="U4361" t="s">
        <v>181</v>
      </c>
    </row>
    <row r="4362" spans="1:21" x14ac:dyDescent="0.25">
      <c r="A4362" t="s">
        <v>120</v>
      </c>
      <c r="B4362">
        <v>3</v>
      </c>
      <c r="C4362" t="s">
        <v>127</v>
      </c>
      <c r="D4362" t="s">
        <v>141</v>
      </c>
      <c r="E4362">
        <v>1020549495</v>
      </c>
      <c r="F4362" t="s">
        <v>176</v>
      </c>
      <c r="G4362" t="s">
        <v>132</v>
      </c>
      <c r="H4362">
        <v>549097984</v>
      </c>
      <c r="I4362" t="s">
        <v>183</v>
      </c>
      <c r="J4362" t="s">
        <v>133</v>
      </c>
      <c r="K4362">
        <v>-1419139072</v>
      </c>
      <c r="L4362" t="s">
        <v>183</v>
      </c>
      <c r="M4362" t="s">
        <v>134</v>
      </c>
      <c r="N4362">
        <v>110</v>
      </c>
      <c r="O4362" t="s">
        <v>180</v>
      </c>
      <c r="P4362" t="s">
        <v>184</v>
      </c>
      <c r="Q4362">
        <v>110</v>
      </c>
      <c r="R4362" t="s">
        <v>180</v>
      </c>
    </row>
    <row r="4363" spans="1:21" x14ac:dyDescent="0.25">
      <c r="A4363" t="s">
        <v>120</v>
      </c>
      <c r="B4363">
        <v>2</v>
      </c>
      <c r="C4363" t="s">
        <v>127</v>
      </c>
      <c r="D4363" t="s">
        <v>141</v>
      </c>
      <c r="E4363">
        <v>1020549497</v>
      </c>
      <c r="F4363" t="s">
        <v>176</v>
      </c>
      <c r="G4363" t="s">
        <v>130</v>
      </c>
      <c r="H4363">
        <v>17032</v>
      </c>
      <c r="I4363" t="s">
        <v>180</v>
      </c>
      <c r="J4363" t="s">
        <v>122</v>
      </c>
      <c r="K4363">
        <v>253164</v>
      </c>
      <c r="M4363" t="s">
        <v>122</v>
      </c>
      <c r="N4363">
        <v>117924</v>
      </c>
      <c r="P4363" t="s">
        <v>131</v>
      </c>
      <c r="Q4363">
        <v>2.1</v>
      </c>
      <c r="R4363" t="s">
        <v>181</v>
      </c>
      <c r="S4363" t="s">
        <v>182</v>
      </c>
      <c r="T4363">
        <v>2.1</v>
      </c>
      <c r="U4363" t="s">
        <v>181</v>
      </c>
    </row>
    <row r="4364" spans="1:21" x14ac:dyDescent="0.25">
      <c r="A4364" t="s">
        <v>120</v>
      </c>
      <c r="B4364">
        <v>3</v>
      </c>
      <c r="C4364" t="s">
        <v>127</v>
      </c>
      <c r="D4364" t="s">
        <v>141</v>
      </c>
      <c r="E4364">
        <v>1020549497</v>
      </c>
      <c r="F4364" t="s">
        <v>176</v>
      </c>
      <c r="G4364" t="s">
        <v>132</v>
      </c>
      <c r="H4364">
        <v>549097600</v>
      </c>
      <c r="I4364" t="s">
        <v>183</v>
      </c>
      <c r="J4364" t="s">
        <v>133</v>
      </c>
      <c r="K4364">
        <v>-1419138816</v>
      </c>
      <c r="L4364" t="s">
        <v>183</v>
      </c>
      <c r="M4364" t="s">
        <v>134</v>
      </c>
      <c r="N4364">
        <v>110</v>
      </c>
      <c r="O4364" t="s">
        <v>180</v>
      </c>
      <c r="P4364" t="s">
        <v>184</v>
      </c>
      <c r="Q4364">
        <v>110</v>
      </c>
      <c r="R4364" t="s">
        <v>180</v>
      </c>
    </row>
    <row r="4365" spans="1:21" x14ac:dyDescent="0.25">
      <c r="A4365" t="s">
        <v>120</v>
      </c>
      <c r="B4365">
        <v>2</v>
      </c>
      <c r="C4365" t="s">
        <v>127</v>
      </c>
      <c r="D4365" t="s">
        <v>141</v>
      </c>
      <c r="E4365">
        <v>1020549499</v>
      </c>
      <c r="F4365" t="s">
        <v>176</v>
      </c>
      <c r="G4365" t="s">
        <v>130</v>
      </c>
      <c r="H4365">
        <v>17037.5</v>
      </c>
      <c r="I4365" t="s">
        <v>180</v>
      </c>
      <c r="J4365" t="s">
        <v>122</v>
      </c>
      <c r="K4365">
        <v>253228</v>
      </c>
      <c r="M4365" t="s">
        <v>122</v>
      </c>
      <c r="N4365">
        <v>117924</v>
      </c>
      <c r="P4365" t="s">
        <v>131</v>
      </c>
      <c r="Q4365">
        <v>2</v>
      </c>
      <c r="R4365" t="s">
        <v>181</v>
      </c>
      <c r="S4365" t="s">
        <v>182</v>
      </c>
      <c r="T4365">
        <v>2</v>
      </c>
      <c r="U4365" t="s">
        <v>181</v>
      </c>
    </row>
    <row r="4366" spans="1:21" x14ac:dyDescent="0.25">
      <c r="A4366" t="s">
        <v>120</v>
      </c>
      <c r="B4366">
        <v>3</v>
      </c>
      <c r="C4366" t="s">
        <v>127</v>
      </c>
      <c r="D4366" t="s">
        <v>141</v>
      </c>
      <c r="E4366">
        <v>1020549499</v>
      </c>
      <c r="F4366" t="s">
        <v>176</v>
      </c>
      <c r="G4366" t="s">
        <v>132</v>
      </c>
      <c r="H4366">
        <v>549097088</v>
      </c>
      <c r="I4366" t="s">
        <v>183</v>
      </c>
      <c r="J4366" t="s">
        <v>133</v>
      </c>
      <c r="K4366">
        <v>-1419138432</v>
      </c>
      <c r="L4366" t="s">
        <v>183</v>
      </c>
      <c r="M4366" t="s">
        <v>134</v>
      </c>
      <c r="N4366">
        <v>110</v>
      </c>
      <c r="O4366" t="s">
        <v>180</v>
      </c>
      <c r="P4366" t="s">
        <v>184</v>
      </c>
      <c r="Q4366">
        <v>110</v>
      </c>
      <c r="R4366" t="s">
        <v>180</v>
      </c>
    </row>
    <row r="4367" spans="1:21" x14ac:dyDescent="0.25">
      <c r="A4367" t="s">
        <v>120</v>
      </c>
      <c r="B4367">
        <v>2</v>
      </c>
      <c r="C4367" t="s">
        <v>127</v>
      </c>
      <c r="D4367" t="s">
        <v>141</v>
      </c>
      <c r="E4367">
        <v>1020549501</v>
      </c>
      <c r="F4367" t="s">
        <v>176</v>
      </c>
      <c r="G4367" t="s">
        <v>130</v>
      </c>
      <c r="H4367">
        <v>17041.400000000001</v>
      </c>
      <c r="I4367" t="s">
        <v>180</v>
      </c>
      <c r="J4367" t="s">
        <v>122</v>
      </c>
      <c r="K4367">
        <v>253292</v>
      </c>
      <c r="M4367" t="s">
        <v>122</v>
      </c>
      <c r="N4367">
        <v>117924</v>
      </c>
      <c r="P4367" t="s">
        <v>131</v>
      </c>
      <c r="Q4367">
        <v>2.16</v>
      </c>
      <c r="R4367" t="s">
        <v>181</v>
      </c>
      <c r="S4367" t="s">
        <v>182</v>
      </c>
      <c r="T4367">
        <v>2.16</v>
      </c>
      <c r="U4367" t="s">
        <v>181</v>
      </c>
    </row>
    <row r="4368" spans="1:21" x14ac:dyDescent="0.25">
      <c r="A4368" t="s">
        <v>120</v>
      </c>
      <c r="B4368">
        <v>3</v>
      </c>
      <c r="C4368" t="s">
        <v>127</v>
      </c>
      <c r="D4368" t="s">
        <v>141</v>
      </c>
      <c r="E4368">
        <v>1020549501</v>
      </c>
      <c r="F4368" t="s">
        <v>176</v>
      </c>
      <c r="G4368" t="s">
        <v>132</v>
      </c>
      <c r="H4368">
        <v>549096832</v>
      </c>
      <c r="I4368" t="s">
        <v>183</v>
      </c>
      <c r="J4368" t="s">
        <v>133</v>
      </c>
      <c r="K4368">
        <v>-1419137920</v>
      </c>
      <c r="L4368" t="s">
        <v>183</v>
      </c>
      <c r="M4368" t="s">
        <v>134</v>
      </c>
      <c r="N4368">
        <v>110</v>
      </c>
      <c r="O4368" t="s">
        <v>180</v>
      </c>
      <c r="P4368" t="s">
        <v>184</v>
      </c>
      <c r="Q4368">
        <v>110</v>
      </c>
      <c r="R4368" t="s">
        <v>180</v>
      </c>
    </row>
    <row r="4369" spans="1:21" x14ac:dyDescent="0.25">
      <c r="A4369" t="s">
        <v>120</v>
      </c>
      <c r="B4369">
        <v>2</v>
      </c>
      <c r="C4369" t="s">
        <v>127</v>
      </c>
      <c r="D4369" t="s">
        <v>141</v>
      </c>
      <c r="E4369">
        <v>1020549503</v>
      </c>
      <c r="F4369" t="s">
        <v>176</v>
      </c>
      <c r="G4369" t="s">
        <v>130</v>
      </c>
      <c r="H4369">
        <v>17046.5</v>
      </c>
      <c r="I4369" t="s">
        <v>180</v>
      </c>
      <c r="J4369" t="s">
        <v>122</v>
      </c>
      <c r="K4369">
        <v>253356</v>
      </c>
      <c r="M4369" t="s">
        <v>122</v>
      </c>
      <c r="N4369">
        <v>117924</v>
      </c>
      <c r="P4369" t="s">
        <v>131</v>
      </c>
      <c r="Q4369">
        <v>2.52</v>
      </c>
      <c r="R4369" t="s">
        <v>181</v>
      </c>
      <c r="S4369" t="s">
        <v>182</v>
      </c>
      <c r="T4369">
        <v>2.52</v>
      </c>
      <c r="U4369" t="s">
        <v>181</v>
      </c>
    </row>
    <row r="4370" spans="1:21" x14ac:dyDescent="0.25">
      <c r="A4370" t="s">
        <v>120</v>
      </c>
      <c r="B4370">
        <v>3</v>
      </c>
      <c r="C4370" t="s">
        <v>127</v>
      </c>
      <c r="D4370" t="s">
        <v>141</v>
      </c>
      <c r="E4370">
        <v>1020549503</v>
      </c>
      <c r="F4370" t="s">
        <v>176</v>
      </c>
      <c r="G4370" t="s">
        <v>132</v>
      </c>
      <c r="H4370">
        <v>549096320</v>
      </c>
      <c r="I4370" t="s">
        <v>183</v>
      </c>
      <c r="J4370" t="s">
        <v>133</v>
      </c>
      <c r="K4370">
        <v>-1419137536</v>
      </c>
      <c r="L4370" t="s">
        <v>183</v>
      </c>
      <c r="M4370" t="s">
        <v>134</v>
      </c>
      <c r="N4370">
        <v>110</v>
      </c>
      <c r="O4370" t="s">
        <v>180</v>
      </c>
      <c r="P4370" t="s">
        <v>184</v>
      </c>
      <c r="Q4370">
        <v>110</v>
      </c>
      <c r="R4370" t="s">
        <v>180</v>
      </c>
    </row>
    <row r="4371" spans="1:21" x14ac:dyDescent="0.25">
      <c r="A4371" t="s">
        <v>120</v>
      </c>
      <c r="B4371">
        <v>2</v>
      </c>
      <c r="C4371" t="s">
        <v>127</v>
      </c>
      <c r="D4371" t="s">
        <v>141</v>
      </c>
      <c r="E4371">
        <v>1020549506</v>
      </c>
      <c r="F4371" t="s">
        <v>176</v>
      </c>
      <c r="G4371" t="s">
        <v>130</v>
      </c>
      <c r="H4371">
        <v>17051.2</v>
      </c>
      <c r="I4371" t="s">
        <v>180</v>
      </c>
      <c r="J4371" t="s">
        <v>122</v>
      </c>
      <c r="K4371">
        <v>253356</v>
      </c>
      <c r="M4371" t="s">
        <v>122</v>
      </c>
      <c r="N4371">
        <v>117924</v>
      </c>
      <c r="P4371" t="s">
        <v>131</v>
      </c>
      <c r="Q4371">
        <v>2.36</v>
      </c>
      <c r="R4371" t="s">
        <v>181</v>
      </c>
      <c r="S4371" t="s">
        <v>182</v>
      </c>
      <c r="T4371">
        <v>2.36</v>
      </c>
      <c r="U4371" t="s">
        <v>181</v>
      </c>
    </row>
    <row r="4372" spans="1:21" x14ac:dyDescent="0.25">
      <c r="A4372" t="s">
        <v>120</v>
      </c>
      <c r="B4372">
        <v>3</v>
      </c>
      <c r="C4372" t="s">
        <v>127</v>
      </c>
      <c r="D4372" t="s">
        <v>141</v>
      </c>
      <c r="E4372">
        <v>1020549506</v>
      </c>
      <c r="F4372" t="s">
        <v>176</v>
      </c>
      <c r="G4372" t="s">
        <v>132</v>
      </c>
      <c r="H4372">
        <v>549096064</v>
      </c>
      <c r="I4372" t="s">
        <v>183</v>
      </c>
      <c r="J4372" t="s">
        <v>133</v>
      </c>
      <c r="K4372">
        <v>-1419136896</v>
      </c>
      <c r="L4372" t="s">
        <v>183</v>
      </c>
      <c r="M4372" t="s">
        <v>134</v>
      </c>
      <c r="N4372">
        <v>110</v>
      </c>
      <c r="O4372" t="s">
        <v>180</v>
      </c>
      <c r="P4372" t="s">
        <v>184</v>
      </c>
      <c r="Q4372">
        <v>110</v>
      </c>
      <c r="R4372" t="s">
        <v>180</v>
      </c>
    </row>
    <row r="4373" spans="1:21" x14ac:dyDescent="0.25">
      <c r="A4373" t="s">
        <v>120</v>
      </c>
      <c r="B4373">
        <v>2</v>
      </c>
      <c r="C4373" t="s">
        <v>127</v>
      </c>
      <c r="D4373" t="s">
        <v>141</v>
      </c>
      <c r="E4373">
        <v>1020549508</v>
      </c>
      <c r="F4373" t="s">
        <v>176</v>
      </c>
      <c r="G4373" t="s">
        <v>130</v>
      </c>
      <c r="H4373">
        <v>17055.400000000001</v>
      </c>
      <c r="I4373" t="s">
        <v>180</v>
      </c>
      <c r="J4373" t="s">
        <v>122</v>
      </c>
      <c r="K4373">
        <v>253421</v>
      </c>
      <c r="M4373" t="s">
        <v>122</v>
      </c>
      <c r="N4373">
        <v>117924</v>
      </c>
      <c r="P4373" t="s">
        <v>131</v>
      </c>
      <c r="Q4373">
        <v>2.2599999999999998</v>
      </c>
      <c r="R4373" t="s">
        <v>181</v>
      </c>
      <c r="S4373" t="s">
        <v>182</v>
      </c>
      <c r="T4373">
        <v>2.2599999999999998</v>
      </c>
      <c r="U4373" t="s">
        <v>181</v>
      </c>
    </row>
    <row r="4374" spans="1:21" x14ac:dyDescent="0.25">
      <c r="A4374" t="s">
        <v>120</v>
      </c>
      <c r="B4374">
        <v>3</v>
      </c>
      <c r="C4374" t="s">
        <v>127</v>
      </c>
      <c r="D4374" t="s">
        <v>141</v>
      </c>
      <c r="E4374">
        <v>1020549508</v>
      </c>
      <c r="F4374" t="s">
        <v>176</v>
      </c>
      <c r="G4374" t="s">
        <v>132</v>
      </c>
      <c r="H4374">
        <v>549095616</v>
      </c>
      <c r="I4374" t="s">
        <v>183</v>
      </c>
      <c r="J4374" t="s">
        <v>133</v>
      </c>
      <c r="K4374">
        <v>-1419136640</v>
      </c>
      <c r="L4374" t="s">
        <v>183</v>
      </c>
      <c r="M4374" t="s">
        <v>134</v>
      </c>
      <c r="N4374">
        <v>110</v>
      </c>
      <c r="O4374" t="s">
        <v>180</v>
      </c>
      <c r="P4374" t="s">
        <v>184</v>
      </c>
      <c r="Q4374">
        <v>110</v>
      </c>
      <c r="R4374" t="s">
        <v>180</v>
      </c>
    </row>
    <row r="4375" spans="1:21" x14ac:dyDescent="0.25">
      <c r="A4375" t="s">
        <v>120</v>
      </c>
      <c r="B4375">
        <v>2</v>
      </c>
      <c r="C4375" t="s">
        <v>127</v>
      </c>
      <c r="D4375" t="s">
        <v>141</v>
      </c>
      <c r="E4375">
        <v>1020549510</v>
      </c>
      <c r="F4375" t="s">
        <v>176</v>
      </c>
      <c r="G4375" t="s">
        <v>130</v>
      </c>
      <c r="H4375">
        <v>17059.900000000001</v>
      </c>
      <c r="I4375" t="s">
        <v>180</v>
      </c>
      <c r="J4375" t="s">
        <v>122</v>
      </c>
      <c r="K4375">
        <v>253485</v>
      </c>
      <c r="M4375" t="s">
        <v>122</v>
      </c>
      <c r="N4375">
        <v>117924</v>
      </c>
      <c r="P4375" t="s">
        <v>131</v>
      </c>
      <c r="Q4375">
        <v>2.31</v>
      </c>
      <c r="R4375" t="s">
        <v>181</v>
      </c>
      <c r="S4375" t="s">
        <v>182</v>
      </c>
      <c r="T4375">
        <v>2.31</v>
      </c>
      <c r="U4375" t="s">
        <v>181</v>
      </c>
    </row>
    <row r="4376" spans="1:21" x14ac:dyDescent="0.25">
      <c r="A4376" t="s">
        <v>120</v>
      </c>
      <c r="B4376">
        <v>3</v>
      </c>
      <c r="C4376" t="s">
        <v>127</v>
      </c>
      <c r="D4376" t="s">
        <v>141</v>
      </c>
      <c r="E4376">
        <v>1020549510</v>
      </c>
      <c r="F4376" t="s">
        <v>176</v>
      </c>
      <c r="G4376" t="s">
        <v>132</v>
      </c>
      <c r="H4376">
        <v>549095360</v>
      </c>
      <c r="I4376" t="s">
        <v>183</v>
      </c>
      <c r="J4376" t="s">
        <v>133</v>
      </c>
      <c r="K4376">
        <v>-1419136000</v>
      </c>
      <c r="L4376" t="s">
        <v>183</v>
      </c>
      <c r="M4376" t="s">
        <v>134</v>
      </c>
      <c r="N4376">
        <v>109</v>
      </c>
      <c r="O4376" t="s">
        <v>180</v>
      </c>
      <c r="P4376" t="s">
        <v>184</v>
      </c>
      <c r="Q4376">
        <v>109</v>
      </c>
      <c r="R4376" t="s">
        <v>180</v>
      </c>
    </row>
    <row r="4377" spans="1:21" x14ac:dyDescent="0.25">
      <c r="A4377" t="s">
        <v>120</v>
      </c>
      <c r="B4377">
        <v>2</v>
      </c>
      <c r="C4377" t="s">
        <v>127</v>
      </c>
      <c r="D4377" t="s">
        <v>141</v>
      </c>
      <c r="E4377">
        <v>1020549512</v>
      </c>
      <c r="F4377" t="s">
        <v>176</v>
      </c>
      <c r="G4377" t="s">
        <v>130</v>
      </c>
      <c r="H4377">
        <v>17064.599999999999</v>
      </c>
      <c r="I4377" t="s">
        <v>180</v>
      </c>
      <c r="J4377" t="s">
        <v>122</v>
      </c>
      <c r="K4377">
        <v>253549</v>
      </c>
      <c r="M4377" t="s">
        <v>122</v>
      </c>
      <c r="N4377">
        <v>117924</v>
      </c>
      <c r="P4377" t="s">
        <v>131</v>
      </c>
      <c r="Q4377">
        <v>2.2599999999999998</v>
      </c>
      <c r="R4377" t="s">
        <v>181</v>
      </c>
      <c r="S4377" t="s">
        <v>182</v>
      </c>
      <c r="T4377">
        <v>2.2599999999999998</v>
      </c>
      <c r="U4377" t="s">
        <v>181</v>
      </c>
    </row>
    <row r="4378" spans="1:21" x14ac:dyDescent="0.25">
      <c r="A4378" t="s">
        <v>120</v>
      </c>
      <c r="B4378">
        <v>3</v>
      </c>
      <c r="C4378" t="s">
        <v>127</v>
      </c>
      <c r="D4378" t="s">
        <v>141</v>
      </c>
      <c r="E4378">
        <v>1020549512</v>
      </c>
      <c r="F4378" t="s">
        <v>176</v>
      </c>
      <c r="G4378" t="s">
        <v>132</v>
      </c>
      <c r="H4378">
        <v>549095040</v>
      </c>
      <c r="I4378" t="s">
        <v>183</v>
      </c>
      <c r="J4378" t="s">
        <v>133</v>
      </c>
      <c r="K4378">
        <v>-1419135360</v>
      </c>
      <c r="L4378" t="s">
        <v>183</v>
      </c>
      <c r="M4378" t="s">
        <v>134</v>
      </c>
      <c r="N4378">
        <v>109</v>
      </c>
      <c r="O4378" t="s">
        <v>180</v>
      </c>
      <c r="P4378" t="s">
        <v>184</v>
      </c>
      <c r="Q4378">
        <v>109</v>
      </c>
      <c r="R4378" t="s">
        <v>180</v>
      </c>
    </row>
    <row r="4379" spans="1:21" x14ac:dyDescent="0.25">
      <c r="A4379" t="s">
        <v>120</v>
      </c>
      <c r="B4379">
        <v>2</v>
      </c>
      <c r="C4379" t="s">
        <v>127</v>
      </c>
      <c r="D4379" t="s">
        <v>141</v>
      </c>
      <c r="E4379">
        <v>1020549514</v>
      </c>
      <c r="F4379" t="s">
        <v>176</v>
      </c>
      <c r="G4379" t="s">
        <v>130</v>
      </c>
      <c r="H4379">
        <v>17069.2</v>
      </c>
      <c r="I4379" t="s">
        <v>180</v>
      </c>
      <c r="J4379" t="s">
        <v>122</v>
      </c>
      <c r="K4379">
        <v>253614</v>
      </c>
      <c r="M4379" t="s">
        <v>122</v>
      </c>
      <c r="N4379">
        <v>117924</v>
      </c>
      <c r="P4379" t="s">
        <v>131</v>
      </c>
      <c r="Q4379">
        <v>2.31</v>
      </c>
      <c r="R4379" t="s">
        <v>181</v>
      </c>
      <c r="S4379" t="s">
        <v>182</v>
      </c>
      <c r="T4379">
        <v>2.31</v>
      </c>
      <c r="U4379" t="s">
        <v>181</v>
      </c>
    </row>
    <row r="4380" spans="1:21" x14ac:dyDescent="0.25">
      <c r="A4380" t="s">
        <v>120</v>
      </c>
      <c r="B4380">
        <v>3</v>
      </c>
      <c r="C4380" t="s">
        <v>127</v>
      </c>
      <c r="D4380" t="s">
        <v>141</v>
      </c>
      <c r="E4380">
        <v>1020549514</v>
      </c>
      <c r="F4380" t="s">
        <v>176</v>
      </c>
      <c r="G4380" t="s">
        <v>132</v>
      </c>
      <c r="H4380">
        <v>549094592</v>
      </c>
      <c r="I4380" t="s">
        <v>183</v>
      </c>
      <c r="J4380" t="s">
        <v>133</v>
      </c>
      <c r="K4380">
        <v>-1419135232</v>
      </c>
      <c r="L4380" t="s">
        <v>183</v>
      </c>
      <c r="M4380" t="s">
        <v>134</v>
      </c>
      <c r="N4380">
        <v>109</v>
      </c>
      <c r="O4380" t="s">
        <v>180</v>
      </c>
      <c r="P4380" t="s">
        <v>184</v>
      </c>
      <c r="Q4380">
        <v>109</v>
      </c>
      <c r="R4380" t="s">
        <v>180</v>
      </c>
    </row>
    <row r="4381" spans="1:21" x14ac:dyDescent="0.25">
      <c r="A4381" t="s">
        <v>120</v>
      </c>
      <c r="B4381">
        <v>2</v>
      </c>
      <c r="C4381" t="s">
        <v>127</v>
      </c>
      <c r="D4381" t="s">
        <v>141</v>
      </c>
      <c r="E4381">
        <v>1020549516</v>
      </c>
      <c r="F4381" t="s">
        <v>176</v>
      </c>
      <c r="G4381" t="s">
        <v>130</v>
      </c>
      <c r="H4381">
        <v>17074.3</v>
      </c>
      <c r="I4381" t="s">
        <v>180</v>
      </c>
      <c r="J4381" t="s">
        <v>122</v>
      </c>
      <c r="K4381">
        <v>253614</v>
      </c>
      <c r="M4381" t="s">
        <v>122</v>
      </c>
      <c r="N4381">
        <v>117924</v>
      </c>
      <c r="P4381" t="s">
        <v>131</v>
      </c>
      <c r="Q4381">
        <v>2.46</v>
      </c>
      <c r="R4381" t="s">
        <v>181</v>
      </c>
      <c r="S4381" t="s">
        <v>182</v>
      </c>
      <c r="T4381">
        <v>2.46</v>
      </c>
      <c r="U4381" t="s">
        <v>181</v>
      </c>
    </row>
    <row r="4382" spans="1:21" x14ac:dyDescent="0.25">
      <c r="A4382" t="s">
        <v>120</v>
      </c>
      <c r="B4382">
        <v>3</v>
      </c>
      <c r="C4382" t="s">
        <v>127</v>
      </c>
      <c r="D4382" t="s">
        <v>141</v>
      </c>
      <c r="E4382">
        <v>1020549516</v>
      </c>
      <c r="F4382" t="s">
        <v>176</v>
      </c>
      <c r="G4382" t="s">
        <v>132</v>
      </c>
      <c r="H4382">
        <v>549094208</v>
      </c>
      <c r="I4382" t="s">
        <v>183</v>
      </c>
      <c r="J4382" t="s">
        <v>133</v>
      </c>
      <c r="K4382">
        <v>-1419134592</v>
      </c>
      <c r="L4382" t="s">
        <v>183</v>
      </c>
      <c r="M4382" t="s">
        <v>134</v>
      </c>
      <c r="N4382">
        <v>109</v>
      </c>
      <c r="O4382" t="s">
        <v>180</v>
      </c>
      <c r="P4382" t="s">
        <v>184</v>
      </c>
      <c r="Q4382">
        <v>109</v>
      </c>
      <c r="R4382" t="s">
        <v>180</v>
      </c>
    </row>
    <row r="4383" spans="1:21" x14ac:dyDescent="0.25">
      <c r="A4383" t="s">
        <v>120</v>
      </c>
      <c r="B4383">
        <v>9</v>
      </c>
      <c r="C4383" t="s">
        <v>127</v>
      </c>
      <c r="D4383" t="s">
        <v>141</v>
      </c>
      <c r="E4383">
        <v>1020549518</v>
      </c>
      <c r="F4383" t="s">
        <v>176</v>
      </c>
    </row>
    <row r="4384" spans="1:21" x14ac:dyDescent="0.25">
      <c r="A4384" t="s">
        <v>120</v>
      </c>
      <c r="B4384">
        <v>2</v>
      </c>
      <c r="C4384" t="s">
        <v>127</v>
      </c>
      <c r="D4384" t="s">
        <v>141</v>
      </c>
      <c r="E4384">
        <v>1020549518</v>
      </c>
      <c r="F4384" t="s">
        <v>176</v>
      </c>
      <c r="G4384" t="s">
        <v>130</v>
      </c>
      <c r="H4384">
        <v>17079.099999999999</v>
      </c>
      <c r="I4384" t="s">
        <v>180</v>
      </c>
      <c r="J4384" t="s">
        <v>122</v>
      </c>
      <c r="K4384">
        <v>253678</v>
      </c>
      <c r="M4384" t="s">
        <v>122</v>
      </c>
      <c r="N4384">
        <v>117924</v>
      </c>
      <c r="P4384" t="s">
        <v>131</v>
      </c>
      <c r="Q4384">
        <v>2.46</v>
      </c>
      <c r="R4384" t="s">
        <v>181</v>
      </c>
      <c r="S4384" t="s">
        <v>182</v>
      </c>
      <c r="T4384">
        <v>2.46</v>
      </c>
      <c r="U4384" t="s">
        <v>181</v>
      </c>
    </row>
    <row r="4385" spans="1:21" x14ac:dyDescent="0.25">
      <c r="A4385" t="s">
        <v>120</v>
      </c>
      <c r="B4385">
        <v>3</v>
      </c>
      <c r="C4385" t="s">
        <v>127</v>
      </c>
      <c r="D4385" t="s">
        <v>141</v>
      </c>
      <c r="E4385">
        <v>1020549518</v>
      </c>
      <c r="F4385" t="s">
        <v>176</v>
      </c>
      <c r="G4385" t="s">
        <v>132</v>
      </c>
      <c r="H4385">
        <v>549093824</v>
      </c>
      <c r="I4385" t="s">
        <v>183</v>
      </c>
      <c r="J4385" t="s">
        <v>133</v>
      </c>
      <c r="K4385">
        <v>-1419133952</v>
      </c>
      <c r="L4385" t="s">
        <v>183</v>
      </c>
      <c r="M4385" t="s">
        <v>134</v>
      </c>
      <c r="N4385">
        <v>108</v>
      </c>
      <c r="O4385" t="s">
        <v>180</v>
      </c>
      <c r="P4385" t="s">
        <v>184</v>
      </c>
      <c r="Q4385">
        <v>108</v>
      </c>
      <c r="R4385" t="s">
        <v>180</v>
      </c>
    </row>
    <row r="4386" spans="1:21" x14ac:dyDescent="0.25">
      <c r="A4386" t="s">
        <v>120</v>
      </c>
      <c r="B4386">
        <v>2</v>
      </c>
      <c r="C4386" t="s">
        <v>127</v>
      </c>
      <c r="D4386" t="s">
        <v>141</v>
      </c>
      <c r="E4386">
        <v>1020549520</v>
      </c>
      <c r="F4386" t="s">
        <v>176</v>
      </c>
      <c r="G4386" t="s">
        <v>130</v>
      </c>
      <c r="H4386">
        <v>17082.5</v>
      </c>
      <c r="I4386" t="s">
        <v>180</v>
      </c>
      <c r="J4386" t="s">
        <v>122</v>
      </c>
      <c r="K4386">
        <v>253742</v>
      </c>
      <c r="M4386" t="s">
        <v>122</v>
      </c>
      <c r="N4386">
        <v>117924</v>
      </c>
      <c r="P4386" t="s">
        <v>131</v>
      </c>
      <c r="Q4386">
        <v>2.0499999999999998</v>
      </c>
      <c r="R4386" t="s">
        <v>181</v>
      </c>
      <c r="S4386" t="s">
        <v>182</v>
      </c>
      <c r="T4386">
        <v>2.0499999999999998</v>
      </c>
      <c r="U4386" t="s">
        <v>181</v>
      </c>
    </row>
    <row r="4387" spans="1:21" x14ac:dyDescent="0.25">
      <c r="A4387" t="s">
        <v>120</v>
      </c>
      <c r="B4387">
        <v>3</v>
      </c>
      <c r="C4387" t="s">
        <v>127</v>
      </c>
      <c r="D4387" t="s">
        <v>141</v>
      </c>
      <c r="E4387">
        <v>1020549520</v>
      </c>
      <c r="F4387" t="s">
        <v>176</v>
      </c>
      <c r="G4387" t="s">
        <v>132</v>
      </c>
      <c r="H4387">
        <v>549093440</v>
      </c>
      <c r="I4387" t="s">
        <v>183</v>
      </c>
      <c r="J4387" t="s">
        <v>133</v>
      </c>
      <c r="K4387">
        <v>-1419133952</v>
      </c>
      <c r="L4387" t="s">
        <v>183</v>
      </c>
      <c r="M4387" t="s">
        <v>134</v>
      </c>
      <c r="N4387">
        <v>108</v>
      </c>
      <c r="O4387" t="s">
        <v>180</v>
      </c>
      <c r="P4387" t="s">
        <v>184</v>
      </c>
      <c r="Q4387">
        <v>108</v>
      </c>
      <c r="R4387" t="s">
        <v>180</v>
      </c>
    </row>
    <row r="4388" spans="1:21" x14ac:dyDescent="0.25">
      <c r="A4388" t="s">
        <v>120</v>
      </c>
      <c r="B4388">
        <v>2</v>
      </c>
      <c r="C4388" t="s">
        <v>127</v>
      </c>
      <c r="D4388" t="s">
        <v>141</v>
      </c>
      <c r="E4388">
        <v>1020549522</v>
      </c>
      <c r="F4388" t="s">
        <v>176</v>
      </c>
      <c r="G4388" t="s">
        <v>130</v>
      </c>
      <c r="H4388">
        <v>17086</v>
      </c>
      <c r="I4388" t="s">
        <v>180</v>
      </c>
      <c r="J4388" t="s">
        <v>122</v>
      </c>
      <c r="K4388">
        <v>253807</v>
      </c>
      <c r="M4388" t="s">
        <v>122</v>
      </c>
      <c r="N4388">
        <v>117924</v>
      </c>
      <c r="P4388" t="s">
        <v>131</v>
      </c>
      <c r="Q4388">
        <v>1.95</v>
      </c>
      <c r="R4388" t="s">
        <v>181</v>
      </c>
      <c r="S4388" t="s">
        <v>182</v>
      </c>
      <c r="T4388">
        <v>1.95</v>
      </c>
      <c r="U4388" t="s">
        <v>181</v>
      </c>
    </row>
    <row r="4389" spans="1:21" x14ac:dyDescent="0.25">
      <c r="A4389" t="s">
        <v>120</v>
      </c>
      <c r="B4389">
        <v>3</v>
      </c>
      <c r="C4389" t="s">
        <v>127</v>
      </c>
      <c r="D4389" t="s">
        <v>141</v>
      </c>
      <c r="E4389">
        <v>1020549522</v>
      </c>
      <c r="F4389" t="s">
        <v>176</v>
      </c>
      <c r="G4389" t="s">
        <v>132</v>
      </c>
      <c r="H4389">
        <v>549093120</v>
      </c>
      <c r="I4389" t="s">
        <v>183</v>
      </c>
      <c r="J4389" t="s">
        <v>133</v>
      </c>
      <c r="K4389">
        <v>-1419133696</v>
      </c>
      <c r="L4389" t="s">
        <v>183</v>
      </c>
      <c r="M4389" t="s">
        <v>134</v>
      </c>
      <c r="N4389">
        <v>108</v>
      </c>
      <c r="O4389" t="s">
        <v>180</v>
      </c>
      <c r="P4389" t="s">
        <v>184</v>
      </c>
      <c r="Q4389">
        <v>108</v>
      </c>
      <c r="R4389" t="s">
        <v>180</v>
      </c>
    </row>
    <row r="4390" spans="1:21" x14ac:dyDescent="0.25">
      <c r="A4390" t="s">
        <v>120</v>
      </c>
      <c r="B4390">
        <v>2</v>
      </c>
      <c r="C4390" t="s">
        <v>127</v>
      </c>
      <c r="D4390" t="s">
        <v>141</v>
      </c>
      <c r="E4390">
        <v>1020549524</v>
      </c>
      <c r="F4390" t="s">
        <v>176</v>
      </c>
      <c r="G4390" t="s">
        <v>130</v>
      </c>
      <c r="H4390">
        <v>17090.599999999999</v>
      </c>
      <c r="I4390" t="s">
        <v>180</v>
      </c>
      <c r="J4390" t="s">
        <v>122</v>
      </c>
      <c r="K4390">
        <v>253871</v>
      </c>
      <c r="M4390" t="s">
        <v>122</v>
      </c>
      <c r="N4390">
        <v>117924</v>
      </c>
      <c r="P4390" t="s">
        <v>131</v>
      </c>
      <c r="Q4390">
        <v>2.2599999999999998</v>
      </c>
      <c r="R4390" t="s">
        <v>181</v>
      </c>
      <c r="S4390" t="s">
        <v>182</v>
      </c>
      <c r="T4390">
        <v>2.2599999999999998</v>
      </c>
      <c r="U4390" t="s">
        <v>181</v>
      </c>
    </row>
    <row r="4391" spans="1:21" x14ac:dyDescent="0.25">
      <c r="A4391" t="s">
        <v>120</v>
      </c>
      <c r="B4391">
        <v>3</v>
      </c>
      <c r="C4391" t="s">
        <v>127</v>
      </c>
      <c r="D4391" t="s">
        <v>141</v>
      </c>
      <c r="E4391">
        <v>1020549524</v>
      </c>
      <c r="F4391" t="s">
        <v>176</v>
      </c>
      <c r="G4391" t="s">
        <v>132</v>
      </c>
      <c r="H4391">
        <v>549092608</v>
      </c>
      <c r="I4391" t="s">
        <v>183</v>
      </c>
      <c r="J4391" t="s">
        <v>133</v>
      </c>
      <c r="K4391">
        <v>-1419133568</v>
      </c>
      <c r="L4391" t="s">
        <v>183</v>
      </c>
      <c r="M4391" t="s">
        <v>134</v>
      </c>
      <c r="N4391">
        <v>108</v>
      </c>
      <c r="O4391" t="s">
        <v>180</v>
      </c>
      <c r="P4391" t="s">
        <v>184</v>
      </c>
      <c r="Q4391">
        <v>108</v>
      </c>
      <c r="R4391" t="s">
        <v>180</v>
      </c>
    </row>
    <row r="4392" spans="1:21" x14ac:dyDescent="0.25">
      <c r="A4392" t="s">
        <v>120</v>
      </c>
      <c r="B4392">
        <v>2</v>
      </c>
      <c r="C4392" t="s">
        <v>127</v>
      </c>
      <c r="D4392" t="s">
        <v>141</v>
      </c>
      <c r="E4392">
        <v>1020549526</v>
      </c>
      <c r="F4392" t="s">
        <v>176</v>
      </c>
      <c r="G4392" t="s">
        <v>130</v>
      </c>
      <c r="H4392">
        <v>17096.099999999999</v>
      </c>
      <c r="I4392" t="s">
        <v>180</v>
      </c>
      <c r="J4392" t="s">
        <v>122</v>
      </c>
      <c r="K4392">
        <v>253936</v>
      </c>
      <c r="M4392" t="s">
        <v>122</v>
      </c>
      <c r="N4392">
        <v>117924</v>
      </c>
      <c r="P4392" t="s">
        <v>131</v>
      </c>
      <c r="Q4392">
        <v>2.77</v>
      </c>
      <c r="R4392" t="s">
        <v>181</v>
      </c>
      <c r="S4392" t="s">
        <v>182</v>
      </c>
      <c r="T4392">
        <v>2.77</v>
      </c>
      <c r="U4392" t="s">
        <v>181</v>
      </c>
    </row>
    <row r="4393" spans="1:21" x14ac:dyDescent="0.25">
      <c r="A4393" t="s">
        <v>120</v>
      </c>
      <c r="B4393">
        <v>3</v>
      </c>
      <c r="C4393" t="s">
        <v>127</v>
      </c>
      <c r="D4393" t="s">
        <v>141</v>
      </c>
      <c r="E4393">
        <v>1020549526</v>
      </c>
      <c r="F4393" t="s">
        <v>176</v>
      </c>
      <c r="G4393" t="s">
        <v>132</v>
      </c>
      <c r="H4393">
        <v>549092096</v>
      </c>
      <c r="I4393" t="s">
        <v>183</v>
      </c>
      <c r="J4393" t="s">
        <v>133</v>
      </c>
      <c r="K4393">
        <v>-1419132800</v>
      </c>
      <c r="L4393" t="s">
        <v>183</v>
      </c>
      <c r="M4393" t="s">
        <v>134</v>
      </c>
      <c r="N4393">
        <v>107</v>
      </c>
      <c r="O4393" t="s">
        <v>180</v>
      </c>
      <c r="P4393" t="s">
        <v>184</v>
      </c>
      <c r="Q4393">
        <v>107</v>
      </c>
      <c r="R4393" t="s">
        <v>180</v>
      </c>
    </row>
    <row r="4394" spans="1:21" x14ac:dyDescent="0.25">
      <c r="A4394" t="s">
        <v>120</v>
      </c>
      <c r="B4394">
        <v>2</v>
      </c>
      <c r="C4394" t="s">
        <v>127</v>
      </c>
      <c r="D4394" t="s">
        <v>141</v>
      </c>
      <c r="E4394">
        <v>1020549528</v>
      </c>
      <c r="F4394" t="s">
        <v>176</v>
      </c>
      <c r="G4394" t="s">
        <v>130</v>
      </c>
      <c r="H4394">
        <v>17101.599999999999</v>
      </c>
      <c r="I4394" t="s">
        <v>180</v>
      </c>
      <c r="J4394" t="s">
        <v>122</v>
      </c>
      <c r="K4394">
        <v>253936</v>
      </c>
      <c r="M4394" t="s">
        <v>122</v>
      </c>
      <c r="N4394">
        <v>117924</v>
      </c>
      <c r="P4394" t="s">
        <v>131</v>
      </c>
      <c r="Q4394">
        <v>2.62</v>
      </c>
      <c r="R4394" t="s">
        <v>181</v>
      </c>
      <c r="S4394" t="s">
        <v>182</v>
      </c>
      <c r="T4394">
        <v>2.62</v>
      </c>
      <c r="U4394" t="s">
        <v>181</v>
      </c>
    </row>
    <row r="4395" spans="1:21" x14ac:dyDescent="0.25">
      <c r="A4395" t="s">
        <v>120</v>
      </c>
      <c r="B4395">
        <v>3</v>
      </c>
      <c r="C4395" t="s">
        <v>127</v>
      </c>
      <c r="D4395" t="s">
        <v>141</v>
      </c>
      <c r="E4395">
        <v>1020549528</v>
      </c>
      <c r="F4395" t="s">
        <v>176</v>
      </c>
      <c r="G4395" t="s">
        <v>132</v>
      </c>
      <c r="H4395">
        <v>549091648</v>
      </c>
      <c r="I4395" t="s">
        <v>183</v>
      </c>
      <c r="J4395" t="s">
        <v>133</v>
      </c>
      <c r="K4395">
        <v>-1419132288</v>
      </c>
      <c r="L4395" t="s">
        <v>183</v>
      </c>
      <c r="M4395" t="s">
        <v>134</v>
      </c>
      <c r="N4395">
        <v>107</v>
      </c>
      <c r="O4395" t="s">
        <v>180</v>
      </c>
      <c r="P4395" t="s">
        <v>184</v>
      </c>
      <c r="Q4395">
        <v>107</v>
      </c>
      <c r="R4395" t="s">
        <v>180</v>
      </c>
    </row>
    <row r="4396" spans="1:21" x14ac:dyDescent="0.25">
      <c r="A4396" t="s">
        <v>120</v>
      </c>
      <c r="B4396">
        <v>2</v>
      </c>
      <c r="C4396" t="s">
        <v>127</v>
      </c>
      <c r="D4396" t="s">
        <v>141</v>
      </c>
      <c r="E4396">
        <v>1020549530</v>
      </c>
      <c r="F4396" t="s">
        <v>176</v>
      </c>
      <c r="G4396" t="s">
        <v>130</v>
      </c>
      <c r="H4396">
        <v>17105.599999999999</v>
      </c>
      <c r="I4396" t="s">
        <v>180</v>
      </c>
      <c r="J4396" t="s">
        <v>122</v>
      </c>
      <c r="K4396">
        <v>254000</v>
      </c>
      <c r="M4396" t="s">
        <v>122</v>
      </c>
      <c r="N4396">
        <v>117924</v>
      </c>
      <c r="P4396" t="s">
        <v>131</v>
      </c>
      <c r="Q4396">
        <v>2.0499999999999998</v>
      </c>
      <c r="R4396" t="s">
        <v>181</v>
      </c>
      <c r="S4396" t="s">
        <v>182</v>
      </c>
      <c r="T4396">
        <v>2.0499999999999998</v>
      </c>
      <c r="U4396" t="s">
        <v>181</v>
      </c>
    </row>
    <row r="4397" spans="1:21" x14ac:dyDescent="0.25">
      <c r="A4397" t="s">
        <v>120</v>
      </c>
      <c r="B4397">
        <v>3</v>
      </c>
      <c r="C4397" t="s">
        <v>127</v>
      </c>
      <c r="D4397" t="s">
        <v>141</v>
      </c>
      <c r="E4397">
        <v>1020549530</v>
      </c>
      <c r="F4397" t="s">
        <v>176</v>
      </c>
      <c r="G4397" t="s">
        <v>132</v>
      </c>
      <c r="H4397">
        <v>549091264</v>
      </c>
      <c r="I4397" t="s">
        <v>183</v>
      </c>
      <c r="J4397" t="s">
        <v>133</v>
      </c>
      <c r="K4397">
        <v>-1419132160</v>
      </c>
      <c r="L4397" t="s">
        <v>183</v>
      </c>
      <c r="M4397" t="s">
        <v>134</v>
      </c>
      <c r="N4397">
        <v>107</v>
      </c>
      <c r="O4397" t="s">
        <v>180</v>
      </c>
      <c r="P4397" t="s">
        <v>184</v>
      </c>
      <c r="Q4397">
        <v>107</v>
      </c>
      <c r="R4397" t="s">
        <v>180</v>
      </c>
    </row>
    <row r="4398" spans="1:21" x14ac:dyDescent="0.25">
      <c r="A4398" t="s">
        <v>120</v>
      </c>
      <c r="B4398">
        <v>2</v>
      </c>
      <c r="C4398" t="s">
        <v>127</v>
      </c>
      <c r="D4398" t="s">
        <v>141</v>
      </c>
      <c r="E4398">
        <v>1020549532</v>
      </c>
      <c r="F4398" t="s">
        <v>176</v>
      </c>
      <c r="G4398" t="s">
        <v>130</v>
      </c>
      <c r="H4398">
        <v>17108.3</v>
      </c>
      <c r="I4398" t="s">
        <v>180</v>
      </c>
      <c r="J4398" t="s">
        <v>122</v>
      </c>
      <c r="K4398">
        <v>254129</v>
      </c>
      <c r="M4398" t="s">
        <v>122</v>
      </c>
      <c r="N4398">
        <v>117924</v>
      </c>
      <c r="P4398" t="s">
        <v>131</v>
      </c>
      <c r="Q4398">
        <v>1.95</v>
      </c>
      <c r="R4398" t="s">
        <v>181</v>
      </c>
      <c r="S4398" t="s">
        <v>182</v>
      </c>
      <c r="T4398">
        <v>1.95</v>
      </c>
      <c r="U4398" t="s">
        <v>181</v>
      </c>
    </row>
    <row r="4399" spans="1:21" x14ac:dyDescent="0.25">
      <c r="A4399" t="s">
        <v>120</v>
      </c>
      <c r="B4399">
        <v>3</v>
      </c>
      <c r="C4399" t="s">
        <v>127</v>
      </c>
      <c r="D4399" t="s">
        <v>141</v>
      </c>
      <c r="E4399">
        <v>1020549532</v>
      </c>
      <c r="F4399" t="s">
        <v>176</v>
      </c>
      <c r="G4399" t="s">
        <v>132</v>
      </c>
      <c r="H4399">
        <v>549091072</v>
      </c>
      <c r="I4399" t="s">
        <v>183</v>
      </c>
      <c r="J4399" t="s">
        <v>133</v>
      </c>
      <c r="K4399">
        <v>-1419131904</v>
      </c>
      <c r="L4399" t="s">
        <v>183</v>
      </c>
      <c r="M4399" t="s">
        <v>134</v>
      </c>
      <c r="N4399">
        <v>106</v>
      </c>
      <c r="O4399" t="s">
        <v>180</v>
      </c>
      <c r="P4399" t="s">
        <v>184</v>
      </c>
      <c r="Q4399">
        <v>106</v>
      </c>
      <c r="R4399" t="s">
        <v>180</v>
      </c>
    </row>
    <row r="4400" spans="1:21" x14ac:dyDescent="0.25">
      <c r="A4400" t="s">
        <v>120</v>
      </c>
      <c r="B4400">
        <v>2</v>
      </c>
      <c r="C4400" t="s">
        <v>127</v>
      </c>
      <c r="D4400" t="s">
        <v>141</v>
      </c>
      <c r="E4400">
        <v>1020549534</v>
      </c>
      <c r="F4400" t="s">
        <v>176</v>
      </c>
      <c r="G4400" t="s">
        <v>130</v>
      </c>
      <c r="H4400">
        <v>17112.400000000001</v>
      </c>
      <c r="I4400" t="s">
        <v>180</v>
      </c>
      <c r="J4400" t="s">
        <v>122</v>
      </c>
      <c r="K4400">
        <v>254129</v>
      </c>
      <c r="M4400" t="s">
        <v>122</v>
      </c>
      <c r="N4400">
        <v>117924</v>
      </c>
      <c r="P4400" t="s">
        <v>131</v>
      </c>
      <c r="Q4400">
        <v>2.41</v>
      </c>
      <c r="R4400" t="s">
        <v>181</v>
      </c>
      <c r="S4400" t="s">
        <v>182</v>
      </c>
      <c r="T4400">
        <v>2.41</v>
      </c>
      <c r="U4400" t="s">
        <v>181</v>
      </c>
    </row>
    <row r="4401" spans="1:21" x14ac:dyDescent="0.25">
      <c r="A4401" t="s">
        <v>120</v>
      </c>
      <c r="B4401">
        <v>3</v>
      </c>
      <c r="C4401" t="s">
        <v>127</v>
      </c>
      <c r="D4401" t="s">
        <v>141</v>
      </c>
      <c r="E4401">
        <v>1020549534</v>
      </c>
      <c r="F4401" t="s">
        <v>176</v>
      </c>
      <c r="G4401" t="s">
        <v>132</v>
      </c>
      <c r="H4401">
        <v>549090688</v>
      </c>
      <c r="I4401" t="s">
        <v>183</v>
      </c>
      <c r="J4401" t="s">
        <v>133</v>
      </c>
      <c r="K4401">
        <v>-1419131392</v>
      </c>
      <c r="L4401" t="s">
        <v>183</v>
      </c>
      <c r="M4401" t="s">
        <v>134</v>
      </c>
      <c r="N4401">
        <v>106</v>
      </c>
      <c r="O4401" t="s">
        <v>180</v>
      </c>
      <c r="P4401" t="s">
        <v>184</v>
      </c>
      <c r="Q4401">
        <v>106</v>
      </c>
      <c r="R4401" t="s">
        <v>180</v>
      </c>
    </row>
    <row r="4402" spans="1:21" x14ac:dyDescent="0.25">
      <c r="A4402" t="s">
        <v>120</v>
      </c>
      <c r="B4402">
        <v>2</v>
      </c>
      <c r="C4402" t="s">
        <v>127</v>
      </c>
      <c r="D4402" t="s">
        <v>141</v>
      </c>
      <c r="E4402">
        <v>1020549536</v>
      </c>
      <c r="F4402" t="s">
        <v>176</v>
      </c>
      <c r="G4402" t="s">
        <v>130</v>
      </c>
      <c r="H4402">
        <v>17117.3</v>
      </c>
      <c r="I4402" t="s">
        <v>180</v>
      </c>
      <c r="J4402" t="s">
        <v>122</v>
      </c>
      <c r="K4402">
        <v>254194</v>
      </c>
      <c r="M4402" t="s">
        <v>122</v>
      </c>
      <c r="N4402">
        <v>117924</v>
      </c>
      <c r="P4402" t="s">
        <v>131</v>
      </c>
      <c r="Q4402">
        <v>2.52</v>
      </c>
      <c r="R4402" t="s">
        <v>181</v>
      </c>
      <c r="S4402" t="s">
        <v>182</v>
      </c>
      <c r="T4402">
        <v>2.52</v>
      </c>
      <c r="U4402" t="s">
        <v>181</v>
      </c>
    </row>
    <row r="4403" spans="1:21" x14ac:dyDescent="0.25">
      <c r="A4403" t="s">
        <v>120</v>
      </c>
      <c r="B4403">
        <v>3</v>
      </c>
      <c r="C4403" t="s">
        <v>127</v>
      </c>
      <c r="D4403" t="s">
        <v>141</v>
      </c>
      <c r="E4403">
        <v>1020549536</v>
      </c>
      <c r="F4403" t="s">
        <v>176</v>
      </c>
      <c r="G4403" t="s">
        <v>132</v>
      </c>
      <c r="H4403">
        <v>549090304</v>
      </c>
      <c r="I4403" t="s">
        <v>183</v>
      </c>
      <c r="J4403" t="s">
        <v>133</v>
      </c>
      <c r="K4403">
        <v>-1419130880</v>
      </c>
      <c r="L4403" t="s">
        <v>183</v>
      </c>
      <c r="M4403" t="s">
        <v>134</v>
      </c>
      <c r="N4403">
        <v>106</v>
      </c>
      <c r="O4403" t="s">
        <v>180</v>
      </c>
      <c r="P4403" t="s">
        <v>184</v>
      </c>
      <c r="Q4403">
        <v>106</v>
      </c>
      <c r="R4403" t="s">
        <v>180</v>
      </c>
    </row>
    <row r="4404" spans="1:21" x14ac:dyDescent="0.25">
      <c r="A4404" t="s">
        <v>120</v>
      </c>
      <c r="B4404">
        <v>2</v>
      </c>
      <c r="C4404" t="s">
        <v>127</v>
      </c>
      <c r="D4404" t="s">
        <v>141</v>
      </c>
      <c r="E4404">
        <v>1020549538</v>
      </c>
      <c r="F4404" t="s">
        <v>176</v>
      </c>
      <c r="G4404" t="s">
        <v>130</v>
      </c>
      <c r="H4404">
        <v>17122.3</v>
      </c>
      <c r="I4404" t="s">
        <v>180</v>
      </c>
      <c r="J4404" t="s">
        <v>122</v>
      </c>
      <c r="K4404">
        <v>254258</v>
      </c>
      <c r="M4404" t="s">
        <v>122</v>
      </c>
      <c r="N4404">
        <v>117924</v>
      </c>
      <c r="P4404" t="s">
        <v>131</v>
      </c>
      <c r="Q4404">
        <v>2.31</v>
      </c>
      <c r="R4404" t="s">
        <v>181</v>
      </c>
      <c r="S4404" t="s">
        <v>182</v>
      </c>
      <c r="T4404">
        <v>2.31</v>
      </c>
      <c r="U4404" t="s">
        <v>181</v>
      </c>
    </row>
    <row r="4405" spans="1:21" x14ac:dyDescent="0.25">
      <c r="A4405" t="s">
        <v>120</v>
      </c>
      <c r="B4405">
        <v>3</v>
      </c>
      <c r="C4405" t="s">
        <v>127</v>
      </c>
      <c r="D4405" t="s">
        <v>141</v>
      </c>
      <c r="E4405">
        <v>1020549538</v>
      </c>
      <c r="F4405" t="s">
        <v>176</v>
      </c>
      <c r="G4405" t="s">
        <v>132</v>
      </c>
      <c r="H4405">
        <v>549089984</v>
      </c>
      <c r="I4405" t="s">
        <v>183</v>
      </c>
      <c r="J4405" t="s">
        <v>133</v>
      </c>
      <c r="K4405">
        <v>-1419130368</v>
      </c>
      <c r="L4405" t="s">
        <v>183</v>
      </c>
      <c r="M4405" t="s">
        <v>134</v>
      </c>
      <c r="N4405">
        <v>106</v>
      </c>
      <c r="O4405" t="s">
        <v>180</v>
      </c>
      <c r="P4405" t="s">
        <v>184</v>
      </c>
      <c r="Q4405">
        <v>106</v>
      </c>
      <c r="R4405" t="s">
        <v>180</v>
      </c>
    </row>
    <row r="4406" spans="1:21" x14ac:dyDescent="0.25">
      <c r="A4406" t="s">
        <v>120</v>
      </c>
      <c r="B4406">
        <v>2</v>
      </c>
      <c r="C4406" t="s">
        <v>127</v>
      </c>
      <c r="D4406" t="s">
        <v>141</v>
      </c>
      <c r="E4406">
        <v>1020549540</v>
      </c>
      <c r="F4406" t="s">
        <v>176</v>
      </c>
      <c r="G4406" t="s">
        <v>130</v>
      </c>
      <c r="H4406">
        <v>17126.5</v>
      </c>
      <c r="I4406" t="s">
        <v>180</v>
      </c>
      <c r="J4406" t="s">
        <v>122</v>
      </c>
      <c r="K4406">
        <v>254323</v>
      </c>
      <c r="M4406" t="s">
        <v>122</v>
      </c>
      <c r="N4406">
        <v>117924</v>
      </c>
      <c r="P4406" t="s">
        <v>131</v>
      </c>
      <c r="Q4406">
        <v>2.31</v>
      </c>
      <c r="R4406" t="s">
        <v>181</v>
      </c>
      <c r="S4406" t="s">
        <v>182</v>
      </c>
      <c r="T4406">
        <v>2.31</v>
      </c>
      <c r="U4406" t="s">
        <v>181</v>
      </c>
    </row>
    <row r="4407" spans="1:21" x14ac:dyDescent="0.25">
      <c r="A4407" t="s">
        <v>120</v>
      </c>
      <c r="B4407">
        <v>3</v>
      </c>
      <c r="C4407" t="s">
        <v>127</v>
      </c>
      <c r="D4407" t="s">
        <v>141</v>
      </c>
      <c r="E4407">
        <v>1020549540</v>
      </c>
      <c r="F4407" t="s">
        <v>176</v>
      </c>
      <c r="G4407" t="s">
        <v>132</v>
      </c>
      <c r="H4407">
        <v>549089728</v>
      </c>
      <c r="I4407" t="s">
        <v>183</v>
      </c>
      <c r="J4407" t="s">
        <v>133</v>
      </c>
      <c r="K4407">
        <v>-1419129728</v>
      </c>
      <c r="L4407" t="s">
        <v>183</v>
      </c>
      <c r="M4407" t="s">
        <v>134</v>
      </c>
      <c r="N4407">
        <v>106</v>
      </c>
      <c r="O4407" t="s">
        <v>180</v>
      </c>
      <c r="P4407" t="s">
        <v>184</v>
      </c>
      <c r="Q4407">
        <v>106</v>
      </c>
      <c r="R4407" t="s">
        <v>180</v>
      </c>
    </row>
    <row r="4408" spans="1:21" x14ac:dyDescent="0.25">
      <c r="A4408" t="s">
        <v>120</v>
      </c>
      <c r="B4408">
        <v>2</v>
      </c>
      <c r="C4408" t="s">
        <v>127</v>
      </c>
      <c r="D4408" t="s">
        <v>141</v>
      </c>
      <c r="E4408">
        <v>1020549542</v>
      </c>
      <c r="F4408" t="s">
        <v>176</v>
      </c>
      <c r="G4408" t="s">
        <v>130</v>
      </c>
      <c r="H4408">
        <v>17132.2</v>
      </c>
      <c r="I4408" t="s">
        <v>180</v>
      </c>
      <c r="J4408" t="s">
        <v>122</v>
      </c>
      <c r="K4408">
        <v>254323</v>
      </c>
      <c r="M4408" t="s">
        <v>122</v>
      </c>
      <c r="N4408">
        <v>117924</v>
      </c>
      <c r="P4408" t="s">
        <v>131</v>
      </c>
      <c r="Q4408">
        <v>1.85</v>
      </c>
      <c r="R4408" t="s">
        <v>181</v>
      </c>
      <c r="S4408" t="s">
        <v>182</v>
      </c>
      <c r="T4408">
        <v>1.85</v>
      </c>
      <c r="U4408" t="s">
        <v>181</v>
      </c>
    </row>
    <row r="4409" spans="1:21" x14ac:dyDescent="0.25">
      <c r="A4409" t="s">
        <v>120</v>
      </c>
      <c r="B4409">
        <v>3</v>
      </c>
      <c r="C4409" t="s">
        <v>127</v>
      </c>
      <c r="D4409" t="s">
        <v>141</v>
      </c>
      <c r="E4409">
        <v>1020549542</v>
      </c>
      <c r="F4409" t="s">
        <v>176</v>
      </c>
      <c r="G4409" t="s">
        <v>132</v>
      </c>
      <c r="H4409">
        <v>549089216</v>
      </c>
      <c r="I4409" t="s">
        <v>183</v>
      </c>
      <c r="J4409" t="s">
        <v>133</v>
      </c>
      <c r="K4409">
        <v>-1419129344</v>
      </c>
      <c r="L4409" t="s">
        <v>183</v>
      </c>
      <c r="M4409" t="s">
        <v>134</v>
      </c>
      <c r="N4409">
        <v>106</v>
      </c>
      <c r="O4409" t="s">
        <v>180</v>
      </c>
      <c r="P4409" t="s">
        <v>184</v>
      </c>
      <c r="Q4409">
        <v>106</v>
      </c>
      <c r="R4409" t="s">
        <v>180</v>
      </c>
    </row>
    <row r="4410" spans="1:21" x14ac:dyDescent="0.25">
      <c r="A4410" t="s">
        <v>120</v>
      </c>
      <c r="B4410">
        <v>2</v>
      </c>
      <c r="C4410" t="s">
        <v>127</v>
      </c>
      <c r="D4410" t="s">
        <v>141</v>
      </c>
      <c r="E4410">
        <v>1020549544</v>
      </c>
      <c r="F4410" t="s">
        <v>176</v>
      </c>
      <c r="G4410" t="s">
        <v>130</v>
      </c>
      <c r="H4410">
        <v>17135.900000000001</v>
      </c>
      <c r="I4410" t="s">
        <v>180</v>
      </c>
      <c r="J4410" t="s">
        <v>122</v>
      </c>
      <c r="K4410">
        <v>254388</v>
      </c>
      <c r="M4410" t="s">
        <v>122</v>
      </c>
      <c r="N4410">
        <v>117924</v>
      </c>
      <c r="P4410" t="s">
        <v>131</v>
      </c>
      <c r="Q4410">
        <v>1.85</v>
      </c>
      <c r="R4410" t="s">
        <v>181</v>
      </c>
      <c r="S4410" t="s">
        <v>182</v>
      </c>
      <c r="T4410">
        <v>1.85</v>
      </c>
      <c r="U4410" t="s">
        <v>181</v>
      </c>
    </row>
    <row r="4411" spans="1:21" x14ac:dyDescent="0.25">
      <c r="A4411" t="s">
        <v>120</v>
      </c>
      <c r="B4411">
        <v>3</v>
      </c>
      <c r="C4411" t="s">
        <v>127</v>
      </c>
      <c r="D4411" t="s">
        <v>141</v>
      </c>
      <c r="E4411">
        <v>1020549544</v>
      </c>
      <c r="F4411" t="s">
        <v>176</v>
      </c>
      <c r="G4411" t="s">
        <v>132</v>
      </c>
      <c r="H4411">
        <v>549088960</v>
      </c>
      <c r="I4411" t="s">
        <v>183</v>
      </c>
      <c r="J4411" t="s">
        <v>133</v>
      </c>
      <c r="K4411">
        <v>-1419128960</v>
      </c>
      <c r="L4411" t="s">
        <v>183</v>
      </c>
      <c r="M4411" t="s">
        <v>134</v>
      </c>
      <c r="N4411">
        <v>105</v>
      </c>
      <c r="O4411" t="s">
        <v>180</v>
      </c>
      <c r="P4411" t="s">
        <v>184</v>
      </c>
      <c r="Q4411">
        <v>105</v>
      </c>
      <c r="R4411" t="s">
        <v>180</v>
      </c>
    </row>
    <row r="4412" spans="1:21" x14ac:dyDescent="0.25">
      <c r="A4412" t="s">
        <v>120</v>
      </c>
      <c r="B4412">
        <v>2</v>
      </c>
      <c r="C4412" t="s">
        <v>127</v>
      </c>
      <c r="D4412" t="s">
        <v>141</v>
      </c>
      <c r="E4412">
        <v>1020549547</v>
      </c>
      <c r="F4412" t="s">
        <v>176</v>
      </c>
      <c r="G4412" t="s">
        <v>130</v>
      </c>
      <c r="H4412">
        <v>17139.5</v>
      </c>
      <c r="I4412" t="s">
        <v>180</v>
      </c>
      <c r="J4412" t="s">
        <v>122</v>
      </c>
      <c r="K4412">
        <v>254452</v>
      </c>
      <c r="M4412" t="s">
        <v>122</v>
      </c>
      <c r="N4412">
        <v>117924</v>
      </c>
      <c r="P4412" t="s">
        <v>131</v>
      </c>
      <c r="Q4412">
        <v>1.9</v>
      </c>
      <c r="R4412" t="s">
        <v>181</v>
      </c>
      <c r="S4412" t="s">
        <v>182</v>
      </c>
      <c r="T4412">
        <v>1.9</v>
      </c>
      <c r="U4412" t="s">
        <v>181</v>
      </c>
    </row>
    <row r="4413" spans="1:21" x14ac:dyDescent="0.25">
      <c r="A4413" t="s">
        <v>120</v>
      </c>
      <c r="B4413">
        <v>3</v>
      </c>
      <c r="C4413" t="s">
        <v>127</v>
      </c>
      <c r="D4413" t="s">
        <v>141</v>
      </c>
      <c r="E4413">
        <v>1020549547</v>
      </c>
      <c r="F4413" t="s">
        <v>176</v>
      </c>
      <c r="G4413" t="s">
        <v>132</v>
      </c>
      <c r="H4413">
        <v>549088448</v>
      </c>
      <c r="I4413" t="s">
        <v>183</v>
      </c>
      <c r="J4413" t="s">
        <v>133</v>
      </c>
      <c r="K4413">
        <v>-1419128832</v>
      </c>
      <c r="L4413" t="s">
        <v>183</v>
      </c>
      <c r="M4413" t="s">
        <v>134</v>
      </c>
      <c r="N4413">
        <v>105</v>
      </c>
      <c r="O4413" t="s">
        <v>180</v>
      </c>
      <c r="P4413" t="s">
        <v>184</v>
      </c>
      <c r="Q4413">
        <v>105</v>
      </c>
      <c r="R4413" t="s">
        <v>180</v>
      </c>
    </row>
    <row r="4414" spans="1:21" x14ac:dyDescent="0.25">
      <c r="A4414" t="s">
        <v>120</v>
      </c>
      <c r="B4414">
        <v>2</v>
      </c>
      <c r="C4414" t="s">
        <v>127</v>
      </c>
      <c r="D4414" t="s">
        <v>141</v>
      </c>
      <c r="E4414">
        <v>1020549549</v>
      </c>
      <c r="F4414" t="s">
        <v>176</v>
      </c>
      <c r="G4414" t="s">
        <v>130</v>
      </c>
      <c r="H4414">
        <v>17144.099999999999</v>
      </c>
      <c r="I4414" t="s">
        <v>180</v>
      </c>
      <c r="J4414" t="s">
        <v>122</v>
      </c>
      <c r="K4414">
        <v>254517</v>
      </c>
      <c r="M4414" t="s">
        <v>122</v>
      </c>
      <c r="N4414">
        <v>117924</v>
      </c>
      <c r="P4414" t="s">
        <v>131</v>
      </c>
      <c r="Q4414">
        <v>2.21</v>
      </c>
      <c r="R4414" t="s">
        <v>181</v>
      </c>
      <c r="S4414" t="s">
        <v>182</v>
      </c>
      <c r="T4414">
        <v>2.21</v>
      </c>
      <c r="U4414" t="s">
        <v>181</v>
      </c>
    </row>
    <row r="4415" spans="1:21" x14ac:dyDescent="0.25">
      <c r="A4415" t="s">
        <v>120</v>
      </c>
      <c r="B4415">
        <v>3</v>
      </c>
      <c r="C4415" t="s">
        <v>127</v>
      </c>
      <c r="D4415" t="s">
        <v>141</v>
      </c>
      <c r="E4415">
        <v>1020549549</v>
      </c>
      <c r="F4415" t="s">
        <v>176</v>
      </c>
      <c r="G4415" t="s">
        <v>132</v>
      </c>
      <c r="H4415">
        <v>549088000</v>
      </c>
      <c r="I4415" t="s">
        <v>183</v>
      </c>
      <c r="J4415" t="s">
        <v>133</v>
      </c>
      <c r="K4415">
        <v>-1419128832</v>
      </c>
      <c r="L4415" t="s">
        <v>183</v>
      </c>
      <c r="M4415" t="s">
        <v>134</v>
      </c>
      <c r="N4415">
        <v>105</v>
      </c>
      <c r="O4415" t="s">
        <v>180</v>
      </c>
      <c r="P4415" t="s">
        <v>184</v>
      </c>
      <c r="Q4415">
        <v>105</v>
      </c>
      <c r="R4415" t="s">
        <v>180</v>
      </c>
    </row>
    <row r="4416" spans="1:21" x14ac:dyDescent="0.25">
      <c r="A4416" t="s">
        <v>120</v>
      </c>
      <c r="B4416">
        <v>9</v>
      </c>
      <c r="C4416" t="s">
        <v>127</v>
      </c>
      <c r="D4416" t="s">
        <v>141</v>
      </c>
      <c r="E4416">
        <v>1020549551</v>
      </c>
      <c r="F4416" t="s">
        <v>176</v>
      </c>
    </row>
    <row r="4417" spans="1:21" x14ac:dyDescent="0.25">
      <c r="A4417" t="s">
        <v>120</v>
      </c>
      <c r="B4417">
        <v>2</v>
      </c>
      <c r="C4417" t="s">
        <v>127</v>
      </c>
      <c r="D4417" t="s">
        <v>141</v>
      </c>
      <c r="E4417">
        <v>1020549551</v>
      </c>
      <c r="F4417" t="s">
        <v>176</v>
      </c>
      <c r="G4417" t="s">
        <v>130</v>
      </c>
      <c r="H4417">
        <v>17148.3</v>
      </c>
      <c r="I4417" t="s">
        <v>180</v>
      </c>
      <c r="J4417" t="s">
        <v>122</v>
      </c>
      <c r="K4417">
        <v>254582</v>
      </c>
      <c r="M4417" t="s">
        <v>122</v>
      </c>
      <c r="N4417">
        <v>117924</v>
      </c>
      <c r="P4417" t="s">
        <v>131</v>
      </c>
      <c r="Q4417">
        <v>2.1</v>
      </c>
      <c r="R4417" t="s">
        <v>181</v>
      </c>
      <c r="S4417" t="s">
        <v>182</v>
      </c>
      <c r="T4417">
        <v>2.1</v>
      </c>
      <c r="U4417" t="s">
        <v>181</v>
      </c>
    </row>
    <row r="4418" spans="1:21" x14ac:dyDescent="0.25">
      <c r="A4418" t="s">
        <v>120</v>
      </c>
      <c r="B4418">
        <v>3</v>
      </c>
      <c r="C4418" t="s">
        <v>127</v>
      </c>
      <c r="D4418" t="s">
        <v>141</v>
      </c>
      <c r="E4418">
        <v>1020549551</v>
      </c>
      <c r="F4418" t="s">
        <v>176</v>
      </c>
      <c r="G4418" t="s">
        <v>132</v>
      </c>
      <c r="H4418">
        <v>549087552</v>
      </c>
      <c r="I4418" t="s">
        <v>183</v>
      </c>
      <c r="J4418" t="s">
        <v>133</v>
      </c>
      <c r="K4418">
        <v>-1419128320</v>
      </c>
      <c r="L4418" t="s">
        <v>183</v>
      </c>
      <c r="M4418" t="s">
        <v>134</v>
      </c>
      <c r="N4418">
        <v>105</v>
      </c>
      <c r="O4418" t="s">
        <v>180</v>
      </c>
      <c r="P4418" t="s">
        <v>184</v>
      </c>
      <c r="Q4418">
        <v>105</v>
      </c>
      <c r="R4418" t="s">
        <v>180</v>
      </c>
    </row>
    <row r="4419" spans="1:21" x14ac:dyDescent="0.25">
      <c r="A4419" t="s">
        <v>120</v>
      </c>
      <c r="B4419">
        <v>2</v>
      </c>
      <c r="C4419" t="s">
        <v>127</v>
      </c>
      <c r="D4419" t="s">
        <v>141</v>
      </c>
      <c r="E4419">
        <v>1020549553</v>
      </c>
      <c r="F4419" t="s">
        <v>176</v>
      </c>
      <c r="G4419" t="s">
        <v>130</v>
      </c>
      <c r="H4419">
        <v>17151.8</v>
      </c>
      <c r="I4419" t="s">
        <v>180</v>
      </c>
      <c r="J4419" t="s">
        <v>122</v>
      </c>
      <c r="K4419">
        <v>254647</v>
      </c>
      <c r="M4419" t="s">
        <v>122</v>
      </c>
      <c r="N4419">
        <v>117924</v>
      </c>
      <c r="P4419" t="s">
        <v>131</v>
      </c>
      <c r="Q4419">
        <v>2</v>
      </c>
      <c r="R4419" t="s">
        <v>181</v>
      </c>
      <c r="S4419" t="s">
        <v>182</v>
      </c>
      <c r="T4419">
        <v>2</v>
      </c>
      <c r="U4419" t="s">
        <v>181</v>
      </c>
    </row>
    <row r="4420" spans="1:21" x14ac:dyDescent="0.25">
      <c r="A4420" t="s">
        <v>120</v>
      </c>
      <c r="B4420">
        <v>3</v>
      </c>
      <c r="C4420" t="s">
        <v>127</v>
      </c>
      <c r="D4420" t="s">
        <v>141</v>
      </c>
      <c r="E4420">
        <v>1020549553</v>
      </c>
      <c r="F4420" t="s">
        <v>176</v>
      </c>
      <c r="G4420" t="s">
        <v>132</v>
      </c>
      <c r="H4420">
        <v>549087296</v>
      </c>
      <c r="I4420" t="s">
        <v>183</v>
      </c>
      <c r="J4420" t="s">
        <v>133</v>
      </c>
      <c r="K4420">
        <v>-1419128192</v>
      </c>
      <c r="L4420" t="s">
        <v>183</v>
      </c>
      <c r="M4420" t="s">
        <v>134</v>
      </c>
      <c r="N4420">
        <v>105</v>
      </c>
      <c r="O4420" t="s">
        <v>180</v>
      </c>
      <c r="P4420" t="s">
        <v>184</v>
      </c>
      <c r="Q4420">
        <v>105</v>
      </c>
      <c r="R4420" t="s">
        <v>180</v>
      </c>
    </row>
    <row r="4421" spans="1:21" x14ac:dyDescent="0.25">
      <c r="A4421" t="s">
        <v>120</v>
      </c>
      <c r="B4421">
        <v>2</v>
      </c>
      <c r="C4421" t="s">
        <v>127</v>
      </c>
      <c r="D4421" t="s">
        <v>141</v>
      </c>
      <c r="E4421">
        <v>1020549555</v>
      </c>
      <c r="F4421" t="s">
        <v>176</v>
      </c>
      <c r="G4421" t="s">
        <v>130</v>
      </c>
      <c r="H4421">
        <v>17155.8</v>
      </c>
      <c r="I4421" t="s">
        <v>180</v>
      </c>
      <c r="J4421" t="s">
        <v>122</v>
      </c>
      <c r="K4421">
        <v>254712</v>
      </c>
      <c r="M4421" t="s">
        <v>122</v>
      </c>
      <c r="N4421">
        <v>117924</v>
      </c>
      <c r="P4421" t="s">
        <v>131</v>
      </c>
      <c r="Q4421">
        <v>2.0499999999999998</v>
      </c>
      <c r="R4421" t="s">
        <v>181</v>
      </c>
      <c r="S4421" t="s">
        <v>182</v>
      </c>
      <c r="T4421">
        <v>2.0499999999999998</v>
      </c>
      <c r="U4421" t="s">
        <v>181</v>
      </c>
    </row>
    <row r="4422" spans="1:21" x14ac:dyDescent="0.25">
      <c r="A4422" t="s">
        <v>120</v>
      </c>
      <c r="B4422">
        <v>3</v>
      </c>
      <c r="C4422" t="s">
        <v>127</v>
      </c>
      <c r="D4422" t="s">
        <v>141</v>
      </c>
      <c r="E4422">
        <v>1020549555</v>
      </c>
      <c r="F4422" t="s">
        <v>176</v>
      </c>
      <c r="G4422" t="s">
        <v>132</v>
      </c>
      <c r="H4422">
        <v>549086912</v>
      </c>
      <c r="I4422" t="s">
        <v>183</v>
      </c>
      <c r="J4422" t="s">
        <v>133</v>
      </c>
      <c r="K4422">
        <v>-1419127936</v>
      </c>
      <c r="L4422" t="s">
        <v>183</v>
      </c>
      <c r="M4422" t="s">
        <v>134</v>
      </c>
      <c r="N4422">
        <v>105</v>
      </c>
      <c r="O4422" t="s">
        <v>180</v>
      </c>
      <c r="P4422" t="s">
        <v>184</v>
      </c>
      <c r="Q4422">
        <v>105</v>
      </c>
      <c r="R4422" t="s">
        <v>180</v>
      </c>
    </row>
    <row r="4423" spans="1:21" x14ac:dyDescent="0.25">
      <c r="A4423" t="s">
        <v>120</v>
      </c>
      <c r="B4423">
        <v>2</v>
      </c>
      <c r="C4423" t="s">
        <v>127</v>
      </c>
      <c r="D4423" t="s">
        <v>141</v>
      </c>
      <c r="E4423">
        <v>1020549557</v>
      </c>
      <c r="F4423" t="s">
        <v>176</v>
      </c>
      <c r="G4423" t="s">
        <v>130</v>
      </c>
      <c r="H4423">
        <v>17160.2</v>
      </c>
      <c r="I4423" t="s">
        <v>180</v>
      </c>
      <c r="J4423" t="s">
        <v>122</v>
      </c>
      <c r="K4423">
        <v>254777</v>
      </c>
      <c r="M4423" t="s">
        <v>122</v>
      </c>
      <c r="N4423">
        <v>117924</v>
      </c>
      <c r="P4423" t="s">
        <v>131</v>
      </c>
      <c r="Q4423">
        <v>1.85</v>
      </c>
      <c r="R4423" t="s">
        <v>181</v>
      </c>
      <c r="S4423" t="s">
        <v>182</v>
      </c>
      <c r="T4423">
        <v>1.85</v>
      </c>
      <c r="U4423" t="s">
        <v>181</v>
      </c>
    </row>
    <row r="4424" spans="1:21" x14ac:dyDescent="0.25">
      <c r="A4424" t="s">
        <v>120</v>
      </c>
      <c r="B4424">
        <v>3</v>
      </c>
      <c r="C4424" t="s">
        <v>127</v>
      </c>
      <c r="D4424" t="s">
        <v>141</v>
      </c>
      <c r="E4424">
        <v>1020549557</v>
      </c>
      <c r="F4424" t="s">
        <v>176</v>
      </c>
      <c r="G4424" t="s">
        <v>132</v>
      </c>
      <c r="H4424">
        <v>549086656</v>
      </c>
      <c r="I4424" t="s">
        <v>183</v>
      </c>
      <c r="J4424" t="s">
        <v>133</v>
      </c>
      <c r="K4424">
        <v>-1419127168</v>
      </c>
      <c r="L4424" t="s">
        <v>183</v>
      </c>
      <c r="M4424" t="s">
        <v>134</v>
      </c>
      <c r="N4424">
        <v>105</v>
      </c>
      <c r="O4424" t="s">
        <v>180</v>
      </c>
      <c r="P4424" t="s">
        <v>184</v>
      </c>
      <c r="Q4424">
        <v>105</v>
      </c>
      <c r="R4424" t="s">
        <v>180</v>
      </c>
    </row>
    <row r="4425" spans="1:21" x14ac:dyDescent="0.25">
      <c r="A4425" t="s">
        <v>120</v>
      </c>
      <c r="B4425">
        <v>2</v>
      </c>
      <c r="C4425" t="s">
        <v>127</v>
      </c>
      <c r="D4425" t="s">
        <v>141</v>
      </c>
      <c r="E4425">
        <v>1020549559</v>
      </c>
      <c r="F4425" t="s">
        <v>176</v>
      </c>
      <c r="G4425" t="s">
        <v>130</v>
      </c>
      <c r="H4425">
        <v>17163.8</v>
      </c>
      <c r="I4425" t="s">
        <v>180</v>
      </c>
      <c r="J4425" t="s">
        <v>122</v>
      </c>
      <c r="K4425">
        <v>254842</v>
      </c>
      <c r="M4425" t="s">
        <v>122</v>
      </c>
      <c r="N4425">
        <v>117924</v>
      </c>
      <c r="P4425" t="s">
        <v>131</v>
      </c>
      <c r="Q4425">
        <v>1.9</v>
      </c>
      <c r="R4425" t="s">
        <v>181</v>
      </c>
      <c r="S4425" t="s">
        <v>182</v>
      </c>
      <c r="T4425">
        <v>1.9</v>
      </c>
      <c r="U4425" t="s">
        <v>181</v>
      </c>
    </row>
    <row r="4426" spans="1:21" x14ac:dyDescent="0.25">
      <c r="A4426" t="s">
        <v>120</v>
      </c>
      <c r="B4426">
        <v>3</v>
      </c>
      <c r="C4426" t="s">
        <v>127</v>
      </c>
      <c r="D4426" t="s">
        <v>141</v>
      </c>
      <c r="E4426">
        <v>1020549559</v>
      </c>
      <c r="F4426" t="s">
        <v>176</v>
      </c>
      <c r="G4426" t="s">
        <v>132</v>
      </c>
      <c r="H4426">
        <v>549086208</v>
      </c>
      <c r="I4426" t="s">
        <v>183</v>
      </c>
      <c r="J4426" t="s">
        <v>133</v>
      </c>
      <c r="K4426">
        <v>-1419126912</v>
      </c>
      <c r="L4426" t="s">
        <v>183</v>
      </c>
      <c r="M4426" t="s">
        <v>134</v>
      </c>
      <c r="N4426">
        <v>105</v>
      </c>
      <c r="O4426" t="s">
        <v>180</v>
      </c>
      <c r="P4426" t="s">
        <v>184</v>
      </c>
      <c r="Q4426">
        <v>105</v>
      </c>
      <c r="R4426" t="s">
        <v>180</v>
      </c>
    </row>
    <row r="4427" spans="1:21" x14ac:dyDescent="0.25">
      <c r="A4427" t="s">
        <v>120</v>
      </c>
      <c r="B4427">
        <v>2</v>
      </c>
      <c r="C4427" t="s">
        <v>127</v>
      </c>
      <c r="D4427" t="s">
        <v>141</v>
      </c>
      <c r="E4427">
        <v>1020549561</v>
      </c>
      <c r="F4427" t="s">
        <v>176</v>
      </c>
      <c r="G4427" t="s">
        <v>130</v>
      </c>
      <c r="H4427">
        <v>17167.5</v>
      </c>
      <c r="I4427" t="s">
        <v>180</v>
      </c>
      <c r="J4427" t="s">
        <v>122</v>
      </c>
      <c r="K4427">
        <v>254906</v>
      </c>
      <c r="M4427" t="s">
        <v>122</v>
      </c>
      <c r="N4427">
        <v>117924</v>
      </c>
      <c r="P4427" t="s">
        <v>131</v>
      </c>
      <c r="Q4427">
        <v>1.85</v>
      </c>
      <c r="R4427" t="s">
        <v>181</v>
      </c>
      <c r="S4427" t="s">
        <v>182</v>
      </c>
      <c r="T4427">
        <v>1.85</v>
      </c>
      <c r="U4427" t="s">
        <v>181</v>
      </c>
    </row>
    <row r="4428" spans="1:21" x14ac:dyDescent="0.25">
      <c r="A4428" t="s">
        <v>120</v>
      </c>
      <c r="B4428">
        <v>3</v>
      </c>
      <c r="C4428" t="s">
        <v>127</v>
      </c>
      <c r="D4428" t="s">
        <v>141</v>
      </c>
      <c r="E4428">
        <v>1020549561</v>
      </c>
      <c r="F4428" t="s">
        <v>176</v>
      </c>
      <c r="G4428" t="s">
        <v>132</v>
      </c>
      <c r="H4428">
        <v>549085952</v>
      </c>
      <c r="I4428" t="s">
        <v>183</v>
      </c>
      <c r="J4428" t="s">
        <v>133</v>
      </c>
      <c r="K4428">
        <v>-1419126656</v>
      </c>
      <c r="L4428" t="s">
        <v>183</v>
      </c>
      <c r="M4428" t="s">
        <v>134</v>
      </c>
      <c r="N4428">
        <v>105</v>
      </c>
      <c r="O4428" t="s">
        <v>180</v>
      </c>
      <c r="P4428" t="s">
        <v>184</v>
      </c>
      <c r="Q4428">
        <v>105</v>
      </c>
      <c r="R4428" t="s">
        <v>180</v>
      </c>
    </row>
    <row r="4429" spans="1:21" x14ac:dyDescent="0.25">
      <c r="A4429" t="s">
        <v>120</v>
      </c>
      <c r="B4429">
        <v>2</v>
      </c>
      <c r="C4429" t="s">
        <v>127</v>
      </c>
      <c r="D4429" t="s">
        <v>141</v>
      </c>
      <c r="E4429">
        <v>1020549563</v>
      </c>
      <c r="F4429" t="s">
        <v>176</v>
      </c>
      <c r="G4429" t="s">
        <v>130</v>
      </c>
      <c r="H4429">
        <v>17171.2</v>
      </c>
      <c r="I4429" t="s">
        <v>180</v>
      </c>
      <c r="J4429" t="s">
        <v>122</v>
      </c>
      <c r="K4429">
        <v>254971</v>
      </c>
      <c r="M4429" t="s">
        <v>122</v>
      </c>
      <c r="N4429">
        <v>117924</v>
      </c>
      <c r="P4429" t="s">
        <v>131</v>
      </c>
      <c r="Q4429">
        <v>2</v>
      </c>
      <c r="R4429" t="s">
        <v>181</v>
      </c>
      <c r="S4429" t="s">
        <v>182</v>
      </c>
      <c r="T4429">
        <v>2</v>
      </c>
      <c r="U4429" t="s">
        <v>181</v>
      </c>
    </row>
    <row r="4430" spans="1:21" x14ac:dyDescent="0.25">
      <c r="A4430" t="s">
        <v>120</v>
      </c>
      <c r="B4430">
        <v>3</v>
      </c>
      <c r="C4430" t="s">
        <v>127</v>
      </c>
      <c r="D4430" t="s">
        <v>141</v>
      </c>
      <c r="E4430">
        <v>1020549563</v>
      </c>
      <c r="F4430" t="s">
        <v>176</v>
      </c>
      <c r="G4430" t="s">
        <v>132</v>
      </c>
      <c r="H4430">
        <v>549085632</v>
      </c>
      <c r="I4430" t="s">
        <v>183</v>
      </c>
      <c r="J4430" t="s">
        <v>133</v>
      </c>
      <c r="K4430">
        <v>-1419126144</v>
      </c>
      <c r="L4430" t="s">
        <v>183</v>
      </c>
      <c r="M4430" t="s">
        <v>134</v>
      </c>
      <c r="N4430">
        <v>105</v>
      </c>
      <c r="O4430" t="s">
        <v>180</v>
      </c>
      <c r="P4430" t="s">
        <v>184</v>
      </c>
      <c r="Q4430">
        <v>105</v>
      </c>
      <c r="R4430" t="s">
        <v>180</v>
      </c>
    </row>
    <row r="4431" spans="1:21" x14ac:dyDescent="0.25">
      <c r="A4431" t="s">
        <v>120</v>
      </c>
      <c r="B4431">
        <v>2</v>
      </c>
      <c r="C4431" t="s">
        <v>127</v>
      </c>
      <c r="D4431" t="s">
        <v>141</v>
      </c>
      <c r="E4431">
        <v>1020549565</v>
      </c>
      <c r="F4431" t="s">
        <v>176</v>
      </c>
      <c r="G4431" t="s">
        <v>130</v>
      </c>
      <c r="H4431">
        <v>17175.5</v>
      </c>
      <c r="I4431" t="s">
        <v>180</v>
      </c>
      <c r="J4431" t="s">
        <v>122</v>
      </c>
      <c r="K4431">
        <v>255036</v>
      </c>
      <c r="M4431" t="s">
        <v>122</v>
      </c>
      <c r="N4431">
        <v>117924</v>
      </c>
      <c r="P4431" t="s">
        <v>131</v>
      </c>
      <c r="Q4431">
        <v>2.2599999999999998</v>
      </c>
      <c r="R4431" t="s">
        <v>181</v>
      </c>
      <c r="S4431" t="s">
        <v>182</v>
      </c>
      <c r="T4431">
        <v>2.2599999999999998</v>
      </c>
      <c r="U4431" t="s">
        <v>181</v>
      </c>
    </row>
    <row r="4432" spans="1:21" x14ac:dyDescent="0.25">
      <c r="A4432" t="s">
        <v>120</v>
      </c>
      <c r="B4432">
        <v>3</v>
      </c>
      <c r="C4432" t="s">
        <v>127</v>
      </c>
      <c r="D4432" t="s">
        <v>141</v>
      </c>
      <c r="E4432">
        <v>1020549565</v>
      </c>
      <c r="F4432" t="s">
        <v>176</v>
      </c>
      <c r="G4432" t="s">
        <v>132</v>
      </c>
      <c r="H4432">
        <v>549085376</v>
      </c>
      <c r="I4432" t="s">
        <v>183</v>
      </c>
      <c r="J4432" t="s">
        <v>133</v>
      </c>
      <c r="K4432">
        <v>-1419125632</v>
      </c>
      <c r="L4432" t="s">
        <v>183</v>
      </c>
      <c r="M4432" t="s">
        <v>134</v>
      </c>
      <c r="N4432">
        <v>105</v>
      </c>
      <c r="O4432" t="s">
        <v>180</v>
      </c>
      <c r="P4432" t="s">
        <v>184</v>
      </c>
      <c r="Q4432">
        <v>105</v>
      </c>
      <c r="R4432" t="s">
        <v>180</v>
      </c>
    </row>
    <row r="4433" spans="1:21" x14ac:dyDescent="0.25">
      <c r="A4433" t="s">
        <v>120</v>
      </c>
      <c r="B4433">
        <v>2</v>
      </c>
      <c r="C4433" t="s">
        <v>127</v>
      </c>
      <c r="D4433" t="s">
        <v>141</v>
      </c>
      <c r="E4433">
        <v>1020549567</v>
      </c>
      <c r="F4433" t="s">
        <v>176</v>
      </c>
      <c r="G4433" t="s">
        <v>130</v>
      </c>
      <c r="H4433">
        <v>17180.2</v>
      </c>
      <c r="I4433" t="s">
        <v>180</v>
      </c>
      <c r="J4433" t="s">
        <v>122</v>
      </c>
      <c r="K4433">
        <v>255036</v>
      </c>
      <c r="M4433" t="s">
        <v>122</v>
      </c>
      <c r="N4433">
        <v>117924</v>
      </c>
      <c r="P4433" t="s">
        <v>131</v>
      </c>
      <c r="Q4433">
        <v>2.2599999999999998</v>
      </c>
      <c r="R4433" t="s">
        <v>181</v>
      </c>
      <c r="S4433" t="s">
        <v>182</v>
      </c>
      <c r="T4433">
        <v>2.2599999999999998</v>
      </c>
      <c r="U4433" t="s">
        <v>181</v>
      </c>
    </row>
    <row r="4434" spans="1:21" x14ac:dyDescent="0.25">
      <c r="A4434" t="s">
        <v>120</v>
      </c>
      <c r="B4434">
        <v>3</v>
      </c>
      <c r="C4434" t="s">
        <v>127</v>
      </c>
      <c r="D4434" t="s">
        <v>141</v>
      </c>
      <c r="E4434">
        <v>1020549567</v>
      </c>
      <c r="F4434" t="s">
        <v>176</v>
      </c>
      <c r="G4434" t="s">
        <v>132</v>
      </c>
      <c r="H4434">
        <v>549085184</v>
      </c>
      <c r="I4434" t="s">
        <v>183</v>
      </c>
      <c r="J4434" t="s">
        <v>133</v>
      </c>
      <c r="K4434">
        <v>-1419125120</v>
      </c>
      <c r="L4434" t="s">
        <v>183</v>
      </c>
      <c r="M4434" t="s">
        <v>134</v>
      </c>
      <c r="N4434">
        <v>105</v>
      </c>
      <c r="O4434" t="s">
        <v>180</v>
      </c>
      <c r="P4434" t="s">
        <v>184</v>
      </c>
      <c r="Q4434">
        <v>105</v>
      </c>
      <c r="R4434" t="s">
        <v>180</v>
      </c>
    </row>
    <row r="4435" spans="1:21" x14ac:dyDescent="0.25">
      <c r="A4435" t="s">
        <v>120</v>
      </c>
      <c r="B4435">
        <v>2</v>
      </c>
      <c r="C4435" t="s">
        <v>127</v>
      </c>
      <c r="D4435" t="s">
        <v>141</v>
      </c>
      <c r="E4435">
        <v>1020549569</v>
      </c>
      <c r="F4435" t="s">
        <v>176</v>
      </c>
      <c r="G4435" t="s">
        <v>130</v>
      </c>
      <c r="H4435">
        <v>17184.5</v>
      </c>
      <c r="I4435" t="s">
        <v>180</v>
      </c>
      <c r="J4435" t="s">
        <v>122</v>
      </c>
      <c r="K4435">
        <v>255102</v>
      </c>
      <c r="M4435" t="s">
        <v>122</v>
      </c>
      <c r="N4435">
        <v>117924</v>
      </c>
      <c r="P4435" t="s">
        <v>131</v>
      </c>
      <c r="Q4435">
        <v>2.0499999999999998</v>
      </c>
      <c r="R4435" t="s">
        <v>181</v>
      </c>
      <c r="S4435" t="s">
        <v>182</v>
      </c>
      <c r="T4435">
        <v>2.0499999999999998</v>
      </c>
      <c r="U4435" t="s">
        <v>181</v>
      </c>
    </row>
    <row r="4436" spans="1:21" x14ac:dyDescent="0.25">
      <c r="A4436" t="s">
        <v>120</v>
      </c>
      <c r="B4436">
        <v>3</v>
      </c>
      <c r="C4436" t="s">
        <v>127</v>
      </c>
      <c r="D4436" t="s">
        <v>141</v>
      </c>
      <c r="E4436">
        <v>1020549569</v>
      </c>
      <c r="F4436" t="s">
        <v>176</v>
      </c>
      <c r="G4436" t="s">
        <v>132</v>
      </c>
      <c r="H4436">
        <v>549084736</v>
      </c>
      <c r="I4436" t="s">
        <v>183</v>
      </c>
      <c r="J4436" t="s">
        <v>133</v>
      </c>
      <c r="K4436">
        <v>-1419124608</v>
      </c>
      <c r="L4436" t="s">
        <v>183</v>
      </c>
      <c r="M4436" t="s">
        <v>134</v>
      </c>
      <c r="N4436">
        <v>105</v>
      </c>
      <c r="O4436" t="s">
        <v>180</v>
      </c>
      <c r="P4436" t="s">
        <v>184</v>
      </c>
      <c r="Q4436">
        <v>105</v>
      </c>
      <c r="R4436" t="s">
        <v>180</v>
      </c>
    </row>
    <row r="4437" spans="1:21" x14ac:dyDescent="0.25">
      <c r="A4437" t="s">
        <v>120</v>
      </c>
      <c r="B4437">
        <v>2</v>
      </c>
      <c r="C4437" t="s">
        <v>127</v>
      </c>
      <c r="D4437" t="s">
        <v>141</v>
      </c>
      <c r="E4437">
        <v>1020549571</v>
      </c>
      <c r="F4437" t="s">
        <v>176</v>
      </c>
      <c r="G4437" t="s">
        <v>130</v>
      </c>
      <c r="H4437">
        <v>17187.7</v>
      </c>
      <c r="I4437" t="s">
        <v>180</v>
      </c>
      <c r="J4437" t="s">
        <v>122</v>
      </c>
      <c r="K4437">
        <v>255167</v>
      </c>
      <c r="M4437" t="s">
        <v>122</v>
      </c>
      <c r="N4437">
        <v>117924</v>
      </c>
      <c r="P4437" t="s">
        <v>131</v>
      </c>
      <c r="Q4437">
        <v>1.8</v>
      </c>
      <c r="R4437" t="s">
        <v>181</v>
      </c>
      <c r="S4437" t="s">
        <v>182</v>
      </c>
      <c r="T4437">
        <v>1.8</v>
      </c>
      <c r="U4437" t="s">
        <v>181</v>
      </c>
    </row>
    <row r="4438" spans="1:21" x14ac:dyDescent="0.25">
      <c r="A4438" t="s">
        <v>120</v>
      </c>
      <c r="B4438">
        <v>3</v>
      </c>
      <c r="C4438" t="s">
        <v>127</v>
      </c>
      <c r="D4438" t="s">
        <v>141</v>
      </c>
      <c r="E4438">
        <v>1020549571</v>
      </c>
      <c r="F4438" t="s">
        <v>176</v>
      </c>
      <c r="G4438" t="s">
        <v>132</v>
      </c>
      <c r="H4438">
        <v>549084480</v>
      </c>
      <c r="I4438" t="s">
        <v>183</v>
      </c>
      <c r="J4438" t="s">
        <v>133</v>
      </c>
      <c r="K4438">
        <v>-1419124352</v>
      </c>
      <c r="L4438" t="s">
        <v>183</v>
      </c>
      <c r="M4438" t="s">
        <v>134</v>
      </c>
      <c r="N4438">
        <v>104</v>
      </c>
      <c r="O4438" t="s">
        <v>180</v>
      </c>
      <c r="P4438" t="s">
        <v>184</v>
      </c>
      <c r="Q4438">
        <v>104</v>
      </c>
      <c r="R4438" t="s">
        <v>180</v>
      </c>
    </row>
    <row r="4439" spans="1:21" x14ac:dyDescent="0.25">
      <c r="A4439" t="s">
        <v>120</v>
      </c>
      <c r="B4439">
        <v>2</v>
      </c>
      <c r="C4439" t="s">
        <v>127</v>
      </c>
      <c r="D4439" t="s">
        <v>141</v>
      </c>
      <c r="E4439">
        <v>1020549573</v>
      </c>
      <c r="F4439" t="s">
        <v>176</v>
      </c>
      <c r="G4439" t="s">
        <v>130</v>
      </c>
      <c r="H4439">
        <v>17189.599999999999</v>
      </c>
      <c r="I4439" t="s">
        <v>180</v>
      </c>
      <c r="J4439" t="s">
        <v>122</v>
      </c>
      <c r="K4439">
        <v>255297</v>
      </c>
      <c r="M4439" t="s">
        <v>122</v>
      </c>
      <c r="N4439">
        <v>117924</v>
      </c>
      <c r="P4439" t="s">
        <v>131</v>
      </c>
      <c r="Q4439">
        <v>1.49</v>
      </c>
      <c r="R4439" t="s">
        <v>181</v>
      </c>
      <c r="S4439" t="s">
        <v>182</v>
      </c>
      <c r="T4439">
        <v>1.49</v>
      </c>
      <c r="U4439" t="s">
        <v>181</v>
      </c>
    </row>
    <row r="4440" spans="1:21" x14ac:dyDescent="0.25">
      <c r="A4440" t="s">
        <v>120</v>
      </c>
      <c r="B4440">
        <v>3</v>
      </c>
      <c r="C4440" t="s">
        <v>127</v>
      </c>
      <c r="D4440" t="s">
        <v>141</v>
      </c>
      <c r="E4440">
        <v>1020549573</v>
      </c>
      <c r="F4440" t="s">
        <v>176</v>
      </c>
      <c r="G4440" t="s">
        <v>132</v>
      </c>
      <c r="H4440">
        <v>549084288</v>
      </c>
      <c r="I4440" t="s">
        <v>183</v>
      </c>
      <c r="J4440" t="s">
        <v>133</v>
      </c>
      <c r="K4440">
        <v>-1419124224</v>
      </c>
      <c r="L4440" t="s">
        <v>183</v>
      </c>
      <c r="M4440" t="s">
        <v>134</v>
      </c>
      <c r="N4440">
        <v>104</v>
      </c>
      <c r="O4440" t="s">
        <v>180</v>
      </c>
      <c r="P4440" t="s">
        <v>184</v>
      </c>
      <c r="Q4440">
        <v>104</v>
      </c>
      <c r="R4440" t="s">
        <v>180</v>
      </c>
    </row>
    <row r="4441" spans="1:21" x14ac:dyDescent="0.25">
      <c r="A4441" t="s">
        <v>120</v>
      </c>
      <c r="B4441">
        <v>2</v>
      </c>
      <c r="C4441" t="s">
        <v>127</v>
      </c>
      <c r="D4441" t="s">
        <v>141</v>
      </c>
      <c r="E4441">
        <v>1020549575</v>
      </c>
      <c r="F4441" t="s">
        <v>176</v>
      </c>
      <c r="G4441" t="s">
        <v>130</v>
      </c>
      <c r="H4441">
        <v>17192.900000000001</v>
      </c>
      <c r="I4441" t="s">
        <v>180</v>
      </c>
      <c r="J4441" t="s">
        <v>122</v>
      </c>
      <c r="K4441">
        <v>255362</v>
      </c>
      <c r="M4441" t="s">
        <v>122</v>
      </c>
      <c r="N4441">
        <v>117924</v>
      </c>
      <c r="P4441" t="s">
        <v>131</v>
      </c>
      <c r="Q4441">
        <v>1.85</v>
      </c>
      <c r="R4441" t="s">
        <v>181</v>
      </c>
      <c r="S4441" t="s">
        <v>182</v>
      </c>
      <c r="T4441">
        <v>1.85</v>
      </c>
      <c r="U4441" t="s">
        <v>181</v>
      </c>
    </row>
    <row r="4442" spans="1:21" x14ac:dyDescent="0.25">
      <c r="A4442" t="s">
        <v>120</v>
      </c>
      <c r="B4442">
        <v>3</v>
      </c>
      <c r="C4442" t="s">
        <v>127</v>
      </c>
      <c r="D4442" t="s">
        <v>141</v>
      </c>
      <c r="E4442">
        <v>1020549575</v>
      </c>
      <c r="F4442" t="s">
        <v>176</v>
      </c>
      <c r="G4442" t="s">
        <v>132</v>
      </c>
      <c r="H4442">
        <v>549083904</v>
      </c>
      <c r="I4442" t="s">
        <v>183</v>
      </c>
      <c r="J4442" t="s">
        <v>133</v>
      </c>
      <c r="K4442">
        <v>-1419124096</v>
      </c>
      <c r="L4442" t="s">
        <v>183</v>
      </c>
      <c r="M4442" t="s">
        <v>134</v>
      </c>
      <c r="N4442">
        <v>104</v>
      </c>
      <c r="O4442" t="s">
        <v>180</v>
      </c>
      <c r="P4442" t="s">
        <v>184</v>
      </c>
      <c r="Q4442">
        <v>104</v>
      </c>
      <c r="R4442" t="s">
        <v>180</v>
      </c>
    </row>
    <row r="4443" spans="1:21" x14ac:dyDescent="0.25">
      <c r="A4443" t="s">
        <v>120</v>
      </c>
      <c r="B4443">
        <v>2</v>
      </c>
      <c r="C4443" t="s">
        <v>127</v>
      </c>
      <c r="D4443" t="s">
        <v>141</v>
      </c>
      <c r="E4443">
        <v>1020549577</v>
      </c>
      <c r="F4443" t="s">
        <v>176</v>
      </c>
      <c r="G4443" t="s">
        <v>130</v>
      </c>
      <c r="H4443">
        <v>17197.900000000001</v>
      </c>
      <c r="I4443" t="s">
        <v>180</v>
      </c>
      <c r="J4443" t="s">
        <v>122</v>
      </c>
      <c r="K4443">
        <v>255427</v>
      </c>
      <c r="M4443" t="s">
        <v>122</v>
      </c>
      <c r="N4443">
        <v>117924</v>
      </c>
      <c r="P4443" t="s">
        <v>131</v>
      </c>
      <c r="Q4443">
        <v>2.36</v>
      </c>
      <c r="R4443" t="s">
        <v>181</v>
      </c>
      <c r="S4443" t="s">
        <v>182</v>
      </c>
      <c r="T4443">
        <v>2.36</v>
      </c>
      <c r="U4443" t="s">
        <v>181</v>
      </c>
    </row>
    <row r="4444" spans="1:21" x14ac:dyDescent="0.25">
      <c r="A4444" t="s">
        <v>120</v>
      </c>
      <c r="B4444">
        <v>3</v>
      </c>
      <c r="C4444" t="s">
        <v>127</v>
      </c>
      <c r="D4444" t="s">
        <v>141</v>
      </c>
      <c r="E4444">
        <v>1020549577</v>
      </c>
      <c r="F4444" t="s">
        <v>176</v>
      </c>
      <c r="G4444" t="s">
        <v>132</v>
      </c>
      <c r="H4444">
        <v>549083520</v>
      </c>
      <c r="I4444" t="s">
        <v>183</v>
      </c>
      <c r="J4444" t="s">
        <v>133</v>
      </c>
      <c r="K4444">
        <v>-1419123712</v>
      </c>
      <c r="L4444" t="s">
        <v>183</v>
      </c>
      <c r="M4444" t="s">
        <v>134</v>
      </c>
      <c r="N4444">
        <v>104</v>
      </c>
      <c r="O4444" t="s">
        <v>180</v>
      </c>
      <c r="P4444" t="s">
        <v>184</v>
      </c>
      <c r="Q4444">
        <v>104</v>
      </c>
      <c r="R4444" t="s">
        <v>180</v>
      </c>
    </row>
    <row r="4445" spans="1:21" x14ac:dyDescent="0.25">
      <c r="A4445" t="s">
        <v>120</v>
      </c>
      <c r="B4445">
        <v>2</v>
      </c>
      <c r="C4445" t="s">
        <v>127</v>
      </c>
      <c r="D4445" t="s">
        <v>141</v>
      </c>
      <c r="E4445">
        <v>1020549579</v>
      </c>
      <c r="F4445" t="s">
        <v>176</v>
      </c>
      <c r="G4445" t="s">
        <v>130</v>
      </c>
      <c r="H4445">
        <v>17202.099999999999</v>
      </c>
      <c r="I4445" t="s">
        <v>180</v>
      </c>
      <c r="J4445" t="s">
        <v>122</v>
      </c>
      <c r="K4445">
        <v>255427</v>
      </c>
      <c r="M4445" t="s">
        <v>122</v>
      </c>
      <c r="N4445">
        <v>117924</v>
      </c>
      <c r="P4445" t="s">
        <v>131</v>
      </c>
      <c r="Q4445">
        <v>2.16</v>
      </c>
      <c r="R4445" t="s">
        <v>181</v>
      </c>
      <c r="S4445" t="s">
        <v>182</v>
      </c>
      <c r="T4445">
        <v>2.16</v>
      </c>
      <c r="U4445" t="s">
        <v>181</v>
      </c>
    </row>
    <row r="4446" spans="1:21" x14ac:dyDescent="0.25">
      <c r="A4446" t="s">
        <v>120</v>
      </c>
      <c r="B4446">
        <v>3</v>
      </c>
      <c r="C4446" t="s">
        <v>127</v>
      </c>
      <c r="D4446" t="s">
        <v>141</v>
      </c>
      <c r="E4446">
        <v>1020549579</v>
      </c>
      <c r="F4446" t="s">
        <v>176</v>
      </c>
      <c r="G4446" t="s">
        <v>132</v>
      </c>
      <c r="H4446">
        <v>549083200</v>
      </c>
      <c r="I4446" t="s">
        <v>183</v>
      </c>
      <c r="J4446" t="s">
        <v>133</v>
      </c>
      <c r="K4446">
        <v>-1419123200</v>
      </c>
      <c r="L4446" t="s">
        <v>183</v>
      </c>
      <c r="M4446" t="s">
        <v>134</v>
      </c>
      <c r="N4446">
        <v>104</v>
      </c>
      <c r="O4446" t="s">
        <v>180</v>
      </c>
      <c r="P4446" t="s">
        <v>184</v>
      </c>
      <c r="Q4446">
        <v>104</v>
      </c>
      <c r="R4446" t="s">
        <v>180</v>
      </c>
    </row>
    <row r="4447" spans="1:21" x14ac:dyDescent="0.25">
      <c r="A4447" t="s">
        <v>120</v>
      </c>
      <c r="B4447">
        <v>2</v>
      </c>
      <c r="C4447" t="s">
        <v>127</v>
      </c>
      <c r="D4447" t="s">
        <v>141</v>
      </c>
      <c r="E4447">
        <v>1020549581</v>
      </c>
      <c r="F4447" t="s">
        <v>176</v>
      </c>
      <c r="G4447" t="s">
        <v>130</v>
      </c>
      <c r="H4447">
        <v>17205.599999999999</v>
      </c>
      <c r="I4447" t="s">
        <v>180</v>
      </c>
      <c r="J4447" t="s">
        <v>122</v>
      </c>
      <c r="K4447">
        <v>255493</v>
      </c>
      <c r="M4447" t="s">
        <v>122</v>
      </c>
      <c r="N4447">
        <v>117924</v>
      </c>
      <c r="P4447" t="s">
        <v>131</v>
      </c>
      <c r="Q4447">
        <v>1.95</v>
      </c>
      <c r="R4447" t="s">
        <v>181</v>
      </c>
      <c r="S4447" t="s">
        <v>182</v>
      </c>
      <c r="T4447">
        <v>1.95</v>
      </c>
      <c r="U4447" t="s">
        <v>181</v>
      </c>
    </row>
    <row r="4448" spans="1:21" x14ac:dyDescent="0.25">
      <c r="A4448" t="s">
        <v>120</v>
      </c>
      <c r="B4448">
        <v>3</v>
      </c>
      <c r="C4448" t="s">
        <v>127</v>
      </c>
      <c r="D4448" t="s">
        <v>141</v>
      </c>
      <c r="E4448">
        <v>1020549581</v>
      </c>
      <c r="F4448" t="s">
        <v>176</v>
      </c>
      <c r="G4448" t="s">
        <v>132</v>
      </c>
      <c r="H4448">
        <v>549083072</v>
      </c>
      <c r="I4448" t="s">
        <v>183</v>
      </c>
      <c r="J4448" t="s">
        <v>133</v>
      </c>
      <c r="K4448">
        <v>-1419122688</v>
      </c>
      <c r="L4448" t="s">
        <v>183</v>
      </c>
      <c r="M4448" t="s">
        <v>134</v>
      </c>
      <c r="N4448">
        <v>104</v>
      </c>
      <c r="O4448" t="s">
        <v>180</v>
      </c>
      <c r="P4448" t="s">
        <v>184</v>
      </c>
      <c r="Q4448">
        <v>104</v>
      </c>
      <c r="R4448" t="s">
        <v>180</v>
      </c>
    </row>
    <row r="4449" spans="1:21" x14ac:dyDescent="0.25">
      <c r="A4449" t="s">
        <v>120</v>
      </c>
      <c r="B4449">
        <v>9</v>
      </c>
      <c r="C4449" t="s">
        <v>127</v>
      </c>
      <c r="D4449" t="s">
        <v>141</v>
      </c>
      <c r="E4449">
        <v>1020549583</v>
      </c>
      <c r="F4449" t="s">
        <v>176</v>
      </c>
    </row>
    <row r="4450" spans="1:21" x14ac:dyDescent="0.25">
      <c r="A4450" t="s">
        <v>120</v>
      </c>
      <c r="B4450">
        <v>2</v>
      </c>
      <c r="C4450" t="s">
        <v>127</v>
      </c>
      <c r="D4450" t="s">
        <v>141</v>
      </c>
      <c r="E4450">
        <v>1020549583</v>
      </c>
      <c r="F4450" t="s">
        <v>176</v>
      </c>
      <c r="G4450" t="s">
        <v>130</v>
      </c>
      <c r="H4450">
        <v>17210.900000000001</v>
      </c>
      <c r="I4450" t="s">
        <v>180</v>
      </c>
      <c r="J4450" t="s">
        <v>122</v>
      </c>
      <c r="K4450">
        <v>255558</v>
      </c>
      <c r="M4450" t="s">
        <v>122</v>
      </c>
      <c r="N4450">
        <v>117924</v>
      </c>
      <c r="P4450" t="s">
        <v>131</v>
      </c>
      <c r="Q4450">
        <v>1.85</v>
      </c>
      <c r="R4450" t="s">
        <v>181</v>
      </c>
      <c r="S4450" t="s">
        <v>182</v>
      </c>
      <c r="T4450">
        <v>1.85</v>
      </c>
      <c r="U4450" t="s">
        <v>181</v>
      </c>
    </row>
    <row r="4451" spans="1:21" x14ac:dyDescent="0.25">
      <c r="A4451" t="s">
        <v>120</v>
      </c>
      <c r="B4451">
        <v>3</v>
      </c>
      <c r="C4451" t="s">
        <v>127</v>
      </c>
      <c r="D4451" t="s">
        <v>141</v>
      </c>
      <c r="E4451">
        <v>1020549583</v>
      </c>
      <c r="F4451" t="s">
        <v>176</v>
      </c>
      <c r="G4451" t="s">
        <v>132</v>
      </c>
      <c r="H4451">
        <v>549082432</v>
      </c>
      <c r="I4451" t="s">
        <v>183</v>
      </c>
      <c r="J4451" t="s">
        <v>133</v>
      </c>
      <c r="K4451">
        <v>-1419122432</v>
      </c>
      <c r="L4451" t="s">
        <v>183</v>
      </c>
      <c r="M4451" t="s">
        <v>134</v>
      </c>
      <c r="N4451">
        <v>104</v>
      </c>
      <c r="O4451" t="s">
        <v>180</v>
      </c>
      <c r="P4451" t="s">
        <v>184</v>
      </c>
      <c r="Q4451">
        <v>104</v>
      </c>
      <c r="R4451" t="s">
        <v>180</v>
      </c>
    </row>
    <row r="4452" spans="1:21" x14ac:dyDescent="0.25">
      <c r="A4452" t="s">
        <v>120</v>
      </c>
      <c r="B4452">
        <v>2</v>
      </c>
      <c r="C4452" t="s">
        <v>127</v>
      </c>
      <c r="D4452" t="s">
        <v>141</v>
      </c>
      <c r="E4452">
        <v>1020549585</v>
      </c>
      <c r="F4452" t="s">
        <v>176</v>
      </c>
      <c r="G4452" t="s">
        <v>130</v>
      </c>
      <c r="H4452">
        <v>17214.400000000001</v>
      </c>
      <c r="I4452" t="s">
        <v>180</v>
      </c>
      <c r="J4452" t="s">
        <v>122</v>
      </c>
      <c r="K4452">
        <v>255623</v>
      </c>
      <c r="M4452" t="s">
        <v>122</v>
      </c>
      <c r="N4452">
        <v>117924</v>
      </c>
      <c r="P4452" t="s">
        <v>131</v>
      </c>
      <c r="Q4452">
        <v>1.74</v>
      </c>
      <c r="R4452" t="s">
        <v>181</v>
      </c>
      <c r="S4452" t="s">
        <v>182</v>
      </c>
      <c r="T4452">
        <v>1.74</v>
      </c>
      <c r="U4452" t="s">
        <v>181</v>
      </c>
    </row>
    <row r="4453" spans="1:21" x14ac:dyDescent="0.25">
      <c r="A4453" t="s">
        <v>120</v>
      </c>
      <c r="B4453">
        <v>3</v>
      </c>
      <c r="C4453" t="s">
        <v>127</v>
      </c>
      <c r="D4453" t="s">
        <v>141</v>
      </c>
      <c r="E4453">
        <v>1020549585</v>
      </c>
      <c r="F4453" t="s">
        <v>176</v>
      </c>
      <c r="G4453" t="s">
        <v>132</v>
      </c>
      <c r="H4453">
        <v>549082176</v>
      </c>
      <c r="I4453" t="s">
        <v>183</v>
      </c>
      <c r="J4453" t="s">
        <v>133</v>
      </c>
      <c r="K4453">
        <v>-1419122176</v>
      </c>
      <c r="L4453" t="s">
        <v>183</v>
      </c>
      <c r="M4453" t="s">
        <v>134</v>
      </c>
      <c r="N4453">
        <v>104</v>
      </c>
      <c r="O4453" t="s">
        <v>180</v>
      </c>
      <c r="P4453" t="s">
        <v>184</v>
      </c>
      <c r="Q4453">
        <v>104</v>
      </c>
      <c r="R4453" t="s">
        <v>180</v>
      </c>
    </row>
    <row r="4454" spans="1:21" x14ac:dyDescent="0.25">
      <c r="A4454" t="s">
        <v>120</v>
      </c>
      <c r="B4454">
        <v>2</v>
      </c>
      <c r="C4454" t="s">
        <v>127</v>
      </c>
      <c r="D4454" t="s">
        <v>141</v>
      </c>
      <c r="E4454">
        <v>1020549588</v>
      </c>
      <c r="F4454" t="s">
        <v>176</v>
      </c>
      <c r="G4454" t="s">
        <v>130</v>
      </c>
      <c r="H4454">
        <v>17217.8</v>
      </c>
      <c r="I4454" t="s">
        <v>180</v>
      </c>
      <c r="J4454" t="s">
        <v>122</v>
      </c>
      <c r="K4454">
        <v>255689</v>
      </c>
      <c r="M4454" t="s">
        <v>122</v>
      </c>
      <c r="N4454">
        <v>117924</v>
      </c>
      <c r="P4454" t="s">
        <v>131</v>
      </c>
      <c r="Q4454">
        <v>1.8</v>
      </c>
      <c r="R4454" t="s">
        <v>181</v>
      </c>
      <c r="S4454" t="s">
        <v>182</v>
      </c>
      <c r="T4454">
        <v>1.8</v>
      </c>
      <c r="U4454" t="s">
        <v>181</v>
      </c>
    </row>
    <row r="4455" spans="1:21" x14ac:dyDescent="0.25">
      <c r="A4455" t="s">
        <v>120</v>
      </c>
      <c r="B4455">
        <v>3</v>
      </c>
      <c r="C4455" t="s">
        <v>127</v>
      </c>
      <c r="D4455" t="s">
        <v>141</v>
      </c>
      <c r="E4455">
        <v>1020549588</v>
      </c>
      <c r="F4455" t="s">
        <v>176</v>
      </c>
      <c r="G4455" t="s">
        <v>132</v>
      </c>
      <c r="H4455">
        <v>549081856</v>
      </c>
      <c r="I4455" t="s">
        <v>183</v>
      </c>
      <c r="J4455" t="s">
        <v>133</v>
      </c>
      <c r="K4455">
        <v>-1419121792</v>
      </c>
      <c r="L4455" t="s">
        <v>183</v>
      </c>
      <c r="M4455" t="s">
        <v>134</v>
      </c>
      <c r="N4455">
        <v>104</v>
      </c>
      <c r="O4455" t="s">
        <v>180</v>
      </c>
      <c r="P4455" t="s">
        <v>184</v>
      </c>
      <c r="Q4455">
        <v>104</v>
      </c>
      <c r="R4455" t="s">
        <v>180</v>
      </c>
    </row>
    <row r="4456" spans="1:21" x14ac:dyDescent="0.25">
      <c r="A4456" t="s">
        <v>120</v>
      </c>
      <c r="B4456">
        <v>2</v>
      </c>
      <c r="C4456" t="s">
        <v>127</v>
      </c>
      <c r="D4456" t="s">
        <v>141</v>
      </c>
      <c r="E4456">
        <v>1020549590</v>
      </c>
      <c r="F4456" t="s">
        <v>176</v>
      </c>
      <c r="G4456" t="s">
        <v>130</v>
      </c>
      <c r="H4456">
        <v>17221.599999999999</v>
      </c>
      <c r="I4456" t="s">
        <v>180</v>
      </c>
      <c r="J4456" t="s">
        <v>122</v>
      </c>
      <c r="K4456">
        <v>255754</v>
      </c>
      <c r="M4456" t="s">
        <v>122</v>
      </c>
      <c r="N4456">
        <v>117924</v>
      </c>
      <c r="P4456" t="s">
        <v>131</v>
      </c>
      <c r="Q4456">
        <v>1.95</v>
      </c>
      <c r="R4456" t="s">
        <v>181</v>
      </c>
      <c r="S4456" t="s">
        <v>182</v>
      </c>
      <c r="T4456">
        <v>1.95</v>
      </c>
      <c r="U4456" t="s">
        <v>181</v>
      </c>
    </row>
    <row r="4457" spans="1:21" x14ac:dyDescent="0.25">
      <c r="A4457" t="s">
        <v>120</v>
      </c>
      <c r="B4457">
        <v>3</v>
      </c>
      <c r="C4457" t="s">
        <v>127</v>
      </c>
      <c r="D4457" t="s">
        <v>141</v>
      </c>
      <c r="E4457">
        <v>1020549590</v>
      </c>
      <c r="F4457" t="s">
        <v>176</v>
      </c>
      <c r="G4457" t="s">
        <v>132</v>
      </c>
      <c r="H4457">
        <v>549081600</v>
      </c>
      <c r="I4457" t="s">
        <v>183</v>
      </c>
      <c r="J4457" t="s">
        <v>133</v>
      </c>
      <c r="K4457">
        <v>-1419121280</v>
      </c>
      <c r="L4457" t="s">
        <v>183</v>
      </c>
      <c r="M4457" t="s">
        <v>134</v>
      </c>
      <c r="N4457">
        <v>104</v>
      </c>
      <c r="O4457" t="s">
        <v>180</v>
      </c>
      <c r="P4457" t="s">
        <v>184</v>
      </c>
      <c r="Q4457">
        <v>104</v>
      </c>
      <c r="R4457" t="s">
        <v>180</v>
      </c>
    </row>
    <row r="4458" spans="1:21" x14ac:dyDescent="0.25">
      <c r="A4458" t="s">
        <v>120</v>
      </c>
      <c r="B4458">
        <v>2</v>
      </c>
      <c r="C4458" t="s">
        <v>127</v>
      </c>
      <c r="D4458" t="s">
        <v>141</v>
      </c>
      <c r="E4458">
        <v>1020549592</v>
      </c>
      <c r="F4458" t="s">
        <v>176</v>
      </c>
      <c r="G4458" t="s">
        <v>130</v>
      </c>
      <c r="H4458">
        <v>17225</v>
      </c>
      <c r="I4458" t="s">
        <v>180</v>
      </c>
      <c r="J4458" t="s">
        <v>122</v>
      </c>
      <c r="K4458">
        <v>255819</v>
      </c>
      <c r="M4458" t="s">
        <v>122</v>
      </c>
      <c r="N4458">
        <v>117924</v>
      </c>
      <c r="P4458" t="s">
        <v>131</v>
      </c>
      <c r="Q4458">
        <v>1.85</v>
      </c>
      <c r="R4458" t="s">
        <v>181</v>
      </c>
      <c r="S4458" t="s">
        <v>182</v>
      </c>
      <c r="T4458">
        <v>1.85</v>
      </c>
      <c r="U4458" t="s">
        <v>181</v>
      </c>
    </row>
    <row r="4459" spans="1:21" x14ac:dyDescent="0.25">
      <c r="A4459" t="s">
        <v>120</v>
      </c>
      <c r="B4459">
        <v>3</v>
      </c>
      <c r="C4459" t="s">
        <v>127</v>
      </c>
      <c r="D4459" t="s">
        <v>141</v>
      </c>
      <c r="E4459">
        <v>1020549592</v>
      </c>
      <c r="F4459" t="s">
        <v>176</v>
      </c>
      <c r="G4459" t="s">
        <v>132</v>
      </c>
      <c r="H4459">
        <v>549081216</v>
      </c>
      <c r="I4459" t="s">
        <v>183</v>
      </c>
      <c r="J4459" t="s">
        <v>133</v>
      </c>
      <c r="K4459">
        <v>-1419121024</v>
      </c>
      <c r="L4459" t="s">
        <v>183</v>
      </c>
      <c r="M4459" t="s">
        <v>134</v>
      </c>
      <c r="N4459">
        <v>104</v>
      </c>
      <c r="O4459" t="s">
        <v>180</v>
      </c>
      <c r="P4459" t="s">
        <v>184</v>
      </c>
      <c r="Q4459">
        <v>104</v>
      </c>
      <c r="R4459" t="s">
        <v>180</v>
      </c>
    </row>
    <row r="4460" spans="1:21" x14ac:dyDescent="0.25">
      <c r="A4460" t="s">
        <v>120</v>
      </c>
      <c r="B4460">
        <v>2</v>
      </c>
      <c r="C4460" t="s">
        <v>127</v>
      </c>
      <c r="D4460" t="s">
        <v>141</v>
      </c>
      <c r="E4460">
        <v>1020549594</v>
      </c>
      <c r="F4460" t="s">
        <v>176</v>
      </c>
      <c r="G4460" t="s">
        <v>130</v>
      </c>
      <c r="H4460">
        <v>17228.7</v>
      </c>
      <c r="I4460" t="s">
        <v>180</v>
      </c>
      <c r="J4460" t="s">
        <v>122</v>
      </c>
      <c r="K4460">
        <v>255885</v>
      </c>
      <c r="M4460" t="s">
        <v>122</v>
      </c>
      <c r="N4460">
        <v>117924</v>
      </c>
      <c r="P4460" t="s">
        <v>131</v>
      </c>
      <c r="Q4460">
        <v>1.54</v>
      </c>
      <c r="R4460" t="s">
        <v>181</v>
      </c>
      <c r="S4460" t="s">
        <v>182</v>
      </c>
      <c r="T4460">
        <v>1.54</v>
      </c>
      <c r="U4460" t="s">
        <v>181</v>
      </c>
    </row>
    <row r="4461" spans="1:21" x14ac:dyDescent="0.25">
      <c r="A4461" t="s">
        <v>120</v>
      </c>
      <c r="B4461">
        <v>3</v>
      </c>
      <c r="C4461" t="s">
        <v>127</v>
      </c>
      <c r="D4461" t="s">
        <v>141</v>
      </c>
      <c r="E4461">
        <v>1020549594</v>
      </c>
      <c r="F4461" t="s">
        <v>176</v>
      </c>
      <c r="G4461" t="s">
        <v>132</v>
      </c>
      <c r="H4461">
        <v>549080960</v>
      </c>
      <c r="I4461" t="s">
        <v>183</v>
      </c>
      <c r="J4461" t="s">
        <v>133</v>
      </c>
      <c r="K4461">
        <v>-1419120512</v>
      </c>
      <c r="L4461" t="s">
        <v>183</v>
      </c>
      <c r="M4461" t="s">
        <v>134</v>
      </c>
      <c r="N4461">
        <v>104</v>
      </c>
      <c r="O4461" t="s">
        <v>180</v>
      </c>
      <c r="P4461" t="s">
        <v>184</v>
      </c>
      <c r="Q4461">
        <v>104</v>
      </c>
      <c r="R4461" t="s">
        <v>180</v>
      </c>
    </row>
    <row r="4462" spans="1:21" x14ac:dyDescent="0.25">
      <c r="A4462" t="s">
        <v>120</v>
      </c>
      <c r="B4462">
        <v>2</v>
      </c>
      <c r="C4462" t="s">
        <v>127</v>
      </c>
      <c r="D4462" t="s">
        <v>141</v>
      </c>
      <c r="E4462">
        <v>1020549596</v>
      </c>
      <c r="F4462" t="s">
        <v>176</v>
      </c>
      <c r="G4462" t="s">
        <v>130</v>
      </c>
      <c r="H4462">
        <v>17232.3</v>
      </c>
      <c r="I4462" t="s">
        <v>180</v>
      </c>
      <c r="J4462" t="s">
        <v>122</v>
      </c>
      <c r="K4462">
        <v>255950</v>
      </c>
      <c r="M4462" t="s">
        <v>122</v>
      </c>
      <c r="N4462">
        <v>117924</v>
      </c>
      <c r="P4462" t="s">
        <v>131</v>
      </c>
      <c r="Q4462">
        <v>1.85</v>
      </c>
      <c r="R4462" t="s">
        <v>181</v>
      </c>
      <c r="S4462" t="s">
        <v>182</v>
      </c>
      <c r="T4462">
        <v>1.85</v>
      </c>
      <c r="U4462" t="s">
        <v>181</v>
      </c>
    </row>
    <row r="4463" spans="1:21" x14ac:dyDescent="0.25">
      <c r="A4463" t="s">
        <v>120</v>
      </c>
      <c r="B4463">
        <v>3</v>
      </c>
      <c r="C4463" t="s">
        <v>127</v>
      </c>
      <c r="D4463" t="s">
        <v>141</v>
      </c>
      <c r="E4463">
        <v>1020549596</v>
      </c>
      <c r="F4463" t="s">
        <v>176</v>
      </c>
      <c r="G4463" t="s">
        <v>132</v>
      </c>
      <c r="H4463">
        <v>549080704</v>
      </c>
      <c r="I4463" t="s">
        <v>183</v>
      </c>
      <c r="J4463" t="s">
        <v>133</v>
      </c>
      <c r="K4463">
        <v>-1419120256</v>
      </c>
      <c r="L4463" t="s">
        <v>183</v>
      </c>
      <c r="M4463" t="s">
        <v>134</v>
      </c>
      <c r="N4463">
        <v>104</v>
      </c>
      <c r="O4463" t="s">
        <v>180</v>
      </c>
      <c r="P4463" t="s">
        <v>184</v>
      </c>
      <c r="Q4463">
        <v>104</v>
      </c>
      <c r="R4463" t="s">
        <v>180</v>
      </c>
    </row>
    <row r="4464" spans="1:21" x14ac:dyDescent="0.25">
      <c r="A4464" t="s">
        <v>120</v>
      </c>
      <c r="B4464">
        <v>2</v>
      </c>
      <c r="C4464" t="s">
        <v>127</v>
      </c>
      <c r="D4464" t="s">
        <v>141</v>
      </c>
      <c r="E4464">
        <v>1020549598</v>
      </c>
      <c r="F4464" t="s">
        <v>176</v>
      </c>
      <c r="G4464" t="s">
        <v>130</v>
      </c>
      <c r="H4464">
        <v>17236.900000000001</v>
      </c>
      <c r="I4464" t="s">
        <v>180</v>
      </c>
      <c r="J4464" t="s">
        <v>122</v>
      </c>
      <c r="K4464">
        <v>256016</v>
      </c>
      <c r="M4464" t="s">
        <v>122</v>
      </c>
      <c r="N4464">
        <v>117924</v>
      </c>
      <c r="P4464" t="s">
        <v>131</v>
      </c>
      <c r="Q4464">
        <v>2.41</v>
      </c>
      <c r="R4464" t="s">
        <v>181</v>
      </c>
      <c r="S4464" t="s">
        <v>182</v>
      </c>
      <c r="T4464">
        <v>2.41</v>
      </c>
      <c r="U4464" t="s">
        <v>181</v>
      </c>
    </row>
    <row r="4465" spans="1:21" x14ac:dyDescent="0.25">
      <c r="A4465" t="s">
        <v>120</v>
      </c>
      <c r="B4465">
        <v>3</v>
      </c>
      <c r="C4465" t="s">
        <v>127</v>
      </c>
      <c r="D4465" t="s">
        <v>141</v>
      </c>
      <c r="E4465">
        <v>1020549598</v>
      </c>
      <c r="F4465" t="s">
        <v>176</v>
      </c>
      <c r="G4465" t="s">
        <v>132</v>
      </c>
      <c r="H4465">
        <v>549080192</v>
      </c>
      <c r="I4465" t="s">
        <v>183</v>
      </c>
      <c r="J4465" t="s">
        <v>133</v>
      </c>
      <c r="K4465">
        <v>-1419119872</v>
      </c>
      <c r="L4465" t="s">
        <v>183</v>
      </c>
      <c r="M4465" t="s">
        <v>134</v>
      </c>
      <c r="N4465">
        <v>104</v>
      </c>
      <c r="O4465" t="s">
        <v>180</v>
      </c>
      <c r="P4465" t="s">
        <v>184</v>
      </c>
      <c r="Q4465">
        <v>104</v>
      </c>
      <c r="R4465" t="s">
        <v>180</v>
      </c>
    </row>
    <row r="4466" spans="1:21" x14ac:dyDescent="0.25">
      <c r="A4466" t="s">
        <v>120</v>
      </c>
      <c r="B4466">
        <v>2</v>
      </c>
      <c r="C4466" t="s">
        <v>127</v>
      </c>
      <c r="D4466" t="s">
        <v>141</v>
      </c>
      <c r="E4466">
        <v>1020549600</v>
      </c>
      <c r="F4466" t="s">
        <v>176</v>
      </c>
      <c r="G4466" t="s">
        <v>130</v>
      </c>
      <c r="H4466">
        <v>17241.7</v>
      </c>
      <c r="I4466" t="s">
        <v>180</v>
      </c>
      <c r="J4466" t="s">
        <v>122</v>
      </c>
      <c r="K4466">
        <v>256081</v>
      </c>
      <c r="M4466" t="s">
        <v>122</v>
      </c>
      <c r="N4466">
        <v>117924</v>
      </c>
      <c r="P4466" t="s">
        <v>131</v>
      </c>
      <c r="Q4466">
        <v>2.52</v>
      </c>
      <c r="R4466" t="s">
        <v>181</v>
      </c>
      <c r="S4466" t="s">
        <v>182</v>
      </c>
      <c r="T4466">
        <v>2.52</v>
      </c>
      <c r="U4466" t="s">
        <v>181</v>
      </c>
    </row>
    <row r="4467" spans="1:21" x14ac:dyDescent="0.25">
      <c r="A4467" t="s">
        <v>120</v>
      </c>
      <c r="B4467">
        <v>3</v>
      </c>
      <c r="C4467" t="s">
        <v>127</v>
      </c>
      <c r="D4467" t="s">
        <v>141</v>
      </c>
      <c r="E4467">
        <v>1020549600</v>
      </c>
      <c r="F4467" t="s">
        <v>176</v>
      </c>
      <c r="G4467" t="s">
        <v>132</v>
      </c>
      <c r="H4467">
        <v>549079808</v>
      </c>
      <c r="I4467" t="s">
        <v>183</v>
      </c>
      <c r="J4467" t="s">
        <v>133</v>
      </c>
      <c r="K4467">
        <v>-1419119616</v>
      </c>
      <c r="L4467" t="s">
        <v>183</v>
      </c>
      <c r="M4467" t="s">
        <v>134</v>
      </c>
      <c r="N4467">
        <v>104</v>
      </c>
      <c r="O4467" t="s">
        <v>180</v>
      </c>
      <c r="P4467" t="s">
        <v>184</v>
      </c>
      <c r="Q4467">
        <v>104</v>
      </c>
      <c r="R4467" t="s">
        <v>180</v>
      </c>
    </row>
    <row r="4468" spans="1:21" x14ac:dyDescent="0.25">
      <c r="A4468" t="s">
        <v>120</v>
      </c>
      <c r="B4468">
        <v>2</v>
      </c>
      <c r="C4468" t="s">
        <v>127</v>
      </c>
      <c r="D4468" t="s">
        <v>141</v>
      </c>
      <c r="E4468">
        <v>1020549602</v>
      </c>
      <c r="F4468" t="s">
        <v>176</v>
      </c>
      <c r="G4468" t="s">
        <v>130</v>
      </c>
      <c r="H4468">
        <v>17246</v>
      </c>
      <c r="I4468" t="s">
        <v>180</v>
      </c>
      <c r="J4468" t="s">
        <v>122</v>
      </c>
      <c r="K4468">
        <v>256081</v>
      </c>
      <c r="M4468" t="s">
        <v>122</v>
      </c>
      <c r="N4468">
        <v>117924</v>
      </c>
      <c r="P4468" t="s">
        <v>131</v>
      </c>
      <c r="Q4468">
        <v>2.21</v>
      </c>
      <c r="R4468" t="s">
        <v>181</v>
      </c>
      <c r="S4468" t="s">
        <v>182</v>
      </c>
      <c r="T4468">
        <v>2.21</v>
      </c>
      <c r="U4468" t="s">
        <v>181</v>
      </c>
    </row>
    <row r="4469" spans="1:21" x14ac:dyDescent="0.25">
      <c r="A4469" t="s">
        <v>120</v>
      </c>
      <c r="B4469">
        <v>3</v>
      </c>
      <c r="C4469" t="s">
        <v>127</v>
      </c>
      <c r="D4469" t="s">
        <v>141</v>
      </c>
      <c r="E4469">
        <v>1020549602</v>
      </c>
      <c r="F4469" t="s">
        <v>176</v>
      </c>
      <c r="G4469" t="s">
        <v>132</v>
      </c>
      <c r="H4469">
        <v>549079552</v>
      </c>
      <c r="I4469" t="s">
        <v>183</v>
      </c>
      <c r="J4469" t="s">
        <v>133</v>
      </c>
      <c r="K4469">
        <v>-1419118976</v>
      </c>
      <c r="L4469" t="s">
        <v>183</v>
      </c>
      <c r="M4469" t="s">
        <v>134</v>
      </c>
      <c r="N4469">
        <v>104</v>
      </c>
      <c r="O4469" t="s">
        <v>180</v>
      </c>
      <c r="P4469" t="s">
        <v>184</v>
      </c>
      <c r="Q4469">
        <v>104</v>
      </c>
      <c r="R4469" t="s">
        <v>180</v>
      </c>
    </row>
    <row r="4470" spans="1:21" x14ac:dyDescent="0.25">
      <c r="A4470" t="s">
        <v>120</v>
      </c>
      <c r="B4470">
        <v>2</v>
      </c>
      <c r="C4470" t="s">
        <v>127</v>
      </c>
      <c r="D4470" t="s">
        <v>141</v>
      </c>
      <c r="E4470">
        <v>1020549604</v>
      </c>
      <c r="F4470" t="s">
        <v>176</v>
      </c>
      <c r="G4470" t="s">
        <v>130</v>
      </c>
      <c r="H4470">
        <v>17250.2</v>
      </c>
      <c r="I4470" t="s">
        <v>180</v>
      </c>
      <c r="J4470" t="s">
        <v>122</v>
      </c>
      <c r="K4470">
        <v>256147</v>
      </c>
      <c r="M4470" t="s">
        <v>122</v>
      </c>
      <c r="N4470">
        <v>117924</v>
      </c>
      <c r="P4470" t="s">
        <v>131</v>
      </c>
      <c r="Q4470">
        <v>2.0499999999999998</v>
      </c>
      <c r="R4470" t="s">
        <v>181</v>
      </c>
      <c r="S4470" t="s">
        <v>182</v>
      </c>
      <c r="T4470">
        <v>2.0499999999999998</v>
      </c>
      <c r="U4470" t="s">
        <v>181</v>
      </c>
    </row>
    <row r="4471" spans="1:21" x14ac:dyDescent="0.25">
      <c r="A4471" t="s">
        <v>120</v>
      </c>
      <c r="B4471">
        <v>3</v>
      </c>
      <c r="C4471" t="s">
        <v>127</v>
      </c>
      <c r="D4471" t="s">
        <v>141</v>
      </c>
      <c r="E4471">
        <v>1020549604</v>
      </c>
      <c r="F4471" t="s">
        <v>176</v>
      </c>
      <c r="G4471" t="s">
        <v>132</v>
      </c>
      <c r="H4471">
        <v>549079232</v>
      </c>
      <c r="I4471" t="s">
        <v>183</v>
      </c>
      <c r="J4471" t="s">
        <v>133</v>
      </c>
      <c r="K4471">
        <v>-1419118592</v>
      </c>
      <c r="L4471" t="s">
        <v>183</v>
      </c>
      <c r="M4471" t="s">
        <v>134</v>
      </c>
      <c r="N4471">
        <v>103</v>
      </c>
      <c r="O4471" t="s">
        <v>180</v>
      </c>
      <c r="P4471" t="s">
        <v>184</v>
      </c>
      <c r="Q4471">
        <v>103</v>
      </c>
      <c r="R4471" t="s">
        <v>180</v>
      </c>
    </row>
    <row r="4472" spans="1:21" x14ac:dyDescent="0.25">
      <c r="A4472" t="s">
        <v>120</v>
      </c>
      <c r="B4472">
        <v>2</v>
      </c>
      <c r="C4472" t="s">
        <v>127</v>
      </c>
      <c r="D4472" t="s">
        <v>141</v>
      </c>
      <c r="E4472">
        <v>1020549606</v>
      </c>
      <c r="F4472" t="s">
        <v>176</v>
      </c>
      <c r="G4472" t="s">
        <v>130</v>
      </c>
      <c r="H4472">
        <v>17253.400000000001</v>
      </c>
      <c r="I4472" t="s">
        <v>180</v>
      </c>
      <c r="J4472" t="s">
        <v>122</v>
      </c>
      <c r="K4472">
        <v>256213</v>
      </c>
      <c r="M4472" t="s">
        <v>122</v>
      </c>
      <c r="N4472">
        <v>117924</v>
      </c>
      <c r="P4472" t="s">
        <v>131</v>
      </c>
      <c r="Q4472">
        <v>1.9</v>
      </c>
      <c r="R4472" t="s">
        <v>181</v>
      </c>
      <c r="S4472" t="s">
        <v>182</v>
      </c>
      <c r="T4472">
        <v>1.9</v>
      </c>
      <c r="U4472" t="s">
        <v>181</v>
      </c>
    </row>
    <row r="4473" spans="1:21" x14ac:dyDescent="0.25">
      <c r="A4473" t="s">
        <v>120</v>
      </c>
      <c r="B4473">
        <v>3</v>
      </c>
      <c r="C4473" t="s">
        <v>127</v>
      </c>
      <c r="D4473" t="s">
        <v>141</v>
      </c>
      <c r="E4473">
        <v>1020549606</v>
      </c>
      <c r="F4473" t="s">
        <v>176</v>
      </c>
      <c r="G4473" t="s">
        <v>132</v>
      </c>
      <c r="H4473">
        <v>549078976</v>
      </c>
      <c r="I4473" t="s">
        <v>183</v>
      </c>
      <c r="J4473" t="s">
        <v>133</v>
      </c>
      <c r="K4473">
        <v>-1419118208</v>
      </c>
      <c r="L4473" t="s">
        <v>183</v>
      </c>
      <c r="M4473" t="s">
        <v>134</v>
      </c>
      <c r="N4473">
        <v>103</v>
      </c>
      <c r="O4473" t="s">
        <v>180</v>
      </c>
      <c r="P4473" t="s">
        <v>184</v>
      </c>
      <c r="Q4473">
        <v>103</v>
      </c>
      <c r="R4473" t="s">
        <v>180</v>
      </c>
    </row>
    <row r="4474" spans="1:21" x14ac:dyDescent="0.25">
      <c r="A4474" t="s">
        <v>120</v>
      </c>
      <c r="B4474">
        <v>2</v>
      </c>
      <c r="C4474" t="s">
        <v>127</v>
      </c>
      <c r="D4474" t="s">
        <v>141</v>
      </c>
      <c r="E4474">
        <v>1020549608</v>
      </c>
      <c r="F4474" t="s">
        <v>176</v>
      </c>
      <c r="G4474" t="s">
        <v>130</v>
      </c>
      <c r="H4474">
        <v>17256.599999999999</v>
      </c>
      <c r="I4474" t="s">
        <v>180</v>
      </c>
      <c r="J4474" t="s">
        <v>122</v>
      </c>
      <c r="K4474">
        <v>256278</v>
      </c>
      <c r="M4474" t="s">
        <v>122</v>
      </c>
      <c r="N4474">
        <v>117924</v>
      </c>
      <c r="P4474" t="s">
        <v>131</v>
      </c>
      <c r="Q4474">
        <v>1.69</v>
      </c>
      <c r="R4474" t="s">
        <v>181</v>
      </c>
      <c r="S4474" t="s">
        <v>182</v>
      </c>
      <c r="T4474">
        <v>1.69</v>
      </c>
      <c r="U4474" t="s">
        <v>181</v>
      </c>
    </row>
    <row r="4475" spans="1:21" x14ac:dyDescent="0.25">
      <c r="A4475" t="s">
        <v>120</v>
      </c>
      <c r="B4475">
        <v>3</v>
      </c>
      <c r="C4475" t="s">
        <v>127</v>
      </c>
      <c r="D4475" t="s">
        <v>141</v>
      </c>
      <c r="E4475">
        <v>1020549608</v>
      </c>
      <c r="F4475" t="s">
        <v>176</v>
      </c>
      <c r="G4475" t="s">
        <v>132</v>
      </c>
      <c r="H4475">
        <v>549078784</v>
      </c>
      <c r="I4475" t="s">
        <v>183</v>
      </c>
      <c r="J4475" t="s">
        <v>133</v>
      </c>
      <c r="K4475">
        <v>-1419117952</v>
      </c>
      <c r="L4475" t="s">
        <v>183</v>
      </c>
      <c r="M4475" t="s">
        <v>134</v>
      </c>
      <c r="N4475">
        <v>103</v>
      </c>
      <c r="O4475" t="s">
        <v>180</v>
      </c>
      <c r="P4475" t="s">
        <v>184</v>
      </c>
      <c r="Q4475">
        <v>103</v>
      </c>
      <c r="R4475" t="s">
        <v>180</v>
      </c>
    </row>
    <row r="4476" spans="1:21" x14ac:dyDescent="0.25">
      <c r="A4476" t="s">
        <v>120</v>
      </c>
      <c r="B4476">
        <v>2</v>
      </c>
      <c r="C4476" t="s">
        <v>127</v>
      </c>
      <c r="D4476" t="s">
        <v>141</v>
      </c>
      <c r="E4476">
        <v>1020549610</v>
      </c>
      <c r="F4476" t="s">
        <v>176</v>
      </c>
      <c r="G4476" t="s">
        <v>130</v>
      </c>
      <c r="H4476">
        <v>17259.7</v>
      </c>
      <c r="I4476" t="s">
        <v>180</v>
      </c>
      <c r="J4476" t="s">
        <v>122</v>
      </c>
      <c r="K4476">
        <v>256410</v>
      </c>
      <c r="M4476" t="s">
        <v>122</v>
      </c>
      <c r="N4476">
        <v>117924</v>
      </c>
      <c r="P4476" t="s">
        <v>131</v>
      </c>
      <c r="Q4476">
        <v>1.59</v>
      </c>
      <c r="R4476" t="s">
        <v>181</v>
      </c>
      <c r="S4476" t="s">
        <v>182</v>
      </c>
      <c r="T4476">
        <v>1.59</v>
      </c>
      <c r="U4476" t="s">
        <v>181</v>
      </c>
    </row>
    <row r="4477" spans="1:21" x14ac:dyDescent="0.25">
      <c r="A4477" t="s">
        <v>120</v>
      </c>
      <c r="B4477">
        <v>3</v>
      </c>
      <c r="C4477" t="s">
        <v>127</v>
      </c>
      <c r="D4477" t="s">
        <v>141</v>
      </c>
      <c r="E4477">
        <v>1020549610</v>
      </c>
      <c r="F4477" t="s">
        <v>176</v>
      </c>
      <c r="G4477" t="s">
        <v>132</v>
      </c>
      <c r="H4477">
        <v>549078592</v>
      </c>
      <c r="I4477" t="s">
        <v>183</v>
      </c>
      <c r="J4477" t="s">
        <v>133</v>
      </c>
      <c r="K4477">
        <v>-1419117440</v>
      </c>
      <c r="L4477" t="s">
        <v>183</v>
      </c>
      <c r="M4477" t="s">
        <v>134</v>
      </c>
      <c r="N4477">
        <v>103</v>
      </c>
      <c r="O4477" t="s">
        <v>180</v>
      </c>
      <c r="P4477" t="s">
        <v>184</v>
      </c>
      <c r="Q4477">
        <v>103</v>
      </c>
      <c r="R4477" t="s">
        <v>180</v>
      </c>
    </row>
    <row r="4478" spans="1:21" x14ac:dyDescent="0.25">
      <c r="A4478" t="s">
        <v>120</v>
      </c>
      <c r="B4478">
        <v>2</v>
      </c>
      <c r="C4478" t="s">
        <v>127</v>
      </c>
      <c r="D4478" t="s">
        <v>141</v>
      </c>
      <c r="E4478">
        <v>1020549612</v>
      </c>
      <c r="F4478" t="s">
        <v>176</v>
      </c>
      <c r="G4478" t="s">
        <v>130</v>
      </c>
      <c r="H4478">
        <v>17263.3</v>
      </c>
      <c r="I4478" t="s">
        <v>180</v>
      </c>
      <c r="J4478" t="s">
        <v>122</v>
      </c>
      <c r="K4478">
        <v>256476</v>
      </c>
      <c r="M4478" t="s">
        <v>122</v>
      </c>
      <c r="N4478">
        <v>117924</v>
      </c>
      <c r="P4478" t="s">
        <v>131</v>
      </c>
      <c r="Q4478">
        <v>1.54</v>
      </c>
      <c r="R4478" t="s">
        <v>181</v>
      </c>
      <c r="S4478" t="s">
        <v>182</v>
      </c>
      <c r="T4478">
        <v>1.54</v>
      </c>
      <c r="U4478" t="s">
        <v>181</v>
      </c>
    </row>
    <row r="4479" spans="1:21" x14ac:dyDescent="0.25">
      <c r="A4479" t="s">
        <v>120</v>
      </c>
      <c r="B4479">
        <v>3</v>
      </c>
      <c r="C4479" t="s">
        <v>127</v>
      </c>
      <c r="D4479" t="s">
        <v>141</v>
      </c>
      <c r="E4479">
        <v>1020549612</v>
      </c>
      <c r="F4479" t="s">
        <v>176</v>
      </c>
      <c r="G4479" t="s">
        <v>132</v>
      </c>
      <c r="H4479">
        <v>549078336</v>
      </c>
      <c r="I4479" t="s">
        <v>183</v>
      </c>
      <c r="J4479" t="s">
        <v>133</v>
      </c>
      <c r="K4479">
        <v>-1419116928</v>
      </c>
      <c r="L4479" t="s">
        <v>183</v>
      </c>
      <c r="M4479" t="s">
        <v>134</v>
      </c>
      <c r="N4479">
        <v>103</v>
      </c>
      <c r="O4479" t="s">
        <v>180</v>
      </c>
      <c r="P4479" t="s">
        <v>184</v>
      </c>
      <c r="Q4479">
        <v>103</v>
      </c>
      <c r="R4479" t="s">
        <v>180</v>
      </c>
    </row>
    <row r="4480" spans="1:21" x14ac:dyDescent="0.25">
      <c r="A4480" t="s">
        <v>120</v>
      </c>
      <c r="B4480">
        <v>2</v>
      </c>
      <c r="C4480" t="s">
        <v>127</v>
      </c>
      <c r="D4480" t="s">
        <v>141</v>
      </c>
      <c r="E4480">
        <v>1020549614</v>
      </c>
      <c r="F4480" t="s">
        <v>176</v>
      </c>
      <c r="G4480" t="s">
        <v>130</v>
      </c>
      <c r="H4480">
        <v>17266.599999999999</v>
      </c>
      <c r="I4480" t="s">
        <v>180</v>
      </c>
      <c r="J4480" t="s">
        <v>122</v>
      </c>
      <c r="K4480">
        <v>256541</v>
      </c>
      <c r="M4480" t="s">
        <v>122</v>
      </c>
      <c r="N4480">
        <v>117924</v>
      </c>
      <c r="P4480" t="s">
        <v>131</v>
      </c>
      <c r="Q4480">
        <v>1.95</v>
      </c>
      <c r="R4480" t="s">
        <v>181</v>
      </c>
      <c r="S4480" t="s">
        <v>182</v>
      </c>
      <c r="T4480">
        <v>1.95</v>
      </c>
      <c r="U4480" t="s">
        <v>181</v>
      </c>
    </row>
    <row r="4481" spans="1:21" x14ac:dyDescent="0.25">
      <c r="A4481" t="s">
        <v>120</v>
      </c>
      <c r="B4481">
        <v>3</v>
      </c>
      <c r="C4481" t="s">
        <v>127</v>
      </c>
      <c r="D4481" t="s">
        <v>141</v>
      </c>
      <c r="E4481">
        <v>1020549614</v>
      </c>
      <c r="F4481" t="s">
        <v>176</v>
      </c>
      <c r="G4481" t="s">
        <v>132</v>
      </c>
      <c r="H4481">
        <v>549078016</v>
      </c>
      <c r="I4481" t="s">
        <v>183</v>
      </c>
      <c r="J4481" t="s">
        <v>133</v>
      </c>
      <c r="K4481">
        <v>-1419116672</v>
      </c>
      <c r="L4481" t="s">
        <v>183</v>
      </c>
      <c r="M4481" t="s">
        <v>134</v>
      </c>
      <c r="N4481">
        <v>103</v>
      </c>
      <c r="O4481" t="s">
        <v>180</v>
      </c>
      <c r="P4481" t="s">
        <v>184</v>
      </c>
      <c r="Q4481">
        <v>103</v>
      </c>
      <c r="R4481" t="s">
        <v>180</v>
      </c>
    </row>
    <row r="4482" spans="1:21" x14ac:dyDescent="0.25">
      <c r="A4482" t="s">
        <v>120</v>
      </c>
      <c r="B4482">
        <v>9</v>
      </c>
      <c r="C4482" t="s">
        <v>127</v>
      </c>
      <c r="D4482" t="s">
        <v>141</v>
      </c>
      <c r="E4482">
        <v>1020549616</v>
      </c>
      <c r="F4482" t="s">
        <v>176</v>
      </c>
    </row>
    <row r="4483" spans="1:21" x14ac:dyDescent="0.25">
      <c r="A4483" t="s">
        <v>120</v>
      </c>
      <c r="B4483">
        <v>2</v>
      </c>
      <c r="C4483" t="s">
        <v>127</v>
      </c>
      <c r="D4483" t="s">
        <v>141</v>
      </c>
      <c r="E4483">
        <v>1020549616</v>
      </c>
      <c r="F4483" t="s">
        <v>176</v>
      </c>
      <c r="G4483" t="s">
        <v>130</v>
      </c>
      <c r="H4483">
        <v>17269.599999999999</v>
      </c>
      <c r="I4483" t="s">
        <v>180</v>
      </c>
      <c r="J4483" t="s">
        <v>122</v>
      </c>
      <c r="K4483">
        <v>256607</v>
      </c>
      <c r="M4483" t="s">
        <v>122</v>
      </c>
      <c r="N4483">
        <v>117924</v>
      </c>
      <c r="P4483" t="s">
        <v>131</v>
      </c>
      <c r="Q4483">
        <v>1.64</v>
      </c>
      <c r="R4483" t="s">
        <v>181</v>
      </c>
      <c r="S4483" t="s">
        <v>182</v>
      </c>
      <c r="T4483">
        <v>1.64</v>
      </c>
      <c r="U4483" t="s">
        <v>181</v>
      </c>
    </row>
    <row r="4484" spans="1:21" x14ac:dyDescent="0.25">
      <c r="A4484" t="s">
        <v>120</v>
      </c>
      <c r="B4484">
        <v>3</v>
      </c>
      <c r="C4484" t="s">
        <v>127</v>
      </c>
      <c r="D4484" t="s">
        <v>141</v>
      </c>
      <c r="E4484">
        <v>1020549616</v>
      </c>
      <c r="F4484" t="s">
        <v>176</v>
      </c>
      <c r="G4484" t="s">
        <v>132</v>
      </c>
      <c r="H4484">
        <v>549077632</v>
      </c>
      <c r="I4484" t="s">
        <v>183</v>
      </c>
      <c r="J4484" t="s">
        <v>133</v>
      </c>
      <c r="K4484">
        <v>-1419116544</v>
      </c>
      <c r="L4484" t="s">
        <v>183</v>
      </c>
      <c r="M4484" t="s">
        <v>134</v>
      </c>
      <c r="N4484">
        <v>103</v>
      </c>
      <c r="O4484" t="s">
        <v>180</v>
      </c>
      <c r="P4484" t="s">
        <v>184</v>
      </c>
      <c r="Q4484">
        <v>103</v>
      </c>
      <c r="R4484" t="s">
        <v>180</v>
      </c>
    </row>
    <row r="4485" spans="1:21" x14ac:dyDescent="0.25">
      <c r="A4485" t="s">
        <v>120</v>
      </c>
      <c r="B4485">
        <v>2</v>
      </c>
      <c r="C4485" t="s">
        <v>127</v>
      </c>
      <c r="D4485" t="s">
        <v>141</v>
      </c>
      <c r="E4485">
        <v>1020549618</v>
      </c>
      <c r="F4485" t="s">
        <v>176</v>
      </c>
      <c r="G4485" t="s">
        <v>130</v>
      </c>
      <c r="H4485">
        <v>17273</v>
      </c>
      <c r="I4485" t="s">
        <v>180</v>
      </c>
      <c r="J4485" t="s">
        <v>122</v>
      </c>
      <c r="K4485">
        <v>256673</v>
      </c>
      <c r="M4485" t="s">
        <v>122</v>
      </c>
      <c r="N4485">
        <v>117924</v>
      </c>
      <c r="P4485" t="s">
        <v>131</v>
      </c>
      <c r="Q4485">
        <v>1.69</v>
      </c>
      <c r="R4485" t="s">
        <v>181</v>
      </c>
      <c r="S4485" t="s">
        <v>182</v>
      </c>
      <c r="T4485">
        <v>1.69</v>
      </c>
      <c r="U4485" t="s">
        <v>181</v>
      </c>
    </row>
    <row r="4486" spans="1:21" x14ac:dyDescent="0.25">
      <c r="A4486" t="s">
        <v>120</v>
      </c>
      <c r="B4486">
        <v>3</v>
      </c>
      <c r="C4486" t="s">
        <v>127</v>
      </c>
      <c r="D4486" t="s">
        <v>141</v>
      </c>
      <c r="E4486">
        <v>1020549618</v>
      </c>
      <c r="F4486" t="s">
        <v>176</v>
      </c>
      <c r="G4486" t="s">
        <v>132</v>
      </c>
      <c r="H4486">
        <v>549077312</v>
      </c>
      <c r="I4486" t="s">
        <v>183</v>
      </c>
      <c r="J4486" t="s">
        <v>133</v>
      </c>
      <c r="K4486">
        <v>-1419116544</v>
      </c>
      <c r="L4486" t="s">
        <v>183</v>
      </c>
      <c r="M4486" t="s">
        <v>134</v>
      </c>
      <c r="N4486">
        <v>102</v>
      </c>
      <c r="O4486" t="s">
        <v>180</v>
      </c>
      <c r="P4486" t="s">
        <v>184</v>
      </c>
      <c r="Q4486">
        <v>102</v>
      </c>
      <c r="R4486" t="s">
        <v>180</v>
      </c>
    </row>
    <row r="4487" spans="1:21" x14ac:dyDescent="0.25">
      <c r="A4487" t="s">
        <v>120</v>
      </c>
      <c r="B4487">
        <v>2</v>
      </c>
      <c r="C4487" t="s">
        <v>127</v>
      </c>
      <c r="D4487" t="s">
        <v>141</v>
      </c>
      <c r="E4487">
        <v>1020549620</v>
      </c>
      <c r="F4487" t="s">
        <v>176</v>
      </c>
      <c r="G4487" t="s">
        <v>130</v>
      </c>
      <c r="H4487">
        <v>17276.400000000001</v>
      </c>
      <c r="I4487" t="s">
        <v>180</v>
      </c>
      <c r="J4487" t="s">
        <v>122</v>
      </c>
      <c r="K4487">
        <v>256739</v>
      </c>
      <c r="M4487" t="s">
        <v>122</v>
      </c>
      <c r="N4487">
        <v>117924</v>
      </c>
      <c r="P4487" t="s">
        <v>131</v>
      </c>
      <c r="Q4487">
        <v>1.8</v>
      </c>
      <c r="R4487" t="s">
        <v>181</v>
      </c>
      <c r="S4487" t="s">
        <v>182</v>
      </c>
      <c r="T4487">
        <v>1.8</v>
      </c>
      <c r="U4487" t="s">
        <v>181</v>
      </c>
    </row>
    <row r="4488" spans="1:21" x14ac:dyDescent="0.25">
      <c r="A4488" t="s">
        <v>120</v>
      </c>
      <c r="B4488">
        <v>3</v>
      </c>
      <c r="C4488" t="s">
        <v>127</v>
      </c>
      <c r="D4488" t="s">
        <v>141</v>
      </c>
      <c r="E4488">
        <v>1020549620</v>
      </c>
      <c r="F4488" t="s">
        <v>176</v>
      </c>
      <c r="G4488" t="s">
        <v>132</v>
      </c>
      <c r="H4488">
        <v>549076992</v>
      </c>
      <c r="I4488" t="s">
        <v>183</v>
      </c>
      <c r="J4488" t="s">
        <v>133</v>
      </c>
      <c r="K4488">
        <v>-1419116160</v>
      </c>
      <c r="L4488" t="s">
        <v>183</v>
      </c>
      <c r="M4488" t="s">
        <v>134</v>
      </c>
      <c r="N4488">
        <v>102</v>
      </c>
      <c r="O4488" t="s">
        <v>180</v>
      </c>
      <c r="P4488" t="s">
        <v>184</v>
      </c>
      <c r="Q4488">
        <v>102</v>
      </c>
      <c r="R4488" t="s">
        <v>180</v>
      </c>
    </row>
    <row r="4489" spans="1:21" x14ac:dyDescent="0.25">
      <c r="A4489" t="s">
        <v>120</v>
      </c>
      <c r="B4489">
        <v>2</v>
      </c>
      <c r="C4489" t="s">
        <v>127</v>
      </c>
      <c r="D4489" t="s">
        <v>141</v>
      </c>
      <c r="E4489">
        <v>1020549622</v>
      </c>
      <c r="F4489" t="s">
        <v>176</v>
      </c>
      <c r="G4489" t="s">
        <v>130</v>
      </c>
      <c r="H4489">
        <v>17280.599999999999</v>
      </c>
      <c r="I4489" t="s">
        <v>180</v>
      </c>
      <c r="J4489" t="s">
        <v>122</v>
      </c>
      <c r="K4489">
        <v>256805</v>
      </c>
      <c r="M4489" t="s">
        <v>122</v>
      </c>
      <c r="N4489">
        <v>117924</v>
      </c>
      <c r="P4489" t="s">
        <v>131</v>
      </c>
      <c r="Q4489">
        <v>1.9</v>
      </c>
      <c r="R4489" t="s">
        <v>181</v>
      </c>
      <c r="S4489" t="s">
        <v>182</v>
      </c>
      <c r="T4489">
        <v>1.9</v>
      </c>
      <c r="U4489" t="s">
        <v>181</v>
      </c>
    </row>
    <row r="4490" spans="1:21" x14ac:dyDescent="0.25">
      <c r="A4490" t="s">
        <v>120</v>
      </c>
      <c r="B4490">
        <v>3</v>
      </c>
      <c r="C4490" t="s">
        <v>127</v>
      </c>
      <c r="D4490" t="s">
        <v>141</v>
      </c>
      <c r="E4490">
        <v>1020549622</v>
      </c>
      <c r="F4490" t="s">
        <v>176</v>
      </c>
      <c r="G4490" t="s">
        <v>132</v>
      </c>
      <c r="H4490">
        <v>549076672</v>
      </c>
      <c r="I4490" t="s">
        <v>183</v>
      </c>
      <c r="J4490" t="s">
        <v>133</v>
      </c>
      <c r="K4490">
        <v>-1419115520</v>
      </c>
      <c r="L4490" t="s">
        <v>183</v>
      </c>
      <c r="M4490" t="s">
        <v>134</v>
      </c>
      <c r="N4490">
        <v>102</v>
      </c>
      <c r="O4490" t="s">
        <v>180</v>
      </c>
      <c r="P4490" t="s">
        <v>184</v>
      </c>
      <c r="Q4490">
        <v>102</v>
      </c>
      <c r="R4490" t="s">
        <v>180</v>
      </c>
    </row>
    <row r="4491" spans="1:21" x14ac:dyDescent="0.25">
      <c r="A4491" t="s">
        <v>120</v>
      </c>
      <c r="B4491">
        <v>2</v>
      </c>
      <c r="C4491" t="s">
        <v>127</v>
      </c>
      <c r="D4491" t="s">
        <v>141</v>
      </c>
      <c r="E4491">
        <v>1020549624</v>
      </c>
      <c r="F4491" t="s">
        <v>176</v>
      </c>
      <c r="G4491" t="s">
        <v>130</v>
      </c>
      <c r="H4491">
        <v>17284.599999999999</v>
      </c>
      <c r="I4491" t="s">
        <v>180</v>
      </c>
      <c r="J4491" t="s">
        <v>122</v>
      </c>
      <c r="K4491">
        <v>256871</v>
      </c>
      <c r="M4491" t="s">
        <v>122</v>
      </c>
      <c r="N4491">
        <v>117924</v>
      </c>
      <c r="P4491" t="s">
        <v>131</v>
      </c>
      <c r="Q4491">
        <v>1.9</v>
      </c>
      <c r="R4491" t="s">
        <v>181</v>
      </c>
      <c r="S4491" t="s">
        <v>182</v>
      </c>
      <c r="T4491">
        <v>1.9</v>
      </c>
      <c r="U4491" t="s">
        <v>181</v>
      </c>
    </row>
    <row r="4492" spans="1:21" x14ac:dyDescent="0.25">
      <c r="A4492" t="s">
        <v>120</v>
      </c>
      <c r="B4492">
        <v>3</v>
      </c>
      <c r="C4492" t="s">
        <v>127</v>
      </c>
      <c r="D4492" t="s">
        <v>141</v>
      </c>
      <c r="E4492">
        <v>1020549624</v>
      </c>
      <c r="F4492" t="s">
        <v>176</v>
      </c>
      <c r="G4492" t="s">
        <v>132</v>
      </c>
      <c r="H4492">
        <v>549076544</v>
      </c>
      <c r="I4492" t="s">
        <v>183</v>
      </c>
      <c r="J4492" t="s">
        <v>133</v>
      </c>
      <c r="K4492">
        <v>-1419115008</v>
      </c>
      <c r="L4492" t="s">
        <v>183</v>
      </c>
      <c r="M4492" t="s">
        <v>134</v>
      </c>
      <c r="N4492">
        <v>102</v>
      </c>
      <c r="O4492" t="s">
        <v>180</v>
      </c>
      <c r="P4492" t="s">
        <v>184</v>
      </c>
      <c r="Q4492">
        <v>102</v>
      </c>
      <c r="R4492" t="s">
        <v>180</v>
      </c>
    </row>
    <row r="4493" spans="1:21" x14ac:dyDescent="0.25">
      <c r="A4493" t="s">
        <v>120</v>
      </c>
      <c r="B4493">
        <v>2</v>
      </c>
      <c r="C4493" t="s">
        <v>127</v>
      </c>
      <c r="D4493" t="s">
        <v>141</v>
      </c>
      <c r="E4493">
        <v>1020549626</v>
      </c>
      <c r="F4493" t="s">
        <v>176</v>
      </c>
      <c r="G4493" t="s">
        <v>130</v>
      </c>
      <c r="H4493">
        <v>17290</v>
      </c>
      <c r="I4493" t="s">
        <v>180</v>
      </c>
      <c r="J4493" t="s">
        <v>122</v>
      </c>
      <c r="K4493">
        <v>256871</v>
      </c>
      <c r="M4493" t="s">
        <v>122</v>
      </c>
      <c r="N4493">
        <v>117924</v>
      </c>
      <c r="P4493" t="s">
        <v>131</v>
      </c>
      <c r="Q4493">
        <v>1.69</v>
      </c>
      <c r="R4493" t="s">
        <v>181</v>
      </c>
      <c r="S4493" t="s">
        <v>182</v>
      </c>
      <c r="T4493">
        <v>1.69</v>
      </c>
      <c r="U4493" t="s">
        <v>181</v>
      </c>
    </row>
    <row r="4494" spans="1:21" x14ac:dyDescent="0.25">
      <c r="A4494" t="s">
        <v>120</v>
      </c>
      <c r="B4494">
        <v>3</v>
      </c>
      <c r="C4494" t="s">
        <v>127</v>
      </c>
      <c r="D4494" t="s">
        <v>141</v>
      </c>
      <c r="E4494">
        <v>1020549626</v>
      </c>
      <c r="F4494" t="s">
        <v>176</v>
      </c>
      <c r="G4494" t="s">
        <v>132</v>
      </c>
      <c r="H4494">
        <v>549076224</v>
      </c>
      <c r="I4494" t="s">
        <v>183</v>
      </c>
      <c r="J4494" t="s">
        <v>133</v>
      </c>
      <c r="K4494">
        <v>-1419114496</v>
      </c>
      <c r="L4494" t="s">
        <v>183</v>
      </c>
      <c r="M4494" t="s">
        <v>134</v>
      </c>
      <c r="N4494">
        <v>102</v>
      </c>
      <c r="O4494" t="s">
        <v>180</v>
      </c>
      <c r="P4494" t="s">
        <v>184</v>
      </c>
      <c r="Q4494">
        <v>102</v>
      </c>
      <c r="R4494" t="s">
        <v>180</v>
      </c>
    </row>
    <row r="4495" spans="1:21" x14ac:dyDescent="0.25">
      <c r="A4495" t="s">
        <v>120</v>
      </c>
      <c r="B4495">
        <v>2</v>
      </c>
      <c r="C4495" t="s">
        <v>127</v>
      </c>
      <c r="D4495" t="s">
        <v>141</v>
      </c>
      <c r="E4495">
        <v>1020549628</v>
      </c>
      <c r="F4495" t="s">
        <v>176</v>
      </c>
      <c r="G4495" t="s">
        <v>130</v>
      </c>
      <c r="H4495">
        <v>17291.8</v>
      </c>
      <c r="I4495" t="s">
        <v>180</v>
      </c>
      <c r="J4495" t="s">
        <v>122</v>
      </c>
      <c r="K4495">
        <v>257003</v>
      </c>
      <c r="M4495" t="s">
        <v>122</v>
      </c>
      <c r="N4495">
        <v>117924</v>
      </c>
      <c r="P4495" t="s">
        <v>131</v>
      </c>
      <c r="Q4495">
        <v>1.64</v>
      </c>
      <c r="R4495" t="s">
        <v>181</v>
      </c>
      <c r="S4495" t="s">
        <v>182</v>
      </c>
      <c r="T4495">
        <v>1.64</v>
      </c>
      <c r="U4495" t="s">
        <v>181</v>
      </c>
    </row>
    <row r="4496" spans="1:21" x14ac:dyDescent="0.25">
      <c r="A4496" t="s">
        <v>120</v>
      </c>
      <c r="B4496">
        <v>3</v>
      </c>
      <c r="C4496" t="s">
        <v>127</v>
      </c>
      <c r="D4496" t="s">
        <v>141</v>
      </c>
      <c r="E4496">
        <v>1020549628</v>
      </c>
      <c r="F4496" t="s">
        <v>176</v>
      </c>
      <c r="G4496" t="s">
        <v>132</v>
      </c>
      <c r="H4496">
        <v>549076032</v>
      </c>
      <c r="I4496" t="s">
        <v>183</v>
      </c>
      <c r="J4496" t="s">
        <v>133</v>
      </c>
      <c r="K4496">
        <v>-1419114112</v>
      </c>
      <c r="L4496" t="s">
        <v>183</v>
      </c>
      <c r="M4496" t="s">
        <v>134</v>
      </c>
      <c r="N4496">
        <v>102</v>
      </c>
      <c r="O4496" t="s">
        <v>180</v>
      </c>
      <c r="P4496" t="s">
        <v>184</v>
      </c>
      <c r="Q4496">
        <v>102</v>
      </c>
      <c r="R4496" t="s">
        <v>180</v>
      </c>
    </row>
    <row r="4497" spans="1:21" x14ac:dyDescent="0.25">
      <c r="A4497" t="s">
        <v>120</v>
      </c>
      <c r="B4497">
        <v>2</v>
      </c>
      <c r="C4497" t="s">
        <v>127</v>
      </c>
      <c r="D4497" t="s">
        <v>141</v>
      </c>
      <c r="E4497">
        <v>1020549631</v>
      </c>
      <c r="F4497" t="s">
        <v>176</v>
      </c>
      <c r="G4497" t="s">
        <v>130</v>
      </c>
      <c r="H4497">
        <v>17298.3</v>
      </c>
      <c r="I4497" t="s">
        <v>180</v>
      </c>
      <c r="J4497" t="s">
        <v>122</v>
      </c>
      <c r="K4497">
        <v>257003</v>
      </c>
      <c r="M4497" t="s">
        <v>122</v>
      </c>
      <c r="N4497">
        <v>117924</v>
      </c>
      <c r="P4497" t="s">
        <v>131</v>
      </c>
      <c r="Q4497">
        <v>1.95</v>
      </c>
      <c r="R4497" t="s">
        <v>181</v>
      </c>
      <c r="S4497" t="s">
        <v>182</v>
      </c>
      <c r="T4497">
        <v>1.95</v>
      </c>
      <c r="U4497" t="s">
        <v>181</v>
      </c>
    </row>
    <row r="4498" spans="1:21" x14ac:dyDescent="0.25">
      <c r="A4498" t="s">
        <v>120</v>
      </c>
      <c r="B4498">
        <v>3</v>
      </c>
      <c r="C4498" t="s">
        <v>127</v>
      </c>
      <c r="D4498" t="s">
        <v>141</v>
      </c>
      <c r="E4498">
        <v>1020549631</v>
      </c>
      <c r="F4498" t="s">
        <v>176</v>
      </c>
      <c r="G4498" t="s">
        <v>132</v>
      </c>
      <c r="H4498">
        <v>549075584</v>
      </c>
      <c r="I4498" t="s">
        <v>183</v>
      </c>
      <c r="J4498" t="s">
        <v>133</v>
      </c>
      <c r="K4498">
        <v>-1419113344</v>
      </c>
      <c r="L4498" t="s">
        <v>183</v>
      </c>
      <c r="M4498" t="s">
        <v>134</v>
      </c>
      <c r="N4498">
        <v>102</v>
      </c>
      <c r="O4498" t="s">
        <v>180</v>
      </c>
      <c r="P4498" t="s">
        <v>184</v>
      </c>
      <c r="Q4498">
        <v>102</v>
      </c>
      <c r="R4498" t="s">
        <v>180</v>
      </c>
    </row>
    <row r="4499" spans="1:21" x14ac:dyDescent="0.25">
      <c r="A4499" t="s">
        <v>120</v>
      </c>
      <c r="B4499">
        <v>2</v>
      </c>
      <c r="C4499" t="s">
        <v>127</v>
      </c>
      <c r="D4499" t="s">
        <v>141</v>
      </c>
      <c r="E4499">
        <v>1020549633</v>
      </c>
      <c r="F4499" t="s">
        <v>176</v>
      </c>
      <c r="G4499" t="s">
        <v>130</v>
      </c>
      <c r="H4499">
        <v>17300.400000000001</v>
      </c>
      <c r="I4499" t="s">
        <v>180</v>
      </c>
      <c r="J4499" t="s">
        <v>122</v>
      </c>
      <c r="K4499">
        <v>257069</v>
      </c>
      <c r="M4499" t="s">
        <v>122</v>
      </c>
      <c r="N4499">
        <v>117924</v>
      </c>
      <c r="P4499" t="s">
        <v>131</v>
      </c>
      <c r="Q4499">
        <v>1.85</v>
      </c>
      <c r="R4499" t="s">
        <v>181</v>
      </c>
      <c r="S4499" t="s">
        <v>182</v>
      </c>
      <c r="T4499">
        <v>1.85</v>
      </c>
      <c r="U4499" t="s">
        <v>181</v>
      </c>
    </row>
    <row r="4500" spans="1:21" x14ac:dyDescent="0.25">
      <c r="A4500" t="s">
        <v>120</v>
      </c>
      <c r="B4500">
        <v>3</v>
      </c>
      <c r="C4500" t="s">
        <v>127</v>
      </c>
      <c r="D4500" t="s">
        <v>141</v>
      </c>
      <c r="E4500">
        <v>1020549633</v>
      </c>
      <c r="F4500" t="s">
        <v>176</v>
      </c>
      <c r="G4500" t="s">
        <v>132</v>
      </c>
      <c r="H4500">
        <v>549075328</v>
      </c>
      <c r="I4500" t="s">
        <v>183</v>
      </c>
      <c r="J4500" t="s">
        <v>133</v>
      </c>
      <c r="K4500">
        <v>-1419113216</v>
      </c>
      <c r="L4500" t="s">
        <v>183</v>
      </c>
      <c r="M4500" t="s">
        <v>134</v>
      </c>
      <c r="N4500">
        <v>102</v>
      </c>
      <c r="O4500" t="s">
        <v>180</v>
      </c>
      <c r="P4500" t="s">
        <v>184</v>
      </c>
      <c r="Q4500">
        <v>102</v>
      </c>
      <c r="R4500" t="s">
        <v>180</v>
      </c>
    </row>
    <row r="4501" spans="1:21" x14ac:dyDescent="0.25">
      <c r="A4501" t="s">
        <v>120</v>
      </c>
      <c r="B4501">
        <v>2</v>
      </c>
      <c r="C4501" t="s">
        <v>127</v>
      </c>
      <c r="D4501" t="s">
        <v>141</v>
      </c>
      <c r="E4501">
        <v>1020549635</v>
      </c>
      <c r="F4501" t="s">
        <v>176</v>
      </c>
      <c r="G4501" t="s">
        <v>130</v>
      </c>
      <c r="H4501">
        <v>17308.3</v>
      </c>
      <c r="I4501" t="s">
        <v>180</v>
      </c>
      <c r="J4501" t="s">
        <v>122</v>
      </c>
      <c r="K4501">
        <v>257069</v>
      </c>
      <c r="M4501" t="s">
        <v>122</v>
      </c>
      <c r="N4501">
        <v>117924</v>
      </c>
      <c r="P4501" t="s">
        <v>131</v>
      </c>
      <c r="Q4501">
        <v>1.8</v>
      </c>
      <c r="R4501" t="s">
        <v>181</v>
      </c>
      <c r="S4501" t="s">
        <v>182</v>
      </c>
      <c r="T4501">
        <v>1.8</v>
      </c>
      <c r="U4501" t="s">
        <v>181</v>
      </c>
    </row>
    <row r="4502" spans="1:21" x14ac:dyDescent="0.25">
      <c r="A4502" t="s">
        <v>120</v>
      </c>
      <c r="B4502">
        <v>3</v>
      </c>
      <c r="C4502" t="s">
        <v>127</v>
      </c>
      <c r="D4502" t="s">
        <v>141</v>
      </c>
      <c r="E4502">
        <v>1020549635</v>
      </c>
      <c r="F4502" t="s">
        <v>176</v>
      </c>
      <c r="G4502" t="s">
        <v>132</v>
      </c>
      <c r="H4502">
        <v>549075008</v>
      </c>
      <c r="I4502" t="s">
        <v>183</v>
      </c>
      <c r="J4502" t="s">
        <v>133</v>
      </c>
      <c r="K4502">
        <v>-1419112320</v>
      </c>
      <c r="L4502" t="s">
        <v>183</v>
      </c>
      <c r="M4502" t="s">
        <v>134</v>
      </c>
      <c r="N4502">
        <v>102</v>
      </c>
      <c r="O4502" t="s">
        <v>180</v>
      </c>
      <c r="P4502" t="s">
        <v>184</v>
      </c>
      <c r="Q4502">
        <v>102</v>
      </c>
      <c r="R4502" t="s">
        <v>180</v>
      </c>
    </row>
    <row r="4503" spans="1:21" x14ac:dyDescent="0.25">
      <c r="A4503" t="s">
        <v>120</v>
      </c>
      <c r="B4503">
        <v>2</v>
      </c>
      <c r="C4503" t="s">
        <v>127</v>
      </c>
      <c r="D4503" t="s">
        <v>141</v>
      </c>
      <c r="E4503">
        <v>1020549637</v>
      </c>
      <c r="F4503" t="s">
        <v>176</v>
      </c>
      <c r="G4503" t="s">
        <v>130</v>
      </c>
      <c r="H4503">
        <v>17311.8</v>
      </c>
      <c r="I4503" t="s">
        <v>180</v>
      </c>
      <c r="J4503" t="s">
        <v>122</v>
      </c>
      <c r="K4503">
        <v>257135</v>
      </c>
      <c r="M4503" t="s">
        <v>122</v>
      </c>
      <c r="N4503">
        <v>117924</v>
      </c>
      <c r="P4503" t="s">
        <v>131</v>
      </c>
      <c r="Q4503">
        <v>1.74</v>
      </c>
      <c r="R4503" t="s">
        <v>181</v>
      </c>
      <c r="S4503" t="s">
        <v>182</v>
      </c>
      <c r="T4503">
        <v>1.74</v>
      </c>
      <c r="U4503" t="s">
        <v>181</v>
      </c>
    </row>
    <row r="4504" spans="1:21" x14ac:dyDescent="0.25">
      <c r="A4504" t="s">
        <v>120</v>
      </c>
      <c r="B4504">
        <v>3</v>
      </c>
      <c r="C4504" t="s">
        <v>127</v>
      </c>
      <c r="D4504" t="s">
        <v>141</v>
      </c>
      <c r="E4504">
        <v>1020549637</v>
      </c>
      <c r="F4504" t="s">
        <v>176</v>
      </c>
      <c r="G4504" t="s">
        <v>132</v>
      </c>
      <c r="H4504">
        <v>549074752</v>
      </c>
      <c r="I4504" t="s">
        <v>183</v>
      </c>
      <c r="J4504" t="s">
        <v>133</v>
      </c>
      <c r="K4504">
        <v>-1419111680</v>
      </c>
      <c r="L4504" t="s">
        <v>183</v>
      </c>
      <c r="M4504" t="s">
        <v>134</v>
      </c>
      <c r="N4504">
        <v>102</v>
      </c>
      <c r="O4504" t="s">
        <v>180</v>
      </c>
      <c r="P4504" t="s">
        <v>184</v>
      </c>
      <c r="Q4504">
        <v>102</v>
      </c>
      <c r="R4504" t="s">
        <v>180</v>
      </c>
    </row>
    <row r="4505" spans="1:21" x14ac:dyDescent="0.25">
      <c r="A4505" t="s">
        <v>120</v>
      </c>
      <c r="B4505">
        <v>2</v>
      </c>
      <c r="C4505" t="s">
        <v>127</v>
      </c>
      <c r="D4505" t="s">
        <v>141</v>
      </c>
      <c r="E4505">
        <v>1020549639</v>
      </c>
      <c r="F4505" t="s">
        <v>176</v>
      </c>
      <c r="G4505" t="s">
        <v>130</v>
      </c>
      <c r="H4505">
        <v>17315.7</v>
      </c>
      <c r="I4505" t="s">
        <v>180</v>
      </c>
      <c r="J4505" t="s">
        <v>122</v>
      </c>
      <c r="K4505">
        <v>257201</v>
      </c>
      <c r="M4505" t="s">
        <v>122</v>
      </c>
      <c r="N4505">
        <v>117924</v>
      </c>
      <c r="P4505" t="s">
        <v>131</v>
      </c>
      <c r="Q4505">
        <v>1.85</v>
      </c>
      <c r="R4505" t="s">
        <v>181</v>
      </c>
      <c r="S4505" t="s">
        <v>182</v>
      </c>
      <c r="T4505">
        <v>1.85</v>
      </c>
      <c r="U4505" t="s">
        <v>181</v>
      </c>
    </row>
    <row r="4506" spans="1:21" x14ac:dyDescent="0.25">
      <c r="A4506" t="s">
        <v>120</v>
      </c>
      <c r="B4506">
        <v>3</v>
      </c>
      <c r="C4506" t="s">
        <v>127</v>
      </c>
      <c r="D4506" t="s">
        <v>141</v>
      </c>
      <c r="E4506">
        <v>1020549639</v>
      </c>
      <c r="F4506" t="s">
        <v>176</v>
      </c>
      <c r="G4506" t="s">
        <v>132</v>
      </c>
      <c r="H4506">
        <v>549074368</v>
      </c>
      <c r="I4506" t="s">
        <v>183</v>
      </c>
      <c r="J4506" t="s">
        <v>133</v>
      </c>
      <c r="K4506">
        <v>-1419111552</v>
      </c>
      <c r="L4506" t="s">
        <v>183</v>
      </c>
      <c r="M4506" t="s">
        <v>134</v>
      </c>
      <c r="N4506">
        <v>102</v>
      </c>
      <c r="O4506" t="s">
        <v>180</v>
      </c>
      <c r="P4506" t="s">
        <v>184</v>
      </c>
      <c r="Q4506">
        <v>102</v>
      </c>
      <c r="R4506" t="s">
        <v>180</v>
      </c>
    </row>
    <row r="4507" spans="1:21" x14ac:dyDescent="0.25">
      <c r="A4507" t="s">
        <v>120</v>
      </c>
      <c r="B4507">
        <v>2</v>
      </c>
      <c r="C4507" t="s">
        <v>127</v>
      </c>
      <c r="D4507" t="s">
        <v>141</v>
      </c>
      <c r="E4507">
        <v>1020549641</v>
      </c>
      <c r="F4507" t="s">
        <v>176</v>
      </c>
      <c r="G4507" t="s">
        <v>130</v>
      </c>
      <c r="H4507">
        <v>17319.900000000001</v>
      </c>
      <c r="I4507" t="s">
        <v>180</v>
      </c>
      <c r="J4507" t="s">
        <v>122</v>
      </c>
      <c r="K4507">
        <v>257267</v>
      </c>
      <c r="M4507" t="s">
        <v>122</v>
      </c>
      <c r="N4507">
        <v>117924</v>
      </c>
      <c r="P4507" t="s">
        <v>131</v>
      </c>
      <c r="Q4507">
        <v>2</v>
      </c>
      <c r="R4507" t="s">
        <v>181</v>
      </c>
      <c r="S4507" t="s">
        <v>182</v>
      </c>
      <c r="T4507">
        <v>2</v>
      </c>
      <c r="U4507" t="s">
        <v>181</v>
      </c>
    </row>
    <row r="4508" spans="1:21" x14ac:dyDescent="0.25">
      <c r="A4508" t="s">
        <v>120</v>
      </c>
      <c r="B4508">
        <v>3</v>
      </c>
      <c r="C4508" t="s">
        <v>127</v>
      </c>
      <c r="D4508" t="s">
        <v>141</v>
      </c>
      <c r="E4508">
        <v>1020549641</v>
      </c>
      <c r="F4508" t="s">
        <v>176</v>
      </c>
      <c r="G4508" t="s">
        <v>132</v>
      </c>
      <c r="H4508">
        <v>549073984</v>
      </c>
      <c r="I4508" t="s">
        <v>183</v>
      </c>
      <c r="J4508" t="s">
        <v>133</v>
      </c>
      <c r="K4508">
        <v>-1419111040</v>
      </c>
      <c r="L4508" t="s">
        <v>183</v>
      </c>
      <c r="M4508" t="s">
        <v>134</v>
      </c>
      <c r="N4508">
        <v>102</v>
      </c>
      <c r="O4508" t="s">
        <v>180</v>
      </c>
      <c r="P4508" t="s">
        <v>184</v>
      </c>
      <c r="Q4508">
        <v>102</v>
      </c>
      <c r="R4508" t="s">
        <v>180</v>
      </c>
    </row>
    <row r="4509" spans="1:21" x14ac:dyDescent="0.25">
      <c r="A4509" t="s">
        <v>120</v>
      </c>
      <c r="B4509">
        <v>2</v>
      </c>
      <c r="C4509" t="s">
        <v>127</v>
      </c>
      <c r="D4509" t="s">
        <v>141</v>
      </c>
      <c r="E4509">
        <v>1020549643</v>
      </c>
      <c r="F4509" t="s">
        <v>176</v>
      </c>
      <c r="G4509" t="s">
        <v>130</v>
      </c>
      <c r="H4509">
        <v>17324.7</v>
      </c>
      <c r="I4509" t="s">
        <v>180</v>
      </c>
      <c r="J4509" t="s">
        <v>122</v>
      </c>
      <c r="K4509">
        <v>257334</v>
      </c>
      <c r="M4509" t="s">
        <v>122</v>
      </c>
      <c r="N4509">
        <v>117924</v>
      </c>
      <c r="P4509" t="s">
        <v>131</v>
      </c>
      <c r="Q4509">
        <v>2.21</v>
      </c>
      <c r="R4509" t="s">
        <v>181</v>
      </c>
      <c r="S4509" t="s">
        <v>182</v>
      </c>
      <c r="T4509">
        <v>2.21</v>
      </c>
      <c r="U4509" t="s">
        <v>181</v>
      </c>
    </row>
    <row r="4510" spans="1:21" x14ac:dyDescent="0.25">
      <c r="A4510" t="s">
        <v>120</v>
      </c>
      <c r="B4510">
        <v>3</v>
      </c>
      <c r="C4510" t="s">
        <v>127</v>
      </c>
      <c r="D4510" t="s">
        <v>141</v>
      </c>
      <c r="E4510">
        <v>1020549643</v>
      </c>
      <c r="F4510" t="s">
        <v>176</v>
      </c>
      <c r="G4510" t="s">
        <v>132</v>
      </c>
      <c r="H4510">
        <v>549073600</v>
      </c>
      <c r="I4510" t="s">
        <v>183</v>
      </c>
      <c r="J4510" t="s">
        <v>133</v>
      </c>
      <c r="K4510">
        <v>-1419110656</v>
      </c>
      <c r="L4510" t="s">
        <v>183</v>
      </c>
      <c r="M4510" t="s">
        <v>134</v>
      </c>
      <c r="N4510">
        <v>102</v>
      </c>
      <c r="O4510" t="s">
        <v>180</v>
      </c>
      <c r="P4510" t="s">
        <v>184</v>
      </c>
      <c r="Q4510">
        <v>102</v>
      </c>
      <c r="R4510" t="s">
        <v>180</v>
      </c>
    </row>
    <row r="4511" spans="1:21" x14ac:dyDescent="0.25">
      <c r="A4511" t="s">
        <v>120</v>
      </c>
      <c r="B4511">
        <v>2</v>
      </c>
      <c r="C4511" t="s">
        <v>127</v>
      </c>
      <c r="D4511" t="s">
        <v>141</v>
      </c>
      <c r="E4511">
        <v>1020549645</v>
      </c>
      <c r="F4511" t="s">
        <v>176</v>
      </c>
      <c r="G4511" t="s">
        <v>130</v>
      </c>
      <c r="H4511">
        <v>17328.8</v>
      </c>
      <c r="I4511" t="s">
        <v>180</v>
      </c>
      <c r="J4511" t="s">
        <v>122</v>
      </c>
      <c r="K4511">
        <v>257400</v>
      </c>
      <c r="M4511" t="s">
        <v>122</v>
      </c>
      <c r="N4511">
        <v>117924</v>
      </c>
      <c r="P4511" t="s">
        <v>131</v>
      </c>
      <c r="Q4511">
        <v>2.1</v>
      </c>
      <c r="R4511" t="s">
        <v>181</v>
      </c>
      <c r="S4511" t="s">
        <v>182</v>
      </c>
      <c r="T4511">
        <v>2.1</v>
      </c>
      <c r="U4511" t="s">
        <v>181</v>
      </c>
    </row>
    <row r="4512" spans="1:21" x14ac:dyDescent="0.25">
      <c r="A4512" t="s">
        <v>120</v>
      </c>
      <c r="B4512">
        <v>3</v>
      </c>
      <c r="C4512" t="s">
        <v>127</v>
      </c>
      <c r="D4512" t="s">
        <v>141</v>
      </c>
      <c r="E4512">
        <v>1020549645</v>
      </c>
      <c r="F4512" t="s">
        <v>176</v>
      </c>
      <c r="G4512" t="s">
        <v>132</v>
      </c>
      <c r="H4512">
        <v>549073216</v>
      </c>
      <c r="I4512" t="s">
        <v>183</v>
      </c>
      <c r="J4512" t="s">
        <v>133</v>
      </c>
      <c r="K4512">
        <v>-1419110272</v>
      </c>
      <c r="L4512" t="s">
        <v>183</v>
      </c>
      <c r="M4512" t="s">
        <v>134</v>
      </c>
      <c r="N4512">
        <v>102</v>
      </c>
      <c r="O4512" t="s">
        <v>180</v>
      </c>
      <c r="P4512" t="s">
        <v>184</v>
      </c>
      <c r="Q4512">
        <v>102</v>
      </c>
      <c r="R4512" t="s">
        <v>180</v>
      </c>
    </row>
    <row r="4513" spans="1:21" x14ac:dyDescent="0.25">
      <c r="A4513" t="s">
        <v>120</v>
      </c>
      <c r="B4513">
        <v>2</v>
      </c>
      <c r="C4513" t="s">
        <v>127</v>
      </c>
      <c r="D4513" t="s">
        <v>141</v>
      </c>
      <c r="E4513">
        <v>1020549647</v>
      </c>
      <c r="F4513" t="s">
        <v>176</v>
      </c>
      <c r="G4513" t="s">
        <v>130</v>
      </c>
      <c r="H4513">
        <v>17332.7</v>
      </c>
      <c r="I4513" t="s">
        <v>180</v>
      </c>
      <c r="J4513" t="s">
        <v>122</v>
      </c>
      <c r="K4513">
        <v>257400</v>
      </c>
      <c r="M4513" t="s">
        <v>122</v>
      </c>
      <c r="N4513">
        <v>117924</v>
      </c>
      <c r="P4513" t="s">
        <v>131</v>
      </c>
      <c r="Q4513">
        <v>1.95</v>
      </c>
      <c r="R4513" t="s">
        <v>181</v>
      </c>
      <c r="S4513" t="s">
        <v>182</v>
      </c>
      <c r="T4513">
        <v>1.95</v>
      </c>
      <c r="U4513" t="s">
        <v>181</v>
      </c>
    </row>
    <row r="4514" spans="1:21" x14ac:dyDescent="0.25">
      <c r="A4514" t="s">
        <v>120</v>
      </c>
      <c r="B4514">
        <v>3</v>
      </c>
      <c r="C4514" t="s">
        <v>127</v>
      </c>
      <c r="D4514" t="s">
        <v>141</v>
      </c>
      <c r="E4514">
        <v>1020549647</v>
      </c>
      <c r="F4514" t="s">
        <v>176</v>
      </c>
      <c r="G4514" t="s">
        <v>132</v>
      </c>
      <c r="H4514">
        <v>549073088</v>
      </c>
      <c r="I4514" t="s">
        <v>183</v>
      </c>
      <c r="J4514" t="s">
        <v>133</v>
      </c>
      <c r="K4514">
        <v>-1419109504</v>
      </c>
      <c r="L4514" t="s">
        <v>183</v>
      </c>
      <c r="M4514" t="s">
        <v>134</v>
      </c>
      <c r="N4514">
        <v>102</v>
      </c>
      <c r="O4514" t="s">
        <v>180</v>
      </c>
      <c r="P4514" t="s">
        <v>184</v>
      </c>
      <c r="Q4514">
        <v>102</v>
      </c>
      <c r="R4514" t="s">
        <v>180</v>
      </c>
    </row>
    <row r="4515" spans="1:21" x14ac:dyDescent="0.25">
      <c r="A4515" t="s">
        <v>120</v>
      </c>
      <c r="B4515">
        <v>9</v>
      </c>
      <c r="C4515" t="s">
        <v>127</v>
      </c>
      <c r="D4515" t="s">
        <v>141</v>
      </c>
      <c r="E4515">
        <v>1020549649</v>
      </c>
      <c r="F4515" t="s">
        <v>176</v>
      </c>
    </row>
    <row r="4516" spans="1:21" x14ac:dyDescent="0.25">
      <c r="A4516" t="s">
        <v>120</v>
      </c>
      <c r="B4516">
        <v>2</v>
      </c>
      <c r="C4516" t="s">
        <v>127</v>
      </c>
      <c r="D4516" t="s">
        <v>141</v>
      </c>
      <c r="E4516">
        <v>1020549649</v>
      </c>
      <c r="F4516" t="s">
        <v>176</v>
      </c>
      <c r="G4516" t="s">
        <v>130</v>
      </c>
      <c r="H4516">
        <v>17336.599999999999</v>
      </c>
      <c r="I4516" t="s">
        <v>180</v>
      </c>
      <c r="J4516" t="s">
        <v>122</v>
      </c>
      <c r="K4516">
        <v>257466</v>
      </c>
      <c r="M4516" t="s">
        <v>122</v>
      </c>
      <c r="N4516">
        <v>117924</v>
      </c>
      <c r="P4516" t="s">
        <v>131</v>
      </c>
      <c r="Q4516">
        <v>1.9</v>
      </c>
      <c r="R4516" t="s">
        <v>181</v>
      </c>
      <c r="S4516" t="s">
        <v>182</v>
      </c>
      <c r="T4516">
        <v>1.9</v>
      </c>
      <c r="U4516" t="s">
        <v>181</v>
      </c>
    </row>
    <row r="4517" spans="1:21" x14ac:dyDescent="0.25">
      <c r="A4517" t="s">
        <v>120</v>
      </c>
      <c r="B4517">
        <v>3</v>
      </c>
      <c r="C4517" t="s">
        <v>127</v>
      </c>
      <c r="D4517" t="s">
        <v>141</v>
      </c>
      <c r="E4517">
        <v>1020549649</v>
      </c>
      <c r="F4517" t="s">
        <v>176</v>
      </c>
      <c r="G4517" t="s">
        <v>132</v>
      </c>
      <c r="H4517">
        <v>549072832</v>
      </c>
      <c r="I4517" t="s">
        <v>183</v>
      </c>
      <c r="J4517" t="s">
        <v>133</v>
      </c>
      <c r="K4517">
        <v>-1419109120</v>
      </c>
      <c r="L4517" t="s">
        <v>183</v>
      </c>
      <c r="M4517" t="s">
        <v>134</v>
      </c>
      <c r="N4517">
        <v>102</v>
      </c>
      <c r="O4517" t="s">
        <v>180</v>
      </c>
      <c r="P4517" t="s">
        <v>184</v>
      </c>
      <c r="Q4517">
        <v>102</v>
      </c>
      <c r="R4517" t="s">
        <v>180</v>
      </c>
    </row>
    <row r="4518" spans="1:21" x14ac:dyDescent="0.25">
      <c r="A4518" t="s">
        <v>120</v>
      </c>
      <c r="B4518">
        <v>2</v>
      </c>
      <c r="C4518" t="s">
        <v>127</v>
      </c>
      <c r="D4518" t="s">
        <v>141</v>
      </c>
      <c r="E4518">
        <v>1020549651</v>
      </c>
      <c r="F4518" t="s">
        <v>176</v>
      </c>
      <c r="G4518" t="s">
        <v>130</v>
      </c>
      <c r="H4518">
        <v>17340.099999999999</v>
      </c>
      <c r="I4518" t="s">
        <v>180</v>
      </c>
      <c r="J4518" t="s">
        <v>122</v>
      </c>
      <c r="K4518">
        <v>257532</v>
      </c>
      <c r="M4518" t="s">
        <v>122</v>
      </c>
      <c r="N4518">
        <v>117924</v>
      </c>
      <c r="P4518" t="s">
        <v>131</v>
      </c>
      <c r="Q4518">
        <v>1.85</v>
      </c>
      <c r="R4518" t="s">
        <v>181</v>
      </c>
      <c r="S4518" t="s">
        <v>182</v>
      </c>
      <c r="T4518">
        <v>1.85</v>
      </c>
      <c r="U4518" t="s">
        <v>181</v>
      </c>
    </row>
    <row r="4519" spans="1:21" x14ac:dyDescent="0.25">
      <c r="A4519" t="s">
        <v>120</v>
      </c>
      <c r="B4519">
        <v>3</v>
      </c>
      <c r="C4519" t="s">
        <v>127</v>
      </c>
      <c r="D4519" t="s">
        <v>141</v>
      </c>
      <c r="E4519">
        <v>1020549651</v>
      </c>
      <c r="F4519" t="s">
        <v>176</v>
      </c>
      <c r="G4519" t="s">
        <v>132</v>
      </c>
      <c r="H4519">
        <v>549072512</v>
      </c>
      <c r="I4519" t="s">
        <v>183</v>
      </c>
      <c r="J4519" t="s">
        <v>133</v>
      </c>
      <c r="K4519">
        <v>-1419108736</v>
      </c>
      <c r="L4519" t="s">
        <v>183</v>
      </c>
      <c r="M4519" t="s">
        <v>134</v>
      </c>
      <c r="N4519">
        <v>102</v>
      </c>
      <c r="O4519" t="s">
        <v>180</v>
      </c>
      <c r="P4519" t="s">
        <v>184</v>
      </c>
      <c r="Q4519">
        <v>102</v>
      </c>
      <c r="R4519" t="s">
        <v>180</v>
      </c>
    </row>
    <row r="4520" spans="1:21" x14ac:dyDescent="0.25">
      <c r="A4520" t="s">
        <v>120</v>
      </c>
      <c r="B4520">
        <v>2</v>
      </c>
      <c r="C4520" t="s">
        <v>127</v>
      </c>
      <c r="D4520" t="s">
        <v>141</v>
      </c>
      <c r="E4520">
        <v>1020549653</v>
      </c>
      <c r="F4520" t="s">
        <v>176</v>
      </c>
      <c r="G4520" t="s">
        <v>130</v>
      </c>
      <c r="H4520">
        <v>17343.900000000001</v>
      </c>
      <c r="I4520" t="s">
        <v>180</v>
      </c>
      <c r="J4520" t="s">
        <v>122</v>
      </c>
      <c r="K4520">
        <v>257599</v>
      </c>
      <c r="M4520" t="s">
        <v>122</v>
      </c>
      <c r="N4520">
        <v>117924</v>
      </c>
      <c r="P4520" t="s">
        <v>131</v>
      </c>
      <c r="Q4520">
        <v>1.85</v>
      </c>
      <c r="R4520" t="s">
        <v>181</v>
      </c>
      <c r="S4520" t="s">
        <v>182</v>
      </c>
      <c r="T4520">
        <v>1.85</v>
      </c>
      <c r="U4520" t="s">
        <v>181</v>
      </c>
    </row>
    <row r="4521" spans="1:21" x14ac:dyDescent="0.25">
      <c r="A4521" t="s">
        <v>120</v>
      </c>
      <c r="B4521">
        <v>3</v>
      </c>
      <c r="C4521" t="s">
        <v>127</v>
      </c>
      <c r="D4521" t="s">
        <v>141</v>
      </c>
      <c r="E4521">
        <v>1020549653</v>
      </c>
      <c r="F4521" t="s">
        <v>176</v>
      </c>
      <c r="G4521" t="s">
        <v>132</v>
      </c>
      <c r="H4521">
        <v>549072256</v>
      </c>
      <c r="I4521" t="s">
        <v>183</v>
      </c>
      <c r="J4521" t="s">
        <v>133</v>
      </c>
      <c r="K4521">
        <v>-1419108352</v>
      </c>
      <c r="L4521" t="s">
        <v>183</v>
      </c>
      <c r="M4521" t="s">
        <v>134</v>
      </c>
      <c r="N4521">
        <v>102</v>
      </c>
      <c r="O4521" t="s">
        <v>180</v>
      </c>
      <c r="P4521" t="s">
        <v>184</v>
      </c>
      <c r="Q4521">
        <v>102</v>
      </c>
      <c r="R4521" t="s">
        <v>180</v>
      </c>
    </row>
    <row r="4522" spans="1:21" x14ac:dyDescent="0.25">
      <c r="A4522" t="s">
        <v>120</v>
      </c>
      <c r="B4522">
        <v>2</v>
      </c>
      <c r="C4522" t="s">
        <v>127</v>
      </c>
      <c r="D4522" t="s">
        <v>141</v>
      </c>
      <c r="E4522">
        <v>1020549655</v>
      </c>
      <c r="F4522" t="s">
        <v>176</v>
      </c>
      <c r="G4522" t="s">
        <v>130</v>
      </c>
      <c r="H4522">
        <v>17347.900000000001</v>
      </c>
      <c r="I4522" t="s">
        <v>180</v>
      </c>
      <c r="J4522" t="s">
        <v>122</v>
      </c>
      <c r="K4522">
        <v>257665</v>
      </c>
      <c r="M4522" t="s">
        <v>122</v>
      </c>
      <c r="N4522">
        <v>117924</v>
      </c>
      <c r="P4522" t="s">
        <v>131</v>
      </c>
      <c r="Q4522">
        <v>1.85</v>
      </c>
      <c r="R4522" t="s">
        <v>181</v>
      </c>
      <c r="S4522" t="s">
        <v>182</v>
      </c>
      <c r="T4522">
        <v>1.85</v>
      </c>
      <c r="U4522" t="s">
        <v>181</v>
      </c>
    </row>
    <row r="4523" spans="1:21" x14ac:dyDescent="0.25">
      <c r="A4523" t="s">
        <v>120</v>
      </c>
      <c r="B4523">
        <v>3</v>
      </c>
      <c r="C4523" t="s">
        <v>127</v>
      </c>
      <c r="D4523" t="s">
        <v>141</v>
      </c>
      <c r="E4523">
        <v>1020549655</v>
      </c>
      <c r="F4523" t="s">
        <v>176</v>
      </c>
      <c r="G4523" t="s">
        <v>132</v>
      </c>
      <c r="H4523">
        <v>549071872</v>
      </c>
      <c r="I4523" t="s">
        <v>183</v>
      </c>
      <c r="J4523" t="s">
        <v>133</v>
      </c>
      <c r="K4523">
        <v>-1419108224</v>
      </c>
      <c r="L4523" t="s">
        <v>183</v>
      </c>
      <c r="M4523" t="s">
        <v>134</v>
      </c>
      <c r="N4523">
        <v>102</v>
      </c>
      <c r="O4523" t="s">
        <v>180</v>
      </c>
      <c r="P4523" t="s">
        <v>184</v>
      </c>
      <c r="Q4523">
        <v>102</v>
      </c>
      <c r="R4523" t="s">
        <v>180</v>
      </c>
    </row>
    <row r="4524" spans="1:21" x14ac:dyDescent="0.25">
      <c r="A4524" t="s">
        <v>120</v>
      </c>
      <c r="B4524">
        <v>2</v>
      </c>
      <c r="C4524" t="s">
        <v>127</v>
      </c>
      <c r="D4524" t="s">
        <v>141</v>
      </c>
      <c r="E4524">
        <v>1020549657</v>
      </c>
      <c r="F4524" t="s">
        <v>176</v>
      </c>
      <c r="G4524" t="s">
        <v>130</v>
      </c>
      <c r="H4524">
        <v>17352.3</v>
      </c>
      <c r="I4524" t="s">
        <v>180</v>
      </c>
      <c r="J4524" t="s">
        <v>122</v>
      </c>
      <c r="K4524">
        <v>257731</v>
      </c>
      <c r="M4524" t="s">
        <v>122</v>
      </c>
      <c r="N4524">
        <v>117924</v>
      </c>
      <c r="P4524" t="s">
        <v>131</v>
      </c>
      <c r="Q4524">
        <v>2.0499999999999998</v>
      </c>
      <c r="R4524" t="s">
        <v>181</v>
      </c>
      <c r="S4524" t="s">
        <v>182</v>
      </c>
      <c r="T4524">
        <v>2.0499999999999998</v>
      </c>
      <c r="U4524" t="s">
        <v>181</v>
      </c>
    </row>
    <row r="4525" spans="1:21" x14ac:dyDescent="0.25">
      <c r="A4525" t="s">
        <v>120</v>
      </c>
      <c r="B4525">
        <v>3</v>
      </c>
      <c r="C4525" t="s">
        <v>127</v>
      </c>
      <c r="D4525" t="s">
        <v>141</v>
      </c>
      <c r="E4525">
        <v>1020549657</v>
      </c>
      <c r="F4525" t="s">
        <v>176</v>
      </c>
      <c r="G4525" t="s">
        <v>132</v>
      </c>
      <c r="H4525">
        <v>549071488</v>
      </c>
      <c r="I4525" t="s">
        <v>183</v>
      </c>
      <c r="J4525" t="s">
        <v>133</v>
      </c>
      <c r="K4525">
        <v>-1419107712</v>
      </c>
      <c r="L4525" t="s">
        <v>183</v>
      </c>
      <c r="M4525" t="s">
        <v>134</v>
      </c>
      <c r="N4525">
        <v>102</v>
      </c>
      <c r="O4525" t="s">
        <v>180</v>
      </c>
      <c r="P4525" t="s">
        <v>184</v>
      </c>
      <c r="Q4525">
        <v>102</v>
      </c>
      <c r="R4525" t="s">
        <v>180</v>
      </c>
    </row>
    <row r="4526" spans="1:21" x14ac:dyDescent="0.25">
      <c r="A4526" t="s">
        <v>120</v>
      </c>
      <c r="B4526">
        <v>2</v>
      </c>
      <c r="C4526" t="s">
        <v>127</v>
      </c>
      <c r="D4526" t="s">
        <v>141</v>
      </c>
      <c r="E4526">
        <v>1020549659</v>
      </c>
      <c r="F4526" t="s">
        <v>176</v>
      </c>
      <c r="G4526" t="s">
        <v>130</v>
      </c>
      <c r="H4526">
        <v>17356.2</v>
      </c>
      <c r="I4526" t="s">
        <v>180</v>
      </c>
      <c r="J4526" t="s">
        <v>122</v>
      </c>
      <c r="K4526">
        <v>257798</v>
      </c>
      <c r="M4526" t="s">
        <v>122</v>
      </c>
      <c r="N4526">
        <v>117924</v>
      </c>
      <c r="P4526" t="s">
        <v>131</v>
      </c>
      <c r="Q4526">
        <v>1.95</v>
      </c>
      <c r="R4526" t="s">
        <v>181</v>
      </c>
      <c r="S4526" t="s">
        <v>182</v>
      </c>
      <c r="T4526">
        <v>1.95</v>
      </c>
      <c r="U4526" t="s">
        <v>181</v>
      </c>
    </row>
    <row r="4527" spans="1:21" x14ac:dyDescent="0.25">
      <c r="A4527" t="s">
        <v>120</v>
      </c>
      <c r="B4527">
        <v>3</v>
      </c>
      <c r="C4527" t="s">
        <v>127</v>
      </c>
      <c r="D4527" t="s">
        <v>141</v>
      </c>
      <c r="E4527">
        <v>1020549659</v>
      </c>
      <c r="F4527" t="s">
        <v>176</v>
      </c>
      <c r="G4527" t="s">
        <v>132</v>
      </c>
      <c r="H4527">
        <v>549071040</v>
      </c>
      <c r="I4527" t="s">
        <v>183</v>
      </c>
      <c r="J4527" t="s">
        <v>133</v>
      </c>
      <c r="K4527">
        <v>-1419107456</v>
      </c>
      <c r="L4527" t="s">
        <v>183</v>
      </c>
      <c r="M4527" t="s">
        <v>134</v>
      </c>
      <c r="N4527">
        <v>102</v>
      </c>
      <c r="O4527" t="s">
        <v>180</v>
      </c>
      <c r="P4527" t="s">
        <v>184</v>
      </c>
      <c r="Q4527">
        <v>102</v>
      </c>
      <c r="R4527" t="s">
        <v>180</v>
      </c>
    </row>
    <row r="4528" spans="1:21" x14ac:dyDescent="0.25">
      <c r="A4528" t="s">
        <v>120</v>
      </c>
      <c r="B4528">
        <v>2</v>
      </c>
      <c r="C4528" t="s">
        <v>127</v>
      </c>
      <c r="D4528" t="s">
        <v>141</v>
      </c>
      <c r="E4528">
        <v>1020549661</v>
      </c>
      <c r="F4528" t="s">
        <v>176</v>
      </c>
      <c r="G4528" t="s">
        <v>130</v>
      </c>
      <c r="H4528">
        <v>17360.3</v>
      </c>
      <c r="I4528" t="s">
        <v>180</v>
      </c>
      <c r="J4528" t="s">
        <v>122</v>
      </c>
      <c r="K4528">
        <v>257864</v>
      </c>
      <c r="M4528" t="s">
        <v>122</v>
      </c>
      <c r="N4528">
        <v>117924</v>
      </c>
      <c r="P4528" t="s">
        <v>131</v>
      </c>
      <c r="Q4528">
        <v>1.9</v>
      </c>
      <c r="R4528" t="s">
        <v>181</v>
      </c>
      <c r="S4528" t="s">
        <v>182</v>
      </c>
      <c r="T4528">
        <v>1.9</v>
      </c>
      <c r="U4528" t="s">
        <v>181</v>
      </c>
    </row>
    <row r="4529" spans="1:21" x14ac:dyDescent="0.25">
      <c r="A4529" t="s">
        <v>120</v>
      </c>
      <c r="B4529">
        <v>3</v>
      </c>
      <c r="C4529" t="s">
        <v>127</v>
      </c>
      <c r="D4529" t="s">
        <v>141</v>
      </c>
      <c r="E4529">
        <v>1020549661</v>
      </c>
      <c r="F4529" t="s">
        <v>176</v>
      </c>
      <c r="G4529" t="s">
        <v>132</v>
      </c>
      <c r="H4529">
        <v>549070912</v>
      </c>
      <c r="I4529" t="s">
        <v>183</v>
      </c>
      <c r="J4529" t="s">
        <v>133</v>
      </c>
      <c r="K4529">
        <v>-1419106816</v>
      </c>
      <c r="L4529" t="s">
        <v>183</v>
      </c>
      <c r="M4529" t="s">
        <v>134</v>
      </c>
      <c r="N4529">
        <v>102</v>
      </c>
      <c r="O4529" t="s">
        <v>180</v>
      </c>
      <c r="P4529" t="s">
        <v>184</v>
      </c>
      <c r="Q4529">
        <v>102</v>
      </c>
      <c r="R4529" t="s">
        <v>180</v>
      </c>
    </row>
    <row r="4530" spans="1:21" x14ac:dyDescent="0.25">
      <c r="A4530" t="s">
        <v>120</v>
      </c>
      <c r="B4530">
        <v>2</v>
      </c>
      <c r="C4530" t="s">
        <v>127</v>
      </c>
      <c r="D4530" t="s">
        <v>141</v>
      </c>
      <c r="E4530">
        <v>1020549663</v>
      </c>
      <c r="F4530" t="s">
        <v>176</v>
      </c>
      <c r="G4530" t="s">
        <v>130</v>
      </c>
      <c r="H4530">
        <v>17364.5</v>
      </c>
      <c r="I4530" t="s">
        <v>180</v>
      </c>
      <c r="J4530" t="s">
        <v>122</v>
      </c>
      <c r="K4530">
        <v>257931</v>
      </c>
      <c r="M4530" t="s">
        <v>122</v>
      </c>
      <c r="N4530">
        <v>117924</v>
      </c>
      <c r="P4530" t="s">
        <v>131</v>
      </c>
      <c r="Q4530">
        <v>1.85</v>
      </c>
      <c r="R4530" t="s">
        <v>181</v>
      </c>
      <c r="S4530" t="s">
        <v>182</v>
      </c>
      <c r="T4530">
        <v>1.85</v>
      </c>
      <c r="U4530" t="s">
        <v>181</v>
      </c>
    </row>
    <row r="4531" spans="1:21" x14ac:dyDescent="0.25">
      <c r="A4531" t="s">
        <v>120</v>
      </c>
      <c r="B4531">
        <v>3</v>
      </c>
      <c r="C4531" t="s">
        <v>127</v>
      </c>
      <c r="D4531" t="s">
        <v>141</v>
      </c>
      <c r="E4531">
        <v>1020549663</v>
      </c>
      <c r="F4531" t="s">
        <v>176</v>
      </c>
      <c r="G4531" t="s">
        <v>132</v>
      </c>
      <c r="H4531">
        <v>549070720</v>
      </c>
      <c r="I4531" t="s">
        <v>183</v>
      </c>
      <c r="J4531" t="s">
        <v>133</v>
      </c>
      <c r="K4531">
        <v>-1419106304</v>
      </c>
      <c r="L4531" t="s">
        <v>183</v>
      </c>
      <c r="M4531" t="s">
        <v>134</v>
      </c>
      <c r="N4531">
        <v>103</v>
      </c>
      <c r="O4531" t="s">
        <v>180</v>
      </c>
      <c r="P4531" t="s">
        <v>184</v>
      </c>
      <c r="Q4531">
        <v>103</v>
      </c>
      <c r="R4531" t="s">
        <v>180</v>
      </c>
    </row>
    <row r="4532" spans="1:21" x14ac:dyDescent="0.25">
      <c r="A4532" t="s">
        <v>120</v>
      </c>
      <c r="B4532">
        <v>2</v>
      </c>
      <c r="C4532" t="s">
        <v>127</v>
      </c>
      <c r="D4532" t="s">
        <v>141</v>
      </c>
      <c r="E4532">
        <v>1020549665</v>
      </c>
      <c r="F4532" t="s">
        <v>176</v>
      </c>
      <c r="G4532" t="s">
        <v>130</v>
      </c>
      <c r="H4532">
        <v>17368.400000000001</v>
      </c>
      <c r="I4532" t="s">
        <v>180</v>
      </c>
      <c r="J4532" t="s">
        <v>122</v>
      </c>
      <c r="K4532">
        <v>257997</v>
      </c>
      <c r="M4532" t="s">
        <v>122</v>
      </c>
      <c r="N4532">
        <v>117924</v>
      </c>
      <c r="P4532" t="s">
        <v>131</v>
      </c>
      <c r="Q4532">
        <v>2</v>
      </c>
      <c r="R4532" t="s">
        <v>181</v>
      </c>
      <c r="S4532" t="s">
        <v>182</v>
      </c>
      <c r="T4532">
        <v>2</v>
      </c>
      <c r="U4532" t="s">
        <v>181</v>
      </c>
    </row>
    <row r="4533" spans="1:21" x14ac:dyDescent="0.25">
      <c r="A4533" t="s">
        <v>120</v>
      </c>
      <c r="B4533">
        <v>3</v>
      </c>
      <c r="C4533" t="s">
        <v>127</v>
      </c>
      <c r="D4533" t="s">
        <v>141</v>
      </c>
      <c r="E4533">
        <v>1020549665</v>
      </c>
      <c r="F4533" t="s">
        <v>176</v>
      </c>
      <c r="G4533" t="s">
        <v>132</v>
      </c>
      <c r="H4533">
        <v>549070272</v>
      </c>
      <c r="I4533" t="s">
        <v>183</v>
      </c>
      <c r="J4533" t="s">
        <v>133</v>
      </c>
      <c r="K4533">
        <v>-1419106048</v>
      </c>
      <c r="L4533" t="s">
        <v>183</v>
      </c>
      <c r="M4533" t="s">
        <v>134</v>
      </c>
      <c r="N4533">
        <v>103</v>
      </c>
      <c r="O4533" t="s">
        <v>180</v>
      </c>
      <c r="P4533" t="s">
        <v>184</v>
      </c>
      <c r="Q4533">
        <v>103</v>
      </c>
      <c r="R4533" t="s">
        <v>180</v>
      </c>
    </row>
    <row r="4534" spans="1:21" x14ac:dyDescent="0.25">
      <c r="A4534" t="s">
        <v>120</v>
      </c>
      <c r="B4534">
        <v>2</v>
      </c>
      <c r="C4534" t="s">
        <v>127</v>
      </c>
      <c r="D4534" t="s">
        <v>141</v>
      </c>
      <c r="E4534">
        <v>1020549667</v>
      </c>
      <c r="F4534" t="s">
        <v>176</v>
      </c>
      <c r="G4534" t="s">
        <v>130</v>
      </c>
      <c r="H4534">
        <v>17372.099999999999</v>
      </c>
      <c r="I4534" t="s">
        <v>180</v>
      </c>
      <c r="J4534" t="s">
        <v>122</v>
      </c>
      <c r="K4534">
        <v>257997</v>
      </c>
      <c r="M4534" t="s">
        <v>122</v>
      </c>
      <c r="N4534">
        <v>117924</v>
      </c>
      <c r="P4534" t="s">
        <v>131</v>
      </c>
      <c r="Q4534">
        <v>2.0499999999999998</v>
      </c>
      <c r="R4534" t="s">
        <v>181</v>
      </c>
      <c r="S4534" t="s">
        <v>182</v>
      </c>
      <c r="T4534">
        <v>2.0499999999999998</v>
      </c>
      <c r="U4534" t="s">
        <v>181</v>
      </c>
    </row>
    <row r="4535" spans="1:21" x14ac:dyDescent="0.25">
      <c r="A4535" t="s">
        <v>120</v>
      </c>
      <c r="B4535">
        <v>3</v>
      </c>
      <c r="C4535" t="s">
        <v>127</v>
      </c>
      <c r="D4535" t="s">
        <v>141</v>
      </c>
      <c r="E4535">
        <v>1020549667</v>
      </c>
      <c r="F4535" t="s">
        <v>176</v>
      </c>
      <c r="G4535" t="s">
        <v>132</v>
      </c>
      <c r="H4535">
        <v>549070080</v>
      </c>
      <c r="I4535" t="s">
        <v>183</v>
      </c>
      <c r="J4535" t="s">
        <v>133</v>
      </c>
      <c r="K4535">
        <v>-1419105408</v>
      </c>
      <c r="L4535" t="s">
        <v>183</v>
      </c>
      <c r="M4535" t="s">
        <v>134</v>
      </c>
      <c r="N4535">
        <v>103</v>
      </c>
      <c r="O4535" t="s">
        <v>180</v>
      </c>
      <c r="P4535" t="s">
        <v>184</v>
      </c>
      <c r="Q4535">
        <v>103</v>
      </c>
      <c r="R4535" t="s">
        <v>180</v>
      </c>
    </row>
    <row r="4536" spans="1:21" x14ac:dyDescent="0.25">
      <c r="A4536" t="s">
        <v>120</v>
      </c>
      <c r="B4536">
        <v>2</v>
      </c>
      <c r="C4536" t="s">
        <v>127</v>
      </c>
      <c r="D4536" t="s">
        <v>141</v>
      </c>
      <c r="E4536">
        <v>1020549669</v>
      </c>
      <c r="F4536" t="s">
        <v>176</v>
      </c>
      <c r="G4536" t="s">
        <v>130</v>
      </c>
      <c r="H4536">
        <v>17375.7</v>
      </c>
      <c r="I4536" t="s">
        <v>180</v>
      </c>
      <c r="J4536" t="s">
        <v>122</v>
      </c>
      <c r="K4536">
        <v>258064</v>
      </c>
      <c r="M4536" t="s">
        <v>122</v>
      </c>
      <c r="N4536">
        <v>117924</v>
      </c>
      <c r="P4536" t="s">
        <v>131</v>
      </c>
      <c r="Q4536">
        <v>1.8</v>
      </c>
      <c r="R4536" t="s">
        <v>181</v>
      </c>
      <c r="S4536" t="s">
        <v>182</v>
      </c>
      <c r="T4536">
        <v>1.8</v>
      </c>
      <c r="U4536" t="s">
        <v>181</v>
      </c>
    </row>
    <row r="4537" spans="1:21" x14ac:dyDescent="0.25">
      <c r="A4537" t="s">
        <v>120</v>
      </c>
      <c r="B4537">
        <v>3</v>
      </c>
      <c r="C4537" t="s">
        <v>127</v>
      </c>
      <c r="D4537" t="s">
        <v>141</v>
      </c>
      <c r="E4537">
        <v>1020549669</v>
      </c>
      <c r="F4537" t="s">
        <v>176</v>
      </c>
      <c r="G4537" t="s">
        <v>132</v>
      </c>
      <c r="H4537">
        <v>549069760</v>
      </c>
      <c r="I4537" t="s">
        <v>183</v>
      </c>
      <c r="J4537" t="s">
        <v>133</v>
      </c>
      <c r="K4537">
        <v>-1419105280</v>
      </c>
      <c r="L4537" t="s">
        <v>183</v>
      </c>
      <c r="M4537" t="s">
        <v>134</v>
      </c>
      <c r="N4537">
        <v>103</v>
      </c>
      <c r="O4537" t="s">
        <v>180</v>
      </c>
      <c r="P4537" t="s">
        <v>184</v>
      </c>
      <c r="Q4537">
        <v>103</v>
      </c>
      <c r="R4537" t="s">
        <v>180</v>
      </c>
    </row>
    <row r="4538" spans="1:21" x14ac:dyDescent="0.25">
      <c r="A4538" t="s">
        <v>120</v>
      </c>
      <c r="B4538">
        <v>2</v>
      </c>
      <c r="C4538" t="s">
        <v>127</v>
      </c>
      <c r="D4538" t="s">
        <v>141</v>
      </c>
      <c r="E4538">
        <v>1020549672</v>
      </c>
      <c r="F4538" t="s">
        <v>176</v>
      </c>
      <c r="G4538" t="s">
        <v>130</v>
      </c>
      <c r="H4538">
        <v>17379.599999999999</v>
      </c>
      <c r="I4538" t="s">
        <v>180</v>
      </c>
      <c r="J4538" t="s">
        <v>122</v>
      </c>
      <c r="K4538">
        <v>258131</v>
      </c>
      <c r="M4538" t="s">
        <v>122</v>
      </c>
      <c r="N4538">
        <v>117924</v>
      </c>
      <c r="P4538" t="s">
        <v>131</v>
      </c>
      <c r="Q4538">
        <v>1.9</v>
      </c>
      <c r="R4538" t="s">
        <v>181</v>
      </c>
      <c r="S4538" t="s">
        <v>182</v>
      </c>
      <c r="T4538">
        <v>1.9</v>
      </c>
      <c r="U4538" t="s">
        <v>181</v>
      </c>
    </row>
    <row r="4539" spans="1:21" x14ac:dyDescent="0.25">
      <c r="A4539" t="s">
        <v>120</v>
      </c>
      <c r="B4539">
        <v>3</v>
      </c>
      <c r="C4539" t="s">
        <v>127</v>
      </c>
      <c r="D4539" t="s">
        <v>141</v>
      </c>
      <c r="E4539">
        <v>1020549672</v>
      </c>
      <c r="F4539" t="s">
        <v>176</v>
      </c>
      <c r="G4539" t="s">
        <v>132</v>
      </c>
      <c r="H4539">
        <v>549069440</v>
      </c>
      <c r="I4539" t="s">
        <v>183</v>
      </c>
      <c r="J4539" t="s">
        <v>133</v>
      </c>
      <c r="K4539">
        <v>-1419104768</v>
      </c>
      <c r="L4539" t="s">
        <v>183</v>
      </c>
      <c r="M4539" t="s">
        <v>134</v>
      </c>
      <c r="N4539">
        <v>103</v>
      </c>
      <c r="O4539" t="s">
        <v>180</v>
      </c>
      <c r="P4539" t="s">
        <v>184</v>
      </c>
      <c r="Q4539">
        <v>103</v>
      </c>
      <c r="R4539" t="s">
        <v>180</v>
      </c>
    </row>
    <row r="4540" spans="1:21" x14ac:dyDescent="0.25">
      <c r="A4540" t="s">
        <v>120</v>
      </c>
      <c r="B4540">
        <v>2</v>
      </c>
      <c r="C4540" t="s">
        <v>127</v>
      </c>
      <c r="D4540" t="s">
        <v>141</v>
      </c>
      <c r="E4540">
        <v>1020549674</v>
      </c>
      <c r="F4540" t="s">
        <v>176</v>
      </c>
      <c r="G4540" t="s">
        <v>130</v>
      </c>
      <c r="H4540">
        <v>17383.099999999999</v>
      </c>
      <c r="I4540" t="s">
        <v>180</v>
      </c>
      <c r="J4540" t="s">
        <v>122</v>
      </c>
      <c r="K4540">
        <v>258197</v>
      </c>
      <c r="M4540" t="s">
        <v>122</v>
      </c>
      <c r="N4540">
        <v>117924</v>
      </c>
      <c r="P4540" t="s">
        <v>131</v>
      </c>
      <c r="Q4540">
        <v>1.69</v>
      </c>
      <c r="R4540" t="s">
        <v>181</v>
      </c>
      <c r="S4540" t="s">
        <v>182</v>
      </c>
      <c r="T4540">
        <v>1.69</v>
      </c>
      <c r="U4540" t="s">
        <v>181</v>
      </c>
    </row>
    <row r="4541" spans="1:21" x14ac:dyDescent="0.25">
      <c r="A4541" t="s">
        <v>120</v>
      </c>
      <c r="B4541">
        <v>3</v>
      </c>
      <c r="C4541" t="s">
        <v>127</v>
      </c>
      <c r="D4541" t="s">
        <v>141</v>
      </c>
      <c r="E4541">
        <v>1020549674</v>
      </c>
      <c r="F4541" t="s">
        <v>176</v>
      </c>
      <c r="G4541" t="s">
        <v>132</v>
      </c>
      <c r="H4541">
        <v>549069056</v>
      </c>
      <c r="I4541" t="s">
        <v>183</v>
      </c>
      <c r="J4541" t="s">
        <v>133</v>
      </c>
      <c r="K4541">
        <v>-1419104640</v>
      </c>
      <c r="L4541" t="s">
        <v>183</v>
      </c>
      <c r="M4541" t="s">
        <v>134</v>
      </c>
      <c r="N4541">
        <v>103</v>
      </c>
      <c r="O4541" t="s">
        <v>180</v>
      </c>
      <c r="P4541" t="s">
        <v>184</v>
      </c>
      <c r="Q4541">
        <v>103</v>
      </c>
      <c r="R4541" t="s">
        <v>180</v>
      </c>
    </row>
    <row r="4542" spans="1:21" x14ac:dyDescent="0.25">
      <c r="A4542" t="s">
        <v>120</v>
      </c>
      <c r="B4542">
        <v>2</v>
      </c>
      <c r="C4542" t="s">
        <v>127</v>
      </c>
      <c r="D4542" t="s">
        <v>141</v>
      </c>
      <c r="E4542">
        <v>1020549676</v>
      </c>
      <c r="F4542" t="s">
        <v>176</v>
      </c>
      <c r="G4542" t="s">
        <v>130</v>
      </c>
      <c r="H4542">
        <v>17386.400000000001</v>
      </c>
      <c r="I4542" t="s">
        <v>180</v>
      </c>
      <c r="J4542" t="s">
        <v>122</v>
      </c>
      <c r="K4542">
        <v>258264</v>
      </c>
      <c r="M4542" t="s">
        <v>122</v>
      </c>
      <c r="N4542">
        <v>117924</v>
      </c>
      <c r="P4542" t="s">
        <v>131</v>
      </c>
      <c r="Q4542">
        <v>1.69</v>
      </c>
      <c r="R4542" t="s">
        <v>181</v>
      </c>
      <c r="S4542" t="s">
        <v>182</v>
      </c>
      <c r="T4542">
        <v>1.69</v>
      </c>
      <c r="U4542" t="s">
        <v>181</v>
      </c>
    </row>
    <row r="4543" spans="1:21" x14ac:dyDescent="0.25">
      <c r="A4543" t="s">
        <v>120</v>
      </c>
      <c r="B4543">
        <v>3</v>
      </c>
      <c r="C4543" t="s">
        <v>127</v>
      </c>
      <c r="D4543" t="s">
        <v>141</v>
      </c>
      <c r="E4543">
        <v>1020549676</v>
      </c>
      <c r="F4543" t="s">
        <v>176</v>
      </c>
      <c r="G4543" t="s">
        <v>132</v>
      </c>
      <c r="H4543">
        <v>549068864</v>
      </c>
      <c r="I4543" t="s">
        <v>183</v>
      </c>
      <c r="J4543" t="s">
        <v>133</v>
      </c>
      <c r="K4543">
        <v>-1419104384</v>
      </c>
      <c r="L4543" t="s">
        <v>183</v>
      </c>
      <c r="M4543" t="s">
        <v>134</v>
      </c>
      <c r="N4543">
        <v>103</v>
      </c>
      <c r="O4543" t="s">
        <v>180</v>
      </c>
      <c r="P4543" t="s">
        <v>184</v>
      </c>
      <c r="Q4543">
        <v>103</v>
      </c>
      <c r="R4543" t="s">
        <v>180</v>
      </c>
    </row>
    <row r="4544" spans="1:21" x14ac:dyDescent="0.25">
      <c r="A4544" t="s">
        <v>120</v>
      </c>
      <c r="B4544">
        <v>2</v>
      </c>
      <c r="C4544" t="s">
        <v>127</v>
      </c>
      <c r="D4544" t="s">
        <v>141</v>
      </c>
      <c r="E4544">
        <v>1020549678</v>
      </c>
      <c r="F4544" t="s">
        <v>176</v>
      </c>
      <c r="G4544" t="s">
        <v>130</v>
      </c>
      <c r="H4544">
        <v>17392.8</v>
      </c>
      <c r="I4544" t="s">
        <v>180</v>
      </c>
      <c r="J4544" t="s">
        <v>122</v>
      </c>
      <c r="K4544">
        <v>258331</v>
      </c>
      <c r="M4544" t="s">
        <v>122</v>
      </c>
      <c r="N4544">
        <v>117924</v>
      </c>
      <c r="P4544" t="s">
        <v>131</v>
      </c>
      <c r="Q4544">
        <v>2</v>
      </c>
      <c r="R4544" t="s">
        <v>181</v>
      </c>
      <c r="S4544" t="s">
        <v>182</v>
      </c>
      <c r="T4544">
        <v>2</v>
      </c>
      <c r="U4544" t="s">
        <v>181</v>
      </c>
    </row>
    <row r="4545" spans="1:21" x14ac:dyDescent="0.25">
      <c r="A4545" t="s">
        <v>120</v>
      </c>
      <c r="B4545">
        <v>3</v>
      </c>
      <c r="C4545" t="s">
        <v>127</v>
      </c>
      <c r="D4545" t="s">
        <v>141</v>
      </c>
      <c r="E4545">
        <v>1020549678</v>
      </c>
      <c r="F4545" t="s">
        <v>176</v>
      </c>
      <c r="G4545" t="s">
        <v>132</v>
      </c>
      <c r="H4545">
        <v>549068672</v>
      </c>
      <c r="I4545" t="s">
        <v>183</v>
      </c>
      <c r="J4545" t="s">
        <v>133</v>
      </c>
      <c r="K4545">
        <v>-1419103232</v>
      </c>
      <c r="L4545" t="s">
        <v>183</v>
      </c>
      <c r="M4545" t="s">
        <v>134</v>
      </c>
      <c r="N4545">
        <v>103</v>
      </c>
      <c r="O4545" t="s">
        <v>180</v>
      </c>
      <c r="P4545" t="s">
        <v>184</v>
      </c>
      <c r="Q4545">
        <v>103</v>
      </c>
      <c r="R4545" t="s">
        <v>180</v>
      </c>
    </row>
    <row r="4546" spans="1:21" x14ac:dyDescent="0.25">
      <c r="A4546" t="s">
        <v>120</v>
      </c>
      <c r="B4546">
        <v>2</v>
      </c>
      <c r="C4546" t="s">
        <v>127</v>
      </c>
      <c r="D4546" t="s">
        <v>141</v>
      </c>
      <c r="E4546">
        <v>1020549680</v>
      </c>
      <c r="F4546" t="s">
        <v>176</v>
      </c>
      <c r="G4546" t="s">
        <v>130</v>
      </c>
      <c r="H4546">
        <v>17396.8</v>
      </c>
      <c r="I4546" t="s">
        <v>180</v>
      </c>
      <c r="J4546" t="s">
        <v>122</v>
      </c>
      <c r="K4546">
        <v>258397</v>
      </c>
      <c r="M4546" t="s">
        <v>122</v>
      </c>
      <c r="N4546">
        <v>117924</v>
      </c>
      <c r="P4546" t="s">
        <v>131</v>
      </c>
      <c r="Q4546">
        <v>1.9</v>
      </c>
      <c r="R4546" t="s">
        <v>181</v>
      </c>
      <c r="S4546" t="s">
        <v>182</v>
      </c>
      <c r="T4546">
        <v>1.9</v>
      </c>
      <c r="U4546" t="s">
        <v>181</v>
      </c>
    </row>
    <row r="4547" spans="1:21" x14ac:dyDescent="0.25">
      <c r="A4547" t="s">
        <v>120</v>
      </c>
      <c r="B4547">
        <v>3</v>
      </c>
      <c r="C4547" t="s">
        <v>127</v>
      </c>
      <c r="D4547" t="s">
        <v>141</v>
      </c>
      <c r="E4547">
        <v>1020549680</v>
      </c>
      <c r="F4547" t="s">
        <v>176</v>
      </c>
      <c r="G4547" t="s">
        <v>132</v>
      </c>
      <c r="H4547">
        <v>549068672</v>
      </c>
      <c r="I4547" t="s">
        <v>183</v>
      </c>
      <c r="J4547" t="s">
        <v>133</v>
      </c>
      <c r="K4547">
        <v>-1419102848</v>
      </c>
      <c r="L4547" t="s">
        <v>183</v>
      </c>
      <c r="M4547" t="s">
        <v>134</v>
      </c>
      <c r="N4547">
        <v>104</v>
      </c>
      <c r="O4547" t="s">
        <v>180</v>
      </c>
      <c r="P4547" t="s">
        <v>184</v>
      </c>
      <c r="Q4547">
        <v>104</v>
      </c>
      <c r="R4547" t="s">
        <v>180</v>
      </c>
    </row>
    <row r="4548" spans="1:21" x14ac:dyDescent="0.25">
      <c r="A4548" t="s">
        <v>120</v>
      </c>
      <c r="B4548">
        <v>9</v>
      </c>
      <c r="C4548" t="s">
        <v>127</v>
      </c>
      <c r="D4548" t="s">
        <v>141</v>
      </c>
      <c r="E4548">
        <v>1020549682</v>
      </c>
      <c r="F4548" t="s">
        <v>176</v>
      </c>
    </row>
    <row r="4549" spans="1:21" x14ac:dyDescent="0.25">
      <c r="A4549" t="s">
        <v>120</v>
      </c>
      <c r="B4549">
        <v>2</v>
      </c>
      <c r="C4549" t="s">
        <v>127</v>
      </c>
      <c r="D4549" t="s">
        <v>141</v>
      </c>
      <c r="E4549">
        <v>1020549682</v>
      </c>
      <c r="F4549" t="s">
        <v>176</v>
      </c>
      <c r="G4549" t="s">
        <v>130</v>
      </c>
      <c r="H4549">
        <v>17400.3</v>
      </c>
      <c r="I4549" t="s">
        <v>180</v>
      </c>
      <c r="J4549" t="s">
        <v>122</v>
      </c>
      <c r="K4549">
        <v>258464</v>
      </c>
      <c r="M4549" t="s">
        <v>122</v>
      </c>
      <c r="N4549">
        <v>117924</v>
      </c>
      <c r="P4549" t="s">
        <v>131</v>
      </c>
      <c r="Q4549">
        <v>1.8</v>
      </c>
      <c r="R4549" t="s">
        <v>181</v>
      </c>
      <c r="S4549" t="s">
        <v>182</v>
      </c>
      <c r="T4549">
        <v>1.8</v>
      </c>
      <c r="U4549" t="s">
        <v>181</v>
      </c>
    </row>
    <row r="4550" spans="1:21" x14ac:dyDescent="0.25">
      <c r="A4550" t="s">
        <v>120</v>
      </c>
      <c r="B4550">
        <v>3</v>
      </c>
      <c r="C4550" t="s">
        <v>127</v>
      </c>
      <c r="D4550" t="s">
        <v>141</v>
      </c>
      <c r="E4550">
        <v>1020549682</v>
      </c>
      <c r="F4550" t="s">
        <v>176</v>
      </c>
      <c r="G4550" t="s">
        <v>132</v>
      </c>
      <c r="H4550">
        <v>549068544</v>
      </c>
      <c r="I4550" t="s">
        <v>183</v>
      </c>
      <c r="J4550" t="s">
        <v>133</v>
      </c>
      <c r="K4550">
        <v>-1419102080</v>
      </c>
      <c r="L4550" t="s">
        <v>183</v>
      </c>
      <c r="M4550" t="s">
        <v>134</v>
      </c>
      <c r="N4550">
        <v>104</v>
      </c>
      <c r="O4550" t="s">
        <v>180</v>
      </c>
      <c r="P4550" t="s">
        <v>184</v>
      </c>
      <c r="Q4550">
        <v>104</v>
      </c>
      <c r="R4550" t="s">
        <v>180</v>
      </c>
    </row>
    <row r="4551" spans="1:21" x14ac:dyDescent="0.25">
      <c r="A4551" t="s">
        <v>120</v>
      </c>
      <c r="B4551">
        <v>2</v>
      </c>
      <c r="C4551" t="s">
        <v>127</v>
      </c>
      <c r="D4551" t="s">
        <v>141</v>
      </c>
      <c r="E4551">
        <v>1020549684</v>
      </c>
      <c r="F4551" t="s">
        <v>176</v>
      </c>
      <c r="G4551" t="s">
        <v>130</v>
      </c>
      <c r="H4551">
        <v>17404.2</v>
      </c>
      <c r="I4551" t="s">
        <v>180</v>
      </c>
      <c r="J4551" t="s">
        <v>122</v>
      </c>
      <c r="K4551">
        <v>258464</v>
      </c>
      <c r="M4551" t="s">
        <v>122</v>
      </c>
      <c r="N4551">
        <v>117924</v>
      </c>
      <c r="P4551" t="s">
        <v>131</v>
      </c>
      <c r="Q4551">
        <v>1.9</v>
      </c>
      <c r="R4551" t="s">
        <v>181</v>
      </c>
      <c r="S4551" t="s">
        <v>182</v>
      </c>
      <c r="T4551">
        <v>1.9</v>
      </c>
      <c r="U4551" t="s">
        <v>181</v>
      </c>
    </row>
    <row r="4552" spans="1:21" x14ac:dyDescent="0.25">
      <c r="A4552" t="s">
        <v>120</v>
      </c>
      <c r="B4552">
        <v>3</v>
      </c>
      <c r="C4552" t="s">
        <v>127</v>
      </c>
      <c r="D4552" t="s">
        <v>141</v>
      </c>
      <c r="E4552">
        <v>1020549684</v>
      </c>
      <c r="F4552" t="s">
        <v>176</v>
      </c>
      <c r="G4552" t="s">
        <v>132</v>
      </c>
      <c r="H4552">
        <v>549068160</v>
      </c>
      <c r="I4552" t="s">
        <v>183</v>
      </c>
      <c r="J4552" t="s">
        <v>133</v>
      </c>
      <c r="K4552">
        <v>-1419101824</v>
      </c>
      <c r="L4552" t="s">
        <v>183</v>
      </c>
      <c r="M4552" t="s">
        <v>134</v>
      </c>
      <c r="N4552">
        <v>104</v>
      </c>
      <c r="O4552" t="s">
        <v>180</v>
      </c>
      <c r="P4552" t="s">
        <v>184</v>
      </c>
      <c r="Q4552">
        <v>104</v>
      </c>
      <c r="R4552" t="s">
        <v>180</v>
      </c>
    </row>
    <row r="4553" spans="1:21" x14ac:dyDescent="0.25">
      <c r="A4553" t="s">
        <v>120</v>
      </c>
      <c r="B4553">
        <v>2</v>
      </c>
      <c r="C4553" t="s">
        <v>127</v>
      </c>
      <c r="D4553" t="s">
        <v>141</v>
      </c>
      <c r="E4553">
        <v>1020549686</v>
      </c>
      <c r="F4553" t="s">
        <v>176</v>
      </c>
      <c r="G4553" t="s">
        <v>130</v>
      </c>
      <c r="H4553">
        <v>17407.900000000001</v>
      </c>
      <c r="I4553" t="s">
        <v>180</v>
      </c>
      <c r="J4553" t="s">
        <v>122</v>
      </c>
      <c r="K4553">
        <v>258531</v>
      </c>
      <c r="M4553" t="s">
        <v>122</v>
      </c>
      <c r="N4553">
        <v>117924</v>
      </c>
      <c r="P4553" t="s">
        <v>131</v>
      </c>
      <c r="Q4553">
        <v>2.0499999999999998</v>
      </c>
      <c r="R4553" t="s">
        <v>181</v>
      </c>
      <c r="S4553" t="s">
        <v>182</v>
      </c>
      <c r="T4553">
        <v>2.0499999999999998</v>
      </c>
      <c r="U4553" t="s">
        <v>181</v>
      </c>
    </row>
    <row r="4554" spans="1:21" x14ac:dyDescent="0.25">
      <c r="A4554" t="s">
        <v>120</v>
      </c>
      <c r="B4554">
        <v>3</v>
      </c>
      <c r="C4554" t="s">
        <v>127</v>
      </c>
      <c r="D4554" t="s">
        <v>141</v>
      </c>
      <c r="E4554">
        <v>1020549686</v>
      </c>
      <c r="F4554" t="s">
        <v>176</v>
      </c>
      <c r="G4554" t="s">
        <v>132</v>
      </c>
      <c r="H4554">
        <v>549067904</v>
      </c>
      <c r="I4554" t="s">
        <v>183</v>
      </c>
      <c r="J4554" t="s">
        <v>133</v>
      </c>
      <c r="K4554">
        <v>-1419101440</v>
      </c>
      <c r="L4554" t="s">
        <v>183</v>
      </c>
      <c r="M4554" t="s">
        <v>134</v>
      </c>
      <c r="N4554">
        <v>104</v>
      </c>
      <c r="O4554" t="s">
        <v>180</v>
      </c>
      <c r="P4554" t="s">
        <v>184</v>
      </c>
      <c r="Q4554">
        <v>104</v>
      </c>
      <c r="R4554" t="s">
        <v>180</v>
      </c>
    </row>
    <row r="4555" spans="1:21" x14ac:dyDescent="0.25">
      <c r="A4555" t="s">
        <v>120</v>
      </c>
      <c r="B4555">
        <v>2</v>
      </c>
      <c r="C4555" t="s">
        <v>127</v>
      </c>
      <c r="D4555" t="s">
        <v>141</v>
      </c>
      <c r="E4555">
        <v>1020549688</v>
      </c>
      <c r="F4555" t="s">
        <v>176</v>
      </c>
      <c r="G4555" t="s">
        <v>130</v>
      </c>
      <c r="H4555">
        <v>17411.5</v>
      </c>
      <c r="I4555" t="s">
        <v>180</v>
      </c>
      <c r="J4555" t="s">
        <v>122</v>
      </c>
      <c r="K4555">
        <v>258598</v>
      </c>
      <c r="M4555" t="s">
        <v>122</v>
      </c>
      <c r="N4555">
        <v>117924</v>
      </c>
      <c r="P4555" t="s">
        <v>131</v>
      </c>
      <c r="Q4555">
        <v>1.08</v>
      </c>
      <c r="R4555" t="s">
        <v>181</v>
      </c>
      <c r="S4555" t="s">
        <v>182</v>
      </c>
      <c r="T4555">
        <v>1.08</v>
      </c>
      <c r="U4555" t="s">
        <v>181</v>
      </c>
    </row>
    <row r="4556" spans="1:21" x14ac:dyDescent="0.25">
      <c r="A4556" t="s">
        <v>120</v>
      </c>
      <c r="B4556">
        <v>3</v>
      </c>
      <c r="C4556" t="s">
        <v>127</v>
      </c>
      <c r="D4556" t="s">
        <v>141</v>
      </c>
      <c r="E4556">
        <v>1020549688</v>
      </c>
      <c r="F4556" t="s">
        <v>176</v>
      </c>
      <c r="G4556" t="s">
        <v>132</v>
      </c>
      <c r="H4556">
        <v>549067456</v>
      </c>
      <c r="I4556" t="s">
        <v>183</v>
      </c>
      <c r="J4556" t="s">
        <v>133</v>
      </c>
      <c r="K4556">
        <v>-1419101440</v>
      </c>
      <c r="L4556" t="s">
        <v>183</v>
      </c>
      <c r="M4556" t="s">
        <v>134</v>
      </c>
      <c r="N4556">
        <v>104</v>
      </c>
      <c r="O4556" t="s">
        <v>180</v>
      </c>
      <c r="P4556" t="s">
        <v>184</v>
      </c>
      <c r="Q4556">
        <v>104</v>
      </c>
      <c r="R4556" t="s">
        <v>180</v>
      </c>
    </row>
    <row r="4557" spans="1:21" x14ac:dyDescent="0.25">
      <c r="A4557" t="s">
        <v>120</v>
      </c>
      <c r="B4557">
        <v>2</v>
      </c>
      <c r="C4557" t="s">
        <v>127</v>
      </c>
      <c r="D4557" t="s">
        <v>141</v>
      </c>
      <c r="E4557">
        <v>1020549690</v>
      </c>
      <c r="F4557" t="s">
        <v>176</v>
      </c>
      <c r="G4557" t="s">
        <v>130</v>
      </c>
      <c r="H4557">
        <v>17413.400000000001</v>
      </c>
      <c r="I4557" t="s">
        <v>180</v>
      </c>
      <c r="J4557" t="s">
        <v>122</v>
      </c>
      <c r="K4557">
        <v>258732</v>
      </c>
      <c r="M4557" t="s">
        <v>122</v>
      </c>
      <c r="N4557">
        <v>117924</v>
      </c>
      <c r="P4557" t="s">
        <v>131</v>
      </c>
      <c r="Q4557">
        <v>1.02</v>
      </c>
      <c r="R4557" t="s">
        <v>181</v>
      </c>
      <c r="S4557" t="s">
        <v>182</v>
      </c>
      <c r="T4557">
        <v>1.02</v>
      </c>
      <c r="U4557" t="s">
        <v>181</v>
      </c>
    </row>
    <row r="4558" spans="1:21" x14ac:dyDescent="0.25">
      <c r="A4558" t="s">
        <v>120</v>
      </c>
      <c r="B4558">
        <v>3</v>
      </c>
      <c r="C4558" t="s">
        <v>127</v>
      </c>
      <c r="D4558" t="s">
        <v>141</v>
      </c>
      <c r="E4558">
        <v>1020549690</v>
      </c>
      <c r="F4558" t="s">
        <v>176</v>
      </c>
      <c r="G4558" t="s">
        <v>132</v>
      </c>
      <c r="H4558">
        <v>549067200</v>
      </c>
      <c r="I4558" t="s">
        <v>183</v>
      </c>
      <c r="J4558" t="s">
        <v>133</v>
      </c>
      <c r="K4558">
        <v>-1419101440</v>
      </c>
      <c r="L4558" t="s">
        <v>183</v>
      </c>
      <c r="M4558" t="s">
        <v>134</v>
      </c>
      <c r="N4558">
        <v>104</v>
      </c>
      <c r="O4558" t="s">
        <v>180</v>
      </c>
      <c r="P4558" t="s">
        <v>184</v>
      </c>
      <c r="Q4558">
        <v>104</v>
      </c>
      <c r="R4558" t="s">
        <v>180</v>
      </c>
    </row>
    <row r="4559" spans="1:21" x14ac:dyDescent="0.25">
      <c r="A4559" t="s">
        <v>120</v>
      </c>
      <c r="B4559">
        <v>2</v>
      </c>
      <c r="C4559" t="s">
        <v>127</v>
      </c>
      <c r="D4559" t="s">
        <v>141</v>
      </c>
      <c r="E4559">
        <v>1020549692</v>
      </c>
      <c r="F4559" t="s">
        <v>176</v>
      </c>
      <c r="G4559" t="s">
        <v>130</v>
      </c>
      <c r="H4559">
        <v>17415.900000000001</v>
      </c>
      <c r="I4559" t="s">
        <v>180</v>
      </c>
      <c r="J4559" t="s">
        <v>122</v>
      </c>
      <c r="K4559">
        <v>258799</v>
      </c>
      <c r="M4559" t="s">
        <v>122</v>
      </c>
      <c r="N4559">
        <v>117924</v>
      </c>
      <c r="P4559" t="s">
        <v>131</v>
      </c>
      <c r="Q4559">
        <v>1.18</v>
      </c>
      <c r="R4559" t="s">
        <v>181</v>
      </c>
      <c r="S4559" t="s">
        <v>182</v>
      </c>
      <c r="T4559">
        <v>1.18</v>
      </c>
      <c r="U4559" t="s">
        <v>181</v>
      </c>
    </row>
    <row r="4560" spans="1:21" x14ac:dyDescent="0.25">
      <c r="A4560" t="s">
        <v>120</v>
      </c>
      <c r="B4560">
        <v>3</v>
      </c>
      <c r="C4560" t="s">
        <v>127</v>
      </c>
      <c r="D4560" t="s">
        <v>141</v>
      </c>
      <c r="E4560">
        <v>1020549692</v>
      </c>
      <c r="F4560" t="s">
        <v>176</v>
      </c>
      <c r="G4560" t="s">
        <v>132</v>
      </c>
      <c r="H4560">
        <v>549067008</v>
      </c>
      <c r="I4560" t="s">
        <v>183</v>
      </c>
      <c r="J4560" t="s">
        <v>133</v>
      </c>
      <c r="K4560">
        <v>-1419101440</v>
      </c>
      <c r="L4560" t="s">
        <v>183</v>
      </c>
      <c r="M4560" t="s">
        <v>134</v>
      </c>
      <c r="N4560">
        <v>104</v>
      </c>
      <c r="O4560" t="s">
        <v>180</v>
      </c>
      <c r="P4560" t="s">
        <v>184</v>
      </c>
      <c r="Q4560">
        <v>104</v>
      </c>
      <c r="R4560" t="s">
        <v>180</v>
      </c>
    </row>
    <row r="4561" spans="1:21" x14ac:dyDescent="0.25">
      <c r="A4561" t="s">
        <v>120</v>
      </c>
      <c r="B4561">
        <v>2</v>
      </c>
      <c r="C4561" t="s">
        <v>127</v>
      </c>
      <c r="D4561" t="s">
        <v>141</v>
      </c>
      <c r="E4561">
        <v>1020549694</v>
      </c>
      <c r="F4561" t="s">
        <v>176</v>
      </c>
      <c r="G4561" t="s">
        <v>130</v>
      </c>
      <c r="H4561">
        <v>17418.599999999999</v>
      </c>
      <c r="I4561" t="s">
        <v>180</v>
      </c>
      <c r="J4561" t="s">
        <v>122</v>
      </c>
      <c r="K4561">
        <v>258866</v>
      </c>
      <c r="M4561" t="s">
        <v>122</v>
      </c>
      <c r="N4561">
        <v>117924</v>
      </c>
      <c r="P4561" t="s">
        <v>131</v>
      </c>
      <c r="Q4561">
        <v>1.44</v>
      </c>
      <c r="R4561" t="s">
        <v>181</v>
      </c>
      <c r="S4561" t="s">
        <v>182</v>
      </c>
      <c r="T4561">
        <v>1.44</v>
      </c>
      <c r="U4561" t="s">
        <v>181</v>
      </c>
    </row>
    <row r="4562" spans="1:21" x14ac:dyDescent="0.25">
      <c r="A4562" t="s">
        <v>120</v>
      </c>
      <c r="B4562">
        <v>3</v>
      </c>
      <c r="C4562" t="s">
        <v>127</v>
      </c>
      <c r="D4562" t="s">
        <v>141</v>
      </c>
      <c r="E4562">
        <v>1020549694</v>
      </c>
      <c r="F4562" t="s">
        <v>176</v>
      </c>
      <c r="G4562" t="s">
        <v>132</v>
      </c>
      <c r="H4562">
        <v>549066688</v>
      </c>
      <c r="I4562" t="s">
        <v>183</v>
      </c>
      <c r="J4562" t="s">
        <v>133</v>
      </c>
      <c r="K4562">
        <v>-1419101184</v>
      </c>
      <c r="L4562" t="s">
        <v>183</v>
      </c>
      <c r="M4562" t="s">
        <v>134</v>
      </c>
      <c r="N4562">
        <v>104</v>
      </c>
      <c r="O4562" t="s">
        <v>180</v>
      </c>
      <c r="P4562" t="s">
        <v>184</v>
      </c>
      <c r="Q4562">
        <v>104</v>
      </c>
      <c r="R4562" t="s">
        <v>180</v>
      </c>
    </row>
    <row r="4563" spans="1:21" x14ac:dyDescent="0.25">
      <c r="A4563" t="s">
        <v>120</v>
      </c>
      <c r="B4563">
        <v>2</v>
      </c>
      <c r="C4563" t="s">
        <v>127</v>
      </c>
      <c r="D4563" t="s">
        <v>141</v>
      </c>
      <c r="E4563">
        <v>1020549696</v>
      </c>
      <c r="F4563" t="s">
        <v>176</v>
      </c>
      <c r="G4563" t="s">
        <v>130</v>
      </c>
      <c r="H4563">
        <v>17421</v>
      </c>
      <c r="I4563" t="s">
        <v>180</v>
      </c>
      <c r="J4563" t="s">
        <v>122</v>
      </c>
      <c r="K4563">
        <v>258933</v>
      </c>
      <c r="M4563" t="s">
        <v>122</v>
      </c>
      <c r="N4563">
        <v>117924</v>
      </c>
      <c r="P4563" t="s">
        <v>131</v>
      </c>
      <c r="Q4563">
        <v>1.23</v>
      </c>
      <c r="R4563" t="s">
        <v>181</v>
      </c>
      <c r="S4563" t="s">
        <v>182</v>
      </c>
      <c r="T4563">
        <v>1.23</v>
      </c>
      <c r="U4563" t="s">
        <v>181</v>
      </c>
    </row>
    <row r="4564" spans="1:21" x14ac:dyDescent="0.25">
      <c r="A4564" t="s">
        <v>120</v>
      </c>
      <c r="B4564">
        <v>3</v>
      </c>
      <c r="C4564" t="s">
        <v>127</v>
      </c>
      <c r="D4564" t="s">
        <v>141</v>
      </c>
      <c r="E4564">
        <v>1020549696</v>
      </c>
      <c r="F4564" t="s">
        <v>176</v>
      </c>
      <c r="G4564" t="s">
        <v>132</v>
      </c>
      <c r="H4564">
        <v>549066432</v>
      </c>
      <c r="I4564" t="s">
        <v>183</v>
      </c>
      <c r="J4564" t="s">
        <v>133</v>
      </c>
      <c r="K4564">
        <v>-1419101440</v>
      </c>
      <c r="L4564" t="s">
        <v>183</v>
      </c>
      <c r="M4564" t="s">
        <v>134</v>
      </c>
      <c r="N4564">
        <v>104</v>
      </c>
      <c r="O4564" t="s">
        <v>180</v>
      </c>
      <c r="P4564" t="s">
        <v>184</v>
      </c>
      <c r="Q4564">
        <v>104</v>
      </c>
      <c r="R4564" t="s">
        <v>180</v>
      </c>
    </row>
    <row r="4565" spans="1:21" x14ac:dyDescent="0.25">
      <c r="A4565" t="s">
        <v>120</v>
      </c>
      <c r="B4565">
        <v>2</v>
      </c>
      <c r="C4565" t="s">
        <v>127</v>
      </c>
      <c r="D4565" t="s">
        <v>141</v>
      </c>
      <c r="E4565">
        <v>1020549698</v>
      </c>
      <c r="F4565" t="s">
        <v>176</v>
      </c>
      <c r="G4565" t="s">
        <v>130</v>
      </c>
      <c r="H4565">
        <v>17423</v>
      </c>
      <c r="I4565" t="s">
        <v>180</v>
      </c>
      <c r="J4565" t="s">
        <v>122</v>
      </c>
      <c r="K4565">
        <v>259067</v>
      </c>
      <c r="M4565" t="s">
        <v>122</v>
      </c>
      <c r="N4565">
        <v>117924</v>
      </c>
      <c r="P4565" t="s">
        <v>131</v>
      </c>
      <c r="Q4565">
        <v>1.1299999999999999</v>
      </c>
      <c r="R4565" t="s">
        <v>181</v>
      </c>
      <c r="S4565" t="s">
        <v>182</v>
      </c>
      <c r="T4565">
        <v>1.1299999999999999</v>
      </c>
      <c r="U4565" t="s">
        <v>181</v>
      </c>
    </row>
    <row r="4566" spans="1:21" x14ac:dyDescent="0.25">
      <c r="A4566" t="s">
        <v>120</v>
      </c>
      <c r="B4566">
        <v>3</v>
      </c>
      <c r="C4566" t="s">
        <v>127</v>
      </c>
      <c r="D4566" t="s">
        <v>141</v>
      </c>
      <c r="E4566">
        <v>1020549698</v>
      </c>
      <c r="F4566" t="s">
        <v>176</v>
      </c>
      <c r="G4566" t="s">
        <v>132</v>
      </c>
      <c r="H4566">
        <v>549066240</v>
      </c>
      <c r="I4566" t="s">
        <v>183</v>
      </c>
      <c r="J4566" t="s">
        <v>133</v>
      </c>
      <c r="K4566">
        <v>-1419101184</v>
      </c>
      <c r="L4566" t="s">
        <v>183</v>
      </c>
      <c r="M4566" t="s">
        <v>134</v>
      </c>
      <c r="N4566">
        <v>105</v>
      </c>
      <c r="O4566" t="s">
        <v>180</v>
      </c>
      <c r="P4566" t="s">
        <v>184</v>
      </c>
      <c r="Q4566">
        <v>105</v>
      </c>
      <c r="R4566" t="s">
        <v>180</v>
      </c>
    </row>
    <row r="4567" spans="1:21" x14ac:dyDescent="0.25">
      <c r="A4567" t="s">
        <v>120</v>
      </c>
      <c r="B4567">
        <v>2</v>
      </c>
      <c r="C4567" t="s">
        <v>127</v>
      </c>
      <c r="D4567" t="s">
        <v>141</v>
      </c>
      <c r="E4567">
        <v>1020549700</v>
      </c>
      <c r="F4567" t="s">
        <v>176</v>
      </c>
      <c r="G4567" t="s">
        <v>130</v>
      </c>
      <c r="H4567">
        <v>17424.5</v>
      </c>
      <c r="I4567" t="s">
        <v>180</v>
      </c>
      <c r="J4567" t="s">
        <v>122</v>
      </c>
      <c r="K4567">
        <v>259134</v>
      </c>
      <c r="M4567" t="s">
        <v>122</v>
      </c>
      <c r="N4567">
        <v>117924</v>
      </c>
      <c r="P4567" t="s">
        <v>131</v>
      </c>
      <c r="Q4567">
        <v>0.66</v>
      </c>
      <c r="R4567" t="s">
        <v>181</v>
      </c>
      <c r="S4567" t="s">
        <v>182</v>
      </c>
      <c r="T4567">
        <v>0.66</v>
      </c>
      <c r="U4567" t="s">
        <v>181</v>
      </c>
    </row>
    <row r="4568" spans="1:21" x14ac:dyDescent="0.25">
      <c r="A4568" t="s">
        <v>120</v>
      </c>
      <c r="B4568">
        <v>3</v>
      </c>
      <c r="C4568" t="s">
        <v>127</v>
      </c>
      <c r="D4568" t="s">
        <v>141</v>
      </c>
      <c r="E4568">
        <v>1020549700</v>
      </c>
      <c r="F4568" t="s">
        <v>176</v>
      </c>
      <c r="G4568" t="s">
        <v>132</v>
      </c>
      <c r="H4568">
        <v>549066240</v>
      </c>
      <c r="I4568" t="s">
        <v>183</v>
      </c>
      <c r="J4568" t="s">
        <v>133</v>
      </c>
      <c r="K4568">
        <v>-1419101184</v>
      </c>
      <c r="L4568" t="s">
        <v>183</v>
      </c>
      <c r="M4568" t="s">
        <v>134</v>
      </c>
      <c r="N4568">
        <v>105</v>
      </c>
      <c r="O4568" t="s">
        <v>180</v>
      </c>
      <c r="P4568" t="s">
        <v>184</v>
      </c>
      <c r="Q4568">
        <v>105</v>
      </c>
      <c r="R4568" t="s">
        <v>180</v>
      </c>
    </row>
    <row r="4569" spans="1:21" x14ac:dyDescent="0.25">
      <c r="A4569" t="s">
        <v>120</v>
      </c>
      <c r="B4569">
        <v>2</v>
      </c>
      <c r="C4569" t="s">
        <v>127</v>
      </c>
      <c r="D4569" t="s">
        <v>141</v>
      </c>
      <c r="E4569">
        <v>1020549702</v>
      </c>
      <c r="F4569" t="s">
        <v>176</v>
      </c>
      <c r="G4569" t="s">
        <v>130</v>
      </c>
      <c r="H4569">
        <v>17424.5</v>
      </c>
      <c r="I4569" t="s">
        <v>180</v>
      </c>
      <c r="J4569" t="s">
        <v>122</v>
      </c>
      <c r="K4569">
        <v>259268</v>
      </c>
      <c r="M4569" t="s">
        <v>122</v>
      </c>
      <c r="N4569">
        <v>117924</v>
      </c>
      <c r="P4569" t="s">
        <v>131</v>
      </c>
      <c r="Q4569">
        <v>0.3</v>
      </c>
      <c r="R4569" t="s">
        <v>181</v>
      </c>
      <c r="S4569" t="s">
        <v>182</v>
      </c>
      <c r="T4569">
        <v>0.3</v>
      </c>
      <c r="U4569" t="s">
        <v>181</v>
      </c>
    </row>
    <row r="4570" spans="1:21" x14ac:dyDescent="0.25">
      <c r="A4570" t="s">
        <v>120</v>
      </c>
      <c r="B4570">
        <v>3</v>
      </c>
      <c r="C4570" t="s">
        <v>127</v>
      </c>
      <c r="D4570" t="s">
        <v>141</v>
      </c>
      <c r="E4570">
        <v>1020549702</v>
      </c>
      <c r="F4570" t="s">
        <v>176</v>
      </c>
      <c r="G4570" t="s">
        <v>132</v>
      </c>
      <c r="H4570">
        <v>549066240</v>
      </c>
      <c r="I4570" t="s">
        <v>183</v>
      </c>
      <c r="J4570" t="s">
        <v>133</v>
      </c>
      <c r="K4570">
        <v>-1419101184</v>
      </c>
      <c r="L4570" t="s">
        <v>183</v>
      </c>
      <c r="M4570" t="s">
        <v>134</v>
      </c>
      <c r="N4570">
        <v>105</v>
      </c>
      <c r="O4570" t="s">
        <v>180</v>
      </c>
      <c r="P4570" t="s">
        <v>184</v>
      </c>
      <c r="Q4570">
        <v>105</v>
      </c>
      <c r="R4570" t="s">
        <v>180</v>
      </c>
    </row>
    <row r="4571" spans="1:21" x14ac:dyDescent="0.25">
      <c r="A4571" t="s">
        <v>120</v>
      </c>
      <c r="B4571">
        <v>2</v>
      </c>
      <c r="C4571" t="s">
        <v>127</v>
      </c>
      <c r="D4571" t="s">
        <v>141</v>
      </c>
      <c r="E4571">
        <v>1020549704</v>
      </c>
      <c r="F4571" t="s">
        <v>176</v>
      </c>
      <c r="G4571" t="s">
        <v>130</v>
      </c>
      <c r="H4571">
        <v>17424.5</v>
      </c>
      <c r="I4571" t="s">
        <v>180</v>
      </c>
      <c r="J4571" t="s">
        <v>122</v>
      </c>
      <c r="K4571">
        <v>259336</v>
      </c>
      <c r="M4571" t="s">
        <v>122</v>
      </c>
      <c r="N4571">
        <v>117924</v>
      </c>
      <c r="P4571" t="s">
        <v>131</v>
      </c>
      <c r="Q4571">
        <v>0.25</v>
      </c>
      <c r="R4571" t="s">
        <v>181</v>
      </c>
      <c r="S4571" t="s">
        <v>182</v>
      </c>
      <c r="T4571">
        <v>0.25</v>
      </c>
      <c r="U4571" t="s">
        <v>181</v>
      </c>
    </row>
    <row r="4572" spans="1:21" x14ac:dyDescent="0.25">
      <c r="A4572" t="s">
        <v>120</v>
      </c>
      <c r="B4572">
        <v>3</v>
      </c>
      <c r="C4572" t="s">
        <v>127</v>
      </c>
      <c r="D4572" t="s">
        <v>141</v>
      </c>
      <c r="E4572">
        <v>1020549704</v>
      </c>
      <c r="F4572" t="s">
        <v>176</v>
      </c>
      <c r="G4572" t="s">
        <v>132</v>
      </c>
      <c r="H4572">
        <v>549066240</v>
      </c>
      <c r="I4572" t="s">
        <v>183</v>
      </c>
      <c r="J4572" t="s">
        <v>133</v>
      </c>
      <c r="K4572">
        <v>-1419101184</v>
      </c>
      <c r="L4572" t="s">
        <v>183</v>
      </c>
      <c r="M4572" t="s">
        <v>134</v>
      </c>
      <c r="N4572">
        <v>105</v>
      </c>
      <c r="O4572" t="s">
        <v>180</v>
      </c>
      <c r="P4572" t="s">
        <v>184</v>
      </c>
      <c r="Q4572">
        <v>105</v>
      </c>
      <c r="R4572" t="s">
        <v>180</v>
      </c>
    </row>
    <row r="4573" spans="1:21" x14ac:dyDescent="0.25">
      <c r="A4573" t="s">
        <v>120</v>
      </c>
      <c r="B4573">
        <v>2</v>
      </c>
      <c r="C4573" t="s">
        <v>127</v>
      </c>
      <c r="D4573" t="s">
        <v>141</v>
      </c>
      <c r="E4573">
        <v>1020549706</v>
      </c>
      <c r="F4573" t="s">
        <v>176</v>
      </c>
      <c r="G4573" t="s">
        <v>130</v>
      </c>
      <c r="H4573">
        <v>17424.5</v>
      </c>
      <c r="I4573" t="s">
        <v>180</v>
      </c>
      <c r="J4573" t="s">
        <v>122</v>
      </c>
      <c r="K4573">
        <v>259470</v>
      </c>
      <c r="M4573" t="s">
        <v>122</v>
      </c>
      <c r="N4573">
        <v>117924</v>
      </c>
      <c r="P4573" t="s">
        <v>131</v>
      </c>
      <c r="Q4573">
        <v>0.41</v>
      </c>
      <c r="R4573" t="s">
        <v>181</v>
      </c>
      <c r="S4573" t="s">
        <v>182</v>
      </c>
      <c r="T4573">
        <v>0.41</v>
      </c>
      <c r="U4573" t="s">
        <v>181</v>
      </c>
    </row>
    <row r="4574" spans="1:21" x14ac:dyDescent="0.25">
      <c r="A4574" t="s">
        <v>120</v>
      </c>
      <c r="B4574">
        <v>3</v>
      </c>
      <c r="C4574" t="s">
        <v>127</v>
      </c>
      <c r="D4574" t="s">
        <v>141</v>
      </c>
      <c r="E4574">
        <v>1020549706</v>
      </c>
      <c r="F4574" t="s">
        <v>176</v>
      </c>
      <c r="G4574" t="s">
        <v>132</v>
      </c>
      <c r="H4574">
        <v>549066176</v>
      </c>
      <c r="I4574" t="s">
        <v>183</v>
      </c>
      <c r="J4574" t="s">
        <v>133</v>
      </c>
      <c r="K4574">
        <v>-1419101184</v>
      </c>
      <c r="L4574" t="s">
        <v>183</v>
      </c>
      <c r="M4574" t="s">
        <v>134</v>
      </c>
      <c r="N4574">
        <v>105</v>
      </c>
      <c r="O4574" t="s">
        <v>180</v>
      </c>
      <c r="P4574" t="s">
        <v>184</v>
      </c>
      <c r="Q4574">
        <v>105</v>
      </c>
      <c r="R4574" t="s">
        <v>180</v>
      </c>
    </row>
    <row r="4575" spans="1:21" x14ac:dyDescent="0.25">
      <c r="A4575" t="s">
        <v>120</v>
      </c>
      <c r="B4575">
        <v>2</v>
      </c>
      <c r="C4575" t="s">
        <v>127</v>
      </c>
      <c r="D4575" t="s">
        <v>141</v>
      </c>
      <c r="E4575">
        <v>1020549708</v>
      </c>
      <c r="F4575" t="s">
        <v>176</v>
      </c>
      <c r="G4575" t="s">
        <v>130</v>
      </c>
      <c r="H4575">
        <v>17425.099999999999</v>
      </c>
      <c r="I4575" t="s">
        <v>180</v>
      </c>
      <c r="J4575" t="s">
        <v>122</v>
      </c>
      <c r="K4575">
        <v>259605</v>
      </c>
      <c r="M4575" t="s">
        <v>122</v>
      </c>
      <c r="N4575">
        <v>117924</v>
      </c>
      <c r="P4575" t="s">
        <v>131</v>
      </c>
      <c r="Q4575">
        <v>0.46</v>
      </c>
      <c r="R4575" t="s">
        <v>181</v>
      </c>
      <c r="S4575" t="s">
        <v>182</v>
      </c>
      <c r="T4575">
        <v>0.46</v>
      </c>
      <c r="U4575" t="s">
        <v>181</v>
      </c>
    </row>
    <row r="4576" spans="1:21" x14ac:dyDescent="0.25">
      <c r="A4576" t="s">
        <v>120</v>
      </c>
      <c r="B4576">
        <v>3</v>
      </c>
      <c r="C4576" t="s">
        <v>127</v>
      </c>
      <c r="D4576" t="s">
        <v>141</v>
      </c>
      <c r="E4576">
        <v>1020549708</v>
      </c>
      <c r="F4576" t="s">
        <v>176</v>
      </c>
      <c r="G4576" t="s">
        <v>132</v>
      </c>
      <c r="H4576">
        <v>549065984</v>
      </c>
      <c r="I4576" t="s">
        <v>183</v>
      </c>
      <c r="J4576" t="s">
        <v>133</v>
      </c>
      <c r="K4576">
        <v>-1419101056</v>
      </c>
      <c r="L4576" t="s">
        <v>183</v>
      </c>
      <c r="M4576" t="s">
        <v>134</v>
      </c>
      <c r="N4576">
        <v>105</v>
      </c>
      <c r="O4576" t="s">
        <v>180</v>
      </c>
      <c r="P4576" t="s">
        <v>184</v>
      </c>
      <c r="Q4576">
        <v>105</v>
      </c>
      <c r="R4576" t="s">
        <v>180</v>
      </c>
    </row>
    <row r="4577" spans="1:21" x14ac:dyDescent="0.25">
      <c r="A4577" t="s">
        <v>120</v>
      </c>
      <c r="B4577">
        <v>2</v>
      </c>
      <c r="C4577" t="s">
        <v>127</v>
      </c>
      <c r="D4577" t="s">
        <v>141</v>
      </c>
      <c r="E4577">
        <v>1020549710</v>
      </c>
      <c r="F4577" t="s">
        <v>176</v>
      </c>
      <c r="G4577" t="s">
        <v>130</v>
      </c>
      <c r="H4577">
        <v>17425.099999999999</v>
      </c>
      <c r="I4577" t="s">
        <v>180</v>
      </c>
      <c r="J4577" t="s">
        <v>122</v>
      </c>
      <c r="K4577">
        <v>259740</v>
      </c>
      <c r="M4577" t="s">
        <v>122</v>
      </c>
      <c r="N4577">
        <v>117924</v>
      </c>
      <c r="P4577" t="s">
        <v>131</v>
      </c>
      <c r="Q4577">
        <v>0.05</v>
      </c>
      <c r="R4577" t="s">
        <v>181</v>
      </c>
      <c r="S4577" t="s">
        <v>182</v>
      </c>
      <c r="T4577">
        <v>0.05</v>
      </c>
      <c r="U4577" t="s">
        <v>181</v>
      </c>
    </row>
    <row r="4578" spans="1:21" x14ac:dyDescent="0.25">
      <c r="A4578" t="s">
        <v>120</v>
      </c>
      <c r="B4578">
        <v>3</v>
      </c>
      <c r="C4578" t="s">
        <v>127</v>
      </c>
      <c r="D4578" t="s">
        <v>141</v>
      </c>
      <c r="E4578">
        <v>1020549710</v>
      </c>
      <c r="F4578" t="s">
        <v>176</v>
      </c>
      <c r="G4578" t="s">
        <v>132</v>
      </c>
      <c r="H4578">
        <v>549065984</v>
      </c>
      <c r="I4578" t="s">
        <v>183</v>
      </c>
      <c r="J4578" t="s">
        <v>133</v>
      </c>
      <c r="K4578">
        <v>-1419101056</v>
      </c>
      <c r="L4578" t="s">
        <v>183</v>
      </c>
      <c r="M4578" t="s">
        <v>134</v>
      </c>
      <c r="N4578">
        <v>106</v>
      </c>
      <c r="O4578" t="s">
        <v>180</v>
      </c>
      <c r="P4578" t="s">
        <v>184</v>
      </c>
      <c r="Q4578">
        <v>106</v>
      </c>
      <c r="R4578" t="s">
        <v>180</v>
      </c>
    </row>
    <row r="4579" spans="1:21" x14ac:dyDescent="0.25">
      <c r="A4579" t="s">
        <v>120</v>
      </c>
      <c r="B4579">
        <v>2</v>
      </c>
      <c r="C4579" t="s">
        <v>127</v>
      </c>
      <c r="D4579" t="s">
        <v>141</v>
      </c>
      <c r="E4579">
        <v>1020549713</v>
      </c>
      <c r="F4579" t="s">
        <v>176</v>
      </c>
      <c r="G4579" t="s">
        <v>130</v>
      </c>
      <c r="H4579">
        <v>17425.099999999999</v>
      </c>
      <c r="I4579" t="s">
        <v>180</v>
      </c>
      <c r="J4579" t="s">
        <v>122</v>
      </c>
      <c r="K4579">
        <v>259807</v>
      </c>
      <c r="M4579" t="s">
        <v>122</v>
      </c>
      <c r="N4579">
        <v>117924</v>
      </c>
      <c r="P4579" t="s">
        <v>131</v>
      </c>
      <c r="Q4579">
        <v>0.2</v>
      </c>
      <c r="R4579" t="s">
        <v>181</v>
      </c>
      <c r="S4579" t="s">
        <v>182</v>
      </c>
      <c r="T4579">
        <v>0.2</v>
      </c>
      <c r="U4579" t="s">
        <v>181</v>
      </c>
    </row>
    <row r="4580" spans="1:21" x14ac:dyDescent="0.25">
      <c r="A4580" t="s">
        <v>120</v>
      </c>
      <c r="B4580">
        <v>3</v>
      </c>
      <c r="C4580" t="s">
        <v>127</v>
      </c>
      <c r="D4580" t="s">
        <v>141</v>
      </c>
      <c r="E4580">
        <v>1020549713</v>
      </c>
      <c r="F4580" t="s">
        <v>176</v>
      </c>
      <c r="G4580" t="s">
        <v>132</v>
      </c>
      <c r="H4580">
        <v>549065984</v>
      </c>
      <c r="I4580" t="s">
        <v>183</v>
      </c>
      <c r="J4580" t="s">
        <v>133</v>
      </c>
      <c r="K4580">
        <v>-1419101056</v>
      </c>
      <c r="L4580" t="s">
        <v>183</v>
      </c>
      <c r="M4580" t="s">
        <v>134</v>
      </c>
      <c r="N4580">
        <v>106</v>
      </c>
      <c r="O4580" t="s">
        <v>180</v>
      </c>
      <c r="P4580" t="s">
        <v>184</v>
      </c>
      <c r="Q4580">
        <v>106</v>
      </c>
      <c r="R4580" t="s">
        <v>180</v>
      </c>
    </row>
    <row r="4581" spans="1:21" x14ac:dyDescent="0.25">
      <c r="A4581" t="s">
        <v>120</v>
      </c>
      <c r="B4581">
        <v>9</v>
      </c>
      <c r="C4581" t="s">
        <v>127</v>
      </c>
      <c r="D4581" t="s">
        <v>141</v>
      </c>
      <c r="E4581">
        <v>1020549715</v>
      </c>
      <c r="F4581" t="s">
        <v>176</v>
      </c>
    </row>
    <row r="4582" spans="1:21" x14ac:dyDescent="0.25">
      <c r="A4582" t="s">
        <v>120</v>
      </c>
      <c r="B4582">
        <v>2</v>
      </c>
      <c r="C4582" t="s">
        <v>127</v>
      </c>
      <c r="D4582" t="s">
        <v>141</v>
      </c>
      <c r="E4582">
        <v>1020549715</v>
      </c>
      <c r="F4582" t="s">
        <v>176</v>
      </c>
      <c r="G4582" t="s">
        <v>130</v>
      </c>
      <c r="H4582">
        <v>17425.099999999999</v>
      </c>
      <c r="I4582" t="s">
        <v>180</v>
      </c>
      <c r="J4582" t="s">
        <v>122</v>
      </c>
      <c r="K4582">
        <v>259942</v>
      </c>
      <c r="M4582" t="s">
        <v>122</v>
      </c>
      <c r="N4582">
        <v>117924</v>
      </c>
      <c r="P4582" t="s">
        <v>131</v>
      </c>
      <c r="Q4582">
        <v>0.15</v>
      </c>
      <c r="R4582" t="s">
        <v>181</v>
      </c>
      <c r="S4582" t="s">
        <v>182</v>
      </c>
      <c r="T4582">
        <v>0.15</v>
      </c>
      <c r="U4582" t="s">
        <v>181</v>
      </c>
    </row>
    <row r="4583" spans="1:21" x14ac:dyDescent="0.25">
      <c r="A4583" t="s">
        <v>120</v>
      </c>
      <c r="B4583">
        <v>3</v>
      </c>
      <c r="C4583" t="s">
        <v>127</v>
      </c>
      <c r="D4583" t="s">
        <v>141</v>
      </c>
      <c r="E4583">
        <v>1020549715</v>
      </c>
      <c r="F4583" t="s">
        <v>176</v>
      </c>
      <c r="G4583" t="s">
        <v>132</v>
      </c>
      <c r="H4583">
        <v>549065984</v>
      </c>
      <c r="I4583" t="s">
        <v>183</v>
      </c>
      <c r="J4583" t="s">
        <v>133</v>
      </c>
      <c r="K4583">
        <v>-1419101056</v>
      </c>
      <c r="L4583" t="s">
        <v>183</v>
      </c>
      <c r="M4583" t="s">
        <v>134</v>
      </c>
      <c r="N4583">
        <v>106</v>
      </c>
      <c r="O4583" t="s">
        <v>180</v>
      </c>
      <c r="P4583" t="s">
        <v>184</v>
      </c>
      <c r="Q4583">
        <v>106</v>
      </c>
      <c r="R4583" t="s">
        <v>180</v>
      </c>
    </row>
    <row r="4584" spans="1:21" x14ac:dyDescent="0.25">
      <c r="A4584" t="s">
        <v>120</v>
      </c>
      <c r="B4584">
        <v>2</v>
      </c>
      <c r="C4584" t="s">
        <v>127</v>
      </c>
      <c r="D4584" t="s">
        <v>141</v>
      </c>
      <c r="E4584">
        <v>1020549717</v>
      </c>
      <c r="F4584" t="s">
        <v>176</v>
      </c>
      <c r="G4584" t="s">
        <v>130</v>
      </c>
      <c r="H4584">
        <v>17425.099999999999</v>
      </c>
      <c r="I4584" t="s">
        <v>180</v>
      </c>
      <c r="J4584" t="s">
        <v>122</v>
      </c>
      <c r="K4584">
        <v>260078</v>
      </c>
      <c r="M4584" t="s">
        <v>122</v>
      </c>
      <c r="N4584">
        <v>117924</v>
      </c>
      <c r="P4584" t="s">
        <v>131</v>
      </c>
      <c r="Q4584">
        <v>0.15</v>
      </c>
      <c r="R4584" t="s">
        <v>181</v>
      </c>
      <c r="S4584" t="s">
        <v>182</v>
      </c>
      <c r="T4584">
        <v>0.15</v>
      </c>
      <c r="U4584" t="s">
        <v>181</v>
      </c>
    </row>
    <row r="4585" spans="1:21" x14ac:dyDescent="0.25">
      <c r="A4585" t="s">
        <v>120</v>
      </c>
      <c r="B4585">
        <v>3</v>
      </c>
      <c r="C4585" t="s">
        <v>127</v>
      </c>
      <c r="D4585" t="s">
        <v>141</v>
      </c>
      <c r="E4585">
        <v>1020549717</v>
      </c>
      <c r="F4585" t="s">
        <v>176</v>
      </c>
      <c r="G4585" t="s">
        <v>132</v>
      </c>
      <c r="H4585">
        <v>549065984</v>
      </c>
      <c r="I4585" t="s">
        <v>183</v>
      </c>
      <c r="J4585" t="s">
        <v>133</v>
      </c>
      <c r="K4585">
        <v>-1419101056</v>
      </c>
      <c r="L4585" t="s">
        <v>183</v>
      </c>
      <c r="M4585" t="s">
        <v>134</v>
      </c>
      <c r="N4585">
        <v>106</v>
      </c>
      <c r="O4585" t="s">
        <v>180</v>
      </c>
      <c r="P4585" t="s">
        <v>184</v>
      </c>
      <c r="Q4585">
        <v>106</v>
      </c>
      <c r="R4585" t="s">
        <v>180</v>
      </c>
    </row>
    <row r="4586" spans="1:21" x14ac:dyDescent="0.25">
      <c r="A4586" t="s">
        <v>120</v>
      </c>
      <c r="B4586">
        <v>2</v>
      </c>
      <c r="C4586" t="s">
        <v>127</v>
      </c>
      <c r="D4586" t="s">
        <v>141</v>
      </c>
      <c r="E4586">
        <v>1020549719</v>
      </c>
      <c r="F4586" t="s">
        <v>176</v>
      </c>
      <c r="G4586" t="s">
        <v>130</v>
      </c>
      <c r="H4586">
        <v>17425.099999999999</v>
      </c>
      <c r="I4586" t="s">
        <v>180</v>
      </c>
      <c r="J4586" t="s">
        <v>122</v>
      </c>
      <c r="K4586">
        <v>260213</v>
      </c>
      <c r="M4586" t="s">
        <v>122</v>
      </c>
      <c r="N4586">
        <v>117924</v>
      </c>
      <c r="P4586" t="s">
        <v>131</v>
      </c>
      <c r="Q4586">
        <v>0.2</v>
      </c>
      <c r="R4586" t="s">
        <v>181</v>
      </c>
      <c r="S4586" t="s">
        <v>182</v>
      </c>
      <c r="T4586">
        <v>0.2</v>
      </c>
      <c r="U4586" t="s">
        <v>181</v>
      </c>
    </row>
    <row r="4587" spans="1:21" x14ac:dyDescent="0.25">
      <c r="A4587" t="s">
        <v>120</v>
      </c>
      <c r="B4587">
        <v>3</v>
      </c>
      <c r="C4587" t="s">
        <v>127</v>
      </c>
      <c r="D4587" t="s">
        <v>141</v>
      </c>
      <c r="E4587">
        <v>1020549719</v>
      </c>
      <c r="F4587" t="s">
        <v>176</v>
      </c>
      <c r="G4587" t="s">
        <v>132</v>
      </c>
      <c r="H4587">
        <v>549065984</v>
      </c>
      <c r="I4587" t="s">
        <v>183</v>
      </c>
      <c r="J4587" t="s">
        <v>133</v>
      </c>
      <c r="K4587">
        <v>-1419101056</v>
      </c>
      <c r="L4587" t="s">
        <v>183</v>
      </c>
      <c r="M4587" t="s">
        <v>134</v>
      </c>
      <c r="N4587">
        <v>106</v>
      </c>
      <c r="O4587" t="s">
        <v>180</v>
      </c>
      <c r="P4587" t="s">
        <v>184</v>
      </c>
      <c r="Q4587">
        <v>106</v>
      </c>
      <c r="R4587" t="s">
        <v>180</v>
      </c>
    </row>
    <row r="4588" spans="1:21" x14ac:dyDescent="0.25">
      <c r="A4588" t="s">
        <v>120</v>
      </c>
      <c r="B4588">
        <v>2</v>
      </c>
      <c r="C4588" t="s">
        <v>127</v>
      </c>
      <c r="D4588" t="s">
        <v>141</v>
      </c>
      <c r="E4588">
        <v>1020549721</v>
      </c>
      <c r="F4588" t="s">
        <v>176</v>
      </c>
      <c r="G4588" t="s">
        <v>130</v>
      </c>
      <c r="H4588">
        <v>17425.099999999999</v>
      </c>
      <c r="I4588" t="s">
        <v>180</v>
      </c>
      <c r="J4588" t="s">
        <v>122</v>
      </c>
      <c r="K4588">
        <v>260281</v>
      </c>
      <c r="M4588" t="s">
        <v>122</v>
      </c>
      <c r="N4588">
        <v>117924</v>
      </c>
      <c r="P4588" t="s">
        <v>131</v>
      </c>
      <c r="Q4588">
        <v>0.05</v>
      </c>
      <c r="R4588" t="s">
        <v>181</v>
      </c>
      <c r="S4588" t="s">
        <v>182</v>
      </c>
      <c r="T4588">
        <v>0.05</v>
      </c>
      <c r="U4588" t="s">
        <v>181</v>
      </c>
    </row>
    <row r="4589" spans="1:21" x14ac:dyDescent="0.25">
      <c r="A4589" t="s">
        <v>120</v>
      </c>
      <c r="B4589">
        <v>3</v>
      </c>
      <c r="C4589" t="s">
        <v>127</v>
      </c>
      <c r="D4589" t="s">
        <v>141</v>
      </c>
      <c r="E4589">
        <v>1020549721</v>
      </c>
      <c r="F4589" t="s">
        <v>176</v>
      </c>
      <c r="G4589" t="s">
        <v>132</v>
      </c>
      <c r="H4589">
        <v>549065984</v>
      </c>
      <c r="I4589" t="s">
        <v>183</v>
      </c>
      <c r="J4589" t="s">
        <v>133</v>
      </c>
      <c r="K4589">
        <v>-1419101056</v>
      </c>
      <c r="L4589" t="s">
        <v>183</v>
      </c>
      <c r="M4589" t="s">
        <v>134</v>
      </c>
      <c r="N4589">
        <v>106</v>
      </c>
      <c r="O4589" t="s">
        <v>180</v>
      </c>
      <c r="P4589" t="s">
        <v>184</v>
      </c>
      <c r="Q4589">
        <v>106</v>
      </c>
      <c r="R4589" t="s">
        <v>180</v>
      </c>
    </row>
    <row r="4590" spans="1:21" x14ac:dyDescent="0.25">
      <c r="A4590" t="s">
        <v>120</v>
      </c>
      <c r="B4590">
        <v>2</v>
      </c>
      <c r="C4590" t="s">
        <v>127</v>
      </c>
      <c r="D4590" t="s">
        <v>141</v>
      </c>
      <c r="E4590">
        <v>1020549723</v>
      </c>
      <c r="F4590" t="s">
        <v>176</v>
      </c>
      <c r="G4590" t="s">
        <v>130</v>
      </c>
      <c r="H4590">
        <v>17425.099999999999</v>
      </c>
      <c r="I4590" t="s">
        <v>180</v>
      </c>
      <c r="J4590" t="s">
        <v>122</v>
      </c>
      <c r="K4590">
        <v>260416</v>
      </c>
      <c r="M4590" t="s">
        <v>122</v>
      </c>
      <c r="N4590">
        <v>117924</v>
      </c>
      <c r="P4590" t="s">
        <v>131</v>
      </c>
      <c r="Q4590">
        <v>0.1</v>
      </c>
      <c r="R4590" t="s">
        <v>181</v>
      </c>
      <c r="S4590" t="s">
        <v>182</v>
      </c>
      <c r="T4590">
        <v>0.1</v>
      </c>
      <c r="U4590" t="s">
        <v>181</v>
      </c>
    </row>
    <row r="4591" spans="1:21" x14ac:dyDescent="0.25">
      <c r="A4591" t="s">
        <v>120</v>
      </c>
      <c r="B4591">
        <v>3</v>
      </c>
      <c r="C4591" t="s">
        <v>127</v>
      </c>
      <c r="D4591" t="s">
        <v>141</v>
      </c>
      <c r="E4591">
        <v>1020549723</v>
      </c>
      <c r="F4591" t="s">
        <v>176</v>
      </c>
      <c r="G4591" t="s">
        <v>132</v>
      </c>
      <c r="H4591">
        <v>549065984</v>
      </c>
      <c r="I4591" t="s">
        <v>183</v>
      </c>
      <c r="J4591" t="s">
        <v>133</v>
      </c>
      <c r="K4591">
        <v>-1419101056</v>
      </c>
      <c r="L4591" t="s">
        <v>183</v>
      </c>
      <c r="M4591" t="s">
        <v>134</v>
      </c>
      <c r="N4591">
        <v>106</v>
      </c>
      <c r="O4591" t="s">
        <v>180</v>
      </c>
      <c r="P4591" t="s">
        <v>184</v>
      </c>
      <c r="Q4591">
        <v>106</v>
      </c>
      <c r="R4591" t="s">
        <v>180</v>
      </c>
    </row>
    <row r="4592" spans="1:21" x14ac:dyDescent="0.25">
      <c r="A4592" t="s">
        <v>120</v>
      </c>
      <c r="B4592">
        <v>2</v>
      </c>
      <c r="C4592" t="s">
        <v>127</v>
      </c>
      <c r="D4592" t="s">
        <v>141</v>
      </c>
      <c r="E4592">
        <v>1020549725</v>
      </c>
      <c r="F4592" t="s">
        <v>176</v>
      </c>
      <c r="G4592" t="s">
        <v>130</v>
      </c>
      <c r="H4592">
        <v>17425.099999999999</v>
      </c>
      <c r="I4592" t="s">
        <v>180</v>
      </c>
      <c r="J4592" t="s">
        <v>122</v>
      </c>
      <c r="K4592">
        <v>260552</v>
      </c>
      <c r="M4592" t="s">
        <v>122</v>
      </c>
      <c r="N4592">
        <v>117924</v>
      </c>
      <c r="P4592" t="s">
        <v>131</v>
      </c>
      <c r="Q4592">
        <v>0</v>
      </c>
      <c r="R4592" t="s">
        <v>181</v>
      </c>
      <c r="S4592" t="s">
        <v>182</v>
      </c>
      <c r="T4592">
        <v>0</v>
      </c>
      <c r="U4592" t="s">
        <v>181</v>
      </c>
    </row>
    <row r="4593" spans="1:21" x14ac:dyDescent="0.25">
      <c r="A4593" t="s">
        <v>120</v>
      </c>
      <c r="B4593">
        <v>3</v>
      </c>
      <c r="C4593" t="s">
        <v>127</v>
      </c>
      <c r="D4593" t="s">
        <v>141</v>
      </c>
      <c r="E4593">
        <v>1020549725</v>
      </c>
      <c r="F4593" t="s">
        <v>176</v>
      </c>
      <c r="G4593" t="s">
        <v>132</v>
      </c>
      <c r="H4593">
        <v>549065984</v>
      </c>
      <c r="I4593" t="s">
        <v>183</v>
      </c>
      <c r="J4593" t="s">
        <v>133</v>
      </c>
      <c r="K4593">
        <v>-1419101056</v>
      </c>
      <c r="L4593" t="s">
        <v>183</v>
      </c>
      <c r="M4593" t="s">
        <v>134</v>
      </c>
      <c r="N4593">
        <v>107</v>
      </c>
      <c r="O4593" t="s">
        <v>180</v>
      </c>
      <c r="P4593" t="s">
        <v>184</v>
      </c>
      <c r="Q4593">
        <v>107</v>
      </c>
      <c r="R4593" t="s">
        <v>180</v>
      </c>
    </row>
    <row r="4594" spans="1:21" x14ac:dyDescent="0.25">
      <c r="A4594" t="s">
        <v>120</v>
      </c>
      <c r="B4594">
        <v>2</v>
      </c>
      <c r="C4594" t="s">
        <v>127</v>
      </c>
      <c r="D4594" t="s">
        <v>141</v>
      </c>
      <c r="E4594">
        <v>1020549727</v>
      </c>
      <c r="F4594" t="s">
        <v>176</v>
      </c>
      <c r="G4594" t="s">
        <v>130</v>
      </c>
      <c r="H4594">
        <v>17425.099999999999</v>
      </c>
      <c r="I4594" t="s">
        <v>180</v>
      </c>
      <c r="J4594" t="s">
        <v>122</v>
      </c>
      <c r="K4594">
        <v>260688</v>
      </c>
      <c r="M4594" t="s">
        <v>122</v>
      </c>
      <c r="N4594">
        <v>117924</v>
      </c>
      <c r="P4594" t="s">
        <v>131</v>
      </c>
      <c r="Q4594">
        <v>0.1</v>
      </c>
      <c r="R4594" t="s">
        <v>181</v>
      </c>
      <c r="S4594" t="s">
        <v>182</v>
      </c>
      <c r="T4594">
        <v>0.1</v>
      </c>
      <c r="U4594" t="s">
        <v>181</v>
      </c>
    </row>
    <row r="4595" spans="1:21" x14ac:dyDescent="0.25">
      <c r="A4595" t="s">
        <v>120</v>
      </c>
      <c r="B4595">
        <v>3</v>
      </c>
      <c r="C4595" t="s">
        <v>127</v>
      </c>
      <c r="D4595" t="s">
        <v>141</v>
      </c>
      <c r="E4595">
        <v>1020549727</v>
      </c>
      <c r="F4595" t="s">
        <v>176</v>
      </c>
      <c r="G4595" t="s">
        <v>132</v>
      </c>
      <c r="H4595">
        <v>549065984</v>
      </c>
      <c r="I4595" t="s">
        <v>183</v>
      </c>
      <c r="J4595" t="s">
        <v>133</v>
      </c>
      <c r="K4595">
        <v>-1419101056</v>
      </c>
      <c r="L4595" t="s">
        <v>183</v>
      </c>
      <c r="M4595" t="s">
        <v>134</v>
      </c>
      <c r="N4595">
        <v>107</v>
      </c>
      <c r="O4595" t="s">
        <v>180</v>
      </c>
      <c r="P4595" t="s">
        <v>184</v>
      </c>
      <c r="Q4595">
        <v>107</v>
      </c>
      <c r="R4595" t="s">
        <v>180</v>
      </c>
    </row>
    <row r="4596" spans="1:21" x14ac:dyDescent="0.25">
      <c r="A4596" t="s">
        <v>120</v>
      </c>
      <c r="B4596">
        <v>2</v>
      </c>
      <c r="C4596" t="s">
        <v>127</v>
      </c>
      <c r="D4596" t="s">
        <v>141</v>
      </c>
      <c r="E4596">
        <v>1020549729</v>
      </c>
      <c r="F4596" t="s">
        <v>176</v>
      </c>
      <c r="G4596" t="s">
        <v>130</v>
      </c>
      <c r="H4596">
        <v>17425.099999999999</v>
      </c>
      <c r="I4596" t="s">
        <v>180</v>
      </c>
      <c r="J4596" t="s">
        <v>122</v>
      </c>
      <c r="K4596">
        <v>260756</v>
      </c>
      <c r="M4596" t="s">
        <v>122</v>
      </c>
      <c r="N4596">
        <v>117924</v>
      </c>
      <c r="P4596" t="s">
        <v>131</v>
      </c>
      <c r="Q4596">
        <v>0.05</v>
      </c>
      <c r="R4596" t="s">
        <v>181</v>
      </c>
      <c r="S4596" t="s">
        <v>182</v>
      </c>
      <c r="T4596">
        <v>0.05</v>
      </c>
      <c r="U4596" t="s">
        <v>181</v>
      </c>
    </row>
    <row r="4597" spans="1:21" x14ac:dyDescent="0.25">
      <c r="A4597" t="s">
        <v>120</v>
      </c>
      <c r="B4597">
        <v>3</v>
      </c>
      <c r="C4597" t="s">
        <v>127</v>
      </c>
      <c r="D4597" t="s">
        <v>141</v>
      </c>
      <c r="E4597">
        <v>1020549729</v>
      </c>
      <c r="F4597" t="s">
        <v>176</v>
      </c>
      <c r="G4597" t="s">
        <v>132</v>
      </c>
      <c r="H4597">
        <v>549065984</v>
      </c>
      <c r="I4597" t="s">
        <v>183</v>
      </c>
      <c r="J4597" t="s">
        <v>133</v>
      </c>
      <c r="K4597">
        <v>-1419101056</v>
      </c>
      <c r="L4597" t="s">
        <v>183</v>
      </c>
      <c r="M4597" t="s">
        <v>134</v>
      </c>
      <c r="N4597">
        <v>107</v>
      </c>
      <c r="O4597" t="s">
        <v>180</v>
      </c>
      <c r="P4597" t="s">
        <v>184</v>
      </c>
      <c r="Q4597">
        <v>107</v>
      </c>
      <c r="R4597" t="s">
        <v>180</v>
      </c>
    </row>
    <row r="4598" spans="1:21" x14ac:dyDescent="0.25">
      <c r="A4598" t="s">
        <v>120</v>
      </c>
      <c r="B4598">
        <v>2</v>
      </c>
      <c r="C4598" t="s">
        <v>127</v>
      </c>
      <c r="D4598" t="s">
        <v>141</v>
      </c>
      <c r="E4598">
        <v>1020549731</v>
      </c>
      <c r="F4598" t="s">
        <v>176</v>
      </c>
      <c r="G4598" t="s">
        <v>130</v>
      </c>
      <c r="H4598">
        <v>17425.099999999999</v>
      </c>
      <c r="I4598" t="s">
        <v>180</v>
      </c>
      <c r="J4598" t="s">
        <v>122</v>
      </c>
      <c r="K4598">
        <v>260892</v>
      </c>
      <c r="M4598" t="s">
        <v>122</v>
      </c>
      <c r="N4598">
        <v>117924</v>
      </c>
      <c r="P4598" t="s">
        <v>131</v>
      </c>
      <c r="Q4598">
        <v>0.25</v>
      </c>
      <c r="R4598" t="s">
        <v>181</v>
      </c>
      <c r="S4598" t="s">
        <v>182</v>
      </c>
      <c r="T4598">
        <v>0.25</v>
      </c>
      <c r="U4598" t="s">
        <v>181</v>
      </c>
    </row>
    <row r="4599" spans="1:21" x14ac:dyDescent="0.25">
      <c r="A4599" t="s">
        <v>120</v>
      </c>
      <c r="B4599">
        <v>3</v>
      </c>
      <c r="C4599" t="s">
        <v>127</v>
      </c>
      <c r="D4599" t="s">
        <v>141</v>
      </c>
      <c r="E4599">
        <v>1020549731</v>
      </c>
      <c r="F4599" t="s">
        <v>176</v>
      </c>
      <c r="G4599" t="s">
        <v>132</v>
      </c>
      <c r="H4599">
        <v>549065984</v>
      </c>
      <c r="I4599" t="s">
        <v>183</v>
      </c>
      <c r="J4599" t="s">
        <v>133</v>
      </c>
      <c r="K4599">
        <v>-1419101056</v>
      </c>
      <c r="L4599" t="s">
        <v>183</v>
      </c>
      <c r="M4599" t="s">
        <v>134</v>
      </c>
      <c r="N4599">
        <v>107</v>
      </c>
      <c r="O4599" t="s">
        <v>180</v>
      </c>
      <c r="P4599" t="s">
        <v>184</v>
      </c>
      <c r="Q4599">
        <v>107</v>
      </c>
      <c r="R4599" t="s">
        <v>180</v>
      </c>
    </row>
    <row r="4600" spans="1:21" x14ac:dyDescent="0.25">
      <c r="A4600" t="s">
        <v>120</v>
      </c>
      <c r="B4600">
        <v>2</v>
      </c>
      <c r="C4600" t="s">
        <v>127</v>
      </c>
      <c r="D4600" t="s">
        <v>141</v>
      </c>
      <c r="E4600">
        <v>1020549733</v>
      </c>
      <c r="F4600" t="s">
        <v>176</v>
      </c>
      <c r="G4600" t="s">
        <v>130</v>
      </c>
      <c r="H4600">
        <v>17425.099999999999</v>
      </c>
      <c r="I4600" t="s">
        <v>180</v>
      </c>
      <c r="J4600" t="s">
        <v>122</v>
      </c>
      <c r="K4600">
        <v>261028</v>
      </c>
      <c r="M4600" t="s">
        <v>122</v>
      </c>
      <c r="N4600">
        <v>117924</v>
      </c>
      <c r="P4600" t="s">
        <v>131</v>
      </c>
      <c r="Q4600">
        <v>0.2</v>
      </c>
      <c r="R4600" t="s">
        <v>181</v>
      </c>
      <c r="S4600" t="s">
        <v>182</v>
      </c>
      <c r="T4600">
        <v>0.2</v>
      </c>
      <c r="U4600" t="s">
        <v>181</v>
      </c>
    </row>
    <row r="4601" spans="1:21" x14ac:dyDescent="0.25">
      <c r="A4601" t="s">
        <v>120</v>
      </c>
      <c r="B4601">
        <v>3</v>
      </c>
      <c r="C4601" t="s">
        <v>127</v>
      </c>
      <c r="D4601" t="s">
        <v>141</v>
      </c>
      <c r="E4601">
        <v>1020549733</v>
      </c>
      <c r="F4601" t="s">
        <v>176</v>
      </c>
      <c r="G4601" t="s">
        <v>132</v>
      </c>
      <c r="H4601">
        <v>549065984</v>
      </c>
      <c r="I4601" t="s">
        <v>183</v>
      </c>
      <c r="J4601" t="s">
        <v>133</v>
      </c>
      <c r="K4601">
        <v>-1419101056</v>
      </c>
      <c r="L4601" t="s">
        <v>183</v>
      </c>
      <c r="M4601" t="s">
        <v>134</v>
      </c>
      <c r="N4601">
        <v>107</v>
      </c>
      <c r="O4601" t="s">
        <v>180</v>
      </c>
      <c r="P4601" t="s">
        <v>184</v>
      </c>
      <c r="Q4601">
        <v>107</v>
      </c>
      <c r="R4601" t="s">
        <v>180</v>
      </c>
    </row>
    <row r="4602" spans="1:21" x14ac:dyDescent="0.25">
      <c r="A4602" t="s">
        <v>120</v>
      </c>
      <c r="B4602">
        <v>2</v>
      </c>
      <c r="C4602" t="s">
        <v>127</v>
      </c>
      <c r="D4602" t="s">
        <v>141</v>
      </c>
      <c r="E4602">
        <v>1020549735</v>
      </c>
      <c r="F4602" t="s">
        <v>176</v>
      </c>
      <c r="G4602" t="s">
        <v>130</v>
      </c>
      <c r="H4602">
        <v>17425.099999999999</v>
      </c>
      <c r="I4602" t="s">
        <v>180</v>
      </c>
      <c r="J4602" t="s">
        <v>122</v>
      </c>
      <c r="K4602">
        <v>261096</v>
      </c>
      <c r="M4602" t="s">
        <v>122</v>
      </c>
      <c r="N4602">
        <v>117924</v>
      </c>
      <c r="P4602" t="s">
        <v>131</v>
      </c>
      <c r="Q4602">
        <v>0.15</v>
      </c>
      <c r="R4602" t="s">
        <v>181</v>
      </c>
      <c r="S4602" t="s">
        <v>182</v>
      </c>
      <c r="T4602">
        <v>0.15</v>
      </c>
      <c r="U4602" t="s">
        <v>181</v>
      </c>
    </row>
    <row r="4603" spans="1:21" x14ac:dyDescent="0.25">
      <c r="A4603" t="s">
        <v>120</v>
      </c>
      <c r="B4603">
        <v>3</v>
      </c>
      <c r="C4603" t="s">
        <v>127</v>
      </c>
      <c r="D4603" t="s">
        <v>141</v>
      </c>
      <c r="E4603">
        <v>1020549735</v>
      </c>
      <c r="F4603" t="s">
        <v>176</v>
      </c>
      <c r="G4603" t="s">
        <v>132</v>
      </c>
      <c r="H4603">
        <v>549065984</v>
      </c>
      <c r="I4603" t="s">
        <v>183</v>
      </c>
      <c r="J4603" t="s">
        <v>133</v>
      </c>
      <c r="K4603">
        <v>-1419101056</v>
      </c>
      <c r="L4603" t="s">
        <v>183</v>
      </c>
      <c r="M4603" t="s">
        <v>134</v>
      </c>
      <c r="N4603">
        <v>106</v>
      </c>
      <c r="O4603" t="s">
        <v>180</v>
      </c>
      <c r="P4603" t="s">
        <v>184</v>
      </c>
      <c r="Q4603">
        <v>106</v>
      </c>
      <c r="R4603" t="s">
        <v>180</v>
      </c>
    </row>
    <row r="4604" spans="1:21" x14ac:dyDescent="0.25">
      <c r="A4604" t="s">
        <v>120</v>
      </c>
      <c r="B4604">
        <v>2</v>
      </c>
      <c r="C4604" t="s">
        <v>127</v>
      </c>
      <c r="D4604" t="s">
        <v>141</v>
      </c>
      <c r="E4604">
        <v>1020549737</v>
      </c>
      <c r="F4604" t="s">
        <v>176</v>
      </c>
      <c r="G4604" t="s">
        <v>130</v>
      </c>
      <c r="H4604">
        <v>17425.099999999999</v>
      </c>
      <c r="I4604" t="s">
        <v>180</v>
      </c>
      <c r="J4604" t="s">
        <v>122</v>
      </c>
      <c r="K4604">
        <v>261233</v>
      </c>
      <c r="M4604" t="s">
        <v>122</v>
      </c>
      <c r="N4604">
        <v>117924</v>
      </c>
      <c r="P4604" t="s">
        <v>131</v>
      </c>
      <c r="Q4604">
        <v>0.2</v>
      </c>
      <c r="R4604" t="s">
        <v>181</v>
      </c>
      <c r="S4604" t="s">
        <v>182</v>
      </c>
      <c r="T4604">
        <v>0.2</v>
      </c>
      <c r="U4604" t="s">
        <v>181</v>
      </c>
    </row>
    <row r="4605" spans="1:21" x14ac:dyDescent="0.25">
      <c r="A4605" t="s">
        <v>120</v>
      </c>
      <c r="B4605">
        <v>3</v>
      </c>
      <c r="C4605" t="s">
        <v>127</v>
      </c>
      <c r="D4605" t="s">
        <v>141</v>
      </c>
      <c r="E4605">
        <v>1020549737</v>
      </c>
      <c r="F4605" t="s">
        <v>176</v>
      </c>
      <c r="G4605" t="s">
        <v>132</v>
      </c>
      <c r="H4605">
        <v>549065984</v>
      </c>
      <c r="I4605" t="s">
        <v>183</v>
      </c>
      <c r="J4605" t="s">
        <v>133</v>
      </c>
      <c r="K4605">
        <v>-1419101056</v>
      </c>
      <c r="L4605" t="s">
        <v>183</v>
      </c>
      <c r="M4605" t="s">
        <v>134</v>
      </c>
      <c r="N4605">
        <v>106</v>
      </c>
      <c r="O4605" t="s">
        <v>180</v>
      </c>
      <c r="P4605" t="s">
        <v>184</v>
      </c>
      <c r="Q4605">
        <v>106</v>
      </c>
      <c r="R4605" t="s">
        <v>180</v>
      </c>
    </row>
    <row r="4606" spans="1:21" x14ac:dyDescent="0.25">
      <c r="A4606" t="s">
        <v>120</v>
      </c>
      <c r="B4606">
        <v>2</v>
      </c>
      <c r="C4606" t="s">
        <v>127</v>
      </c>
      <c r="D4606" t="s">
        <v>141</v>
      </c>
      <c r="E4606">
        <v>1020549739</v>
      </c>
      <c r="F4606" t="s">
        <v>176</v>
      </c>
      <c r="G4606" t="s">
        <v>130</v>
      </c>
      <c r="H4606">
        <v>17425.099999999999</v>
      </c>
      <c r="I4606" t="s">
        <v>180</v>
      </c>
      <c r="J4606" t="s">
        <v>122</v>
      </c>
      <c r="K4606">
        <v>261369</v>
      </c>
      <c r="M4606" t="s">
        <v>122</v>
      </c>
      <c r="N4606">
        <v>117924</v>
      </c>
      <c r="P4606" t="s">
        <v>131</v>
      </c>
      <c r="Q4606">
        <v>0.15</v>
      </c>
      <c r="R4606" t="s">
        <v>181</v>
      </c>
      <c r="S4606" t="s">
        <v>182</v>
      </c>
      <c r="T4606">
        <v>0.15</v>
      </c>
      <c r="U4606" t="s">
        <v>181</v>
      </c>
    </row>
    <row r="4607" spans="1:21" x14ac:dyDescent="0.25">
      <c r="A4607" t="s">
        <v>120</v>
      </c>
      <c r="B4607">
        <v>3</v>
      </c>
      <c r="C4607" t="s">
        <v>127</v>
      </c>
      <c r="D4607" t="s">
        <v>141</v>
      </c>
      <c r="E4607">
        <v>1020549739</v>
      </c>
      <c r="F4607" t="s">
        <v>176</v>
      </c>
      <c r="G4607" t="s">
        <v>132</v>
      </c>
      <c r="H4607">
        <v>549065984</v>
      </c>
      <c r="I4607" t="s">
        <v>183</v>
      </c>
      <c r="J4607" t="s">
        <v>133</v>
      </c>
      <c r="K4607">
        <v>-1419101056</v>
      </c>
      <c r="L4607" t="s">
        <v>183</v>
      </c>
      <c r="M4607" t="s">
        <v>134</v>
      </c>
      <c r="N4607">
        <v>106</v>
      </c>
      <c r="O4607" t="s">
        <v>180</v>
      </c>
      <c r="P4607" t="s">
        <v>184</v>
      </c>
      <c r="Q4607">
        <v>106</v>
      </c>
      <c r="R4607" t="s">
        <v>180</v>
      </c>
    </row>
    <row r="4608" spans="1:21" x14ac:dyDescent="0.25">
      <c r="A4608" t="s">
        <v>120</v>
      </c>
      <c r="B4608">
        <v>2</v>
      </c>
      <c r="C4608" t="s">
        <v>127</v>
      </c>
      <c r="D4608" t="s">
        <v>141</v>
      </c>
      <c r="E4608">
        <v>1020549741</v>
      </c>
      <c r="F4608" t="s">
        <v>176</v>
      </c>
      <c r="G4608" t="s">
        <v>130</v>
      </c>
      <c r="H4608">
        <v>17427.900000000001</v>
      </c>
      <c r="I4608" t="s">
        <v>180</v>
      </c>
      <c r="J4608" t="s">
        <v>122</v>
      </c>
      <c r="K4608">
        <v>261437</v>
      </c>
      <c r="M4608" t="s">
        <v>122</v>
      </c>
      <c r="N4608">
        <v>117924</v>
      </c>
      <c r="P4608" t="s">
        <v>131</v>
      </c>
      <c r="Q4608">
        <v>0.72</v>
      </c>
      <c r="R4608" t="s">
        <v>181</v>
      </c>
      <c r="S4608" t="s">
        <v>182</v>
      </c>
      <c r="T4608">
        <v>0.72</v>
      </c>
      <c r="U4608" t="s">
        <v>181</v>
      </c>
    </row>
    <row r="4609" spans="1:21" x14ac:dyDescent="0.25">
      <c r="A4609" t="s">
        <v>120</v>
      </c>
      <c r="B4609">
        <v>3</v>
      </c>
      <c r="C4609" t="s">
        <v>127</v>
      </c>
      <c r="D4609" t="s">
        <v>141</v>
      </c>
      <c r="E4609">
        <v>1020549741</v>
      </c>
      <c r="F4609" t="s">
        <v>176</v>
      </c>
      <c r="G4609" t="s">
        <v>132</v>
      </c>
      <c r="H4609">
        <v>549066624</v>
      </c>
      <c r="I4609" t="s">
        <v>183</v>
      </c>
      <c r="J4609" t="s">
        <v>133</v>
      </c>
      <c r="K4609">
        <v>-1419101184</v>
      </c>
      <c r="L4609" t="s">
        <v>183</v>
      </c>
      <c r="M4609" t="s">
        <v>134</v>
      </c>
      <c r="N4609">
        <v>106</v>
      </c>
      <c r="O4609" t="s">
        <v>180</v>
      </c>
      <c r="P4609" t="s">
        <v>184</v>
      </c>
      <c r="Q4609">
        <v>106</v>
      </c>
      <c r="R4609" t="s">
        <v>180</v>
      </c>
    </row>
    <row r="4610" spans="1:21" x14ac:dyDescent="0.25">
      <c r="A4610" t="s">
        <v>120</v>
      </c>
      <c r="B4610">
        <v>2</v>
      </c>
      <c r="C4610" t="s">
        <v>127</v>
      </c>
      <c r="D4610" t="s">
        <v>141</v>
      </c>
      <c r="E4610">
        <v>1020549743</v>
      </c>
      <c r="F4610" t="s">
        <v>176</v>
      </c>
      <c r="G4610" t="s">
        <v>130</v>
      </c>
      <c r="H4610">
        <v>17431.2</v>
      </c>
      <c r="I4610" t="s">
        <v>180</v>
      </c>
      <c r="J4610" t="s">
        <v>122</v>
      </c>
      <c r="K4610">
        <v>261506</v>
      </c>
      <c r="M4610" t="s">
        <v>122</v>
      </c>
      <c r="N4610">
        <v>117924</v>
      </c>
      <c r="P4610" t="s">
        <v>131</v>
      </c>
      <c r="Q4610">
        <v>1.44</v>
      </c>
      <c r="R4610" t="s">
        <v>181</v>
      </c>
      <c r="S4610" t="s">
        <v>182</v>
      </c>
      <c r="T4610">
        <v>1.44</v>
      </c>
      <c r="U4610" t="s">
        <v>181</v>
      </c>
    </row>
    <row r="4611" spans="1:21" x14ac:dyDescent="0.25">
      <c r="A4611" t="s">
        <v>120</v>
      </c>
      <c r="B4611">
        <v>3</v>
      </c>
      <c r="C4611" t="s">
        <v>127</v>
      </c>
      <c r="D4611" t="s">
        <v>141</v>
      </c>
      <c r="E4611">
        <v>1020549743</v>
      </c>
      <c r="F4611" t="s">
        <v>176</v>
      </c>
      <c r="G4611" t="s">
        <v>132</v>
      </c>
      <c r="H4611">
        <v>549066688</v>
      </c>
      <c r="I4611" t="s">
        <v>183</v>
      </c>
      <c r="J4611" t="s">
        <v>133</v>
      </c>
      <c r="K4611">
        <v>-1419101824</v>
      </c>
      <c r="L4611" t="s">
        <v>183</v>
      </c>
      <c r="M4611" t="s">
        <v>134</v>
      </c>
      <c r="N4611">
        <v>106</v>
      </c>
      <c r="O4611" t="s">
        <v>180</v>
      </c>
      <c r="P4611" t="s">
        <v>184</v>
      </c>
      <c r="Q4611">
        <v>106</v>
      </c>
      <c r="R4611" t="s">
        <v>180</v>
      </c>
    </row>
    <row r="4612" spans="1:21" x14ac:dyDescent="0.25">
      <c r="A4612" t="s">
        <v>120</v>
      </c>
      <c r="B4612">
        <v>2</v>
      </c>
      <c r="C4612" t="s">
        <v>127</v>
      </c>
      <c r="D4612" t="s">
        <v>141</v>
      </c>
      <c r="E4612">
        <v>1020549745</v>
      </c>
      <c r="F4612" t="s">
        <v>176</v>
      </c>
      <c r="G4612" t="s">
        <v>130</v>
      </c>
      <c r="H4612">
        <v>17432.8</v>
      </c>
      <c r="I4612" t="s">
        <v>180</v>
      </c>
      <c r="J4612" t="s">
        <v>122</v>
      </c>
      <c r="K4612">
        <v>261574</v>
      </c>
      <c r="M4612" t="s">
        <v>122</v>
      </c>
      <c r="N4612">
        <v>117924</v>
      </c>
      <c r="P4612" t="s">
        <v>131</v>
      </c>
      <c r="Q4612">
        <v>1.64</v>
      </c>
      <c r="R4612" t="s">
        <v>181</v>
      </c>
      <c r="S4612" t="s">
        <v>182</v>
      </c>
      <c r="T4612">
        <v>1.64</v>
      </c>
      <c r="U4612" t="s">
        <v>181</v>
      </c>
    </row>
    <row r="4613" spans="1:21" x14ac:dyDescent="0.25">
      <c r="A4613" t="s">
        <v>120</v>
      </c>
      <c r="B4613">
        <v>3</v>
      </c>
      <c r="C4613" t="s">
        <v>127</v>
      </c>
      <c r="D4613" t="s">
        <v>141</v>
      </c>
      <c r="E4613">
        <v>1020549745</v>
      </c>
      <c r="F4613" t="s">
        <v>176</v>
      </c>
      <c r="G4613" t="s">
        <v>132</v>
      </c>
      <c r="H4613">
        <v>549066944</v>
      </c>
      <c r="I4613" t="s">
        <v>183</v>
      </c>
      <c r="J4613" t="s">
        <v>133</v>
      </c>
      <c r="K4613">
        <v>-1419101952</v>
      </c>
      <c r="L4613" t="s">
        <v>183</v>
      </c>
      <c r="M4613" t="s">
        <v>134</v>
      </c>
      <c r="N4613">
        <v>106</v>
      </c>
      <c r="O4613" t="s">
        <v>180</v>
      </c>
      <c r="P4613" t="s">
        <v>184</v>
      </c>
      <c r="Q4613">
        <v>106</v>
      </c>
      <c r="R4613" t="s">
        <v>180</v>
      </c>
    </row>
    <row r="4614" spans="1:21" x14ac:dyDescent="0.25">
      <c r="A4614" t="s">
        <v>120</v>
      </c>
      <c r="B4614">
        <v>9</v>
      </c>
      <c r="C4614" t="s">
        <v>127</v>
      </c>
      <c r="D4614" t="s">
        <v>141</v>
      </c>
      <c r="E4614">
        <v>1020549747</v>
      </c>
      <c r="F4614" t="s">
        <v>176</v>
      </c>
    </row>
    <row r="4615" spans="1:21" x14ac:dyDescent="0.25">
      <c r="A4615" t="s">
        <v>120</v>
      </c>
      <c r="B4615">
        <v>2</v>
      </c>
      <c r="C4615" t="s">
        <v>127</v>
      </c>
      <c r="D4615" t="s">
        <v>141</v>
      </c>
      <c r="E4615">
        <v>1020549747</v>
      </c>
      <c r="F4615" t="s">
        <v>176</v>
      </c>
      <c r="G4615" t="s">
        <v>130</v>
      </c>
      <c r="H4615">
        <v>17436.8</v>
      </c>
      <c r="I4615" t="s">
        <v>180</v>
      </c>
      <c r="J4615" t="s">
        <v>122</v>
      </c>
      <c r="K4615">
        <v>261643</v>
      </c>
      <c r="M4615" t="s">
        <v>122</v>
      </c>
      <c r="N4615">
        <v>117924</v>
      </c>
      <c r="P4615" t="s">
        <v>131</v>
      </c>
      <c r="Q4615">
        <v>1.8</v>
      </c>
      <c r="R4615" t="s">
        <v>181</v>
      </c>
      <c r="S4615" t="s">
        <v>182</v>
      </c>
      <c r="T4615">
        <v>1.8</v>
      </c>
      <c r="U4615" t="s">
        <v>181</v>
      </c>
    </row>
    <row r="4616" spans="1:21" x14ac:dyDescent="0.25">
      <c r="A4616" t="s">
        <v>120</v>
      </c>
      <c r="B4616">
        <v>3</v>
      </c>
      <c r="C4616" t="s">
        <v>127</v>
      </c>
      <c r="D4616" t="s">
        <v>141</v>
      </c>
      <c r="E4616">
        <v>1020549747</v>
      </c>
      <c r="F4616" t="s">
        <v>176</v>
      </c>
      <c r="G4616" t="s">
        <v>132</v>
      </c>
      <c r="H4616">
        <v>549067200</v>
      </c>
      <c r="I4616" t="s">
        <v>183</v>
      </c>
      <c r="J4616" t="s">
        <v>133</v>
      </c>
      <c r="K4616">
        <v>-1419102464</v>
      </c>
      <c r="L4616" t="s">
        <v>183</v>
      </c>
      <c r="M4616" t="s">
        <v>134</v>
      </c>
      <c r="N4616">
        <v>106</v>
      </c>
      <c r="O4616" t="s">
        <v>180</v>
      </c>
      <c r="P4616" t="s">
        <v>184</v>
      </c>
      <c r="Q4616">
        <v>106</v>
      </c>
      <c r="R4616" t="s">
        <v>180</v>
      </c>
    </row>
    <row r="4617" spans="1:21" x14ac:dyDescent="0.25">
      <c r="A4617" t="s">
        <v>120</v>
      </c>
      <c r="B4617">
        <v>2</v>
      </c>
      <c r="C4617" t="s">
        <v>127</v>
      </c>
      <c r="D4617" t="s">
        <v>141</v>
      </c>
      <c r="E4617">
        <v>1020549749</v>
      </c>
      <c r="F4617" t="s">
        <v>176</v>
      </c>
      <c r="G4617" t="s">
        <v>130</v>
      </c>
      <c r="H4617">
        <v>17441.5</v>
      </c>
      <c r="I4617" t="s">
        <v>180</v>
      </c>
      <c r="J4617" t="s">
        <v>122</v>
      </c>
      <c r="K4617">
        <v>261711</v>
      </c>
      <c r="M4617" t="s">
        <v>122</v>
      </c>
      <c r="N4617">
        <v>117924</v>
      </c>
      <c r="P4617" t="s">
        <v>131</v>
      </c>
      <c r="Q4617">
        <v>2</v>
      </c>
      <c r="R4617" t="s">
        <v>181</v>
      </c>
      <c r="S4617" t="s">
        <v>182</v>
      </c>
      <c r="T4617">
        <v>2</v>
      </c>
      <c r="U4617" t="s">
        <v>181</v>
      </c>
    </row>
    <row r="4618" spans="1:21" x14ac:dyDescent="0.25">
      <c r="A4618" t="s">
        <v>120</v>
      </c>
      <c r="B4618">
        <v>3</v>
      </c>
      <c r="C4618" t="s">
        <v>127</v>
      </c>
      <c r="D4618" t="s">
        <v>141</v>
      </c>
      <c r="E4618">
        <v>1020549749</v>
      </c>
      <c r="F4618" t="s">
        <v>176</v>
      </c>
      <c r="G4618" t="s">
        <v>132</v>
      </c>
      <c r="H4618">
        <v>549067648</v>
      </c>
      <c r="I4618" t="s">
        <v>183</v>
      </c>
      <c r="J4618" t="s">
        <v>133</v>
      </c>
      <c r="K4618">
        <v>-1419102976</v>
      </c>
      <c r="L4618" t="s">
        <v>183</v>
      </c>
      <c r="M4618" t="s">
        <v>134</v>
      </c>
      <c r="N4618">
        <v>106</v>
      </c>
      <c r="O4618" t="s">
        <v>180</v>
      </c>
      <c r="P4618" t="s">
        <v>184</v>
      </c>
      <c r="Q4618">
        <v>106</v>
      </c>
      <c r="R4618" t="s">
        <v>180</v>
      </c>
    </row>
    <row r="4619" spans="1:21" x14ac:dyDescent="0.25">
      <c r="A4619" t="s">
        <v>120</v>
      </c>
      <c r="B4619">
        <v>2</v>
      </c>
      <c r="C4619" t="s">
        <v>127</v>
      </c>
      <c r="D4619" t="s">
        <v>141</v>
      </c>
      <c r="E4619">
        <v>1020549751</v>
      </c>
      <c r="F4619" t="s">
        <v>176</v>
      </c>
      <c r="G4619" t="s">
        <v>130</v>
      </c>
      <c r="H4619">
        <v>17445.7</v>
      </c>
      <c r="I4619" t="s">
        <v>180</v>
      </c>
      <c r="J4619" t="s">
        <v>122</v>
      </c>
      <c r="K4619">
        <v>261780</v>
      </c>
      <c r="M4619" t="s">
        <v>122</v>
      </c>
      <c r="N4619">
        <v>117924</v>
      </c>
      <c r="P4619" t="s">
        <v>131</v>
      </c>
      <c r="Q4619">
        <v>2.1</v>
      </c>
      <c r="R4619" t="s">
        <v>181</v>
      </c>
      <c r="S4619" t="s">
        <v>182</v>
      </c>
      <c r="T4619">
        <v>2.1</v>
      </c>
      <c r="U4619" t="s">
        <v>181</v>
      </c>
    </row>
    <row r="4620" spans="1:21" x14ac:dyDescent="0.25">
      <c r="A4620" t="s">
        <v>120</v>
      </c>
      <c r="B4620">
        <v>3</v>
      </c>
      <c r="C4620" t="s">
        <v>127</v>
      </c>
      <c r="D4620" t="s">
        <v>141</v>
      </c>
      <c r="E4620">
        <v>1020549751</v>
      </c>
      <c r="F4620" t="s">
        <v>176</v>
      </c>
      <c r="G4620" t="s">
        <v>132</v>
      </c>
      <c r="H4620">
        <v>549067968</v>
      </c>
      <c r="I4620" t="s">
        <v>183</v>
      </c>
      <c r="J4620" t="s">
        <v>133</v>
      </c>
      <c r="K4620">
        <v>-1419103104</v>
      </c>
      <c r="L4620" t="s">
        <v>183</v>
      </c>
      <c r="M4620" t="s">
        <v>134</v>
      </c>
      <c r="N4620">
        <v>106</v>
      </c>
      <c r="O4620" t="s">
        <v>180</v>
      </c>
      <c r="P4620" t="s">
        <v>184</v>
      </c>
      <c r="Q4620">
        <v>106</v>
      </c>
      <c r="R4620" t="s">
        <v>180</v>
      </c>
    </row>
    <row r="4621" spans="1:21" x14ac:dyDescent="0.25">
      <c r="A4621" t="s">
        <v>120</v>
      </c>
      <c r="B4621">
        <v>2</v>
      </c>
      <c r="C4621" t="s">
        <v>127</v>
      </c>
      <c r="D4621" t="s">
        <v>141</v>
      </c>
      <c r="E4621">
        <v>1020549754</v>
      </c>
      <c r="F4621" t="s">
        <v>176</v>
      </c>
      <c r="G4621" t="s">
        <v>130</v>
      </c>
      <c r="H4621">
        <v>17450.099999999999</v>
      </c>
      <c r="I4621" t="s">
        <v>180</v>
      </c>
      <c r="J4621" t="s">
        <v>122</v>
      </c>
      <c r="K4621">
        <v>261780</v>
      </c>
      <c r="M4621" t="s">
        <v>122</v>
      </c>
      <c r="N4621">
        <v>117924</v>
      </c>
      <c r="P4621" t="s">
        <v>131</v>
      </c>
      <c r="Q4621">
        <v>2.0499999999999998</v>
      </c>
      <c r="R4621" t="s">
        <v>181</v>
      </c>
      <c r="S4621" t="s">
        <v>182</v>
      </c>
      <c r="T4621">
        <v>2.0499999999999998</v>
      </c>
      <c r="U4621" t="s">
        <v>181</v>
      </c>
    </row>
    <row r="4622" spans="1:21" x14ac:dyDescent="0.25">
      <c r="A4622" t="s">
        <v>120</v>
      </c>
      <c r="B4622">
        <v>3</v>
      </c>
      <c r="C4622" t="s">
        <v>127</v>
      </c>
      <c r="D4622" t="s">
        <v>141</v>
      </c>
      <c r="E4622">
        <v>1020549754</v>
      </c>
      <c r="F4622" t="s">
        <v>176</v>
      </c>
      <c r="G4622" t="s">
        <v>132</v>
      </c>
      <c r="H4622">
        <v>549068480</v>
      </c>
      <c r="I4622" t="s">
        <v>183</v>
      </c>
      <c r="J4622" t="s">
        <v>133</v>
      </c>
      <c r="K4622">
        <v>-1419103488</v>
      </c>
      <c r="L4622" t="s">
        <v>183</v>
      </c>
      <c r="M4622" t="s">
        <v>134</v>
      </c>
      <c r="N4622">
        <v>106</v>
      </c>
      <c r="O4622" t="s">
        <v>180</v>
      </c>
      <c r="P4622" t="s">
        <v>184</v>
      </c>
      <c r="Q4622">
        <v>106</v>
      </c>
      <c r="R4622" t="s">
        <v>180</v>
      </c>
    </row>
    <row r="4623" spans="1:21" x14ac:dyDescent="0.25">
      <c r="A4623" t="s">
        <v>120</v>
      </c>
      <c r="B4623">
        <v>2</v>
      </c>
      <c r="C4623" t="s">
        <v>127</v>
      </c>
      <c r="D4623" t="s">
        <v>141</v>
      </c>
      <c r="E4623">
        <v>1020549756</v>
      </c>
      <c r="F4623" t="s">
        <v>176</v>
      </c>
      <c r="G4623" t="s">
        <v>130</v>
      </c>
      <c r="H4623">
        <v>17453.900000000001</v>
      </c>
      <c r="I4623" t="s">
        <v>180</v>
      </c>
      <c r="J4623" t="s">
        <v>122</v>
      </c>
      <c r="K4623">
        <v>261848</v>
      </c>
      <c r="M4623" t="s">
        <v>122</v>
      </c>
      <c r="N4623">
        <v>117924</v>
      </c>
      <c r="P4623" t="s">
        <v>131</v>
      </c>
      <c r="Q4623">
        <v>1.95</v>
      </c>
      <c r="R4623" t="s">
        <v>181</v>
      </c>
      <c r="S4623" t="s">
        <v>182</v>
      </c>
      <c r="T4623">
        <v>1.95</v>
      </c>
      <c r="U4623" t="s">
        <v>181</v>
      </c>
    </row>
    <row r="4624" spans="1:21" x14ac:dyDescent="0.25">
      <c r="A4624" t="s">
        <v>120</v>
      </c>
      <c r="B4624">
        <v>3</v>
      </c>
      <c r="C4624" t="s">
        <v>127</v>
      </c>
      <c r="D4624" t="s">
        <v>141</v>
      </c>
      <c r="E4624">
        <v>1020549756</v>
      </c>
      <c r="F4624" t="s">
        <v>176</v>
      </c>
      <c r="G4624" t="s">
        <v>132</v>
      </c>
      <c r="H4624">
        <v>549068864</v>
      </c>
      <c r="I4624" t="s">
        <v>183</v>
      </c>
      <c r="J4624" t="s">
        <v>133</v>
      </c>
      <c r="K4624">
        <v>-1419103488</v>
      </c>
      <c r="L4624" t="s">
        <v>183</v>
      </c>
      <c r="M4624" t="s">
        <v>134</v>
      </c>
      <c r="N4624">
        <v>106</v>
      </c>
      <c r="O4624" t="s">
        <v>180</v>
      </c>
      <c r="P4624" t="s">
        <v>184</v>
      </c>
      <c r="Q4624">
        <v>106</v>
      </c>
      <c r="R4624" t="s">
        <v>180</v>
      </c>
    </row>
    <row r="4625" spans="1:21" x14ac:dyDescent="0.25">
      <c r="A4625" t="s">
        <v>120</v>
      </c>
      <c r="B4625">
        <v>2</v>
      </c>
      <c r="C4625" t="s">
        <v>127</v>
      </c>
      <c r="D4625" t="s">
        <v>141</v>
      </c>
      <c r="E4625">
        <v>1020549758</v>
      </c>
      <c r="F4625" t="s">
        <v>176</v>
      </c>
      <c r="G4625" t="s">
        <v>130</v>
      </c>
      <c r="H4625">
        <v>17457.2</v>
      </c>
      <c r="I4625" t="s">
        <v>180</v>
      </c>
      <c r="J4625" t="s">
        <v>122</v>
      </c>
      <c r="K4625">
        <v>261917</v>
      </c>
      <c r="M4625" t="s">
        <v>122</v>
      </c>
      <c r="N4625">
        <v>117924</v>
      </c>
      <c r="P4625" t="s">
        <v>131</v>
      </c>
      <c r="Q4625">
        <v>1.9</v>
      </c>
      <c r="R4625" t="s">
        <v>181</v>
      </c>
      <c r="S4625" t="s">
        <v>182</v>
      </c>
      <c r="T4625">
        <v>1.9</v>
      </c>
      <c r="U4625" t="s">
        <v>181</v>
      </c>
    </row>
    <row r="4626" spans="1:21" x14ac:dyDescent="0.25">
      <c r="A4626" t="s">
        <v>120</v>
      </c>
      <c r="B4626">
        <v>3</v>
      </c>
      <c r="C4626" t="s">
        <v>127</v>
      </c>
      <c r="D4626" t="s">
        <v>141</v>
      </c>
      <c r="E4626">
        <v>1020549758</v>
      </c>
      <c r="F4626" t="s">
        <v>176</v>
      </c>
      <c r="G4626" t="s">
        <v>132</v>
      </c>
      <c r="H4626">
        <v>549069120</v>
      </c>
      <c r="I4626" t="s">
        <v>183</v>
      </c>
      <c r="J4626" t="s">
        <v>133</v>
      </c>
      <c r="K4626">
        <v>-1419103744</v>
      </c>
      <c r="L4626" t="s">
        <v>183</v>
      </c>
      <c r="M4626" t="s">
        <v>134</v>
      </c>
      <c r="N4626">
        <v>106</v>
      </c>
      <c r="O4626" t="s">
        <v>180</v>
      </c>
      <c r="P4626" t="s">
        <v>184</v>
      </c>
      <c r="Q4626">
        <v>106</v>
      </c>
      <c r="R4626" t="s">
        <v>180</v>
      </c>
    </row>
    <row r="4627" spans="1:21" x14ac:dyDescent="0.25">
      <c r="A4627" t="s">
        <v>120</v>
      </c>
      <c r="B4627">
        <v>2</v>
      </c>
      <c r="C4627" t="s">
        <v>127</v>
      </c>
      <c r="D4627" t="s">
        <v>141</v>
      </c>
      <c r="E4627">
        <v>1020549760</v>
      </c>
      <c r="F4627" t="s">
        <v>176</v>
      </c>
      <c r="G4627" t="s">
        <v>130</v>
      </c>
      <c r="H4627">
        <v>17464.8</v>
      </c>
      <c r="I4627" t="s">
        <v>180</v>
      </c>
      <c r="J4627" t="s">
        <v>122</v>
      </c>
      <c r="K4627">
        <v>261917</v>
      </c>
      <c r="M4627" t="s">
        <v>122</v>
      </c>
      <c r="N4627">
        <v>117924</v>
      </c>
      <c r="P4627" t="s">
        <v>131</v>
      </c>
      <c r="Q4627">
        <v>1.9</v>
      </c>
      <c r="R4627" t="s">
        <v>181</v>
      </c>
      <c r="S4627" t="s">
        <v>182</v>
      </c>
      <c r="T4627">
        <v>1.9</v>
      </c>
      <c r="U4627" t="s">
        <v>181</v>
      </c>
    </row>
    <row r="4628" spans="1:21" x14ac:dyDescent="0.25">
      <c r="A4628" t="s">
        <v>120</v>
      </c>
      <c r="B4628">
        <v>3</v>
      </c>
      <c r="C4628" t="s">
        <v>127</v>
      </c>
      <c r="D4628" t="s">
        <v>141</v>
      </c>
      <c r="E4628">
        <v>1020549760</v>
      </c>
      <c r="F4628" t="s">
        <v>176</v>
      </c>
      <c r="G4628" t="s">
        <v>132</v>
      </c>
      <c r="H4628">
        <v>549070016</v>
      </c>
      <c r="I4628" t="s">
        <v>183</v>
      </c>
      <c r="J4628" t="s">
        <v>133</v>
      </c>
      <c r="K4628">
        <v>-1419103872</v>
      </c>
      <c r="L4628" t="s">
        <v>183</v>
      </c>
      <c r="M4628" t="s">
        <v>134</v>
      </c>
      <c r="N4628">
        <v>106</v>
      </c>
      <c r="O4628" t="s">
        <v>180</v>
      </c>
      <c r="P4628" t="s">
        <v>184</v>
      </c>
      <c r="Q4628">
        <v>106</v>
      </c>
      <c r="R4628" t="s">
        <v>180</v>
      </c>
    </row>
    <row r="4629" spans="1:21" x14ac:dyDescent="0.25">
      <c r="A4629" t="s">
        <v>120</v>
      </c>
      <c r="B4629">
        <v>2</v>
      </c>
      <c r="C4629" t="s">
        <v>127</v>
      </c>
      <c r="D4629" t="s">
        <v>141</v>
      </c>
      <c r="E4629">
        <v>1020549762</v>
      </c>
      <c r="F4629" t="s">
        <v>176</v>
      </c>
      <c r="G4629" t="s">
        <v>130</v>
      </c>
      <c r="H4629">
        <v>17468.400000000001</v>
      </c>
      <c r="I4629" t="s">
        <v>180</v>
      </c>
      <c r="J4629" t="s">
        <v>122</v>
      </c>
      <c r="K4629">
        <v>261985</v>
      </c>
      <c r="M4629" t="s">
        <v>122</v>
      </c>
      <c r="N4629">
        <v>117924</v>
      </c>
      <c r="P4629" t="s">
        <v>131</v>
      </c>
      <c r="Q4629">
        <v>1.9</v>
      </c>
      <c r="R4629" t="s">
        <v>181</v>
      </c>
      <c r="S4629" t="s">
        <v>182</v>
      </c>
      <c r="T4629">
        <v>1.9</v>
      </c>
      <c r="U4629" t="s">
        <v>181</v>
      </c>
    </row>
    <row r="4630" spans="1:21" x14ac:dyDescent="0.25">
      <c r="A4630" t="s">
        <v>120</v>
      </c>
      <c r="B4630">
        <v>3</v>
      </c>
      <c r="C4630" t="s">
        <v>127</v>
      </c>
      <c r="D4630" t="s">
        <v>141</v>
      </c>
      <c r="E4630">
        <v>1020549762</v>
      </c>
      <c r="F4630" t="s">
        <v>176</v>
      </c>
      <c r="G4630" t="s">
        <v>132</v>
      </c>
      <c r="H4630">
        <v>549070336</v>
      </c>
      <c r="I4630" t="s">
        <v>183</v>
      </c>
      <c r="J4630" t="s">
        <v>133</v>
      </c>
      <c r="K4630">
        <v>-1419104000</v>
      </c>
      <c r="L4630" t="s">
        <v>183</v>
      </c>
      <c r="M4630" t="s">
        <v>134</v>
      </c>
      <c r="N4630">
        <v>106</v>
      </c>
      <c r="O4630" t="s">
        <v>180</v>
      </c>
      <c r="P4630" t="s">
        <v>184</v>
      </c>
      <c r="Q4630">
        <v>106</v>
      </c>
      <c r="R4630" t="s">
        <v>180</v>
      </c>
    </row>
    <row r="4631" spans="1:21" x14ac:dyDescent="0.25">
      <c r="A4631" t="s">
        <v>120</v>
      </c>
      <c r="B4631">
        <v>2</v>
      </c>
      <c r="C4631" t="s">
        <v>127</v>
      </c>
      <c r="D4631" t="s">
        <v>141</v>
      </c>
      <c r="E4631">
        <v>1020549764</v>
      </c>
      <c r="F4631" t="s">
        <v>176</v>
      </c>
      <c r="G4631" t="s">
        <v>130</v>
      </c>
      <c r="H4631">
        <v>17471.8</v>
      </c>
      <c r="I4631" t="s">
        <v>180</v>
      </c>
      <c r="J4631" t="s">
        <v>122</v>
      </c>
      <c r="K4631">
        <v>262054</v>
      </c>
      <c r="M4631" t="s">
        <v>122</v>
      </c>
      <c r="N4631">
        <v>117924</v>
      </c>
      <c r="P4631" t="s">
        <v>131</v>
      </c>
      <c r="Q4631">
        <v>1.85</v>
      </c>
      <c r="R4631" t="s">
        <v>181</v>
      </c>
      <c r="S4631" t="s">
        <v>182</v>
      </c>
      <c r="T4631">
        <v>1.85</v>
      </c>
      <c r="U4631" t="s">
        <v>181</v>
      </c>
    </row>
    <row r="4632" spans="1:21" x14ac:dyDescent="0.25">
      <c r="A4632" t="s">
        <v>120</v>
      </c>
      <c r="B4632">
        <v>3</v>
      </c>
      <c r="C4632" t="s">
        <v>127</v>
      </c>
      <c r="D4632" t="s">
        <v>141</v>
      </c>
      <c r="E4632">
        <v>1020549764</v>
      </c>
      <c r="F4632" t="s">
        <v>176</v>
      </c>
      <c r="G4632" t="s">
        <v>132</v>
      </c>
      <c r="H4632">
        <v>549070720</v>
      </c>
      <c r="I4632" t="s">
        <v>183</v>
      </c>
      <c r="J4632" t="s">
        <v>133</v>
      </c>
      <c r="K4632">
        <v>-1419104000</v>
      </c>
      <c r="L4632" t="s">
        <v>183</v>
      </c>
      <c r="M4632" t="s">
        <v>134</v>
      </c>
      <c r="N4632">
        <v>106</v>
      </c>
      <c r="O4632" t="s">
        <v>180</v>
      </c>
      <c r="P4632" t="s">
        <v>184</v>
      </c>
      <c r="Q4632">
        <v>106</v>
      </c>
      <c r="R4632" t="s">
        <v>180</v>
      </c>
    </row>
    <row r="4633" spans="1:21" x14ac:dyDescent="0.25">
      <c r="A4633" t="s">
        <v>120</v>
      </c>
      <c r="B4633">
        <v>2</v>
      </c>
      <c r="C4633" t="s">
        <v>127</v>
      </c>
      <c r="D4633" t="s">
        <v>141</v>
      </c>
      <c r="E4633">
        <v>1020549766</v>
      </c>
      <c r="F4633" t="s">
        <v>176</v>
      </c>
      <c r="G4633" t="s">
        <v>130</v>
      </c>
      <c r="H4633">
        <v>17473.7</v>
      </c>
      <c r="I4633" t="s">
        <v>180</v>
      </c>
      <c r="J4633" t="s">
        <v>122</v>
      </c>
      <c r="K4633">
        <v>262191</v>
      </c>
      <c r="M4633" t="s">
        <v>122</v>
      </c>
      <c r="N4633">
        <v>117924</v>
      </c>
      <c r="P4633" t="s">
        <v>131</v>
      </c>
      <c r="Q4633">
        <v>1.49</v>
      </c>
      <c r="R4633" t="s">
        <v>181</v>
      </c>
      <c r="S4633" t="s">
        <v>182</v>
      </c>
      <c r="T4633">
        <v>1.49</v>
      </c>
      <c r="U4633" t="s">
        <v>181</v>
      </c>
    </row>
    <row r="4634" spans="1:21" x14ac:dyDescent="0.25">
      <c r="A4634" t="s">
        <v>120</v>
      </c>
      <c r="B4634">
        <v>3</v>
      </c>
      <c r="C4634" t="s">
        <v>127</v>
      </c>
      <c r="D4634" t="s">
        <v>141</v>
      </c>
      <c r="E4634">
        <v>1020549766</v>
      </c>
      <c r="F4634" t="s">
        <v>176</v>
      </c>
      <c r="G4634" t="s">
        <v>132</v>
      </c>
      <c r="H4634">
        <v>549070912</v>
      </c>
      <c r="I4634" t="s">
        <v>183</v>
      </c>
      <c r="J4634" t="s">
        <v>133</v>
      </c>
      <c r="K4634">
        <v>-1419104000</v>
      </c>
      <c r="L4634" t="s">
        <v>183</v>
      </c>
      <c r="M4634" t="s">
        <v>134</v>
      </c>
      <c r="N4634">
        <v>106</v>
      </c>
      <c r="O4634" t="s">
        <v>180</v>
      </c>
      <c r="P4634" t="s">
        <v>184</v>
      </c>
      <c r="Q4634">
        <v>106</v>
      </c>
      <c r="R4634" t="s">
        <v>180</v>
      </c>
    </row>
    <row r="4635" spans="1:21" x14ac:dyDescent="0.25">
      <c r="A4635" t="s">
        <v>120</v>
      </c>
      <c r="B4635">
        <v>2</v>
      </c>
      <c r="C4635" t="s">
        <v>127</v>
      </c>
      <c r="D4635" t="s">
        <v>141</v>
      </c>
      <c r="E4635">
        <v>1020549768</v>
      </c>
      <c r="F4635" t="s">
        <v>176</v>
      </c>
      <c r="G4635" t="s">
        <v>130</v>
      </c>
      <c r="H4635">
        <v>17477.400000000001</v>
      </c>
      <c r="I4635" t="s">
        <v>180</v>
      </c>
      <c r="J4635" t="s">
        <v>122</v>
      </c>
      <c r="K4635">
        <v>262191</v>
      </c>
      <c r="M4635" t="s">
        <v>122</v>
      </c>
      <c r="N4635">
        <v>117924</v>
      </c>
      <c r="P4635" t="s">
        <v>131</v>
      </c>
      <c r="Q4635">
        <v>1.59</v>
      </c>
      <c r="R4635" t="s">
        <v>181</v>
      </c>
      <c r="S4635" t="s">
        <v>182</v>
      </c>
      <c r="T4635">
        <v>1.59</v>
      </c>
      <c r="U4635" t="s">
        <v>181</v>
      </c>
    </row>
    <row r="4636" spans="1:21" x14ac:dyDescent="0.25">
      <c r="A4636" t="s">
        <v>120</v>
      </c>
      <c r="B4636">
        <v>3</v>
      </c>
      <c r="C4636" t="s">
        <v>127</v>
      </c>
      <c r="D4636" t="s">
        <v>141</v>
      </c>
      <c r="E4636">
        <v>1020549768</v>
      </c>
      <c r="F4636" t="s">
        <v>176</v>
      </c>
      <c r="G4636" t="s">
        <v>132</v>
      </c>
      <c r="H4636">
        <v>549071296</v>
      </c>
      <c r="I4636" t="s">
        <v>183</v>
      </c>
      <c r="J4636" t="s">
        <v>133</v>
      </c>
      <c r="K4636">
        <v>-1419104384</v>
      </c>
      <c r="L4636" t="s">
        <v>183</v>
      </c>
      <c r="M4636" t="s">
        <v>134</v>
      </c>
      <c r="N4636">
        <v>106</v>
      </c>
      <c r="O4636" t="s">
        <v>180</v>
      </c>
      <c r="P4636" t="s">
        <v>184</v>
      </c>
      <c r="Q4636">
        <v>106</v>
      </c>
      <c r="R4636" t="s">
        <v>180</v>
      </c>
    </row>
    <row r="4637" spans="1:21" x14ac:dyDescent="0.25">
      <c r="A4637" t="s">
        <v>120</v>
      </c>
      <c r="B4637">
        <v>2</v>
      </c>
      <c r="C4637" t="s">
        <v>127</v>
      </c>
      <c r="D4637" t="s">
        <v>141</v>
      </c>
      <c r="E4637">
        <v>1020549770</v>
      </c>
      <c r="F4637" t="s">
        <v>176</v>
      </c>
      <c r="G4637" t="s">
        <v>130</v>
      </c>
      <c r="H4637">
        <v>17481.5</v>
      </c>
      <c r="I4637" t="s">
        <v>180</v>
      </c>
      <c r="J4637" t="s">
        <v>122</v>
      </c>
      <c r="K4637">
        <v>262260</v>
      </c>
      <c r="M4637" t="s">
        <v>122</v>
      </c>
      <c r="N4637">
        <v>117924</v>
      </c>
      <c r="P4637" t="s">
        <v>131</v>
      </c>
      <c r="Q4637">
        <v>1.64</v>
      </c>
      <c r="R4637" t="s">
        <v>181</v>
      </c>
      <c r="S4637" t="s">
        <v>182</v>
      </c>
      <c r="T4637">
        <v>1.64</v>
      </c>
      <c r="U4637" t="s">
        <v>181</v>
      </c>
    </row>
    <row r="4638" spans="1:21" x14ac:dyDescent="0.25">
      <c r="A4638" t="s">
        <v>120</v>
      </c>
      <c r="B4638">
        <v>3</v>
      </c>
      <c r="C4638" t="s">
        <v>127</v>
      </c>
      <c r="D4638" t="s">
        <v>141</v>
      </c>
      <c r="E4638">
        <v>1020549770</v>
      </c>
      <c r="F4638" t="s">
        <v>176</v>
      </c>
      <c r="G4638" t="s">
        <v>132</v>
      </c>
      <c r="H4638">
        <v>549071680</v>
      </c>
      <c r="I4638" t="s">
        <v>183</v>
      </c>
      <c r="J4638" t="s">
        <v>133</v>
      </c>
      <c r="K4638">
        <v>-1419104512</v>
      </c>
      <c r="L4638" t="s">
        <v>183</v>
      </c>
      <c r="M4638" t="s">
        <v>134</v>
      </c>
      <c r="N4638">
        <v>106</v>
      </c>
      <c r="O4638" t="s">
        <v>180</v>
      </c>
      <c r="P4638" t="s">
        <v>184</v>
      </c>
      <c r="Q4638">
        <v>106</v>
      </c>
      <c r="R4638" t="s">
        <v>180</v>
      </c>
    </row>
    <row r="4639" spans="1:21" x14ac:dyDescent="0.25">
      <c r="A4639" t="s">
        <v>120</v>
      </c>
      <c r="B4639">
        <v>2</v>
      </c>
      <c r="C4639" t="s">
        <v>127</v>
      </c>
      <c r="D4639" t="s">
        <v>141</v>
      </c>
      <c r="E4639">
        <v>1020549772</v>
      </c>
      <c r="F4639" t="s">
        <v>176</v>
      </c>
      <c r="G4639" t="s">
        <v>130</v>
      </c>
      <c r="H4639">
        <v>17483.8</v>
      </c>
      <c r="I4639" t="s">
        <v>180</v>
      </c>
      <c r="J4639" t="s">
        <v>122</v>
      </c>
      <c r="K4639">
        <v>262329</v>
      </c>
      <c r="M4639" t="s">
        <v>122</v>
      </c>
      <c r="N4639">
        <v>117924</v>
      </c>
      <c r="P4639" t="s">
        <v>131</v>
      </c>
      <c r="Q4639">
        <v>1.69</v>
      </c>
      <c r="R4639" t="s">
        <v>181</v>
      </c>
      <c r="S4639" t="s">
        <v>182</v>
      </c>
      <c r="T4639">
        <v>1.69</v>
      </c>
      <c r="U4639" t="s">
        <v>181</v>
      </c>
    </row>
    <row r="4640" spans="1:21" x14ac:dyDescent="0.25">
      <c r="A4640" t="s">
        <v>120</v>
      </c>
      <c r="B4640">
        <v>3</v>
      </c>
      <c r="C4640" t="s">
        <v>127</v>
      </c>
      <c r="D4640" t="s">
        <v>141</v>
      </c>
      <c r="E4640">
        <v>1020549772</v>
      </c>
      <c r="F4640" t="s">
        <v>176</v>
      </c>
      <c r="G4640" t="s">
        <v>132</v>
      </c>
      <c r="H4640">
        <v>549072000</v>
      </c>
      <c r="I4640" t="s">
        <v>183</v>
      </c>
      <c r="J4640" t="s">
        <v>133</v>
      </c>
      <c r="K4640">
        <v>-1419104640</v>
      </c>
      <c r="L4640" t="s">
        <v>183</v>
      </c>
      <c r="M4640" t="s">
        <v>134</v>
      </c>
      <c r="N4640">
        <v>106</v>
      </c>
      <c r="O4640" t="s">
        <v>180</v>
      </c>
      <c r="P4640" t="s">
        <v>184</v>
      </c>
      <c r="Q4640">
        <v>106</v>
      </c>
      <c r="R4640" t="s">
        <v>180</v>
      </c>
    </row>
    <row r="4641" spans="1:21" x14ac:dyDescent="0.25">
      <c r="A4641" t="s">
        <v>120</v>
      </c>
      <c r="B4641">
        <v>2</v>
      </c>
      <c r="C4641" t="s">
        <v>127</v>
      </c>
      <c r="D4641" t="s">
        <v>141</v>
      </c>
      <c r="E4641">
        <v>1020549774</v>
      </c>
      <c r="F4641" t="s">
        <v>176</v>
      </c>
      <c r="G4641" t="s">
        <v>130</v>
      </c>
      <c r="H4641">
        <v>17489</v>
      </c>
      <c r="I4641" t="s">
        <v>180</v>
      </c>
      <c r="J4641" t="s">
        <v>122</v>
      </c>
      <c r="K4641">
        <v>262398</v>
      </c>
      <c r="M4641" t="s">
        <v>122</v>
      </c>
      <c r="N4641">
        <v>117924</v>
      </c>
      <c r="P4641" t="s">
        <v>131</v>
      </c>
      <c r="Q4641">
        <v>1.85</v>
      </c>
      <c r="R4641" t="s">
        <v>181</v>
      </c>
      <c r="S4641" t="s">
        <v>182</v>
      </c>
      <c r="T4641">
        <v>1.85</v>
      </c>
      <c r="U4641" t="s">
        <v>181</v>
      </c>
    </row>
    <row r="4642" spans="1:21" x14ac:dyDescent="0.25">
      <c r="A4642" t="s">
        <v>120</v>
      </c>
      <c r="B4642">
        <v>3</v>
      </c>
      <c r="C4642" t="s">
        <v>127</v>
      </c>
      <c r="D4642" t="s">
        <v>141</v>
      </c>
      <c r="E4642">
        <v>1020549774</v>
      </c>
      <c r="F4642" t="s">
        <v>176</v>
      </c>
      <c r="G4642" t="s">
        <v>132</v>
      </c>
      <c r="H4642">
        <v>549072448</v>
      </c>
      <c r="I4642" t="s">
        <v>183</v>
      </c>
      <c r="J4642" t="s">
        <v>133</v>
      </c>
      <c r="K4642">
        <v>-1419105152</v>
      </c>
      <c r="L4642" t="s">
        <v>183</v>
      </c>
      <c r="M4642" t="s">
        <v>134</v>
      </c>
      <c r="N4642">
        <v>106</v>
      </c>
      <c r="O4642" t="s">
        <v>180</v>
      </c>
      <c r="P4642" t="s">
        <v>184</v>
      </c>
      <c r="Q4642">
        <v>106</v>
      </c>
      <c r="R4642" t="s">
        <v>180</v>
      </c>
    </row>
    <row r="4643" spans="1:21" x14ac:dyDescent="0.25">
      <c r="A4643" t="s">
        <v>120</v>
      </c>
      <c r="B4643">
        <v>2</v>
      </c>
      <c r="C4643" t="s">
        <v>127</v>
      </c>
      <c r="D4643" t="s">
        <v>141</v>
      </c>
      <c r="E4643">
        <v>1020549776</v>
      </c>
      <c r="F4643" t="s">
        <v>176</v>
      </c>
      <c r="G4643" t="s">
        <v>130</v>
      </c>
      <c r="H4643">
        <v>17493.3</v>
      </c>
      <c r="I4643" t="s">
        <v>180</v>
      </c>
      <c r="J4643" t="s">
        <v>122</v>
      </c>
      <c r="K4643">
        <v>262467</v>
      </c>
      <c r="M4643" t="s">
        <v>122</v>
      </c>
      <c r="N4643">
        <v>117924</v>
      </c>
      <c r="P4643" t="s">
        <v>131</v>
      </c>
      <c r="Q4643">
        <v>1.9</v>
      </c>
      <c r="R4643" t="s">
        <v>181</v>
      </c>
      <c r="S4643" t="s">
        <v>182</v>
      </c>
      <c r="T4643">
        <v>1.9</v>
      </c>
      <c r="U4643" t="s">
        <v>181</v>
      </c>
    </row>
    <row r="4644" spans="1:21" x14ac:dyDescent="0.25">
      <c r="A4644" t="s">
        <v>120</v>
      </c>
      <c r="B4644">
        <v>3</v>
      </c>
      <c r="C4644" t="s">
        <v>127</v>
      </c>
      <c r="D4644" t="s">
        <v>141</v>
      </c>
      <c r="E4644">
        <v>1020549776</v>
      </c>
      <c r="F4644" t="s">
        <v>176</v>
      </c>
      <c r="G4644" t="s">
        <v>132</v>
      </c>
      <c r="H4644">
        <v>549072832</v>
      </c>
      <c r="I4644" t="s">
        <v>183</v>
      </c>
      <c r="J4644" t="s">
        <v>133</v>
      </c>
      <c r="K4644">
        <v>-1419105280</v>
      </c>
      <c r="L4644" t="s">
        <v>183</v>
      </c>
      <c r="M4644" t="s">
        <v>134</v>
      </c>
      <c r="N4644">
        <v>106</v>
      </c>
      <c r="O4644" t="s">
        <v>180</v>
      </c>
      <c r="P4644" t="s">
        <v>184</v>
      </c>
      <c r="Q4644">
        <v>106</v>
      </c>
      <c r="R4644" t="s">
        <v>180</v>
      </c>
    </row>
    <row r="4645" spans="1:21" x14ac:dyDescent="0.25">
      <c r="A4645" t="s">
        <v>120</v>
      </c>
      <c r="B4645">
        <v>2</v>
      </c>
      <c r="C4645" t="s">
        <v>127</v>
      </c>
      <c r="D4645" t="s">
        <v>141</v>
      </c>
      <c r="E4645">
        <v>1020549778</v>
      </c>
      <c r="F4645" t="s">
        <v>176</v>
      </c>
      <c r="G4645" t="s">
        <v>130</v>
      </c>
      <c r="H4645">
        <v>17498.7</v>
      </c>
      <c r="I4645" t="s">
        <v>180</v>
      </c>
      <c r="J4645" t="s">
        <v>122</v>
      </c>
      <c r="K4645">
        <v>262467</v>
      </c>
      <c r="M4645" t="s">
        <v>122</v>
      </c>
      <c r="N4645">
        <v>117924</v>
      </c>
      <c r="P4645" t="s">
        <v>131</v>
      </c>
      <c r="Q4645">
        <v>1.95</v>
      </c>
      <c r="R4645" t="s">
        <v>181</v>
      </c>
      <c r="S4645" t="s">
        <v>182</v>
      </c>
      <c r="T4645">
        <v>1.95</v>
      </c>
      <c r="U4645" t="s">
        <v>181</v>
      </c>
    </row>
    <row r="4646" spans="1:21" x14ac:dyDescent="0.25">
      <c r="A4646" t="s">
        <v>120</v>
      </c>
      <c r="B4646">
        <v>3</v>
      </c>
      <c r="C4646" t="s">
        <v>127</v>
      </c>
      <c r="D4646" t="s">
        <v>141</v>
      </c>
      <c r="E4646">
        <v>1020549778</v>
      </c>
      <c r="F4646" t="s">
        <v>176</v>
      </c>
      <c r="G4646" t="s">
        <v>132</v>
      </c>
      <c r="H4646">
        <v>549073408</v>
      </c>
      <c r="I4646" t="s">
        <v>183</v>
      </c>
      <c r="J4646" t="s">
        <v>133</v>
      </c>
      <c r="K4646">
        <v>-1419105792</v>
      </c>
      <c r="L4646" t="s">
        <v>183</v>
      </c>
      <c r="M4646" t="s">
        <v>134</v>
      </c>
      <c r="N4646">
        <v>106</v>
      </c>
      <c r="O4646" t="s">
        <v>180</v>
      </c>
      <c r="P4646" t="s">
        <v>184</v>
      </c>
      <c r="Q4646">
        <v>106</v>
      </c>
      <c r="R4646" t="s">
        <v>180</v>
      </c>
    </row>
    <row r="4647" spans="1:21" x14ac:dyDescent="0.25">
      <c r="A4647" t="s">
        <v>120</v>
      </c>
      <c r="B4647">
        <v>9</v>
      </c>
      <c r="C4647" t="s">
        <v>127</v>
      </c>
      <c r="D4647" t="s">
        <v>141</v>
      </c>
      <c r="E4647">
        <v>1020549780</v>
      </c>
      <c r="F4647" t="s">
        <v>176</v>
      </c>
    </row>
    <row r="4648" spans="1:21" x14ac:dyDescent="0.25">
      <c r="A4648" t="s">
        <v>120</v>
      </c>
      <c r="B4648">
        <v>2</v>
      </c>
      <c r="C4648" t="s">
        <v>127</v>
      </c>
      <c r="D4648" t="s">
        <v>141</v>
      </c>
      <c r="E4648">
        <v>1020549780</v>
      </c>
      <c r="F4648" t="s">
        <v>176</v>
      </c>
      <c r="G4648" t="s">
        <v>130</v>
      </c>
      <c r="H4648">
        <v>17502.900000000001</v>
      </c>
      <c r="I4648" t="s">
        <v>180</v>
      </c>
      <c r="J4648" t="s">
        <v>122</v>
      </c>
      <c r="K4648">
        <v>262536</v>
      </c>
      <c r="M4648" t="s">
        <v>122</v>
      </c>
      <c r="N4648">
        <v>117924</v>
      </c>
      <c r="P4648" t="s">
        <v>131</v>
      </c>
      <c r="Q4648">
        <v>2</v>
      </c>
      <c r="R4648" t="s">
        <v>181</v>
      </c>
      <c r="S4648" t="s">
        <v>182</v>
      </c>
      <c r="T4648">
        <v>2</v>
      </c>
      <c r="U4648" t="s">
        <v>181</v>
      </c>
    </row>
    <row r="4649" spans="1:21" x14ac:dyDescent="0.25">
      <c r="A4649" t="s">
        <v>120</v>
      </c>
      <c r="B4649">
        <v>3</v>
      </c>
      <c r="C4649" t="s">
        <v>127</v>
      </c>
      <c r="D4649" t="s">
        <v>141</v>
      </c>
      <c r="E4649">
        <v>1020549780</v>
      </c>
      <c r="F4649" t="s">
        <v>176</v>
      </c>
      <c r="G4649" t="s">
        <v>132</v>
      </c>
      <c r="H4649">
        <v>549073792</v>
      </c>
      <c r="I4649" t="s">
        <v>183</v>
      </c>
      <c r="J4649" t="s">
        <v>133</v>
      </c>
      <c r="K4649">
        <v>-1419105920</v>
      </c>
      <c r="L4649" t="s">
        <v>183</v>
      </c>
      <c r="M4649" t="s">
        <v>134</v>
      </c>
      <c r="N4649">
        <v>106</v>
      </c>
      <c r="O4649" t="s">
        <v>180</v>
      </c>
      <c r="P4649" t="s">
        <v>184</v>
      </c>
      <c r="Q4649">
        <v>106</v>
      </c>
      <c r="R4649" t="s">
        <v>180</v>
      </c>
    </row>
    <row r="4650" spans="1:21" x14ac:dyDescent="0.25">
      <c r="A4650" t="s">
        <v>120</v>
      </c>
      <c r="B4650">
        <v>2</v>
      </c>
      <c r="C4650" t="s">
        <v>127</v>
      </c>
      <c r="D4650" t="s">
        <v>141</v>
      </c>
      <c r="E4650">
        <v>1020549782</v>
      </c>
      <c r="F4650" t="s">
        <v>176</v>
      </c>
      <c r="G4650" t="s">
        <v>130</v>
      </c>
      <c r="H4650">
        <v>17505.5</v>
      </c>
      <c r="I4650" t="s">
        <v>180</v>
      </c>
      <c r="J4650" t="s">
        <v>122</v>
      </c>
      <c r="K4650">
        <v>262605</v>
      </c>
      <c r="M4650" t="s">
        <v>122</v>
      </c>
      <c r="N4650">
        <v>117924</v>
      </c>
      <c r="P4650" t="s">
        <v>131</v>
      </c>
      <c r="Q4650">
        <v>1.9</v>
      </c>
      <c r="R4650" t="s">
        <v>181</v>
      </c>
      <c r="S4650" t="s">
        <v>182</v>
      </c>
      <c r="T4650">
        <v>1.9</v>
      </c>
      <c r="U4650" t="s">
        <v>181</v>
      </c>
    </row>
    <row r="4651" spans="1:21" x14ac:dyDescent="0.25">
      <c r="A4651" t="s">
        <v>120</v>
      </c>
      <c r="B4651">
        <v>3</v>
      </c>
      <c r="C4651" t="s">
        <v>127</v>
      </c>
      <c r="D4651" t="s">
        <v>141</v>
      </c>
      <c r="E4651">
        <v>1020549782</v>
      </c>
      <c r="F4651" t="s">
        <v>176</v>
      </c>
      <c r="G4651" t="s">
        <v>132</v>
      </c>
      <c r="H4651">
        <v>549074112</v>
      </c>
      <c r="I4651" t="s">
        <v>183</v>
      </c>
      <c r="J4651" t="s">
        <v>133</v>
      </c>
      <c r="K4651">
        <v>-1419106048</v>
      </c>
      <c r="L4651" t="s">
        <v>183</v>
      </c>
      <c r="M4651" t="s">
        <v>134</v>
      </c>
      <c r="N4651">
        <v>106</v>
      </c>
      <c r="O4651" t="s">
        <v>180</v>
      </c>
      <c r="P4651" t="s">
        <v>184</v>
      </c>
      <c r="Q4651">
        <v>106</v>
      </c>
      <c r="R4651" t="s">
        <v>180</v>
      </c>
    </row>
    <row r="4652" spans="1:21" x14ac:dyDescent="0.25">
      <c r="A4652" t="s">
        <v>120</v>
      </c>
      <c r="B4652">
        <v>2</v>
      </c>
      <c r="C4652" t="s">
        <v>127</v>
      </c>
      <c r="D4652" t="s">
        <v>141</v>
      </c>
      <c r="E4652">
        <v>1020549784</v>
      </c>
      <c r="F4652" t="s">
        <v>176</v>
      </c>
      <c r="G4652" t="s">
        <v>130</v>
      </c>
      <c r="H4652">
        <v>17507.8</v>
      </c>
      <c r="I4652" t="s">
        <v>180</v>
      </c>
      <c r="J4652" t="s">
        <v>122</v>
      </c>
      <c r="K4652">
        <v>262674</v>
      </c>
      <c r="M4652" t="s">
        <v>122</v>
      </c>
      <c r="N4652">
        <v>117924</v>
      </c>
      <c r="P4652" t="s">
        <v>131</v>
      </c>
      <c r="Q4652">
        <v>1.74</v>
      </c>
      <c r="R4652" t="s">
        <v>181</v>
      </c>
      <c r="S4652" t="s">
        <v>182</v>
      </c>
      <c r="T4652">
        <v>1.74</v>
      </c>
      <c r="U4652" t="s">
        <v>181</v>
      </c>
    </row>
    <row r="4653" spans="1:21" x14ac:dyDescent="0.25">
      <c r="A4653" t="s">
        <v>120</v>
      </c>
      <c r="B4653">
        <v>3</v>
      </c>
      <c r="C4653" t="s">
        <v>127</v>
      </c>
      <c r="D4653" t="s">
        <v>141</v>
      </c>
      <c r="E4653">
        <v>1020549784</v>
      </c>
      <c r="F4653" t="s">
        <v>176</v>
      </c>
      <c r="G4653" t="s">
        <v>132</v>
      </c>
      <c r="H4653">
        <v>549074304</v>
      </c>
      <c r="I4653" t="s">
        <v>183</v>
      </c>
      <c r="J4653" t="s">
        <v>133</v>
      </c>
      <c r="K4653">
        <v>-1419106176</v>
      </c>
      <c r="L4653" t="s">
        <v>183</v>
      </c>
      <c r="M4653" t="s">
        <v>134</v>
      </c>
      <c r="N4653">
        <v>106</v>
      </c>
      <c r="O4653" t="s">
        <v>180</v>
      </c>
      <c r="P4653" t="s">
        <v>184</v>
      </c>
      <c r="Q4653">
        <v>106</v>
      </c>
      <c r="R4653" t="s">
        <v>180</v>
      </c>
    </row>
    <row r="4654" spans="1:21" x14ac:dyDescent="0.25">
      <c r="A4654" t="s">
        <v>120</v>
      </c>
      <c r="B4654">
        <v>2</v>
      </c>
      <c r="C4654" t="s">
        <v>127</v>
      </c>
      <c r="D4654" t="s">
        <v>141</v>
      </c>
      <c r="E4654">
        <v>1020549786</v>
      </c>
      <c r="F4654" t="s">
        <v>176</v>
      </c>
      <c r="G4654" t="s">
        <v>130</v>
      </c>
      <c r="H4654">
        <v>17511</v>
      </c>
      <c r="I4654" t="s">
        <v>180</v>
      </c>
      <c r="J4654" t="s">
        <v>122</v>
      </c>
      <c r="K4654">
        <v>262743</v>
      </c>
      <c r="M4654" t="s">
        <v>122</v>
      </c>
      <c r="N4654">
        <v>117924</v>
      </c>
      <c r="P4654" t="s">
        <v>131</v>
      </c>
      <c r="Q4654">
        <v>1.69</v>
      </c>
      <c r="R4654" t="s">
        <v>181</v>
      </c>
      <c r="S4654" t="s">
        <v>182</v>
      </c>
      <c r="T4654">
        <v>1.69</v>
      </c>
      <c r="U4654" t="s">
        <v>181</v>
      </c>
    </row>
    <row r="4655" spans="1:21" x14ac:dyDescent="0.25">
      <c r="A4655" t="s">
        <v>120</v>
      </c>
      <c r="B4655">
        <v>3</v>
      </c>
      <c r="C4655" t="s">
        <v>127</v>
      </c>
      <c r="D4655" t="s">
        <v>141</v>
      </c>
      <c r="E4655">
        <v>1020549786</v>
      </c>
      <c r="F4655" t="s">
        <v>176</v>
      </c>
      <c r="G4655" t="s">
        <v>132</v>
      </c>
      <c r="H4655">
        <v>549074624</v>
      </c>
      <c r="I4655" t="s">
        <v>183</v>
      </c>
      <c r="J4655" t="s">
        <v>133</v>
      </c>
      <c r="K4655">
        <v>-1419106176</v>
      </c>
      <c r="L4655" t="s">
        <v>183</v>
      </c>
      <c r="M4655" t="s">
        <v>134</v>
      </c>
      <c r="N4655">
        <v>106</v>
      </c>
      <c r="O4655" t="s">
        <v>180</v>
      </c>
      <c r="P4655" t="s">
        <v>184</v>
      </c>
      <c r="Q4655">
        <v>106</v>
      </c>
      <c r="R4655" t="s">
        <v>180</v>
      </c>
    </row>
    <row r="4656" spans="1:21" x14ac:dyDescent="0.25">
      <c r="A4656" t="s">
        <v>120</v>
      </c>
      <c r="B4656">
        <v>2</v>
      </c>
      <c r="C4656" t="s">
        <v>127</v>
      </c>
      <c r="D4656" t="s">
        <v>141</v>
      </c>
      <c r="E4656">
        <v>1020549788</v>
      </c>
      <c r="F4656" t="s">
        <v>176</v>
      </c>
      <c r="G4656" t="s">
        <v>130</v>
      </c>
      <c r="H4656">
        <v>17514.400000000001</v>
      </c>
      <c r="I4656" t="s">
        <v>180</v>
      </c>
      <c r="J4656" t="s">
        <v>122</v>
      </c>
      <c r="K4656">
        <v>262812</v>
      </c>
      <c r="M4656" t="s">
        <v>122</v>
      </c>
      <c r="N4656">
        <v>117924</v>
      </c>
      <c r="P4656" t="s">
        <v>131</v>
      </c>
      <c r="Q4656">
        <v>1.74</v>
      </c>
      <c r="R4656" t="s">
        <v>181</v>
      </c>
      <c r="S4656" t="s">
        <v>182</v>
      </c>
      <c r="T4656">
        <v>1.74</v>
      </c>
      <c r="U4656" t="s">
        <v>181</v>
      </c>
    </row>
    <row r="4657" spans="1:21" x14ac:dyDescent="0.25">
      <c r="A4657" t="s">
        <v>120</v>
      </c>
      <c r="B4657">
        <v>3</v>
      </c>
      <c r="C4657" t="s">
        <v>127</v>
      </c>
      <c r="D4657" t="s">
        <v>141</v>
      </c>
      <c r="E4657">
        <v>1020549788</v>
      </c>
      <c r="F4657" t="s">
        <v>176</v>
      </c>
      <c r="G4657" t="s">
        <v>132</v>
      </c>
      <c r="H4657">
        <v>549075008</v>
      </c>
      <c r="I4657" t="s">
        <v>183</v>
      </c>
      <c r="J4657" t="s">
        <v>133</v>
      </c>
      <c r="K4657">
        <v>-1419106304</v>
      </c>
      <c r="L4657" t="s">
        <v>183</v>
      </c>
      <c r="M4657" t="s">
        <v>134</v>
      </c>
      <c r="N4657">
        <v>106</v>
      </c>
      <c r="O4657" t="s">
        <v>180</v>
      </c>
      <c r="P4657" t="s">
        <v>184</v>
      </c>
      <c r="Q4657">
        <v>106</v>
      </c>
      <c r="R4657" t="s">
        <v>180</v>
      </c>
    </row>
    <row r="4658" spans="1:21" x14ac:dyDescent="0.25">
      <c r="A4658" t="s">
        <v>120</v>
      </c>
      <c r="B4658">
        <v>2</v>
      </c>
      <c r="C4658" t="s">
        <v>127</v>
      </c>
      <c r="D4658" t="s">
        <v>141</v>
      </c>
      <c r="E4658">
        <v>1020549790</v>
      </c>
      <c r="F4658" t="s">
        <v>176</v>
      </c>
      <c r="G4658" t="s">
        <v>130</v>
      </c>
      <c r="H4658">
        <v>17516.900000000001</v>
      </c>
      <c r="I4658" t="s">
        <v>180</v>
      </c>
      <c r="J4658" t="s">
        <v>122</v>
      </c>
      <c r="K4658">
        <v>262950</v>
      </c>
      <c r="M4658" t="s">
        <v>122</v>
      </c>
      <c r="N4658">
        <v>117924</v>
      </c>
      <c r="P4658" t="s">
        <v>131</v>
      </c>
      <c r="Q4658">
        <v>1.69</v>
      </c>
      <c r="R4658" t="s">
        <v>181</v>
      </c>
      <c r="S4658" t="s">
        <v>182</v>
      </c>
      <c r="T4658">
        <v>1.69</v>
      </c>
      <c r="U4658" t="s">
        <v>181</v>
      </c>
    </row>
    <row r="4659" spans="1:21" x14ac:dyDescent="0.25">
      <c r="A4659" t="s">
        <v>120</v>
      </c>
      <c r="B4659">
        <v>3</v>
      </c>
      <c r="C4659" t="s">
        <v>127</v>
      </c>
      <c r="D4659" t="s">
        <v>141</v>
      </c>
      <c r="E4659">
        <v>1020549790</v>
      </c>
      <c r="F4659" t="s">
        <v>176</v>
      </c>
      <c r="G4659" t="s">
        <v>132</v>
      </c>
      <c r="H4659">
        <v>549075264</v>
      </c>
      <c r="I4659" t="s">
        <v>183</v>
      </c>
      <c r="J4659" t="s">
        <v>133</v>
      </c>
      <c r="K4659">
        <v>-1419106304</v>
      </c>
      <c r="L4659" t="s">
        <v>183</v>
      </c>
      <c r="M4659" t="s">
        <v>134</v>
      </c>
      <c r="N4659">
        <v>106</v>
      </c>
      <c r="O4659" t="s">
        <v>180</v>
      </c>
      <c r="P4659" t="s">
        <v>184</v>
      </c>
      <c r="Q4659">
        <v>106</v>
      </c>
      <c r="R4659" t="s">
        <v>180</v>
      </c>
    </row>
    <row r="4660" spans="1:21" x14ac:dyDescent="0.25">
      <c r="A4660" t="s">
        <v>120</v>
      </c>
      <c r="B4660">
        <v>2</v>
      </c>
      <c r="C4660" t="s">
        <v>127</v>
      </c>
      <c r="D4660" t="s">
        <v>141</v>
      </c>
      <c r="E4660">
        <v>1020549792</v>
      </c>
      <c r="F4660" t="s">
        <v>176</v>
      </c>
      <c r="G4660" t="s">
        <v>130</v>
      </c>
      <c r="H4660">
        <v>17520.2</v>
      </c>
      <c r="I4660" t="s">
        <v>180</v>
      </c>
      <c r="J4660" t="s">
        <v>122</v>
      </c>
      <c r="K4660">
        <v>263019</v>
      </c>
      <c r="M4660" t="s">
        <v>122</v>
      </c>
      <c r="N4660">
        <v>117924</v>
      </c>
      <c r="P4660" t="s">
        <v>131</v>
      </c>
      <c r="Q4660">
        <v>1.64</v>
      </c>
      <c r="R4660" t="s">
        <v>181</v>
      </c>
      <c r="S4660" t="s">
        <v>182</v>
      </c>
      <c r="T4660">
        <v>1.64</v>
      </c>
      <c r="U4660" t="s">
        <v>181</v>
      </c>
    </row>
    <row r="4661" spans="1:21" x14ac:dyDescent="0.25">
      <c r="A4661" t="s">
        <v>120</v>
      </c>
      <c r="B4661">
        <v>3</v>
      </c>
      <c r="C4661" t="s">
        <v>127</v>
      </c>
      <c r="D4661" t="s">
        <v>141</v>
      </c>
      <c r="E4661">
        <v>1020549792</v>
      </c>
      <c r="F4661" t="s">
        <v>176</v>
      </c>
      <c r="G4661" t="s">
        <v>132</v>
      </c>
      <c r="H4661">
        <v>549075648</v>
      </c>
      <c r="I4661" t="s">
        <v>183</v>
      </c>
      <c r="J4661" t="s">
        <v>133</v>
      </c>
      <c r="K4661">
        <v>-1419106688</v>
      </c>
      <c r="L4661" t="s">
        <v>183</v>
      </c>
      <c r="M4661" t="s">
        <v>134</v>
      </c>
      <c r="N4661">
        <v>106</v>
      </c>
      <c r="O4661" t="s">
        <v>180</v>
      </c>
      <c r="P4661" t="s">
        <v>184</v>
      </c>
      <c r="Q4661">
        <v>106</v>
      </c>
      <c r="R4661" t="s">
        <v>180</v>
      </c>
    </row>
    <row r="4662" spans="1:21" x14ac:dyDescent="0.25">
      <c r="A4662" t="s">
        <v>120</v>
      </c>
      <c r="B4662">
        <v>2</v>
      </c>
      <c r="C4662" t="s">
        <v>127</v>
      </c>
      <c r="D4662" t="s">
        <v>141</v>
      </c>
      <c r="E4662">
        <v>1020549795</v>
      </c>
      <c r="F4662" t="s">
        <v>176</v>
      </c>
      <c r="G4662" t="s">
        <v>130</v>
      </c>
      <c r="H4662">
        <v>17524</v>
      </c>
      <c r="I4662" t="s">
        <v>180</v>
      </c>
      <c r="J4662" t="s">
        <v>122</v>
      </c>
      <c r="K4662">
        <v>263019</v>
      </c>
      <c r="M4662" t="s">
        <v>122</v>
      </c>
      <c r="N4662">
        <v>117924</v>
      </c>
      <c r="P4662" t="s">
        <v>131</v>
      </c>
      <c r="Q4662">
        <v>1.69</v>
      </c>
      <c r="R4662" t="s">
        <v>181</v>
      </c>
      <c r="S4662" t="s">
        <v>182</v>
      </c>
      <c r="T4662">
        <v>1.69</v>
      </c>
      <c r="U4662" t="s">
        <v>181</v>
      </c>
    </row>
    <row r="4663" spans="1:21" x14ac:dyDescent="0.25">
      <c r="A4663" t="s">
        <v>120</v>
      </c>
      <c r="B4663">
        <v>3</v>
      </c>
      <c r="C4663" t="s">
        <v>127</v>
      </c>
      <c r="D4663" t="s">
        <v>141</v>
      </c>
      <c r="E4663">
        <v>1020549795</v>
      </c>
      <c r="F4663" t="s">
        <v>176</v>
      </c>
      <c r="G4663" t="s">
        <v>132</v>
      </c>
      <c r="H4663">
        <v>549076032</v>
      </c>
      <c r="I4663" t="s">
        <v>183</v>
      </c>
      <c r="J4663" t="s">
        <v>133</v>
      </c>
      <c r="K4663">
        <v>-1419106688</v>
      </c>
      <c r="L4663" t="s">
        <v>183</v>
      </c>
      <c r="M4663" t="s">
        <v>134</v>
      </c>
      <c r="N4663">
        <v>106</v>
      </c>
      <c r="O4663" t="s">
        <v>180</v>
      </c>
      <c r="P4663" t="s">
        <v>184</v>
      </c>
      <c r="Q4663">
        <v>106</v>
      </c>
      <c r="R4663" t="s">
        <v>180</v>
      </c>
    </row>
    <row r="4664" spans="1:21" x14ac:dyDescent="0.25">
      <c r="A4664" t="s">
        <v>120</v>
      </c>
      <c r="B4664">
        <v>2</v>
      </c>
      <c r="C4664" t="s">
        <v>127</v>
      </c>
      <c r="D4664" t="s">
        <v>141</v>
      </c>
      <c r="E4664">
        <v>1020549797</v>
      </c>
      <c r="F4664" t="s">
        <v>176</v>
      </c>
      <c r="G4664" t="s">
        <v>130</v>
      </c>
      <c r="H4664">
        <v>17526.900000000001</v>
      </c>
      <c r="I4664" t="s">
        <v>180</v>
      </c>
      <c r="J4664" t="s">
        <v>122</v>
      </c>
      <c r="K4664">
        <v>263088</v>
      </c>
      <c r="M4664" t="s">
        <v>122</v>
      </c>
      <c r="N4664">
        <v>117924</v>
      </c>
      <c r="P4664" t="s">
        <v>131</v>
      </c>
      <c r="Q4664">
        <v>1.69</v>
      </c>
      <c r="R4664" t="s">
        <v>181</v>
      </c>
      <c r="S4664" t="s">
        <v>182</v>
      </c>
      <c r="T4664">
        <v>1.69</v>
      </c>
      <c r="U4664" t="s">
        <v>181</v>
      </c>
    </row>
    <row r="4665" spans="1:21" x14ac:dyDescent="0.25">
      <c r="A4665" t="s">
        <v>120</v>
      </c>
      <c r="B4665">
        <v>3</v>
      </c>
      <c r="C4665" t="s">
        <v>127</v>
      </c>
      <c r="D4665" t="s">
        <v>141</v>
      </c>
      <c r="E4665">
        <v>1020549797</v>
      </c>
      <c r="F4665" t="s">
        <v>176</v>
      </c>
      <c r="G4665" t="s">
        <v>132</v>
      </c>
      <c r="H4665">
        <v>549076352</v>
      </c>
      <c r="I4665" t="s">
        <v>183</v>
      </c>
      <c r="J4665" t="s">
        <v>133</v>
      </c>
      <c r="K4665">
        <v>-1419106688</v>
      </c>
      <c r="L4665" t="s">
        <v>183</v>
      </c>
      <c r="M4665" t="s">
        <v>134</v>
      </c>
      <c r="N4665">
        <v>106</v>
      </c>
      <c r="O4665" t="s">
        <v>180</v>
      </c>
      <c r="P4665" t="s">
        <v>184</v>
      </c>
      <c r="Q4665">
        <v>106</v>
      </c>
      <c r="R4665" t="s">
        <v>180</v>
      </c>
    </row>
    <row r="4666" spans="1:21" x14ac:dyDescent="0.25">
      <c r="A4666" t="s">
        <v>120</v>
      </c>
      <c r="B4666">
        <v>2</v>
      </c>
      <c r="C4666" t="s">
        <v>127</v>
      </c>
      <c r="D4666" t="s">
        <v>141</v>
      </c>
      <c r="E4666">
        <v>1020549799</v>
      </c>
      <c r="F4666" t="s">
        <v>176</v>
      </c>
      <c r="G4666" t="s">
        <v>130</v>
      </c>
      <c r="H4666">
        <v>17530.7</v>
      </c>
      <c r="I4666" t="s">
        <v>180</v>
      </c>
      <c r="J4666" t="s">
        <v>122</v>
      </c>
      <c r="K4666">
        <v>263157</v>
      </c>
      <c r="M4666" t="s">
        <v>122</v>
      </c>
      <c r="N4666">
        <v>117924</v>
      </c>
      <c r="P4666" t="s">
        <v>131</v>
      </c>
      <c r="Q4666">
        <v>1.74</v>
      </c>
      <c r="R4666" t="s">
        <v>181</v>
      </c>
      <c r="S4666" t="s">
        <v>182</v>
      </c>
      <c r="T4666">
        <v>1.74</v>
      </c>
      <c r="U4666" t="s">
        <v>181</v>
      </c>
    </row>
    <row r="4667" spans="1:21" x14ac:dyDescent="0.25">
      <c r="A4667" t="s">
        <v>120</v>
      </c>
      <c r="B4667">
        <v>3</v>
      </c>
      <c r="C4667" t="s">
        <v>127</v>
      </c>
      <c r="D4667" t="s">
        <v>141</v>
      </c>
      <c r="E4667">
        <v>1020549799</v>
      </c>
      <c r="F4667" t="s">
        <v>176</v>
      </c>
      <c r="G4667" t="s">
        <v>132</v>
      </c>
      <c r="H4667">
        <v>549076672</v>
      </c>
      <c r="I4667" t="s">
        <v>183</v>
      </c>
      <c r="J4667" t="s">
        <v>133</v>
      </c>
      <c r="K4667">
        <v>-1419106944</v>
      </c>
      <c r="L4667" t="s">
        <v>183</v>
      </c>
      <c r="M4667" t="s">
        <v>134</v>
      </c>
      <c r="N4667">
        <v>106</v>
      </c>
      <c r="O4667" t="s">
        <v>180</v>
      </c>
      <c r="P4667" t="s">
        <v>184</v>
      </c>
      <c r="Q4667">
        <v>106</v>
      </c>
      <c r="R4667" t="s">
        <v>180</v>
      </c>
    </row>
    <row r="4668" spans="1:21" x14ac:dyDescent="0.25">
      <c r="A4668" t="s">
        <v>120</v>
      </c>
      <c r="B4668">
        <v>2</v>
      </c>
      <c r="C4668" t="s">
        <v>127</v>
      </c>
      <c r="D4668" t="s">
        <v>141</v>
      </c>
      <c r="E4668">
        <v>1020549801</v>
      </c>
      <c r="F4668" t="s">
        <v>176</v>
      </c>
      <c r="G4668" t="s">
        <v>130</v>
      </c>
      <c r="H4668">
        <v>17537.3</v>
      </c>
      <c r="I4668" t="s">
        <v>180</v>
      </c>
      <c r="J4668" t="s">
        <v>122</v>
      </c>
      <c r="K4668">
        <v>263227</v>
      </c>
      <c r="M4668" t="s">
        <v>122</v>
      </c>
      <c r="N4668">
        <v>117924</v>
      </c>
      <c r="P4668" t="s">
        <v>131</v>
      </c>
      <c r="Q4668">
        <v>1.95</v>
      </c>
      <c r="R4668" t="s">
        <v>181</v>
      </c>
      <c r="S4668" t="s">
        <v>182</v>
      </c>
      <c r="T4668">
        <v>1.95</v>
      </c>
      <c r="U4668" t="s">
        <v>181</v>
      </c>
    </row>
    <row r="4669" spans="1:21" x14ac:dyDescent="0.25">
      <c r="A4669" t="s">
        <v>120</v>
      </c>
      <c r="B4669">
        <v>3</v>
      </c>
      <c r="C4669" t="s">
        <v>127</v>
      </c>
      <c r="D4669" t="s">
        <v>141</v>
      </c>
      <c r="E4669">
        <v>1020549801</v>
      </c>
      <c r="F4669" t="s">
        <v>176</v>
      </c>
      <c r="G4669" t="s">
        <v>132</v>
      </c>
      <c r="H4669">
        <v>549077312</v>
      </c>
      <c r="I4669" t="s">
        <v>183</v>
      </c>
      <c r="J4669" t="s">
        <v>133</v>
      </c>
      <c r="K4669">
        <v>-1419107456</v>
      </c>
      <c r="L4669" t="s">
        <v>183</v>
      </c>
      <c r="M4669" t="s">
        <v>134</v>
      </c>
      <c r="N4669">
        <v>106</v>
      </c>
      <c r="O4669" t="s">
        <v>180</v>
      </c>
      <c r="P4669" t="s">
        <v>184</v>
      </c>
      <c r="Q4669">
        <v>106</v>
      </c>
      <c r="R4669" t="s">
        <v>180</v>
      </c>
    </row>
    <row r="4670" spans="1:21" x14ac:dyDescent="0.25">
      <c r="A4670" t="s">
        <v>120</v>
      </c>
      <c r="B4670">
        <v>2</v>
      </c>
      <c r="C4670" t="s">
        <v>127</v>
      </c>
      <c r="D4670" t="s">
        <v>141</v>
      </c>
      <c r="E4670">
        <v>1020549803</v>
      </c>
      <c r="F4670" t="s">
        <v>176</v>
      </c>
      <c r="G4670" t="s">
        <v>130</v>
      </c>
      <c r="H4670">
        <v>17541.2</v>
      </c>
      <c r="I4670" t="s">
        <v>180</v>
      </c>
      <c r="J4670" t="s">
        <v>122</v>
      </c>
      <c r="K4670">
        <v>263227</v>
      </c>
      <c r="M4670" t="s">
        <v>122</v>
      </c>
      <c r="N4670">
        <v>117924</v>
      </c>
      <c r="P4670" t="s">
        <v>131</v>
      </c>
      <c r="Q4670">
        <v>1.95</v>
      </c>
      <c r="R4670" t="s">
        <v>181</v>
      </c>
      <c r="S4670" t="s">
        <v>182</v>
      </c>
      <c r="T4670">
        <v>1.95</v>
      </c>
      <c r="U4670" t="s">
        <v>181</v>
      </c>
    </row>
    <row r="4671" spans="1:21" x14ac:dyDescent="0.25">
      <c r="A4671" t="s">
        <v>120</v>
      </c>
      <c r="B4671">
        <v>3</v>
      </c>
      <c r="C4671" t="s">
        <v>127</v>
      </c>
      <c r="D4671" t="s">
        <v>141</v>
      </c>
      <c r="E4671">
        <v>1020549803</v>
      </c>
      <c r="F4671" t="s">
        <v>176</v>
      </c>
      <c r="G4671" t="s">
        <v>132</v>
      </c>
      <c r="H4671">
        <v>549077632</v>
      </c>
      <c r="I4671" t="s">
        <v>183</v>
      </c>
      <c r="J4671" t="s">
        <v>133</v>
      </c>
      <c r="K4671">
        <v>-1419107712</v>
      </c>
      <c r="L4671" t="s">
        <v>183</v>
      </c>
      <c r="M4671" t="s">
        <v>134</v>
      </c>
      <c r="N4671">
        <v>106</v>
      </c>
      <c r="O4671" t="s">
        <v>180</v>
      </c>
      <c r="P4671" t="s">
        <v>184</v>
      </c>
      <c r="Q4671">
        <v>106</v>
      </c>
      <c r="R4671" t="s">
        <v>180</v>
      </c>
    </row>
    <row r="4672" spans="1:21" x14ac:dyDescent="0.25">
      <c r="A4672" t="s">
        <v>120</v>
      </c>
      <c r="B4672">
        <v>2</v>
      </c>
      <c r="C4672" t="s">
        <v>127</v>
      </c>
      <c r="D4672" t="s">
        <v>141</v>
      </c>
      <c r="E4672">
        <v>1020549805</v>
      </c>
      <c r="F4672" t="s">
        <v>176</v>
      </c>
      <c r="G4672" t="s">
        <v>130</v>
      </c>
      <c r="H4672">
        <v>17545.7</v>
      </c>
      <c r="I4672" t="s">
        <v>180</v>
      </c>
      <c r="J4672" t="s">
        <v>122</v>
      </c>
      <c r="K4672">
        <v>263296</v>
      </c>
      <c r="M4672" t="s">
        <v>122</v>
      </c>
      <c r="N4672">
        <v>117924</v>
      </c>
      <c r="P4672" t="s">
        <v>131</v>
      </c>
      <c r="Q4672">
        <v>1.95</v>
      </c>
      <c r="R4672" t="s">
        <v>181</v>
      </c>
      <c r="S4672" t="s">
        <v>182</v>
      </c>
      <c r="T4672">
        <v>1.95</v>
      </c>
      <c r="U4672" t="s">
        <v>181</v>
      </c>
    </row>
    <row r="4673" spans="1:21" x14ac:dyDescent="0.25">
      <c r="A4673" t="s">
        <v>120</v>
      </c>
      <c r="B4673">
        <v>3</v>
      </c>
      <c r="C4673" t="s">
        <v>127</v>
      </c>
      <c r="D4673" t="s">
        <v>141</v>
      </c>
      <c r="E4673">
        <v>1020549805</v>
      </c>
      <c r="F4673" t="s">
        <v>176</v>
      </c>
      <c r="G4673" t="s">
        <v>132</v>
      </c>
      <c r="H4673">
        <v>549078080</v>
      </c>
      <c r="I4673" t="s">
        <v>183</v>
      </c>
      <c r="J4673" t="s">
        <v>133</v>
      </c>
      <c r="K4673">
        <v>-1419107968</v>
      </c>
      <c r="L4673" t="s">
        <v>183</v>
      </c>
      <c r="M4673" t="s">
        <v>134</v>
      </c>
      <c r="N4673">
        <v>106</v>
      </c>
      <c r="O4673" t="s">
        <v>180</v>
      </c>
      <c r="P4673" t="s">
        <v>184</v>
      </c>
      <c r="Q4673">
        <v>106</v>
      </c>
      <c r="R4673" t="s">
        <v>180</v>
      </c>
    </row>
    <row r="4674" spans="1:21" x14ac:dyDescent="0.25">
      <c r="A4674" t="s">
        <v>120</v>
      </c>
      <c r="B4674">
        <v>2</v>
      </c>
      <c r="C4674" t="s">
        <v>127</v>
      </c>
      <c r="D4674" t="s">
        <v>141</v>
      </c>
      <c r="E4674">
        <v>1020549807</v>
      </c>
      <c r="F4674" t="s">
        <v>176</v>
      </c>
      <c r="G4674" t="s">
        <v>130</v>
      </c>
      <c r="H4674">
        <v>17548.2</v>
      </c>
      <c r="I4674" t="s">
        <v>180</v>
      </c>
      <c r="J4674" t="s">
        <v>122</v>
      </c>
      <c r="K4674">
        <v>263365</v>
      </c>
      <c r="M4674" t="s">
        <v>122</v>
      </c>
      <c r="N4674">
        <v>117924</v>
      </c>
      <c r="P4674" t="s">
        <v>131</v>
      </c>
      <c r="Q4674">
        <v>1.95</v>
      </c>
      <c r="R4674" t="s">
        <v>181</v>
      </c>
      <c r="S4674" t="s">
        <v>182</v>
      </c>
      <c r="T4674">
        <v>1.95</v>
      </c>
      <c r="U4674" t="s">
        <v>181</v>
      </c>
    </row>
    <row r="4675" spans="1:21" x14ac:dyDescent="0.25">
      <c r="A4675" t="s">
        <v>120</v>
      </c>
      <c r="B4675">
        <v>3</v>
      </c>
      <c r="C4675" t="s">
        <v>127</v>
      </c>
      <c r="D4675" t="s">
        <v>141</v>
      </c>
      <c r="E4675">
        <v>1020549807</v>
      </c>
      <c r="F4675" t="s">
        <v>176</v>
      </c>
      <c r="G4675" t="s">
        <v>132</v>
      </c>
      <c r="H4675">
        <v>549078336</v>
      </c>
      <c r="I4675" t="s">
        <v>183</v>
      </c>
      <c r="J4675" t="s">
        <v>133</v>
      </c>
      <c r="K4675">
        <v>-1419108224</v>
      </c>
      <c r="L4675" t="s">
        <v>183</v>
      </c>
      <c r="M4675" t="s">
        <v>134</v>
      </c>
      <c r="N4675">
        <v>106</v>
      </c>
      <c r="O4675" t="s">
        <v>180</v>
      </c>
      <c r="P4675" t="s">
        <v>184</v>
      </c>
      <c r="Q4675">
        <v>106</v>
      </c>
      <c r="R4675" t="s">
        <v>180</v>
      </c>
    </row>
    <row r="4676" spans="1:21" x14ac:dyDescent="0.25">
      <c r="A4676" t="s">
        <v>120</v>
      </c>
      <c r="B4676">
        <v>2</v>
      </c>
      <c r="C4676" t="s">
        <v>127</v>
      </c>
      <c r="D4676" t="s">
        <v>141</v>
      </c>
      <c r="E4676">
        <v>1020549809</v>
      </c>
      <c r="F4676" t="s">
        <v>176</v>
      </c>
      <c r="G4676" t="s">
        <v>130</v>
      </c>
      <c r="H4676">
        <v>17552.2</v>
      </c>
      <c r="I4676" t="s">
        <v>180</v>
      </c>
      <c r="J4676" t="s">
        <v>122</v>
      </c>
      <c r="K4676">
        <v>263435</v>
      </c>
      <c r="M4676" t="s">
        <v>122</v>
      </c>
      <c r="N4676">
        <v>117924</v>
      </c>
      <c r="P4676" t="s">
        <v>131</v>
      </c>
      <c r="Q4676">
        <v>1.85</v>
      </c>
      <c r="R4676" t="s">
        <v>181</v>
      </c>
      <c r="S4676" t="s">
        <v>182</v>
      </c>
      <c r="T4676">
        <v>1.85</v>
      </c>
      <c r="U4676" t="s">
        <v>181</v>
      </c>
    </row>
    <row r="4677" spans="1:21" x14ac:dyDescent="0.25">
      <c r="A4677" t="s">
        <v>120</v>
      </c>
      <c r="B4677">
        <v>3</v>
      </c>
      <c r="C4677" t="s">
        <v>127</v>
      </c>
      <c r="D4677" t="s">
        <v>141</v>
      </c>
      <c r="E4677">
        <v>1020549809</v>
      </c>
      <c r="F4677" t="s">
        <v>176</v>
      </c>
      <c r="G4677" t="s">
        <v>132</v>
      </c>
      <c r="H4677">
        <v>549078784</v>
      </c>
      <c r="I4677" t="s">
        <v>183</v>
      </c>
      <c r="J4677" t="s">
        <v>133</v>
      </c>
      <c r="K4677">
        <v>-1419108352</v>
      </c>
      <c r="L4677" t="s">
        <v>183</v>
      </c>
      <c r="M4677" t="s">
        <v>134</v>
      </c>
      <c r="N4677">
        <v>106</v>
      </c>
      <c r="O4677" t="s">
        <v>180</v>
      </c>
      <c r="P4677" t="s">
        <v>184</v>
      </c>
      <c r="Q4677">
        <v>106</v>
      </c>
      <c r="R4677" t="s">
        <v>180</v>
      </c>
    </row>
    <row r="4678" spans="1:21" x14ac:dyDescent="0.25">
      <c r="A4678" t="s">
        <v>120</v>
      </c>
      <c r="B4678">
        <v>2</v>
      </c>
      <c r="C4678" t="s">
        <v>127</v>
      </c>
      <c r="D4678" t="s">
        <v>141</v>
      </c>
      <c r="E4678">
        <v>1020549811</v>
      </c>
      <c r="F4678" t="s">
        <v>176</v>
      </c>
      <c r="G4678" t="s">
        <v>130</v>
      </c>
      <c r="H4678">
        <v>17554.099999999999</v>
      </c>
      <c r="I4678" t="s">
        <v>180</v>
      </c>
      <c r="J4678" t="s">
        <v>122</v>
      </c>
      <c r="K4678">
        <v>263504</v>
      </c>
      <c r="M4678" t="s">
        <v>122</v>
      </c>
      <c r="N4678">
        <v>117924</v>
      </c>
      <c r="P4678" t="s">
        <v>131</v>
      </c>
      <c r="Q4678">
        <v>1.49</v>
      </c>
      <c r="R4678" t="s">
        <v>181</v>
      </c>
      <c r="S4678" t="s">
        <v>182</v>
      </c>
      <c r="T4678">
        <v>1.49</v>
      </c>
      <c r="U4678" t="s">
        <v>181</v>
      </c>
    </row>
    <row r="4679" spans="1:21" x14ac:dyDescent="0.25">
      <c r="A4679" t="s">
        <v>120</v>
      </c>
      <c r="B4679">
        <v>3</v>
      </c>
      <c r="C4679" t="s">
        <v>127</v>
      </c>
      <c r="D4679" t="s">
        <v>141</v>
      </c>
      <c r="E4679">
        <v>1020549811</v>
      </c>
      <c r="F4679" t="s">
        <v>176</v>
      </c>
      <c r="G4679" t="s">
        <v>132</v>
      </c>
      <c r="H4679">
        <v>549078976</v>
      </c>
      <c r="I4679" t="s">
        <v>183</v>
      </c>
      <c r="J4679" t="s">
        <v>133</v>
      </c>
      <c r="K4679">
        <v>-1419108352</v>
      </c>
      <c r="L4679" t="s">
        <v>183</v>
      </c>
      <c r="M4679" t="s">
        <v>134</v>
      </c>
      <c r="N4679">
        <v>106</v>
      </c>
      <c r="O4679" t="s">
        <v>180</v>
      </c>
      <c r="P4679" t="s">
        <v>184</v>
      </c>
      <c r="Q4679">
        <v>106</v>
      </c>
      <c r="R4679" t="s">
        <v>180</v>
      </c>
    </row>
    <row r="4680" spans="1:21" x14ac:dyDescent="0.25">
      <c r="A4680" t="s">
        <v>120</v>
      </c>
      <c r="B4680">
        <v>9</v>
      </c>
      <c r="C4680" t="s">
        <v>127</v>
      </c>
      <c r="D4680" t="s">
        <v>141</v>
      </c>
      <c r="E4680">
        <v>1020549813</v>
      </c>
      <c r="F4680" t="s">
        <v>176</v>
      </c>
    </row>
    <row r="4681" spans="1:21" x14ac:dyDescent="0.25">
      <c r="A4681" t="s">
        <v>120</v>
      </c>
      <c r="B4681">
        <v>2</v>
      </c>
      <c r="C4681" t="s">
        <v>127</v>
      </c>
      <c r="D4681" t="s">
        <v>141</v>
      </c>
      <c r="E4681">
        <v>1020549813</v>
      </c>
      <c r="F4681" t="s">
        <v>176</v>
      </c>
      <c r="G4681" t="s">
        <v>130</v>
      </c>
      <c r="H4681">
        <v>17558.400000000001</v>
      </c>
      <c r="I4681" t="s">
        <v>180</v>
      </c>
      <c r="J4681" t="s">
        <v>122</v>
      </c>
      <c r="K4681">
        <v>263574</v>
      </c>
      <c r="M4681" t="s">
        <v>122</v>
      </c>
      <c r="N4681">
        <v>117924</v>
      </c>
      <c r="P4681" t="s">
        <v>131</v>
      </c>
      <c r="Q4681">
        <v>1.8</v>
      </c>
      <c r="R4681" t="s">
        <v>181</v>
      </c>
      <c r="S4681" t="s">
        <v>182</v>
      </c>
      <c r="T4681">
        <v>1.8</v>
      </c>
      <c r="U4681" t="s">
        <v>181</v>
      </c>
    </row>
    <row r="4682" spans="1:21" x14ac:dyDescent="0.25">
      <c r="A4682" t="s">
        <v>120</v>
      </c>
      <c r="B4682">
        <v>3</v>
      </c>
      <c r="C4682" t="s">
        <v>127</v>
      </c>
      <c r="D4682" t="s">
        <v>141</v>
      </c>
      <c r="E4682">
        <v>1020549813</v>
      </c>
      <c r="F4682" t="s">
        <v>176</v>
      </c>
      <c r="G4682" t="s">
        <v>132</v>
      </c>
      <c r="H4682">
        <v>549079424</v>
      </c>
      <c r="I4682" t="s">
        <v>183</v>
      </c>
      <c r="J4682" t="s">
        <v>133</v>
      </c>
      <c r="K4682">
        <v>-1419108608</v>
      </c>
      <c r="L4682" t="s">
        <v>183</v>
      </c>
      <c r="M4682" t="s">
        <v>134</v>
      </c>
      <c r="N4682">
        <v>106</v>
      </c>
      <c r="O4682" t="s">
        <v>180</v>
      </c>
      <c r="P4682" t="s">
        <v>184</v>
      </c>
      <c r="Q4682">
        <v>106</v>
      </c>
      <c r="R4682" t="s">
        <v>180</v>
      </c>
    </row>
    <row r="4683" spans="1:21" x14ac:dyDescent="0.25">
      <c r="A4683" t="s">
        <v>120</v>
      </c>
      <c r="B4683">
        <v>2</v>
      </c>
      <c r="C4683" t="s">
        <v>127</v>
      </c>
      <c r="D4683" t="s">
        <v>141</v>
      </c>
      <c r="E4683">
        <v>1020549815</v>
      </c>
      <c r="F4683" t="s">
        <v>176</v>
      </c>
      <c r="G4683" t="s">
        <v>130</v>
      </c>
      <c r="H4683">
        <v>17561.599999999999</v>
      </c>
      <c r="I4683" t="s">
        <v>180</v>
      </c>
      <c r="J4683" t="s">
        <v>122</v>
      </c>
      <c r="K4683">
        <v>263643</v>
      </c>
      <c r="M4683" t="s">
        <v>122</v>
      </c>
      <c r="N4683">
        <v>117924</v>
      </c>
      <c r="P4683" t="s">
        <v>131</v>
      </c>
      <c r="Q4683">
        <v>1.74</v>
      </c>
      <c r="R4683" t="s">
        <v>181</v>
      </c>
      <c r="S4683" t="s">
        <v>182</v>
      </c>
      <c r="T4683">
        <v>1.74</v>
      </c>
      <c r="U4683" t="s">
        <v>181</v>
      </c>
    </row>
    <row r="4684" spans="1:21" x14ac:dyDescent="0.25">
      <c r="A4684" t="s">
        <v>120</v>
      </c>
      <c r="B4684">
        <v>3</v>
      </c>
      <c r="C4684" t="s">
        <v>127</v>
      </c>
      <c r="D4684" t="s">
        <v>141</v>
      </c>
      <c r="E4684">
        <v>1020549815</v>
      </c>
      <c r="F4684" t="s">
        <v>176</v>
      </c>
      <c r="G4684" t="s">
        <v>132</v>
      </c>
      <c r="H4684">
        <v>549079744</v>
      </c>
      <c r="I4684" t="s">
        <v>183</v>
      </c>
      <c r="J4684" t="s">
        <v>133</v>
      </c>
      <c r="K4684">
        <v>-1419108608</v>
      </c>
      <c r="L4684" t="s">
        <v>183</v>
      </c>
      <c r="M4684" t="s">
        <v>134</v>
      </c>
      <c r="N4684">
        <v>106</v>
      </c>
      <c r="O4684" t="s">
        <v>180</v>
      </c>
      <c r="P4684" t="s">
        <v>184</v>
      </c>
      <c r="Q4684">
        <v>106</v>
      </c>
      <c r="R4684" t="s">
        <v>180</v>
      </c>
    </row>
    <row r="4685" spans="1:21" x14ac:dyDescent="0.25">
      <c r="A4685" t="s">
        <v>120</v>
      </c>
      <c r="B4685">
        <v>2</v>
      </c>
      <c r="C4685" t="s">
        <v>127</v>
      </c>
      <c r="D4685" t="s">
        <v>141</v>
      </c>
      <c r="E4685">
        <v>1020549817</v>
      </c>
      <c r="F4685" t="s">
        <v>176</v>
      </c>
      <c r="G4685" t="s">
        <v>130</v>
      </c>
      <c r="H4685">
        <v>17564.400000000001</v>
      </c>
      <c r="I4685" t="s">
        <v>180</v>
      </c>
      <c r="J4685" t="s">
        <v>122</v>
      </c>
      <c r="K4685">
        <v>263713</v>
      </c>
      <c r="M4685" t="s">
        <v>122</v>
      </c>
      <c r="N4685">
        <v>117924</v>
      </c>
      <c r="P4685" t="s">
        <v>131</v>
      </c>
      <c r="Q4685">
        <v>1.64</v>
      </c>
      <c r="R4685" t="s">
        <v>181</v>
      </c>
      <c r="S4685" t="s">
        <v>182</v>
      </c>
      <c r="T4685">
        <v>1.64</v>
      </c>
      <c r="U4685" t="s">
        <v>181</v>
      </c>
    </row>
    <row r="4686" spans="1:21" x14ac:dyDescent="0.25">
      <c r="A4686" t="s">
        <v>120</v>
      </c>
      <c r="B4686">
        <v>3</v>
      </c>
      <c r="C4686" t="s">
        <v>127</v>
      </c>
      <c r="D4686" t="s">
        <v>141</v>
      </c>
      <c r="E4686">
        <v>1020549817</v>
      </c>
      <c r="F4686" t="s">
        <v>176</v>
      </c>
      <c r="G4686" t="s">
        <v>132</v>
      </c>
      <c r="H4686">
        <v>549080000</v>
      </c>
      <c r="I4686" t="s">
        <v>183</v>
      </c>
      <c r="J4686" t="s">
        <v>133</v>
      </c>
      <c r="K4686">
        <v>-1419108736</v>
      </c>
      <c r="L4686" t="s">
        <v>183</v>
      </c>
      <c r="M4686" t="s">
        <v>134</v>
      </c>
      <c r="N4686">
        <v>106</v>
      </c>
      <c r="O4686" t="s">
        <v>180</v>
      </c>
      <c r="P4686" t="s">
        <v>184</v>
      </c>
      <c r="Q4686">
        <v>106</v>
      </c>
      <c r="R4686" t="s">
        <v>180</v>
      </c>
    </row>
    <row r="4687" spans="1:21" x14ac:dyDescent="0.25">
      <c r="A4687" t="s">
        <v>120</v>
      </c>
      <c r="B4687">
        <v>2</v>
      </c>
      <c r="C4687" t="s">
        <v>127</v>
      </c>
      <c r="D4687" t="s">
        <v>141</v>
      </c>
      <c r="E4687">
        <v>1020549819</v>
      </c>
      <c r="F4687" t="s">
        <v>176</v>
      </c>
      <c r="G4687" t="s">
        <v>130</v>
      </c>
      <c r="H4687">
        <v>17567.599999999999</v>
      </c>
      <c r="I4687" t="s">
        <v>180</v>
      </c>
      <c r="J4687" t="s">
        <v>122</v>
      </c>
      <c r="K4687">
        <v>263782</v>
      </c>
      <c r="M4687" t="s">
        <v>122</v>
      </c>
      <c r="N4687">
        <v>117924</v>
      </c>
      <c r="P4687" t="s">
        <v>131</v>
      </c>
      <c r="Q4687">
        <v>1.54</v>
      </c>
      <c r="R4687" t="s">
        <v>181</v>
      </c>
      <c r="S4687" t="s">
        <v>182</v>
      </c>
      <c r="T4687">
        <v>1.54</v>
      </c>
      <c r="U4687" t="s">
        <v>181</v>
      </c>
    </row>
    <row r="4688" spans="1:21" x14ac:dyDescent="0.25">
      <c r="A4688" t="s">
        <v>120</v>
      </c>
      <c r="B4688">
        <v>3</v>
      </c>
      <c r="C4688" t="s">
        <v>127</v>
      </c>
      <c r="D4688" t="s">
        <v>141</v>
      </c>
      <c r="E4688">
        <v>1020549819</v>
      </c>
      <c r="F4688" t="s">
        <v>176</v>
      </c>
      <c r="G4688" t="s">
        <v>132</v>
      </c>
      <c r="H4688">
        <v>549080384</v>
      </c>
      <c r="I4688" t="s">
        <v>183</v>
      </c>
      <c r="J4688" t="s">
        <v>133</v>
      </c>
      <c r="K4688">
        <v>-1419108992</v>
      </c>
      <c r="L4688" t="s">
        <v>183</v>
      </c>
      <c r="M4688" t="s">
        <v>134</v>
      </c>
      <c r="N4688">
        <v>106</v>
      </c>
      <c r="O4688" t="s">
        <v>180</v>
      </c>
      <c r="P4688" t="s">
        <v>184</v>
      </c>
      <c r="Q4688">
        <v>106</v>
      </c>
      <c r="R4688" t="s">
        <v>180</v>
      </c>
    </row>
    <row r="4689" spans="1:21" x14ac:dyDescent="0.25">
      <c r="A4689" t="s">
        <v>120</v>
      </c>
      <c r="B4689">
        <v>2</v>
      </c>
      <c r="C4689" t="s">
        <v>127</v>
      </c>
      <c r="D4689" t="s">
        <v>141</v>
      </c>
      <c r="E4689">
        <v>1020549821</v>
      </c>
      <c r="F4689" t="s">
        <v>176</v>
      </c>
      <c r="G4689" t="s">
        <v>130</v>
      </c>
      <c r="H4689">
        <v>17572.2</v>
      </c>
      <c r="I4689" t="s">
        <v>180</v>
      </c>
      <c r="J4689" t="s">
        <v>122</v>
      </c>
      <c r="K4689">
        <v>263852</v>
      </c>
      <c r="M4689" t="s">
        <v>122</v>
      </c>
      <c r="N4689">
        <v>117924</v>
      </c>
      <c r="P4689" t="s">
        <v>131</v>
      </c>
      <c r="Q4689">
        <v>1.64</v>
      </c>
      <c r="R4689" t="s">
        <v>181</v>
      </c>
      <c r="S4689" t="s">
        <v>182</v>
      </c>
      <c r="T4689">
        <v>1.64</v>
      </c>
      <c r="U4689" t="s">
        <v>181</v>
      </c>
    </row>
    <row r="4690" spans="1:21" x14ac:dyDescent="0.25">
      <c r="A4690" t="s">
        <v>120</v>
      </c>
      <c r="B4690">
        <v>3</v>
      </c>
      <c r="C4690" t="s">
        <v>127</v>
      </c>
      <c r="D4690" t="s">
        <v>141</v>
      </c>
      <c r="E4690">
        <v>1020549821</v>
      </c>
      <c r="F4690" t="s">
        <v>176</v>
      </c>
      <c r="G4690" t="s">
        <v>132</v>
      </c>
      <c r="H4690">
        <v>549080768</v>
      </c>
      <c r="I4690" t="s">
        <v>183</v>
      </c>
      <c r="J4690" t="s">
        <v>133</v>
      </c>
      <c r="K4690">
        <v>-1419109376</v>
      </c>
      <c r="L4690" t="s">
        <v>183</v>
      </c>
      <c r="M4690" t="s">
        <v>134</v>
      </c>
      <c r="N4690">
        <v>106</v>
      </c>
      <c r="O4690" t="s">
        <v>180</v>
      </c>
      <c r="P4690" t="s">
        <v>184</v>
      </c>
      <c r="Q4690">
        <v>106</v>
      </c>
      <c r="R4690" t="s">
        <v>180</v>
      </c>
    </row>
    <row r="4691" spans="1:21" x14ac:dyDescent="0.25">
      <c r="A4691" t="s">
        <v>120</v>
      </c>
      <c r="B4691">
        <v>2</v>
      </c>
      <c r="C4691" t="s">
        <v>127</v>
      </c>
      <c r="D4691" t="s">
        <v>141</v>
      </c>
      <c r="E4691">
        <v>1020549823</v>
      </c>
      <c r="F4691" t="s">
        <v>176</v>
      </c>
      <c r="G4691" t="s">
        <v>130</v>
      </c>
      <c r="H4691">
        <v>17574.900000000001</v>
      </c>
      <c r="I4691" t="s">
        <v>180</v>
      </c>
      <c r="J4691" t="s">
        <v>122</v>
      </c>
      <c r="K4691">
        <v>263921</v>
      </c>
      <c r="M4691" t="s">
        <v>122</v>
      </c>
      <c r="N4691">
        <v>117924</v>
      </c>
      <c r="P4691" t="s">
        <v>131</v>
      </c>
      <c r="Q4691">
        <v>1.74</v>
      </c>
      <c r="R4691" t="s">
        <v>181</v>
      </c>
      <c r="S4691" t="s">
        <v>182</v>
      </c>
      <c r="T4691">
        <v>1.74</v>
      </c>
      <c r="U4691" t="s">
        <v>181</v>
      </c>
    </row>
    <row r="4692" spans="1:21" x14ac:dyDescent="0.25">
      <c r="A4692" t="s">
        <v>120</v>
      </c>
      <c r="B4692">
        <v>3</v>
      </c>
      <c r="C4692" t="s">
        <v>127</v>
      </c>
      <c r="D4692" t="s">
        <v>141</v>
      </c>
      <c r="E4692">
        <v>1020549823</v>
      </c>
      <c r="F4692" t="s">
        <v>176</v>
      </c>
      <c r="G4692" t="s">
        <v>132</v>
      </c>
      <c r="H4692">
        <v>549080960</v>
      </c>
      <c r="I4692" t="s">
        <v>183</v>
      </c>
      <c r="J4692" t="s">
        <v>133</v>
      </c>
      <c r="K4692">
        <v>-1419109504</v>
      </c>
      <c r="L4692" t="s">
        <v>183</v>
      </c>
      <c r="M4692" t="s">
        <v>134</v>
      </c>
      <c r="N4692">
        <v>106</v>
      </c>
      <c r="O4692" t="s">
        <v>180</v>
      </c>
      <c r="P4692" t="s">
        <v>184</v>
      </c>
      <c r="Q4692">
        <v>106</v>
      </c>
      <c r="R4692" t="s">
        <v>180</v>
      </c>
    </row>
    <row r="4693" spans="1:21" x14ac:dyDescent="0.25">
      <c r="A4693" t="s">
        <v>120</v>
      </c>
      <c r="B4693">
        <v>2</v>
      </c>
      <c r="C4693" t="s">
        <v>127</v>
      </c>
      <c r="D4693" t="s">
        <v>141</v>
      </c>
      <c r="E4693">
        <v>1020549825</v>
      </c>
      <c r="F4693" t="s">
        <v>176</v>
      </c>
      <c r="G4693" t="s">
        <v>130</v>
      </c>
      <c r="H4693">
        <v>17579.2</v>
      </c>
      <c r="I4693" t="s">
        <v>180</v>
      </c>
      <c r="J4693" t="s">
        <v>122</v>
      </c>
      <c r="K4693">
        <v>263991</v>
      </c>
      <c r="M4693" t="s">
        <v>122</v>
      </c>
      <c r="N4693">
        <v>117924</v>
      </c>
      <c r="P4693" t="s">
        <v>131</v>
      </c>
      <c r="Q4693">
        <v>1.8</v>
      </c>
      <c r="R4693" t="s">
        <v>181</v>
      </c>
      <c r="S4693" t="s">
        <v>182</v>
      </c>
      <c r="T4693">
        <v>1.8</v>
      </c>
      <c r="U4693" t="s">
        <v>181</v>
      </c>
    </row>
    <row r="4694" spans="1:21" x14ac:dyDescent="0.25">
      <c r="A4694" t="s">
        <v>120</v>
      </c>
      <c r="B4694">
        <v>3</v>
      </c>
      <c r="C4694" t="s">
        <v>127</v>
      </c>
      <c r="D4694" t="s">
        <v>141</v>
      </c>
      <c r="E4694">
        <v>1020549825</v>
      </c>
      <c r="F4694" t="s">
        <v>176</v>
      </c>
      <c r="G4694" t="s">
        <v>132</v>
      </c>
      <c r="H4694">
        <v>549081408</v>
      </c>
      <c r="I4694" t="s">
        <v>183</v>
      </c>
      <c r="J4694" t="s">
        <v>133</v>
      </c>
      <c r="K4694">
        <v>-1419109888</v>
      </c>
      <c r="L4694" t="s">
        <v>183</v>
      </c>
      <c r="M4694" t="s">
        <v>134</v>
      </c>
      <c r="N4694">
        <v>106</v>
      </c>
      <c r="O4694" t="s">
        <v>180</v>
      </c>
      <c r="P4694" t="s">
        <v>184</v>
      </c>
      <c r="Q4694">
        <v>106</v>
      </c>
      <c r="R4694" t="s">
        <v>180</v>
      </c>
    </row>
    <row r="4695" spans="1:21" x14ac:dyDescent="0.25">
      <c r="A4695" t="s">
        <v>120</v>
      </c>
      <c r="B4695">
        <v>2</v>
      </c>
      <c r="C4695" t="s">
        <v>127</v>
      </c>
      <c r="D4695" t="s">
        <v>141</v>
      </c>
      <c r="E4695">
        <v>1020549827</v>
      </c>
      <c r="F4695" t="s">
        <v>176</v>
      </c>
      <c r="G4695" t="s">
        <v>130</v>
      </c>
      <c r="H4695">
        <v>17582.5</v>
      </c>
      <c r="I4695" t="s">
        <v>180</v>
      </c>
      <c r="J4695" t="s">
        <v>122</v>
      </c>
      <c r="K4695">
        <v>264061</v>
      </c>
      <c r="M4695" t="s">
        <v>122</v>
      </c>
      <c r="N4695">
        <v>117924</v>
      </c>
      <c r="P4695" t="s">
        <v>131</v>
      </c>
      <c r="Q4695">
        <v>1.8</v>
      </c>
      <c r="R4695" t="s">
        <v>181</v>
      </c>
      <c r="S4695" t="s">
        <v>182</v>
      </c>
      <c r="T4695">
        <v>1.8</v>
      </c>
      <c r="U4695" t="s">
        <v>181</v>
      </c>
    </row>
    <row r="4696" spans="1:21" x14ac:dyDescent="0.25">
      <c r="A4696" t="s">
        <v>120</v>
      </c>
      <c r="B4696">
        <v>3</v>
      </c>
      <c r="C4696" t="s">
        <v>127</v>
      </c>
      <c r="D4696" t="s">
        <v>141</v>
      </c>
      <c r="E4696">
        <v>1020549827</v>
      </c>
      <c r="F4696" t="s">
        <v>176</v>
      </c>
      <c r="G4696" t="s">
        <v>132</v>
      </c>
      <c r="H4696">
        <v>549081664</v>
      </c>
      <c r="I4696" t="s">
        <v>183</v>
      </c>
      <c r="J4696" t="s">
        <v>133</v>
      </c>
      <c r="K4696">
        <v>-1419110144</v>
      </c>
      <c r="L4696" t="s">
        <v>183</v>
      </c>
      <c r="M4696" t="s">
        <v>134</v>
      </c>
      <c r="N4696">
        <v>106</v>
      </c>
      <c r="O4696" t="s">
        <v>180</v>
      </c>
      <c r="P4696" t="s">
        <v>184</v>
      </c>
      <c r="Q4696">
        <v>106</v>
      </c>
      <c r="R4696" t="s">
        <v>180</v>
      </c>
    </row>
    <row r="4697" spans="1:21" x14ac:dyDescent="0.25">
      <c r="A4697" t="s">
        <v>120</v>
      </c>
      <c r="B4697">
        <v>2</v>
      </c>
      <c r="C4697" t="s">
        <v>127</v>
      </c>
      <c r="D4697" t="s">
        <v>141</v>
      </c>
      <c r="E4697">
        <v>1020549829</v>
      </c>
      <c r="F4697" t="s">
        <v>176</v>
      </c>
      <c r="G4697" t="s">
        <v>130</v>
      </c>
      <c r="H4697">
        <v>17586.5</v>
      </c>
      <c r="I4697" t="s">
        <v>180</v>
      </c>
      <c r="J4697" t="s">
        <v>122</v>
      </c>
      <c r="K4697">
        <v>264061</v>
      </c>
      <c r="M4697" t="s">
        <v>122</v>
      </c>
      <c r="N4697">
        <v>117924</v>
      </c>
      <c r="P4697" t="s">
        <v>131</v>
      </c>
      <c r="Q4697">
        <v>1.85</v>
      </c>
      <c r="R4697" t="s">
        <v>181</v>
      </c>
      <c r="S4697" t="s">
        <v>182</v>
      </c>
      <c r="T4697">
        <v>1.85</v>
      </c>
      <c r="U4697" t="s">
        <v>181</v>
      </c>
    </row>
    <row r="4698" spans="1:21" x14ac:dyDescent="0.25">
      <c r="A4698" t="s">
        <v>120</v>
      </c>
      <c r="B4698">
        <v>3</v>
      </c>
      <c r="C4698" t="s">
        <v>127</v>
      </c>
      <c r="D4698" t="s">
        <v>141</v>
      </c>
      <c r="E4698">
        <v>1020549829</v>
      </c>
      <c r="F4698" t="s">
        <v>176</v>
      </c>
      <c r="G4698" t="s">
        <v>132</v>
      </c>
      <c r="H4698">
        <v>549082048</v>
      </c>
      <c r="I4698" t="s">
        <v>183</v>
      </c>
      <c r="J4698" t="s">
        <v>133</v>
      </c>
      <c r="K4698">
        <v>-1419110528</v>
      </c>
      <c r="L4698" t="s">
        <v>183</v>
      </c>
      <c r="M4698" t="s">
        <v>134</v>
      </c>
      <c r="N4698">
        <v>106</v>
      </c>
      <c r="O4698" t="s">
        <v>180</v>
      </c>
      <c r="P4698" t="s">
        <v>184</v>
      </c>
      <c r="Q4698">
        <v>106</v>
      </c>
      <c r="R4698" t="s">
        <v>180</v>
      </c>
    </row>
    <row r="4699" spans="1:21" x14ac:dyDescent="0.25">
      <c r="A4699" t="s">
        <v>120</v>
      </c>
      <c r="B4699">
        <v>2</v>
      </c>
      <c r="C4699" t="s">
        <v>127</v>
      </c>
      <c r="D4699" t="s">
        <v>141</v>
      </c>
      <c r="E4699">
        <v>1020549831</v>
      </c>
      <c r="F4699" t="s">
        <v>176</v>
      </c>
      <c r="G4699" t="s">
        <v>130</v>
      </c>
      <c r="H4699">
        <v>17590</v>
      </c>
      <c r="I4699" t="s">
        <v>180</v>
      </c>
      <c r="J4699" t="s">
        <v>122</v>
      </c>
      <c r="K4699">
        <v>264131</v>
      </c>
      <c r="M4699" t="s">
        <v>122</v>
      </c>
      <c r="N4699">
        <v>117924</v>
      </c>
      <c r="P4699" t="s">
        <v>131</v>
      </c>
      <c r="Q4699">
        <v>1.85</v>
      </c>
      <c r="R4699" t="s">
        <v>181</v>
      </c>
      <c r="S4699" t="s">
        <v>182</v>
      </c>
      <c r="T4699">
        <v>1.85</v>
      </c>
      <c r="U4699" t="s">
        <v>181</v>
      </c>
    </row>
    <row r="4700" spans="1:21" x14ac:dyDescent="0.25">
      <c r="A4700" t="s">
        <v>120</v>
      </c>
      <c r="B4700">
        <v>3</v>
      </c>
      <c r="C4700" t="s">
        <v>127</v>
      </c>
      <c r="D4700" t="s">
        <v>141</v>
      </c>
      <c r="E4700">
        <v>1020549831</v>
      </c>
      <c r="F4700" t="s">
        <v>176</v>
      </c>
      <c r="G4700" t="s">
        <v>132</v>
      </c>
      <c r="H4700">
        <v>549082432</v>
      </c>
      <c r="I4700" t="s">
        <v>183</v>
      </c>
      <c r="J4700" t="s">
        <v>133</v>
      </c>
      <c r="K4700">
        <v>-1419110656</v>
      </c>
      <c r="L4700" t="s">
        <v>183</v>
      </c>
      <c r="M4700" t="s">
        <v>134</v>
      </c>
      <c r="N4700">
        <v>106</v>
      </c>
      <c r="O4700" t="s">
        <v>180</v>
      </c>
      <c r="P4700" t="s">
        <v>184</v>
      </c>
      <c r="Q4700">
        <v>106</v>
      </c>
      <c r="R4700" t="s">
        <v>180</v>
      </c>
    </row>
    <row r="4701" spans="1:21" x14ac:dyDescent="0.25">
      <c r="A4701" t="s">
        <v>120</v>
      </c>
      <c r="B4701">
        <v>2</v>
      </c>
      <c r="C4701" t="s">
        <v>127</v>
      </c>
      <c r="D4701" t="s">
        <v>141</v>
      </c>
      <c r="E4701">
        <v>1020549833</v>
      </c>
      <c r="F4701" t="s">
        <v>176</v>
      </c>
      <c r="G4701" t="s">
        <v>130</v>
      </c>
      <c r="H4701">
        <v>17595.5</v>
      </c>
      <c r="I4701" t="s">
        <v>180</v>
      </c>
      <c r="J4701" t="s">
        <v>122</v>
      </c>
      <c r="K4701">
        <v>264200</v>
      </c>
      <c r="M4701" t="s">
        <v>122</v>
      </c>
      <c r="N4701">
        <v>117924</v>
      </c>
      <c r="P4701" t="s">
        <v>131</v>
      </c>
      <c r="Q4701">
        <v>1.85</v>
      </c>
      <c r="R4701" t="s">
        <v>181</v>
      </c>
      <c r="S4701" t="s">
        <v>182</v>
      </c>
      <c r="T4701">
        <v>1.85</v>
      </c>
      <c r="U4701" t="s">
        <v>181</v>
      </c>
    </row>
    <row r="4702" spans="1:21" x14ac:dyDescent="0.25">
      <c r="A4702" t="s">
        <v>120</v>
      </c>
      <c r="B4702">
        <v>3</v>
      </c>
      <c r="C4702" t="s">
        <v>127</v>
      </c>
      <c r="D4702" t="s">
        <v>141</v>
      </c>
      <c r="E4702">
        <v>1020549833</v>
      </c>
      <c r="F4702" t="s">
        <v>176</v>
      </c>
      <c r="G4702" t="s">
        <v>132</v>
      </c>
      <c r="H4702">
        <v>549083072</v>
      </c>
      <c r="I4702" t="s">
        <v>183</v>
      </c>
      <c r="J4702" t="s">
        <v>133</v>
      </c>
      <c r="K4702">
        <v>-1419110912</v>
      </c>
      <c r="L4702" t="s">
        <v>183</v>
      </c>
      <c r="M4702" t="s">
        <v>134</v>
      </c>
      <c r="N4702">
        <v>106</v>
      </c>
      <c r="O4702" t="s">
        <v>180</v>
      </c>
      <c r="P4702" t="s">
        <v>184</v>
      </c>
      <c r="Q4702">
        <v>106</v>
      </c>
      <c r="R4702" t="s">
        <v>180</v>
      </c>
    </row>
    <row r="4703" spans="1:21" x14ac:dyDescent="0.25">
      <c r="A4703" t="s">
        <v>120</v>
      </c>
      <c r="B4703">
        <v>2</v>
      </c>
      <c r="C4703" t="s">
        <v>127</v>
      </c>
      <c r="D4703" t="s">
        <v>141</v>
      </c>
      <c r="E4703">
        <v>1020549836</v>
      </c>
      <c r="F4703" t="s">
        <v>176</v>
      </c>
      <c r="G4703" t="s">
        <v>130</v>
      </c>
      <c r="H4703">
        <v>17599.7</v>
      </c>
      <c r="I4703" t="s">
        <v>180</v>
      </c>
      <c r="J4703" t="s">
        <v>122</v>
      </c>
      <c r="K4703">
        <v>264270</v>
      </c>
      <c r="M4703" t="s">
        <v>122</v>
      </c>
      <c r="N4703">
        <v>117924</v>
      </c>
      <c r="P4703" t="s">
        <v>131</v>
      </c>
      <c r="Q4703">
        <v>1.85</v>
      </c>
      <c r="R4703" t="s">
        <v>181</v>
      </c>
      <c r="S4703" t="s">
        <v>182</v>
      </c>
      <c r="T4703">
        <v>1.85</v>
      </c>
      <c r="U4703" t="s">
        <v>181</v>
      </c>
    </row>
    <row r="4704" spans="1:21" x14ac:dyDescent="0.25">
      <c r="A4704" t="s">
        <v>120</v>
      </c>
      <c r="B4704">
        <v>3</v>
      </c>
      <c r="C4704" t="s">
        <v>127</v>
      </c>
      <c r="D4704" t="s">
        <v>141</v>
      </c>
      <c r="E4704">
        <v>1020549836</v>
      </c>
      <c r="F4704" t="s">
        <v>176</v>
      </c>
      <c r="G4704" t="s">
        <v>132</v>
      </c>
      <c r="H4704">
        <v>549083392</v>
      </c>
      <c r="I4704" t="s">
        <v>183</v>
      </c>
      <c r="J4704" t="s">
        <v>133</v>
      </c>
      <c r="K4704">
        <v>-1419111040</v>
      </c>
      <c r="L4704" t="s">
        <v>183</v>
      </c>
      <c r="M4704" t="s">
        <v>134</v>
      </c>
      <c r="N4704">
        <v>106</v>
      </c>
      <c r="O4704" t="s">
        <v>180</v>
      </c>
      <c r="P4704" t="s">
        <v>184</v>
      </c>
      <c r="Q4704">
        <v>106</v>
      </c>
      <c r="R4704" t="s">
        <v>180</v>
      </c>
    </row>
    <row r="4705" spans="1:21" x14ac:dyDescent="0.25">
      <c r="A4705" t="s">
        <v>120</v>
      </c>
      <c r="B4705">
        <v>2</v>
      </c>
      <c r="C4705" t="s">
        <v>127</v>
      </c>
      <c r="D4705" t="s">
        <v>141</v>
      </c>
      <c r="E4705">
        <v>1020549838</v>
      </c>
      <c r="F4705" t="s">
        <v>176</v>
      </c>
      <c r="G4705" t="s">
        <v>130</v>
      </c>
      <c r="H4705">
        <v>17602.900000000001</v>
      </c>
      <c r="I4705" t="s">
        <v>180</v>
      </c>
      <c r="J4705" t="s">
        <v>122</v>
      </c>
      <c r="K4705">
        <v>264340</v>
      </c>
      <c r="M4705" t="s">
        <v>122</v>
      </c>
      <c r="N4705">
        <v>117924</v>
      </c>
      <c r="P4705" t="s">
        <v>131</v>
      </c>
      <c r="Q4705">
        <v>1.8</v>
      </c>
      <c r="R4705" t="s">
        <v>181</v>
      </c>
      <c r="S4705" t="s">
        <v>182</v>
      </c>
      <c r="T4705">
        <v>1.8</v>
      </c>
      <c r="U4705" t="s">
        <v>181</v>
      </c>
    </row>
    <row r="4706" spans="1:21" x14ac:dyDescent="0.25">
      <c r="A4706" t="s">
        <v>120</v>
      </c>
      <c r="B4706">
        <v>3</v>
      </c>
      <c r="C4706" t="s">
        <v>127</v>
      </c>
      <c r="D4706" t="s">
        <v>141</v>
      </c>
      <c r="E4706">
        <v>1020549838</v>
      </c>
      <c r="F4706" t="s">
        <v>176</v>
      </c>
      <c r="G4706" t="s">
        <v>132</v>
      </c>
      <c r="H4706">
        <v>549083776</v>
      </c>
      <c r="I4706" t="s">
        <v>183</v>
      </c>
      <c r="J4706" t="s">
        <v>133</v>
      </c>
      <c r="K4706">
        <v>-1419111040</v>
      </c>
      <c r="L4706" t="s">
        <v>183</v>
      </c>
      <c r="M4706" t="s">
        <v>134</v>
      </c>
      <c r="N4706">
        <v>106</v>
      </c>
      <c r="O4706" t="s">
        <v>180</v>
      </c>
      <c r="P4706" t="s">
        <v>184</v>
      </c>
      <c r="Q4706">
        <v>106</v>
      </c>
      <c r="R4706" t="s">
        <v>180</v>
      </c>
    </row>
    <row r="4707" spans="1:21" x14ac:dyDescent="0.25">
      <c r="A4707" t="s">
        <v>120</v>
      </c>
      <c r="B4707">
        <v>2</v>
      </c>
      <c r="C4707" t="s">
        <v>127</v>
      </c>
      <c r="D4707" t="s">
        <v>141</v>
      </c>
      <c r="E4707">
        <v>1020549840</v>
      </c>
      <c r="F4707" t="s">
        <v>176</v>
      </c>
      <c r="G4707" t="s">
        <v>130</v>
      </c>
      <c r="H4707">
        <v>17606.2</v>
      </c>
      <c r="I4707" t="s">
        <v>180</v>
      </c>
      <c r="J4707" t="s">
        <v>122</v>
      </c>
      <c r="K4707">
        <v>264410</v>
      </c>
      <c r="M4707" t="s">
        <v>122</v>
      </c>
      <c r="N4707">
        <v>117924</v>
      </c>
      <c r="P4707" t="s">
        <v>131</v>
      </c>
      <c r="Q4707">
        <v>1.69</v>
      </c>
      <c r="R4707" t="s">
        <v>181</v>
      </c>
      <c r="S4707" t="s">
        <v>182</v>
      </c>
      <c r="T4707">
        <v>1.69</v>
      </c>
      <c r="U4707" t="s">
        <v>181</v>
      </c>
    </row>
    <row r="4708" spans="1:21" x14ac:dyDescent="0.25">
      <c r="A4708" t="s">
        <v>120</v>
      </c>
      <c r="B4708">
        <v>3</v>
      </c>
      <c r="C4708" t="s">
        <v>127</v>
      </c>
      <c r="D4708" t="s">
        <v>141</v>
      </c>
      <c r="E4708">
        <v>1020549840</v>
      </c>
      <c r="F4708" t="s">
        <v>176</v>
      </c>
      <c r="G4708" t="s">
        <v>132</v>
      </c>
      <c r="H4708">
        <v>549084096</v>
      </c>
      <c r="I4708" t="s">
        <v>183</v>
      </c>
      <c r="J4708" t="s">
        <v>133</v>
      </c>
      <c r="K4708">
        <v>-1419111168</v>
      </c>
      <c r="L4708" t="s">
        <v>183</v>
      </c>
      <c r="M4708" t="s">
        <v>134</v>
      </c>
      <c r="N4708">
        <v>106</v>
      </c>
      <c r="O4708" t="s">
        <v>180</v>
      </c>
      <c r="P4708" t="s">
        <v>184</v>
      </c>
      <c r="Q4708">
        <v>106</v>
      </c>
      <c r="R4708" t="s">
        <v>180</v>
      </c>
    </row>
    <row r="4709" spans="1:21" x14ac:dyDescent="0.25">
      <c r="A4709" t="s">
        <v>120</v>
      </c>
      <c r="B4709">
        <v>2</v>
      </c>
      <c r="C4709" t="s">
        <v>127</v>
      </c>
      <c r="D4709" t="s">
        <v>141</v>
      </c>
      <c r="E4709">
        <v>1020549842</v>
      </c>
      <c r="F4709" t="s">
        <v>176</v>
      </c>
      <c r="G4709" t="s">
        <v>130</v>
      </c>
      <c r="H4709">
        <v>17609.3</v>
      </c>
      <c r="I4709" t="s">
        <v>180</v>
      </c>
      <c r="J4709" t="s">
        <v>122</v>
      </c>
      <c r="K4709">
        <v>264480</v>
      </c>
      <c r="M4709" t="s">
        <v>122</v>
      </c>
      <c r="N4709">
        <v>117924</v>
      </c>
      <c r="P4709" t="s">
        <v>131</v>
      </c>
      <c r="Q4709">
        <v>1.54</v>
      </c>
      <c r="R4709" t="s">
        <v>181</v>
      </c>
      <c r="S4709" t="s">
        <v>182</v>
      </c>
      <c r="T4709">
        <v>1.54</v>
      </c>
      <c r="U4709" t="s">
        <v>181</v>
      </c>
    </row>
    <row r="4710" spans="1:21" x14ac:dyDescent="0.25">
      <c r="A4710" t="s">
        <v>120</v>
      </c>
      <c r="B4710">
        <v>3</v>
      </c>
      <c r="C4710" t="s">
        <v>127</v>
      </c>
      <c r="D4710" t="s">
        <v>141</v>
      </c>
      <c r="E4710">
        <v>1020549842</v>
      </c>
      <c r="F4710" t="s">
        <v>176</v>
      </c>
      <c r="G4710" t="s">
        <v>132</v>
      </c>
      <c r="H4710">
        <v>549084416</v>
      </c>
      <c r="I4710" t="s">
        <v>183</v>
      </c>
      <c r="J4710" t="s">
        <v>133</v>
      </c>
      <c r="K4710">
        <v>-1419111552</v>
      </c>
      <c r="L4710" t="s">
        <v>183</v>
      </c>
      <c r="M4710" t="s">
        <v>134</v>
      </c>
      <c r="N4710">
        <v>106</v>
      </c>
      <c r="O4710" t="s">
        <v>180</v>
      </c>
      <c r="P4710" t="s">
        <v>184</v>
      </c>
      <c r="Q4710">
        <v>106</v>
      </c>
      <c r="R4710" t="s">
        <v>180</v>
      </c>
    </row>
    <row r="4711" spans="1:21" x14ac:dyDescent="0.25">
      <c r="A4711" t="s">
        <v>120</v>
      </c>
      <c r="B4711">
        <v>2</v>
      </c>
      <c r="C4711" t="s">
        <v>127</v>
      </c>
      <c r="D4711" t="s">
        <v>141</v>
      </c>
      <c r="E4711">
        <v>1020549844</v>
      </c>
      <c r="F4711" t="s">
        <v>176</v>
      </c>
      <c r="G4711" t="s">
        <v>130</v>
      </c>
      <c r="H4711">
        <v>17612.3</v>
      </c>
      <c r="I4711" t="s">
        <v>180</v>
      </c>
      <c r="J4711" t="s">
        <v>122</v>
      </c>
      <c r="K4711">
        <v>264550</v>
      </c>
      <c r="M4711" t="s">
        <v>122</v>
      </c>
      <c r="N4711">
        <v>117924</v>
      </c>
      <c r="P4711" t="s">
        <v>131</v>
      </c>
      <c r="Q4711">
        <v>1.59</v>
      </c>
      <c r="R4711" t="s">
        <v>181</v>
      </c>
      <c r="S4711" t="s">
        <v>182</v>
      </c>
      <c r="T4711">
        <v>1.59</v>
      </c>
      <c r="U4711" t="s">
        <v>181</v>
      </c>
    </row>
    <row r="4712" spans="1:21" x14ac:dyDescent="0.25">
      <c r="A4712" t="s">
        <v>120</v>
      </c>
      <c r="B4712">
        <v>3</v>
      </c>
      <c r="C4712" t="s">
        <v>127</v>
      </c>
      <c r="D4712" t="s">
        <v>141</v>
      </c>
      <c r="E4712">
        <v>1020549844</v>
      </c>
      <c r="F4712" t="s">
        <v>176</v>
      </c>
      <c r="G4712" t="s">
        <v>132</v>
      </c>
      <c r="H4712">
        <v>549084736</v>
      </c>
      <c r="I4712" t="s">
        <v>183</v>
      </c>
      <c r="J4712" t="s">
        <v>133</v>
      </c>
      <c r="K4712">
        <v>-1419111552</v>
      </c>
      <c r="L4712" t="s">
        <v>183</v>
      </c>
      <c r="M4712" t="s">
        <v>134</v>
      </c>
      <c r="N4712">
        <v>106</v>
      </c>
      <c r="O4712" t="s">
        <v>180</v>
      </c>
      <c r="P4712" t="s">
        <v>184</v>
      </c>
      <c r="Q4712">
        <v>106</v>
      </c>
      <c r="R4712" t="s">
        <v>180</v>
      </c>
    </row>
    <row r="4713" spans="1:21" x14ac:dyDescent="0.25">
      <c r="A4713" t="s">
        <v>120</v>
      </c>
      <c r="B4713">
        <v>9</v>
      </c>
      <c r="C4713" t="s">
        <v>127</v>
      </c>
      <c r="D4713" t="s">
        <v>141</v>
      </c>
      <c r="E4713">
        <v>1020549846</v>
      </c>
      <c r="F4713" t="s">
        <v>176</v>
      </c>
    </row>
    <row r="4714" spans="1:21" x14ac:dyDescent="0.25">
      <c r="A4714" t="s">
        <v>120</v>
      </c>
      <c r="B4714">
        <v>2</v>
      </c>
      <c r="C4714" t="s">
        <v>127</v>
      </c>
      <c r="D4714" t="s">
        <v>141</v>
      </c>
      <c r="E4714">
        <v>1020549846</v>
      </c>
      <c r="F4714" t="s">
        <v>176</v>
      </c>
      <c r="G4714" t="s">
        <v>130</v>
      </c>
      <c r="H4714">
        <v>17617</v>
      </c>
      <c r="I4714" t="s">
        <v>180</v>
      </c>
      <c r="J4714" t="s">
        <v>122</v>
      </c>
      <c r="K4714">
        <v>264550</v>
      </c>
      <c r="M4714" t="s">
        <v>122</v>
      </c>
      <c r="N4714">
        <v>117924</v>
      </c>
      <c r="P4714" t="s">
        <v>131</v>
      </c>
      <c r="Q4714">
        <v>1.59</v>
      </c>
      <c r="R4714" t="s">
        <v>181</v>
      </c>
      <c r="S4714" t="s">
        <v>182</v>
      </c>
      <c r="T4714">
        <v>1.59</v>
      </c>
      <c r="U4714" t="s">
        <v>181</v>
      </c>
    </row>
    <row r="4715" spans="1:21" x14ac:dyDescent="0.25">
      <c r="A4715" t="s">
        <v>120</v>
      </c>
      <c r="B4715">
        <v>3</v>
      </c>
      <c r="C4715" t="s">
        <v>127</v>
      </c>
      <c r="D4715" t="s">
        <v>141</v>
      </c>
      <c r="E4715">
        <v>1020549846</v>
      </c>
      <c r="F4715" t="s">
        <v>176</v>
      </c>
      <c r="G4715" t="s">
        <v>132</v>
      </c>
      <c r="H4715">
        <v>549085248</v>
      </c>
      <c r="I4715" t="s">
        <v>183</v>
      </c>
      <c r="J4715" t="s">
        <v>133</v>
      </c>
      <c r="K4715">
        <v>-1419111552</v>
      </c>
      <c r="L4715" t="s">
        <v>183</v>
      </c>
      <c r="M4715" t="s">
        <v>134</v>
      </c>
      <c r="N4715">
        <v>106</v>
      </c>
      <c r="O4715" t="s">
        <v>180</v>
      </c>
      <c r="P4715" t="s">
        <v>184</v>
      </c>
      <c r="Q4715">
        <v>106</v>
      </c>
      <c r="R4715" t="s">
        <v>180</v>
      </c>
    </row>
    <row r="4716" spans="1:21" x14ac:dyDescent="0.25">
      <c r="A4716" t="s">
        <v>120</v>
      </c>
      <c r="B4716">
        <v>2</v>
      </c>
      <c r="C4716" t="s">
        <v>127</v>
      </c>
      <c r="D4716" t="s">
        <v>141</v>
      </c>
      <c r="E4716">
        <v>1020549848</v>
      </c>
      <c r="F4716" t="s">
        <v>176</v>
      </c>
      <c r="G4716" t="s">
        <v>130</v>
      </c>
      <c r="H4716">
        <v>17622.2</v>
      </c>
      <c r="I4716" t="s">
        <v>180</v>
      </c>
      <c r="J4716" t="s">
        <v>122</v>
      </c>
      <c r="K4716">
        <v>264620</v>
      </c>
      <c r="M4716" t="s">
        <v>122</v>
      </c>
      <c r="N4716">
        <v>117924</v>
      </c>
      <c r="P4716" t="s">
        <v>131</v>
      </c>
      <c r="Q4716">
        <v>1.54</v>
      </c>
      <c r="R4716" t="s">
        <v>181</v>
      </c>
      <c r="S4716" t="s">
        <v>182</v>
      </c>
      <c r="T4716">
        <v>1.54</v>
      </c>
      <c r="U4716" t="s">
        <v>181</v>
      </c>
    </row>
    <row r="4717" spans="1:21" x14ac:dyDescent="0.25">
      <c r="A4717" t="s">
        <v>120</v>
      </c>
      <c r="B4717">
        <v>3</v>
      </c>
      <c r="C4717" t="s">
        <v>127</v>
      </c>
      <c r="D4717" t="s">
        <v>141</v>
      </c>
      <c r="E4717">
        <v>1020549848</v>
      </c>
      <c r="F4717" t="s">
        <v>176</v>
      </c>
      <c r="G4717" t="s">
        <v>132</v>
      </c>
      <c r="H4717">
        <v>549085760</v>
      </c>
      <c r="I4717" t="s">
        <v>183</v>
      </c>
      <c r="J4717" t="s">
        <v>133</v>
      </c>
      <c r="K4717">
        <v>-1419111552</v>
      </c>
      <c r="L4717" t="s">
        <v>183</v>
      </c>
      <c r="M4717" t="s">
        <v>134</v>
      </c>
      <c r="N4717">
        <v>106</v>
      </c>
      <c r="O4717" t="s">
        <v>180</v>
      </c>
      <c r="P4717" t="s">
        <v>184</v>
      </c>
      <c r="Q4717">
        <v>106</v>
      </c>
      <c r="R4717" t="s">
        <v>180</v>
      </c>
    </row>
    <row r="4718" spans="1:21" x14ac:dyDescent="0.25">
      <c r="A4718" t="s">
        <v>120</v>
      </c>
      <c r="B4718">
        <v>2</v>
      </c>
      <c r="C4718" t="s">
        <v>127</v>
      </c>
      <c r="D4718" t="s">
        <v>141</v>
      </c>
      <c r="E4718">
        <v>1020549850</v>
      </c>
      <c r="F4718" t="s">
        <v>176</v>
      </c>
      <c r="G4718" t="s">
        <v>130</v>
      </c>
      <c r="H4718">
        <v>17625.8</v>
      </c>
      <c r="I4718" t="s">
        <v>180</v>
      </c>
      <c r="J4718" t="s">
        <v>122</v>
      </c>
      <c r="K4718">
        <v>264690</v>
      </c>
      <c r="M4718" t="s">
        <v>122</v>
      </c>
      <c r="N4718">
        <v>117924</v>
      </c>
      <c r="P4718" t="s">
        <v>131</v>
      </c>
      <c r="Q4718">
        <v>1.49</v>
      </c>
      <c r="R4718" t="s">
        <v>181</v>
      </c>
      <c r="S4718" t="s">
        <v>182</v>
      </c>
      <c r="T4718">
        <v>1.49</v>
      </c>
      <c r="U4718" t="s">
        <v>181</v>
      </c>
    </row>
    <row r="4719" spans="1:21" x14ac:dyDescent="0.25">
      <c r="A4719" t="s">
        <v>120</v>
      </c>
      <c r="B4719">
        <v>3</v>
      </c>
      <c r="C4719" t="s">
        <v>127</v>
      </c>
      <c r="D4719" t="s">
        <v>141</v>
      </c>
      <c r="E4719">
        <v>1020549850</v>
      </c>
      <c r="F4719" t="s">
        <v>176</v>
      </c>
      <c r="G4719" t="s">
        <v>132</v>
      </c>
      <c r="H4719">
        <v>549086144</v>
      </c>
      <c r="I4719" t="s">
        <v>183</v>
      </c>
      <c r="J4719" t="s">
        <v>133</v>
      </c>
      <c r="K4719">
        <v>-1419111168</v>
      </c>
      <c r="L4719" t="s">
        <v>183</v>
      </c>
      <c r="M4719" t="s">
        <v>134</v>
      </c>
      <c r="N4719">
        <v>106</v>
      </c>
      <c r="O4719" t="s">
        <v>180</v>
      </c>
      <c r="P4719" t="s">
        <v>184</v>
      </c>
      <c r="Q4719">
        <v>106</v>
      </c>
      <c r="R4719" t="s">
        <v>180</v>
      </c>
    </row>
    <row r="4720" spans="1:21" x14ac:dyDescent="0.25">
      <c r="A4720" t="s">
        <v>120</v>
      </c>
      <c r="B4720">
        <v>2</v>
      </c>
      <c r="C4720" t="s">
        <v>127</v>
      </c>
      <c r="D4720" t="s">
        <v>141</v>
      </c>
      <c r="E4720">
        <v>1020549852</v>
      </c>
      <c r="F4720" t="s">
        <v>176</v>
      </c>
      <c r="G4720" t="s">
        <v>130</v>
      </c>
      <c r="H4720">
        <v>17630.099999999999</v>
      </c>
      <c r="I4720" t="s">
        <v>180</v>
      </c>
      <c r="J4720" t="s">
        <v>122</v>
      </c>
      <c r="K4720">
        <v>264690</v>
      </c>
      <c r="M4720" t="s">
        <v>122</v>
      </c>
      <c r="N4720">
        <v>117924</v>
      </c>
      <c r="P4720" t="s">
        <v>131</v>
      </c>
      <c r="Q4720">
        <v>1.44</v>
      </c>
      <c r="R4720" t="s">
        <v>181</v>
      </c>
      <c r="S4720" t="s">
        <v>182</v>
      </c>
      <c r="T4720">
        <v>1.44</v>
      </c>
      <c r="U4720" t="s">
        <v>181</v>
      </c>
    </row>
    <row r="4721" spans="1:21" x14ac:dyDescent="0.25">
      <c r="A4721" t="s">
        <v>120</v>
      </c>
      <c r="B4721">
        <v>3</v>
      </c>
      <c r="C4721" t="s">
        <v>127</v>
      </c>
      <c r="D4721" t="s">
        <v>141</v>
      </c>
      <c r="E4721">
        <v>1020549852</v>
      </c>
      <c r="F4721" t="s">
        <v>176</v>
      </c>
      <c r="G4721" t="s">
        <v>132</v>
      </c>
      <c r="H4721">
        <v>549086656</v>
      </c>
      <c r="I4721" t="s">
        <v>183</v>
      </c>
      <c r="J4721" t="s">
        <v>133</v>
      </c>
      <c r="K4721">
        <v>-1419111168</v>
      </c>
      <c r="L4721" t="s">
        <v>183</v>
      </c>
      <c r="M4721" t="s">
        <v>134</v>
      </c>
      <c r="N4721">
        <v>106</v>
      </c>
      <c r="O4721" t="s">
        <v>180</v>
      </c>
      <c r="P4721" t="s">
        <v>184</v>
      </c>
      <c r="Q4721">
        <v>106</v>
      </c>
      <c r="R4721" t="s">
        <v>180</v>
      </c>
    </row>
    <row r="4722" spans="1:21" x14ac:dyDescent="0.25">
      <c r="A4722" t="s">
        <v>120</v>
      </c>
      <c r="B4722">
        <v>2</v>
      </c>
      <c r="C4722" t="s">
        <v>127</v>
      </c>
      <c r="D4722" t="s">
        <v>141</v>
      </c>
      <c r="E4722">
        <v>1020549854</v>
      </c>
      <c r="F4722" t="s">
        <v>176</v>
      </c>
      <c r="G4722" t="s">
        <v>130</v>
      </c>
      <c r="H4722">
        <v>17633.400000000001</v>
      </c>
      <c r="I4722" t="s">
        <v>180</v>
      </c>
      <c r="J4722" t="s">
        <v>122</v>
      </c>
      <c r="K4722">
        <v>264760</v>
      </c>
      <c r="M4722" t="s">
        <v>122</v>
      </c>
      <c r="N4722">
        <v>117924</v>
      </c>
      <c r="P4722" t="s">
        <v>131</v>
      </c>
      <c r="Q4722">
        <v>1.38</v>
      </c>
      <c r="R4722" t="s">
        <v>181</v>
      </c>
      <c r="S4722" t="s">
        <v>182</v>
      </c>
      <c r="T4722">
        <v>1.38</v>
      </c>
      <c r="U4722" t="s">
        <v>181</v>
      </c>
    </row>
    <row r="4723" spans="1:21" x14ac:dyDescent="0.25">
      <c r="A4723" t="s">
        <v>120</v>
      </c>
      <c r="B4723">
        <v>3</v>
      </c>
      <c r="C4723" t="s">
        <v>127</v>
      </c>
      <c r="D4723" t="s">
        <v>141</v>
      </c>
      <c r="E4723">
        <v>1020549854</v>
      </c>
      <c r="F4723" t="s">
        <v>176</v>
      </c>
      <c r="G4723" t="s">
        <v>132</v>
      </c>
      <c r="H4723">
        <v>549086848</v>
      </c>
      <c r="I4723" t="s">
        <v>183</v>
      </c>
      <c r="J4723" t="s">
        <v>133</v>
      </c>
      <c r="K4723">
        <v>-1419110656</v>
      </c>
      <c r="L4723" t="s">
        <v>183</v>
      </c>
      <c r="M4723" t="s">
        <v>134</v>
      </c>
      <c r="N4723">
        <v>106</v>
      </c>
      <c r="O4723" t="s">
        <v>180</v>
      </c>
      <c r="P4723" t="s">
        <v>184</v>
      </c>
      <c r="Q4723">
        <v>106</v>
      </c>
      <c r="R4723" t="s">
        <v>180</v>
      </c>
    </row>
    <row r="4724" spans="1:21" x14ac:dyDescent="0.25">
      <c r="A4724" t="s">
        <v>120</v>
      </c>
      <c r="B4724">
        <v>2</v>
      </c>
      <c r="C4724" t="s">
        <v>127</v>
      </c>
      <c r="D4724" t="s">
        <v>141</v>
      </c>
      <c r="E4724">
        <v>1020549856</v>
      </c>
      <c r="F4724" t="s">
        <v>176</v>
      </c>
      <c r="G4724" t="s">
        <v>130</v>
      </c>
      <c r="H4724">
        <v>17636.599999999999</v>
      </c>
      <c r="I4724" t="s">
        <v>180</v>
      </c>
      <c r="J4724" t="s">
        <v>122</v>
      </c>
      <c r="K4724">
        <v>264830</v>
      </c>
      <c r="M4724" t="s">
        <v>122</v>
      </c>
      <c r="N4724">
        <v>117924</v>
      </c>
      <c r="P4724" t="s">
        <v>131</v>
      </c>
      <c r="Q4724">
        <v>1.33</v>
      </c>
      <c r="R4724" t="s">
        <v>181</v>
      </c>
      <c r="S4724" t="s">
        <v>182</v>
      </c>
      <c r="T4724">
        <v>1.33</v>
      </c>
      <c r="U4724" t="s">
        <v>181</v>
      </c>
    </row>
    <row r="4725" spans="1:21" x14ac:dyDescent="0.25">
      <c r="A4725" t="s">
        <v>120</v>
      </c>
      <c r="B4725">
        <v>3</v>
      </c>
      <c r="C4725" t="s">
        <v>127</v>
      </c>
      <c r="D4725" t="s">
        <v>141</v>
      </c>
      <c r="E4725">
        <v>1020549856</v>
      </c>
      <c r="F4725" t="s">
        <v>176</v>
      </c>
      <c r="G4725" t="s">
        <v>132</v>
      </c>
      <c r="H4725">
        <v>549086912</v>
      </c>
      <c r="I4725" t="s">
        <v>183</v>
      </c>
      <c r="J4725" t="s">
        <v>133</v>
      </c>
      <c r="K4725">
        <v>-1419110272</v>
      </c>
      <c r="L4725" t="s">
        <v>183</v>
      </c>
      <c r="M4725" t="s">
        <v>134</v>
      </c>
      <c r="N4725">
        <v>106</v>
      </c>
      <c r="O4725" t="s">
        <v>180</v>
      </c>
      <c r="P4725" t="s">
        <v>184</v>
      </c>
      <c r="Q4725">
        <v>106</v>
      </c>
      <c r="R4725" t="s">
        <v>180</v>
      </c>
    </row>
    <row r="4726" spans="1:21" x14ac:dyDescent="0.25">
      <c r="A4726" t="s">
        <v>120</v>
      </c>
      <c r="B4726">
        <v>2</v>
      </c>
      <c r="C4726" t="s">
        <v>127</v>
      </c>
      <c r="D4726" t="s">
        <v>141</v>
      </c>
      <c r="E4726">
        <v>1020549858</v>
      </c>
      <c r="F4726" t="s">
        <v>176</v>
      </c>
      <c r="G4726" t="s">
        <v>130</v>
      </c>
      <c r="H4726">
        <v>17639.599999999999</v>
      </c>
      <c r="I4726" t="s">
        <v>180</v>
      </c>
      <c r="J4726" t="s">
        <v>122</v>
      </c>
      <c r="K4726">
        <v>264900</v>
      </c>
      <c r="M4726" t="s">
        <v>122</v>
      </c>
      <c r="N4726">
        <v>117924</v>
      </c>
      <c r="P4726" t="s">
        <v>131</v>
      </c>
      <c r="Q4726">
        <v>1.08</v>
      </c>
      <c r="R4726" t="s">
        <v>181</v>
      </c>
      <c r="S4726" t="s">
        <v>182</v>
      </c>
      <c r="T4726">
        <v>1.08</v>
      </c>
      <c r="U4726" t="s">
        <v>181</v>
      </c>
    </row>
    <row r="4727" spans="1:21" x14ac:dyDescent="0.25">
      <c r="A4727" t="s">
        <v>120</v>
      </c>
      <c r="B4727">
        <v>3</v>
      </c>
      <c r="C4727" t="s">
        <v>127</v>
      </c>
      <c r="D4727" t="s">
        <v>141</v>
      </c>
      <c r="E4727">
        <v>1020549858</v>
      </c>
      <c r="F4727" t="s">
        <v>176</v>
      </c>
      <c r="G4727" t="s">
        <v>132</v>
      </c>
      <c r="H4727">
        <v>549086912</v>
      </c>
      <c r="I4727" t="s">
        <v>183</v>
      </c>
      <c r="J4727" t="s">
        <v>133</v>
      </c>
      <c r="K4727">
        <v>-1419109888</v>
      </c>
      <c r="L4727" t="s">
        <v>183</v>
      </c>
      <c r="M4727" t="s">
        <v>134</v>
      </c>
      <c r="N4727">
        <v>106</v>
      </c>
      <c r="O4727" t="s">
        <v>180</v>
      </c>
      <c r="P4727" t="s">
        <v>184</v>
      </c>
      <c r="Q4727">
        <v>106</v>
      </c>
      <c r="R4727" t="s">
        <v>180</v>
      </c>
    </row>
    <row r="4728" spans="1:21" x14ac:dyDescent="0.25">
      <c r="A4728" t="s">
        <v>120</v>
      </c>
      <c r="B4728">
        <v>2</v>
      </c>
      <c r="C4728" t="s">
        <v>127</v>
      </c>
      <c r="D4728" t="s">
        <v>141</v>
      </c>
      <c r="E4728">
        <v>1020549860</v>
      </c>
      <c r="F4728" t="s">
        <v>176</v>
      </c>
      <c r="G4728" t="s">
        <v>130</v>
      </c>
      <c r="H4728">
        <v>17645</v>
      </c>
      <c r="I4728" t="s">
        <v>180</v>
      </c>
      <c r="J4728" t="s">
        <v>122</v>
      </c>
      <c r="K4728">
        <v>264970</v>
      </c>
      <c r="M4728" t="s">
        <v>122</v>
      </c>
      <c r="N4728">
        <v>117924</v>
      </c>
      <c r="P4728" t="s">
        <v>131</v>
      </c>
      <c r="Q4728">
        <v>1.18</v>
      </c>
      <c r="R4728" t="s">
        <v>181</v>
      </c>
      <c r="S4728" t="s">
        <v>182</v>
      </c>
      <c r="T4728">
        <v>1.18</v>
      </c>
      <c r="U4728" t="s">
        <v>181</v>
      </c>
    </row>
    <row r="4729" spans="1:21" x14ac:dyDescent="0.25">
      <c r="A4729" t="s">
        <v>120</v>
      </c>
      <c r="B4729">
        <v>3</v>
      </c>
      <c r="C4729" t="s">
        <v>127</v>
      </c>
      <c r="D4729" t="s">
        <v>141</v>
      </c>
      <c r="E4729">
        <v>1020549860</v>
      </c>
      <c r="F4729" t="s">
        <v>176</v>
      </c>
      <c r="G4729" t="s">
        <v>132</v>
      </c>
      <c r="H4729">
        <v>549086528</v>
      </c>
      <c r="I4729" t="s">
        <v>183</v>
      </c>
      <c r="J4729" t="s">
        <v>133</v>
      </c>
      <c r="K4729">
        <v>-1419109120</v>
      </c>
      <c r="L4729" t="s">
        <v>183</v>
      </c>
      <c r="M4729" t="s">
        <v>134</v>
      </c>
      <c r="N4729">
        <v>106</v>
      </c>
      <c r="O4729" t="s">
        <v>180</v>
      </c>
      <c r="P4729" t="s">
        <v>184</v>
      </c>
      <c r="Q4729">
        <v>106</v>
      </c>
      <c r="R4729" t="s">
        <v>180</v>
      </c>
    </row>
    <row r="4730" spans="1:21" x14ac:dyDescent="0.25">
      <c r="A4730" t="s">
        <v>120</v>
      </c>
      <c r="B4730">
        <v>2</v>
      </c>
      <c r="C4730" t="s">
        <v>127</v>
      </c>
      <c r="D4730" t="s">
        <v>141</v>
      </c>
      <c r="E4730">
        <v>1020549862</v>
      </c>
      <c r="F4730" t="s">
        <v>176</v>
      </c>
      <c r="G4730" t="s">
        <v>130</v>
      </c>
      <c r="H4730">
        <v>17649.7</v>
      </c>
      <c r="I4730" t="s">
        <v>180</v>
      </c>
      <c r="J4730" t="s">
        <v>122</v>
      </c>
      <c r="K4730">
        <v>265041</v>
      </c>
      <c r="M4730" t="s">
        <v>122</v>
      </c>
      <c r="N4730">
        <v>117924</v>
      </c>
      <c r="P4730" t="s">
        <v>131</v>
      </c>
      <c r="Q4730">
        <v>1.8</v>
      </c>
      <c r="R4730" t="s">
        <v>181</v>
      </c>
      <c r="S4730" t="s">
        <v>182</v>
      </c>
      <c r="T4730">
        <v>1.8</v>
      </c>
      <c r="U4730" t="s">
        <v>181</v>
      </c>
    </row>
    <row r="4731" spans="1:21" x14ac:dyDescent="0.25">
      <c r="A4731" t="s">
        <v>120</v>
      </c>
      <c r="B4731">
        <v>3</v>
      </c>
      <c r="C4731" t="s">
        <v>127</v>
      </c>
      <c r="D4731" t="s">
        <v>141</v>
      </c>
      <c r="E4731">
        <v>1020549862</v>
      </c>
      <c r="F4731" t="s">
        <v>176</v>
      </c>
      <c r="G4731" t="s">
        <v>132</v>
      </c>
      <c r="H4731">
        <v>549086144</v>
      </c>
      <c r="I4731" t="s">
        <v>183</v>
      </c>
      <c r="J4731" t="s">
        <v>133</v>
      </c>
      <c r="K4731">
        <v>-1419108608</v>
      </c>
      <c r="L4731" t="s">
        <v>183</v>
      </c>
      <c r="M4731" t="s">
        <v>134</v>
      </c>
      <c r="N4731">
        <v>107</v>
      </c>
      <c r="O4731" t="s">
        <v>180</v>
      </c>
      <c r="P4731" t="s">
        <v>184</v>
      </c>
      <c r="Q4731">
        <v>107</v>
      </c>
      <c r="R4731" t="s">
        <v>180</v>
      </c>
    </row>
    <row r="4732" spans="1:21" x14ac:dyDescent="0.25">
      <c r="A4732" t="s">
        <v>120</v>
      </c>
      <c r="B4732">
        <v>2</v>
      </c>
      <c r="C4732" t="s">
        <v>127</v>
      </c>
      <c r="D4732" t="s">
        <v>141</v>
      </c>
      <c r="E4732">
        <v>1020549864</v>
      </c>
      <c r="F4732" t="s">
        <v>176</v>
      </c>
      <c r="G4732" t="s">
        <v>130</v>
      </c>
      <c r="H4732">
        <v>17654.599999999999</v>
      </c>
      <c r="I4732" t="s">
        <v>180</v>
      </c>
      <c r="J4732" t="s">
        <v>122</v>
      </c>
      <c r="K4732">
        <v>265041</v>
      </c>
      <c r="M4732" t="s">
        <v>122</v>
      </c>
      <c r="N4732">
        <v>117924</v>
      </c>
      <c r="P4732" t="s">
        <v>131</v>
      </c>
      <c r="Q4732">
        <v>2.16</v>
      </c>
      <c r="R4732" t="s">
        <v>181</v>
      </c>
      <c r="S4732" t="s">
        <v>182</v>
      </c>
      <c r="T4732">
        <v>2.16</v>
      </c>
      <c r="U4732" t="s">
        <v>181</v>
      </c>
    </row>
    <row r="4733" spans="1:21" x14ac:dyDescent="0.25">
      <c r="A4733" t="s">
        <v>120</v>
      </c>
      <c r="B4733">
        <v>3</v>
      </c>
      <c r="C4733" t="s">
        <v>127</v>
      </c>
      <c r="D4733" t="s">
        <v>141</v>
      </c>
      <c r="E4733">
        <v>1020549864</v>
      </c>
      <c r="F4733" t="s">
        <v>176</v>
      </c>
      <c r="G4733" t="s">
        <v>132</v>
      </c>
      <c r="H4733">
        <v>549085952</v>
      </c>
      <c r="I4733" t="s">
        <v>183</v>
      </c>
      <c r="J4733" t="s">
        <v>133</v>
      </c>
      <c r="K4733">
        <v>-1419107968</v>
      </c>
      <c r="L4733" t="s">
        <v>183</v>
      </c>
      <c r="M4733" t="s">
        <v>134</v>
      </c>
      <c r="N4733">
        <v>107</v>
      </c>
      <c r="O4733" t="s">
        <v>180</v>
      </c>
      <c r="P4733" t="s">
        <v>184</v>
      </c>
      <c r="Q4733">
        <v>107</v>
      </c>
      <c r="R4733" t="s">
        <v>180</v>
      </c>
    </row>
    <row r="4734" spans="1:21" x14ac:dyDescent="0.25">
      <c r="A4734" t="s">
        <v>120</v>
      </c>
      <c r="B4734">
        <v>2</v>
      </c>
      <c r="C4734" t="s">
        <v>127</v>
      </c>
      <c r="D4734" t="s">
        <v>141</v>
      </c>
      <c r="E4734">
        <v>1020549866</v>
      </c>
      <c r="F4734" t="s">
        <v>176</v>
      </c>
      <c r="G4734" t="s">
        <v>130</v>
      </c>
      <c r="H4734">
        <v>17660.400000000001</v>
      </c>
      <c r="I4734" t="s">
        <v>180</v>
      </c>
      <c r="J4734" t="s">
        <v>122</v>
      </c>
      <c r="K4734">
        <v>265111</v>
      </c>
      <c r="M4734" t="s">
        <v>122</v>
      </c>
      <c r="N4734">
        <v>117924</v>
      </c>
      <c r="P4734" t="s">
        <v>131</v>
      </c>
      <c r="Q4734">
        <v>2.31</v>
      </c>
      <c r="R4734" t="s">
        <v>181</v>
      </c>
      <c r="S4734" t="s">
        <v>182</v>
      </c>
      <c r="T4734">
        <v>2.31</v>
      </c>
      <c r="U4734" t="s">
        <v>181</v>
      </c>
    </row>
    <row r="4735" spans="1:21" x14ac:dyDescent="0.25">
      <c r="A4735" t="s">
        <v>120</v>
      </c>
      <c r="B4735">
        <v>3</v>
      </c>
      <c r="C4735" t="s">
        <v>127</v>
      </c>
      <c r="D4735" t="s">
        <v>141</v>
      </c>
      <c r="E4735">
        <v>1020549866</v>
      </c>
      <c r="F4735" t="s">
        <v>176</v>
      </c>
      <c r="G4735" t="s">
        <v>132</v>
      </c>
      <c r="H4735">
        <v>549085632</v>
      </c>
      <c r="I4735" t="s">
        <v>183</v>
      </c>
      <c r="J4735" t="s">
        <v>133</v>
      </c>
      <c r="K4735">
        <v>-1419107200</v>
      </c>
      <c r="L4735" t="s">
        <v>183</v>
      </c>
      <c r="M4735" t="s">
        <v>134</v>
      </c>
      <c r="N4735">
        <v>107</v>
      </c>
      <c r="O4735" t="s">
        <v>180</v>
      </c>
      <c r="P4735" t="s">
        <v>184</v>
      </c>
      <c r="Q4735">
        <v>107</v>
      </c>
      <c r="R4735" t="s">
        <v>180</v>
      </c>
    </row>
    <row r="4736" spans="1:21" x14ac:dyDescent="0.25">
      <c r="A4736" t="s">
        <v>120</v>
      </c>
      <c r="B4736">
        <v>2</v>
      </c>
      <c r="C4736" t="s">
        <v>127</v>
      </c>
      <c r="D4736" t="s">
        <v>141</v>
      </c>
      <c r="E4736">
        <v>1020549868</v>
      </c>
      <c r="F4736" t="s">
        <v>176</v>
      </c>
      <c r="G4736" t="s">
        <v>130</v>
      </c>
      <c r="H4736">
        <v>17664.7</v>
      </c>
      <c r="I4736" t="s">
        <v>180</v>
      </c>
      <c r="J4736" t="s">
        <v>122</v>
      </c>
      <c r="K4736">
        <v>265111</v>
      </c>
      <c r="M4736" t="s">
        <v>122</v>
      </c>
      <c r="N4736">
        <v>117924</v>
      </c>
      <c r="P4736" t="s">
        <v>131</v>
      </c>
      <c r="Q4736">
        <v>2.2599999999999998</v>
      </c>
      <c r="R4736" t="s">
        <v>181</v>
      </c>
      <c r="S4736" t="s">
        <v>182</v>
      </c>
      <c r="T4736">
        <v>2.2599999999999998</v>
      </c>
      <c r="U4736" t="s">
        <v>181</v>
      </c>
    </row>
    <row r="4737" spans="1:21" x14ac:dyDescent="0.25">
      <c r="A4737" t="s">
        <v>120</v>
      </c>
      <c r="B4737">
        <v>3</v>
      </c>
      <c r="C4737" t="s">
        <v>127</v>
      </c>
      <c r="D4737" t="s">
        <v>141</v>
      </c>
      <c r="E4737">
        <v>1020549868</v>
      </c>
      <c r="F4737" t="s">
        <v>176</v>
      </c>
      <c r="G4737" t="s">
        <v>132</v>
      </c>
      <c r="H4737">
        <v>549085440</v>
      </c>
      <c r="I4737" t="s">
        <v>183</v>
      </c>
      <c r="J4737" t="s">
        <v>133</v>
      </c>
      <c r="K4737">
        <v>-1419106688</v>
      </c>
      <c r="L4737" t="s">
        <v>183</v>
      </c>
      <c r="M4737" t="s">
        <v>134</v>
      </c>
      <c r="N4737">
        <v>107</v>
      </c>
      <c r="O4737" t="s">
        <v>180</v>
      </c>
      <c r="P4737" t="s">
        <v>184</v>
      </c>
      <c r="Q4737">
        <v>107</v>
      </c>
      <c r="R4737" t="s">
        <v>180</v>
      </c>
    </row>
    <row r="4738" spans="1:21" x14ac:dyDescent="0.25">
      <c r="A4738" t="s">
        <v>120</v>
      </c>
      <c r="B4738">
        <v>2</v>
      </c>
      <c r="C4738" t="s">
        <v>127</v>
      </c>
      <c r="D4738" t="s">
        <v>141</v>
      </c>
      <c r="E4738">
        <v>1020549870</v>
      </c>
      <c r="F4738" t="s">
        <v>176</v>
      </c>
      <c r="G4738" t="s">
        <v>130</v>
      </c>
      <c r="H4738">
        <v>17667.2</v>
      </c>
      <c r="I4738" t="s">
        <v>180</v>
      </c>
      <c r="J4738" t="s">
        <v>122</v>
      </c>
      <c r="K4738">
        <v>265181</v>
      </c>
      <c r="M4738" t="s">
        <v>122</v>
      </c>
      <c r="N4738">
        <v>117924</v>
      </c>
      <c r="P4738" t="s">
        <v>131</v>
      </c>
      <c r="Q4738">
        <v>2.16</v>
      </c>
      <c r="R4738" t="s">
        <v>181</v>
      </c>
      <c r="S4738" t="s">
        <v>182</v>
      </c>
      <c r="T4738">
        <v>2.16</v>
      </c>
      <c r="U4738" t="s">
        <v>181</v>
      </c>
    </row>
    <row r="4739" spans="1:21" x14ac:dyDescent="0.25">
      <c r="A4739" t="s">
        <v>120</v>
      </c>
      <c r="B4739">
        <v>3</v>
      </c>
      <c r="C4739" t="s">
        <v>127</v>
      </c>
      <c r="D4739" t="s">
        <v>141</v>
      </c>
      <c r="E4739">
        <v>1020549870</v>
      </c>
      <c r="F4739" t="s">
        <v>176</v>
      </c>
      <c r="G4739" t="s">
        <v>132</v>
      </c>
      <c r="H4739">
        <v>549085248</v>
      </c>
      <c r="I4739" t="s">
        <v>183</v>
      </c>
      <c r="J4739" t="s">
        <v>133</v>
      </c>
      <c r="K4739">
        <v>-1419106176</v>
      </c>
      <c r="L4739" t="s">
        <v>183</v>
      </c>
      <c r="M4739" t="s">
        <v>134</v>
      </c>
      <c r="N4739">
        <v>107</v>
      </c>
      <c r="O4739" t="s">
        <v>180</v>
      </c>
      <c r="P4739" t="s">
        <v>184</v>
      </c>
      <c r="Q4739">
        <v>107</v>
      </c>
      <c r="R4739" t="s">
        <v>180</v>
      </c>
    </row>
    <row r="4740" spans="1:21" x14ac:dyDescent="0.25">
      <c r="A4740" t="s">
        <v>120</v>
      </c>
      <c r="B4740">
        <v>2</v>
      </c>
      <c r="C4740" t="s">
        <v>127</v>
      </c>
      <c r="D4740" t="s">
        <v>141</v>
      </c>
      <c r="E4740">
        <v>1020549872</v>
      </c>
      <c r="F4740" t="s">
        <v>176</v>
      </c>
      <c r="G4740" t="s">
        <v>130</v>
      </c>
      <c r="H4740">
        <v>17672.5</v>
      </c>
      <c r="I4740" t="s">
        <v>180</v>
      </c>
      <c r="J4740" t="s">
        <v>122</v>
      </c>
      <c r="K4740">
        <v>265252</v>
      </c>
      <c r="M4740" t="s">
        <v>122</v>
      </c>
      <c r="N4740">
        <v>117924</v>
      </c>
      <c r="P4740" t="s">
        <v>131</v>
      </c>
      <c r="Q4740">
        <v>2.1</v>
      </c>
      <c r="R4740" t="s">
        <v>181</v>
      </c>
      <c r="S4740" t="s">
        <v>182</v>
      </c>
      <c r="T4740">
        <v>2.1</v>
      </c>
      <c r="U4740" t="s">
        <v>181</v>
      </c>
    </row>
    <row r="4741" spans="1:21" x14ac:dyDescent="0.25">
      <c r="A4741" t="s">
        <v>120</v>
      </c>
      <c r="B4741">
        <v>3</v>
      </c>
      <c r="C4741" t="s">
        <v>127</v>
      </c>
      <c r="D4741" t="s">
        <v>141</v>
      </c>
      <c r="E4741">
        <v>1020549872</v>
      </c>
      <c r="F4741" t="s">
        <v>176</v>
      </c>
      <c r="G4741" t="s">
        <v>132</v>
      </c>
      <c r="H4741">
        <v>549084736</v>
      </c>
      <c r="I4741" t="s">
        <v>183</v>
      </c>
      <c r="J4741" t="s">
        <v>133</v>
      </c>
      <c r="K4741">
        <v>-1419105920</v>
      </c>
      <c r="L4741" t="s">
        <v>183</v>
      </c>
      <c r="M4741" t="s">
        <v>134</v>
      </c>
      <c r="N4741">
        <v>107</v>
      </c>
      <c r="O4741" t="s">
        <v>180</v>
      </c>
      <c r="P4741" t="s">
        <v>184</v>
      </c>
      <c r="Q4741">
        <v>107</v>
      </c>
      <c r="R4741" t="s">
        <v>180</v>
      </c>
    </row>
    <row r="4742" spans="1:21" x14ac:dyDescent="0.25">
      <c r="A4742" t="s">
        <v>120</v>
      </c>
      <c r="B4742">
        <v>2</v>
      </c>
      <c r="C4742" t="s">
        <v>127</v>
      </c>
      <c r="D4742" t="s">
        <v>141</v>
      </c>
      <c r="E4742">
        <v>1020549874</v>
      </c>
      <c r="F4742" t="s">
        <v>176</v>
      </c>
      <c r="G4742" t="s">
        <v>130</v>
      </c>
      <c r="H4742">
        <v>17676.5</v>
      </c>
      <c r="I4742" t="s">
        <v>180</v>
      </c>
      <c r="J4742" t="s">
        <v>122</v>
      </c>
      <c r="K4742">
        <v>265322</v>
      </c>
      <c r="M4742" t="s">
        <v>122</v>
      </c>
      <c r="N4742">
        <v>117924</v>
      </c>
      <c r="P4742" t="s">
        <v>131</v>
      </c>
      <c r="Q4742">
        <v>1.95</v>
      </c>
      <c r="R4742" t="s">
        <v>181</v>
      </c>
      <c r="S4742" t="s">
        <v>182</v>
      </c>
      <c r="T4742">
        <v>1.95</v>
      </c>
      <c r="U4742" t="s">
        <v>181</v>
      </c>
    </row>
    <row r="4743" spans="1:21" x14ac:dyDescent="0.25">
      <c r="A4743" t="s">
        <v>120</v>
      </c>
      <c r="B4743">
        <v>3</v>
      </c>
      <c r="C4743" t="s">
        <v>127</v>
      </c>
      <c r="D4743" t="s">
        <v>141</v>
      </c>
      <c r="E4743">
        <v>1020549874</v>
      </c>
      <c r="F4743" t="s">
        <v>176</v>
      </c>
      <c r="G4743" t="s">
        <v>132</v>
      </c>
      <c r="H4743">
        <v>549084416</v>
      </c>
      <c r="I4743" t="s">
        <v>183</v>
      </c>
      <c r="J4743" t="s">
        <v>133</v>
      </c>
      <c r="K4743">
        <v>-1419105792</v>
      </c>
      <c r="L4743" t="s">
        <v>183</v>
      </c>
      <c r="M4743" t="s">
        <v>134</v>
      </c>
      <c r="N4743">
        <v>107</v>
      </c>
      <c r="O4743" t="s">
        <v>180</v>
      </c>
      <c r="P4743" t="s">
        <v>184</v>
      </c>
      <c r="Q4743">
        <v>107</v>
      </c>
      <c r="R4743" t="s">
        <v>180</v>
      </c>
    </row>
    <row r="4744" spans="1:21" x14ac:dyDescent="0.25">
      <c r="A4744" t="s">
        <v>120</v>
      </c>
      <c r="B4744">
        <v>2</v>
      </c>
      <c r="C4744" t="s">
        <v>127</v>
      </c>
      <c r="D4744" t="s">
        <v>141</v>
      </c>
      <c r="E4744">
        <v>1020549877</v>
      </c>
      <c r="F4744" t="s">
        <v>176</v>
      </c>
      <c r="G4744" t="s">
        <v>130</v>
      </c>
      <c r="H4744">
        <v>17680.5</v>
      </c>
      <c r="I4744" t="s">
        <v>180</v>
      </c>
      <c r="J4744" t="s">
        <v>122</v>
      </c>
      <c r="K4744">
        <v>265392</v>
      </c>
      <c r="M4744" t="s">
        <v>122</v>
      </c>
      <c r="N4744">
        <v>117924</v>
      </c>
      <c r="P4744" t="s">
        <v>131</v>
      </c>
      <c r="Q4744">
        <v>2</v>
      </c>
      <c r="R4744" t="s">
        <v>181</v>
      </c>
      <c r="S4744" t="s">
        <v>182</v>
      </c>
      <c r="T4744">
        <v>2</v>
      </c>
      <c r="U4744" t="s">
        <v>181</v>
      </c>
    </row>
    <row r="4745" spans="1:21" x14ac:dyDescent="0.25">
      <c r="A4745" t="s">
        <v>120</v>
      </c>
      <c r="B4745">
        <v>3</v>
      </c>
      <c r="C4745" t="s">
        <v>127</v>
      </c>
      <c r="D4745" t="s">
        <v>141</v>
      </c>
      <c r="E4745">
        <v>1020549877</v>
      </c>
      <c r="F4745" t="s">
        <v>176</v>
      </c>
      <c r="G4745" t="s">
        <v>132</v>
      </c>
      <c r="H4745">
        <v>549083968</v>
      </c>
      <c r="I4745" t="s">
        <v>183</v>
      </c>
      <c r="J4745" t="s">
        <v>133</v>
      </c>
      <c r="K4745">
        <v>-1419105280</v>
      </c>
      <c r="L4745" t="s">
        <v>183</v>
      </c>
      <c r="M4745" t="s">
        <v>134</v>
      </c>
      <c r="N4745">
        <v>107</v>
      </c>
      <c r="O4745" t="s">
        <v>180</v>
      </c>
      <c r="P4745" t="s">
        <v>184</v>
      </c>
      <c r="Q4745">
        <v>107</v>
      </c>
      <c r="R4745" t="s">
        <v>180</v>
      </c>
    </row>
    <row r="4746" spans="1:21" x14ac:dyDescent="0.25">
      <c r="A4746" t="s">
        <v>120</v>
      </c>
      <c r="B4746">
        <v>9</v>
      </c>
      <c r="C4746" t="s">
        <v>127</v>
      </c>
      <c r="D4746" t="s">
        <v>141</v>
      </c>
      <c r="E4746">
        <v>1020549879</v>
      </c>
      <c r="F4746" t="s">
        <v>176</v>
      </c>
    </row>
    <row r="4747" spans="1:21" x14ac:dyDescent="0.25">
      <c r="A4747" t="s">
        <v>120</v>
      </c>
      <c r="B4747">
        <v>2</v>
      </c>
      <c r="C4747" t="s">
        <v>127</v>
      </c>
      <c r="D4747" t="s">
        <v>141</v>
      </c>
      <c r="E4747">
        <v>1020549879</v>
      </c>
      <c r="F4747" t="s">
        <v>176</v>
      </c>
      <c r="G4747" t="s">
        <v>130</v>
      </c>
      <c r="H4747">
        <v>17685.8</v>
      </c>
      <c r="I4747" t="s">
        <v>180</v>
      </c>
      <c r="J4747" t="s">
        <v>122</v>
      </c>
      <c r="K4747">
        <v>265392</v>
      </c>
      <c r="M4747" t="s">
        <v>122</v>
      </c>
      <c r="N4747">
        <v>117924</v>
      </c>
      <c r="P4747" t="s">
        <v>131</v>
      </c>
      <c r="Q4747">
        <v>2.2599999999999998</v>
      </c>
      <c r="R4747" t="s">
        <v>181</v>
      </c>
      <c r="S4747" t="s">
        <v>182</v>
      </c>
      <c r="T4747">
        <v>2.2599999999999998</v>
      </c>
      <c r="U4747" t="s">
        <v>181</v>
      </c>
    </row>
    <row r="4748" spans="1:21" x14ac:dyDescent="0.25">
      <c r="A4748" t="s">
        <v>120</v>
      </c>
      <c r="B4748">
        <v>3</v>
      </c>
      <c r="C4748" t="s">
        <v>127</v>
      </c>
      <c r="D4748" t="s">
        <v>141</v>
      </c>
      <c r="E4748">
        <v>1020549879</v>
      </c>
      <c r="F4748" t="s">
        <v>176</v>
      </c>
      <c r="G4748" t="s">
        <v>132</v>
      </c>
      <c r="H4748">
        <v>549083520</v>
      </c>
      <c r="I4748" t="s">
        <v>183</v>
      </c>
      <c r="J4748" t="s">
        <v>133</v>
      </c>
      <c r="K4748">
        <v>-1419104640</v>
      </c>
      <c r="L4748" t="s">
        <v>183</v>
      </c>
      <c r="M4748" t="s">
        <v>134</v>
      </c>
      <c r="N4748">
        <v>107</v>
      </c>
      <c r="O4748" t="s">
        <v>180</v>
      </c>
      <c r="P4748" t="s">
        <v>184</v>
      </c>
      <c r="Q4748">
        <v>107</v>
      </c>
      <c r="R4748" t="s">
        <v>180</v>
      </c>
    </row>
    <row r="4749" spans="1:21" x14ac:dyDescent="0.25">
      <c r="A4749" t="s">
        <v>120</v>
      </c>
      <c r="B4749">
        <v>2</v>
      </c>
      <c r="C4749" t="s">
        <v>127</v>
      </c>
      <c r="D4749" t="s">
        <v>141</v>
      </c>
      <c r="E4749">
        <v>1020549881</v>
      </c>
      <c r="F4749" t="s">
        <v>176</v>
      </c>
      <c r="G4749" t="s">
        <v>130</v>
      </c>
      <c r="H4749">
        <v>17690.5</v>
      </c>
      <c r="I4749" t="s">
        <v>180</v>
      </c>
      <c r="J4749" t="s">
        <v>122</v>
      </c>
      <c r="K4749">
        <v>265463</v>
      </c>
      <c r="M4749" t="s">
        <v>122</v>
      </c>
      <c r="N4749">
        <v>117924</v>
      </c>
      <c r="P4749" t="s">
        <v>131</v>
      </c>
      <c r="Q4749">
        <v>2.21</v>
      </c>
      <c r="R4749" t="s">
        <v>181</v>
      </c>
      <c r="S4749" t="s">
        <v>182</v>
      </c>
      <c r="T4749">
        <v>2.21</v>
      </c>
      <c r="U4749" t="s">
        <v>181</v>
      </c>
    </row>
    <row r="4750" spans="1:21" x14ac:dyDescent="0.25">
      <c r="A4750" t="s">
        <v>120</v>
      </c>
      <c r="B4750">
        <v>3</v>
      </c>
      <c r="C4750" t="s">
        <v>127</v>
      </c>
      <c r="D4750" t="s">
        <v>141</v>
      </c>
      <c r="E4750">
        <v>1020549881</v>
      </c>
      <c r="F4750" t="s">
        <v>176</v>
      </c>
      <c r="G4750" t="s">
        <v>132</v>
      </c>
      <c r="H4750">
        <v>549083136</v>
      </c>
      <c r="I4750" t="s">
        <v>183</v>
      </c>
      <c r="J4750" t="s">
        <v>133</v>
      </c>
      <c r="K4750">
        <v>-1419104512</v>
      </c>
      <c r="L4750" t="s">
        <v>183</v>
      </c>
      <c r="M4750" t="s">
        <v>134</v>
      </c>
      <c r="N4750">
        <v>107</v>
      </c>
      <c r="O4750" t="s">
        <v>180</v>
      </c>
      <c r="P4750" t="s">
        <v>184</v>
      </c>
      <c r="Q4750">
        <v>107</v>
      </c>
      <c r="R4750" t="s">
        <v>180</v>
      </c>
    </row>
    <row r="4751" spans="1:21" x14ac:dyDescent="0.25">
      <c r="A4751" t="s">
        <v>120</v>
      </c>
      <c r="B4751">
        <v>2</v>
      </c>
      <c r="C4751" t="s">
        <v>127</v>
      </c>
      <c r="D4751" t="s">
        <v>141</v>
      </c>
      <c r="E4751">
        <v>1020549883</v>
      </c>
      <c r="F4751" t="s">
        <v>176</v>
      </c>
      <c r="G4751" t="s">
        <v>130</v>
      </c>
      <c r="H4751">
        <v>17695.900000000001</v>
      </c>
      <c r="I4751" t="s">
        <v>180</v>
      </c>
      <c r="J4751" t="s">
        <v>122</v>
      </c>
      <c r="K4751">
        <v>265463</v>
      </c>
      <c r="M4751" t="s">
        <v>122</v>
      </c>
      <c r="N4751">
        <v>117924</v>
      </c>
      <c r="P4751" t="s">
        <v>131</v>
      </c>
      <c r="Q4751">
        <v>2.21</v>
      </c>
      <c r="R4751" t="s">
        <v>181</v>
      </c>
      <c r="S4751" t="s">
        <v>182</v>
      </c>
      <c r="T4751">
        <v>2.21</v>
      </c>
      <c r="U4751" t="s">
        <v>181</v>
      </c>
    </row>
    <row r="4752" spans="1:21" x14ac:dyDescent="0.25">
      <c r="A4752" t="s">
        <v>120</v>
      </c>
      <c r="B4752">
        <v>3</v>
      </c>
      <c r="C4752" t="s">
        <v>127</v>
      </c>
      <c r="D4752" t="s">
        <v>141</v>
      </c>
      <c r="E4752">
        <v>1020549883</v>
      </c>
      <c r="F4752" t="s">
        <v>176</v>
      </c>
      <c r="G4752" t="s">
        <v>132</v>
      </c>
      <c r="H4752">
        <v>549082560</v>
      </c>
      <c r="I4752" t="s">
        <v>183</v>
      </c>
      <c r="J4752" t="s">
        <v>133</v>
      </c>
      <c r="K4752">
        <v>-1419104000</v>
      </c>
      <c r="L4752" t="s">
        <v>183</v>
      </c>
      <c r="M4752" t="s">
        <v>134</v>
      </c>
      <c r="N4752">
        <v>107</v>
      </c>
      <c r="O4752" t="s">
        <v>180</v>
      </c>
      <c r="P4752" t="s">
        <v>184</v>
      </c>
      <c r="Q4752">
        <v>107</v>
      </c>
      <c r="R4752" t="s">
        <v>180</v>
      </c>
    </row>
    <row r="4753" spans="1:21" x14ac:dyDescent="0.25">
      <c r="A4753" t="s">
        <v>120</v>
      </c>
      <c r="B4753">
        <v>2</v>
      </c>
      <c r="C4753" t="s">
        <v>127</v>
      </c>
      <c r="D4753" t="s">
        <v>141</v>
      </c>
      <c r="E4753">
        <v>1020549885</v>
      </c>
      <c r="F4753" t="s">
        <v>176</v>
      </c>
      <c r="G4753" t="s">
        <v>130</v>
      </c>
      <c r="H4753">
        <v>17700.5</v>
      </c>
      <c r="I4753" t="s">
        <v>180</v>
      </c>
      <c r="J4753" t="s">
        <v>122</v>
      </c>
      <c r="K4753">
        <v>265533</v>
      </c>
      <c r="M4753" t="s">
        <v>122</v>
      </c>
      <c r="N4753">
        <v>117924</v>
      </c>
      <c r="P4753" t="s">
        <v>131</v>
      </c>
      <c r="Q4753">
        <v>2.2599999999999998</v>
      </c>
      <c r="R4753" t="s">
        <v>181</v>
      </c>
      <c r="S4753" t="s">
        <v>182</v>
      </c>
      <c r="T4753">
        <v>2.2599999999999998</v>
      </c>
      <c r="U4753" t="s">
        <v>181</v>
      </c>
    </row>
    <row r="4754" spans="1:21" x14ac:dyDescent="0.25">
      <c r="A4754" t="s">
        <v>120</v>
      </c>
      <c r="B4754">
        <v>3</v>
      </c>
      <c r="C4754" t="s">
        <v>127</v>
      </c>
      <c r="D4754" t="s">
        <v>141</v>
      </c>
      <c r="E4754">
        <v>1020549885</v>
      </c>
      <c r="F4754" t="s">
        <v>176</v>
      </c>
      <c r="G4754" t="s">
        <v>132</v>
      </c>
      <c r="H4754">
        <v>549082048</v>
      </c>
      <c r="I4754" t="s">
        <v>183</v>
      </c>
      <c r="J4754" t="s">
        <v>133</v>
      </c>
      <c r="K4754">
        <v>-1419103872</v>
      </c>
      <c r="L4754" t="s">
        <v>183</v>
      </c>
      <c r="M4754" t="s">
        <v>134</v>
      </c>
      <c r="N4754">
        <v>107</v>
      </c>
      <c r="O4754" t="s">
        <v>180</v>
      </c>
      <c r="P4754" t="s">
        <v>184</v>
      </c>
      <c r="Q4754">
        <v>107</v>
      </c>
      <c r="R4754" t="s">
        <v>180</v>
      </c>
    </row>
    <row r="4755" spans="1:21" x14ac:dyDescent="0.25">
      <c r="A4755" t="s">
        <v>120</v>
      </c>
      <c r="B4755">
        <v>2</v>
      </c>
      <c r="C4755" t="s">
        <v>127</v>
      </c>
      <c r="D4755" t="s">
        <v>141</v>
      </c>
      <c r="E4755">
        <v>1020549887</v>
      </c>
      <c r="F4755" t="s">
        <v>176</v>
      </c>
      <c r="G4755" t="s">
        <v>130</v>
      </c>
      <c r="H4755">
        <v>17704.3</v>
      </c>
      <c r="I4755" t="s">
        <v>180</v>
      </c>
      <c r="J4755" t="s">
        <v>122</v>
      </c>
      <c r="K4755">
        <v>265604</v>
      </c>
      <c r="M4755" t="s">
        <v>122</v>
      </c>
      <c r="N4755">
        <v>117924</v>
      </c>
      <c r="P4755" t="s">
        <v>131</v>
      </c>
      <c r="Q4755">
        <v>2.2599999999999998</v>
      </c>
      <c r="R4755" t="s">
        <v>181</v>
      </c>
      <c r="S4755" t="s">
        <v>182</v>
      </c>
      <c r="T4755">
        <v>2.2599999999999998</v>
      </c>
      <c r="U4755" t="s">
        <v>181</v>
      </c>
    </row>
    <row r="4756" spans="1:21" x14ac:dyDescent="0.25">
      <c r="A4756" t="s">
        <v>120</v>
      </c>
      <c r="B4756">
        <v>3</v>
      </c>
      <c r="C4756" t="s">
        <v>127</v>
      </c>
      <c r="D4756" t="s">
        <v>141</v>
      </c>
      <c r="E4756">
        <v>1020549887</v>
      </c>
      <c r="F4756" t="s">
        <v>176</v>
      </c>
      <c r="G4756" t="s">
        <v>132</v>
      </c>
      <c r="H4756">
        <v>549081664</v>
      </c>
      <c r="I4756" t="s">
        <v>183</v>
      </c>
      <c r="J4756" t="s">
        <v>133</v>
      </c>
      <c r="K4756">
        <v>-1419103744</v>
      </c>
      <c r="L4756" t="s">
        <v>183</v>
      </c>
      <c r="M4756" t="s">
        <v>134</v>
      </c>
      <c r="N4756">
        <v>107</v>
      </c>
      <c r="O4756" t="s">
        <v>180</v>
      </c>
      <c r="P4756" t="s">
        <v>184</v>
      </c>
      <c r="Q4756">
        <v>107</v>
      </c>
      <c r="R4756" t="s">
        <v>180</v>
      </c>
    </row>
    <row r="4757" spans="1:21" x14ac:dyDescent="0.25">
      <c r="A4757" t="s">
        <v>120</v>
      </c>
      <c r="B4757">
        <v>2</v>
      </c>
      <c r="C4757" t="s">
        <v>127</v>
      </c>
      <c r="D4757" t="s">
        <v>141</v>
      </c>
      <c r="E4757">
        <v>1020549889</v>
      </c>
      <c r="F4757" t="s">
        <v>176</v>
      </c>
      <c r="G4757" t="s">
        <v>130</v>
      </c>
      <c r="H4757">
        <v>17708.599999999999</v>
      </c>
      <c r="I4757" t="s">
        <v>180</v>
      </c>
      <c r="J4757" t="s">
        <v>122</v>
      </c>
      <c r="K4757">
        <v>265604</v>
      </c>
      <c r="M4757" t="s">
        <v>122</v>
      </c>
      <c r="N4757">
        <v>117924</v>
      </c>
      <c r="P4757" t="s">
        <v>131</v>
      </c>
      <c r="Q4757">
        <v>2.2599999999999998</v>
      </c>
      <c r="R4757" t="s">
        <v>181</v>
      </c>
      <c r="S4757" t="s">
        <v>182</v>
      </c>
      <c r="T4757">
        <v>2.2599999999999998</v>
      </c>
      <c r="U4757" t="s">
        <v>181</v>
      </c>
    </row>
    <row r="4758" spans="1:21" x14ac:dyDescent="0.25">
      <c r="A4758" t="s">
        <v>120</v>
      </c>
      <c r="B4758">
        <v>3</v>
      </c>
      <c r="C4758" t="s">
        <v>127</v>
      </c>
      <c r="D4758" t="s">
        <v>141</v>
      </c>
      <c r="E4758">
        <v>1020549889</v>
      </c>
      <c r="F4758" t="s">
        <v>176</v>
      </c>
      <c r="G4758" t="s">
        <v>132</v>
      </c>
      <c r="H4758">
        <v>549081408</v>
      </c>
      <c r="I4758" t="s">
        <v>183</v>
      </c>
      <c r="J4758" t="s">
        <v>133</v>
      </c>
      <c r="K4758">
        <v>-1419103232</v>
      </c>
      <c r="L4758" t="s">
        <v>183</v>
      </c>
      <c r="M4758" t="s">
        <v>134</v>
      </c>
      <c r="N4758">
        <v>107</v>
      </c>
      <c r="O4758" t="s">
        <v>180</v>
      </c>
      <c r="P4758" t="s">
        <v>184</v>
      </c>
      <c r="Q4758">
        <v>107</v>
      </c>
      <c r="R4758" t="s">
        <v>180</v>
      </c>
    </row>
    <row r="4759" spans="1:21" x14ac:dyDescent="0.25">
      <c r="A4759" t="s">
        <v>120</v>
      </c>
      <c r="B4759">
        <v>2</v>
      </c>
      <c r="C4759" t="s">
        <v>127</v>
      </c>
      <c r="D4759" t="s">
        <v>141</v>
      </c>
      <c r="E4759">
        <v>1020549891</v>
      </c>
      <c r="F4759" t="s">
        <v>176</v>
      </c>
      <c r="G4759" t="s">
        <v>130</v>
      </c>
      <c r="H4759">
        <v>17713.099999999999</v>
      </c>
      <c r="I4759" t="s">
        <v>180</v>
      </c>
      <c r="J4759" t="s">
        <v>122</v>
      </c>
      <c r="K4759">
        <v>265674</v>
      </c>
      <c r="M4759" t="s">
        <v>122</v>
      </c>
      <c r="N4759">
        <v>117924</v>
      </c>
      <c r="P4759" t="s">
        <v>131</v>
      </c>
      <c r="Q4759">
        <v>2.2599999999999998</v>
      </c>
      <c r="R4759" t="s">
        <v>181</v>
      </c>
      <c r="S4759" t="s">
        <v>182</v>
      </c>
      <c r="T4759">
        <v>2.2599999999999998</v>
      </c>
      <c r="U4759" t="s">
        <v>181</v>
      </c>
    </row>
    <row r="4760" spans="1:21" x14ac:dyDescent="0.25">
      <c r="A4760" t="s">
        <v>120</v>
      </c>
      <c r="B4760">
        <v>3</v>
      </c>
      <c r="C4760" t="s">
        <v>127</v>
      </c>
      <c r="D4760" t="s">
        <v>141</v>
      </c>
      <c r="E4760">
        <v>1020549891</v>
      </c>
      <c r="F4760" t="s">
        <v>176</v>
      </c>
      <c r="G4760" t="s">
        <v>132</v>
      </c>
      <c r="H4760">
        <v>549080960</v>
      </c>
      <c r="I4760" t="s">
        <v>183</v>
      </c>
      <c r="J4760" t="s">
        <v>133</v>
      </c>
      <c r="K4760">
        <v>-1419102848</v>
      </c>
      <c r="L4760" t="s">
        <v>183</v>
      </c>
      <c r="M4760" t="s">
        <v>134</v>
      </c>
      <c r="N4760">
        <v>107</v>
      </c>
      <c r="O4760" t="s">
        <v>180</v>
      </c>
      <c r="P4760" t="s">
        <v>184</v>
      </c>
      <c r="Q4760">
        <v>107</v>
      </c>
      <c r="R4760" t="s">
        <v>180</v>
      </c>
    </row>
    <row r="4761" spans="1:21" x14ac:dyDescent="0.25">
      <c r="A4761" t="s">
        <v>120</v>
      </c>
      <c r="B4761">
        <v>2</v>
      </c>
      <c r="C4761" t="s">
        <v>127</v>
      </c>
      <c r="D4761" t="s">
        <v>141</v>
      </c>
      <c r="E4761">
        <v>1020549893</v>
      </c>
      <c r="F4761" t="s">
        <v>176</v>
      </c>
      <c r="G4761" t="s">
        <v>130</v>
      </c>
      <c r="H4761">
        <v>17717.5</v>
      </c>
      <c r="I4761" t="s">
        <v>180</v>
      </c>
      <c r="J4761" t="s">
        <v>122</v>
      </c>
      <c r="K4761">
        <v>265745</v>
      </c>
      <c r="M4761" t="s">
        <v>122</v>
      </c>
      <c r="N4761">
        <v>117924</v>
      </c>
      <c r="P4761" t="s">
        <v>131</v>
      </c>
      <c r="Q4761">
        <v>2.2599999999999998</v>
      </c>
      <c r="R4761" t="s">
        <v>181</v>
      </c>
      <c r="S4761" t="s">
        <v>182</v>
      </c>
      <c r="T4761">
        <v>2.2599999999999998</v>
      </c>
      <c r="U4761" t="s">
        <v>181</v>
      </c>
    </row>
    <row r="4762" spans="1:21" x14ac:dyDescent="0.25">
      <c r="A4762" t="s">
        <v>120</v>
      </c>
      <c r="B4762">
        <v>3</v>
      </c>
      <c r="C4762" t="s">
        <v>127</v>
      </c>
      <c r="D4762" t="s">
        <v>141</v>
      </c>
      <c r="E4762">
        <v>1020549893</v>
      </c>
      <c r="F4762" t="s">
        <v>176</v>
      </c>
      <c r="G4762" t="s">
        <v>132</v>
      </c>
      <c r="H4762">
        <v>549080768</v>
      </c>
      <c r="I4762" t="s">
        <v>183</v>
      </c>
      <c r="J4762" t="s">
        <v>133</v>
      </c>
      <c r="K4762">
        <v>-1419102080</v>
      </c>
      <c r="L4762" t="s">
        <v>183</v>
      </c>
      <c r="M4762" t="s">
        <v>134</v>
      </c>
      <c r="N4762">
        <v>107</v>
      </c>
      <c r="O4762" t="s">
        <v>180</v>
      </c>
      <c r="P4762" t="s">
        <v>184</v>
      </c>
      <c r="Q4762">
        <v>107</v>
      </c>
      <c r="R4762" t="s">
        <v>180</v>
      </c>
    </row>
    <row r="4763" spans="1:21" x14ac:dyDescent="0.25">
      <c r="A4763" t="s">
        <v>120</v>
      </c>
      <c r="B4763">
        <v>2</v>
      </c>
      <c r="C4763" t="s">
        <v>127</v>
      </c>
      <c r="D4763" t="s">
        <v>141</v>
      </c>
      <c r="E4763">
        <v>1020549895</v>
      </c>
      <c r="F4763" t="s">
        <v>176</v>
      </c>
      <c r="G4763" t="s">
        <v>130</v>
      </c>
      <c r="H4763">
        <v>17721.5</v>
      </c>
      <c r="I4763" t="s">
        <v>180</v>
      </c>
      <c r="J4763" t="s">
        <v>122</v>
      </c>
      <c r="K4763">
        <v>265816</v>
      </c>
      <c r="M4763" t="s">
        <v>122</v>
      </c>
      <c r="N4763">
        <v>117924</v>
      </c>
      <c r="P4763" t="s">
        <v>131</v>
      </c>
      <c r="Q4763">
        <v>2.21</v>
      </c>
      <c r="R4763" t="s">
        <v>181</v>
      </c>
      <c r="S4763" t="s">
        <v>182</v>
      </c>
      <c r="T4763">
        <v>2.21</v>
      </c>
      <c r="U4763" t="s">
        <v>181</v>
      </c>
    </row>
    <row r="4764" spans="1:21" x14ac:dyDescent="0.25">
      <c r="A4764" t="s">
        <v>120</v>
      </c>
      <c r="B4764">
        <v>3</v>
      </c>
      <c r="C4764" t="s">
        <v>127</v>
      </c>
      <c r="D4764" t="s">
        <v>141</v>
      </c>
      <c r="E4764">
        <v>1020549895</v>
      </c>
      <c r="F4764" t="s">
        <v>176</v>
      </c>
      <c r="G4764" t="s">
        <v>132</v>
      </c>
      <c r="H4764">
        <v>549080576</v>
      </c>
      <c r="I4764" t="s">
        <v>183</v>
      </c>
      <c r="J4764" t="s">
        <v>133</v>
      </c>
      <c r="K4764">
        <v>-1419101568</v>
      </c>
      <c r="L4764" t="s">
        <v>183</v>
      </c>
      <c r="M4764" t="s">
        <v>134</v>
      </c>
      <c r="N4764">
        <v>107</v>
      </c>
      <c r="O4764" t="s">
        <v>180</v>
      </c>
      <c r="P4764" t="s">
        <v>184</v>
      </c>
      <c r="Q4764">
        <v>107</v>
      </c>
      <c r="R4764" t="s">
        <v>180</v>
      </c>
    </row>
    <row r="4765" spans="1:21" x14ac:dyDescent="0.25">
      <c r="A4765" t="s">
        <v>120</v>
      </c>
      <c r="B4765">
        <v>2</v>
      </c>
      <c r="C4765" t="s">
        <v>127</v>
      </c>
      <c r="D4765" t="s">
        <v>141</v>
      </c>
      <c r="E4765">
        <v>1020549897</v>
      </c>
      <c r="F4765" t="s">
        <v>176</v>
      </c>
      <c r="G4765" t="s">
        <v>130</v>
      </c>
      <c r="H4765">
        <v>17725.099999999999</v>
      </c>
      <c r="I4765" t="s">
        <v>180</v>
      </c>
      <c r="J4765" t="s">
        <v>122</v>
      </c>
      <c r="K4765">
        <v>265816</v>
      </c>
      <c r="M4765" t="s">
        <v>122</v>
      </c>
      <c r="N4765">
        <v>117924</v>
      </c>
      <c r="P4765" t="s">
        <v>131</v>
      </c>
      <c r="Q4765">
        <v>2.1</v>
      </c>
      <c r="R4765" t="s">
        <v>181</v>
      </c>
      <c r="S4765" t="s">
        <v>182</v>
      </c>
      <c r="T4765">
        <v>2.1</v>
      </c>
      <c r="U4765" t="s">
        <v>181</v>
      </c>
    </row>
    <row r="4766" spans="1:21" x14ac:dyDescent="0.25">
      <c r="A4766" t="s">
        <v>120</v>
      </c>
      <c r="B4766">
        <v>3</v>
      </c>
      <c r="C4766" t="s">
        <v>127</v>
      </c>
      <c r="D4766" t="s">
        <v>141</v>
      </c>
      <c r="E4766">
        <v>1020549897</v>
      </c>
      <c r="F4766" t="s">
        <v>176</v>
      </c>
      <c r="G4766" t="s">
        <v>132</v>
      </c>
      <c r="H4766">
        <v>549080512</v>
      </c>
      <c r="I4766" t="s">
        <v>183</v>
      </c>
      <c r="J4766" t="s">
        <v>133</v>
      </c>
      <c r="K4766">
        <v>-1419101056</v>
      </c>
      <c r="L4766" t="s">
        <v>183</v>
      </c>
      <c r="M4766" t="s">
        <v>134</v>
      </c>
      <c r="N4766">
        <v>107</v>
      </c>
      <c r="O4766" t="s">
        <v>180</v>
      </c>
      <c r="P4766" t="s">
        <v>184</v>
      </c>
      <c r="Q4766">
        <v>107</v>
      </c>
      <c r="R4766" t="s">
        <v>180</v>
      </c>
    </row>
    <row r="4767" spans="1:21" x14ac:dyDescent="0.25">
      <c r="A4767" t="s">
        <v>120</v>
      </c>
      <c r="B4767">
        <v>2</v>
      </c>
      <c r="C4767" t="s">
        <v>127</v>
      </c>
      <c r="D4767" t="s">
        <v>141</v>
      </c>
      <c r="E4767">
        <v>1020549899</v>
      </c>
      <c r="F4767" t="s">
        <v>176</v>
      </c>
      <c r="G4767" t="s">
        <v>130</v>
      </c>
      <c r="H4767">
        <v>17729</v>
      </c>
      <c r="I4767" t="s">
        <v>180</v>
      </c>
      <c r="J4767" t="s">
        <v>122</v>
      </c>
      <c r="K4767">
        <v>265886</v>
      </c>
      <c r="M4767" t="s">
        <v>122</v>
      </c>
      <c r="N4767">
        <v>117924</v>
      </c>
      <c r="P4767" t="s">
        <v>131</v>
      </c>
      <c r="Q4767">
        <v>2</v>
      </c>
      <c r="R4767" t="s">
        <v>181</v>
      </c>
      <c r="S4767" t="s">
        <v>182</v>
      </c>
      <c r="T4767">
        <v>2</v>
      </c>
      <c r="U4767" t="s">
        <v>181</v>
      </c>
    </row>
    <row r="4768" spans="1:21" x14ac:dyDescent="0.25">
      <c r="A4768" t="s">
        <v>120</v>
      </c>
      <c r="B4768">
        <v>3</v>
      </c>
      <c r="C4768" t="s">
        <v>127</v>
      </c>
      <c r="D4768" t="s">
        <v>141</v>
      </c>
      <c r="E4768">
        <v>1020549899</v>
      </c>
      <c r="F4768" t="s">
        <v>176</v>
      </c>
      <c r="G4768" t="s">
        <v>132</v>
      </c>
      <c r="H4768">
        <v>549080512</v>
      </c>
      <c r="I4768" t="s">
        <v>183</v>
      </c>
      <c r="J4768" t="s">
        <v>133</v>
      </c>
      <c r="K4768">
        <v>-1419100416</v>
      </c>
      <c r="L4768" t="s">
        <v>183</v>
      </c>
      <c r="M4768" t="s">
        <v>134</v>
      </c>
      <c r="N4768">
        <v>107</v>
      </c>
      <c r="O4768" t="s">
        <v>180</v>
      </c>
      <c r="P4768" t="s">
        <v>184</v>
      </c>
      <c r="Q4768">
        <v>107</v>
      </c>
      <c r="R4768" t="s">
        <v>180</v>
      </c>
    </row>
    <row r="4769" spans="1:21" x14ac:dyDescent="0.25">
      <c r="A4769" t="s">
        <v>120</v>
      </c>
      <c r="B4769">
        <v>2</v>
      </c>
      <c r="C4769" t="s">
        <v>127</v>
      </c>
      <c r="D4769" t="s">
        <v>141</v>
      </c>
      <c r="E4769">
        <v>1020549901</v>
      </c>
      <c r="F4769" t="s">
        <v>176</v>
      </c>
      <c r="G4769" t="s">
        <v>130</v>
      </c>
      <c r="H4769">
        <v>17730.900000000001</v>
      </c>
      <c r="I4769" t="s">
        <v>180</v>
      </c>
      <c r="J4769" t="s">
        <v>122</v>
      </c>
      <c r="K4769">
        <v>265957</v>
      </c>
      <c r="M4769" t="s">
        <v>122</v>
      </c>
      <c r="N4769">
        <v>117924</v>
      </c>
      <c r="P4769" t="s">
        <v>131</v>
      </c>
      <c r="Q4769">
        <v>1.9</v>
      </c>
      <c r="R4769" t="s">
        <v>181</v>
      </c>
      <c r="S4769" t="s">
        <v>182</v>
      </c>
      <c r="T4769">
        <v>1.9</v>
      </c>
      <c r="U4769" t="s">
        <v>181</v>
      </c>
    </row>
    <row r="4770" spans="1:21" x14ac:dyDescent="0.25">
      <c r="A4770" t="s">
        <v>120</v>
      </c>
      <c r="B4770">
        <v>3</v>
      </c>
      <c r="C4770" t="s">
        <v>127</v>
      </c>
      <c r="D4770" t="s">
        <v>141</v>
      </c>
      <c r="E4770">
        <v>1020549901</v>
      </c>
      <c r="F4770" t="s">
        <v>176</v>
      </c>
      <c r="G4770" t="s">
        <v>132</v>
      </c>
      <c r="H4770">
        <v>549080320</v>
      </c>
      <c r="I4770" t="s">
        <v>183</v>
      </c>
      <c r="J4770" t="s">
        <v>133</v>
      </c>
      <c r="K4770">
        <v>-1419100288</v>
      </c>
      <c r="L4770" t="s">
        <v>183</v>
      </c>
      <c r="M4770" t="s">
        <v>134</v>
      </c>
      <c r="N4770">
        <v>106</v>
      </c>
      <c r="O4770" t="s">
        <v>180</v>
      </c>
      <c r="P4770" t="s">
        <v>184</v>
      </c>
      <c r="Q4770">
        <v>106</v>
      </c>
      <c r="R4770" t="s">
        <v>180</v>
      </c>
    </row>
    <row r="4771" spans="1:21" x14ac:dyDescent="0.25">
      <c r="A4771" t="s">
        <v>120</v>
      </c>
      <c r="B4771">
        <v>2</v>
      </c>
      <c r="C4771" t="s">
        <v>127</v>
      </c>
      <c r="D4771" t="s">
        <v>141</v>
      </c>
      <c r="E4771">
        <v>1020549903</v>
      </c>
      <c r="F4771" t="s">
        <v>176</v>
      </c>
      <c r="G4771" t="s">
        <v>130</v>
      </c>
      <c r="H4771">
        <v>17733.900000000001</v>
      </c>
      <c r="I4771" t="s">
        <v>180</v>
      </c>
      <c r="J4771" t="s">
        <v>122</v>
      </c>
      <c r="K4771">
        <v>266028</v>
      </c>
      <c r="M4771" t="s">
        <v>122</v>
      </c>
      <c r="N4771">
        <v>117924</v>
      </c>
      <c r="P4771" t="s">
        <v>131</v>
      </c>
      <c r="Q4771">
        <v>1.74</v>
      </c>
      <c r="R4771" t="s">
        <v>181</v>
      </c>
      <c r="S4771" t="s">
        <v>182</v>
      </c>
      <c r="T4771">
        <v>1.74</v>
      </c>
      <c r="U4771" t="s">
        <v>181</v>
      </c>
    </row>
    <row r="4772" spans="1:21" x14ac:dyDescent="0.25">
      <c r="A4772" t="s">
        <v>120</v>
      </c>
      <c r="B4772">
        <v>3</v>
      </c>
      <c r="C4772" t="s">
        <v>127</v>
      </c>
      <c r="D4772" t="s">
        <v>141</v>
      </c>
      <c r="E4772">
        <v>1020549903</v>
      </c>
      <c r="F4772" t="s">
        <v>176</v>
      </c>
      <c r="G4772" t="s">
        <v>132</v>
      </c>
      <c r="H4772">
        <v>549080320</v>
      </c>
      <c r="I4772" t="s">
        <v>183</v>
      </c>
      <c r="J4772" t="s">
        <v>133</v>
      </c>
      <c r="K4772">
        <v>-1419099648</v>
      </c>
      <c r="L4772" t="s">
        <v>183</v>
      </c>
      <c r="M4772" t="s">
        <v>134</v>
      </c>
      <c r="N4772">
        <v>106</v>
      </c>
      <c r="O4772" t="s">
        <v>180</v>
      </c>
      <c r="P4772" t="s">
        <v>184</v>
      </c>
      <c r="Q4772">
        <v>106</v>
      </c>
      <c r="R4772" t="s">
        <v>180</v>
      </c>
    </row>
    <row r="4773" spans="1:21" x14ac:dyDescent="0.25">
      <c r="A4773" t="s">
        <v>120</v>
      </c>
      <c r="B4773">
        <v>2</v>
      </c>
      <c r="C4773" t="s">
        <v>127</v>
      </c>
      <c r="D4773" t="s">
        <v>141</v>
      </c>
      <c r="E4773">
        <v>1020549905</v>
      </c>
      <c r="F4773" t="s">
        <v>176</v>
      </c>
      <c r="G4773" t="s">
        <v>130</v>
      </c>
      <c r="H4773">
        <v>17737.2</v>
      </c>
      <c r="I4773" t="s">
        <v>180</v>
      </c>
      <c r="J4773" t="s">
        <v>122</v>
      </c>
      <c r="K4773">
        <v>266099</v>
      </c>
      <c r="M4773" t="s">
        <v>122</v>
      </c>
      <c r="N4773">
        <v>117924</v>
      </c>
      <c r="P4773" t="s">
        <v>131</v>
      </c>
      <c r="Q4773">
        <v>1.69</v>
      </c>
      <c r="R4773" t="s">
        <v>181</v>
      </c>
      <c r="S4773" t="s">
        <v>182</v>
      </c>
      <c r="T4773">
        <v>1.69</v>
      </c>
      <c r="U4773" t="s">
        <v>181</v>
      </c>
    </row>
    <row r="4774" spans="1:21" x14ac:dyDescent="0.25">
      <c r="A4774" t="s">
        <v>120</v>
      </c>
      <c r="B4774">
        <v>3</v>
      </c>
      <c r="C4774" t="s">
        <v>127</v>
      </c>
      <c r="D4774" t="s">
        <v>141</v>
      </c>
      <c r="E4774">
        <v>1020549905</v>
      </c>
      <c r="F4774" t="s">
        <v>176</v>
      </c>
      <c r="G4774" t="s">
        <v>132</v>
      </c>
      <c r="H4774">
        <v>549080320</v>
      </c>
      <c r="I4774" t="s">
        <v>183</v>
      </c>
      <c r="J4774" t="s">
        <v>133</v>
      </c>
      <c r="K4774">
        <v>-1419099136</v>
      </c>
      <c r="L4774" t="s">
        <v>183</v>
      </c>
      <c r="M4774" t="s">
        <v>134</v>
      </c>
      <c r="N4774">
        <v>106</v>
      </c>
      <c r="O4774" t="s">
        <v>180</v>
      </c>
      <c r="P4774" t="s">
        <v>184</v>
      </c>
      <c r="Q4774">
        <v>106</v>
      </c>
      <c r="R4774" t="s">
        <v>180</v>
      </c>
    </row>
    <row r="4775" spans="1:21" x14ac:dyDescent="0.25">
      <c r="A4775" t="s">
        <v>120</v>
      </c>
      <c r="B4775">
        <v>2</v>
      </c>
      <c r="C4775" t="s">
        <v>127</v>
      </c>
      <c r="D4775" t="s">
        <v>141</v>
      </c>
      <c r="E4775">
        <v>1020549907</v>
      </c>
      <c r="F4775" t="s">
        <v>176</v>
      </c>
      <c r="G4775" t="s">
        <v>130</v>
      </c>
      <c r="H4775">
        <v>17740.8</v>
      </c>
      <c r="I4775" t="s">
        <v>180</v>
      </c>
      <c r="J4775" t="s">
        <v>122</v>
      </c>
      <c r="K4775">
        <v>266169</v>
      </c>
      <c r="M4775" t="s">
        <v>122</v>
      </c>
      <c r="N4775">
        <v>117924</v>
      </c>
      <c r="P4775" t="s">
        <v>131</v>
      </c>
      <c r="Q4775">
        <v>1.64</v>
      </c>
      <c r="R4775" t="s">
        <v>181</v>
      </c>
      <c r="S4775" t="s">
        <v>182</v>
      </c>
      <c r="T4775">
        <v>1.64</v>
      </c>
      <c r="U4775" t="s">
        <v>181</v>
      </c>
    </row>
    <row r="4776" spans="1:21" x14ac:dyDescent="0.25">
      <c r="A4776" t="s">
        <v>120</v>
      </c>
      <c r="B4776">
        <v>3</v>
      </c>
      <c r="C4776" t="s">
        <v>127</v>
      </c>
      <c r="D4776" t="s">
        <v>141</v>
      </c>
      <c r="E4776">
        <v>1020549907</v>
      </c>
      <c r="F4776" t="s">
        <v>176</v>
      </c>
      <c r="G4776" t="s">
        <v>132</v>
      </c>
      <c r="H4776">
        <v>549080128</v>
      </c>
      <c r="I4776" t="s">
        <v>183</v>
      </c>
      <c r="J4776" t="s">
        <v>133</v>
      </c>
      <c r="K4776">
        <v>-1419098752</v>
      </c>
      <c r="L4776" t="s">
        <v>183</v>
      </c>
      <c r="M4776" t="s">
        <v>134</v>
      </c>
      <c r="N4776">
        <v>106</v>
      </c>
      <c r="O4776" t="s">
        <v>180</v>
      </c>
      <c r="P4776" t="s">
        <v>184</v>
      </c>
      <c r="Q4776">
        <v>106</v>
      </c>
      <c r="R4776" t="s">
        <v>180</v>
      </c>
    </row>
    <row r="4777" spans="1:21" x14ac:dyDescent="0.25">
      <c r="A4777" t="s">
        <v>120</v>
      </c>
      <c r="B4777">
        <v>2</v>
      </c>
      <c r="C4777" t="s">
        <v>127</v>
      </c>
      <c r="D4777" t="s">
        <v>141</v>
      </c>
      <c r="E4777">
        <v>1020549909</v>
      </c>
      <c r="F4777" t="s">
        <v>176</v>
      </c>
      <c r="G4777" t="s">
        <v>130</v>
      </c>
      <c r="H4777">
        <v>17744.099999999999</v>
      </c>
      <c r="I4777" t="s">
        <v>180</v>
      </c>
      <c r="J4777" t="s">
        <v>122</v>
      </c>
      <c r="K4777">
        <v>266240</v>
      </c>
      <c r="M4777" t="s">
        <v>122</v>
      </c>
      <c r="N4777">
        <v>117924</v>
      </c>
      <c r="P4777" t="s">
        <v>131</v>
      </c>
      <c r="Q4777">
        <v>1.69</v>
      </c>
      <c r="R4777" t="s">
        <v>181</v>
      </c>
      <c r="S4777" t="s">
        <v>182</v>
      </c>
      <c r="T4777">
        <v>1.69</v>
      </c>
      <c r="U4777" t="s">
        <v>181</v>
      </c>
    </row>
    <row r="4778" spans="1:21" x14ac:dyDescent="0.25">
      <c r="A4778" t="s">
        <v>120</v>
      </c>
      <c r="B4778">
        <v>3</v>
      </c>
      <c r="C4778" t="s">
        <v>127</v>
      </c>
      <c r="D4778" t="s">
        <v>141</v>
      </c>
      <c r="E4778">
        <v>1020549909</v>
      </c>
      <c r="F4778" t="s">
        <v>176</v>
      </c>
      <c r="G4778" t="s">
        <v>132</v>
      </c>
      <c r="H4778">
        <v>549080128</v>
      </c>
      <c r="I4778" t="s">
        <v>183</v>
      </c>
      <c r="J4778" t="s">
        <v>133</v>
      </c>
      <c r="K4778">
        <v>-1419098112</v>
      </c>
      <c r="L4778" t="s">
        <v>183</v>
      </c>
      <c r="M4778" t="s">
        <v>134</v>
      </c>
      <c r="N4778">
        <v>106</v>
      </c>
      <c r="O4778" t="s">
        <v>180</v>
      </c>
      <c r="P4778" t="s">
        <v>184</v>
      </c>
      <c r="Q4778">
        <v>106</v>
      </c>
      <c r="R4778" t="s">
        <v>180</v>
      </c>
    </row>
    <row r="4779" spans="1:21" x14ac:dyDescent="0.25">
      <c r="A4779" t="s">
        <v>120</v>
      </c>
      <c r="B4779">
        <v>9</v>
      </c>
      <c r="C4779" t="s">
        <v>127</v>
      </c>
      <c r="D4779" t="s">
        <v>141</v>
      </c>
      <c r="E4779">
        <v>1020549911</v>
      </c>
      <c r="F4779" t="s">
        <v>176</v>
      </c>
    </row>
    <row r="4780" spans="1:21" x14ac:dyDescent="0.25">
      <c r="A4780" t="s">
        <v>120</v>
      </c>
      <c r="B4780">
        <v>2</v>
      </c>
      <c r="C4780" t="s">
        <v>127</v>
      </c>
      <c r="D4780" t="s">
        <v>141</v>
      </c>
      <c r="E4780">
        <v>1020549911</v>
      </c>
      <c r="F4780" t="s">
        <v>176</v>
      </c>
      <c r="G4780" t="s">
        <v>130</v>
      </c>
      <c r="H4780">
        <v>17749</v>
      </c>
      <c r="I4780" t="s">
        <v>180</v>
      </c>
      <c r="J4780" t="s">
        <v>122</v>
      </c>
      <c r="K4780">
        <v>266311</v>
      </c>
      <c r="M4780" t="s">
        <v>122</v>
      </c>
      <c r="N4780">
        <v>117924</v>
      </c>
      <c r="P4780" t="s">
        <v>131</v>
      </c>
      <c r="Q4780">
        <v>1.8</v>
      </c>
      <c r="R4780" t="s">
        <v>181</v>
      </c>
      <c r="S4780" t="s">
        <v>182</v>
      </c>
      <c r="T4780">
        <v>1.8</v>
      </c>
      <c r="U4780" t="s">
        <v>181</v>
      </c>
    </row>
    <row r="4781" spans="1:21" x14ac:dyDescent="0.25">
      <c r="A4781" t="s">
        <v>120</v>
      </c>
      <c r="B4781">
        <v>3</v>
      </c>
      <c r="C4781" t="s">
        <v>127</v>
      </c>
      <c r="D4781" t="s">
        <v>141</v>
      </c>
      <c r="E4781">
        <v>1020549911</v>
      </c>
      <c r="F4781" t="s">
        <v>176</v>
      </c>
      <c r="G4781" t="s">
        <v>132</v>
      </c>
      <c r="H4781">
        <v>549079936</v>
      </c>
      <c r="I4781" t="s">
        <v>183</v>
      </c>
      <c r="J4781" t="s">
        <v>133</v>
      </c>
      <c r="K4781">
        <v>-1419097472</v>
      </c>
      <c r="L4781" t="s">
        <v>183</v>
      </c>
      <c r="M4781" t="s">
        <v>134</v>
      </c>
      <c r="N4781">
        <v>106</v>
      </c>
      <c r="O4781" t="s">
        <v>180</v>
      </c>
      <c r="P4781" t="s">
        <v>184</v>
      </c>
      <c r="Q4781">
        <v>106</v>
      </c>
      <c r="R4781" t="s">
        <v>180</v>
      </c>
    </row>
    <row r="4782" spans="1:21" x14ac:dyDescent="0.25">
      <c r="A4782" t="s">
        <v>120</v>
      </c>
      <c r="B4782">
        <v>2</v>
      </c>
      <c r="C4782" t="s">
        <v>127</v>
      </c>
      <c r="D4782" t="s">
        <v>141</v>
      </c>
      <c r="E4782">
        <v>1020549913</v>
      </c>
      <c r="F4782" t="s">
        <v>176</v>
      </c>
      <c r="G4782" t="s">
        <v>130</v>
      </c>
      <c r="H4782">
        <v>17754.900000000001</v>
      </c>
      <c r="I4782" t="s">
        <v>180</v>
      </c>
      <c r="J4782" t="s">
        <v>122</v>
      </c>
      <c r="K4782">
        <v>266311</v>
      </c>
      <c r="M4782" t="s">
        <v>122</v>
      </c>
      <c r="N4782">
        <v>117924</v>
      </c>
      <c r="P4782" t="s">
        <v>131</v>
      </c>
      <c r="Q4782">
        <v>1.95</v>
      </c>
      <c r="R4782" t="s">
        <v>181</v>
      </c>
      <c r="S4782" t="s">
        <v>182</v>
      </c>
      <c r="T4782">
        <v>1.95</v>
      </c>
      <c r="U4782" t="s">
        <v>181</v>
      </c>
    </row>
    <row r="4783" spans="1:21" x14ac:dyDescent="0.25">
      <c r="A4783" t="s">
        <v>120</v>
      </c>
      <c r="B4783">
        <v>3</v>
      </c>
      <c r="C4783" t="s">
        <v>127</v>
      </c>
      <c r="D4783" t="s">
        <v>141</v>
      </c>
      <c r="E4783">
        <v>1020549913</v>
      </c>
      <c r="F4783" t="s">
        <v>176</v>
      </c>
      <c r="G4783" t="s">
        <v>132</v>
      </c>
      <c r="H4783">
        <v>549079616</v>
      </c>
      <c r="I4783" t="s">
        <v>183</v>
      </c>
      <c r="J4783" t="s">
        <v>133</v>
      </c>
      <c r="K4783">
        <v>-1419096704</v>
      </c>
      <c r="L4783" t="s">
        <v>183</v>
      </c>
      <c r="M4783" t="s">
        <v>134</v>
      </c>
      <c r="N4783">
        <v>106</v>
      </c>
      <c r="O4783" t="s">
        <v>180</v>
      </c>
      <c r="P4783" t="s">
        <v>184</v>
      </c>
      <c r="Q4783">
        <v>106</v>
      </c>
      <c r="R4783" t="s">
        <v>180</v>
      </c>
    </row>
    <row r="4784" spans="1:21" x14ac:dyDescent="0.25">
      <c r="A4784" t="s">
        <v>120</v>
      </c>
      <c r="B4784">
        <v>2</v>
      </c>
      <c r="C4784" t="s">
        <v>127</v>
      </c>
      <c r="D4784" t="s">
        <v>141</v>
      </c>
      <c r="E4784">
        <v>1020549915</v>
      </c>
      <c r="F4784" t="s">
        <v>176</v>
      </c>
      <c r="G4784" t="s">
        <v>130</v>
      </c>
      <c r="H4784">
        <v>17759.7</v>
      </c>
      <c r="I4784" t="s">
        <v>180</v>
      </c>
      <c r="J4784" t="s">
        <v>122</v>
      </c>
      <c r="K4784">
        <v>266382</v>
      </c>
      <c r="M4784" t="s">
        <v>122</v>
      </c>
      <c r="N4784">
        <v>117924</v>
      </c>
      <c r="P4784" t="s">
        <v>131</v>
      </c>
      <c r="Q4784">
        <v>2.0499999999999998</v>
      </c>
      <c r="R4784" t="s">
        <v>181</v>
      </c>
      <c r="S4784" t="s">
        <v>182</v>
      </c>
      <c r="T4784">
        <v>2.0499999999999998</v>
      </c>
      <c r="U4784" t="s">
        <v>181</v>
      </c>
    </row>
    <row r="4785" spans="1:21" x14ac:dyDescent="0.25">
      <c r="A4785" t="s">
        <v>120</v>
      </c>
      <c r="B4785">
        <v>3</v>
      </c>
      <c r="C4785" t="s">
        <v>127</v>
      </c>
      <c r="D4785" t="s">
        <v>141</v>
      </c>
      <c r="E4785">
        <v>1020549915</v>
      </c>
      <c r="F4785" t="s">
        <v>176</v>
      </c>
      <c r="G4785" t="s">
        <v>132</v>
      </c>
      <c r="H4785">
        <v>549079360</v>
      </c>
      <c r="I4785" t="s">
        <v>183</v>
      </c>
      <c r="J4785" t="s">
        <v>133</v>
      </c>
      <c r="K4785">
        <v>-1419095936</v>
      </c>
      <c r="L4785" t="s">
        <v>183</v>
      </c>
      <c r="M4785" t="s">
        <v>134</v>
      </c>
      <c r="N4785">
        <v>106</v>
      </c>
      <c r="O4785" t="s">
        <v>180</v>
      </c>
      <c r="P4785" t="s">
        <v>184</v>
      </c>
      <c r="Q4785">
        <v>106</v>
      </c>
      <c r="R4785" t="s">
        <v>180</v>
      </c>
    </row>
    <row r="4786" spans="1:21" x14ac:dyDescent="0.25">
      <c r="A4786" t="s">
        <v>120</v>
      </c>
      <c r="B4786">
        <v>2</v>
      </c>
      <c r="C4786" t="s">
        <v>127</v>
      </c>
      <c r="D4786" t="s">
        <v>141</v>
      </c>
      <c r="E4786">
        <v>1020549918</v>
      </c>
      <c r="F4786" t="s">
        <v>176</v>
      </c>
      <c r="G4786" t="s">
        <v>130</v>
      </c>
      <c r="H4786">
        <v>17763.599999999999</v>
      </c>
      <c r="I4786" t="s">
        <v>180</v>
      </c>
      <c r="J4786" t="s">
        <v>122</v>
      </c>
      <c r="K4786">
        <v>266453</v>
      </c>
      <c r="M4786" t="s">
        <v>122</v>
      </c>
      <c r="N4786">
        <v>117924</v>
      </c>
      <c r="P4786" t="s">
        <v>131</v>
      </c>
      <c r="Q4786">
        <v>2.0499999999999998</v>
      </c>
      <c r="R4786" t="s">
        <v>181</v>
      </c>
      <c r="S4786" t="s">
        <v>182</v>
      </c>
      <c r="T4786">
        <v>2.0499999999999998</v>
      </c>
      <c r="U4786" t="s">
        <v>181</v>
      </c>
    </row>
    <row r="4787" spans="1:21" x14ac:dyDescent="0.25">
      <c r="A4787" t="s">
        <v>120</v>
      </c>
      <c r="B4787">
        <v>3</v>
      </c>
      <c r="C4787" t="s">
        <v>127</v>
      </c>
      <c r="D4787" t="s">
        <v>141</v>
      </c>
      <c r="E4787">
        <v>1020549918</v>
      </c>
      <c r="F4787" t="s">
        <v>176</v>
      </c>
      <c r="G4787" t="s">
        <v>132</v>
      </c>
      <c r="H4787">
        <v>549079232</v>
      </c>
      <c r="I4787" t="s">
        <v>183</v>
      </c>
      <c r="J4787" t="s">
        <v>133</v>
      </c>
      <c r="K4787">
        <v>-1419095296</v>
      </c>
      <c r="L4787" t="s">
        <v>183</v>
      </c>
      <c r="M4787" t="s">
        <v>134</v>
      </c>
      <c r="N4787">
        <v>105</v>
      </c>
      <c r="O4787" t="s">
        <v>180</v>
      </c>
      <c r="P4787" t="s">
        <v>184</v>
      </c>
      <c r="Q4787">
        <v>105</v>
      </c>
      <c r="R4787" t="s">
        <v>180</v>
      </c>
    </row>
    <row r="4788" spans="1:21" x14ac:dyDescent="0.25">
      <c r="A4788" t="s">
        <v>120</v>
      </c>
      <c r="B4788">
        <v>2</v>
      </c>
      <c r="C4788" t="s">
        <v>127</v>
      </c>
      <c r="D4788" t="s">
        <v>141</v>
      </c>
      <c r="E4788">
        <v>1020549920</v>
      </c>
      <c r="F4788" t="s">
        <v>176</v>
      </c>
      <c r="G4788" t="s">
        <v>130</v>
      </c>
      <c r="H4788">
        <v>17768.099999999999</v>
      </c>
      <c r="I4788" t="s">
        <v>180</v>
      </c>
      <c r="J4788" t="s">
        <v>122</v>
      </c>
      <c r="K4788">
        <v>266453</v>
      </c>
      <c r="M4788" t="s">
        <v>122</v>
      </c>
      <c r="N4788">
        <v>117924</v>
      </c>
      <c r="P4788" t="s">
        <v>131</v>
      </c>
      <c r="Q4788">
        <v>2.1</v>
      </c>
      <c r="R4788" t="s">
        <v>181</v>
      </c>
      <c r="S4788" t="s">
        <v>182</v>
      </c>
      <c r="T4788">
        <v>2.1</v>
      </c>
      <c r="U4788" t="s">
        <v>181</v>
      </c>
    </row>
    <row r="4789" spans="1:21" x14ac:dyDescent="0.25">
      <c r="A4789" t="s">
        <v>120</v>
      </c>
      <c r="B4789">
        <v>3</v>
      </c>
      <c r="C4789" t="s">
        <v>127</v>
      </c>
      <c r="D4789" t="s">
        <v>141</v>
      </c>
      <c r="E4789">
        <v>1020549920</v>
      </c>
      <c r="F4789" t="s">
        <v>176</v>
      </c>
      <c r="G4789" t="s">
        <v>132</v>
      </c>
      <c r="H4789">
        <v>549079104</v>
      </c>
      <c r="I4789" t="s">
        <v>183</v>
      </c>
      <c r="J4789" t="s">
        <v>133</v>
      </c>
      <c r="K4789">
        <v>-1419094784</v>
      </c>
      <c r="L4789" t="s">
        <v>183</v>
      </c>
      <c r="M4789" t="s">
        <v>134</v>
      </c>
      <c r="N4789">
        <v>105</v>
      </c>
      <c r="O4789" t="s">
        <v>180</v>
      </c>
      <c r="P4789" t="s">
        <v>184</v>
      </c>
      <c r="Q4789">
        <v>105</v>
      </c>
      <c r="R4789" t="s">
        <v>180</v>
      </c>
    </row>
    <row r="4790" spans="1:21" x14ac:dyDescent="0.25">
      <c r="A4790" t="s">
        <v>120</v>
      </c>
      <c r="B4790">
        <v>2</v>
      </c>
      <c r="C4790" t="s">
        <v>127</v>
      </c>
      <c r="D4790" t="s">
        <v>141</v>
      </c>
      <c r="E4790">
        <v>1020549922</v>
      </c>
      <c r="F4790" t="s">
        <v>176</v>
      </c>
      <c r="G4790" t="s">
        <v>130</v>
      </c>
      <c r="H4790">
        <v>17773.7</v>
      </c>
      <c r="I4790" t="s">
        <v>180</v>
      </c>
      <c r="J4790" t="s">
        <v>122</v>
      </c>
      <c r="K4790">
        <v>266524</v>
      </c>
      <c r="M4790" t="s">
        <v>122</v>
      </c>
      <c r="N4790">
        <v>117924</v>
      </c>
      <c r="P4790" t="s">
        <v>131</v>
      </c>
      <c r="Q4790">
        <v>2.0499999999999998</v>
      </c>
      <c r="R4790" t="s">
        <v>181</v>
      </c>
      <c r="S4790" t="s">
        <v>182</v>
      </c>
      <c r="T4790">
        <v>2.0499999999999998</v>
      </c>
      <c r="U4790" t="s">
        <v>181</v>
      </c>
    </row>
    <row r="4791" spans="1:21" x14ac:dyDescent="0.25">
      <c r="A4791" t="s">
        <v>120</v>
      </c>
      <c r="B4791">
        <v>3</v>
      </c>
      <c r="C4791" t="s">
        <v>127</v>
      </c>
      <c r="D4791" t="s">
        <v>141</v>
      </c>
      <c r="E4791">
        <v>1020549922</v>
      </c>
      <c r="F4791" t="s">
        <v>176</v>
      </c>
      <c r="G4791" t="s">
        <v>132</v>
      </c>
      <c r="H4791">
        <v>549078976</v>
      </c>
      <c r="I4791" t="s">
        <v>183</v>
      </c>
      <c r="J4791" t="s">
        <v>133</v>
      </c>
      <c r="K4791">
        <v>-1419093760</v>
      </c>
      <c r="L4791" t="s">
        <v>183</v>
      </c>
      <c r="M4791" t="s">
        <v>134</v>
      </c>
      <c r="N4791">
        <v>105</v>
      </c>
      <c r="O4791" t="s">
        <v>180</v>
      </c>
      <c r="P4791" t="s">
        <v>184</v>
      </c>
      <c r="Q4791">
        <v>105</v>
      </c>
      <c r="R4791" t="s">
        <v>180</v>
      </c>
    </row>
    <row r="4792" spans="1:21" x14ac:dyDescent="0.25">
      <c r="A4792" t="s">
        <v>120</v>
      </c>
      <c r="B4792">
        <v>2</v>
      </c>
      <c r="C4792" t="s">
        <v>127</v>
      </c>
      <c r="D4792" t="s">
        <v>141</v>
      </c>
      <c r="E4792">
        <v>1020549924</v>
      </c>
      <c r="F4792" t="s">
        <v>176</v>
      </c>
      <c r="G4792" t="s">
        <v>130</v>
      </c>
      <c r="H4792">
        <v>17778</v>
      </c>
      <c r="I4792" t="s">
        <v>180</v>
      </c>
      <c r="J4792" t="s">
        <v>122</v>
      </c>
      <c r="K4792">
        <v>266524</v>
      </c>
      <c r="M4792" t="s">
        <v>122</v>
      </c>
      <c r="N4792">
        <v>117924</v>
      </c>
      <c r="P4792" t="s">
        <v>131</v>
      </c>
      <c r="Q4792">
        <v>2</v>
      </c>
      <c r="R4792" t="s">
        <v>181</v>
      </c>
      <c r="S4792" t="s">
        <v>182</v>
      </c>
      <c r="T4792">
        <v>2</v>
      </c>
      <c r="U4792" t="s">
        <v>181</v>
      </c>
    </row>
    <row r="4793" spans="1:21" x14ac:dyDescent="0.25">
      <c r="A4793" t="s">
        <v>120</v>
      </c>
      <c r="B4793">
        <v>3</v>
      </c>
      <c r="C4793" t="s">
        <v>127</v>
      </c>
      <c r="D4793" t="s">
        <v>141</v>
      </c>
      <c r="E4793">
        <v>1020549924</v>
      </c>
      <c r="F4793" t="s">
        <v>176</v>
      </c>
      <c r="G4793" t="s">
        <v>132</v>
      </c>
      <c r="H4793">
        <v>549078848</v>
      </c>
      <c r="I4793" t="s">
        <v>183</v>
      </c>
      <c r="J4793" t="s">
        <v>133</v>
      </c>
      <c r="K4793">
        <v>-1419093248</v>
      </c>
      <c r="L4793" t="s">
        <v>183</v>
      </c>
      <c r="M4793" t="s">
        <v>134</v>
      </c>
      <c r="N4793">
        <v>105</v>
      </c>
      <c r="O4793" t="s">
        <v>180</v>
      </c>
      <c r="P4793" t="s">
        <v>184</v>
      </c>
      <c r="Q4793">
        <v>105</v>
      </c>
      <c r="R4793" t="s">
        <v>180</v>
      </c>
    </row>
    <row r="4794" spans="1:21" x14ac:dyDescent="0.25">
      <c r="A4794" t="s">
        <v>120</v>
      </c>
      <c r="B4794">
        <v>2</v>
      </c>
      <c r="C4794" t="s">
        <v>127</v>
      </c>
      <c r="D4794" t="s">
        <v>141</v>
      </c>
      <c r="E4794">
        <v>1020549926</v>
      </c>
      <c r="F4794" t="s">
        <v>176</v>
      </c>
      <c r="G4794" t="s">
        <v>130</v>
      </c>
      <c r="H4794">
        <v>17782.400000000001</v>
      </c>
      <c r="I4794" t="s">
        <v>180</v>
      </c>
      <c r="J4794" t="s">
        <v>122</v>
      </c>
      <c r="K4794">
        <v>266595</v>
      </c>
      <c r="M4794" t="s">
        <v>122</v>
      </c>
      <c r="N4794">
        <v>117924</v>
      </c>
      <c r="P4794" t="s">
        <v>131</v>
      </c>
      <c r="Q4794">
        <v>2</v>
      </c>
      <c r="R4794" t="s">
        <v>181</v>
      </c>
      <c r="S4794" t="s">
        <v>182</v>
      </c>
      <c r="T4794">
        <v>2</v>
      </c>
      <c r="U4794" t="s">
        <v>181</v>
      </c>
    </row>
    <row r="4795" spans="1:21" x14ac:dyDescent="0.25">
      <c r="A4795" t="s">
        <v>120</v>
      </c>
      <c r="B4795">
        <v>3</v>
      </c>
      <c r="C4795" t="s">
        <v>127</v>
      </c>
      <c r="D4795" t="s">
        <v>141</v>
      </c>
      <c r="E4795">
        <v>1020549926</v>
      </c>
      <c r="F4795" t="s">
        <v>176</v>
      </c>
      <c r="G4795" t="s">
        <v>132</v>
      </c>
      <c r="H4795">
        <v>549078592</v>
      </c>
      <c r="I4795" t="s">
        <v>183</v>
      </c>
      <c r="J4795" t="s">
        <v>133</v>
      </c>
      <c r="K4795">
        <v>-1419092608</v>
      </c>
      <c r="L4795" t="s">
        <v>183</v>
      </c>
      <c r="M4795" t="s">
        <v>134</v>
      </c>
      <c r="N4795">
        <v>105</v>
      </c>
      <c r="O4795" t="s">
        <v>180</v>
      </c>
      <c r="P4795" t="s">
        <v>184</v>
      </c>
      <c r="Q4795">
        <v>105</v>
      </c>
      <c r="R4795" t="s">
        <v>180</v>
      </c>
    </row>
    <row r="4796" spans="1:21" x14ac:dyDescent="0.25">
      <c r="A4796" t="s">
        <v>120</v>
      </c>
      <c r="B4796">
        <v>2</v>
      </c>
      <c r="C4796" t="s">
        <v>127</v>
      </c>
      <c r="D4796" t="s">
        <v>141</v>
      </c>
      <c r="E4796">
        <v>1020549928</v>
      </c>
      <c r="F4796" t="s">
        <v>176</v>
      </c>
      <c r="G4796" t="s">
        <v>130</v>
      </c>
      <c r="H4796">
        <v>17785.8</v>
      </c>
      <c r="I4796" t="s">
        <v>180</v>
      </c>
      <c r="J4796" t="s">
        <v>122</v>
      </c>
      <c r="K4796">
        <v>266666</v>
      </c>
      <c r="M4796" t="s">
        <v>122</v>
      </c>
      <c r="N4796">
        <v>117924</v>
      </c>
      <c r="P4796" t="s">
        <v>131</v>
      </c>
      <c r="Q4796">
        <v>2</v>
      </c>
      <c r="R4796" t="s">
        <v>181</v>
      </c>
      <c r="S4796" t="s">
        <v>182</v>
      </c>
      <c r="T4796">
        <v>2</v>
      </c>
      <c r="U4796" t="s">
        <v>181</v>
      </c>
    </row>
    <row r="4797" spans="1:21" x14ac:dyDescent="0.25">
      <c r="A4797" t="s">
        <v>120</v>
      </c>
      <c r="B4797">
        <v>3</v>
      </c>
      <c r="C4797" t="s">
        <v>127</v>
      </c>
      <c r="D4797" t="s">
        <v>141</v>
      </c>
      <c r="E4797">
        <v>1020549928</v>
      </c>
      <c r="F4797" t="s">
        <v>176</v>
      </c>
      <c r="G4797" t="s">
        <v>132</v>
      </c>
      <c r="H4797">
        <v>549078592</v>
      </c>
      <c r="I4797" t="s">
        <v>183</v>
      </c>
      <c r="J4797" t="s">
        <v>133</v>
      </c>
      <c r="K4797">
        <v>-1419091968</v>
      </c>
      <c r="L4797" t="s">
        <v>183</v>
      </c>
      <c r="M4797" t="s">
        <v>134</v>
      </c>
      <c r="N4797">
        <v>105</v>
      </c>
      <c r="O4797" t="s">
        <v>180</v>
      </c>
      <c r="P4797" t="s">
        <v>184</v>
      </c>
      <c r="Q4797">
        <v>105</v>
      </c>
      <c r="R4797" t="s">
        <v>180</v>
      </c>
    </row>
    <row r="4798" spans="1:21" x14ac:dyDescent="0.25">
      <c r="A4798" t="s">
        <v>120</v>
      </c>
      <c r="B4798">
        <v>2</v>
      </c>
      <c r="C4798" t="s">
        <v>127</v>
      </c>
      <c r="D4798" t="s">
        <v>141</v>
      </c>
      <c r="E4798">
        <v>1020549930</v>
      </c>
      <c r="F4798" t="s">
        <v>176</v>
      </c>
      <c r="G4798" t="s">
        <v>130</v>
      </c>
      <c r="H4798">
        <v>17790.900000000001</v>
      </c>
      <c r="I4798" t="s">
        <v>180</v>
      </c>
      <c r="J4798" t="s">
        <v>122</v>
      </c>
      <c r="K4798">
        <v>266737</v>
      </c>
      <c r="M4798" t="s">
        <v>122</v>
      </c>
      <c r="N4798">
        <v>117924</v>
      </c>
      <c r="P4798" t="s">
        <v>131</v>
      </c>
      <c r="Q4798">
        <v>2</v>
      </c>
      <c r="R4798" t="s">
        <v>181</v>
      </c>
      <c r="S4798" t="s">
        <v>182</v>
      </c>
      <c r="T4798">
        <v>2</v>
      </c>
      <c r="U4798" t="s">
        <v>181</v>
      </c>
    </row>
    <row r="4799" spans="1:21" x14ac:dyDescent="0.25">
      <c r="A4799" t="s">
        <v>120</v>
      </c>
      <c r="B4799">
        <v>3</v>
      </c>
      <c r="C4799" t="s">
        <v>127</v>
      </c>
      <c r="D4799" t="s">
        <v>141</v>
      </c>
      <c r="E4799">
        <v>1020549930</v>
      </c>
      <c r="F4799" t="s">
        <v>176</v>
      </c>
      <c r="G4799" t="s">
        <v>132</v>
      </c>
      <c r="H4799">
        <v>549078336</v>
      </c>
      <c r="I4799" t="s">
        <v>183</v>
      </c>
      <c r="J4799" t="s">
        <v>133</v>
      </c>
      <c r="K4799">
        <v>-1419091584</v>
      </c>
      <c r="L4799" t="s">
        <v>183</v>
      </c>
      <c r="M4799" t="s">
        <v>134</v>
      </c>
      <c r="N4799">
        <v>105</v>
      </c>
      <c r="O4799" t="s">
        <v>180</v>
      </c>
      <c r="P4799" t="s">
        <v>184</v>
      </c>
      <c r="Q4799">
        <v>105</v>
      </c>
      <c r="R4799" t="s">
        <v>180</v>
      </c>
    </row>
    <row r="4800" spans="1:21" x14ac:dyDescent="0.25">
      <c r="A4800" t="s">
        <v>120</v>
      </c>
      <c r="B4800">
        <v>2</v>
      </c>
      <c r="C4800" t="s">
        <v>127</v>
      </c>
      <c r="D4800" t="s">
        <v>141</v>
      </c>
      <c r="E4800">
        <v>1020549932</v>
      </c>
      <c r="F4800" t="s">
        <v>176</v>
      </c>
      <c r="G4800" t="s">
        <v>130</v>
      </c>
      <c r="H4800">
        <v>17795.5</v>
      </c>
      <c r="I4800" t="s">
        <v>180</v>
      </c>
      <c r="J4800" t="s">
        <v>122</v>
      </c>
      <c r="K4800">
        <v>266737</v>
      </c>
      <c r="M4800" t="s">
        <v>122</v>
      </c>
      <c r="N4800">
        <v>117924</v>
      </c>
      <c r="P4800" t="s">
        <v>131</v>
      </c>
      <c r="Q4800">
        <v>2.0499999999999998</v>
      </c>
      <c r="R4800" t="s">
        <v>181</v>
      </c>
      <c r="S4800" t="s">
        <v>182</v>
      </c>
      <c r="T4800">
        <v>2.0499999999999998</v>
      </c>
      <c r="U4800" t="s">
        <v>181</v>
      </c>
    </row>
    <row r="4801" spans="1:21" x14ac:dyDescent="0.25">
      <c r="A4801" t="s">
        <v>120</v>
      </c>
      <c r="B4801">
        <v>3</v>
      </c>
      <c r="C4801" t="s">
        <v>127</v>
      </c>
      <c r="D4801" t="s">
        <v>141</v>
      </c>
      <c r="E4801">
        <v>1020549932</v>
      </c>
      <c r="F4801" t="s">
        <v>176</v>
      </c>
      <c r="G4801" t="s">
        <v>132</v>
      </c>
      <c r="H4801">
        <v>549078144</v>
      </c>
      <c r="I4801" t="s">
        <v>183</v>
      </c>
      <c r="J4801" t="s">
        <v>133</v>
      </c>
      <c r="K4801">
        <v>-1419090560</v>
      </c>
      <c r="L4801" t="s">
        <v>183</v>
      </c>
      <c r="M4801" t="s">
        <v>134</v>
      </c>
      <c r="N4801">
        <v>104</v>
      </c>
      <c r="O4801" t="s">
        <v>180</v>
      </c>
      <c r="P4801" t="s">
        <v>184</v>
      </c>
      <c r="Q4801">
        <v>104</v>
      </c>
      <c r="R4801" t="s">
        <v>180</v>
      </c>
    </row>
    <row r="4802" spans="1:21" x14ac:dyDescent="0.25">
      <c r="A4802" t="s">
        <v>120</v>
      </c>
      <c r="B4802">
        <v>2</v>
      </c>
      <c r="C4802" t="s">
        <v>127</v>
      </c>
      <c r="D4802" t="s">
        <v>141</v>
      </c>
      <c r="E4802">
        <v>1020549934</v>
      </c>
      <c r="F4802" t="s">
        <v>176</v>
      </c>
      <c r="G4802" t="s">
        <v>130</v>
      </c>
      <c r="H4802">
        <v>17799.599999999999</v>
      </c>
      <c r="I4802" t="s">
        <v>180</v>
      </c>
      <c r="J4802" t="s">
        <v>122</v>
      </c>
      <c r="K4802">
        <v>266808</v>
      </c>
      <c r="M4802" t="s">
        <v>122</v>
      </c>
      <c r="N4802">
        <v>117924</v>
      </c>
      <c r="P4802" t="s">
        <v>131</v>
      </c>
      <c r="Q4802">
        <v>2.0499999999999998</v>
      </c>
      <c r="R4802" t="s">
        <v>181</v>
      </c>
      <c r="S4802" t="s">
        <v>182</v>
      </c>
      <c r="T4802">
        <v>2.0499999999999998</v>
      </c>
      <c r="U4802" t="s">
        <v>181</v>
      </c>
    </row>
    <row r="4803" spans="1:21" x14ac:dyDescent="0.25">
      <c r="A4803" t="s">
        <v>120</v>
      </c>
      <c r="B4803">
        <v>3</v>
      </c>
      <c r="C4803" t="s">
        <v>127</v>
      </c>
      <c r="D4803" t="s">
        <v>141</v>
      </c>
      <c r="E4803">
        <v>1020549934</v>
      </c>
      <c r="F4803" t="s">
        <v>176</v>
      </c>
      <c r="G4803" t="s">
        <v>132</v>
      </c>
      <c r="H4803">
        <v>549078016</v>
      </c>
      <c r="I4803" t="s">
        <v>183</v>
      </c>
      <c r="J4803" t="s">
        <v>133</v>
      </c>
      <c r="K4803">
        <v>-1419090176</v>
      </c>
      <c r="L4803" t="s">
        <v>183</v>
      </c>
      <c r="M4803" t="s">
        <v>134</v>
      </c>
      <c r="N4803">
        <v>104</v>
      </c>
      <c r="O4803" t="s">
        <v>180</v>
      </c>
      <c r="P4803" t="s">
        <v>184</v>
      </c>
      <c r="Q4803">
        <v>104</v>
      </c>
      <c r="R4803" t="s">
        <v>180</v>
      </c>
    </row>
    <row r="4804" spans="1:21" x14ac:dyDescent="0.25">
      <c r="A4804" t="s">
        <v>120</v>
      </c>
      <c r="B4804">
        <v>2</v>
      </c>
      <c r="C4804" t="s">
        <v>127</v>
      </c>
      <c r="D4804" t="s">
        <v>141</v>
      </c>
      <c r="E4804">
        <v>1020549936</v>
      </c>
      <c r="F4804" t="s">
        <v>176</v>
      </c>
      <c r="G4804" t="s">
        <v>130</v>
      </c>
      <c r="H4804">
        <v>17803.8</v>
      </c>
      <c r="I4804" t="s">
        <v>180</v>
      </c>
      <c r="J4804" t="s">
        <v>122</v>
      </c>
      <c r="K4804">
        <v>266880</v>
      </c>
      <c r="M4804" t="s">
        <v>122</v>
      </c>
      <c r="N4804">
        <v>117924</v>
      </c>
      <c r="P4804" t="s">
        <v>131</v>
      </c>
      <c r="Q4804">
        <v>2</v>
      </c>
      <c r="R4804" t="s">
        <v>181</v>
      </c>
      <c r="S4804" t="s">
        <v>182</v>
      </c>
      <c r="T4804">
        <v>2</v>
      </c>
      <c r="U4804" t="s">
        <v>181</v>
      </c>
    </row>
    <row r="4805" spans="1:21" x14ac:dyDescent="0.25">
      <c r="A4805" t="s">
        <v>120</v>
      </c>
      <c r="B4805">
        <v>3</v>
      </c>
      <c r="C4805" t="s">
        <v>127</v>
      </c>
      <c r="D4805" t="s">
        <v>141</v>
      </c>
      <c r="E4805">
        <v>1020549936</v>
      </c>
      <c r="F4805" t="s">
        <v>176</v>
      </c>
      <c r="G4805" t="s">
        <v>132</v>
      </c>
      <c r="H4805">
        <v>549077888</v>
      </c>
      <c r="I4805" t="s">
        <v>183</v>
      </c>
      <c r="J4805" t="s">
        <v>133</v>
      </c>
      <c r="K4805">
        <v>-1419089536</v>
      </c>
      <c r="L4805" t="s">
        <v>183</v>
      </c>
      <c r="M4805" t="s">
        <v>134</v>
      </c>
      <c r="N4805">
        <v>104</v>
      </c>
      <c r="O4805" t="s">
        <v>180</v>
      </c>
      <c r="P4805" t="s">
        <v>184</v>
      </c>
      <c r="Q4805">
        <v>104</v>
      </c>
      <c r="R4805" t="s">
        <v>180</v>
      </c>
    </row>
    <row r="4806" spans="1:21" x14ac:dyDescent="0.25">
      <c r="A4806" t="s">
        <v>120</v>
      </c>
      <c r="B4806">
        <v>2</v>
      </c>
      <c r="C4806" t="s">
        <v>127</v>
      </c>
      <c r="D4806" t="s">
        <v>141</v>
      </c>
      <c r="E4806">
        <v>1020549938</v>
      </c>
      <c r="F4806" t="s">
        <v>176</v>
      </c>
      <c r="G4806" t="s">
        <v>130</v>
      </c>
      <c r="H4806">
        <v>17807.8</v>
      </c>
      <c r="I4806" t="s">
        <v>180</v>
      </c>
      <c r="J4806" t="s">
        <v>122</v>
      </c>
      <c r="K4806">
        <v>266880</v>
      </c>
      <c r="M4806" t="s">
        <v>122</v>
      </c>
      <c r="N4806">
        <v>117924</v>
      </c>
      <c r="P4806" t="s">
        <v>131</v>
      </c>
      <c r="Q4806">
        <v>2</v>
      </c>
      <c r="R4806" t="s">
        <v>181</v>
      </c>
      <c r="S4806" t="s">
        <v>182</v>
      </c>
      <c r="T4806">
        <v>2</v>
      </c>
      <c r="U4806" t="s">
        <v>181</v>
      </c>
    </row>
    <row r="4807" spans="1:21" x14ac:dyDescent="0.25">
      <c r="A4807" t="s">
        <v>120</v>
      </c>
      <c r="B4807">
        <v>3</v>
      </c>
      <c r="C4807" t="s">
        <v>127</v>
      </c>
      <c r="D4807" t="s">
        <v>141</v>
      </c>
      <c r="E4807">
        <v>1020549938</v>
      </c>
      <c r="F4807" t="s">
        <v>176</v>
      </c>
      <c r="G4807" t="s">
        <v>132</v>
      </c>
      <c r="H4807">
        <v>549077632</v>
      </c>
      <c r="I4807" t="s">
        <v>183</v>
      </c>
      <c r="J4807" t="s">
        <v>133</v>
      </c>
      <c r="K4807">
        <v>-1419088896</v>
      </c>
      <c r="L4807" t="s">
        <v>183</v>
      </c>
      <c r="M4807" t="s">
        <v>134</v>
      </c>
      <c r="N4807">
        <v>104</v>
      </c>
      <c r="O4807" t="s">
        <v>180</v>
      </c>
      <c r="P4807" t="s">
        <v>184</v>
      </c>
      <c r="Q4807">
        <v>104</v>
      </c>
      <c r="R4807" t="s">
        <v>180</v>
      </c>
    </row>
    <row r="4808" spans="1:21" x14ac:dyDescent="0.25">
      <c r="A4808" t="s">
        <v>120</v>
      </c>
      <c r="B4808">
        <v>2</v>
      </c>
      <c r="C4808" t="s">
        <v>127</v>
      </c>
      <c r="D4808" t="s">
        <v>141</v>
      </c>
      <c r="E4808">
        <v>1020549940</v>
      </c>
      <c r="F4808" t="s">
        <v>176</v>
      </c>
      <c r="G4808" t="s">
        <v>130</v>
      </c>
      <c r="H4808">
        <v>17811.599999999999</v>
      </c>
      <c r="I4808" t="s">
        <v>180</v>
      </c>
      <c r="J4808" t="s">
        <v>122</v>
      </c>
      <c r="K4808">
        <v>266951</v>
      </c>
      <c r="M4808" t="s">
        <v>122</v>
      </c>
      <c r="N4808">
        <v>117924</v>
      </c>
      <c r="P4808" t="s">
        <v>131</v>
      </c>
      <c r="Q4808">
        <v>2</v>
      </c>
      <c r="R4808" t="s">
        <v>181</v>
      </c>
      <c r="S4808" t="s">
        <v>182</v>
      </c>
      <c r="T4808">
        <v>2</v>
      </c>
      <c r="U4808" t="s">
        <v>181</v>
      </c>
    </row>
    <row r="4809" spans="1:21" x14ac:dyDescent="0.25">
      <c r="A4809" t="s">
        <v>120</v>
      </c>
      <c r="B4809">
        <v>3</v>
      </c>
      <c r="C4809" t="s">
        <v>127</v>
      </c>
      <c r="D4809" t="s">
        <v>141</v>
      </c>
      <c r="E4809">
        <v>1020549940</v>
      </c>
      <c r="F4809" t="s">
        <v>176</v>
      </c>
      <c r="G4809" t="s">
        <v>132</v>
      </c>
      <c r="H4809">
        <v>549077632</v>
      </c>
      <c r="I4809" t="s">
        <v>183</v>
      </c>
      <c r="J4809" t="s">
        <v>133</v>
      </c>
      <c r="K4809">
        <v>-1419088384</v>
      </c>
      <c r="L4809" t="s">
        <v>183</v>
      </c>
      <c r="M4809" t="s">
        <v>134</v>
      </c>
      <c r="N4809">
        <v>104</v>
      </c>
      <c r="O4809" t="s">
        <v>180</v>
      </c>
      <c r="P4809" t="s">
        <v>184</v>
      </c>
      <c r="Q4809">
        <v>104</v>
      </c>
      <c r="R4809" t="s">
        <v>180</v>
      </c>
    </row>
    <row r="4810" spans="1:21" x14ac:dyDescent="0.25">
      <c r="A4810" t="s">
        <v>120</v>
      </c>
      <c r="B4810">
        <v>2</v>
      </c>
      <c r="C4810" t="s">
        <v>127</v>
      </c>
      <c r="D4810" t="s">
        <v>141</v>
      </c>
      <c r="E4810">
        <v>1020549942</v>
      </c>
      <c r="F4810" t="s">
        <v>176</v>
      </c>
      <c r="G4810" t="s">
        <v>130</v>
      </c>
      <c r="H4810">
        <v>17815.7</v>
      </c>
      <c r="I4810" t="s">
        <v>180</v>
      </c>
      <c r="J4810" t="s">
        <v>122</v>
      </c>
      <c r="K4810">
        <v>267022</v>
      </c>
      <c r="M4810" t="s">
        <v>122</v>
      </c>
      <c r="N4810">
        <v>117924</v>
      </c>
      <c r="P4810" t="s">
        <v>131</v>
      </c>
      <c r="Q4810">
        <v>2.0499999999999998</v>
      </c>
      <c r="R4810" t="s">
        <v>181</v>
      </c>
      <c r="S4810" t="s">
        <v>182</v>
      </c>
      <c r="T4810">
        <v>2.0499999999999998</v>
      </c>
      <c r="U4810" t="s">
        <v>181</v>
      </c>
    </row>
    <row r="4811" spans="1:21" x14ac:dyDescent="0.25">
      <c r="A4811" t="s">
        <v>120</v>
      </c>
      <c r="B4811">
        <v>3</v>
      </c>
      <c r="C4811" t="s">
        <v>127</v>
      </c>
      <c r="D4811" t="s">
        <v>141</v>
      </c>
      <c r="E4811">
        <v>1020549942</v>
      </c>
      <c r="F4811" t="s">
        <v>176</v>
      </c>
      <c r="G4811" t="s">
        <v>132</v>
      </c>
      <c r="H4811">
        <v>549077568</v>
      </c>
      <c r="I4811" t="s">
        <v>183</v>
      </c>
      <c r="J4811" t="s">
        <v>133</v>
      </c>
      <c r="K4811">
        <v>-1419087744</v>
      </c>
      <c r="L4811" t="s">
        <v>183</v>
      </c>
      <c r="M4811" t="s">
        <v>134</v>
      </c>
      <c r="N4811">
        <v>104</v>
      </c>
      <c r="O4811" t="s">
        <v>180</v>
      </c>
      <c r="P4811" t="s">
        <v>184</v>
      </c>
      <c r="Q4811">
        <v>104</v>
      </c>
      <c r="R4811" t="s">
        <v>180</v>
      </c>
    </row>
    <row r="4812" spans="1:21" x14ac:dyDescent="0.25">
      <c r="A4812" t="s">
        <v>120</v>
      </c>
      <c r="B4812">
        <v>9</v>
      </c>
      <c r="C4812" t="s">
        <v>127</v>
      </c>
      <c r="D4812" t="s">
        <v>141</v>
      </c>
      <c r="E4812">
        <v>1020549944</v>
      </c>
      <c r="F4812" t="s">
        <v>176</v>
      </c>
    </row>
    <row r="4813" spans="1:21" x14ac:dyDescent="0.25">
      <c r="A4813" t="s">
        <v>120</v>
      </c>
      <c r="B4813">
        <v>2</v>
      </c>
      <c r="C4813" t="s">
        <v>127</v>
      </c>
      <c r="D4813" t="s">
        <v>141</v>
      </c>
      <c r="E4813">
        <v>1020549944</v>
      </c>
      <c r="F4813" t="s">
        <v>176</v>
      </c>
      <c r="G4813" t="s">
        <v>130</v>
      </c>
      <c r="H4813">
        <v>17821.400000000001</v>
      </c>
      <c r="I4813" t="s">
        <v>180</v>
      </c>
      <c r="J4813" t="s">
        <v>122</v>
      </c>
      <c r="K4813">
        <v>267022</v>
      </c>
      <c r="M4813" t="s">
        <v>122</v>
      </c>
      <c r="N4813">
        <v>117924</v>
      </c>
      <c r="P4813" t="s">
        <v>131</v>
      </c>
      <c r="Q4813">
        <v>2.1</v>
      </c>
      <c r="R4813" t="s">
        <v>181</v>
      </c>
      <c r="S4813" t="s">
        <v>182</v>
      </c>
      <c r="T4813">
        <v>2.1</v>
      </c>
      <c r="U4813" t="s">
        <v>181</v>
      </c>
    </row>
    <row r="4814" spans="1:21" x14ac:dyDescent="0.25">
      <c r="A4814" t="s">
        <v>120</v>
      </c>
      <c r="B4814">
        <v>3</v>
      </c>
      <c r="C4814" t="s">
        <v>127</v>
      </c>
      <c r="D4814" t="s">
        <v>141</v>
      </c>
      <c r="E4814">
        <v>1020549944</v>
      </c>
      <c r="F4814" t="s">
        <v>176</v>
      </c>
      <c r="G4814" t="s">
        <v>132</v>
      </c>
      <c r="H4814">
        <v>549077376</v>
      </c>
      <c r="I4814" t="s">
        <v>183</v>
      </c>
      <c r="J4814" t="s">
        <v>133</v>
      </c>
      <c r="K4814">
        <v>-1419086848</v>
      </c>
      <c r="L4814" t="s">
        <v>183</v>
      </c>
      <c r="M4814" t="s">
        <v>134</v>
      </c>
      <c r="N4814">
        <v>104</v>
      </c>
      <c r="O4814" t="s">
        <v>180</v>
      </c>
      <c r="P4814" t="s">
        <v>184</v>
      </c>
      <c r="Q4814">
        <v>104</v>
      </c>
      <c r="R4814" t="s">
        <v>180</v>
      </c>
    </row>
    <row r="4815" spans="1:21" x14ac:dyDescent="0.25">
      <c r="A4815" t="s">
        <v>120</v>
      </c>
      <c r="B4815">
        <v>2</v>
      </c>
      <c r="C4815" t="s">
        <v>127</v>
      </c>
      <c r="D4815" t="s">
        <v>141</v>
      </c>
      <c r="E4815">
        <v>1020549946</v>
      </c>
      <c r="F4815" t="s">
        <v>176</v>
      </c>
      <c r="G4815" t="s">
        <v>130</v>
      </c>
      <c r="H4815">
        <v>17825.7</v>
      </c>
      <c r="I4815" t="s">
        <v>180</v>
      </c>
      <c r="J4815" t="s">
        <v>122</v>
      </c>
      <c r="K4815">
        <v>267094</v>
      </c>
      <c r="M4815" t="s">
        <v>122</v>
      </c>
      <c r="N4815">
        <v>117924</v>
      </c>
      <c r="P4815" t="s">
        <v>131</v>
      </c>
      <c r="Q4815">
        <v>2.0499999999999998</v>
      </c>
      <c r="R4815" t="s">
        <v>181</v>
      </c>
      <c r="S4815" t="s">
        <v>182</v>
      </c>
      <c r="T4815">
        <v>2.0499999999999998</v>
      </c>
      <c r="U4815" t="s">
        <v>181</v>
      </c>
    </row>
    <row r="4816" spans="1:21" x14ac:dyDescent="0.25">
      <c r="A4816" t="s">
        <v>120</v>
      </c>
      <c r="B4816">
        <v>3</v>
      </c>
      <c r="C4816" t="s">
        <v>127</v>
      </c>
      <c r="D4816" t="s">
        <v>141</v>
      </c>
      <c r="E4816">
        <v>1020549946</v>
      </c>
      <c r="F4816" t="s">
        <v>176</v>
      </c>
      <c r="G4816" t="s">
        <v>132</v>
      </c>
      <c r="H4816">
        <v>549077312</v>
      </c>
      <c r="I4816" t="s">
        <v>183</v>
      </c>
      <c r="J4816" t="s">
        <v>133</v>
      </c>
      <c r="K4816">
        <v>-1419086208</v>
      </c>
      <c r="L4816" t="s">
        <v>183</v>
      </c>
      <c r="M4816" t="s">
        <v>134</v>
      </c>
      <c r="N4816">
        <v>104</v>
      </c>
      <c r="O4816" t="s">
        <v>180</v>
      </c>
      <c r="P4816" t="s">
        <v>184</v>
      </c>
      <c r="Q4816">
        <v>104</v>
      </c>
      <c r="R4816" t="s">
        <v>180</v>
      </c>
    </row>
    <row r="4817" spans="1:21" x14ac:dyDescent="0.25">
      <c r="A4817" t="s">
        <v>120</v>
      </c>
      <c r="B4817">
        <v>2</v>
      </c>
      <c r="C4817" t="s">
        <v>127</v>
      </c>
      <c r="D4817" t="s">
        <v>141</v>
      </c>
      <c r="E4817">
        <v>1020549948</v>
      </c>
      <c r="F4817" t="s">
        <v>176</v>
      </c>
      <c r="G4817" t="s">
        <v>130</v>
      </c>
      <c r="H4817">
        <v>17828.7</v>
      </c>
      <c r="I4817" t="s">
        <v>180</v>
      </c>
      <c r="J4817" t="s">
        <v>122</v>
      </c>
      <c r="K4817">
        <v>267165</v>
      </c>
      <c r="M4817" t="s">
        <v>122</v>
      </c>
      <c r="N4817">
        <v>117924</v>
      </c>
      <c r="P4817" t="s">
        <v>131</v>
      </c>
      <c r="Q4817">
        <v>1.95</v>
      </c>
      <c r="R4817" t="s">
        <v>181</v>
      </c>
      <c r="S4817" t="s">
        <v>182</v>
      </c>
      <c r="T4817">
        <v>1.95</v>
      </c>
      <c r="U4817" t="s">
        <v>181</v>
      </c>
    </row>
    <row r="4818" spans="1:21" x14ac:dyDescent="0.25">
      <c r="A4818" t="s">
        <v>120</v>
      </c>
      <c r="B4818">
        <v>3</v>
      </c>
      <c r="C4818" t="s">
        <v>127</v>
      </c>
      <c r="D4818" t="s">
        <v>141</v>
      </c>
      <c r="E4818">
        <v>1020549948</v>
      </c>
      <c r="F4818" t="s">
        <v>176</v>
      </c>
      <c r="G4818" t="s">
        <v>132</v>
      </c>
      <c r="H4818">
        <v>549077184</v>
      </c>
      <c r="I4818" t="s">
        <v>183</v>
      </c>
      <c r="J4818" t="s">
        <v>133</v>
      </c>
      <c r="K4818">
        <v>-1419085824</v>
      </c>
      <c r="L4818" t="s">
        <v>183</v>
      </c>
      <c r="M4818" t="s">
        <v>134</v>
      </c>
      <c r="N4818">
        <v>104</v>
      </c>
      <c r="O4818" t="s">
        <v>180</v>
      </c>
      <c r="P4818" t="s">
        <v>184</v>
      </c>
      <c r="Q4818">
        <v>104</v>
      </c>
      <c r="R4818" t="s">
        <v>180</v>
      </c>
    </row>
    <row r="4819" spans="1:21" x14ac:dyDescent="0.25">
      <c r="A4819" t="s">
        <v>120</v>
      </c>
      <c r="B4819">
        <v>2</v>
      </c>
      <c r="C4819" t="s">
        <v>127</v>
      </c>
      <c r="D4819" t="s">
        <v>141</v>
      </c>
      <c r="E4819">
        <v>1020549950</v>
      </c>
      <c r="F4819" t="s">
        <v>176</v>
      </c>
      <c r="G4819" t="s">
        <v>130</v>
      </c>
      <c r="H4819">
        <v>17833.8</v>
      </c>
      <c r="I4819" t="s">
        <v>180</v>
      </c>
      <c r="J4819" t="s">
        <v>122</v>
      </c>
      <c r="K4819">
        <v>267236</v>
      </c>
      <c r="M4819" t="s">
        <v>122</v>
      </c>
      <c r="N4819">
        <v>117924</v>
      </c>
      <c r="P4819" t="s">
        <v>131</v>
      </c>
      <c r="Q4819">
        <v>1.95</v>
      </c>
      <c r="R4819" t="s">
        <v>181</v>
      </c>
      <c r="S4819" t="s">
        <v>182</v>
      </c>
      <c r="T4819">
        <v>1.95</v>
      </c>
      <c r="U4819" t="s">
        <v>181</v>
      </c>
    </row>
    <row r="4820" spans="1:21" x14ac:dyDescent="0.25">
      <c r="A4820" t="s">
        <v>120</v>
      </c>
      <c r="B4820">
        <v>3</v>
      </c>
      <c r="C4820" t="s">
        <v>127</v>
      </c>
      <c r="D4820" t="s">
        <v>141</v>
      </c>
      <c r="E4820">
        <v>1020549950</v>
      </c>
      <c r="F4820" t="s">
        <v>176</v>
      </c>
      <c r="G4820" t="s">
        <v>132</v>
      </c>
      <c r="H4820">
        <v>549076992</v>
      </c>
      <c r="I4820" t="s">
        <v>183</v>
      </c>
      <c r="J4820" t="s">
        <v>133</v>
      </c>
      <c r="K4820">
        <v>-1419084928</v>
      </c>
      <c r="L4820" t="s">
        <v>183</v>
      </c>
      <c r="M4820" t="s">
        <v>134</v>
      </c>
      <c r="N4820">
        <v>104</v>
      </c>
      <c r="O4820" t="s">
        <v>180</v>
      </c>
      <c r="P4820" t="s">
        <v>184</v>
      </c>
      <c r="Q4820">
        <v>104</v>
      </c>
      <c r="R4820" t="s">
        <v>180</v>
      </c>
    </row>
    <row r="4821" spans="1:21" x14ac:dyDescent="0.25">
      <c r="A4821" t="s">
        <v>120</v>
      </c>
      <c r="B4821">
        <v>2</v>
      </c>
      <c r="C4821" t="s">
        <v>127</v>
      </c>
      <c r="D4821" t="s">
        <v>141</v>
      </c>
      <c r="E4821">
        <v>1020549952</v>
      </c>
      <c r="F4821" t="s">
        <v>176</v>
      </c>
      <c r="G4821" t="s">
        <v>130</v>
      </c>
      <c r="H4821">
        <v>17838.2</v>
      </c>
      <c r="I4821" t="s">
        <v>180</v>
      </c>
      <c r="J4821" t="s">
        <v>122</v>
      </c>
      <c r="K4821">
        <v>267236</v>
      </c>
      <c r="M4821" t="s">
        <v>122</v>
      </c>
      <c r="N4821">
        <v>117924</v>
      </c>
      <c r="P4821" t="s">
        <v>131</v>
      </c>
      <c r="Q4821">
        <v>2.0499999999999998</v>
      </c>
      <c r="R4821" t="s">
        <v>181</v>
      </c>
      <c r="S4821" t="s">
        <v>182</v>
      </c>
      <c r="T4821">
        <v>2.0499999999999998</v>
      </c>
      <c r="U4821" t="s">
        <v>181</v>
      </c>
    </row>
    <row r="4822" spans="1:21" x14ac:dyDescent="0.25">
      <c r="A4822" t="s">
        <v>120</v>
      </c>
      <c r="B4822">
        <v>3</v>
      </c>
      <c r="C4822" t="s">
        <v>127</v>
      </c>
      <c r="D4822" t="s">
        <v>141</v>
      </c>
      <c r="E4822">
        <v>1020549952</v>
      </c>
      <c r="F4822" t="s">
        <v>176</v>
      </c>
      <c r="G4822" t="s">
        <v>132</v>
      </c>
      <c r="H4822">
        <v>549076800</v>
      </c>
      <c r="I4822" t="s">
        <v>183</v>
      </c>
      <c r="J4822" t="s">
        <v>133</v>
      </c>
      <c r="K4822">
        <v>-1419084544</v>
      </c>
      <c r="L4822" t="s">
        <v>183</v>
      </c>
      <c r="M4822" t="s">
        <v>134</v>
      </c>
      <c r="N4822">
        <v>104</v>
      </c>
      <c r="O4822" t="s">
        <v>180</v>
      </c>
      <c r="P4822" t="s">
        <v>184</v>
      </c>
      <c r="Q4822">
        <v>104</v>
      </c>
      <c r="R4822" t="s">
        <v>180</v>
      </c>
    </row>
    <row r="4823" spans="1:21" x14ac:dyDescent="0.25">
      <c r="A4823" t="s">
        <v>120</v>
      </c>
      <c r="B4823">
        <v>2</v>
      </c>
      <c r="C4823" t="s">
        <v>127</v>
      </c>
      <c r="D4823" t="s">
        <v>141</v>
      </c>
      <c r="E4823">
        <v>1020549954</v>
      </c>
      <c r="F4823" t="s">
        <v>176</v>
      </c>
      <c r="G4823" t="s">
        <v>130</v>
      </c>
      <c r="H4823">
        <v>17842.900000000001</v>
      </c>
      <c r="I4823" t="s">
        <v>180</v>
      </c>
      <c r="J4823" t="s">
        <v>122</v>
      </c>
      <c r="K4823">
        <v>267308</v>
      </c>
      <c r="M4823" t="s">
        <v>122</v>
      </c>
      <c r="N4823">
        <v>117924</v>
      </c>
      <c r="P4823" t="s">
        <v>131</v>
      </c>
      <c r="Q4823">
        <v>2.0499999999999998</v>
      </c>
      <c r="R4823" t="s">
        <v>181</v>
      </c>
      <c r="S4823" t="s">
        <v>182</v>
      </c>
      <c r="T4823">
        <v>2.0499999999999998</v>
      </c>
      <c r="U4823" t="s">
        <v>181</v>
      </c>
    </row>
    <row r="4824" spans="1:21" x14ac:dyDescent="0.25">
      <c r="A4824" t="s">
        <v>120</v>
      </c>
      <c r="B4824">
        <v>3</v>
      </c>
      <c r="C4824" t="s">
        <v>127</v>
      </c>
      <c r="D4824" t="s">
        <v>141</v>
      </c>
      <c r="E4824">
        <v>1020549954</v>
      </c>
      <c r="F4824" t="s">
        <v>176</v>
      </c>
      <c r="G4824" t="s">
        <v>132</v>
      </c>
      <c r="H4824">
        <v>549076672</v>
      </c>
      <c r="I4824" t="s">
        <v>183</v>
      </c>
      <c r="J4824" t="s">
        <v>133</v>
      </c>
      <c r="K4824">
        <v>-1419083648</v>
      </c>
      <c r="L4824" t="s">
        <v>183</v>
      </c>
      <c r="M4824" t="s">
        <v>134</v>
      </c>
      <c r="N4824">
        <v>105</v>
      </c>
      <c r="O4824" t="s">
        <v>180</v>
      </c>
      <c r="P4824" t="s">
        <v>184</v>
      </c>
      <c r="Q4824">
        <v>105</v>
      </c>
      <c r="R4824" t="s">
        <v>180</v>
      </c>
    </row>
    <row r="4825" spans="1:21" x14ac:dyDescent="0.25">
      <c r="A4825" t="s">
        <v>120</v>
      </c>
      <c r="B4825">
        <v>2</v>
      </c>
      <c r="C4825" t="s">
        <v>127</v>
      </c>
      <c r="D4825" t="s">
        <v>141</v>
      </c>
      <c r="E4825">
        <v>1020549956</v>
      </c>
      <c r="F4825" t="s">
        <v>176</v>
      </c>
      <c r="G4825" t="s">
        <v>130</v>
      </c>
      <c r="H4825">
        <v>17846.3</v>
      </c>
      <c r="I4825" t="s">
        <v>180</v>
      </c>
      <c r="J4825" t="s">
        <v>122</v>
      </c>
      <c r="K4825">
        <v>267379</v>
      </c>
      <c r="M4825" t="s">
        <v>122</v>
      </c>
      <c r="N4825">
        <v>117924</v>
      </c>
      <c r="P4825" t="s">
        <v>131</v>
      </c>
      <c r="Q4825">
        <v>1.9</v>
      </c>
      <c r="R4825" t="s">
        <v>181</v>
      </c>
      <c r="S4825" t="s">
        <v>182</v>
      </c>
      <c r="T4825">
        <v>1.9</v>
      </c>
      <c r="U4825" t="s">
        <v>181</v>
      </c>
    </row>
    <row r="4826" spans="1:21" x14ac:dyDescent="0.25">
      <c r="A4826" t="s">
        <v>120</v>
      </c>
      <c r="B4826">
        <v>3</v>
      </c>
      <c r="C4826" t="s">
        <v>127</v>
      </c>
      <c r="D4826" t="s">
        <v>141</v>
      </c>
      <c r="E4826">
        <v>1020549956</v>
      </c>
      <c r="F4826" t="s">
        <v>176</v>
      </c>
      <c r="G4826" t="s">
        <v>132</v>
      </c>
      <c r="H4826">
        <v>549076608</v>
      </c>
      <c r="I4826" t="s">
        <v>183</v>
      </c>
      <c r="J4826" t="s">
        <v>133</v>
      </c>
      <c r="K4826">
        <v>-1419083136</v>
      </c>
      <c r="L4826" t="s">
        <v>183</v>
      </c>
      <c r="M4826" t="s">
        <v>134</v>
      </c>
      <c r="N4826">
        <v>105</v>
      </c>
      <c r="O4826" t="s">
        <v>180</v>
      </c>
      <c r="P4826" t="s">
        <v>184</v>
      </c>
      <c r="Q4826">
        <v>105</v>
      </c>
      <c r="R4826" t="s">
        <v>180</v>
      </c>
    </row>
    <row r="4827" spans="1:21" x14ac:dyDescent="0.25">
      <c r="A4827" t="s">
        <v>120</v>
      </c>
      <c r="B4827">
        <v>2</v>
      </c>
      <c r="C4827" t="s">
        <v>127</v>
      </c>
      <c r="D4827" t="s">
        <v>141</v>
      </c>
      <c r="E4827">
        <v>1020549959</v>
      </c>
      <c r="F4827" t="s">
        <v>176</v>
      </c>
      <c r="G4827" t="s">
        <v>130</v>
      </c>
      <c r="H4827">
        <v>17850.8</v>
      </c>
      <c r="I4827" t="s">
        <v>180</v>
      </c>
      <c r="J4827" t="s">
        <v>122</v>
      </c>
      <c r="K4827">
        <v>267451</v>
      </c>
      <c r="M4827" t="s">
        <v>122</v>
      </c>
      <c r="N4827">
        <v>117924</v>
      </c>
      <c r="P4827" t="s">
        <v>131</v>
      </c>
      <c r="Q4827">
        <v>1.85</v>
      </c>
      <c r="R4827" t="s">
        <v>181</v>
      </c>
      <c r="S4827" t="s">
        <v>182</v>
      </c>
      <c r="T4827">
        <v>1.85</v>
      </c>
      <c r="U4827" t="s">
        <v>181</v>
      </c>
    </row>
    <row r="4828" spans="1:21" x14ac:dyDescent="0.25">
      <c r="A4828" t="s">
        <v>120</v>
      </c>
      <c r="B4828">
        <v>3</v>
      </c>
      <c r="C4828" t="s">
        <v>127</v>
      </c>
      <c r="D4828" t="s">
        <v>141</v>
      </c>
      <c r="E4828">
        <v>1020549959</v>
      </c>
      <c r="F4828" t="s">
        <v>176</v>
      </c>
      <c r="G4828" t="s">
        <v>132</v>
      </c>
      <c r="H4828">
        <v>549076544</v>
      </c>
      <c r="I4828" t="s">
        <v>183</v>
      </c>
      <c r="J4828" t="s">
        <v>133</v>
      </c>
      <c r="K4828">
        <v>-1419082496</v>
      </c>
      <c r="L4828" t="s">
        <v>183</v>
      </c>
      <c r="M4828" t="s">
        <v>134</v>
      </c>
      <c r="N4828">
        <v>105</v>
      </c>
      <c r="O4828" t="s">
        <v>180</v>
      </c>
      <c r="P4828" t="s">
        <v>184</v>
      </c>
      <c r="Q4828">
        <v>105</v>
      </c>
      <c r="R4828" t="s">
        <v>180</v>
      </c>
    </row>
    <row r="4829" spans="1:21" x14ac:dyDescent="0.25">
      <c r="A4829" t="s">
        <v>120</v>
      </c>
      <c r="B4829">
        <v>2</v>
      </c>
      <c r="C4829" t="s">
        <v>127</v>
      </c>
      <c r="D4829" t="s">
        <v>141</v>
      </c>
      <c r="E4829">
        <v>1020549961</v>
      </c>
      <c r="F4829" t="s">
        <v>176</v>
      </c>
      <c r="G4829" t="s">
        <v>130</v>
      </c>
      <c r="H4829">
        <v>17853.7</v>
      </c>
      <c r="I4829" t="s">
        <v>180</v>
      </c>
      <c r="J4829" t="s">
        <v>122</v>
      </c>
      <c r="K4829">
        <v>267522</v>
      </c>
      <c r="M4829" t="s">
        <v>122</v>
      </c>
      <c r="N4829">
        <v>117924</v>
      </c>
      <c r="P4829" t="s">
        <v>131</v>
      </c>
      <c r="Q4829">
        <v>1.8</v>
      </c>
      <c r="R4829" t="s">
        <v>181</v>
      </c>
      <c r="S4829" t="s">
        <v>182</v>
      </c>
      <c r="T4829">
        <v>1.8</v>
      </c>
      <c r="U4829" t="s">
        <v>181</v>
      </c>
    </row>
    <row r="4830" spans="1:21" x14ac:dyDescent="0.25">
      <c r="A4830" t="s">
        <v>120</v>
      </c>
      <c r="B4830">
        <v>3</v>
      </c>
      <c r="C4830" t="s">
        <v>127</v>
      </c>
      <c r="D4830" t="s">
        <v>141</v>
      </c>
      <c r="E4830">
        <v>1020549961</v>
      </c>
      <c r="F4830" t="s">
        <v>176</v>
      </c>
      <c r="G4830" t="s">
        <v>132</v>
      </c>
      <c r="H4830">
        <v>549076544</v>
      </c>
      <c r="I4830" t="s">
        <v>183</v>
      </c>
      <c r="J4830" t="s">
        <v>133</v>
      </c>
      <c r="K4830">
        <v>-1419082368</v>
      </c>
      <c r="L4830" t="s">
        <v>183</v>
      </c>
      <c r="M4830" t="s">
        <v>134</v>
      </c>
      <c r="N4830">
        <v>105</v>
      </c>
      <c r="O4830" t="s">
        <v>180</v>
      </c>
      <c r="P4830" t="s">
        <v>184</v>
      </c>
      <c r="Q4830">
        <v>105</v>
      </c>
      <c r="R4830" t="s">
        <v>180</v>
      </c>
    </row>
    <row r="4831" spans="1:21" x14ac:dyDescent="0.25">
      <c r="A4831" t="s">
        <v>120</v>
      </c>
      <c r="B4831">
        <v>2</v>
      </c>
      <c r="C4831" t="s">
        <v>127</v>
      </c>
      <c r="D4831" t="s">
        <v>141</v>
      </c>
      <c r="E4831">
        <v>1020549963</v>
      </c>
      <c r="F4831" t="s">
        <v>176</v>
      </c>
      <c r="G4831" t="s">
        <v>130</v>
      </c>
      <c r="H4831">
        <v>17854.2</v>
      </c>
      <c r="I4831" t="s">
        <v>180</v>
      </c>
      <c r="J4831" t="s">
        <v>122</v>
      </c>
      <c r="K4831">
        <v>267594</v>
      </c>
      <c r="M4831" t="s">
        <v>122</v>
      </c>
      <c r="N4831">
        <v>117924</v>
      </c>
      <c r="P4831" t="s">
        <v>131</v>
      </c>
      <c r="Q4831">
        <v>1.54</v>
      </c>
      <c r="R4831" t="s">
        <v>181</v>
      </c>
      <c r="S4831" t="s">
        <v>182</v>
      </c>
      <c r="T4831">
        <v>1.54</v>
      </c>
      <c r="U4831" t="s">
        <v>181</v>
      </c>
    </row>
    <row r="4832" spans="1:21" x14ac:dyDescent="0.25">
      <c r="A4832" t="s">
        <v>120</v>
      </c>
      <c r="B4832">
        <v>3</v>
      </c>
      <c r="C4832" t="s">
        <v>127</v>
      </c>
      <c r="D4832" t="s">
        <v>141</v>
      </c>
      <c r="E4832">
        <v>1020549963</v>
      </c>
      <c r="F4832" t="s">
        <v>176</v>
      </c>
      <c r="G4832" t="s">
        <v>132</v>
      </c>
      <c r="H4832">
        <v>549076416</v>
      </c>
      <c r="I4832" t="s">
        <v>183</v>
      </c>
      <c r="J4832" t="s">
        <v>133</v>
      </c>
      <c r="K4832">
        <v>-1419081856</v>
      </c>
      <c r="L4832" t="s">
        <v>183</v>
      </c>
      <c r="M4832" t="s">
        <v>134</v>
      </c>
      <c r="N4832">
        <v>105</v>
      </c>
      <c r="O4832" t="s">
        <v>180</v>
      </c>
      <c r="P4832" t="s">
        <v>184</v>
      </c>
      <c r="Q4832">
        <v>105</v>
      </c>
      <c r="R4832" t="s">
        <v>180</v>
      </c>
    </row>
    <row r="4833" spans="1:21" x14ac:dyDescent="0.25">
      <c r="A4833" t="s">
        <v>120</v>
      </c>
      <c r="B4833">
        <v>2</v>
      </c>
      <c r="C4833" t="s">
        <v>127</v>
      </c>
      <c r="D4833" t="s">
        <v>141</v>
      </c>
      <c r="E4833">
        <v>1020549965</v>
      </c>
      <c r="F4833" t="s">
        <v>176</v>
      </c>
      <c r="G4833" t="s">
        <v>130</v>
      </c>
      <c r="H4833">
        <v>17860.3</v>
      </c>
      <c r="I4833" t="s">
        <v>180</v>
      </c>
      <c r="J4833" t="s">
        <v>122</v>
      </c>
      <c r="K4833">
        <v>267594</v>
      </c>
      <c r="M4833" t="s">
        <v>122</v>
      </c>
      <c r="N4833">
        <v>117924</v>
      </c>
      <c r="P4833" t="s">
        <v>131</v>
      </c>
      <c r="Q4833">
        <v>1.74</v>
      </c>
      <c r="R4833" t="s">
        <v>181</v>
      </c>
      <c r="S4833" t="s">
        <v>182</v>
      </c>
      <c r="T4833">
        <v>1.74</v>
      </c>
      <c r="U4833" t="s">
        <v>181</v>
      </c>
    </row>
    <row r="4834" spans="1:21" x14ac:dyDescent="0.25">
      <c r="A4834" t="s">
        <v>120</v>
      </c>
      <c r="B4834">
        <v>3</v>
      </c>
      <c r="C4834" t="s">
        <v>127</v>
      </c>
      <c r="D4834" t="s">
        <v>141</v>
      </c>
      <c r="E4834">
        <v>1020549965</v>
      </c>
      <c r="F4834" t="s">
        <v>176</v>
      </c>
      <c r="G4834" t="s">
        <v>132</v>
      </c>
      <c r="H4834">
        <v>549076160</v>
      </c>
      <c r="I4834" t="s">
        <v>183</v>
      </c>
      <c r="J4834" t="s">
        <v>133</v>
      </c>
      <c r="K4834">
        <v>-1419081088</v>
      </c>
      <c r="L4834" t="s">
        <v>183</v>
      </c>
      <c r="M4834" t="s">
        <v>134</v>
      </c>
      <c r="N4834">
        <v>105</v>
      </c>
      <c r="O4834" t="s">
        <v>180</v>
      </c>
      <c r="P4834" t="s">
        <v>184</v>
      </c>
      <c r="Q4834">
        <v>105</v>
      </c>
      <c r="R4834" t="s">
        <v>180</v>
      </c>
    </row>
    <row r="4835" spans="1:21" x14ac:dyDescent="0.25">
      <c r="A4835" t="s">
        <v>120</v>
      </c>
      <c r="B4835">
        <v>2</v>
      </c>
      <c r="C4835" t="s">
        <v>127</v>
      </c>
      <c r="D4835" t="s">
        <v>141</v>
      </c>
      <c r="E4835">
        <v>1020549967</v>
      </c>
      <c r="F4835" t="s">
        <v>176</v>
      </c>
      <c r="G4835" t="s">
        <v>130</v>
      </c>
      <c r="H4835">
        <v>17865.400000000001</v>
      </c>
      <c r="I4835" t="s">
        <v>180</v>
      </c>
      <c r="J4835" t="s">
        <v>122</v>
      </c>
      <c r="K4835">
        <v>267665</v>
      </c>
      <c r="M4835" t="s">
        <v>122</v>
      </c>
      <c r="N4835">
        <v>117924</v>
      </c>
      <c r="P4835" t="s">
        <v>131</v>
      </c>
      <c r="Q4835">
        <v>1.8</v>
      </c>
      <c r="R4835" t="s">
        <v>181</v>
      </c>
      <c r="S4835" t="s">
        <v>182</v>
      </c>
      <c r="T4835">
        <v>1.8</v>
      </c>
      <c r="U4835" t="s">
        <v>181</v>
      </c>
    </row>
    <row r="4836" spans="1:21" x14ac:dyDescent="0.25">
      <c r="A4836" t="s">
        <v>120</v>
      </c>
      <c r="B4836">
        <v>3</v>
      </c>
      <c r="C4836" t="s">
        <v>127</v>
      </c>
      <c r="D4836" t="s">
        <v>141</v>
      </c>
      <c r="E4836">
        <v>1020549967</v>
      </c>
      <c r="F4836" t="s">
        <v>176</v>
      </c>
      <c r="G4836" t="s">
        <v>132</v>
      </c>
      <c r="H4836">
        <v>549075968</v>
      </c>
      <c r="I4836" t="s">
        <v>183</v>
      </c>
      <c r="J4836" t="s">
        <v>133</v>
      </c>
      <c r="K4836">
        <v>-1419080320</v>
      </c>
      <c r="L4836" t="s">
        <v>183</v>
      </c>
      <c r="M4836" t="s">
        <v>134</v>
      </c>
      <c r="N4836">
        <v>105</v>
      </c>
      <c r="O4836" t="s">
        <v>180</v>
      </c>
      <c r="P4836" t="s">
        <v>184</v>
      </c>
      <c r="Q4836">
        <v>105</v>
      </c>
      <c r="R4836" t="s">
        <v>180</v>
      </c>
    </row>
    <row r="4837" spans="1:21" x14ac:dyDescent="0.25">
      <c r="A4837" t="s">
        <v>120</v>
      </c>
      <c r="B4837">
        <v>2</v>
      </c>
      <c r="C4837" t="s">
        <v>127</v>
      </c>
      <c r="D4837" t="s">
        <v>141</v>
      </c>
      <c r="E4837">
        <v>1020549969</v>
      </c>
      <c r="F4837" t="s">
        <v>176</v>
      </c>
      <c r="G4837" t="s">
        <v>130</v>
      </c>
      <c r="H4837">
        <v>17867.900000000001</v>
      </c>
      <c r="I4837" t="s">
        <v>180</v>
      </c>
      <c r="J4837" t="s">
        <v>122</v>
      </c>
      <c r="K4837">
        <v>267737</v>
      </c>
      <c r="M4837" t="s">
        <v>122</v>
      </c>
      <c r="N4837">
        <v>117924</v>
      </c>
      <c r="P4837" t="s">
        <v>131</v>
      </c>
      <c r="Q4837">
        <v>1.8</v>
      </c>
      <c r="R4837" t="s">
        <v>181</v>
      </c>
      <c r="S4837" t="s">
        <v>182</v>
      </c>
      <c r="T4837">
        <v>1.8</v>
      </c>
      <c r="U4837" t="s">
        <v>181</v>
      </c>
    </row>
    <row r="4838" spans="1:21" x14ac:dyDescent="0.25">
      <c r="A4838" t="s">
        <v>120</v>
      </c>
      <c r="B4838">
        <v>3</v>
      </c>
      <c r="C4838" t="s">
        <v>127</v>
      </c>
      <c r="D4838" t="s">
        <v>141</v>
      </c>
      <c r="E4838">
        <v>1020549969</v>
      </c>
      <c r="F4838" t="s">
        <v>176</v>
      </c>
      <c r="G4838" t="s">
        <v>132</v>
      </c>
      <c r="H4838">
        <v>549075968</v>
      </c>
      <c r="I4838" t="s">
        <v>183</v>
      </c>
      <c r="J4838" t="s">
        <v>133</v>
      </c>
      <c r="K4838">
        <v>-1419080064</v>
      </c>
      <c r="L4838" t="s">
        <v>183</v>
      </c>
      <c r="M4838" t="s">
        <v>134</v>
      </c>
      <c r="N4838">
        <v>105</v>
      </c>
      <c r="O4838" t="s">
        <v>180</v>
      </c>
      <c r="P4838" t="s">
        <v>184</v>
      </c>
      <c r="Q4838">
        <v>105</v>
      </c>
      <c r="R4838" t="s">
        <v>180</v>
      </c>
    </row>
    <row r="4839" spans="1:21" x14ac:dyDescent="0.25">
      <c r="A4839" t="s">
        <v>120</v>
      </c>
      <c r="B4839">
        <v>2</v>
      </c>
      <c r="C4839" t="s">
        <v>127</v>
      </c>
      <c r="D4839" t="s">
        <v>141</v>
      </c>
      <c r="E4839">
        <v>1020549971</v>
      </c>
      <c r="F4839" t="s">
        <v>176</v>
      </c>
      <c r="G4839" t="s">
        <v>130</v>
      </c>
      <c r="H4839">
        <v>17869.7</v>
      </c>
      <c r="I4839" t="s">
        <v>180</v>
      </c>
      <c r="J4839" t="s">
        <v>122</v>
      </c>
      <c r="K4839">
        <v>267809</v>
      </c>
      <c r="M4839" t="s">
        <v>122</v>
      </c>
      <c r="N4839">
        <v>117924</v>
      </c>
      <c r="P4839" t="s">
        <v>131</v>
      </c>
      <c r="Q4839">
        <v>1.74</v>
      </c>
      <c r="R4839" t="s">
        <v>181</v>
      </c>
      <c r="S4839" t="s">
        <v>182</v>
      </c>
      <c r="T4839">
        <v>1.74</v>
      </c>
      <c r="U4839" t="s">
        <v>181</v>
      </c>
    </row>
    <row r="4840" spans="1:21" x14ac:dyDescent="0.25">
      <c r="A4840" t="s">
        <v>120</v>
      </c>
      <c r="B4840">
        <v>3</v>
      </c>
      <c r="C4840" t="s">
        <v>127</v>
      </c>
      <c r="D4840" t="s">
        <v>141</v>
      </c>
      <c r="E4840">
        <v>1020549971</v>
      </c>
      <c r="F4840" t="s">
        <v>176</v>
      </c>
      <c r="G4840" t="s">
        <v>132</v>
      </c>
      <c r="H4840">
        <v>549075968</v>
      </c>
      <c r="I4840" t="s">
        <v>183</v>
      </c>
      <c r="J4840" t="s">
        <v>133</v>
      </c>
      <c r="K4840">
        <v>-1419079808</v>
      </c>
      <c r="L4840" t="s">
        <v>183</v>
      </c>
      <c r="M4840" t="s">
        <v>134</v>
      </c>
      <c r="N4840">
        <v>105</v>
      </c>
      <c r="O4840" t="s">
        <v>180</v>
      </c>
      <c r="P4840" t="s">
        <v>184</v>
      </c>
      <c r="Q4840">
        <v>105</v>
      </c>
      <c r="R4840" t="s">
        <v>180</v>
      </c>
    </row>
    <row r="4841" spans="1:21" x14ac:dyDescent="0.25">
      <c r="A4841" t="s">
        <v>120</v>
      </c>
      <c r="B4841">
        <v>2</v>
      </c>
      <c r="C4841" t="s">
        <v>127</v>
      </c>
      <c r="D4841" t="s">
        <v>141</v>
      </c>
      <c r="E4841">
        <v>1020549973</v>
      </c>
      <c r="F4841" t="s">
        <v>176</v>
      </c>
      <c r="G4841" t="s">
        <v>130</v>
      </c>
      <c r="H4841">
        <v>17871.5</v>
      </c>
      <c r="I4841" t="s">
        <v>180</v>
      </c>
      <c r="J4841" t="s">
        <v>122</v>
      </c>
      <c r="K4841">
        <v>267881</v>
      </c>
      <c r="M4841" t="s">
        <v>122</v>
      </c>
      <c r="N4841">
        <v>117924</v>
      </c>
      <c r="P4841" t="s">
        <v>131</v>
      </c>
      <c r="Q4841">
        <v>1.74</v>
      </c>
      <c r="R4841" t="s">
        <v>181</v>
      </c>
      <c r="S4841" t="s">
        <v>182</v>
      </c>
      <c r="T4841">
        <v>1.74</v>
      </c>
      <c r="U4841" t="s">
        <v>181</v>
      </c>
    </row>
    <row r="4842" spans="1:21" x14ac:dyDescent="0.25">
      <c r="A4842" t="s">
        <v>120</v>
      </c>
      <c r="B4842">
        <v>3</v>
      </c>
      <c r="C4842" t="s">
        <v>127</v>
      </c>
      <c r="D4842" t="s">
        <v>141</v>
      </c>
      <c r="E4842">
        <v>1020549973</v>
      </c>
      <c r="F4842" t="s">
        <v>176</v>
      </c>
      <c r="G4842" t="s">
        <v>132</v>
      </c>
      <c r="H4842">
        <v>549075840</v>
      </c>
      <c r="I4842" t="s">
        <v>183</v>
      </c>
      <c r="J4842" t="s">
        <v>133</v>
      </c>
      <c r="K4842">
        <v>-1419079424</v>
      </c>
      <c r="L4842" t="s">
        <v>183</v>
      </c>
      <c r="M4842" t="s">
        <v>134</v>
      </c>
      <c r="N4842">
        <v>105</v>
      </c>
      <c r="O4842" t="s">
        <v>180</v>
      </c>
      <c r="P4842" t="s">
        <v>184</v>
      </c>
      <c r="Q4842">
        <v>105</v>
      </c>
      <c r="R4842" t="s">
        <v>180</v>
      </c>
    </row>
    <row r="4843" spans="1:21" x14ac:dyDescent="0.25">
      <c r="A4843" t="s">
        <v>120</v>
      </c>
      <c r="B4843">
        <v>2</v>
      </c>
      <c r="C4843" t="s">
        <v>127</v>
      </c>
      <c r="D4843" t="s">
        <v>141</v>
      </c>
      <c r="E4843">
        <v>1020549975</v>
      </c>
      <c r="F4843" t="s">
        <v>176</v>
      </c>
      <c r="G4843" t="s">
        <v>130</v>
      </c>
      <c r="H4843">
        <v>17876.7</v>
      </c>
      <c r="I4843" t="s">
        <v>180</v>
      </c>
      <c r="J4843" t="s">
        <v>122</v>
      </c>
      <c r="K4843">
        <v>267952</v>
      </c>
      <c r="M4843" t="s">
        <v>122</v>
      </c>
      <c r="N4843">
        <v>117924</v>
      </c>
      <c r="P4843" t="s">
        <v>131</v>
      </c>
      <c r="Q4843">
        <v>1.8</v>
      </c>
      <c r="R4843" t="s">
        <v>181</v>
      </c>
      <c r="S4843" t="s">
        <v>182</v>
      </c>
      <c r="T4843">
        <v>1.8</v>
      </c>
      <c r="U4843" t="s">
        <v>181</v>
      </c>
    </row>
    <row r="4844" spans="1:21" x14ac:dyDescent="0.25">
      <c r="A4844" t="s">
        <v>120</v>
      </c>
      <c r="B4844">
        <v>3</v>
      </c>
      <c r="C4844" t="s">
        <v>127</v>
      </c>
      <c r="D4844" t="s">
        <v>141</v>
      </c>
      <c r="E4844">
        <v>1020549975</v>
      </c>
      <c r="F4844" t="s">
        <v>176</v>
      </c>
      <c r="G4844" t="s">
        <v>132</v>
      </c>
      <c r="H4844">
        <v>549075776</v>
      </c>
      <c r="I4844" t="s">
        <v>183</v>
      </c>
      <c r="J4844" t="s">
        <v>133</v>
      </c>
      <c r="K4844">
        <v>-1419078656</v>
      </c>
      <c r="L4844" t="s">
        <v>183</v>
      </c>
      <c r="M4844" t="s">
        <v>134</v>
      </c>
      <c r="N4844">
        <v>104</v>
      </c>
      <c r="O4844" t="s">
        <v>180</v>
      </c>
      <c r="P4844" t="s">
        <v>184</v>
      </c>
      <c r="Q4844">
        <v>104</v>
      </c>
      <c r="R4844" t="s">
        <v>180</v>
      </c>
    </row>
    <row r="4845" spans="1:21" x14ac:dyDescent="0.25">
      <c r="A4845" t="s">
        <v>120</v>
      </c>
      <c r="B4845">
        <v>9</v>
      </c>
      <c r="C4845" t="s">
        <v>127</v>
      </c>
      <c r="D4845" t="s">
        <v>141</v>
      </c>
      <c r="E4845">
        <v>1020549977</v>
      </c>
      <c r="F4845" t="s">
        <v>176</v>
      </c>
    </row>
    <row r="4846" spans="1:21" x14ac:dyDescent="0.25">
      <c r="A4846" t="s">
        <v>120</v>
      </c>
      <c r="B4846">
        <v>2</v>
      </c>
      <c r="C4846" t="s">
        <v>127</v>
      </c>
      <c r="D4846" t="s">
        <v>141</v>
      </c>
      <c r="E4846">
        <v>1020549977</v>
      </c>
      <c r="F4846" t="s">
        <v>176</v>
      </c>
      <c r="G4846" t="s">
        <v>130</v>
      </c>
      <c r="H4846">
        <v>17881.2</v>
      </c>
      <c r="I4846" t="s">
        <v>180</v>
      </c>
      <c r="J4846" t="s">
        <v>122</v>
      </c>
      <c r="K4846">
        <v>268024</v>
      </c>
      <c r="M4846" t="s">
        <v>122</v>
      </c>
      <c r="N4846">
        <v>117924</v>
      </c>
      <c r="P4846" t="s">
        <v>131</v>
      </c>
      <c r="Q4846">
        <v>1.85</v>
      </c>
      <c r="R4846" t="s">
        <v>181</v>
      </c>
      <c r="S4846" t="s">
        <v>182</v>
      </c>
      <c r="T4846">
        <v>1.85</v>
      </c>
      <c r="U4846" t="s">
        <v>181</v>
      </c>
    </row>
    <row r="4847" spans="1:21" x14ac:dyDescent="0.25">
      <c r="A4847" t="s">
        <v>120</v>
      </c>
      <c r="B4847">
        <v>3</v>
      </c>
      <c r="C4847" t="s">
        <v>127</v>
      </c>
      <c r="D4847" t="s">
        <v>141</v>
      </c>
      <c r="E4847">
        <v>1020549977</v>
      </c>
      <c r="F4847" t="s">
        <v>176</v>
      </c>
      <c r="G4847" t="s">
        <v>132</v>
      </c>
      <c r="H4847">
        <v>549075584</v>
      </c>
      <c r="I4847" t="s">
        <v>183</v>
      </c>
      <c r="J4847" t="s">
        <v>133</v>
      </c>
      <c r="K4847">
        <v>-1419078144</v>
      </c>
      <c r="L4847" t="s">
        <v>183</v>
      </c>
      <c r="M4847" t="s">
        <v>134</v>
      </c>
      <c r="N4847">
        <v>104</v>
      </c>
      <c r="O4847" t="s">
        <v>180</v>
      </c>
      <c r="P4847" t="s">
        <v>184</v>
      </c>
      <c r="Q4847">
        <v>104</v>
      </c>
      <c r="R4847" t="s">
        <v>180</v>
      </c>
    </row>
    <row r="4848" spans="1:21" x14ac:dyDescent="0.25">
      <c r="A4848" t="s">
        <v>120</v>
      </c>
      <c r="B4848">
        <v>2</v>
      </c>
      <c r="C4848" t="s">
        <v>127</v>
      </c>
      <c r="D4848" t="s">
        <v>141</v>
      </c>
      <c r="E4848">
        <v>1020549979</v>
      </c>
      <c r="F4848" t="s">
        <v>176</v>
      </c>
      <c r="G4848" t="s">
        <v>130</v>
      </c>
      <c r="H4848">
        <v>17885.5</v>
      </c>
      <c r="I4848" t="s">
        <v>180</v>
      </c>
      <c r="J4848" t="s">
        <v>122</v>
      </c>
      <c r="K4848">
        <v>268024</v>
      </c>
      <c r="M4848" t="s">
        <v>122</v>
      </c>
      <c r="N4848">
        <v>117924</v>
      </c>
      <c r="P4848" t="s">
        <v>131</v>
      </c>
      <c r="Q4848">
        <v>1.9</v>
      </c>
      <c r="R4848" t="s">
        <v>181</v>
      </c>
      <c r="S4848" t="s">
        <v>182</v>
      </c>
      <c r="T4848">
        <v>1.9</v>
      </c>
      <c r="U4848" t="s">
        <v>181</v>
      </c>
    </row>
    <row r="4849" spans="1:21" x14ac:dyDescent="0.25">
      <c r="A4849" t="s">
        <v>120</v>
      </c>
      <c r="B4849">
        <v>3</v>
      </c>
      <c r="C4849" t="s">
        <v>127</v>
      </c>
      <c r="D4849" t="s">
        <v>141</v>
      </c>
      <c r="E4849">
        <v>1020549979</v>
      </c>
      <c r="F4849" t="s">
        <v>176</v>
      </c>
      <c r="G4849" t="s">
        <v>132</v>
      </c>
      <c r="H4849">
        <v>549075456</v>
      </c>
      <c r="I4849" t="s">
        <v>183</v>
      </c>
      <c r="J4849" t="s">
        <v>133</v>
      </c>
      <c r="K4849">
        <v>-1419077504</v>
      </c>
      <c r="L4849" t="s">
        <v>183</v>
      </c>
      <c r="M4849" t="s">
        <v>134</v>
      </c>
      <c r="N4849">
        <v>104</v>
      </c>
      <c r="O4849" t="s">
        <v>180</v>
      </c>
      <c r="P4849" t="s">
        <v>184</v>
      </c>
      <c r="Q4849">
        <v>104</v>
      </c>
      <c r="R4849" t="s">
        <v>180</v>
      </c>
    </row>
    <row r="4850" spans="1:21" x14ac:dyDescent="0.25">
      <c r="A4850" t="s">
        <v>120</v>
      </c>
      <c r="B4850">
        <v>2</v>
      </c>
      <c r="C4850" t="s">
        <v>127</v>
      </c>
      <c r="D4850" t="s">
        <v>141</v>
      </c>
      <c r="E4850">
        <v>1020549981</v>
      </c>
      <c r="F4850" t="s">
        <v>176</v>
      </c>
      <c r="G4850" t="s">
        <v>130</v>
      </c>
      <c r="H4850">
        <v>17892</v>
      </c>
      <c r="I4850" t="s">
        <v>180</v>
      </c>
      <c r="J4850" t="s">
        <v>122</v>
      </c>
      <c r="K4850">
        <v>268096</v>
      </c>
      <c r="M4850" t="s">
        <v>122</v>
      </c>
      <c r="N4850">
        <v>117924</v>
      </c>
      <c r="P4850" t="s">
        <v>131</v>
      </c>
      <c r="Q4850">
        <v>2</v>
      </c>
      <c r="R4850" t="s">
        <v>181</v>
      </c>
      <c r="S4850" t="s">
        <v>182</v>
      </c>
      <c r="T4850">
        <v>2</v>
      </c>
      <c r="U4850" t="s">
        <v>181</v>
      </c>
    </row>
    <row r="4851" spans="1:21" x14ac:dyDescent="0.25">
      <c r="A4851" t="s">
        <v>120</v>
      </c>
      <c r="B4851">
        <v>3</v>
      </c>
      <c r="C4851" t="s">
        <v>127</v>
      </c>
      <c r="D4851" t="s">
        <v>141</v>
      </c>
      <c r="E4851">
        <v>1020549981</v>
      </c>
      <c r="F4851" t="s">
        <v>176</v>
      </c>
      <c r="G4851" t="s">
        <v>132</v>
      </c>
      <c r="H4851">
        <v>549075200</v>
      </c>
      <c r="I4851" t="s">
        <v>183</v>
      </c>
      <c r="J4851" t="s">
        <v>133</v>
      </c>
      <c r="K4851">
        <v>-1419076608</v>
      </c>
      <c r="L4851" t="s">
        <v>183</v>
      </c>
      <c r="M4851" t="s">
        <v>134</v>
      </c>
      <c r="N4851">
        <v>104</v>
      </c>
      <c r="O4851" t="s">
        <v>180</v>
      </c>
      <c r="P4851" t="s">
        <v>184</v>
      </c>
      <c r="Q4851">
        <v>104</v>
      </c>
      <c r="R4851" t="s">
        <v>180</v>
      </c>
    </row>
    <row r="4852" spans="1:21" x14ac:dyDescent="0.25">
      <c r="A4852" t="s">
        <v>120</v>
      </c>
      <c r="B4852">
        <v>2</v>
      </c>
      <c r="C4852" t="s">
        <v>127</v>
      </c>
      <c r="D4852" t="s">
        <v>141</v>
      </c>
      <c r="E4852">
        <v>1020549983</v>
      </c>
      <c r="F4852" t="s">
        <v>176</v>
      </c>
      <c r="G4852" t="s">
        <v>130</v>
      </c>
      <c r="H4852">
        <v>17894.599999999999</v>
      </c>
      <c r="I4852" t="s">
        <v>180</v>
      </c>
      <c r="J4852" t="s">
        <v>122</v>
      </c>
      <c r="K4852">
        <v>268168</v>
      </c>
      <c r="M4852" t="s">
        <v>122</v>
      </c>
      <c r="N4852">
        <v>117924</v>
      </c>
      <c r="P4852" t="s">
        <v>131</v>
      </c>
      <c r="Q4852">
        <v>1.9</v>
      </c>
      <c r="R4852" t="s">
        <v>181</v>
      </c>
      <c r="S4852" t="s">
        <v>182</v>
      </c>
      <c r="T4852">
        <v>1.9</v>
      </c>
      <c r="U4852" t="s">
        <v>181</v>
      </c>
    </row>
    <row r="4853" spans="1:21" x14ac:dyDescent="0.25">
      <c r="A4853" t="s">
        <v>120</v>
      </c>
      <c r="B4853">
        <v>3</v>
      </c>
      <c r="C4853" t="s">
        <v>127</v>
      </c>
      <c r="D4853" t="s">
        <v>141</v>
      </c>
      <c r="E4853">
        <v>1020549983</v>
      </c>
      <c r="F4853" t="s">
        <v>176</v>
      </c>
      <c r="G4853" t="s">
        <v>132</v>
      </c>
      <c r="H4853">
        <v>549075200</v>
      </c>
      <c r="I4853" t="s">
        <v>183</v>
      </c>
      <c r="J4853" t="s">
        <v>133</v>
      </c>
      <c r="K4853">
        <v>-1419076096</v>
      </c>
      <c r="L4853" t="s">
        <v>183</v>
      </c>
      <c r="M4853" t="s">
        <v>134</v>
      </c>
      <c r="N4853">
        <v>104</v>
      </c>
      <c r="O4853" t="s">
        <v>180</v>
      </c>
      <c r="P4853" t="s">
        <v>184</v>
      </c>
      <c r="Q4853">
        <v>104</v>
      </c>
      <c r="R4853" t="s">
        <v>180</v>
      </c>
    </row>
    <row r="4854" spans="1:21" x14ac:dyDescent="0.25">
      <c r="A4854" t="s">
        <v>120</v>
      </c>
      <c r="B4854">
        <v>2</v>
      </c>
      <c r="C4854" t="s">
        <v>127</v>
      </c>
      <c r="D4854" t="s">
        <v>141</v>
      </c>
      <c r="E4854">
        <v>1020549985</v>
      </c>
      <c r="F4854" t="s">
        <v>176</v>
      </c>
      <c r="G4854" t="s">
        <v>130</v>
      </c>
      <c r="H4854">
        <v>17895.599999999999</v>
      </c>
      <c r="I4854" t="s">
        <v>180</v>
      </c>
      <c r="J4854" t="s">
        <v>122</v>
      </c>
      <c r="K4854">
        <v>268240</v>
      </c>
      <c r="M4854" t="s">
        <v>122</v>
      </c>
      <c r="N4854">
        <v>117924</v>
      </c>
      <c r="P4854" t="s">
        <v>131</v>
      </c>
      <c r="Q4854">
        <v>1.69</v>
      </c>
      <c r="R4854" t="s">
        <v>181</v>
      </c>
      <c r="S4854" t="s">
        <v>182</v>
      </c>
      <c r="T4854">
        <v>1.69</v>
      </c>
      <c r="U4854" t="s">
        <v>181</v>
      </c>
    </row>
    <row r="4855" spans="1:21" x14ac:dyDescent="0.25">
      <c r="A4855" t="s">
        <v>120</v>
      </c>
      <c r="B4855">
        <v>3</v>
      </c>
      <c r="C4855" t="s">
        <v>127</v>
      </c>
      <c r="D4855" t="s">
        <v>141</v>
      </c>
      <c r="E4855">
        <v>1020549985</v>
      </c>
      <c r="F4855" t="s">
        <v>176</v>
      </c>
      <c r="G4855" t="s">
        <v>132</v>
      </c>
      <c r="H4855">
        <v>549075072</v>
      </c>
      <c r="I4855" t="s">
        <v>183</v>
      </c>
      <c r="J4855" t="s">
        <v>133</v>
      </c>
      <c r="K4855">
        <v>-1419075968</v>
      </c>
      <c r="L4855" t="s">
        <v>183</v>
      </c>
      <c r="M4855" t="s">
        <v>134</v>
      </c>
      <c r="N4855">
        <v>104</v>
      </c>
      <c r="O4855" t="s">
        <v>180</v>
      </c>
      <c r="P4855" t="s">
        <v>184</v>
      </c>
      <c r="Q4855">
        <v>104</v>
      </c>
      <c r="R4855" t="s">
        <v>180</v>
      </c>
    </row>
    <row r="4856" spans="1:21" x14ac:dyDescent="0.25">
      <c r="A4856" t="s">
        <v>120</v>
      </c>
      <c r="B4856">
        <v>2</v>
      </c>
      <c r="C4856" t="s">
        <v>127</v>
      </c>
      <c r="D4856" t="s">
        <v>141</v>
      </c>
      <c r="E4856">
        <v>1020549987</v>
      </c>
      <c r="F4856" t="s">
        <v>176</v>
      </c>
      <c r="G4856" t="s">
        <v>130</v>
      </c>
      <c r="H4856">
        <v>17897.3</v>
      </c>
      <c r="I4856" t="s">
        <v>180</v>
      </c>
      <c r="J4856" t="s">
        <v>122</v>
      </c>
      <c r="K4856">
        <v>268312</v>
      </c>
      <c r="M4856" t="s">
        <v>122</v>
      </c>
      <c r="N4856">
        <v>117924</v>
      </c>
      <c r="P4856" t="s">
        <v>131</v>
      </c>
      <c r="Q4856">
        <v>1.54</v>
      </c>
      <c r="R4856" t="s">
        <v>181</v>
      </c>
      <c r="S4856" t="s">
        <v>182</v>
      </c>
      <c r="T4856">
        <v>1.54</v>
      </c>
      <c r="U4856" t="s">
        <v>181</v>
      </c>
    </row>
    <row r="4857" spans="1:21" x14ac:dyDescent="0.25">
      <c r="A4857" t="s">
        <v>120</v>
      </c>
      <c r="B4857">
        <v>3</v>
      </c>
      <c r="C4857" t="s">
        <v>127</v>
      </c>
      <c r="D4857" t="s">
        <v>141</v>
      </c>
      <c r="E4857">
        <v>1020549987</v>
      </c>
      <c r="F4857" t="s">
        <v>176</v>
      </c>
      <c r="G4857" t="s">
        <v>132</v>
      </c>
      <c r="H4857">
        <v>549075072</v>
      </c>
      <c r="I4857" t="s">
        <v>183</v>
      </c>
      <c r="J4857" t="s">
        <v>133</v>
      </c>
      <c r="K4857">
        <v>-1419075840</v>
      </c>
      <c r="L4857" t="s">
        <v>183</v>
      </c>
      <c r="M4857" t="s">
        <v>134</v>
      </c>
      <c r="N4857">
        <v>104</v>
      </c>
      <c r="O4857" t="s">
        <v>180</v>
      </c>
      <c r="P4857" t="s">
        <v>184</v>
      </c>
      <c r="Q4857">
        <v>104</v>
      </c>
      <c r="R4857" t="s">
        <v>180</v>
      </c>
    </row>
    <row r="4858" spans="1:21" x14ac:dyDescent="0.25">
      <c r="A4858" t="s">
        <v>120</v>
      </c>
      <c r="B4858">
        <v>2</v>
      </c>
      <c r="C4858" t="s">
        <v>127</v>
      </c>
      <c r="D4858" t="s">
        <v>141</v>
      </c>
      <c r="E4858">
        <v>1020549989</v>
      </c>
      <c r="F4858" t="s">
        <v>176</v>
      </c>
      <c r="G4858" t="s">
        <v>130</v>
      </c>
      <c r="H4858">
        <v>17901</v>
      </c>
      <c r="I4858" t="s">
        <v>180</v>
      </c>
      <c r="J4858" t="s">
        <v>122</v>
      </c>
      <c r="K4858">
        <v>268384</v>
      </c>
      <c r="M4858" t="s">
        <v>122</v>
      </c>
      <c r="N4858">
        <v>117924</v>
      </c>
      <c r="P4858" t="s">
        <v>131</v>
      </c>
      <c r="Q4858">
        <v>1.54</v>
      </c>
      <c r="R4858" t="s">
        <v>181</v>
      </c>
      <c r="S4858" t="s">
        <v>182</v>
      </c>
      <c r="T4858">
        <v>1.54</v>
      </c>
      <c r="U4858" t="s">
        <v>181</v>
      </c>
    </row>
    <row r="4859" spans="1:21" x14ac:dyDescent="0.25">
      <c r="A4859" t="s">
        <v>120</v>
      </c>
      <c r="B4859">
        <v>3</v>
      </c>
      <c r="C4859" t="s">
        <v>127</v>
      </c>
      <c r="D4859" t="s">
        <v>141</v>
      </c>
      <c r="E4859">
        <v>1020549989</v>
      </c>
      <c r="F4859" t="s">
        <v>176</v>
      </c>
      <c r="G4859" t="s">
        <v>132</v>
      </c>
      <c r="H4859">
        <v>549075008</v>
      </c>
      <c r="I4859" t="s">
        <v>183</v>
      </c>
      <c r="J4859" t="s">
        <v>133</v>
      </c>
      <c r="K4859">
        <v>-1419075200</v>
      </c>
      <c r="L4859" t="s">
        <v>183</v>
      </c>
      <c r="M4859" t="s">
        <v>134</v>
      </c>
      <c r="N4859">
        <v>104</v>
      </c>
      <c r="O4859" t="s">
        <v>180</v>
      </c>
      <c r="P4859" t="s">
        <v>184</v>
      </c>
      <c r="Q4859">
        <v>104</v>
      </c>
      <c r="R4859" t="s">
        <v>180</v>
      </c>
    </row>
    <row r="4860" spans="1:21" x14ac:dyDescent="0.25">
      <c r="A4860" t="s">
        <v>120</v>
      </c>
      <c r="B4860">
        <v>2</v>
      </c>
      <c r="C4860" t="s">
        <v>127</v>
      </c>
      <c r="D4860" t="s">
        <v>141</v>
      </c>
      <c r="E4860">
        <v>1020549991</v>
      </c>
      <c r="F4860" t="s">
        <v>176</v>
      </c>
      <c r="G4860" t="s">
        <v>130</v>
      </c>
      <c r="H4860">
        <v>17907.8</v>
      </c>
      <c r="I4860" t="s">
        <v>180</v>
      </c>
      <c r="J4860" t="s">
        <v>122</v>
      </c>
      <c r="K4860">
        <v>268384</v>
      </c>
      <c r="M4860" t="s">
        <v>122</v>
      </c>
      <c r="N4860">
        <v>117924</v>
      </c>
      <c r="P4860" t="s">
        <v>131</v>
      </c>
      <c r="Q4860">
        <v>1.74</v>
      </c>
      <c r="R4860" t="s">
        <v>181</v>
      </c>
      <c r="S4860" t="s">
        <v>182</v>
      </c>
      <c r="T4860">
        <v>1.74</v>
      </c>
      <c r="U4860" t="s">
        <v>181</v>
      </c>
    </row>
    <row r="4861" spans="1:21" x14ac:dyDescent="0.25">
      <c r="A4861" t="s">
        <v>120</v>
      </c>
      <c r="B4861">
        <v>3</v>
      </c>
      <c r="C4861" t="s">
        <v>127</v>
      </c>
      <c r="D4861" t="s">
        <v>141</v>
      </c>
      <c r="E4861">
        <v>1020549991</v>
      </c>
      <c r="F4861" t="s">
        <v>176</v>
      </c>
      <c r="G4861" t="s">
        <v>132</v>
      </c>
      <c r="H4861">
        <v>549075008</v>
      </c>
      <c r="I4861" t="s">
        <v>183</v>
      </c>
      <c r="J4861" t="s">
        <v>133</v>
      </c>
      <c r="K4861">
        <v>-1419074560</v>
      </c>
      <c r="L4861" t="s">
        <v>183</v>
      </c>
      <c r="M4861" t="s">
        <v>134</v>
      </c>
      <c r="N4861">
        <v>104</v>
      </c>
      <c r="O4861" t="s">
        <v>180</v>
      </c>
      <c r="P4861" t="s">
        <v>184</v>
      </c>
      <c r="Q4861">
        <v>104</v>
      </c>
      <c r="R4861" t="s">
        <v>180</v>
      </c>
    </row>
    <row r="4862" spans="1:21" x14ac:dyDescent="0.25">
      <c r="A4862" t="s">
        <v>120</v>
      </c>
      <c r="B4862">
        <v>2</v>
      </c>
      <c r="C4862" t="s">
        <v>127</v>
      </c>
      <c r="D4862" t="s">
        <v>141</v>
      </c>
      <c r="E4862">
        <v>1020549993</v>
      </c>
      <c r="F4862" t="s">
        <v>176</v>
      </c>
      <c r="G4862" t="s">
        <v>130</v>
      </c>
      <c r="H4862">
        <v>17908.400000000001</v>
      </c>
      <c r="I4862" t="s">
        <v>180</v>
      </c>
      <c r="J4862" t="s">
        <v>122</v>
      </c>
      <c r="K4862">
        <v>268528</v>
      </c>
      <c r="M4862" t="s">
        <v>122</v>
      </c>
      <c r="N4862">
        <v>117924</v>
      </c>
      <c r="P4862" t="s">
        <v>131</v>
      </c>
      <c r="Q4862">
        <v>1.8</v>
      </c>
      <c r="R4862" t="s">
        <v>181</v>
      </c>
      <c r="S4862" t="s">
        <v>182</v>
      </c>
      <c r="T4862">
        <v>1.8</v>
      </c>
      <c r="U4862" t="s">
        <v>181</v>
      </c>
    </row>
    <row r="4863" spans="1:21" x14ac:dyDescent="0.25">
      <c r="A4863" t="s">
        <v>120</v>
      </c>
      <c r="B4863">
        <v>3</v>
      </c>
      <c r="C4863" t="s">
        <v>127</v>
      </c>
      <c r="D4863" t="s">
        <v>141</v>
      </c>
      <c r="E4863">
        <v>1020549993</v>
      </c>
      <c r="F4863" t="s">
        <v>176</v>
      </c>
      <c r="G4863" t="s">
        <v>132</v>
      </c>
      <c r="H4863">
        <v>549075072</v>
      </c>
      <c r="I4863" t="s">
        <v>183</v>
      </c>
      <c r="J4863" t="s">
        <v>133</v>
      </c>
      <c r="K4863">
        <v>-1419074560</v>
      </c>
      <c r="L4863" t="s">
        <v>183</v>
      </c>
      <c r="M4863" t="s">
        <v>134</v>
      </c>
      <c r="N4863">
        <v>104</v>
      </c>
      <c r="O4863" t="s">
        <v>180</v>
      </c>
      <c r="P4863" t="s">
        <v>184</v>
      </c>
      <c r="Q4863">
        <v>104</v>
      </c>
      <c r="R4863" t="s">
        <v>180</v>
      </c>
    </row>
    <row r="4864" spans="1:21" x14ac:dyDescent="0.25">
      <c r="A4864" t="s">
        <v>120</v>
      </c>
      <c r="B4864">
        <v>2</v>
      </c>
      <c r="C4864" t="s">
        <v>127</v>
      </c>
      <c r="D4864" t="s">
        <v>141</v>
      </c>
      <c r="E4864">
        <v>1020549995</v>
      </c>
      <c r="F4864" t="s">
        <v>176</v>
      </c>
      <c r="G4864" t="s">
        <v>130</v>
      </c>
      <c r="H4864">
        <v>17912.7</v>
      </c>
      <c r="I4864" t="s">
        <v>180</v>
      </c>
      <c r="J4864" t="s">
        <v>122</v>
      </c>
      <c r="K4864">
        <v>268528</v>
      </c>
      <c r="M4864" t="s">
        <v>122</v>
      </c>
      <c r="N4864">
        <v>117924</v>
      </c>
      <c r="P4864" t="s">
        <v>131</v>
      </c>
      <c r="Q4864">
        <v>1.85</v>
      </c>
      <c r="R4864" t="s">
        <v>181</v>
      </c>
      <c r="S4864" t="s">
        <v>182</v>
      </c>
      <c r="T4864">
        <v>1.85</v>
      </c>
      <c r="U4864" t="s">
        <v>181</v>
      </c>
    </row>
    <row r="4865" spans="1:21" x14ac:dyDescent="0.25">
      <c r="A4865" t="s">
        <v>120</v>
      </c>
      <c r="B4865">
        <v>3</v>
      </c>
      <c r="C4865" t="s">
        <v>127</v>
      </c>
      <c r="D4865" t="s">
        <v>141</v>
      </c>
      <c r="E4865">
        <v>1020549995</v>
      </c>
      <c r="F4865" t="s">
        <v>176</v>
      </c>
      <c r="G4865" t="s">
        <v>132</v>
      </c>
      <c r="H4865">
        <v>549074752</v>
      </c>
      <c r="I4865" t="s">
        <v>183</v>
      </c>
      <c r="J4865" t="s">
        <v>133</v>
      </c>
      <c r="K4865">
        <v>-1419073408</v>
      </c>
      <c r="L4865" t="s">
        <v>183</v>
      </c>
      <c r="M4865" t="s">
        <v>134</v>
      </c>
      <c r="N4865">
        <v>104</v>
      </c>
      <c r="O4865" t="s">
        <v>180</v>
      </c>
      <c r="P4865" t="s">
        <v>184</v>
      </c>
      <c r="Q4865">
        <v>104</v>
      </c>
      <c r="R4865" t="s">
        <v>180</v>
      </c>
    </row>
    <row r="4866" spans="1:21" x14ac:dyDescent="0.25">
      <c r="A4866" t="s">
        <v>120</v>
      </c>
      <c r="B4866">
        <v>2</v>
      </c>
      <c r="C4866" t="s">
        <v>127</v>
      </c>
      <c r="D4866" t="s">
        <v>141</v>
      </c>
      <c r="E4866">
        <v>1020549997</v>
      </c>
      <c r="F4866" t="s">
        <v>176</v>
      </c>
      <c r="G4866" t="s">
        <v>130</v>
      </c>
      <c r="H4866">
        <v>17917.5</v>
      </c>
      <c r="I4866" t="s">
        <v>180</v>
      </c>
      <c r="J4866" t="s">
        <v>122</v>
      </c>
      <c r="K4866">
        <v>268600</v>
      </c>
      <c r="M4866" t="s">
        <v>122</v>
      </c>
      <c r="N4866">
        <v>117924</v>
      </c>
      <c r="P4866" t="s">
        <v>131</v>
      </c>
      <c r="Q4866">
        <v>1.85</v>
      </c>
      <c r="R4866" t="s">
        <v>181</v>
      </c>
      <c r="S4866" t="s">
        <v>182</v>
      </c>
      <c r="T4866">
        <v>1.85</v>
      </c>
      <c r="U4866" t="s">
        <v>181</v>
      </c>
    </row>
    <row r="4867" spans="1:21" x14ac:dyDescent="0.25">
      <c r="A4867" t="s">
        <v>120</v>
      </c>
      <c r="B4867">
        <v>3</v>
      </c>
      <c r="C4867" t="s">
        <v>127</v>
      </c>
      <c r="D4867" t="s">
        <v>141</v>
      </c>
      <c r="E4867">
        <v>1020549997</v>
      </c>
      <c r="F4867" t="s">
        <v>176</v>
      </c>
      <c r="G4867" t="s">
        <v>132</v>
      </c>
      <c r="H4867">
        <v>549074560</v>
      </c>
      <c r="I4867" t="s">
        <v>183</v>
      </c>
      <c r="J4867" t="s">
        <v>133</v>
      </c>
      <c r="K4867">
        <v>-1419072640</v>
      </c>
      <c r="L4867" t="s">
        <v>183</v>
      </c>
      <c r="M4867" t="s">
        <v>134</v>
      </c>
      <c r="N4867">
        <v>104</v>
      </c>
      <c r="O4867" t="s">
        <v>180</v>
      </c>
      <c r="P4867" t="s">
        <v>184</v>
      </c>
      <c r="Q4867">
        <v>104</v>
      </c>
      <c r="R4867" t="s">
        <v>180</v>
      </c>
    </row>
    <row r="4868" spans="1:21" x14ac:dyDescent="0.25">
      <c r="A4868" t="s">
        <v>120</v>
      </c>
      <c r="B4868">
        <v>2</v>
      </c>
      <c r="C4868" t="s">
        <v>127</v>
      </c>
      <c r="D4868" t="s">
        <v>141</v>
      </c>
      <c r="E4868">
        <v>1020550000</v>
      </c>
      <c r="F4868" t="s">
        <v>176</v>
      </c>
      <c r="G4868" t="s">
        <v>130</v>
      </c>
      <c r="H4868">
        <v>17922.400000000001</v>
      </c>
      <c r="I4868" t="s">
        <v>180</v>
      </c>
      <c r="J4868" t="s">
        <v>122</v>
      </c>
      <c r="K4868">
        <v>268672</v>
      </c>
      <c r="M4868" t="s">
        <v>122</v>
      </c>
      <c r="N4868">
        <v>117924</v>
      </c>
      <c r="P4868" t="s">
        <v>131</v>
      </c>
      <c r="Q4868">
        <v>1.8</v>
      </c>
      <c r="R4868" t="s">
        <v>181</v>
      </c>
      <c r="S4868" t="s">
        <v>182</v>
      </c>
      <c r="T4868">
        <v>1.8</v>
      </c>
      <c r="U4868" t="s">
        <v>181</v>
      </c>
    </row>
    <row r="4869" spans="1:21" x14ac:dyDescent="0.25">
      <c r="A4869" t="s">
        <v>120</v>
      </c>
      <c r="B4869">
        <v>3</v>
      </c>
      <c r="C4869" t="s">
        <v>127</v>
      </c>
      <c r="D4869" t="s">
        <v>141</v>
      </c>
      <c r="E4869">
        <v>1020550000</v>
      </c>
      <c r="F4869" t="s">
        <v>176</v>
      </c>
      <c r="G4869" t="s">
        <v>132</v>
      </c>
      <c r="H4869">
        <v>549074496</v>
      </c>
      <c r="I4869" t="s">
        <v>183</v>
      </c>
      <c r="J4869" t="s">
        <v>133</v>
      </c>
      <c r="K4869">
        <v>-1419071872</v>
      </c>
      <c r="L4869" t="s">
        <v>183</v>
      </c>
      <c r="M4869" t="s">
        <v>134</v>
      </c>
      <c r="N4869">
        <v>104</v>
      </c>
      <c r="O4869" t="s">
        <v>180</v>
      </c>
      <c r="P4869" t="s">
        <v>184</v>
      </c>
      <c r="Q4869">
        <v>104</v>
      </c>
      <c r="R4869" t="s">
        <v>180</v>
      </c>
    </row>
    <row r="4870" spans="1:21" x14ac:dyDescent="0.25">
      <c r="A4870" t="s">
        <v>120</v>
      </c>
      <c r="B4870">
        <v>2</v>
      </c>
      <c r="C4870" t="s">
        <v>127</v>
      </c>
      <c r="D4870" t="s">
        <v>141</v>
      </c>
      <c r="E4870">
        <v>1020550002</v>
      </c>
      <c r="F4870" t="s">
        <v>176</v>
      </c>
      <c r="G4870" t="s">
        <v>130</v>
      </c>
      <c r="H4870">
        <v>17924.8</v>
      </c>
      <c r="I4870" t="s">
        <v>180</v>
      </c>
      <c r="J4870" t="s">
        <v>122</v>
      </c>
      <c r="K4870">
        <v>268744</v>
      </c>
      <c r="M4870" t="s">
        <v>122</v>
      </c>
      <c r="N4870">
        <v>117924</v>
      </c>
      <c r="P4870" t="s">
        <v>131</v>
      </c>
      <c r="Q4870">
        <v>1.74</v>
      </c>
      <c r="R4870" t="s">
        <v>181</v>
      </c>
      <c r="S4870" t="s">
        <v>182</v>
      </c>
      <c r="T4870">
        <v>1.74</v>
      </c>
      <c r="U4870" t="s">
        <v>181</v>
      </c>
    </row>
    <row r="4871" spans="1:21" x14ac:dyDescent="0.25">
      <c r="A4871" t="s">
        <v>120</v>
      </c>
      <c r="B4871">
        <v>3</v>
      </c>
      <c r="C4871" t="s">
        <v>127</v>
      </c>
      <c r="D4871" t="s">
        <v>141</v>
      </c>
      <c r="E4871">
        <v>1020550002</v>
      </c>
      <c r="F4871" t="s">
        <v>176</v>
      </c>
      <c r="G4871" t="s">
        <v>132</v>
      </c>
      <c r="H4871">
        <v>549074496</v>
      </c>
      <c r="I4871" t="s">
        <v>183</v>
      </c>
      <c r="J4871" t="s">
        <v>133</v>
      </c>
      <c r="K4871">
        <v>-1419071488</v>
      </c>
      <c r="L4871" t="s">
        <v>183</v>
      </c>
      <c r="M4871" t="s">
        <v>134</v>
      </c>
      <c r="N4871">
        <v>104</v>
      </c>
      <c r="O4871" t="s">
        <v>180</v>
      </c>
      <c r="P4871" t="s">
        <v>184</v>
      </c>
      <c r="Q4871">
        <v>104</v>
      </c>
      <c r="R4871" t="s">
        <v>180</v>
      </c>
    </row>
    <row r="4872" spans="1:21" x14ac:dyDescent="0.25">
      <c r="A4872" t="s">
        <v>120</v>
      </c>
      <c r="B4872">
        <v>2</v>
      </c>
      <c r="C4872" t="s">
        <v>127</v>
      </c>
      <c r="D4872" t="s">
        <v>141</v>
      </c>
      <c r="E4872">
        <v>1020550004</v>
      </c>
      <c r="F4872" t="s">
        <v>176</v>
      </c>
      <c r="G4872" t="s">
        <v>130</v>
      </c>
      <c r="H4872">
        <v>17930.400000000001</v>
      </c>
      <c r="I4872" t="s">
        <v>180</v>
      </c>
      <c r="J4872" t="s">
        <v>122</v>
      </c>
      <c r="K4872">
        <v>268744</v>
      </c>
      <c r="M4872" t="s">
        <v>122</v>
      </c>
      <c r="N4872">
        <v>117924</v>
      </c>
      <c r="P4872" t="s">
        <v>131</v>
      </c>
      <c r="Q4872">
        <v>1.8</v>
      </c>
      <c r="R4872" t="s">
        <v>181</v>
      </c>
      <c r="S4872" t="s">
        <v>182</v>
      </c>
      <c r="T4872">
        <v>1.8</v>
      </c>
      <c r="U4872" t="s">
        <v>181</v>
      </c>
    </row>
    <row r="4873" spans="1:21" x14ac:dyDescent="0.25">
      <c r="A4873" t="s">
        <v>120</v>
      </c>
      <c r="B4873">
        <v>3</v>
      </c>
      <c r="C4873" t="s">
        <v>127</v>
      </c>
      <c r="D4873" t="s">
        <v>141</v>
      </c>
      <c r="E4873">
        <v>1020550004</v>
      </c>
      <c r="F4873" t="s">
        <v>176</v>
      </c>
      <c r="G4873" t="s">
        <v>132</v>
      </c>
      <c r="H4873">
        <v>549074496</v>
      </c>
      <c r="I4873" t="s">
        <v>183</v>
      </c>
      <c r="J4873" t="s">
        <v>133</v>
      </c>
      <c r="K4873">
        <v>-1419070720</v>
      </c>
      <c r="L4873" t="s">
        <v>183</v>
      </c>
      <c r="M4873" t="s">
        <v>134</v>
      </c>
      <c r="N4873">
        <v>104</v>
      </c>
      <c r="O4873" t="s">
        <v>180</v>
      </c>
      <c r="P4873" t="s">
        <v>184</v>
      </c>
      <c r="Q4873">
        <v>104</v>
      </c>
      <c r="R4873" t="s">
        <v>180</v>
      </c>
    </row>
    <row r="4874" spans="1:21" x14ac:dyDescent="0.25">
      <c r="A4874" t="s">
        <v>120</v>
      </c>
      <c r="B4874">
        <v>2</v>
      </c>
      <c r="C4874" t="s">
        <v>127</v>
      </c>
      <c r="D4874" t="s">
        <v>141</v>
      </c>
      <c r="E4874">
        <v>1020550006</v>
      </c>
      <c r="F4874" t="s">
        <v>176</v>
      </c>
      <c r="G4874" t="s">
        <v>130</v>
      </c>
      <c r="H4874">
        <v>17938.400000000001</v>
      </c>
      <c r="I4874" t="s">
        <v>180</v>
      </c>
      <c r="J4874" t="s">
        <v>122</v>
      </c>
      <c r="K4874">
        <v>268744</v>
      </c>
      <c r="M4874" t="s">
        <v>122</v>
      </c>
      <c r="N4874">
        <v>117924</v>
      </c>
      <c r="P4874" t="s">
        <v>131</v>
      </c>
      <c r="Q4874">
        <v>1.9</v>
      </c>
      <c r="R4874" t="s">
        <v>181</v>
      </c>
      <c r="S4874" t="s">
        <v>182</v>
      </c>
      <c r="T4874">
        <v>1.9</v>
      </c>
      <c r="U4874" t="s">
        <v>181</v>
      </c>
    </row>
    <row r="4875" spans="1:21" x14ac:dyDescent="0.25">
      <c r="A4875" t="s">
        <v>120</v>
      </c>
      <c r="B4875">
        <v>3</v>
      </c>
      <c r="C4875" t="s">
        <v>127</v>
      </c>
      <c r="D4875" t="s">
        <v>141</v>
      </c>
      <c r="E4875">
        <v>1020550006</v>
      </c>
      <c r="F4875" t="s">
        <v>176</v>
      </c>
      <c r="G4875" t="s">
        <v>132</v>
      </c>
      <c r="H4875">
        <v>549074368</v>
      </c>
      <c r="I4875" t="s">
        <v>183</v>
      </c>
      <c r="J4875" t="s">
        <v>133</v>
      </c>
      <c r="K4875">
        <v>-1419069568</v>
      </c>
      <c r="L4875" t="s">
        <v>183</v>
      </c>
      <c r="M4875" t="s">
        <v>134</v>
      </c>
      <c r="N4875">
        <v>104</v>
      </c>
      <c r="O4875" t="s">
        <v>180</v>
      </c>
      <c r="P4875" t="s">
        <v>184</v>
      </c>
      <c r="Q4875">
        <v>104</v>
      </c>
      <c r="R4875" t="s">
        <v>180</v>
      </c>
    </row>
    <row r="4876" spans="1:21" x14ac:dyDescent="0.25">
      <c r="A4876" t="s">
        <v>120</v>
      </c>
      <c r="B4876">
        <v>2</v>
      </c>
      <c r="C4876" t="s">
        <v>127</v>
      </c>
      <c r="D4876" t="s">
        <v>141</v>
      </c>
      <c r="E4876">
        <v>1020550008</v>
      </c>
      <c r="F4876" t="s">
        <v>176</v>
      </c>
      <c r="G4876" t="s">
        <v>130</v>
      </c>
      <c r="H4876">
        <v>17940.400000000001</v>
      </c>
      <c r="I4876" t="s">
        <v>180</v>
      </c>
      <c r="J4876" t="s">
        <v>122</v>
      </c>
      <c r="K4876">
        <v>268817</v>
      </c>
      <c r="M4876" t="s">
        <v>122</v>
      </c>
      <c r="N4876">
        <v>117924</v>
      </c>
      <c r="P4876" t="s">
        <v>131</v>
      </c>
      <c r="Q4876">
        <v>1.85</v>
      </c>
      <c r="R4876" t="s">
        <v>181</v>
      </c>
      <c r="S4876" t="s">
        <v>182</v>
      </c>
      <c r="T4876">
        <v>1.85</v>
      </c>
      <c r="U4876" t="s">
        <v>181</v>
      </c>
    </row>
    <row r="4877" spans="1:21" x14ac:dyDescent="0.25">
      <c r="A4877" t="s">
        <v>120</v>
      </c>
      <c r="B4877">
        <v>3</v>
      </c>
      <c r="C4877" t="s">
        <v>127</v>
      </c>
      <c r="D4877" t="s">
        <v>141</v>
      </c>
      <c r="E4877">
        <v>1020550008</v>
      </c>
      <c r="F4877" t="s">
        <v>176</v>
      </c>
      <c r="G4877" t="s">
        <v>132</v>
      </c>
      <c r="H4877">
        <v>549074496</v>
      </c>
      <c r="I4877" t="s">
        <v>183</v>
      </c>
      <c r="J4877" t="s">
        <v>133</v>
      </c>
      <c r="K4877">
        <v>-1419069056</v>
      </c>
      <c r="L4877" t="s">
        <v>183</v>
      </c>
      <c r="M4877" t="s">
        <v>134</v>
      </c>
      <c r="N4877">
        <v>104</v>
      </c>
      <c r="O4877" t="s">
        <v>180</v>
      </c>
      <c r="P4877" t="s">
        <v>184</v>
      </c>
      <c r="Q4877">
        <v>104</v>
      </c>
      <c r="R4877" t="s">
        <v>180</v>
      </c>
    </row>
    <row r="4878" spans="1:21" x14ac:dyDescent="0.25">
      <c r="A4878" t="s">
        <v>120</v>
      </c>
      <c r="B4878">
        <v>9</v>
      </c>
      <c r="C4878" t="s">
        <v>127</v>
      </c>
      <c r="D4878" t="s">
        <v>141</v>
      </c>
      <c r="E4878">
        <v>1020550010</v>
      </c>
      <c r="F4878" t="s">
        <v>176</v>
      </c>
    </row>
    <row r="4879" spans="1:21" x14ac:dyDescent="0.25">
      <c r="A4879" t="s">
        <v>120</v>
      </c>
      <c r="B4879">
        <v>2</v>
      </c>
      <c r="C4879" t="s">
        <v>127</v>
      </c>
      <c r="D4879" t="s">
        <v>141</v>
      </c>
      <c r="E4879">
        <v>1020550010</v>
      </c>
      <c r="F4879" t="s">
        <v>176</v>
      </c>
      <c r="G4879" t="s">
        <v>130</v>
      </c>
      <c r="H4879">
        <v>17944.599999999999</v>
      </c>
      <c r="I4879" t="s">
        <v>180</v>
      </c>
      <c r="J4879" t="s">
        <v>122</v>
      </c>
      <c r="K4879">
        <v>268889</v>
      </c>
      <c r="M4879" t="s">
        <v>122</v>
      </c>
      <c r="N4879">
        <v>117924</v>
      </c>
      <c r="P4879" t="s">
        <v>131</v>
      </c>
      <c r="Q4879">
        <v>1.85</v>
      </c>
      <c r="R4879" t="s">
        <v>181</v>
      </c>
      <c r="S4879" t="s">
        <v>182</v>
      </c>
      <c r="T4879">
        <v>1.85</v>
      </c>
      <c r="U4879" t="s">
        <v>181</v>
      </c>
    </row>
    <row r="4880" spans="1:21" x14ac:dyDescent="0.25">
      <c r="A4880" t="s">
        <v>120</v>
      </c>
      <c r="B4880">
        <v>3</v>
      </c>
      <c r="C4880" t="s">
        <v>127</v>
      </c>
      <c r="D4880" t="s">
        <v>141</v>
      </c>
      <c r="E4880">
        <v>1020550010</v>
      </c>
      <c r="F4880" t="s">
        <v>176</v>
      </c>
      <c r="G4880" t="s">
        <v>132</v>
      </c>
      <c r="H4880">
        <v>549074304</v>
      </c>
      <c r="I4880" t="s">
        <v>183</v>
      </c>
      <c r="J4880" t="s">
        <v>133</v>
      </c>
      <c r="K4880">
        <v>-1419068672</v>
      </c>
      <c r="L4880" t="s">
        <v>183</v>
      </c>
      <c r="M4880" t="s">
        <v>134</v>
      </c>
      <c r="N4880">
        <v>104</v>
      </c>
      <c r="O4880" t="s">
        <v>180</v>
      </c>
      <c r="P4880" t="s">
        <v>184</v>
      </c>
      <c r="Q4880">
        <v>104</v>
      </c>
      <c r="R4880" t="s">
        <v>180</v>
      </c>
    </row>
    <row r="4881" spans="1:21" x14ac:dyDescent="0.25">
      <c r="A4881" t="s">
        <v>120</v>
      </c>
      <c r="B4881">
        <v>2</v>
      </c>
      <c r="C4881" t="s">
        <v>127</v>
      </c>
      <c r="D4881" t="s">
        <v>141</v>
      </c>
      <c r="E4881">
        <v>1020550012</v>
      </c>
      <c r="F4881" t="s">
        <v>176</v>
      </c>
      <c r="G4881" t="s">
        <v>130</v>
      </c>
      <c r="H4881">
        <v>17949</v>
      </c>
      <c r="I4881" t="s">
        <v>180</v>
      </c>
      <c r="J4881" t="s">
        <v>122</v>
      </c>
      <c r="K4881">
        <v>268961</v>
      </c>
      <c r="M4881" t="s">
        <v>122</v>
      </c>
      <c r="N4881">
        <v>117924</v>
      </c>
      <c r="P4881" t="s">
        <v>131</v>
      </c>
      <c r="Q4881">
        <v>1.85</v>
      </c>
      <c r="R4881" t="s">
        <v>181</v>
      </c>
      <c r="S4881" t="s">
        <v>182</v>
      </c>
      <c r="T4881">
        <v>1.85</v>
      </c>
      <c r="U4881" t="s">
        <v>181</v>
      </c>
    </row>
    <row r="4882" spans="1:21" x14ac:dyDescent="0.25">
      <c r="A4882" t="s">
        <v>120</v>
      </c>
      <c r="B4882">
        <v>3</v>
      </c>
      <c r="C4882" t="s">
        <v>127</v>
      </c>
      <c r="D4882" t="s">
        <v>141</v>
      </c>
      <c r="E4882">
        <v>1020550012</v>
      </c>
      <c r="F4882" t="s">
        <v>176</v>
      </c>
      <c r="G4882" t="s">
        <v>132</v>
      </c>
      <c r="H4882">
        <v>549074112</v>
      </c>
      <c r="I4882" t="s">
        <v>183</v>
      </c>
      <c r="J4882" t="s">
        <v>133</v>
      </c>
      <c r="K4882">
        <v>-1419068032</v>
      </c>
      <c r="L4882" t="s">
        <v>183</v>
      </c>
      <c r="M4882" t="s">
        <v>134</v>
      </c>
      <c r="N4882">
        <v>104</v>
      </c>
      <c r="O4882" t="s">
        <v>180</v>
      </c>
      <c r="P4882" t="s">
        <v>184</v>
      </c>
      <c r="Q4882">
        <v>104</v>
      </c>
      <c r="R4882" t="s">
        <v>180</v>
      </c>
    </row>
    <row r="4883" spans="1:21" x14ac:dyDescent="0.25">
      <c r="A4883" t="s">
        <v>120</v>
      </c>
      <c r="B4883">
        <v>2</v>
      </c>
      <c r="C4883" t="s">
        <v>127</v>
      </c>
      <c r="D4883" t="s">
        <v>141</v>
      </c>
      <c r="E4883">
        <v>1020550014</v>
      </c>
      <c r="F4883" t="s">
        <v>176</v>
      </c>
      <c r="G4883" t="s">
        <v>130</v>
      </c>
      <c r="H4883">
        <v>17952.8</v>
      </c>
      <c r="I4883" t="s">
        <v>180</v>
      </c>
      <c r="J4883" t="s">
        <v>122</v>
      </c>
      <c r="K4883">
        <v>268961</v>
      </c>
      <c r="M4883" t="s">
        <v>122</v>
      </c>
      <c r="N4883">
        <v>117924</v>
      </c>
      <c r="P4883" t="s">
        <v>131</v>
      </c>
      <c r="Q4883">
        <v>1.85</v>
      </c>
      <c r="R4883" t="s">
        <v>181</v>
      </c>
      <c r="S4883" t="s">
        <v>182</v>
      </c>
      <c r="T4883">
        <v>1.85</v>
      </c>
      <c r="U4883" t="s">
        <v>181</v>
      </c>
    </row>
    <row r="4884" spans="1:21" x14ac:dyDescent="0.25">
      <c r="A4884" t="s">
        <v>120</v>
      </c>
      <c r="B4884">
        <v>3</v>
      </c>
      <c r="C4884" t="s">
        <v>127</v>
      </c>
      <c r="D4884" t="s">
        <v>141</v>
      </c>
      <c r="E4884">
        <v>1020550014</v>
      </c>
      <c r="F4884" t="s">
        <v>176</v>
      </c>
      <c r="G4884" t="s">
        <v>132</v>
      </c>
      <c r="H4884">
        <v>549073856</v>
      </c>
      <c r="I4884" t="s">
        <v>183</v>
      </c>
      <c r="J4884" t="s">
        <v>133</v>
      </c>
      <c r="K4884">
        <v>-1419067392</v>
      </c>
      <c r="L4884" t="s">
        <v>183</v>
      </c>
      <c r="M4884" t="s">
        <v>134</v>
      </c>
      <c r="N4884">
        <v>104</v>
      </c>
      <c r="O4884" t="s">
        <v>180</v>
      </c>
      <c r="P4884" t="s">
        <v>184</v>
      </c>
      <c r="Q4884">
        <v>104</v>
      </c>
      <c r="R4884" t="s">
        <v>180</v>
      </c>
    </row>
    <row r="4885" spans="1:21" x14ac:dyDescent="0.25">
      <c r="A4885" t="s">
        <v>120</v>
      </c>
      <c r="B4885">
        <v>2</v>
      </c>
      <c r="C4885" t="s">
        <v>127</v>
      </c>
      <c r="D4885" t="s">
        <v>141</v>
      </c>
      <c r="E4885">
        <v>1020550016</v>
      </c>
      <c r="F4885" t="s">
        <v>176</v>
      </c>
      <c r="G4885" t="s">
        <v>130</v>
      </c>
      <c r="H4885">
        <v>17956.400000000001</v>
      </c>
      <c r="I4885" t="s">
        <v>180</v>
      </c>
      <c r="J4885" t="s">
        <v>122</v>
      </c>
      <c r="K4885">
        <v>269034</v>
      </c>
      <c r="M4885" t="s">
        <v>122</v>
      </c>
      <c r="N4885">
        <v>117924</v>
      </c>
      <c r="P4885" t="s">
        <v>131</v>
      </c>
      <c r="Q4885">
        <v>1.85</v>
      </c>
      <c r="R4885" t="s">
        <v>181</v>
      </c>
      <c r="S4885" t="s">
        <v>182</v>
      </c>
      <c r="T4885">
        <v>1.85</v>
      </c>
      <c r="U4885" t="s">
        <v>181</v>
      </c>
    </row>
    <row r="4886" spans="1:21" x14ac:dyDescent="0.25">
      <c r="A4886" t="s">
        <v>120</v>
      </c>
      <c r="B4886">
        <v>3</v>
      </c>
      <c r="C4886" t="s">
        <v>127</v>
      </c>
      <c r="D4886" t="s">
        <v>141</v>
      </c>
      <c r="E4886">
        <v>1020550016</v>
      </c>
      <c r="F4886" t="s">
        <v>176</v>
      </c>
      <c r="G4886" t="s">
        <v>132</v>
      </c>
      <c r="H4886">
        <v>549073856</v>
      </c>
      <c r="I4886" t="s">
        <v>183</v>
      </c>
      <c r="J4886" t="s">
        <v>133</v>
      </c>
      <c r="K4886">
        <v>-1419066752</v>
      </c>
      <c r="L4886" t="s">
        <v>183</v>
      </c>
      <c r="M4886" t="s">
        <v>134</v>
      </c>
      <c r="N4886">
        <v>104</v>
      </c>
      <c r="O4886" t="s">
        <v>180</v>
      </c>
      <c r="P4886" t="s">
        <v>184</v>
      </c>
      <c r="Q4886">
        <v>104</v>
      </c>
      <c r="R4886" t="s">
        <v>180</v>
      </c>
    </row>
    <row r="4887" spans="1:21" x14ac:dyDescent="0.25">
      <c r="A4887" t="s">
        <v>120</v>
      </c>
      <c r="B4887">
        <v>2</v>
      </c>
      <c r="C4887" t="s">
        <v>127</v>
      </c>
      <c r="D4887" t="s">
        <v>141</v>
      </c>
      <c r="E4887">
        <v>1020550018</v>
      </c>
      <c r="F4887" t="s">
        <v>176</v>
      </c>
      <c r="G4887" t="s">
        <v>130</v>
      </c>
      <c r="H4887">
        <v>17961.099999999999</v>
      </c>
      <c r="I4887" t="s">
        <v>180</v>
      </c>
      <c r="J4887" t="s">
        <v>122</v>
      </c>
      <c r="K4887">
        <v>269106</v>
      </c>
      <c r="M4887" t="s">
        <v>122</v>
      </c>
      <c r="N4887">
        <v>117924</v>
      </c>
      <c r="P4887" t="s">
        <v>131</v>
      </c>
      <c r="Q4887">
        <v>1.9</v>
      </c>
      <c r="R4887" t="s">
        <v>181</v>
      </c>
      <c r="S4887" t="s">
        <v>182</v>
      </c>
      <c r="T4887">
        <v>1.9</v>
      </c>
      <c r="U4887" t="s">
        <v>181</v>
      </c>
    </row>
    <row r="4888" spans="1:21" x14ac:dyDescent="0.25">
      <c r="A4888" t="s">
        <v>120</v>
      </c>
      <c r="B4888">
        <v>3</v>
      </c>
      <c r="C4888" t="s">
        <v>127</v>
      </c>
      <c r="D4888" t="s">
        <v>141</v>
      </c>
      <c r="E4888">
        <v>1020550018</v>
      </c>
      <c r="F4888" t="s">
        <v>176</v>
      </c>
      <c r="G4888" t="s">
        <v>132</v>
      </c>
      <c r="H4888">
        <v>549073664</v>
      </c>
      <c r="I4888" t="s">
        <v>183</v>
      </c>
      <c r="J4888" t="s">
        <v>133</v>
      </c>
      <c r="K4888">
        <v>-1419065984</v>
      </c>
      <c r="L4888" t="s">
        <v>183</v>
      </c>
      <c r="M4888" t="s">
        <v>134</v>
      </c>
      <c r="N4888">
        <v>105</v>
      </c>
      <c r="O4888" t="s">
        <v>180</v>
      </c>
      <c r="P4888" t="s">
        <v>184</v>
      </c>
      <c r="Q4888">
        <v>105</v>
      </c>
      <c r="R4888" t="s">
        <v>180</v>
      </c>
    </row>
    <row r="4889" spans="1:21" x14ac:dyDescent="0.25">
      <c r="A4889" t="s">
        <v>120</v>
      </c>
      <c r="B4889">
        <v>2</v>
      </c>
      <c r="C4889" t="s">
        <v>127</v>
      </c>
      <c r="D4889" t="s">
        <v>141</v>
      </c>
      <c r="E4889">
        <v>1020550020</v>
      </c>
      <c r="F4889" t="s">
        <v>176</v>
      </c>
      <c r="G4889" t="s">
        <v>130</v>
      </c>
      <c r="H4889">
        <v>17964.900000000001</v>
      </c>
      <c r="I4889" t="s">
        <v>180</v>
      </c>
      <c r="J4889" t="s">
        <v>122</v>
      </c>
      <c r="K4889">
        <v>269179</v>
      </c>
      <c r="M4889" t="s">
        <v>122</v>
      </c>
      <c r="N4889">
        <v>117924</v>
      </c>
      <c r="P4889" t="s">
        <v>131</v>
      </c>
      <c r="Q4889">
        <v>1.9</v>
      </c>
      <c r="R4889" t="s">
        <v>181</v>
      </c>
      <c r="S4889" t="s">
        <v>182</v>
      </c>
      <c r="T4889">
        <v>1.9</v>
      </c>
      <c r="U4889" t="s">
        <v>181</v>
      </c>
    </row>
    <row r="4890" spans="1:21" x14ac:dyDescent="0.25">
      <c r="A4890" t="s">
        <v>120</v>
      </c>
      <c r="B4890">
        <v>3</v>
      </c>
      <c r="C4890" t="s">
        <v>127</v>
      </c>
      <c r="D4890" t="s">
        <v>141</v>
      </c>
      <c r="E4890">
        <v>1020550020</v>
      </c>
      <c r="F4890" t="s">
        <v>176</v>
      </c>
      <c r="G4890" t="s">
        <v>132</v>
      </c>
      <c r="H4890">
        <v>549073600</v>
      </c>
      <c r="I4890" t="s">
        <v>183</v>
      </c>
      <c r="J4890" t="s">
        <v>133</v>
      </c>
      <c r="K4890">
        <v>-1419065856</v>
      </c>
      <c r="L4890" t="s">
        <v>183</v>
      </c>
      <c r="M4890" t="s">
        <v>134</v>
      </c>
      <c r="N4890">
        <v>105</v>
      </c>
      <c r="O4890" t="s">
        <v>180</v>
      </c>
      <c r="P4890" t="s">
        <v>184</v>
      </c>
      <c r="Q4890">
        <v>105</v>
      </c>
      <c r="R4890" t="s">
        <v>180</v>
      </c>
    </row>
    <row r="4891" spans="1:21" x14ac:dyDescent="0.25">
      <c r="A4891" t="s">
        <v>120</v>
      </c>
      <c r="B4891">
        <v>2</v>
      </c>
      <c r="C4891" t="s">
        <v>127</v>
      </c>
      <c r="D4891" t="s">
        <v>141</v>
      </c>
      <c r="E4891">
        <v>1020550022</v>
      </c>
      <c r="F4891" t="s">
        <v>176</v>
      </c>
      <c r="G4891" t="s">
        <v>130</v>
      </c>
      <c r="H4891">
        <v>17966.5</v>
      </c>
      <c r="I4891" t="s">
        <v>180</v>
      </c>
      <c r="J4891" t="s">
        <v>122</v>
      </c>
      <c r="K4891">
        <v>269251</v>
      </c>
      <c r="M4891" t="s">
        <v>122</v>
      </c>
      <c r="N4891">
        <v>117924</v>
      </c>
      <c r="P4891" t="s">
        <v>131</v>
      </c>
      <c r="Q4891">
        <v>1.85</v>
      </c>
      <c r="R4891" t="s">
        <v>181</v>
      </c>
      <c r="S4891" t="s">
        <v>182</v>
      </c>
      <c r="T4891">
        <v>1.85</v>
      </c>
      <c r="U4891" t="s">
        <v>181</v>
      </c>
    </row>
    <row r="4892" spans="1:21" x14ac:dyDescent="0.25">
      <c r="A4892" t="s">
        <v>120</v>
      </c>
      <c r="B4892">
        <v>3</v>
      </c>
      <c r="C4892" t="s">
        <v>127</v>
      </c>
      <c r="D4892" t="s">
        <v>141</v>
      </c>
      <c r="E4892">
        <v>1020550022</v>
      </c>
      <c r="F4892" t="s">
        <v>176</v>
      </c>
      <c r="G4892" t="s">
        <v>132</v>
      </c>
      <c r="H4892">
        <v>549073664</v>
      </c>
      <c r="I4892" t="s">
        <v>183</v>
      </c>
      <c r="J4892" t="s">
        <v>133</v>
      </c>
      <c r="K4892">
        <v>-1419065216</v>
      </c>
      <c r="L4892" t="s">
        <v>183</v>
      </c>
      <c r="M4892" t="s">
        <v>134</v>
      </c>
      <c r="N4892">
        <v>105</v>
      </c>
      <c r="O4892" t="s">
        <v>180</v>
      </c>
      <c r="P4892" t="s">
        <v>184</v>
      </c>
      <c r="Q4892">
        <v>105</v>
      </c>
      <c r="R4892" t="s">
        <v>180</v>
      </c>
    </row>
    <row r="4893" spans="1:21" x14ac:dyDescent="0.25">
      <c r="A4893" t="s">
        <v>120</v>
      </c>
      <c r="B4893">
        <v>2</v>
      </c>
      <c r="C4893" t="s">
        <v>127</v>
      </c>
      <c r="D4893" t="s">
        <v>141</v>
      </c>
      <c r="E4893">
        <v>1020550024</v>
      </c>
      <c r="F4893" t="s">
        <v>176</v>
      </c>
      <c r="G4893" t="s">
        <v>130</v>
      </c>
      <c r="H4893">
        <v>17970.8</v>
      </c>
      <c r="I4893" t="s">
        <v>180</v>
      </c>
      <c r="J4893" t="s">
        <v>122</v>
      </c>
      <c r="K4893">
        <v>269251</v>
      </c>
      <c r="M4893" t="s">
        <v>122</v>
      </c>
      <c r="N4893">
        <v>117924</v>
      </c>
      <c r="P4893" t="s">
        <v>131</v>
      </c>
      <c r="Q4893">
        <v>1.85</v>
      </c>
      <c r="R4893" t="s">
        <v>181</v>
      </c>
      <c r="S4893" t="s">
        <v>182</v>
      </c>
      <c r="T4893">
        <v>1.85</v>
      </c>
      <c r="U4893" t="s">
        <v>181</v>
      </c>
    </row>
    <row r="4894" spans="1:21" x14ac:dyDescent="0.25">
      <c r="A4894" t="s">
        <v>120</v>
      </c>
      <c r="B4894">
        <v>3</v>
      </c>
      <c r="C4894" t="s">
        <v>127</v>
      </c>
      <c r="D4894" t="s">
        <v>141</v>
      </c>
      <c r="E4894">
        <v>1020550024</v>
      </c>
      <c r="F4894" t="s">
        <v>176</v>
      </c>
      <c r="G4894" t="s">
        <v>132</v>
      </c>
      <c r="H4894">
        <v>549073280</v>
      </c>
      <c r="I4894" t="s">
        <v>183</v>
      </c>
      <c r="J4894" t="s">
        <v>133</v>
      </c>
      <c r="K4894">
        <v>-1419064704</v>
      </c>
      <c r="L4894" t="s">
        <v>183</v>
      </c>
      <c r="M4894" t="s">
        <v>134</v>
      </c>
      <c r="N4894">
        <v>105</v>
      </c>
      <c r="O4894" t="s">
        <v>180</v>
      </c>
      <c r="P4894" t="s">
        <v>184</v>
      </c>
      <c r="Q4894">
        <v>105</v>
      </c>
      <c r="R4894" t="s">
        <v>180</v>
      </c>
    </row>
    <row r="4895" spans="1:21" x14ac:dyDescent="0.25">
      <c r="A4895" t="s">
        <v>120</v>
      </c>
      <c r="B4895">
        <v>2</v>
      </c>
      <c r="C4895" t="s">
        <v>127</v>
      </c>
      <c r="D4895" t="s">
        <v>141</v>
      </c>
      <c r="E4895">
        <v>1020550026</v>
      </c>
      <c r="F4895" t="s">
        <v>176</v>
      </c>
      <c r="G4895" t="s">
        <v>130</v>
      </c>
      <c r="H4895">
        <v>17975.599999999999</v>
      </c>
      <c r="I4895" t="s">
        <v>180</v>
      </c>
      <c r="J4895" t="s">
        <v>122</v>
      </c>
      <c r="K4895">
        <v>269324</v>
      </c>
      <c r="M4895" t="s">
        <v>122</v>
      </c>
      <c r="N4895">
        <v>117924</v>
      </c>
      <c r="P4895" t="s">
        <v>131</v>
      </c>
      <c r="Q4895">
        <v>1.9</v>
      </c>
      <c r="R4895" t="s">
        <v>181</v>
      </c>
      <c r="S4895" t="s">
        <v>182</v>
      </c>
      <c r="T4895">
        <v>1.9</v>
      </c>
      <c r="U4895" t="s">
        <v>181</v>
      </c>
    </row>
    <row r="4896" spans="1:21" x14ac:dyDescent="0.25">
      <c r="A4896" t="s">
        <v>120</v>
      </c>
      <c r="B4896">
        <v>3</v>
      </c>
      <c r="C4896" t="s">
        <v>127</v>
      </c>
      <c r="D4896" t="s">
        <v>141</v>
      </c>
      <c r="E4896">
        <v>1020550026</v>
      </c>
      <c r="F4896" t="s">
        <v>176</v>
      </c>
      <c r="G4896" t="s">
        <v>132</v>
      </c>
      <c r="H4896">
        <v>549073216</v>
      </c>
      <c r="I4896" t="s">
        <v>183</v>
      </c>
      <c r="J4896" t="s">
        <v>133</v>
      </c>
      <c r="K4896">
        <v>-1419064064</v>
      </c>
      <c r="L4896" t="s">
        <v>183</v>
      </c>
      <c r="M4896" t="s">
        <v>134</v>
      </c>
      <c r="N4896">
        <v>105</v>
      </c>
      <c r="O4896" t="s">
        <v>180</v>
      </c>
      <c r="P4896" t="s">
        <v>184</v>
      </c>
      <c r="Q4896">
        <v>105</v>
      </c>
      <c r="R4896" t="s">
        <v>180</v>
      </c>
    </row>
    <row r="4897" spans="1:21" x14ac:dyDescent="0.25">
      <c r="A4897" t="s">
        <v>120</v>
      </c>
      <c r="B4897">
        <v>2</v>
      </c>
      <c r="C4897" t="s">
        <v>127</v>
      </c>
      <c r="D4897" t="s">
        <v>141</v>
      </c>
      <c r="E4897">
        <v>1020550028</v>
      </c>
      <c r="F4897" t="s">
        <v>176</v>
      </c>
      <c r="G4897" t="s">
        <v>130</v>
      </c>
      <c r="H4897">
        <v>17979.5</v>
      </c>
      <c r="I4897" t="s">
        <v>180</v>
      </c>
      <c r="J4897" t="s">
        <v>122</v>
      </c>
      <c r="K4897">
        <v>269396</v>
      </c>
      <c r="M4897" t="s">
        <v>122</v>
      </c>
      <c r="N4897">
        <v>117924</v>
      </c>
      <c r="P4897" t="s">
        <v>131</v>
      </c>
      <c r="Q4897">
        <v>1.9</v>
      </c>
      <c r="R4897" t="s">
        <v>181</v>
      </c>
      <c r="S4897" t="s">
        <v>182</v>
      </c>
      <c r="T4897">
        <v>1.9</v>
      </c>
      <c r="U4897" t="s">
        <v>181</v>
      </c>
    </row>
    <row r="4898" spans="1:21" x14ac:dyDescent="0.25">
      <c r="A4898" t="s">
        <v>120</v>
      </c>
      <c r="B4898">
        <v>3</v>
      </c>
      <c r="C4898" t="s">
        <v>127</v>
      </c>
      <c r="D4898" t="s">
        <v>141</v>
      </c>
      <c r="E4898">
        <v>1020550028</v>
      </c>
      <c r="F4898" t="s">
        <v>176</v>
      </c>
      <c r="G4898" t="s">
        <v>132</v>
      </c>
      <c r="H4898">
        <v>549073024</v>
      </c>
      <c r="I4898" t="s">
        <v>183</v>
      </c>
      <c r="J4898" t="s">
        <v>133</v>
      </c>
      <c r="K4898">
        <v>-1419063552</v>
      </c>
      <c r="L4898" t="s">
        <v>183</v>
      </c>
      <c r="M4898" t="s">
        <v>134</v>
      </c>
      <c r="N4898">
        <v>105</v>
      </c>
      <c r="O4898" t="s">
        <v>180</v>
      </c>
      <c r="P4898" t="s">
        <v>184</v>
      </c>
      <c r="Q4898">
        <v>105</v>
      </c>
      <c r="R4898" t="s">
        <v>180</v>
      </c>
    </row>
    <row r="4899" spans="1:21" x14ac:dyDescent="0.25">
      <c r="A4899" t="s">
        <v>120</v>
      </c>
      <c r="B4899">
        <v>2</v>
      </c>
      <c r="C4899" t="s">
        <v>127</v>
      </c>
      <c r="D4899" t="s">
        <v>141</v>
      </c>
      <c r="E4899">
        <v>1020550030</v>
      </c>
      <c r="F4899" t="s">
        <v>176</v>
      </c>
      <c r="G4899" t="s">
        <v>130</v>
      </c>
      <c r="H4899">
        <v>17983</v>
      </c>
      <c r="I4899" t="s">
        <v>180</v>
      </c>
      <c r="J4899" t="s">
        <v>122</v>
      </c>
      <c r="K4899">
        <v>269469</v>
      </c>
      <c r="M4899" t="s">
        <v>122</v>
      </c>
      <c r="N4899">
        <v>117924</v>
      </c>
      <c r="P4899" t="s">
        <v>131</v>
      </c>
      <c r="Q4899">
        <v>1.95</v>
      </c>
      <c r="R4899" t="s">
        <v>181</v>
      </c>
      <c r="S4899" t="s">
        <v>182</v>
      </c>
      <c r="T4899">
        <v>1.95</v>
      </c>
      <c r="U4899" t="s">
        <v>181</v>
      </c>
    </row>
    <row r="4900" spans="1:21" x14ac:dyDescent="0.25">
      <c r="A4900" t="s">
        <v>120</v>
      </c>
      <c r="B4900">
        <v>3</v>
      </c>
      <c r="C4900" t="s">
        <v>127</v>
      </c>
      <c r="D4900" t="s">
        <v>141</v>
      </c>
      <c r="E4900">
        <v>1020550030</v>
      </c>
      <c r="F4900" t="s">
        <v>176</v>
      </c>
      <c r="G4900" t="s">
        <v>132</v>
      </c>
      <c r="H4900">
        <v>549072832</v>
      </c>
      <c r="I4900" t="s">
        <v>183</v>
      </c>
      <c r="J4900" t="s">
        <v>133</v>
      </c>
      <c r="K4900">
        <v>-1419062912</v>
      </c>
      <c r="L4900" t="s">
        <v>183</v>
      </c>
      <c r="M4900" t="s">
        <v>134</v>
      </c>
      <c r="N4900">
        <v>105</v>
      </c>
      <c r="O4900" t="s">
        <v>180</v>
      </c>
      <c r="P4900" t="s">
        <v>184</v>
      </c>
      <c r="Q4900">
        <v>105</v>
      </c>
      <c r="R4900" t="s">
        <v>180</v>
      </c>
    </row>
    <row r="4901" spans="1:21" x14ac:dyDescent="0.25">
      <c r="A4901" t="s">
        <v>120</v>
      </c>
      <c r="B4901">
        <v>2</v>
      </c>
      <c r="C4901" t="s">
        <v>127</v>
      </c>
      <c r="D4901" t="s">
        <v>141</v>
      </c>
      <c r="E4901">
        <v>1020550032</v>
      </c>
      <c r="F4901" t="s">
        <v>176</v>
      </c>
      <c r="G4901" t="s">
        <v>130</v>
      </c>
      <c r="H4901">
        <v>17986.5</v>
      </c>
      <c r="I4901" t="s">
        <v>180</v>
      </c>
      <c r="J4901" t="s">
        <v>122</v>
      </c>
      <c r="K4901">
        <v>269541</v>
      </c>
      <c r="M4901" t="s">
        <v>122</v>
      </c>
      <c r="N4901">
        <v>117924</v>
      </c>
      <c r="P4901" t="s">
        <v>131</v>
      </c>
      <c r="Q4901">
        <v>1.95</v>
      </c>
      <c r="R4901" t="s">
        <v>181</v>
      </c>
      <c r="S4901" t="s">
        <v>182</v>
      </c>
      <c r="T4901">
        <v>1.95</v>
      </c>
      <c r="U4901" t="s">
        <v>181</v>
      </c>
    </row>
    <row r="4902" spans="1:21" x14ac:dyDescent="0.25">
      <c r="A4902" t="s">
        <v>120</v>
      </c>
      <c r="B4902">
        <v>3</v>
      </c>
      <c r="C4902" t="s">
        <v>127</v>
      </c>
      <c r="D4902" t="s">
        <v>141</v>
      </c>
      <c r="E4902">
        <v>1020550032</v>
      </c>
      <c r="F4902" t="s">
        <v>176</v>
      </c>
      <c r="G4902" t="s">
        <v>132</v>
      </c>
      <c r="H4902">
        <v>549072832</v>
      </c>
      <c r="I4902" t="s">
        <v>183</v>
      </c>
      <c r="J4902" t="s">
        <v>133</v>
      </c>
      <c r="K4902">
        <v>-1419062400</v>
      </c>
      <c r="L4902" t="s">
        <v>183</v>
      </c>
      <c r="M4902" t="s">
        <v>134</v>
      </c>
      <c r="N4902">
        <v>105</v>
      </c>
      <c r="O4902" t="s">
        <v>180</v>
      </c>
      <c r="P4902" t="s">
        <v>184</v>
      </c>
      <c r="Q4902">
        <v>105</v>
      </c>
      <c r="R4902" t="s">
        <v>180</v>
      </c>
    </row>
    <row r="4903" spans="1:21" x14ac:dyDescent="0.25">
      <c r="A4903" t="s">
        <v>120</v>
      </c>
      <c r="B4903">
        <v>2</v>
      </c>
      <c r="C4903" t="s">
        <v>127</v>
      </c>
      <c r="D4903" t="s">
        <v>141</v>
      </c>
      <c r="E4903">
        <v>1020550034</v>
      </c>
      <c r="F4903" t="s">
        <v>176</v>
      </c>
      <c r="G4903" t="s">
        <v>130</v>
      </c>
      <c r="H4903">
        <v>17991.3</v>
      </c>
      <c r="I4903" t="s">
        <v>180</v>
      </c>
      <c r="J4903" t="s">
        <v>122</v>
      </c>
      <c r="K4903">
        <v>269541</v>
      </c>
      <c r="M4903" t="s">
        <v>122</v>
      </c>
      <c r="N4903">
        <v>117924</v>
      </c>
      <c r="P4903" t="s">
        <v>131</v>
      </c>
      <c r="Q4903">
        <v>1.49</v>
      </c>
      <c r="R4903" t="s">
        <v>181</v>
      </c>
      <c r="S4903" t="s">
        <v>182</v>
      </c>
      <c r="T4903">
        <v>1.49</v>
      </c>
      <c r="U4903" t="s">
        <v>181</v>
      </c>
    </row>
    <row r="4904" spans="1:21" x14ac:dyDescent="0.25">
      <c r="A4904" t="s">
        <v>120</v>
      </c>
      <c r="B4904">
        <v>3</v>
      </c>
      <c r="C4904" t="s">
        <v>127</v>
      </c>
      <c r="D4904" t="s">
        <v>141</v>
      </c>
      <c r="E4904">
        <v>1020550034</v>
      </c>
      <c r="F4904" t="s">
        <v>176</v>
      </c>
      <c r="G4904" t="s">
        <v>132</v>
      </c>
      <c r="H4904">
        <v>549072640</v>
      </c>
      <c r="I4904" t="s">
        <v>183</v>
      </c>
      <c r="J4904" t="s">
        <v>133</v>
      </c>
      <c r="K4904">
        <v>-1419061760</v>
      </c>
      <c r="L4904" t="s">
        <v>183</v>
      </c>
      <c r="M4904" t="s">
        <v>134</v>
      </c>
      <c r="N4904">
        <v>105</v>
      </c>
      <c r="O4904" t="s">
        <v>180</v>
      </c>
      <c r="P4904" t="s">
        <v>184</v>
      </c>
      <c r="Q4904">
        <v>105</v>
      </c>
      <c r="R4904" t="s">
        <v>180</v>
      </c>
    </row>
    <row r="4905" spans="1:21" x14ac:dyDescent="0.25">
      <c r="A4905" t="s">
        <v>120</v>
      </c>
      <c r="B4905">
        <v>2</v>
      </c>
      <c r="C4905" t="s">
        <v>127</v>
      </c>
      <c r="D4905" t="s">
        <v>141</v>
      </c>
      <c r="E4905">
        <v>1020550036</v>
      </c>
      <c r="F4905" t="s">
        <v>176</v>
      </c>
      <c r="G4905" t="s">
        <v>130</v>
      </c>
      <c r="H4905">
        <v>17996.8</v>
      </c>
      <c r="I4905" t="s">
        <v>180</v>
      </c>
      <c r="J4905" t="s">
        <v>122</v>
      </c>
      <c r="K4905">
        <v>269614</v>
      </c>
      <c r="M4905" t="s">
        <v>122</v>
      </c>
      <c r="N4905">
        <v>117924</v>
      </c>
      <c r="P4905" t="s">
        <v>131</v>
      </c>
      <c r="Q4905">
        <v>1.9</v>
      </c>
      <c r="R4905" t="s">
        <v>181</v>
      </c>
      <c r="S4905" t="s">
        <v>182</v>
      </c>
      <c r="T4905">
        <v>1.9</v>
      </c>
      <c r="U4905" t="s">
        <v>181</v>
      </c>
    </row>
    <row r="4906" spans="1:21" x14ac:dyDescent="0.25">
      <c r="A4906" t="s">
        <v>120</v>
      </c>
      <c r="B4906">
        <v>3</v>
      </c>
      <c r="C4906" t="s">
        <v>127</v>
      </c>
      <c r="D4906" t="s">
        <v>141</v>
      </c>
      <c r="E4906">
        <v>1020550036</v>
      </c>
      <c r="F4906" t="s">
        <v>176</v>
      </c>
      <c r="G4906" t="s">
        <v>132</v>
      </c>
      <c r="H4906">
        <v>549072448</v>
      </c>
      <c r="I4906" t="s">
        <v>183</v>
      </c>
      <c r="J4906" t="s">
        <v>133</v>
      </c>
      <c r="K4906">
        <v>-1419060992</v>
      </c>
      <c r="L4906" t="s">
        <v>183</v>
      </c>
      <c r="M4906" t="s">
        <v>134</v>
      </c>
      <c r="N4906">
        <v>105</v>
      </c>
      <c r="O4906" t="s">
        <v>180</v>
      </c>
      <c r="P4906" t="s">
        <v>184</v>
      </c>
      <c r="Q4906">
        <v>105</v>
      </c>
      <c r="R4906" t="s">
        <v>180</v>
      </c>
    </row>
    <row r="4907" spans="1:21" x14ac:dyDescent="0.25">
      <c r="A4907" t="s">
        <v>120</v>
      </c>
      <c r="B4907">
        <v>2</v>
      </c>
      <c r="C4907" t="s">
        <v>127</v>
      </c>
      <c r="D4907" t="s">
        <v>141</v>
      </c>
      <c r="E4907">
        <v>1020550038</v>
      </c>
      <c r="F4907" t="s">
        <v>176</v>
      </c>
      <c r="G4907" t="s">
        <v>130</v>
      </c>
      <c r="H4907">
        <v>17999.599999999999</v>
      </c>
      <c r="I4907" t="s">
        <v>180</v>
      </c>
      <c r="J4907" t="s">
        <v>122</v>
      </c>
      <c r="K4907">
        <v>269687</v>
      </c>
      <c r="M4907" t="s">
        <v>122</v>
      </c>
      <c r="N4907">
        <v>117924</v>
      </c>
      <c r="P4907" t="s">
        <v>131</v>
      </c>
      <c r="Q4907">
        <v>1.95</v>
      </c>
      <c r="R4907" t="s">
        <v>181</v>
      </c>
      <c r="S4907" t="s">
        <v>182</v>
      </c>
      <c r="T4907">
        <v>1.95</v>
      </c>
      <c r="U4907" t="s">
        <v>181</v>
      </c>
    </row>
    <row r="4908" spans="1:21" x14ac:dyDescent="0.25">
      <c r="A4908" t="s">
        <v>120</v>
      </c>
      <c r="B4908">
        <v>3</v>
      </c>
      <c r="C4908" t="s">
        <v>127</v>
      </c>
      <c r="D4908" t="s">
        <v>141</v>
      </c>
      <c r="E4908">
        <v>1020550038</v>
      </c>
      <c r="F4908" t="s">
        <v>176</v>
      </c>
      <c r="G4908" t="s">
        <v>132</v>
      </c>
      <c r="H4908">
        <v>549072320</v>
      </c>
      <c r="I4908" t="s">
        <v>183</v>
      </c>
      <c r="J4908" t="s">
        <v>133</v>
      </c>
      <c r="K4908">
        <v>-1419060736</v>
      </c>
      <c r="L4908" t="s">
        <v>183</v>
      </c>
      <c r="M4908" t="s">
        <v>134</v>
      </c>
      <c r="N4908">
        <v>105</v>
      </c>
      <c r="O4908" t="s">
        <v>180</v>
      </c>
      <c r="P4908" t="s">
        <v>184</v>
      </c>
      <c r="Q4908">
        <v>105</v>
      </c>
      <c r="R4908" t="s">
        <v>180</v>
      </c>
    </row>
    <row r="4909" spans="1:21" x14ac:dyDescent="0.25">
      <c r="A4909" t="s">
        <v>120</v>
      </c>
      <c r="B4909">
        <v>2</v>
      </c>
      <c r="C4909" t="s">
        <v>127</v>
      </c>
      <c r="D4909" t="s">
        <v>141</v>
      </c>
      <c r="E4909">
        <v>1020550041</v>
      </c>
      <c r="F4909" t="s">
        <v>176</v>
      </c>
      <c r="G4909" t="s">
        <v>130</v>
      </c>
      <c r="H4909">
        <v>18006.599999999999</v>
      </c>
      <c r="I4909" t="s">
        <v>180</v>
      </c>
      <c r="J4909" t="s">
        <v>122</v>
      </c>
      <c r="K4909">
        <v>269687</v>
      </c>
      <c r="M4909" t="s">
        <v>122</v>
      </c>
      <c r="N4909">
        <v>117924</v>
      </c>
      <c r="P4909" t="s">
        <v>131</v>
      </c>
      <c r="Q4909">
        <v>2.0499999999999998</v>
      </c>
      <c r="R4909" t="s">
        <v>181</v>
      </c>
      <c r="S4909" t="s">
        <v>182</v>
      </c>
      <c r="T4909">
        <v>2.0499999999999998</v>
      </c>
      <c r="U4909" t="s">
        <v>181</v>
      </c>
    </row>
    <row r="4910" spans="1:21" x14ac:dyDescent="0.25">
      <c r="A4910" t="s">
        <v>120</v>
      </c>
      <c r="B4910">
        <v>3</v>
      </c>
      <c r="C4910" t="s">
        <v>127</v>
      </c>
      <c r="D4910" t="s">
        <v>141</v>
      </c>
      <c r="E4910">
        <v>1020550041</v>
      </c>
      <c r="F4910" t="s">
        <v>176</v>
      </c>
      <c r="G4910" t="s">
        <v>132</v>
      </c>
      <c r="H4910">
        <v>549072256</v>
      </c>
      <c r="I4910" t="s">
        <v>183</v>
      </c>
      <c r="J4910" t="s">
        <v>133</v>
      </c>
      <c r="K4910">
        <v>-1419059456</v>
      </c>
      <c r="L4910" t="s">
        <v>183</v>
      </c>
      <c r="M4910" t="s">
        <v>134</v>
      </c>
      <c r="N4910">
        <v>105</v>
      </c>
      <c r="O4910" t="s">
        <v>180</v>
      </c>
      <c r="P4910" t="s">
        <v>184</v>
      </c>
      <c r="Q4910">
        <v>105</v>
      </c>
      <c r="R4910" t="s">
        <v>180</v>
      </c>
    </row>
    <row r="4911" spans="1:21" x14ac:dyDescent="0.25">
      <c r="A4911" t="s">
        <v>120</v>
      </c>
      <c r="B4911">
        <v>9</v>
      </c>
      <c r="C4911" t="s">
        <v>127</v>
      </c>
      <c r="D4911" t="s">
        <v>141</v>
      </c>
      <c r="E4911">
        <v>1020550043</v>
      </c>
      <c r="F4911" t="s">
        <v>176</v>
      </c>
    </row>
    <row r="4912" spans="1:21" x14ac:dyDescent="0.25">
      <c r="A4912" t="s">
        <v>120</v>
      </c>
      <c r="B4912">
        <v>2</v>
      </c>
      <c r="C4912" t="s">
        <v>127</v>
      </c>
      <c r="D4912" t="s">
        <v>141</v>
      </c>
      <c r="E4912">
        <v>1020550043</v>
      </c>
      <c r="F4912" t="s">
        <v>176</v>
      </c>
      <c r="G4912" t="s">
        <v>130</v>
      </c>
      <c r="H4912">
        <v>18010.8</v>
      </c>
      <c r="I4912" t="s">
        <v>180</v>
      </c>
      <c r="J4912" t="s">
        <v>122</v>
      </c>
      <c r="K4912">
        <v>269687</v>
      </c>
      <c r="M4912" t="s">
        <v>122</v>
      </c>
      <c r="N4912">
        <v>117924</v>
      </c>
      <c r="P4912" t="s">
        <v>131</v>
      </c>
      <c r="Q4912">
        <v>2</v>
      </c>
      <c r="R4912" t="s">
        <v>181</v>
      </c>
      <c r="S4912" t="s">
        <v>182</v>
      </c>
      <c r="T4912">
        <v>2</v>
      </c>
      <c r="U4912" t="s">
        <v>181</v>
      </c>
    </row>
    <row r="4913" spans="1:21" x14ac:dyDescent="0.25">
      <c r="A4913" t="s">
        <v>120</v>
      </c>
      <c r="B4913">
        <v>3</v>
      </c>
      <c r="C4913" t="s">
        <v>127</v>
      </c>
      <c r="D4913" t="s">
        <v>141</v>
      </c>
      <c r="E4913">
        <v>1020550043</v>
      </c>
      <c r="F4913" t="s">
        <v>176</v>
      </c>
      <c r="G4913" t="s">
        <v>132</v>
      </c>
      <c r="H4913">
        <v>549072256</v>
      </c>
      <c r="I4913" t="s">
        <v>183</v>
      </c>
      <c r="J4913" t="s">
        <v>133</v>
      </c>
      <c r="K4913">
        <v>-1419058816</v>
      </c>
      <c r="L4913" t="s">
        <v>183</v>
      </c>
      <c r="M4913" t="s">
        <v>134</v>
      </c>
      <c r="N4913">
        <v>105</v>
      </c>
      <c r="O4913" t="s">
        <v>180</v>
      </c>
      <c r="P4913" t="s">
        <v>184</v>
      </c>
      <c r="Q4913">
        <v>105</v>
      </c>
      <c r="R4913" t="s">
        <v>180</v>
      </c>
    </row>
    <row r="4914" spans="1:21" x14ac:dyDescent="0.25">
      <c r="A4914" t="s">
        <v>120</v>
      </c>
      <c r="B4914">
        <v>2</v>
      </c>
      <c r="C4914" t="s">
        <v>127</v>
      </c>
      <c r="D4914" t="s">
        <v>141</v>
      </c>
      <c r="E4914">
        <v>1020550045</v>
      </c>
      <c r="F4914" t="s">
        <v>176</v>
      </c>
      <c r="G4914" t="s">
        <v>130</v>
      </c>
      <c r="H4914">
        <v>18016.2</v>
      </c>
      <c r="I4914" t="s">
        <v>180</v>
      </c>
      <c r="J4914" t="s">
        <v>122</v>
      </c>
      <c r="K4914">
        <v>269759</v>
      </c>
      <c r="M4914" t="s">
        <v>122</v>
      </c>
      <c r="N4914">
        <v>117924</v>
      </c>
      <c r="P4914" t="s">
        <v>131</v>
      </c>
      <c r="Q4914">
        <v>2</v>
      </c>
      <c r="R4914" t="s">
        <v>181</v>
      </c>
      <c r="S4914" t="s">
        <v>182</v>
      </c>
      <c r="T4914">
        <v>2</v>
      </c>
      <c r="U4914" t="s">
        <v>181</v>
      </c>
    </row>
    <row r="4915" spans="1:21" x14ac:dyDescent="0.25">
      <c r="A4915" t="s">
        <v>120</v>
      </c>
      <c r="B4915">
        <v>3</v>
      </c>
      <c r="C4915" t="s">
        <v>127</v>
      </c>
      <c r="D4915" t="s">
        <v>141</v>
      </c>
      <c r="E4915">
        <v>1020550045</v>
      </c>
      <c r="F4915" t="s">
        <v>176</v>
      </c>
      <c r="G4915" t="s">
        <v>132</v>
      </c>
      <c r="H4915">
        <v>549072064</v>
      </c>
      <c r="I4915" t="s">
        <v>183</v>
      </c>
      <c r="J4915" t="s">
        <v>133</v>
      </c>
      <c r="K4915">
        <v>-1419058048</v>
      </c>
      <c r="L4915" t="s">
        <v>183</v>
      </c>
      <c r="M4915" t="s">
        <v>134</v>
      </c>
      <c r="N4915">
        <v>105</v>
      </c>
      <c r="O4915" t="s">
        <v>180</v>
      </c>
      <c r="P4915" t="s">
        <v>184</v>
      </c>
      <c r="Q4915">
        <v>105</v>
      </c>
      <c r="R4915" t="s">
        <v>180</v>
      </c>
    </row>
    <row r="4916" spans="1:21" x14ac:dyDescent="0.25">
      <c r="A4916" t="s">
        <v>120</v>
      </c>
      <c r="B4916">
        <v>2</v>
      </c>
      <c r="C4916" t="s">
        <v>127</v>
      </c>
      <c r="D4916" t="s">
        <v>141</v>
      </c>
      <c r="E4916">
        <v>1020550047</v>
      </c>
      <c r="F4916" t="s">
        <v>176</v>
      </c>
      <c r="G4916" t="s">
        <v>130</v>
      </c>
      <c r="H4916">
        <v>18019.2</v>
      </c>
      <c r="I4916" t="s">
        <v>180</v>
      </c>
      <c r="J4916" t="s">
        <v>122</v>
      </c>
      <c r="K4916">
        <v>269832</v>
      </c>
      <c r="M4916" t="s">
        <v>122</v>
      </c>
      <c r="N4916">
        <v>117924</v>
      </c>
      <c r="P4916" t="s">
        <v>131</v>
      </c>
      <c r="Q4916">
        <v>1.95</v>
      </c>
      <c r="R4916" t="s">
        <v>181</v>
      </c>
      <c r="S4916" t="s">
        <v>182</v>
      </c>
      <c r="T4916">
        <v>1.95</v>
      </c>
      <c r="U4916" t="s">
        <v>181</v>
      </c>
    </row>
    <row r="4917" spans="1:21" x14ac:dyDescent="0.25">
      <c r="A4917" t="s">
        <v>120</v>
      </c>
      <c r="B4917">
        <v>3</v>
      </c>
      <c r="C4917" t="s">
        <v>127</v>
      </c>
      <c r="D4917" t="s">
        <v>141</v>
      </c>
      <c r="E4917">
        <v>1020550047</v>
      </c>
      <c r="F4917" t="s">
        <v>176</v>
      </c>
      <c r="G4917" t="s">
        <v>132</v>
      </c>
      <c r="H4917">
        <v>549071872</v>
      </c>
      <c r="I4917" t="s">
        <v>183</v>
      </c>
      <c r="J4917" t="s">
        <v>133</v>
      </c>
      <c r="K4917">
        <v>-1419057536</v>
      </c>
      <c r="L4917" t="s">
        <v>183</v>
      </c>
      <c r="M4917" t="s">
        <v>134</v>
      </c>
      <c r="N4917">
        <v>105</v>
      </c>
      <c r="O4917" t="s">
        <v>180</v>
      </c>
      <c r="P4917" t="s">
        <v>184</v>
      </c>
      <c r="Q4917">
        <v>105</v>
      </c>
      <c r="R4917" t="s">
        <v>180</v>
      </c>
    </row>
    <row r="4918" spans="1:21" x14ac:dyDescent="0.25">
      <c r="A4918" t="s">
        <v>120</v>
      </c>
      <c r="B4918">
        <v>2</v>
      </c>
      <c r="C4918" t="s">
        <v>127</v>
      </c>
      <c r="D4918" t="s">
        <v>141</v>
      </c>
      <c r="E4918">
        <v>1020550049</v>
      </c>
      <c r="F4918" t="s">
        <v>176</v>
      </c>
      <c r="G4918" t="s">
        <v>130</v>
      </c>
      <c r="H4918">
        <v>18023.599999999999</v>
      </c>
      <c r="I4918" t="s">
        <v>180</v>
      </c>
      <c r="J4918" t="s">
        <v>122</v>
      </c>
      <c r="K4918">
        <v>269832</v>
      </c>
      <c r="M4918" t="s">
        <v>122</v>
      </c>
      <c r="N4918">
        <v>117924</v>
      </c>
      <c r="P4918" t="s">
        <v>131</v>
      </c>
      <c r="Q4918">
        <v>1.9</v>
      </c>
      <c r="R4918" t="s">
        <v>181</v>
      </c>
      <c r="S4918" t="s">
        <v>182</v>
      </c>
      <c r="T4918">
        <v>1.9</v>
      </c>
      <c r="U4918" t="s">
        <v>181</v>
      </c>
    </row>
    <row r="4919" spans="1:21" x14ac:dyDescent="0.25">
      <c r="A4919" t="s">
        <v>120</v>
      </c>
      <c r="B4919">
        <v>3</v>
      </c>
      <c r="C4919" t="s">
        <v>127</v>
      </c>
      <c r="D4919" t="s">
        <v>141</v>
      </c>
      <c r="E4919">
        <v>1020550049</v>
      </c>
      <c r="F4919" t="s">
        <v>176</v>
      </c>
      <c r="G4919" t="s">
        <v>132</v>
      </c>
      <c r="H4919">
        <v>549072064</v>
      </c>
      <c r="I4919" t="s">
        <v>183</v>
      </c>
      <c r="J4919" t="s">
        <v>133</v>
      </c>
      <c r="K4919">
        <v>-1419056896</v>
      </c>
      <c r="L4919" t="s">
        <v>183</v>
      </c>
      <c r="M4919" t="s">
        <v>134</v>
      </c>
      <c r="N4919">
        <v>105</v>
      </c>
      <c r="O4919" t="s">
        <v>180</v>
      </c>
      <c r="P4919" t="s">
        <v>184</v>
      </c>
      <c r="Q4919">
        <v>105</v>
      </c>
      <c r="R4919" t="s">
        <v>180</v>
      </c>
    </row>
    <row r="4920" spans="1:21" x14ac:dyDescent="0.25">
      <c r="A4920" t="s">
        <v>120</v>
      </c>
      <c r="B4920">
        <v>2</v>
      </c>
      <c r="C4920" t="s">
        <v>127</v>
      </c>
      <c r="D4920" t="s">
        <v>141</v>
      </c>
      <c r="E4920">
        <v>1020550051</v>
      </c>
      <c r="F4920" t="s">
        <v>176</v>
      </c>
      <c r="G4920" t="s">
        <v>130</v>
      </c>
      <c r="H4920">
        <v>18029.3</v>
      </c>
      <c r="I4920" t="s">
        <v>180</v>
      </c>
      <c r="J4920" t="s">
        <v>122</v>
      </c>
      <c r="K4920">
        <v>269905</v>
      </c>
      <c r="M4920" t="s">
        <v>122</v>
      </c>
      <c r="N4920">
        <v>117924</v>
      </c>
      <c r="P4920" t="s">
        <v>131</v>
      </c>
      <c r="Q4920">
        <v>1.9</v>
      </c>
      <c r="R4920" t="s">
        <v>181</v>
      </c>
      <c r="S4920" t="s">
        <v>182</v>
      </c>
      <c r="T4920">
        <v>1.9</v>
      </c>
      <c r="U4920" t="s">
        <v>181</v>
      </c>
    </row>
    <row r="4921" spans="1:21" x14ac:dyDescent="0.25">
      <c r="A4921" t="s">
        <v>120</v>
      </c>
      <c r="B4921">
        <v>3</v>
      </c>
      <c r="C4921" t="s">
        <v>127</v>
      </c>
      <c r="D4921" t="s">
        <v>141</v>
      </c>
      <c r="E4921">
        <v>1020550051</v>
      </c>
      <c r="F4921" t="s">
        <v>176</v>
      </c>
      <c r="G4921" t="s">
        <v>132</v>
      </c>
      <c r="H4921">
        <v>549071872</v>
      </c>
      <c r="I4921" t="s">
        <v>183</v>
      </c>
      <c r="J4921" t="s">
        <v>133</v>
      </c>
      <c r="K4921">
        <v>-1419056000</v>
      </c>
      <c r="L4921" t="s">
        <v>183</v>
      </c>
      <c r="M4921" t="s">
        <v>134</v>
      </c>
      <c r="N4921">
        <v>105</v>
      </c>
      <c r="O4921" t="s">
        <v>180</v>
      </c>
      <c r="P4921" t="s">
        <v>184</v>
      </c>
      <c r="Q4921">
        <v>105</v>
      </c>
      <c r="R4921" t="s">
        <v>180</v>
      </c>
    </row>
    <row r="4922" spans="1:21" x14ac:dyDescent="0.25">
      <c r="A4922" t="s">
        <v>120</v>
      </c>
      <c r="B4922">
        <v>2</v>
      </c>
      <c r="C4922" t="s">
        <v>127</v>
      </c>
      <c r="D4922" t="s">
        <v>141</v>
      </c>
      <c r="E4922">
        <v>1020550053</v>
      </c>
      <c r="F4922" t="s">
        <v>176</v>
      </c>
      <c r="G4922" t="s">
        <v>130</v>
      </c>
      <c r="H4922">
        <v>18032.900000000001</v>
      </c>
      <c r="I4922" t="s">
        <v>180</v>
      </c>
      <c r="J4922" t="s">
        <v>122</v>
      </c>
      <c r="K4922">
        <v>269978</v>
      </c>
      <c r="M4922" t="s">
        <v>122</v>
      </c>
      <c r="N4922">
        <v>117924</v>
      </c>
      <c r="P4922" t="s">
        <v>131</v>
      </c>
      <c r="Q4922">
        <v>1.9</v>
      </c>
      <c r="R4922" t="s">
        <v>181</v>
      </c>
      <c r="S4922" t="s">
        <v>182</v>
      </c>
      <c r="T4922">
        <v>1.9</v>
      </c>
      <c r="U4922" t="s">
        <v>181</v>
      </c>
    </row>
    <row r="4923" spans="1:21" x14ac:dyDescent="0.25">
      <c r="A4923" t="s">
        <v>120</v>
      </c>
      <c r="B4923">
        <v>3</v>
      </c>
      <c r="C4923" t="s">
        <v>127</v>
      </c>
      <c r="D4923" t="s">
        <v>141</v>
      </c>
      <c r="E4923">
        <v>1020550053</v>
      </c>
      <c r="F4923" t="s">
        <v>176</v>
      </c>
      <c r="G4923" t="s">
        <v>132</v>
      </c>
      <c r="H4923">
        <v>549071680</v>
      </c>
      <c r="I4923" t="s">
        <v>183</v>
      </c>
      <c r="J4923" t="s">
        <v>133</v>
      </c>
      <c r="K4923">
        <v>-1419055488</v>
      </c>
      <c r="L4923" t="s">
        <v>183</v>
      </c>
      <c r="M4923" t="s">
        <v>134</v>
      </c>
      <c r="N4923">
        <v>105</v>
      </c>
      <c r="O4923" t="s">
        <v>180</v>
      </c>
      <c r="P4923" t="s">
        <v>184</v>
      </c>
      <c r="Q4923">
        <v>105</v>
      </c>
      <c r="R4923" t="s">
        <v>180</v>
      </c>
    </row>
    <row r="4924" spans="1:21" x14ac:dyDescent="0.25">
      <c r="A4924" t="s">
        <v>120</v>
      </c>
      <c r="B4924">
        <v>2</v>
      </c>
      <c r="C4924" t="s">
        <v>127</v>
      </c>
      <c r="D4924" t="s">
        <v>141</v>
      </c>
      <c r="E4924">
        <v>1020550055</v>
      </c>
      <c r="F4924" t="s">
        <v>176</v>
      </c>
      <c r="G4924" t="s">
        <v>130</v>
      </c>
      <c r="H4924">
        <v>18036.2</v>
      </c>
      <c r="I4924" t="s">
        <v>180</v>
      </c>
      <c r="J4924" t="s">
        <v>122</v>
      </c>
      <c r="K4924">
        <v>270051</v>
      </c>
      <c r="M4924" t="s">
        <v>122</v>
      </c>
      <c r="N4924">
        <v>117924</v>
      </c>
      <c r="P4924" t="s">
        <v>131</v>
      </c>
      <c r="Q4924">
        <v>1.95</v>
      </c>
      <c r="R4924" t="s">
        <v>181</v>
      </c>
      <c r="S4924" t="s">
        <v>182</v>
      </c>
      <c r="T4924">
        <v>1.95</v>
      </c>
      <c r="U4924" t="s">
        <v>181</v>
      </c>
    </row>
    <row r="4925" spans="1:21" x14ac:dyDescent="0.25">
      <c r="A4925" t="s">
        <v>120</v>
      </c>
      <c r="B4925">
        <v>3</v>
      </c>
      <c r="C4925" t="s">
        <v>127</v>
      </c>
      <c r="D4925" t="s">
        <v>141</v>
      </c>
      <c r="E4925">
        <v>1020550055</v>
      </c>
      <c r="F4925" t="s">
        <v>176</v>
      </c>
      <c r="G4925" t="s">
        <v>132</v>
      </c>
      <c r="H4925">
        <v>549071552</v>
      </c>
      <c r="I4925" t="s">
        <v>183</v>
      </c>
      <c r="J4925" t="s">
        <v>133</v>
      </c>
      <c r="K4925">
        <v>-1419054976</v>
      </c>
      <c r="L4925" t="s">
        <v>183</v>
      </c>
      <c r="M4925" t="s">
        <v>134</v>
      </c>
      <c r="N4925">
        <v>105</v>
      </c>
      <c r="O4925" t="s">
        <v>180</v>
      </c>
      <c r="P4925" t="s">
        <v>184</v>
      </c>
      <c r="Q4925">
        <v>105</v>
      </c>
      <c r="R4925" t="s">
        <v>180</v>
      </c>
    </row>
    <row r="4926" spans="1:21" x14ac:dyDescent="0.25">
      <c r="A4926" t="s">
        <v>120</v>
      </c>
      <c r="B4926">
        <v>2</v>
      </c>
      <c r="C4926" t="s">
        <v>127</v>
      </c>
      <c r="D4926" t="s">
        <v>141</v>
      </c>
      <c r="E4926">
        <v>1020550057</v>
      </c>
      <c r="F4926" t="s">
        <v>176</v>
      </c>
      <c r="G4926" t="s">
        <v>130</v>
      </c>
      <c r="H4926">
        <v>18040.8</v>
      </c>
      <c r="I4926" t="s">
        <v>180</v>
      </c>
      <c r="J4926" t="s">
        <v>122</v>
      </c>
      <c r="K4926">
        <v>270051</v>
      </c>
      <c r="M4926" t="s">
        <v>122</v>
      </c>
      <c r="N4926">
        <v>117924</v>
      </c>
      <c r="P4926" t="s">
        <v>131</v>
      </c>
      <c r="Q4926">
        <v>2</v>
      </c>
      <c r="R4926" t="s">
        <v>181</v>
      </c>
      <c r="S4926" t="s">
        <v>182</v>
      </c>
      <c r="T4926">
        <v>2</v>
      </c>
      <c r="U4926" t="s">
        <v>181</v>
      </c>
    </row>
    <row r="4927" spans="1:21" x14ac:dyDescent="0.25">
      <c r="A4927" t="s">
        <v>120</v>
      </c>
      <c r="B4927">
        <v>3</v>
      </c>
      <c r="C4927" t="s">
        <v>127</v>
      </c>
      <c r="D4927" t="s">
        <v>141</v>
      </c>
      <c r="E4927">
        <v>1020550057</v>
      </c>
      <c r="F4927" t="s">
        <v>176</v>
      </c>
      <c r="G4927" t="s">
        <v>132</v>
      </c>
      <c r="H4927">
        <v>549071232</v>
      </c>
      <c r="I4927" t="s">
        <v>183</v>
      </c>
      <c r="J4927" t="s">
        <v>133</v>
      </c>
      <c r="K4927">
        <v>-1419054592</v>
      </c>
      <c r="L4927" t="s">
        <v>183</v>
      </c>
      <c r="M4927" t="s">
        <v>134</v>
      </c>
      <c r="N4927">
        <v>105</v>
      </c>
      <c r="O4927" t="s">
        <v>180</v>
      </c>
      <c r="P4927" t="s">
        <v>184</v>
      </c>
      <c r="Q4927">
        <v>105</v>
      </c>
      <c r="R4927" t="s">
        <v>180</v>
      </c>
    </row>
    <row r="4928" spans="1:21" x14ac:dyDescent="0.25">
      <c r="A4928" t="s">
        <v>120</v>
      </c>
      <c r="B4928">
        <v>2</v>
      </c>
      <c r="C4928" t="s">
        <v>127</v>
      </c>
      <c r="D4928" t="s">
        <v>141</v>
      </c>
      <c r="E4928">
        <v>1020550059</v>
      </c>
      <c r="F4928" t="s">
        <v>176</v>
      </c>
      <c r="G4928" t="s">
        <v>130</v>
      </c>
      <c r="H4928">
        <v>18043.400000000001</v>
      </c>
      <c r="I4928" t="s">
        <v>180</v>
      </c>
      <c r="J4928" t="s">
        <v>122</v>
      </c>
      <c r="K4928">
        <v>270124</v>
      </c>
      <c r="M4928" t="s">
        <v>122</v>
      </c>
      <c r="N4928">
        <v>117924</v>
      </c>
      <c r="P4928" t="s">
        <v>131</v>
      </c>
      <c r="Q4928">
        <v>2</v>
      </c>
      <c r="R4928" t="s">
        <v>181</v>
      </c>
      <c r="S4928" t="s">
        <v>182</v>
      </c>
      <c r="T4928">
        <v>2</v>
      </c>
      <c r="U4928" t="s">
        <v>181</v>
      </c>
    </row>
    <row r="4929" spans="1:21" x14ac:dyDescent="0.25">
      <c r="A4929" t="s">
        <v>120</v>
      </c>
      <c r="B4929">
        <v>3</v>
      </c>
      <c r="C4929" t="s">
        <v>127</v>
      </c>
      <c r="D4929" t="s">
        <v>141</v>
      </c>
      <c r="E4929">
        <v>1020550059</v>
      </c>
      <c r="F4929" t="s">
        <v>176</v>
      </c>
      <c r="G4929" t="s">
        <v>132</v>
      </c>
      <c r="H4929">
        <v>549071232</v>
      </c>
      <c r="I4929" t="s">
        <v>183</v>
      </c>
      <c r="J4929" t="s">
        <v>133</v>
      </c>
      <c r="K4929">
        <v>-1419053952</v>
      </c>
      <c r="L4929" t="s">
        <v>183</v>
      </c>
      <c r="M4929" t="s">
        <v>134</v>
      </c>
      <c r="N4929">
        <v>105</v>
      </c>
      <c r="O4929" t="s">
        <v>180</v>
      </c>
      <c r="P4929" t="s">
        <v>184</v>
      </c>
      <c r="Q4929">
        <v>105</v>
      </c>
      <c r="R4929" t="s">
        <v>180</v>
      </c>
    </row>
    <row r="4930" spans="1:21" x14ac:dyDescent="0.25">
      <c r="A4930" t="s">
        <v>120</v>
      </c>
      <c r="B4930">
        <v>2</v>
      </c>
      <c r="C4930" t="s">
        <v>127</v>
      </c>
      <c r="D4930" t="s">
        <v>141</v>
      </c>
      <c r="E4930">
        <v>1020550061</v>
      </c>
      <c r="F4930" t="s">
        <v>176</v>
      </c>
      <c r="G4930" t="s">
        <v>130</v>
      </c>
      <c r="H4930">
        <v>18046.2</v>
      </c>
      <c r="I4930" t="s">
        <v>180</v>
      </c>
      <c r="J4930" t="s">
        <v>122</v>
      </c>
      <c r="K4930">
        <v>270197</v>
      </c>
      <c r="M4930" t="s">
        <v>122</v>
      </c>
      <c r="N4930">
        <v>117924</v>
      </c>
      <c r="P4930" t="s">
        <v>131</v>
      </c>
      <c r="Q4930">
        <v>2</v>
      </c>
      <c r="R4930" t="s">
        <v>181</v>
      </c>
      <c r="S4930" t="s">
        <v>182</v>
      </c>
      <c r="T4930">
        <v>2</v>
      </c>
      <c r="U4930" t="s">
        <v>181</v>
      </c>
    </row>
    <row r="4931" spans="1:21" x14ac:dyDescent="0.25">
      <c r="A4931" t="s">
        <v>120</v>
      </c>
      <c r="B4931">
        <v>3</v>
      </c>
      <c r="C4931" t="s">
        <v>127</v>
      </c>
      <c r="D4931" t="s">
        <v>141</v>
      </c>
      <c r="E4931">
        <v>1020550061</v>
      </c>
      <c r="F4931" t="s">
        <v>176</v>
      </c>
      <c r="G4931" t="s">
        <v>132</v>
      </c>
      <c r="H4931">
        <v>549071040</v>
      </c>
      <c r="I4931" t="s">
        <v>183</v>
      </c>
      <c r="J4931" t="s">
        <v>133</v>
      </c>
      <c r="K4931">
        <v>-1419053696</v>
      </c>
      <c r="L4931" t="s">
        <v>183</v>
      </c>
      <c r="M4931" t="s">
        <v>134</v>
      </c>
      <c r="N4931">
        <v>106</v>
      </c>
      <c r="O4931" t="s">
        <v>180</v>
      </c>
      <c r="P4931" t="s">
        <v>184</v>
      </c>
      <c r="Q4931">
        <v>106</v>
      </c>
      <c r="R4931" t="s">
        <v>180</v>
      </c>
    </row>
    <row r="4932" spans="1:21" x14ac:dyDescent="0.25">
      <c r="A4932" t="s">
        <v>120</v>
      </c>
      <c r="B4932">
        <v>2</v>
      </c>
      <c r="C4932" t="s">
        <v>127</v>
      </c>
      <c r="D4932" t="s">
        <v>141</v>
      </c>
      <c r="E4932">
        <v>1020550063</v>
      </c>
      <c r="F4932" t="s">
        <v>176</v>
      </c>
      <c r="G4932" t="s">
        <v>130</v>
      </c>
      <c r="H4932">
        <v>18049.5</v>
      </c>
      <c r="I4932" t="s">
        <v>180</v>
      </c>
      <c r="J4932" t="s">
        <v>122</v>
      </c>
      <c r="K4932">
        <v>270270</v>
      </c>
      <c r="M4932" t="s">
        <v>122</v>
      </c>
      <c r="N4932">
        <v>117924</v>
      </c>
      <c r="P4932" t="s">
        <v>131</v>
      </c>
      <c r="Q4932">
        <v>1.49</v>
      </c>
      <c r="R4932" t="s">
        <v>181</v>
      </c>
      <c r="S4932" t="s">
        <v>182</v>
      </c>
      <c r="T4932">
        <v>1.49</v>
      </c>
      <c r="U4932" t="s">
        <v>181</v>
      </c>
    </row>
    <row r="4933" spans="1:21" x14ac:dyDescent="0.25">
      <c r="A4933" t="s">
        <v>120</v>
      </c>
      <c r="B4933">
        <v>3</v>
      </c>
      <c r="C4933" t="s">
        <v>127</v>
      </c>
      <c r="D4933" t="s">
        <v>141</v>
      </c>
      <c r="E4933">
        <v>1020550063</v>
      </c>
      <c r="F4933" t="s">
        <v>176</v>
      </c>
      <c r="G4933" t="s">
        <v>132</v>
      </c>
      <c r="H4933">
        <v>549071040</v>
      </c>
      <c r="I4933" t="s">
        <v>183</v>
      </c>
      <c r="J4933" t="s">
        <v>133</v>
      </c>
      <c r="K4933">
        <v>-1419053184</v>
      </c>
      <c r="L4933" t="s">
        <v>183</v>
      </c>
      <c r="M4933" t="s">
        <v>134</v>
      </c>
      <c r="N4933">
        <v>106</v>
      </c>
      <c r="O4933" t="s">
        <v>180</v>
      </c>
      <c r="P4933" t="s">
        <v>184</v>
      </c>
      <c r="Q4933">
        <v>106</v>
      </c>
      <c r="R4933" t="s">
        <v>180</v>
      </c>
    </row>
    <row r="4934" spans="1:21" x14ac:dyDescent="0.25">
      <c r="A4934" t="s">
        <v>120</v>
      </c>
      <c r="B4934">
        <v>2</v>
      </c>
      <c r="C4934" t="s">
        <v>127</v>
      </c>
      <c r="D4934" t="s">
        <v>141</v>
      </c>
      <c r="E4934">
        <v>1020550065</v>
      </c>
      <c r="F4934" t="s">
        <v>176</v>
      </c>
      <c r="G4934" t="s">
        <v>130</v>
      </c>
      <c r="H4934">
        <v>18052.8</v>
      </c>
      <c r="I4934" t="s">
        <v>180</v>
      </c>
      <c r="J4934" t="s">
        <v>122</v>
      </c>
      <c r="K4934">
        <v>270343</v>
      </c>
      <c r="M4934" t="s">
        <v>122</v>
      </c>
      <c r="N4934">
        <v>117924</v>
      </c>
      <c r="P4934" t="s">
        <v>131</v>
      </c>
      <c r="Q4934">
        <v>1.9</v>
      </c>
      <c r="R4934" t="s">
        <v>181</v>
      </c>
      <c r="S4934" t="s">
        <v>182</v>
      </c>
      <c r="T4934">
        <v>1.9</v>
      </c>
      <c r="U4934" t="s">
        <v>181</v>
      </c>
    </row>
    <row r="4935" spans="1:21" x14ac:dyDescent="0.25">
      <c r="A4935" t="s">
        <v>120</v>
      </c>
      <c r="B4935">
        <v>3</v>
      </c>
      <c r="C4935" t="s">
        <v>127</v>
      </c>
      <c r="D4935" t="s">
        <v>141</v>
      </c>
      <c r="E4935">
        <v>1020550065</v>
      </c>
      <c r="F4935" t="s">
        <v>176</v>
      </c>
      <c r="G4935" t="s">
        <v>132</v>
      </c>
      <c r="H4935">
        <v>549070976</v>
      </c>
      <c r="I4935" t="s">
        <v>183</v>
      </c>
      <c r="J4935" t="s">
        <v>133</v>
      </c>
      <c r="K4935">
        <v>-1419052544</v>
      </c>
      <c r="L4935" t="s">
        <v>183</v>
      </c>
      <c r="M4935" t="s">
        <v>134</v>
      </c>
      <c r="N4935">
        <v>106</v>
      </c>
      <c r="O4935" t="s">
        <v>180</v>
      </c>
      <c r="P4935" t="s">
        <v>184</v>
      </c>
      <c r="Q4935">
        <v>106</v>
      </c>
      <c r="R4935" t="s">
        <v>180</v>
      </c>
    </row>
    <row r="4936" spans="1:21" x14ac:dyDescent="0.25">
      <c r="A4936" t="s">
        <v>120</v>
      </c>
      <c r="B4936">
        <v>2</v>
      </c>
      <c r="C4936" t="s">
        <v>127</v>
      </c>
      <c r="D4936" t="s">
        <v>141</v>
      </c>
      <c r="E4936">
        <v>1020550067</v>
      </c>
      <c r="F4936" t="s">
        <v>176</v>
      </c>
      <c r="G4936" t="s">
        <v>130</v>
      </c>
      <c r="H4936">
        <v>18057.7</v>
      </c>
      <c r="I4936" t="s">
        <v>180</v>
      </c>
      <c r="J4936" t="s">
        <v>122</v>
      </c>
      <c r="K4936">
        <v>270343</v>
      </c>
      <c r="M4936" t="s">
        <v>122</v>
      </c>
      <c r="N4936">
        <v>117924</v>
      </c>
      <c r="P4936" t="s">
        <v>131</v>
      </c>
      <c r="Q4936">
        <v>1.8</v>
      </c>
      <c r="R4936" t="s">
        <v>181</v>
      </c>
      <c r="S4936" t="s">
        <v>182</v>
      </c>
      <c r="T4936">
        <v>1.8</v>
      </c>
      <c r="U4936" t="s">
        <v>181</v>
      </c>
    </row>
    <row r="4937" spans="1:21" x14ac:dyDescent="0.25">
      <c r="A4937" t="s">
        <v>120</v>
      </c>
      <c r="B4937">
        <v>3</v>
      </c>
      <c r="C4937" t="s">
        <v>127</v>
      </c>
      <c r="D4937" t="s">
        <v>141</v>
      </c>
      <c r="E4937">
        <v>1020550067</v>
      </c>
      <c r="F4937" t="s">
        <v>176</v>
      </c>
      <c r="G4937" t="s">
        <v>132</v>
      </c>
      <c r="H4937">
        <v>549070912</v>
      </c>
      <c r="I4937" t="s">
        <v>183</v>
      </c>
      <c r="J4937" t="s">
        <v>133</v>
      </c>
      <c r="K4937">
        <v>-1419051776</v>
      </c>
      <c r="L4937" t="s">
        <v>183</v>
      </c>
      <c r="M4937" t="s">
        <v>134</v>
      </c>
      <c r="N4937">
        <v>106</v>
      </c>
      <c r="O4937" t="s">
        <v>180</v>
      </c>
      <c r="P4937" t="s">
        <v>184</v>
      </c>
      <c r="Q4937">
        <v>106</v>
      </c>
      <c r="R4937" t="s">
        <v>180</v>
      </c>
    </row>
    <row r="4938" spans="1:21" x14ac:dyDescent="0.25">
      <c r="A4938" t="s">
        <v>120</v>
      </c>
      <c r="B4938">
        <v>2</v>
      </c>
      <c r="C4938" t="s">
        <v>127</v>
      </c>
      <c r="D4938" t="s">
        <v>141</v>
      </c>
      <c r="E4938">
        <v>1020550069</v>
      </c>
      <c r="F4938" t="s">
        <v>176</v>
      </c>
      <c r="G4938" t="s">
        <v>130</v>
      </c>
      <c r="H4938">
        <v>18061.099999999999</v>
      </c>
      <c r="I4938" t="s">
        <v>180</v>
      </c>
      <c r="J4938" t="s">
        <v>122</v>
      </c>
      <c r="K4938">
        <v>270416</v>
      </c>
      <c r="M4938" t="s">
        <v>122</v>
      </c>
      <c r="N4938">
        <v>117924</v>
      </c>
      <c r="P4938" t="s">
        <v>131</v>
      </c>
      <c r="Q4938">
        <v>1.69</v>
      </c>
      <c r="R4938" t="s">
        <v>181</v>
      </c>
      <c r="S4938" t="s">
        <v>182</v>
      </c>
      <c r="T4938">
        <v>1.69</v>
      </c>
      <c r="U4938" t="s">
        <v>181</v>
      </c>
    </row>
    <row r="4939" spans="1:21" x14ac:dyDescent="0.25">
      <c r="A4939" t="s">
        <v>120</v>
      </c>
      <c r="B4939">
        <v>3</v>
      </c>
      <c r="C4939" t="s">
        <v>127</v>
      </c>
      <c r="D4939" t="s">
        <v>141</v>
      </c>
      <c r="E4939">
        <v>1020550069</v>
      </c>
      <c r="F4939" t="s">
        <v>176</v>
      </c>
      <c r="G4939" t="s">
        <v>132</v>
      </c>
      <c r="H4939">
        <v>549070784</v>
      </c>
      <c r="I4939" t="s">
        <v>183</v>
      </c>
      <c r="J4939" t="s">
        <v>133</v>
      </c>
      <c r="K4939">
        <v>-1419051264</v>
      </c>
      <c r="L4939" t="s">
        <v>183</v>
      </c>
      <c r="M4939" t="s">
        <v>134</v>
      </c>
      <c r="N4939">
        <v>106</v>
      </c>
      <c r="O4939" t="s">
        <v>180</v>
      </c>
      <c r="P4939" t="s">
        <v>184</v>
      </c>
      <c r="Q4939">
        <v>106</v>
      </c>
      <c r="R4939" t="s">
        <v>180</v>
      </c>
    </row>
    <row r="4940" spans="1:21" x14ac:dyDescent="0.25">
      <c r="A4940" t="s">
        <v>120</v>
      </c>
      <c r="B4940">
        <v>2</v>
      </c>
      <c r="C4940" t="s">
        <v>127</v>
      </c>
      <c r="D4940" t="s">
        <v>141</v>
      </c>
      <c r="E4940">
        <v>1020550071</v>
      </c>
      <c r="F4940" t="s">
        <v>176</v>
      </c>
      <c r="G4940" t="s">
        <v>130</v>
      </c>
      <c r="H4940">
        <v>18064.900000000001</v>
      </c>
      <c r="I4940" t="s">
        <v>180</v>
      </c>
      <c r="J4940" t="s">
        <v>122</v>
      </c>
      <c r="K4940">
        <v>270489</v>
      </c>
      <c r="M4940" t="s">
        <v>122</v>
      </c>
      <c r="N4940">
        <v>117924</v>
      </c>
      <c r="P4940" t="s">
        <v>131</v>
      </c>
      <c r="Q4940">
        <v>1.64</v>
      </c>
      <c r="R4940" t="s">
        <v>181</v>
      </c>
      <c r="S4940" t="s">
        <v>182</v>
      </c>
      <c r="T4940">
        <v>1.64</v>
      </c>
      <c r="U4940" t="s">
        <v>181</v>
      </c>
    </row>
    <row r="4941" spans="1:21" x14ac:dyDescent="0.25">
      <c r="A4941" t="s">
        <v>120</v>
      </c>
      <c r="B4941">
        <v>3</v>
      </c>
      <c r="C4941" t="s">
        <v>127</v>
      </c>
      <c r="D4941" t="s">
        <v>141</v>
      </c>
      <c r="E4941">
        <v>1020550071</v>
      </c>
      <c r="F4941" t="s">
        <v>176</v>
      </c>
      <c r="G4941" t="s">
        <v>132</v>
      </c>
      <c r="H4941">
        <v>549070720</v>
      </c>
      <c r="I4941" t="s">
        <v>183</v>
      </c>
      <c r="J4941" t="s">
        <v>133</v>
      </c>
      <c r="K4941">
        <v>-1419050880</v>
      </c>
      <c r="L4941" t="s">
        <v>183</v>
      </c>
      <c r="M4941" t="s">
        <v>134</v>
      </c>
      <c r="N4941">
        <v>106</v>
      </c>
      <c r="O4941" t="s">
        <v>180</v>
      </c>
      <c r="P4941" t="s">
        <v>184</v>
      </c>
      <c r="Q4941">
        <v>106</v>
      </c>
      <c r="R4941" t="s">
        <v>180</v>
      </c>
    </row>
    <row r="4942" spans="1:21" x14ac:dyDescent="0.25">
      <c r="A4942" t="s">
        <v>120</v>
      </c>
      <c r="B4942">
        <v>2</v>
      </c>
      <c r="C4942" t="s">
        <v>127</v>
      </c>
      <c r="D4942" t="s">
        <v>141</v>
      </c>
      <c r="E4942">
        <v>1020550073</v>
      </c>
      <c r="F4942" t="s">
        <v>176</v>
      </c>
      <c r="G4942" t="s">
        <v>130</v>
      </c>
      <c r="H4942">
        <v>18067.5</v>
      </c>
      <c r="I4942" t="s">
        <v>180</v>
      </c>
      <c r="J4942" t="s">
        <v>122</v>
      </c>
      <c r="K4942">
        <v>270562</v>
      </c>
      <c r="M4942" t="s">
        <v>122</v>
      </c>
      <c r="N4942">
        <v>117924</v>
      </c>
      <c r="P4942" t="s">
        <v>131</v>
      </c>
      <c r="Q4942">
        <v>1.64</v>
      </c>
      <c r="R4942" t="s">
        <v>181</v>
      </c>
      <c r="S4942" t="s">
        <v>182</v>
      </c>
      <c r="T4942">
        <v>1.64</v>
      </c>
      <c r="U4942" t="s">
        <v>181</v>
      </c>
    </row>
    <row r="4943" spans="1:21" x14ac:dyDescent="0.25">
      <c r="A4943" t="s">
        <v>120</v>
      </c>
      <c r="B4943">
        <v>3</v>
      </c>
      <c r="C4943" t="s">
        <v>127</v>
      </c>
      <c r="D4943" t="s">
        <v>141</v>
      </c>
      <c r="E4943">
        <v>1020550073</v>
      </c>
      <c r="F4943" t="s">
        <v>176</v>
      </c>
      <c r="G4943" t="s">
        <v>132</v>
      </c>
      <c r="H4943">
        <v>549070592</v>
      </c>
      <c r="I4943" t="s">
        <v>183</v>
      </c>
      <c r="J4943" t="s">
        <v>133</v>
      </c>
      <c r="K4943">
        <v>-1419050496</v>
      </c>
      <c r="L4943" t="s">
        <v>183</v>
      </c>
      <c r="M4943" t="s">
        <v>134</v>
      </c>
      <c r="N4943">
        <v>106</v>
      </c>
      <c r="O4943" t="s">
        <v>180</v>
      </c>
      <c r="P4943" t="s">
        <v>184</v>
      </c>
      <c r="Q4943">
        <v>106</v>
      </c>
      <c r="R4943" t="s">
        <v>180</v>
      </c>
    </row>
    <row r="4944" spans="1:21" x14ac:dyDescent="0.25">
      <c r="A4944" t="s">
        <v>120</v>
      </c>
      <c r="B4944">
        <v>9</v>
      </c>
      <c r="C4944" t="s">
        <v>127</v>
      </c>
      <c r="D4944" t="s">
        <v>141</v>
      </c>
      <c r="E4944">
        <v>1020550075</v>
      </c>
      <c r="F4944" t="s">
        <v>176</v>
      </c>
    </row>
    <row r="4945" spans="1:21" x14ac:dyDescent="0.25">
      <c r="A4945" t="s">
        <v>120</v>
      </c>
      <c r="B4945">
        <v>2</v>
      </c>
      <c r="C4945" t="s">
        <v>127</v>
      </c>
      <c r="D4945" t="s">
        <v>141</v>
      </c>
      <c r="E4945">
        <v>1020550075</v>
      </c>
      <c r="F4945" t="s">
        <v>176</v>
      </c>
      <c r="G4945" t="s">
        <v>130</v>
      </c>
      <c r="H4945">
        <v>18069.8</v>
      </c>
      <c r="I4945" t="s">
        <v>180</v>
      </c>
      <c r="J4945" t="s">
        <v>122</v>
      </c>
      <c r="K4945">
        <v>270636</v>
      </c>
      <c r="M4945" t="s">
        <v>122</v>
      </c>
      <c r="N4945">
        <v>117924</v>
      </c>
      <c r="P4945" t="s">
        <v>131</v>
      </c>
      <c r="Q4945">
        <v>1.74</v>
      </c>
      <c r="R4945" t="s">
        <v>181</v>
      </c>
      <c r="S4945" t="s">
        <v>182</v>
      </c>
      <c r="T4945">
        <v>1.74</v>
      </c>
      <c r="U4945" t="s">
        <v>181</v>
      </c>
    </row>
    <row r="4946" spans="1:21" x14ac:dyDescent="0.25">
      <c r="A4946" t="s">
        <v>120</v>
      </c>
      <c r="B4946">
        <v>3</v>
      </c>
      <c r="C4946" t="s">
        <v>127</v>
      </c>
      <c r="D4946" t="s">
        <v>141</v>
      </c>
      <c r="E4946">
        <v>1020550075</v>
      </c>
      <c r="F4946" t="s">
        <v>176</v>
      </c>
      <c r="G4946" t="s">
        <v>132</v>
      </c>
      <c r="H4946">
        <v>549070528</v>
      </c>
      <c r="I4946" t="s">
        <v>183</v>
      </c>
      <c r="J4946" t="s">
        <v>133</v>
      </c>
      <c r="K4946">
        <v>-1419050112</v>
      </c>
      <c r="L4946" t="s">
        <v>183</v>
      </c>
      <c r="M4946" t="s">
        <v>134</v>
      </c>
      <c r="N4946">
        <v>106</v>
      </c>
      <c r="O4946" t="s">
        <v>180</v>
      </c>
      <c r="P4946" t="s">
        <v>184</v>
      </c>
      <c r="Q4946">
        <v>106</v>
      </c>
      <c r="R4946" t="s">
        <v>180</v>
      </c>
    </row>
    <row r="4947" spans="1:21" x14ac:dyDescent="0.25">
      <c r="A4947" t="s">
        <v>120</v>
      </c>
      <c r="B4947">
        <v>2</v>
      </c>
      <c r="C4947" t="s">
        <v>127</v>
      </c>
      <c r="D4947" t="s">
        <v>141</v>
      </c>
      <c r="E4947">
        <v>1020550077</v>
      </c>
      <c r="F4947" t="s">
        <v>176</v>
      </c>
      <c r="G4947" t="s">
        <v>130</v>
      </c>
      <c r="H4947">
        <v>18072.8</v>
      </c>
      <c r="I4947" t="s">
        <v>180</v>
      </c>
      <c r="J4947" t="s">
        <v>122</v>
      </c>
      <c r="K4947">
        <v>270709</v>
      </c>
      <c r="M4947" t="s">
        <v>122</v>
      </c>
      <c r="N4947">
        <v>117924</v>
      </c>
      <c r="P4947" t="s">
        <v>131</v>
      </c>
      <c r="Q4947">
        <v>1.74</v>
      </c>
      <c r="R4947" t="s">
        <v>181</v>
      </c>
      <c r="S4947" t="s">
        <v>182</v>
      </c>
      <c r="T4947">
        <v>1.74</v>
      </c>
      <c r="U4947" t="s">
        <v>181</v>
      </c>
    </row>
    <row r="4948" spans="1:21" x14ac:dyDescent="0.25">
      <c r="A4948" t="s">
        <v>120</v>
      </c>
      <c r="B4948">
        <v>3</v>
      </c>
      <c r="C4948" t="s">
        <v>127</v>
      </c>
      <c r="D4948" t="s">
        <v>141</v>
      </c>
      <c r="E4948">
        <v>1020550077</v>
      </c>
      <c r="F4948" t="s">
        <v>176</v>
      </c>
      <c r="G4948" t="s">
        <v>132</v>
      </c>
      <c r="H4948">
        <v>549070528</v>
      </c>
      <c r="I4948" t="s">
        <v>183</v>
      </c>
      <c r="J4948" t="s">
        <v>133</v>
      </c>
      <c r="K4948">
        <v>-1419049472</v>
      </c>
      <c r="L4948" t="s">
        <v>183</v>
      </c>
      <c r="M4948" t="s">
        <v>134</v>
      </c>
      <c r="N4948">
        <v>106</v>
      </c>
      <c r="O4948" t="s">
        <v>180</v>
      </c>
      <c r="P4948" t="s">
        <v>184</v>
      </c>
      <c r="Q4948">
        <v>106</v>
      </c>
      <c r="R4948" t="s">
        <v>180</v>
      </c>
    </row>
    <row r="4949" spans="1:21" x14ac:dyDescent="0.25">
      <c r="A4949" t="s">
        <v>120</v>
      </c>
      <c r="B4949">
        <v>2</v>
      </c>
      <c r="C4949" t="s">
        <v>127</v>
      </c>
      <c r="D4949" t="s">
        <v>141</v>
      </c>
      <c r="E4949">
        <v>1020550080</v>
      </c>
      <c r="F4949" t="s">
        <v>176</v>
      </c>
      <c r="G4949" t="s">
        <v>130</v>
      </c>
      <c r="H4949">
        <v>18074.8</v>
      </c>
      <c r="I4949" t="s">
        <v>180</v>
      </c>
      <c r="J4949" t="s">
        <v>122</v>
      </c>
      <c r="K4949">
        <v>270782</v>
      </c>
      <c r="M4949" t="s">
        <v>122</v>
      </c>
      <c r="N4949">
        <v>117924</v>
      </c>
      <c r="P4949" t="s">
        <v>131</v>
      </c>
      <c r="Q4949">
        <v>1.1299999999999999</v>
      </c>
      <c r="R4949" t="s">
        <v>181</v>
      </c>
      <c r="S4949" t="s">
        <v>182</v>
      </c>
      <c r="T4949">
        <v>1.1299999999999999</v>
      </c>
      <c r="U4949" t="s">
        <v>181</v>
      </c>
    </row>
    <row r="4950" spans="1:21" x14ac:dyDescent="0.25">
      <c r="A4950" t="s">
        <v>120</v>
      </c>
      <c r="B4950">
        <v>3</v>
      </c>
      <c r="C4950" t="s">
        <v>127</v>
      </c>
      <c r="D4950" t="s">
        <v>141</v>
      </c>
      <c r="E4950">
        <v>1020550080</v>
      </c>
      <c r="F4950" t="s">
        <v>176</v>
      </c>
      <c r="G4950" t="s">
        <v>132</v>
      </c>
      <c r="H4950">
        <v>549070528</v>
      </c>
      <c r="I4950" t="s">
        <v>183</v>
      </c>
      <c r="J4950" t="s">
        <v>133</v>
      </c>
      <c r="K4950">
        <v>-1419049344</v>
      </c>
      <c r="L4950" t="s">
        <v>183</v>
      </c>
      <c r="M4950" t="s">
        <v>134</v>
      </c>
      <c r="N4950">
        <v>106</v>
      </c>
      <c r="O4950" t="s">
        <v>180</v>
      </c>
      <c r="P4950" t="s">
        <v>184</v>
      </c>
      <c r="Q4950">
        <v>106</v>
      </c>
      <c r="R4950" t="s">
        <v>180</v>
      </c>
    </row>
    <row r="4951" spans="1:21" x14ac:dyDescent="0.25">
      <c r="A4951" t="s">
        <v>120</v>
      </c>
      <c r="B4951">
        <v>2</v>
      </c>
      <c r="C4951" t="s">
        <v>127</v>
      </c>
      <c r="D4951" t="s">
        <v>141</v>
      </c>
      <c r="E4951">
        <v>1020550082</v>
      </c>
      <c r="F4951" t="s">
        <v>176</v>
      </c>
      <c r="G4951" t="s">
        <v>130</v>
      </c>
      <c r="H4951">
        <v>18074.8</v>
      </c>
      <c r="I4951" t="s">
        <v>180</v>
      </c>
      <c r="J4951" t="s">
        <v>122</v>
      </c>
      <c r="K4951">
        <v>270929</v>
      </c>
      <c r="M4951" t="s">
        <v>122</v>
      </c>
      <c r="N4951">
        <v>117924</v>
      </c>
      <c r="P4951" t="s">
        <v>131</v>
      </c>
      <c r="Q4951">
        <v>0.46</v>
      </c>
      <c r="R4951" t="s">
        <v>181</v>
      </c>
      <c r="S4951" t="s">
        <v>182</v>
      </c>
      <c r="T4951">
        <v>0.46</v>
      </c>
      <c r="U4951" t="s">
        <v>181</v>
      </c>
    </row>
    <row r="4952" spans="1:21" x14ac:dyDescent="0.25">
      <c r="A4952" t="s">
        <v>120</v>
      </c>
      <c r="B4952">
        <v>3</v>
      </c>
      <c r="C4952" t="s">
        <v>127</v>
      </c>
      <c r="D4952" t="s">
        <v>141</v>
      </c>
      <c r="E4952">
        <v>1020550082</v>
      </c>
      <c r="F4952" t="s">
        <v>176</v>
      </c>
      <c r="G4952" t="s">
        <v>132</v>
      </c>
      <c r="H4952">
        <v>549070528</v>
      </c>
      <c r="I4952" t="s">
        <v>183</v>
      </c>
      <c r="J4952" t="s">
        <v>133</v>
      </c>
      <c r="K4952">
        <v>-1419049344</v>
      </c>
      <c r="L4952" t="s">
        <v>183</v>
      </c>
      <c r="M4952" t="s">
        <v>134</v>
      </c>
      <c r="N4952">
        <v>106</v>
      </c>
      <c r="O4952" t="s">
        <v>180</v>
      </c>
      <c r="P4952" t="s">
        <v>184</v>
      </c>
      <c r="Q4952">
        <v>106</v>
      </c>
      <c r="R4952" t="s">
        <v>180</v>
      </c>
    </row>
    <row r="4953" spans="1:21" x14ac:dyDescent="0.25">
      <c r="A4953" t="s">
        <v>120</v>
      </c>
      <c r="B4953">
        <v>2</v>
      </c>
      <c r="C4953" t="s">
        <v>127</v>
      </c>
      <c r="D4953" t="s">
        <v>141</v>
      </c>
      <c r="E4953">
        <v>1020550084</v>
      </c>
      <c r="F4953" t="s">
        <v>176</v>
      </c>
      <c r="G4953" t="s">
        <v>130</v>
      </c>
      <c r="H4953">
        <v>18074.8</v>
      </c>
      <c r="I4953" t="s">
        <v>180</v>
      </c>
      <c r="J4953" t="s">
        <v>122</v>
      </c>
      <c r="K4953">
        <v>271002</v>
      </c>
      <c r="M4953" t="s">
        <v>122</v>
      </c>
      <c r="N4953">
        <v>117924</v>
      </c>
      <c r="P4953" t="s">
        <v>131</v>
      </c>
      <c r="Q4953">
        <v>0.46</v>
      </c>
      <c r="R4953" t="s">
        <v>181</v>
      </c>
      <c r="S4953" t="s">
        <v>182</v>
      </c>
      <c r="T4953">
        <v>0.46</v>
      </c>
      <c r="U4953" t="s">
        <v>181</v>
      </c>
    </row>
    <row r="4954" spans="1:21" x14ac:dyDescent="0.25">
      <c r="A4954" t="s">
        <v>120</v>
      </c>
      <c r="B4954">
        <v>3</v>
      </c>
      <c r="C4954" t="s">
        <v>127</v>
      </c>
      <c r="D4954" t="s">
        <v>141</v>
      </c>
      <c r="E4954">
        <v>1020550084</v>
      </c>
      <c r="F4954" t="s">
        <v>176</v>
      </c>
      <c r="G4954" t="s">
        <v>132</v>
      </c>
      <c r="H4954">
        <v>549070528</v>
      </c>
      <c r="I4954" t="s">
        <v>183</v>
      </c>
      <c r="J4954" t="s">
        <v>133</v>
      </c>
      <c r="K4954">
        <v>-1419049344</v>
      </c>
      <c r="L4954" t="s">
        <v>183</v>
      </c>
      <c r="M4954" t="s">
        <v>134</v>
      </c>
      <c r="N4954">
        <v>107</v>
      </c>
      <c r="O4954" t="s">
        <v>180</v>
      </c>
      <c r="P4954" t="s">
        <v>184</v>
      </c>
      <c r="Q4954">
        <v>107</v>
      </c>
      <c r="R4954" t="s">
        <v>180</v>
      </c>
    </row>
    <row r="4955" spans="1:21" x14ac:dyDescent="0.25">
      <c r="A4955" t="s">
        <v>120</v>
      </c>
      <c r="B4955">
        <v>2</v>
      </c>
      <c r="C4955" t="s">
        <v>127</v>
      </c>
      <c r="D4955" t="s">
        <v>141</v>
      </c>
      <c r="E4955">
        <v>1020550086</v>
      </c>
      <c r="F4955" t="s">
        <v>176</v>
      </c>
      <c r="G4955" t="s">
        <v>130</v>
      </c>
      <c r="H4955">
        <v>18074.8</v>
      </c>
      <c r="I4955" t="s">
        <v>180</v>
      </c>
      <c r="J4955" t="s">
        <v>122</v>
      </c>
      <c r="K4955">
        <v>271149</v>
      </c>
      <c r="M4955" t="s">
        <v>122</v>
      </c>
      <c r="N4955">
        <v>117924</v>
      </c>
      <c r="P4955" t="s">
        <v>131</v>
      </c>
      <c r="Q4955">
        <v>0.36</v>
      </c>
      <c r="R4955" t="s">
        <v>181</v>
      </c>
      <c r="S4955" t="s">
        <v>182</v>
      </c>
      <c r="T4955">
        <v>0.36</v>
      </c>
      <c r="U4955" t="s">
        <v>181</v>
      </c>
    </row>
    <row r="4956" spans="1:21" x14ac:dyDescent="0.25">
      <c r="A4956" t="s">
        <v>120</v>
      </c>
      <c r="B4956">
        <v>3</v>
      </c>
      <c r="C4956" t="s">
        <v>127</v>
      </c>
      <c r="D4956" t="s">
        <v>141</v>
      </c>
      <c r="E4956">
        <v>1020550086</v>
      </c>
      <c r="F4956" t="s">
        <v>176</v>
      </c>
      <c r="G4956" t="s">
        <v>132</v>
      </c>
      <c r="H4956">
        <v>549070784</v>
      </c>
      <c r="I4956" t="s">
        <v>183</v>
      </c>
      <c r="J4956" t="s">
        <v>133</v>
      </c>
      <c r="K4956">
        <v>-1419050112</v>
      </c>
      <c r="L4956" t="s">
        <v>183</v>
      </c>
      <c r="M4956" t="s">
        <v>134</v>
      </c>
      <c r="N4956">
        <v>107</v>
      </c>
      <c r="O4956" t="s">
        <v>180</v>
      </c>
      <c r="P4956" t="s">
        <v>184</v>
      </c>
      <c r="Q4956">
        <v>107</v>
      </c>
      <c r="R4956" t="s">
        <v>180</v>
      </c>
    </row>
    <row r="4957" spans="1:21" x14ac:dyDescent="0.25">
      <c r="A4957" t="s">
        <v>120</v>
      </c>
      <c r="B4957">
        <v>2</v>
      </c>
      <c r="C4957" t="s">
        <v>127</v>
      </c>
      <c r="D4957" t="s">
        <v>141</v>
      </c>
      <c r="E4957">
        <v>1020550088</v>
      </c>
      <c r="F4957" t="s">
        <v>176</v>
      </c>
      <c r="G4957" t="s">
        <v>130</v>
      </c>
      <c r="H4957">
        <v>18074.8</v>
      </c>
      <c r="I4957" t="s">
        <v>180</v>
      </c>
      <c r="J4957" t="s">
        <v>122</v>
      </c>
      <c r="K4957">
        <v>271223</v>
      </c>
      <c r="M4957" t="s">
        <v>122</v>
      </c>
      <c r="N4957">
        <v>117924</v>
      </c>
      <c r="P4957" t="s">
        <v>131</v>
      </c>
      <c r="Q4957">
        <v>0.25</v>
      </c>
      <c r="R4957" t="s">
        <v>181</v>
      </c>
      <c r="S4957" t="s">
        <v>182</v>
      </c>
      <c r="T4957">
        <v>0.25</v>
      </c>
      <c r="U4957" t="s">
        <v>181</v>
      </c>
    </row>
    <row r="4958" spans="1:21" x14ac:dyDescent="0.25">
      <c r="A4958" t="s">
        <v>120</v>
      </c>
      <c r="B4958">
        <v>3</v>
      </c>
      <c r="C4958" t="s">
        <v>127</v>
      </c>
      <c r="D4958" t="s">
        <v>141</v>
      </c>
      <c r="E4958">
        <v>1020550088</v>
      </c>
      <c r="F4958" t="s">
        <v>176</v>
      </c>
      <c r="G4958" t="s">
        <v>132</v>
      </c>
      <c r="H4958">
        <v>549070720</v>
      </c>
      <c r="I4958" t="s">
        <v>183</v>
      </c>
      <c r="J4958" t="s">
        <v>133</v>
      </c>
      <c r="K4958">
        <v>-1419050240</v>
      </c>
      <c r="L4958" t="s">
        <v>183</v>
      </c>
      <c r="M4958" t="s">
        <v>134</v>
      </c>
      <c r="N4958">
        <v>107</v>
      </c>
      <c r="O4958" t="s">
        <v>180</v>
      </c>
      <c r="P4958" t="s">
        <v>184</v>
      </c>
      <c r="Q4958">
        <v>107</v>
      </c>
      <c r="R4958" t="s">
        <v>180</v>
      </c>
    </row>
    <row r="4959" spans="1:21" x14ac:dyDescent="0.25">
      <c r="A4959" t="s">
        <v>120</v>
      </c>
      <c r="B4959">
        <v>2</v>
      </c>
      <c r="C4959" t="s">
        <v>127</v>
      </c>
      <c r="D4959" t="s">
        <v>141</v>
      </c>
      <c r="E4959">
        <v>1020550090</v>
      </c>
      <c r="F4959" t="s">
        <v>176</v>
      </c>
      <c r="G4959" t="s">
        <v>130</v>
      </c>
      <c r="H4959">
        <v>18074.8</v>
      </c>
      <c r="I4959" t="s">
        <v>180</v>
      </c>
      <c r="J4959" t="s">
        <v>122</v>
      </c>
      <c r="K4959">
        <v>271370</v>
      </c>
      <c r="M4959" t="s">
        <v>122</v>
      </c>
      <c r="N4959">
        <v>117924</v>
      </c>
      <c r="P4959" t="s">
        <v>131</v>
      </c>
      <c r="Q4959">
        <v>0</v>
      </c>
      <c r="R4959" t="s">
        <v>181</v>
      </c>
      <c r="S4959" t="s">
        <v>182</v>
      </c>
      <c r="T4959">
        <v>0</v>
      </c>
      <c r="U4959" t="s">
        <v>181</v>
      </c>
    </row>
    <row r="4960" spans="1:21" x14ac:dyDescent="0.25">
      <c r="A4960" t="s">
        <v>120</v>
      </c>
      <c r="B4960">
        <v>3</v>
      </c>
      <c r="C4960" t="s">
        <v>127</v>
      </c>
      <c r="D4960" t="s">
        <v>141</v>
      </c>
      <c r="E4960">
        <v>1020550090</v>
      </c>
      <c r="F4960" t="s">
        <v>176</v>
      </c>
      <c r="G4960" t="s">
        <v>132</v>
      </c>
      <c r="H4960">
        <v>549070720</v>
      </c>
      <c r="I4960" t="s">
        <v>183</v>
      </c>
      <c r="J4960" t="s">
        <v>133</v>
      </c>
      <c r="K4960">
        <v>-1419050240</v>
      </c>
      <c r="L4960" t="s">
        <v>183</v>
      </c>
      <c r="M4960" t="s">
        <v>134</v>
      </c>
      <c r="N4960">
        <v>107</v>
      </c>
      <c r="O4960" t="s">
        <v>180</v>
      </c>
      <c r="P4960" t="s">
        <v>184</v>
      </c>
      <c r="Q4960">
        <v>107</v>
      </c>
      <c r="R4960" t="s">
        <v>180</v>
      </c>
    </row>
    <row r="4961" spans="1:21" x14ac:dyDescent="0.25">
      <c r="A4961" t="s">
        <v>120</v>
      </c>
      <c r="B4961">
        <v>2</v>
      </c>
      <c r="C4961" t="s">
        <v>127</v>
      </c>
      <c r="D4961" t="s">
        <v>141</v>
      </c>
      <c r="E4961">
        <v>1020550092</v>
      </c>
      <c r="F4961" t="s">
        <v>176</v>
      </c>
      <c r="G4961" t="s">
        <v>130</v>
      </c>
      <c r="H4961">
        <v>18074.8</v>
      </c>
      <c r="I4961" t="s">
        <v>180</v>
      </c>
      <c r="J4961" t="s">
        <v>122</v>
      </c>
      <c r="K4961">
        <v>271517</v>
      </c>
      <c r="M4961" t="s">
        <v>122</v>
      </c>
      <c r="N4961">
        <v>117924</v>
      </c>
      <c r="P4961" t="s">
        <v>131</v>
      </c>
      <c r="Q4961">
        <v>0.05</v>
      </c>
      <c r="R4961" t="s">
        <v>181</v>
      </c>
      <c r="S4961" t="s">
        <v>182</v>
      </c>
      <c r="T4961">
        <v>0.05</v>
      </c>
      <c r="U4961" t="s">
        <v>181</v>
      </c>
    </row>
    <row r="4962" spans="1:21" x14ac:dyDescent="0.25">
      <c r="A4962" t="s">
        <v>120</v>
      </c>
      <c r="B4962">
        <v>3</v>
      </c>
      <c r="C4962" t="s">
        <v>127</v>
      </c>
      <c r="D4962" t="s">
        <v>141</v>
      </c>
      <c r="E4962">
        <v>1020550092</v>
      </c>
      <c r="F4962" t="s">
        <v>176</v>
      </c>
      <c r="G4962" t="s">
        <v>132</v>
      </c>
      <c r="H4962">
        <v>549070720</v>
      </c>
      <c r="I4962" t="s">
        <v>183</v>
      </c>
      <c r="J4962" t="s">
        <v>133</v>
      </c>
      <c r="K4962">
        <v>-1419050240</v>
      </c>
      <c r="L4962" t="s">
        <v>183</v>
      </c>
      <c r="M4962" t="s">
        <v>134</v>
      </c>
      <c r="N4962">
        <v>107</v>
      </c>
      <c r="O4962" t="s">
        <v>180</v>
      </c>
      <c r="P4962" t="s">
        <v>184</v>
      </c>
      <c r="Q4962">
        <v>107</v>
      </c>
      <c r="R4962" t="s">
        <v>180</v>
      </c>
    </row>
    <row r="4963" spans="1:21" x14ac:dyDescent="0.25">
      <c r="A4963" t="s">
        <v>120</v>
      </c>
      <c r="B4963">
        <v>2</v>
      </c>
      <c r="C4963" t="s">
        <v>127</v>
      </c>
      <c r="D4963" t="s">
        <v>141</v>
      </c>
      <c r="E4963">
        <v>1020550094</v>
      </c>
      <c r="F4963" t="s">
        <v>176</v>
      </c>
      <c r="G4963" t="s">
        <v>130</v>
      </c>
      <c r="H4963">
        <v>18074.8</v>
      </c>
      <c r="I4963" t="s">
        <v>180</v>
      </c>
      <c r="J4963" t="s">
        <v>122</v>
      </c>
      <c r="K4963">
        <v>271591</v>
      </c>
      <c r="M4963" t="s">
        <v>122</v>
      </c>
      <c r="N4963">
        <v>117924</v>
      </c>
      <c r="P4963" t="s">
        <v>131</v>
      </c>
      <c r="Q4963">
        <v>0.3</v>
      </c>
      <c r="R4963" t="s">
        <v>181</v>
      </c>
      <c r="S4963" t="s">
        <v>182</v>
      </c>
      <c r="T4963">
        <v>0.3</v>
      </c>
      <c r="U4963" t="s">
        <v>181</v>
      </c>
    </row>
    <row r="4964" spans="1:21" x14ac:dyDescent="0.25">
      <c r="A4964" t="s">
        <v>120</v>
      </c>
      <c r="B4964">
        <v>3</v>
      </c>
      <c r="C4964" t="s">
        <v>127</v>
      </c>
      <c r="D4964" t="s">
        <v>141</v>
      </c>
      <c r="E4964">
        <v>1020550094</v>
      </c>
      <c r="F4964" t="s">
        <v>176</v>
      </c>
      <c r="G4964" t="s">
        <v>132</v>
      </c>
      <c r="H4964">
        <v>549070720</v>
      </c>
      <c r="I4964" t="s">
        <v>183</v>
      </c>
      <c r="J4964" t="s">
        <v>133</v>
      </c>
      <c r="K4964">
        <v>-1419050240</v>
      </c>
      <c r="L4964" t="s">
        <v>183</v>
      </c>
      <c r="M4964" t="s">
        <v>134</v>
      </c>
      <c r="N4964">
        <v>107</v>
      </c>
      <c r="O4964" t="s">
        <v>180</v>
      </c>
      <c r="P4964" t="s">
        <v>184</v>
      </c>
      <c r="Q4964">
        <v>107</v>
      </c>
      <c r="R4964" t="s">
        <v>180</v>
      </c>
    </row>
    <row r="4965" spans="1:21" x14ac:dyDescent="0.25">
      <c r="A4965" t="s">
        <v>120</v>
      </c>
      <c r="B4965">
        <v>2</v>
      </c>
      <c r="C4965" t="s">
        <v>127</v>
      </c>
      <c r="D4965" t="s">
        <v>141</v>
      </c>
      <c r="E4965">
        <v>1020550096</v>
      </c>
      <c r="F4965" t="s">
        <v>176</v>
      </c>
      <c r="G4965" t="s">
        <v>130</v>
      </c>
      <c r="H4965">
        <v>18074.8</v>
      </c>
      <c r="I4965" t="s">
        <v>180</v>
      </c>
      <c r="J4965" t="s">
        <v>122</v>
      </c>
      <c r="K4965">
        <v>271739</v>
      </c>
      <c r="M4965" t="s">
        <v>122</v>
      </c>
      <c r="N4965">
        <v>117924</v>
      </c>
      <c r="P4965" t="s">
        <v>131</v>
      </c>
      <c r="Q4965">
        <v>0.77</v>
      </c>
      <c r="R4965" t="s">
        <v>181</v>
      </c>
      <c r="S4965" t="s">
        <v>182</v>
      </c>
      <c r="T4965">
        <v>0.77</v>
      </c>
      <c r="U4965" t="s">
        <v>181</v>
      </c>
    </row>
    <row r="4966" spans="1:21" x14ac:dyDescent="0.25">
      <c r="A4966" t="s">
        <v>120</v>
      </c>
      <c r="B4966">
        <v>3</v>
      </c>
      <c r="C4966" t="s">
        <v>127</v>
      </c>
      <c r="D4966" t="s">
        <v>141</v>
      </c>
      <c r="E4966">
        <v>1020550096</v>
      </c>
      <c r="F4966" t="s">
        <v>176</v>
      </c>
      <c r="G4966" t="s">
        <v>132</v>
      </c>
      <c r="H4966">
        <v>549070592</v>
      </c>
      <c r="I4966" t="s">
        <v>183</v>
      </c>
      <c r="J4966" t="s">
        <v>133</v>
      </c>
      <c r="K4966">
        <v>-1419049472</v>
      </c>
      <c r="L4966" t="s">
        <v>183</v>
      </c>
      <c r="M4966" t="s">
        <v>134</v>
      </c>
      <c r="N4966">
        <v>107</v>
      </c>
      <c r="O4966" t="s">
        <v>180</v>
      </c>
      <c r="P4966" t="s">
        <v>184</v>
      </c>
      <c r="Q4966">
        <v>107</v>
      </c>
      <c r="R4966" t="s">
        <v>180</v>
      </c>
    </row>
    <row r="4967" spans="1:21" x14ac:dyDescent="0.25">
      <c r="A4967" t="s">
        <v>120</v>
      </c>
      <c r="B4967">
        <v>2</v>
      </c>
      <c r="C4967" t="s">
        <v>127</v>
      </c>
      <c r="D4967" t="s">
        <v>141</v>
      </c>
      <c r="E4967">
        <v>1020550098</v>
      </c>
      <c r="F4967" t="s">
        <v>176</v>
      </c>
      <c r="G4967" t="s">
        <v>130</v>
      </c>
      <c r="H4967">
        <v>18074.8</v>
      </c>
      <c r="I4967" t="s">
        <v>180</v>
      </c>
      <c r="J4967" t="s">
        <v>122</v>
      </c>
      <c r="K4967">
        <v>271813</v>
      </c>
      <c r="M4967" t="s">
        <v>122</v>
      </c>
      <c r="N4967">
        <v>117924</v>
      </c>
      <c r="P4967" t="s">
        <v>131</v>
      </c>
      <c r="Q4967">
        <v>0.72</v>
      </c>
      <c r="R4967" t="s">
        <v>181</v>
      </c>
      <c r="S4967" t="s">
        <v>182</v>
      </c>
      <c r="T4967">
        <v>0.72</v>
      </c>
      <c r="U4967" t="s">
        <v>181</v>
      </c>
    </row>
    <row r="4968" spans="1:21" x14ac:dyDescent="0.25">
      <c r="A4968" t="s">
        <v>120</v>
      </c>
      <c r="B4968">
        <v>3</v>
      </c>
      <c r="C4968" t="s">
        <v>127</v>
      </c>
      <c r="D4968" t="s">
        <v>141</v>
      </c>
      <c r="E4968">
        <v>1020550098</v>
      </c>
      <c r="F4968" t="s">
        <v>176</v>
      </c>
      <c r="G4968" t="s">
        <v>132</v>
      </c>
      <c r="H4968">
        <v>549070336</v>
      </c>
      <c r="I4968" t="s">
        <v>183</v>
      </c>
      <c r="J4968" t="s">
        <v>133</v>
      </c>
      <c r="K4968">
        <v>-1419049728</v>
      </c>
      <c r="L4968" t="s">
        <v>183</v>
      </c>
      <c r="M4968" t="s">
        <v>134</v>
      </c>
      <c r="N4968">
        <v>107</v>
      </c>
      <c r="O4968" t="s">
        <v>180</v>
      </c>
      <c r="P4968" t="s">
        <v>184</v>
      </c>
      <c r="Q4968">
        <v>107</v>
      </c>
      <c r="R4968" t="s">
        <v>180</v>
      </c>
    </row>
    <row r="4969" spans="1:21" x14ac:dyDescent="0.25">
      <c r="A4969" t="s">
        <v>120</v>
      </c>
      <c r="B4969">
        <v>2</v>
      </c>
      <c r="C4969" t="s">
        <v>127</v>
      </c>
      <c r="D4969" t="s">
        <v>141</v>
      </c>
      <c r="E4969">
        <v>1020550100</v>
      </c>
      <c r="F4969" t="s">
        <v>176</v>
      </c>
      <c r="G4969" t="s">
        <v>130</v>
      </c>
      <c r="H4969">
        <v>18074.8</v>
      </c>
      <c r="I4969" t="s">
        <v>180</v>
      </c>
      <c r="J4969" t="s">
        <v>122</v>
      </c>
      <c r="K4969">
        <v>271960</v>
      </c>
      <c r="M4969" t="s">
        <v>122</v>
      </c>
      <c r="N4969">
        <v>117924</v>
      </c>
      <c r="P4969" t="s">
        <v>131</v>
      </c>
      <c r="Q4969">
        <v>0.51</v>
      </c>
      <c r="R4969" t="s">
        <v>181</v>
      </c>
      <c r="S4969" t="s">
        <v>182</v>
      </c>
      <c r="T4969">
        <v>0.51</v>
      </c>
      <c r="U4969" t="s">
        <v>181</v>
      </c>
    </row>
    <row r="4970" spans="1:21" x14ac:dyDescent="0.25">
      <c r="A4970" t="s">
        <v>120</v>
      </c>
      <c r="B4970">
        <v>3</v>
      </c>
      <c r="C4970" t="s">
        <v>127</v>
      </c>
      <c r="D4970" t="s">
        <v>141</v>
      </c>
      <c r="E4970">
        <v>1020550100</v>
      </c>
      <c r="F4970" t="s">
        <v>176</v>
      </c>
      <c r="G4970" t="s">
        <v>132</v>
      </c>
      <c r="H4970">
        <v>549070336</v>
      </c>
      <c r="I4970" t="s">
        <v>183</v>
      </c>
      <c r="J4970" t="s">
        <v>133</v>
      </c>
      <c r="K4970">
        <v>-1419049856</v>
      </c>
      <c r="L4970" t="s">
        <v>183</v>
      </c>
      <c r="M4970" t="s">
        <v>134</v>
      </c>
      <c r="N4970">
        <v>107</v>
      </c>
      <c r="O4970" t="s">
        <v>180</v>
      </c>
      <c r="P4970" t="s">
        <v>184</v>
      </c>
      <c r="Q4970">
        <v>107</v>
      </c>
      <c r="R4970" t="s">
        <v>180</v>
      </c>
    </row>
    <row r="4971" spans="1:21" x14ac:dyDescent="0.25">
      <c r="A4971" t="s">
        <v>120</v>
      </c>
      <c r="B4971">
        <v>2</v>
      </c>
      <c r="C4971" t="s">
        <v>127</v>
      </c>
      <c r="D4971" t="s">
        <v>141</v>
      </c>
      <c r="E4971">
        <v>1020550102</v>
      </c>
      <c r="F4971" t="s">
        <v>176</v>
      </c>
      <c r="G4971" t="s">
        <v>130</v>
      </c>
      <c r="H4971">
        <v>18074.8</v>
      </c>
      <c r="I4971" t="s">
        <v>180</v>
      </c>
      <c r="J4971" t="s">
        <v>122</v>
      </c>
      <c r="K4971">
        <v>272034</v>
      </c>
      <c r="M4971" t="s">
        <v>122</v>
      </c>
      <c r="N4971">
        <v>117924</v>
      </c>
      <c r="P4971" t="s">
        <v>131</v>
      </c>
      <c r="Q4971">
        <v>0.46</v>
      </c>
      <c r="R4971" t="s">
        <v>181</v>
      </c>
      <c r="S4971" t="s">
        <v>182</v>
      </c>
      <c r="T4971">
        <v>0.46</v>
      </c>
      <c r="U4971" t="s">
        <v>181</v>
      </c>
    </row>
    <row r="4972" spans="1:21" x14ac:dyDescent="0.25">
      <c r="A4972" t="s">
        <v>120</v>
      </c>
      <c r="B4972">
        <v>3</v>
      </c>
      <c r="C4972" t="s">
        <v>127</v>
      </c>
      <c r="D4972" t="s">
        <v>141</v>
      </c>
      <c r="E4972">
        <v>1020550102</v>
      </c>
      <c r="F4972" t="s">
        <v>176</v>
      </c>
      <c r="G4972" t="s">
        <v>132</v>
      </c>
      <c r="H4972">
        <v>549070272</v>
      </c>
      <c r="I4972" t="s">
        <v>183</v>
      </c>
      <c r="J4972" t="s">
        <v>133</v>
      </c>
      <c r="K4972">
        <v>-1419049856</v>
      </c>
      <c r="L4972" t="s">
        <v>183</v>
      </c>
      <c r="M4972" t="s">
        <v>134</v>
      </c>
      <c r="N4972">
        <v>107</v>
      </c>
      <c r="O4972" t="s">
        <v>180</v>
      </c>
      <c r="P4972" t="s">
        <v>184</v>
      </c>
      <c r="Q4972">
        <v>107</v>
      </c>
      <c r="R4972" t="s">
        <v>180</v>
      </c>
    </row>
    <row r="4973" spans="1:21" x14ac:dyDescent="0.25">
      <c r="A4973" t="s">
        <v>120</v>
      </c>
      <c r="B4973">
        <v>2</v>
      </c>
      <c r="C4973" t="s">
        <v>127</v>
      </c>
      <c r="D4973" t="s">
        <v>141</v>
      </c>
      <c r="E4973">
        <v>1020550104</v>
      </c>
      <c r="F4973" t="s">
        <v>176</v>
      </c>
      <c r="G4973" t="s">
        <v>130</v>
      </c>
      <c r="H4973">
        <v>18074.8</v>
      </c>
      <c r="I4973" t="s">
        <v>180</v>
      </c>
      <c r="J4973" t="s">
        <v>122</v>
      </c>
      <c r="K4973">
        <v>272182</v>
      </c>
      <c r="M4973" t="s">
        <v>122</v>
      </c>
      <c r="N4973">
        <v>117924</v>
      </c>
      <c r="P4973" t="s">
        <v>131</v>
      </c>
      <c r="Q4973">
        <v>0</v>
      </c>
      <c r="R4973" t="s">
        <v>181</v>
      </c>
      <c r="S4973" t="s">
        <v>182</v>
      </c>
      <c r="T4973">
        <v>0</v>
      </c>
      <c r="U4973" t="s">
        <v>181</v>
      </c>
    </row>
    <row r="4974" spans="1:21" x14ac:dyDescent="0.25">
      <c r="A4974" t="s">
        <v>120</v>
      </c>
      <c r="B4974">
        <v>3</v>
      </c>
      <c r="C4974" t="s">
        <v>127</v>
      </c>
      <c r="D4974" t="s">
        <v>141</v>
      </c>
      <c r="E4974">
        <v>1020550104</v>
      </c>
      <c r="F4974" t="s">
        <v>176</v>
      </c>
      <c r="G4974" t="s">
        <v>132</v>
      </c>
      <c r="H4974">
        <v>549070208</v>
      </c>
      <c r="I4974" t="s">
        <v>183</v>
      </c>
      <c r="J4974" t="s">
        <v>133</v>
      </c>
      <c r="K4974">
        <v>-1419049728</v>
      </c>
      <c r="L4974" t="s">
        <v>183</v>
      </c>
      <c r="M4974" t="s">
        <v>134</v>
      </c>
      <c r="N4974">
        <v>107</v>
      </c>
      <c r="O4974" t="s">
        <v>180</v>
      </c>
      <c r="P4974" t="s">
        <v>184</v>
      </c>
      <c r="Q4974">
        <v>107</v>
      </c>
      <c r="R4974" t="s">
        <v>180</v>
      </c>
    </row>
    <row r="4975" spans="1:21" x14ac:dyDescent="0.25">
      <c r="A4975" t="s">
        <v>120</v>
      </c>
      <c r="B4975">
        <v>2</v>
      </c>
      <c r="C4975" t="s">
        <v>127</v>
      </c>
      <c r="D4975" t="s">
        <v>141</v>
      </c>
      <c r="E4975">
        <v>1020550106</v>
      </c>
      <c r="F4975" t="s">
        <v>176</v>
      </c>
      <c r="G4975" t="s">
        <v>130</v>
      </c>
      <c r="H4975">
        <v>18074.8</v>
      </c>
      <c r="I4975" t="s">
        <v>180</v>
      </c>
      <c r="J4975" t="s">
        <v>122</v>
      </c>
      <c r="K4975">
        <v>272257</v>
      </c>
      <c r="M4975" t="s">
        <v>122</v>
      </c>
      <c r="N4975">
        <v>117924</v>
      </c>
      <c r="P4975" t="s">
        <v>131</v>
      </c>
      <c r="Q4975">
        <v>0</v>
      </c>
      <c r="R4975" t="s">
        <v>181</v>
      </c>
      <c r="S4975" t="s">
        <v>182</v>
      </c>
      <c r="T4975">
        <v>0</v>
      </c>
      <c r="U4975" t="s">
        <v>181</v>
      </c>
    </row>
    <row r="4976" spans="1:21" x14ac:dyDescent="0.25">
      <c r="A4976" t="s">
        <v>120</v>
      </c>
      <c r="B4976">
        <v>3</v>
      </c>
      <c r="C4976" t="s">
        <v>127</v>
      </c>
      <c r="D4976" t="s">
        <v>141</v>
      </c>
      <c r="E4976">
        <v>1020550106</v>
      </c>
      <c r="F4976" t="s">
        <v>176</v>
      </c>
      <c r="G4976" t="s">
        <v>132</v>
      </c>
      <c r="H4976">
        <v>549070208</v>
      </c>
      <c r="I4976" t="s">
        <v>183</v>
      </c>
      <c r="J4976" t="s">
        <v>133</v>
      </c>
      <c r="K4976">
        <v>-1419049728</v>
      </c>
      <c r="L4976" t="s">
        <v>183</v>
      </c>
      <c r="M4976" t="s">
        <v>134</v>
      </c>
      <c r="N4976">
        <v>107</v>
      </c>
      <c r="O4976" t="s">
        <v>180</v>
      </c>
      <c r="P4976" t="s">
        <v>184</v>
      </c>
      <c r="Q4976">
        <v>107</v>
      </c>
      <c r="R4976" t="s">
        <v>180</v>
      </c>
    </row>
    <row r="4977" spans="1:21" x14ac:dyDescent="0.25">
      <c r="A4977" t="s">
        <v>120</v>
      </c>
      <c r="B4977">
        <v>9</v>
      </c>
      <c r="C4977" t="s">
        <v>127</v>
      </c>
      <c r="D4977" t="s">
        <v>141</v>
      </c>
      <c r="E4977">
        <v>1020550108</v>
      </c>
      <c r="F4977" t="s">
        <v>176</v>
      </c>
    </row>
    <row r="4978" spans="1:21" x14ac:dyDescent="0.25">
      <c r="A4978" t="s">
        <v>120</v>
      </c>
      <c r="B4978">
        <v>2</v>
      </c>
      <c r="C4978" t="s">
        <v>127</v>
      </c>
      <c r="D4978" t="s">
        <v>141</v>
      </c>
      <c r="E4978">
        <v>1020550108</v>
      </c>
      <c r="F4978" t="s">
        <v>176</v>
      </c>
      <c r="G4978" t="s">
        <v>130</v>
      </c>
      <c r="H4978">
        <v>18074.8</v>
      </c>
      <c r="I4978" t="s">
        <v>180</v>
      </c>
      <c r="J4978" t="s">
        <v>122</v>
      </c>
      <c r="K4978">
        <v>272405</v>
      </c>
      <c r="M4978" t="s">
        <v>122</v>
      </c>
      <c r="N4978">
        <v>117924</v>
      </c>
      <c r="P4978" t="s">
        <v>131</v>
      </c>
      <c r="Q4978">
        <v>0</v>
      </c>
      <c r="R4978" t="s">
        <v>181</v>
      </c>
      <c r="S4978" t="s">
        <v>182</v>
      </c>
      <c r="T4978">
        <v>0</v>
      </c>
      <c r="U4978" t="s">
        <v>181</v>
      </c>
    </row>
    <row r="4979" spans="1:21" x14ac:dyDescent="0.25">
      <c r="A4979" t="s">
        <v>120</v>
      </c>
      <c r="B4979">
        <v>3</v>
      </c>
      <c r="C4979" t="s">
        <v>127</v>
      </c>
      <c r="D4979" t="s">
        <v>141</v>
      </c>
      <c r="E4979">
        <v>1020550108</v>
      </c>
      <c r="F4979" t="s">
        <v>176</v>
      </c>
      <c r="G4979" t="s">
        <v>132</v>
      </c>
      <c r="H4979">
        <v>549070208</v>
      </c>
      <c r="I4979" t="s">
        <v>183</v>
      </c>
      <c r="J4979" t="s">
        <v>133</v>
      </c>
      <c r="K4979">
        <v>-1419049728</v>
      </c>
      <c r="L4979" t="s">
        <v>183</v>
      </c>
      <c r="M4979" t="s">
        <v>134</v>
      </c>
      <c r="N4979">
        <v>107</v>
      </c>
      <c r="O4979" t="s">
        <v>180</v>
      </c>
      <c r="P4979" t="s">
        <v>184</v>
      </c>
      <c r="Q4979">
        <v>107</v>
      </c>
      <c r="R4979" t="s">
        <v>180</v>
      </c>
    </row>
    <row r="4980" spans="1:21" x14ac:dyDescent="0.25">
      <c r="A4980" t="s">
        <v>120</v>
      </c>
      <c r="B4980">
        <v>2</v>
      </c>
      <c r="C4980" t="s">
        <v>127</v>
      </c>
      <c r="D4980" t="s">
        <v>141</v>
      </c>
      <c r="E4980">
        <v>1020550110</v>
      </c>
      <c r="F4980" t="s">
        <v>176</v>
      </c>
      <c r="G4980" t="s">
        <v>130</v>
      </c>
      <c r="H4980">
        <v>18074.8</v>
      </c>
      <c r="I4980" t="s">
        <v>180</v>
      </c>
      <c r="J4980" t="s">
        <v>122</v>
      </c>
      <c r="K4980">
        <v>272479</v>
      </c>
      <c r="M4980" t="s">
        <v>122</v>
      </c>
      <c r="N4980">
        <v>117924</v>
      </c>
      <c r="P4980" t="s">
        <v>131</v>
      </c>
      <c r="Q4980">
        <v>0</v>
      </c>
      <c r="R4980" t="s">
        <v>181</v>
      </c>
      <c r="S4980" t="s">
        <v>182</v>
      </c>
      <c r="T4980">
        <v>0</v>
      </c>
      <c r="U4980" t="s">
        <v>181</v>
      </c>
    </row>
    <row r="4981" spans="1:21" x14ac:dyDescent="0.25">
      <c r="A4981" t="s">
        <v>120</v>
      </c>
      <c r="B4981">
        <v>3</v>
      </c>
      <c r="C4981" t="s">
        <v>127</v>
      </c>
      <c r="D4981" t="s">
        <v>141</v>
      </c>
      <c r="E4981">
        <v>1020550110</v>
      </c>
      <c r="F4981" t="s">
        <v>176</v>
      </c>
      <c r="G4981" t="s">
        <v>132</v>
      </c>
      <c r="H4981">
        <v>549070208</v>
      </c>
      <c r="I4981" t="s">
        <v>183</v>
      </c>
      <c r="J4981" t="s">
        <v>133</v>
      </c>
      <c r="K4981">
        <v>-1419049728</v>
      </c>
      <c r="L4981" t="s">
        <v>183</v>
      </c>
      <c r="M4981" t="s">
        <v>134</v>
      </c>
      <c r="N4981">
        <v>107</v>
      </c>
      <c r="O4981" t="s">
        <v>180</v>
      </c>
      <c r="P4981" t="s">
        <v>184</v>
      </c>
      <c r="Q4981">
        <v>107</v>
      </c>
      <c r="R4981" t="s">
        <v>180</v>
      </c>
    </row>
    <row r="4982" spans="1:21" x14ac:dyDescent="0.25">
      <c r="A4982" t="s">
        <v>120</v>
      </c>
      <c r="B4982">
        <v>2</v>
      </c>
      <c r="C4982" t="s">
        <v>127</v>
      </c>
      <c r="D4982" t="s">
        <v>141</v>
      </c>
      <c r="E4982">
        <v>1020550112</v>
      </c>
      <c r="F4982" t="s">
        <v>176</v>
      </c>
      <c r="G4982" t="s">
        <v>130</v>
      </c>
      <c r="H4982">
        <v>18074.8</v>
      </c>
      <c r="I4982" t="s">
        <v>180</v>
      </c>
      <c r="J4982" t="s">
        <v>122</v>
      </c>
      <c r="K4982">
        <v>272628</v>
      </c>
      <c r="M4982" t="s">
        <v>122</v>
      </c>
      <c r="N4982">
        <v>117924</v>
      </c>
      <c r="P4982" t="s">
        <v>131</v>
      </c>
      <c r="Q4982">
        <v>0</v>
      </c>
      <c r="R4982" t="s">
        <v>181</v>
      </c>
      <c r="S4982" t="s">
        <v>182</v>
      </c>
      <c r="T4982">
        <v>0</v>
      </c>
      <c r="U4982" t="s">
        <v>181</v>
      </c>
    </row>
    <row r="4983" spans="1:21" x14ac:dyDescent="0.25">
      <c r="A4983" t="s">
        <v>120</v>
      </c>
      <c r="B4983">
        <v>3</v>
      </c>
      <c r="C4983" t="s">
        <v>127</v>
      </c>
      <c r="D4983" t="s">
        <v>141</v>
      </c>
      <c r="E4983">
        <v>1020550112</v>
      </c>
      <c r="F4983" t="s">
        <v>176</v>
      </c>
      <c r="G4983" t="s">
        <v>132</v>
      </c>
      <c r="H4983">
        <v>549070208</v>
      </c>
      <c r="I4983" t="s">
        <v>183</v>
      </c>
      <c r="J4983" t="s">
        <v>133</v>
      </c>
      <c r="K4983">
        <v>-1419049728</v>
      </c>
      <c r="L4983" t="s">
        <v>183</v>
      </c>
      <c r="M4983" t="s">
        <v>134</v>
      </c>
      <c r="N4983">
        <v>107</v>
      </c>
      <c r="O4983" t="s">
        <v>180</v>
      </c>
      <c r="P4983" t="s">
        <v>184</v>
      </c>
      <c r="Q4983">
        <v>107</v>
      </c>
      <c r="R4983" t="s">
        <v>180</v>
      </c>
    </row>
    <row r="4984" spans="1:21" x14ac:dyDescent="0.25">
      <c r="A4984" t="s">
        <v>120</v>
      </c>
      <c r="B4984">
        <v>2</v>
      </c>
      <c r="C4984" t="s">
        <v>127</v>
      </c>
      <c r="D4984" t="s">
        <v>141</v>
      </c>
      <c r="E4984">
        <v>1020550114</v>
      </c>
      <c r="F4984" t="s">
        <v>176</v>
      </c>
      <c r="G4984" t="s">
        <v>130</v>
      </c>
      <c r="H4984">
        <v>18074.8</v>
      </c>
      <c r="I4984" t="s">
        <v>180</v>
      </c>
      <c r="J4984" t="s">
        <v>122</v>
      </c>
      <c r="K4984">
        <v>272702</v>
      </c>
      <c r="M4984" t="s">
        <v>122</v>
      </c>
      <c r="N4984">
        <v>117924</v>
      </c>
      <c r="P4984" t="s">
        <v>131</v>
      </c>
      <c r="Q4984">
        <v>0</v>
      </c>
      <c r="R4984" t="s">
        <v>181</v>
      </c>
      <c r="S4984" t="s">
        <v>182</v>
      </c>
      <c r="T4984">
        <v>0</v>
      </c>
      <c r="U4984" t="s">
        <v>181</v>
      </c>
    </row>
    <row r="4985" spans="1:21" x14ac:dyDescent="0.25">
      <c r="A4985" t="s">
        <v>120</v>
      </c>
      <c r="B4985">
        <v>3</v>
      </c>
      <c r="C4985" t="s">
        <v>127</v>
      </c>
      <c r="D4985" t="s">
        <v>141</v>
      </c>
      <c r="E4985">
        <v>1020550114</v>
      </c>
      <c r="F4985" t="s">
        <v>176</v>
      </c>
      <c r="G4985" t="s">
        <v>132</v>
      </c>
      <c r="H4985">
        <v>549070208</v>
      </c>
      <c r="I4985" t="s">
        <v>183</v>
      </c>
      <c r="J4985" t="s">
        <v>133</v>
      </c>
      <c r="K4985">
        <v>-1419049728</v>
      </c>
      <c r="L4985" t="s">
        <v>183</v>
      </c>
      <c r="M4985" t="s">
        <v>134</v>
      </c>
      <c r="N4985">
        <v>107</v>
      </c>
      <c r="O4985" t="s">
        <v>180</v>
      </c>
      <c r="P4985" t="s">
        <v>184</v>
      </c>
      <c r="Q4985">
        <v>107</v>
      </c>
      <c r="R4985" t="s">
        <v>180</v>
      </c>
    </row>
    <row r="4986" spans="1:21" x14ac:dyDescent="0.25">
      <c r="A4986" t="s">
        <v>120</v>
      </c>
      <c r="B4986">
        <v>2</v>
      </c>
      <c r="C4986" t="s">
        <v>127</v>
      </c>
      <c r="D4986" t="s">
        <v>141</v>
      </c>
      <c r="E4986">
        <v>1020550116</v>
      </c>
      <c r="F4986" t="s">
        <v>176</v>
      </c>
      <c r="G4986" t="s">
        <v>130</v>
      </c>
      <c r="H4986">
        <v>18074.8</v>
      </c>
      <c r="I4986" t="s">
        <v>180</v>
      </c>
      <c r="J4986" t="s">
        <v>122</v>
      </c>
      <c r="K4986">
        <v>272851</v>
      </c>
      <c r="M4986" t="s">
        <v>122</v>
      </c>
      <c r="N4986">
        <v>117924</v>
      </c>
      <c r="P4986" t="s">
        <v>131</v>
      </c>
      <c r="Q4986">
        <v>0</v>
      </c>
      <c r="R4986" t="s">
        <v>181</v>
      </c>
      <c r="S4986" t="s">
        <v>182</v>
      </c>
      <c r="T4986">
        <v>0</v>
      </c>
      <c r="U4986" t="s">
        <v>181</v>
      </c>
    </row>
    <row r="4987" spans="1:21" x14ac:dyDescent="0.25">
      <c r="A4987" t="s">
        <v>120</v>
      </c>
      <c r="B4987">
        <v>3</v>
      </c>
      <c r="C4987" t="s">
        <v>127</v>
      </c>
      <c r="D4987" t="s">
        <v>141</v>
      </c>
      <c r="E4987">
        <v>1020550116</v>
      </c>
      <c r="F4987" t="s">
        <v>176</v>
      </c>
      <c r="G4987" t="s">
        <v>132</v>
      </c>
      <c r="H4987">
        <v>549070208</v>
      </c>
      <c r="I4987" t="s">
        <v>183</v>
      </c>
      <c r="J4987" t="s">
        <v>133</v>
      </c>
      <c r="K4987">
        <v>-1419049728</v>
      </c>
      <c r="L4987" t="s">
        <v>183</v>
      </c>
      <c r="M4987" t="s">
        <v>134</v>
      </c>
      <c r="N4987">
        <v>107</v>
      </c>
      <c r="O4987" t="s">
        <v>180</v>
      </c>
      <c r="P4987" t="s">
        <v>184</v>
      </c>
      <c r="Q4987">
        <v>107</v>
      </c>
      <c r="R4987" t="s">
        <v>180</v>
      </c>
    </row>
    <row r="4988" spans="1:21" x14ac:dyDescent="0.25">
      <c r="A4988" t="s">
        <v>120</v>
      </c>
      <c r="B4988">
        <v>2</v>
      </c>
      <c r="C4988" t="s">
        <v>127</v>
      </c>
      <c r="D4988" t="s">
        <v>141</v>
      </c>
      <c r="E4988">
        <v>1020550118</v>
      </c>
      <c r="F4988" t="s">
        <v>176</v>
      </c>
      <c r="G4988" t="s">
        <v>130</v>
      </c>
      <c r="H4988">
        <v>18074.8</v>
      </c>
      <c r="I4988" t="s">
        <v>180</v>
      </c>
      <c r="J4988" t="s">
        <v>122</v>
      </c>
      <c r="K4988">
        <v>272925</v>
      </c>
      <c r="M4988" t="s">
        <v>122</v>
      </c>
      <c r="N4988">
        <v>117924</v>
      </c>
      <c r="P4988" t="s">
        <v>131</v>
      </c>
      <c r="Q4988">
        <v>0.2</v>
      </c>
      <c r="R4988" t="s">
        <v>181</v>
      </c>
      <c r="S4988" t="s">
        <v>182</v>
      </c>
      <c r="T4988">
        <v>0.2</v>
      </c>
      <c r="U4988" t="s">
        <v>181</v>
      </c>
    </row>
    <row r="4989" spans="1:21" x14ac:dyDescent="0.25">
      <c r="A4989" t="s">
        <v>120</v>
      </c>
      <c r="B4989">
        <v>3</v>
      </c>
      <c r="C4989" t="s">
        <v>127</v>
      </c>
      <c r="D4989" t="s">
        <v>141</v>
      </c>
      <c r="E4989">
        <v>1020550118</v>
      </c>
      <c r="F4989" t="s">
        <v>176</v>
      </c>
      <c r="G4989" t="s">
        <v>132</v>
      </c>
      <c r="H4989">
        <v>549070208</v>
      </c>
      <c r="I4989" t="s">
        <v>183</v>
      </c>
      <c r="J4989" t="s">
        <v>133</v>
      </c>
      <c r="K4989">
        <v>-1419049728</v>
      </c>
      <c r="L4989" t="s">
        <v>183</v>
      </c>
      <c r="M4989" t="s">
        <v>134</v>
      </c>
      <c r="N4989">
        <v>107</v>
      </c>
      <c r="O4989" t="s">
        <v>180</v>
      </c>
      <c r="P4989" t="s">
        <v>184</v>
      </c>
      <c r="Q4989">
        <v>107</v>
      </c>
      <c r="R4989" t="s">
        <v>180</v>
      </c>
    </row>
    <row r="4990" spans="1:21" x14ac:dyDescent="0.25">
      <c r="A4990" t="s">
        <v>120</v>
      </c>
      <c r="B4990">
        <v>2</v>
      </c>
      <c r="C4990" t="s">
        <v>127</v>
      </c>
      <c r="D4990" t="s">
        <v>141</v>
      </c>
      <c r="E4990">
        <v>1020550121</v>
      </c>
      <c r="F4990" t="s">
        <v>176</v>
      </c>
      <c r="G4990" t="s">
        <v>130</v>
      </c>
      <c r="H4990">
        <v>18074.8</v>
      </c>
      <c r="I4990" t="s">
        <v>180</v>
      </c>
      <c r="J4990" t="s">
        <v>122</v>
      </c>
      <c r="K4990">
        <v>273074</v>
      </c>
      <c r="M4990" t="s">
        <v>122</v>
      </c>
      <c r="N4990">
        <v>117924</v>
      </c>
      <c r="P4990" t="s">
        <v>131</v>
      </c>
      <c r="Q4990">
        <v>0.1</v>
      </c>
      <c r="R4990" t="s">
        <v>181</v>
      </c>
      <c r="S4990" t="s">
        <v>182</v>
      </c>
      <c r="T4990">
        <v>0.1</v>
      </c>
      <c r="U4990" t="s">
        <v>181</v>
      </c>
    </row>
    <row r="4991" spans="1:21" x14ac:dyDescent="0.25">
      <c r="A4991" t="s">
        <v>120</v>
      </c>
      <c r="B4991">
        <v>3</v>
      </c>
      <c r="C4991" t="s">
        <v>127</v>
      </c>
      <c r="D4991" t="s">
        <v>141</v>
      </c>
      <c r="E4991">
        <v>1020550121</v>
      </c>
      <c r="F4991" t="s">
        <v>176</v>
      </c>
      <c r="G4991" t="s">
        <v>132</v>
      </c>
      <c r="H4991">
        <v>549070208</v>
      </c>
      <c r="I4991" t="s">
        <v>183</v>
      </c>
      <c r="J4991" t="s">
        <v>133</v>
      </c>
      <c r="K4991">
        <v>-1419049728</v>
      </c>
      <c r="L4991" t="s">
        <v>183</v>
      </c>
      <c r="M4991" t="s">
        <v>134</v>
      </c>
      <c r="N4991">
        <v>108</v>
      </c>
      <c r="O4991" t="s">
        <v>180</v>
      </c>
      <c r="P4991" t="s">
        <v>184</v>
      </c>
      <c r="Q4991">
        <v>108</v>
      </c>
      <c r="R4991" t="s">
        <v>180</v>
      </c>
    </row>
    <row r="4992" spans="1:21" x14ac:dyDescent="0.25">
      <c r="A4992" t="s">
        <v>120</v>
      </c>
      <c r="B4992">
        <v>2</v>
      </c>
      <c r="C4992" t="s">
        <v>127</v>
      </c>
      <c r="D4992" t="s">
        <v>141</v>
      </c>
      <c r="E4992">
        <v>1020550123</v>
      </c>
      <c r="F4992" t="s">
        <v>176</v>
      </c>
      <c r="G4992" t="s">
        <v>130</v>
      </c>
      <c r="H4992">
        <v>18077.099999999999</v>
      </c>
      <c r="I4992" t="s">
        <v>180</v>
      </c>
      <c r="J4992" t="s">
        <v>122</v>
      </c>
      <c r="K4992">
        <v>273149</v>
      </c>
      <c r="M4992" t="s">
        <v>122</v>
      </c>
      <c r="N4992">
        <v>117924</v>
      </c>
      <c r="P4992" t="s">
        <v>131</v>
      </c>
      <c r="Q4992">
        <v>0.36</v>
      </c>
      <c r="R4992" t="s">
        <v>181</v>
      </c>
      <c r="S4992" t="s">
        <v>182</v>
      </c>
      <c r="T4992">
        <v>0.36</v>
      </c>
      <c r="U4992" t="s">
        <v>181</v>
      </c>
    </row>
    <row r="4993" spans="1:21" x14ac:dyDescent="0.25">
      <c r="A4993" t="s">
        <v>120</v>
      </c>
      <c r="B4993">
        <v>3</v>
      </c>
      <c r="C4993" t="s">
        <v>127</v>
      </c>
      <c r="D4993" t="s">
        <v>141</v>
      </c>
      <c r="E4993">
        <v>1020550123</v>
      </c>
      <c r="F4993" t="s">
        <v>176</v>
      </c>
      <c r="G4993" t="s">
        <v>132</v>
      </c>
      <c r="H4993">
        <v>549069952</v>
      </c>
      <c r="I4993" t="s">
        <v>183</v>
      </c>
      <c r="J4993" t="s">
        <v>133</v>
      </c>
      <c r="K4993">
        <v>-1419049472</v>
      </c>
      <c r="L4993" t="s">
        <v>183</v>
      </c>
      <c r="M4993" t="s">
        <v>134</v>
      </c>
      <c r="N4993">
        <v>109</v>
      </c>
      <c r="O4993" t="s">
        <v>180</v>
      </c>
      <c r="P4993" t="s">
        <v>184</v>
      </c>
      <c r="Q4993">
        <v>109</v>
      </c>
      <c r="R4993" t="s">
        <v>180</v>
      </c>
    </row>
    <row r="4994" spans="1:21" x14ac:dyDescent="0.25">
      <c r="A4994" t="s">
        <v>120</v>
      </c>
      <c r="B4994">
        <v>2</v>
      </c>
      <c r="C4994" t="s">
        <v>127</v>
      </c>
      <c r="D4994" t="s">
        <v>141</v>
      </c>
      <c r="E4994">
        <v>1020550125</v>
      </c>
      <c r="F4994" t="s">
        <v>176</v>
      </c>
      <c r="G4994" t="s">
        <v>130</v>
      </c>
      <c r="H4994">
        <v>18080.099999999999</v>
      </c>
      <c r="I4994" t="s">
        <v>180</v>
      </c>
      <c r="J4994" t="s">
        <v>122</v>
      </c>
      <c r="K4994">
        <v>273224</v>
      </c>
      <c r="M4994" t="s">
        <v>122</v>
      </c>
      <c r="N4994">
        <v>117924</v>
      </c>
      <c r="P4994" t="s">
        <v>131</v>
      </c>
      <c r="Q4994">
        <v>0.51</v>
      </c>
      <c r="R4994" t="s">
        <v>181</v>
      </c>
      <c r="S4994" t="s">
        <v>182</v>
      </c>
      <c r="T4994">
        <v>0.51</v>
      </c>
      <c r="U4994" t="s">
        <v>181</v>
      </c>
    </row>
    <row r="4995" spans="1:21" x14ac:dyDescent="0.25">
      <c r="A4995" t="s">
        <v>120</v>
      </c>
      <c r="B4995">
        <v>3</v>
      </c>
      <c r="C4995" t="s">
        <v>127</v>
      </c>
      <c r="D4995" t="s">
        <v>141</v>
      </c>
      <c r="E4995">
        <v>1020550125</v>
      </c>
      <c r="F4995" t="s">
        <v>176</v>
      </c>
      <c r="G4995" t="s">
        <v>132</v>
      </c>
      <c r="H4995">
        <v>549069952</v>
      </c>
      <c r="I4995" t="s">
        <v>183</v>
      </c>
      <c r="J4995" t="s">
        <v>133</v>
      </c>
      <c r="K4995">
        <v>-1419048960</v>
      </c>
      <c r="L4995" t="s">
        <v>183</v>
      </c>
      <c r="M4995" t="s">
        <v>134</v>
      </c>
      <c r="N4995">
        <v>109</v>
      </c>
      <c r="O4995" t="s">
        <v>180</v>
      </c>
      <c r="P4995" t="s">
        <v>184</v>
      </c>
      <c r="Q4995">
        <v>109</v>
      </c>
      <c r="R4995" t="s">
        <v>180</v>
      </c>
    </row>
    <row r="4996" spans="1:21" x14ac:dyDescent="0.25">
      <c r="A4996" t="s">
        <v>120</v>
      </c>
      <c r="B4996">
        <v>2</v>
      </c>
      <c r="C4996" t="s">
        <v>127</v>
      </c>
      <c r="D4996" t="s">
        <v>141</v>
      </c>
      <c r="E4996">
        <v>1020550127</v>
      </c>
      <c r="F4996" t="s">
        <v>176</v>
      </c>
      <c r="G4996" t="s">
        <v>130</v>
      </c>
      <c r="H4996">
        <v>18080.099999999999</v>
      </c>
      <c r="I4996" t="s">
        <v>180</v>
      </c>
      <c r="J4996" t="s">
        <v>122</v>
      </c>
      <c r="K4996">
        <v>273298</v>
      </c>
      <c r="M4996" t="s">
        <v>122</v>
      </c>
      <c r="N4996">
        <v>117924</v>
      </c>
      <c r="P4996" t="s">
        <v>131</v>
      </c>
      <c r="Q4996">
        <v>0.25</v>
      </c>
      <c r="R4996" t="s">
        <v>181</v>
      </c>
      <c r="S4996" t="s">
        <v>182</v>
      </c>
      <c r="T4996">
        <v>0.25</v>
      </c>
      <c r="U4996" t="s">
        <v>181</v>
      </c>
    </row>
    <row r="4997" spans="1:21" x14ac:dyDescent="0.25">
      <c r="A4997" t="s">
        <v>120</v>
      </c>
      <c r="B4997">
        <v>3</v>
      </c>
      <c r="C4997" t="s">
        <v>127</v>
      </c>
      <c r="D4997" t="s">
        <v>141</v>
      </c>
      <c r="E4997">
        <v>1020550127</v>
      </c>
      <c r="F4997" t="s">
        <v>176</v>
      </c>
      <c r="G4997" t="s">
        <v>132</v>
      </c>
      <c r="H4997">
        <v>549069952</v>
      </c>
      <c r="I4997" t="s">
        <v>183</v>
      </c>
      <c r="J4997" t="s">
        <v>133</v>
      </c>
      <c r="K4997">
        <v>-1419048960</v>
      </c>
      <c r="L4997" t="s">
        <v>183</v>
      </c>
      <c r="M4997" t="s">
        <v>134</v>
      </c>
      <c r="N4997">
        <v>109</v>
      </c>
      <c r="O4997" t="s">
        <v>180</v>
      </c>
      <c r="P4997" t="s">
        <v>184</v>
      </c>
      <c r="Q4997">
        <v>109</v>
      </c>
      <c r="R4997" t="s">
        <v>180</v>
      </c>
    </row>
    <row r="4998" spans="1:21" x14ac:dyDescent="0.25">
      <c r="A4998" t="s">
        <v>120</v>
      </c>
      <c r="B4998">
        <v>2</v>
      </c>
      <c r="C4998" t="s">
        <v>127</v>
      </c>
      <c r="D4998" t="s">
        <v>141</v>
      </c>
      <c r="E4998">
        <v>1020550129</v>
      </c>
      <c r="F4998" t="s">
        <v>176</v>
      </c>
      <c r="G4998" t="s">
        <v>130</v>
      </c>
      <c r="H4998">
        <v>18080.099999999999</v>
      </c>
      <c r="I4998" t="s">
        <v>180</v>
      </c>
      <c r="J4998" t="s">
        <v>122</v>
      </c>
      <c r="K4998">
        <v>273448</v>
      </c>
      <c r="M4998" t="s">
        <v>122</v>
      </c>
      <c r="N4998">
        <v>117924</v>
      </c>
      <c r="P4998" t="s">
        <v>131</v>
      </c>
      <c r="Q4998">
        <v>0.25</v>
      </c>
      <c r="R4998" t="s">
        <v>181</v>
      </c>
      <c r="S4998" t="s">
        <v>182</v>
      </c>
      <c r="T4998">
        <v>0.25</v>
      </c>
      <c r="U4998" t="s">
        <v>181</v>
      </c>
    </row>
    <row r="4999" spans="1:21" x14ac:dyDescent="0.25">
      <c r="A4999" t="s">
        <v>120</v>
      </c>
      <c r="B4999">
        <v>3</v>
      </c>
      <c r="C4999" t="s">
        <v>127</v>
      </c>
      <c r="D4999" t="s">
        <v>141</v>
      </c>
      <c r="E4999">
        <v>1020550129</v>
      </c>
      <c r="F4999" t="s">
        <v>176</v>
      </c>
      <c r="G4999" t="s">
        <v>132</v>
      </c>
      <c r="H4999">
        <v>549069952</v>
      </c>
      <c r="I4999" t="s">
        <v>183</v>
      </c>
      <c r="J4999" t="s">
        <v>133</v>
      </c>
      <c r="K4999">
        <v>-1419048960</v>
      </c>
      <c r="L4999" t="s">
        <v>183</v>
      </c>
      <c r="M4999" t="s">
        <v>134</v>
      </c>
      <c r="N4999">
        <v>109</v>
      </c>
      <c r="O4999" t="s">
        <v>180</v>
      </c>
      <c r="P4999" t="s">
        <v>184</v>
      </c>
      <c r="Q4999">
        <v>109</v>
      </c>
      <c r="R4999" t="s">
        <v>180</v>
      </c>
    </row>
    <row r="5000" spans="1:21" x14ac:dyDescent="0.25">
      <c r="A5000" t="s">
        <v>120</v>
      </c>
      <c r="B5000">
        <v>2</v>
      </c>
      <c r="C5000" t="s">
        <v>127</v>
      </c>
      <c r="D5000" t="s">
        <v>141</v>
      </c>
      <c r="E5000">
        <v>1020550131</v>
      </c>
      <c r="F5000" t="s">
        <v>176</v>
      </c>
      <c r="G5000" t="s">
        <v>130</v>
      </c>
      <c r="H5000">
        <v>18080.099999999999</v>
      </c>
      <c r="I5000" t="s">
        <v>180</v>
      </c>
      <c r="J5000" t="s">
        <v>122</v>
      </c>
      <c r="K5000">
        <v>273522</v>
      </c>
      <c r="M5000" t="s">
        <v>122</v>
      </c>
      <c r="N5000">
        <v>117924</v>
      </c>
      <c r="P5000" t="s">
        <v>131</v>
      </c>
      <c r="Q5000">
        <v>0.36</v>
      </c>
      <c r="R5000" t="s">
        <v>181</v>
      </c>
      <c r="S5000" t="s">
        <v>182</v>
      </c>
      <c r="T5000">
        <v>0.36</v>
      </c>
      <c r="U5000" t="s">
        <v>181</v>
      </c>
    </row>
    <row r="5001" spans="1:21" x14ac:dyDescent="0.25">
      <c r="A5001" t="s">
        <v>120</v>
      </c>
      <c r="B5001">
        <v>3</v>
      </c>
      <c r="C5001" t="s">
        <v>127</v>
      </c>
      <c r="D5001" t="s">
        <v>141</v>
      </c>
      <c r="E5001">
        <v>1020550131</v>
      </c>
      <c r="F5001" t="s">
        <v>176</v>
      </c>
      <c r="G5001" t="s">
        <v>132</v>
      </c>
      <c r="H5001">
        <v>549069824</v>
      </c>
      <c r="I5001" t="s">
        <v>183</v>
      </c>
      <c r="J5001" t="s">
        <v>133</v>
      </c>
      <c r="K5001">
        <v>-1419049344</v>
      </c>
      <c r="L5001" t="s">
        <v>183</v>
      </c>
      <c r="M5001" t="s">
        <v>134</v>
      </c>
      <c r="N5001">
        <v>109</v>
      </c>
      <c r="O5001" t="s">
        <v>180</v>
      </c>
      <c r="P5001" t="s">
        <v>184</v>
      </c>
      <c r="Q5001">
        <v>109</v>
      </c>
      <c r="R5001" t="s">
        <v>180</v>
      </c>
    </row>
    <row r="5002" spans="1:21" x14ac:dyDescent="0.25">
      <c r="A5002" t="s">
        <v>120</v>
      </c>
      <c r="B5002">
        <v>2</v>
      </c>
      <c r="C5002" t="s">
        <v>127</v>
      </c>
      <c r="D5002" t="s">
        <v>141</v>
      </c>
      <c r="E5002">
        <v>1020550133</v>
      </c>
      <c r="F5002" t="s">
        <v>176</v>
      </c>
      <c r="G5002" t="s">
        <v>130</v>
      </c>
      <c r="H5002">
        <v>18080.099999999999</v>
      </c>
      <c r="I5002" t="s">
        <v>180</v>
      </c>
      <c r="J5002" t="s">
        <v>122</v>
      </c>
      <c r="K5002">
        <v>273672</v>
      </c>
      <c r="M5002" t="s">
        <v>122</v>
      </c>
      <c r="N5002">
        <v>117924</v>
      </c>
      <c r="P5002" t="s">
        <v>131</v>
      </c>
      <c r="Q5002">
        <v>0.36</v>
      </c>
      <c r="R5002" t="s">
        <v>181</v>
      </c>
      <c r="S5002" t="s">
        <v>182</v>
      </c>
      <c r="T5002">
        <v>0.36</v>
      </c>
      <c r="U5002" t="s">
        <v>181</v>
      </c>
    </row>
    <row r="5003" spans="1:21" x14ac:dyDescent="0.25">
      <c r="A5003" t="s">
        <v>120</v>
      </c>
      <c r="B5003">
        <v>3</v>
      </c>
      <c r="C5003" t="s">
        <v>127</v>
      </c>
      <c r="D5003" t="s">
        <v>141</v>
      </c>
      <c r="E5003">
        <v>1020550133</v>
      </c>
      <c r="F5003" t="s">
        <v>176</v>
      </c>
      <c r="G5003" t="s">
        <v>132</v>
      </c>
      <c r="H5003">
        <v>549069824</v>
      </c>
      <c r="I5003" t="s">
        <v>183</v>
      </c>
      <c r="J5003" t="s">
        <v>133</v>
      </c>
      <c r="K5003">
        <v>-1419049216</v>
      </c>
      <c r="L5003" t="s">
        <v>183</v>
      </c>
      <c r="M5003" t="s">
        <v>134</v>
      </c>
      <c r="N5003">
        <v>108</v>
      </c>
      <c r="O5003" t="s">
        <v>180</v>
      </c>
      <c r="P5003" t="s">
        <v>184</v>
      </c>
      <c r="Q5003">
        <v>108</v>
      </c>
      <c r="R5003" t="s">
        <v>180</v>
      </c>
    </row>
    <row r="5004" spans="1:21" x14ac:dyDescent="0.25">
      <c r="A5004" t="s">
        <v>120</v>
      </c>
      <c r="B5004">
        <v>2</v>
      </c>
      <c r="C5004" t="s">
        <v>127</v>
      </c>
      <c r="D5004" t="s">
        <v>141</v>
      </c>
      <c r="E5004">
        <v>1020550135</v>
      </c>
      <c r="F5004" t="s">
        <v>176</v>
      </c>
      <c r="G5004" t="s">
        <v>130</v>
      </c>
      <c r="H5004">
        <v>18080.099999999999</v>
      </c>
      <c r="I5004" t="s">
        <v>180</v>
      </c>
      <c r="J5004" t="s">
        <v>122</v>
      </c>
      <c r="K5004">
        <v>273747</v>
      </c>
      <c r="M5004" t="s">
        <v>122</v>
      </c>
      <c r="N5004">
        <v>117924</v>
      </c>
      <c r="P5004" t="s">
        <v>131</v>
      </c>
      <c r="Q5004">
        <v>0.36</v>
      </c>
      <c r="R5004" t="s">
        <v>181</v>
      </c>
      <c r="S5004" t="s">
        <v>182</v>
      </c>
      <c r="T5004">
        <v>0.36</v>
      </c>
      <c r="U5004" t="s">
        <v>181</v>
      </c>
    </row>
    <row r="5005" spans="1:21" x14ac:dyDescent="0.25">
      <c r="A5005" t="s">
        <v>120</v>
      </c>
      <c r="B5005">
        <v>3</v>
      </c>
      <c r="C5005" t="s">
        <v>127</v>
      </c>
      <c r="D5005" t="s">
        <v>141</v>
      </c>
      <c r="E5005">
        <v>1020550135</v>
      </c>
      <c r="F5005" t="s">
        <v>176</v>
      </c>
      <c r="G5005" t="s">
        <v>132</v>
      </c>
      <c r="H5005">
        <v>549069952</v>
      </c>
      <c r="I5005" t="s">
        <v>183</v>
      </c>
      <c r="J5005" t="s">
        <v>133</v>
      </c>
      <c r="K5005">
        <v>-1419048960</v>
      </c>
      <c r="L5005" t="s">
        <v>183</v>
      </c>
      <c r="M5005" t="s">
        <v>134</v>
      </c>
      <c r="N5005">
        <v>108</v>
      </c>
      <c r="O5005" t="s">
        <v>180</v>
      </c>
      <c r="P5005" t="s">
        <v>184</v>
      </c>
      <c r="Q5005">
        <v>108</v>
      </c>
      <c r="R5005" t="s">
        <v>180</v>
      </c>
    </row>
    <row r="5006" spans="1:21" x14ac:dyDescent="0.25">
      <c r="A5006" t="s">
        <v>120</v>
      </c>
      <c r="B5006">
        <v>2</v>
      </c>
      <c r="C5006" t="s">
        <v>127</v>
      </c>
      <c r="D5006" t="s">
        <v>141</v>
      </c>
      <c r="E5006">
        <v>1020550137</v>
      </c>
      <c r="F5006" t="s">
        <v>176</v>
      </c>
      <c r="G5006" t="s">
        <v>130</v>
      </c>
      <c r="H5006">
        <v>18081.5</v>
      </c>
      <c r="I5006" t="s">
        <v>180</v>
      </c>
      <c r="J5006" t="s">
        <v>122</v>
      </c>
      <c r="K5006">
        <v>273897</v>
      </c>
      <c r="M5006" t="s">
        <v>122</v>
      </c>
      <c r="N5006">
        <v>117924</v>
      </c>
      <c r="P5006" t="s">
        <v>131</v>
      </c>
      <c r="Q5006">
        <v>0.46</v>
      </c>
      <c r="R5006" t="s">
        <v>181</v>
      </c>
      <c r="S5006" t="s">
        <v>182</v>
      </c>
      <c r="T5006">
        <v>0.46</v>
      </c>
      <c r="U5006" t="s">
        <v>181</v>
      </c>
    </row>
    <row r="5007" spans="1:21" x14ac:dyDescent="0.25">
      <c r="A5007" t="s">
        <v>120</v>
      </c>
      <c r="B5007">
        <v>3</v>
      </c>
      <c r="C5007" t="s">
        <v>127</v>
      </c>
      <c r="D5007" t="s">
        <v>141</v>
      </c>
      <c r="E5007">
        <v>1020550137</v>
      </c>
      <c r="F5007" t="s">
        <v>176</v>
      </c>
      <c r="G5007" t="s">
        <v>132</v>
      </c>
      <c r="H5007">
        <v>549069760</v>
      </c>
      <c r="I5007" t="s">
        <v>183</v>
      </c>
      <c r="J5007" t="s">
        <v>133</v>
      </c>
      <c r="K5007">
        <v>-1419048960</v>
      </c>
      <c r="L5007" t="s">
        <v>183</v>
      </c>
      <c r="M5007" t="s">
        <v>134</v>
      </c>
      <c r="N5007">
        <v>108</v>
      </c>
      <c r="O5007" t="s">
        <v>180</v>
      </c>
      <c r="P5007" t="s">
        <v>184</v>
      </c>
      <c r="Q5007">
        <v>108</v>
      </c>
      <c r="R5007" t="s">
        <v>180</v>
      </c>
    </row>
    <row r="5008" spans="1:21" x14ac:dyDescent="0.25">
      <c r="A5008" t="s">
        <v>120</v>
      </c>
      <c r="B5008">
        <v>2</v>
      </c>
      <c r="C5008" t="s">
        <v>127</v>
      </c>
      <c r="D5008" t="s">
        <v>141</v>
      </c>
      <c r="E5008">
        <v>1020550139</v>
      </c>
      <c r="F5008" t="s">
        <v>176</v>
      </c>
      <c r="G5008" t="s">
        <v>130</v>
      </c>
      <c r="H5008">
        <v>18082.3</v>
      </c>
      <c r="I5008" t="s">
        <v>180</v>
      </c>
      <c r="J5008" t="s">
        <v>122</v>
      </c>
      <c r="K5008">
        <v>273972</v>
      </c>
      <c r="M5008" t="s">
        <v>122</v>
      </c>
      <c r="N5008">
        <v>117924</v>
      </c>
      <c r="P5008" t="s">
        <v>131</v>
      </c>
      <c r="Q5008">
        <v>0.46</v>
      </c>
      <c r="R5008" t="s">
        <v>181</v>
      </c>
      <c r="S5008" t="s">
        <v>182</v>
      </c>
      <c r="T5008">
        <v>0.46</v>
      </c>
      <c r="U5008" t="s">
        <v>181</v>
      </c>
    </row>
    <row r="5009" spans="1:21" x14ac:dyDescent="0.25">
      <c r="A5009" t="s">
        <v>120</v>
      </c>
      <c r="B5009">
        <v>3</v>
      </c>
      <c r="C5009" t="s">
        <v>127</v>
      </c>
      <c r="D5009" t="s">
        <v>141</v>
      </c>
      <c r="E5009">
        <v>1020550139</v>
      </c>
      <c r="F5009" t="s">
        <v>176</v>
      </c>
      <c r="G5009" t="s">
        <v>132</v>
      </c>
      <c r="H5009">
        <v>549069824</v>
      </c>
      <c r="I5009" t="s">
        <v>183</v>
      </c>
      <c r="J5009" t="s">
        <v>133</v>
      </c>
      <c r="K5009">
        <v>-1419048832</v>
      </c>
      <c r="L5009" t="s">
        <v>183</v>
      </c>
      <c r="M5009" t="s">
        <v>134</v>
      </c>
      <c r="N5009">
        <v>108</v>
      </c>
      <c r="O5009" t="s">
        <v>180</v>
      </c>
      <c r="P5009" t="s">
        <v>184</v>
      </c>
      <c r="Q5009">
        <v>108</v>
      </c>
      <c r="R5009" t="s">
        <v>180</v>
      </c>
    </row>
    <row r="5010" spans="1:21" x14ac:dyDescent="0.25">
      <c r="A5010" t="s">
        <v>120</v>
      </c>
      <c r="B5010">
        <v>9</v>
      </c>
      <c r="C5010" t="s">
        <v>127</v>
      </c>
      <c r="D5010" t="s">
        <v>141</v>
      </c>
      <c r="E5010">
        <v>1020550141</v>
      </c>
      <c r="F5010" t="s">
        <v>176</v>
      </c>
    </row>
    <row r="5011" spans="1:21" x14ac:dyDescent="0.25">
      <c r="A5011" t="s">
        <v>120</v>
      </c>
      <c r="B5011">
        <v>2</v>
      </c>
      <c r="C5011" t="s">
        <v>127</v>
      </c>
      <c r="D5011" t="s">
        <v>141</v>
      </c>
      <c r="E5011">
        <v>1020550141</v>
      </c>
      <c r="F5011" t="s">
        <v>176</v>
      </c>
      <c r="G5011" t="s">
        <v>130</v>
      </c>
      <c r="H5011">
        <v>18082.3</v>
      </c>
      <c r="I5011" t="s">
        <v>180</v>
      </c>
      <c r="J5011" t="s">
        <v>122</v>
      </c>
      <c r="K5011">
        <v>274122</v>
      </c>
      <c r="M5011" t="s">
        <v>122</v>
      </c>
      <c r="N5011">
        <v>117924</v>
      </c>
      <c r="P5011" t="s">
        <v>131</v>
      </c>
      <c r="Q5011">
        <v>0.05</v>
      </c>
      <c r="R5011" t="s">
        <v>181</v>
      </c>
      <c r="S5011" t="s">
        <v>182</v>
      </c>
      <c r="T5011">
        <v>0.05</v>
      </c>
      <c r="U5011" t="s">
        <v>181</v>
      </c>
    </row>
    <row r="5012" spans="1:21" x14ac:dyDescent="0.25">
      <c r="A5012" t="s">
        <v>120</v>
      </c>
      <c r="B5012">
        <v>3</v>
      </c>
      <c r="C5012" t="s">
        <v>127</v>
      </c>
      <c r="D5012" t="s">
        <v>141</v>
      </c>
      <c r="E5012">
        <v>1020550141</v>
      </c>
      <c r="F5012" t="s">
        <v>176</v>
      </c>
      <c r="G5012" t="s">
        <v>132</v>
      </c>
      <c r="H5012">
        <v>549069824</v>
      </c>
      <c r="I5012" t="s">
        <v>183</v>
      </c>
      <c r="J5012" t="s">
        <v>133</v>
      </c>
      <c r="K5012">
        <v>-1419048832</v>
      </c>
      <c r="L5012" t="s">
        <v>183</v>
      </c>
      <c r="M5012" t="s">
        <v>134</v>
      </c>
      <c r="N5012">
        <v>108</v>
      </c>
      <c r="O5012" t="s">
        <v>180</v>
      </c>
      <c r="P5012" t="s">
        <v>184</v>
      </c>
      <c r="Q5012">
        <v>108</v>
      </c>
      <c r="R5012" t="s">
        <v>180</v>
      </c>
    </row>
    <row r="5013" spans="1:21" x14ac:dyDescent="0.25">
      <c r="A5013" t="s">
        <v>120</v>
      </c>
      <c r="B5013">
        <v>2</v>
      </c>
      <c r="C5013" t="s">
        <v>127</v>
      </c>
      <c r="D5013" t="s">
        <v>141</v>
      </c>
      <c r="E5013">
        <v>1020550143</v>
      </c>
      <c r="F5013" t="s">
        <v>176</v>
      </c>
      <c r="G5013" t="s">
        <v>130</v>
      </c>
      <c r="H5013">
        <v>18082.3</v>
      </c>
      <c r="I5013" t="s">
        <v>180</v>
      </c>
      <c r="J5013" t="s">
        <v>122</v>
      </c>
      <c r="K5013">
        <v>274197</v>
      </c>
      <c r="M5013" t="s">
        <v>122</v>
      </c>
      <c r="N5013">
        <v>117924</v>
      </c>
      <c r="P5013" t="s">
        <v>131</v>
      </c>
      <c r="Q5013">
        <v>0.36</v>
      </c>
      <c r="R5013" t="s">
        <v>181</v>
      </c>
      <c r="S5013" t="s">
        <v>182</v>
      </c>
      <c r="T5013">
        <v>0.36</v>
      </c>
      <c r="U5013" t="s">
        <v>181</v>
      </c>
    </row>
    <row r="5014" spans="1:21" x14ac:dyDescent="0.25">
      <c r="A5014" t="s">
        <v>120</v>
      </c>
      <c r="B5014">
        <v>3</v>
      </c>
      <c r="C5014" t="s">
        <v>127</v>
      </c>
      <c r="D5014" t="s">
        <v>141</v>
      </c>
      <c r="E5014">
        <v>1020550143</v>
      </c>
      <c r="F5014" t="s">
        <v>176</v>
      </c>
      <c r="G5014" t="s">
        <v>132</v>
      </c>
      <c r="H5014">
        <v>549069824</v>
      </c>
      <c r="I5014" t="s">
        <v>183</v>
      </c>
      <c r="J5014" t="s">
        <v>133</v>
      </c>
      <c r="K5014">
        <v>-1419048832</v>
      </c>
      <c r="L5014" t="s">
        <v>183</v>
      </c>
      <c r="M5014" t="s">
        <v>134</v>
      </c>
      <c r="N5014">
        <v>108</v>
      </c>
      <c r="O5014" t="s">
        <v>180</v>
      </c>
      <c r="P5014" t="s">
        <v>184</v>
      </c>
      <c r="Q5014">
        <v>108</v>
      </c>
      <c r="R5014" t="s">
        <v>180</v>
      </c>
    </row>
    <row r="5015" spans="1:21" x14ac:dyDescent="0.25">
      <c r="A5015" t="s">
        <v>120</v>
      </c>
      <c r="B5015">
        <v>2</v>
      </c>
      <c r="C5015" t="s">
        <v>127</v>
      </c>
      <c r="D5015" t="s">
        <v>141</v>
      </c>
      <c r="E5015">
        <v>1020550145</v>
      </c>
      <c r="F5015" t="s">
        <v>176</v>
      </c>
      <c r="G5015" t="s">
        <v>130</v>
      </c>
      <c r="H5015">
        <v>18085.8</v>
      </c>
      <c r="I5015" t="s">
        <v>180</v>
      </c>
      <c r="J5015" t="s">
        <v>122</v>
      </c>
      <c r="K5015">
        <v>274273</v>
      </c>
      <c r="M5015" t="s">
        <v>122</v>
      </c>
      <c r="N5015">
        <v>117924</v>
      </c>
      <c r="P5015" t="s">
        <v>131</v>
      </c>
      <c r="Q5015">
        <v>0.46</v>
      </c>
      <c r="R5015" t="s">
        <v>181</v>
      </c>
      <c r="S5015" t="s">
        <v>182</v>
      </c>
      <c r="T5015">
        <v>0.46</v>
      </c>
      <c r="U5015" t="s">
        <v>181</v>
      </c>
    </row>
    <row r="5016" spans="1:21" x14ac:dyDescent="0.25">
      <c r="A5016" t="s">
        <v>120</v>
      </c>
      <c r="B5016">
        <v>3</v>
      </c>
      <c r="C5016" t="s">
        <v>127</v>
      </c>
      <c r="D5016" t="s">
        <v>141</v>
      </c>
      <c r="E5016">
        <v>1020550145</v>
      </c>
      <c r="F5016" t="s">
        <v>176</v>
      </c>
      <c r="G5016" t="s">
        <v>132</v>
      </c>
      <c r="H5016">
        <v>549069824</v>
      </c>
      <c r="I5016" t="s">
        <v>183</v>
      </c>
      <c r="J5016" t="s">
        <v>133</v>
      </c>
      <c r="K5016">
        <v>-1419048192</v>
      </c>
      <c r="L5016" t="s">
        <v>183</v>
      </c>
      <c r="M5016" t="s">
        <v>134</v>
      </c>
      <c r="N5016">
        <v>108</v>
      </c>
      <c r="O5016" t="s">
        <v>180</v>
      </c>
      <c r="P5016" t="s">
        <v>184</v>
      </c>
      <c r="Q5016">
        <v>108</v>
      </c>
      <c r="R5016" t="s">
        <v>180</v>
      </c>
    </row>
    <row r="5017" spans="1:21" x14ac:dyDescent="0.25">
      <c r="A5017" t="s">
        <v>120</v>
      </c>
      <c r="B5017">
        <v>2</v>
      </c>
      <c r="C5017" t="s">
        <v>127</v>
      </c>
      <c r="D5017" t="s">
        <v>141</v>
      </c>
      <c r="E5017">
        <v>1020550147</v>
      </c>
      <c r="F5017" t="s">
        <v>176</v>
      </c>
      <c r="G5017" t="s">
        <v>130</v>
      </c>
      <c r="H5017">
        <v>18086.7</v>
      </c>
      <c r="I5017" t="s">
        <v>180</v>
      </c>
      <c r="J5017" t="s">
        <v>122</v>
      </c>
      <c r="K5017">
        <v>274348</v>
      </c>
      <c r="M5017" t="s">
        <v>122</v>
      </c>
      <c r="N5017">
        <v>117924</v>
      </c>
      <c r="P5017" t="s">
        <v>131</v>
      </c>
      <c r="Q5017">
        <v>0.51</v>
      </c>
      <c r="R5017" t="s">
        <v>181</v>
      </c>
      <c r="S5017" t="s">
        <v>182</v>
      </c>
      <c r="T5017">
        <v>0.51</v>
      </c>
      <c r="U5017" t="s">
        <v>181</v>
      </c>
    </row>
    <row r="5018" spans="1:21" x14ac:dyDescent="0.25">
      <c r="A5018" t="s">
        <v>120</v>
      </c>
      <c r="B5018">
        <v>3</v>
      </c>
      <c r="C5018" t="s">
        <v>127</v>
      </c>
      <c r="D5018" t="s">
        <v>141</v>
      </c>
      <c r="E5018">
        <v>1020550147</v>
      </c>
      <c r="F5018" t="s">
        <v>176</v>
      </c>
      <c r="G5018" t="s">
        <v>132</v>
      </c>
      <c r="H5018">
        <v>549069824</v>
      </c>
      <c r="I5018" t="s">
        <v>183</v>
      </c>
      <c r="J5018" t="s">
        <v>133</v>
      </c>
      <c r="K5018">
        <v>-1419048064</v>
      </c>
      <c r="L5018" t="s">
        <v>183</v>
      </c>
      <c r="M5018" t="s">
        <v>134</v>
      </c>
      <c r="N5018">
        <v>107</v>
      </c>
      <c r="O5018" t="s">
        <v>180</v>
      </c>
      <c r="P5018" t="s">
        <v>184</v>
      </c>
      <c r="Q5018">
        <v>107</v>
      </c>
      <c r="R5018" t="s">
        <v>180</v>
      </c>
    </row>
    <row r="5019" spans="1:21" x14ac:dyDescent="0.25">
      <c r="A5019" t="s">
        <v>120</v>
      </c>
      <c r="B5019">
        <v>2</v>
      </c>
      <c r="C5019" t="s">
        <v>127</v>
      </c>
      <c r="D5019" t="s">
        <v>141</v>
      </c>
      <c r="E5019">
        <v>1020550149</v>
      </c>
      <c r="F5019" t="s">
        <v>176</v>
      </c>
      <c r="G5019" t="s">
        <v>130</v>
      </c>
      <c r="H5019">
        <v>18086.7</v>
      </c>
      <c r="I5019" t="s">
        <v>180</v>
      </c>
      <c r="J5019" t="s">
        <v>122</v>
      </c>
      <c r="K5019">
        <v>274499</v>
      </c>
      <c r="M5019" t="s">
        <v>122</v>
      </c>
      <c r="N5019">
        <v>117924</v>
      </c>
      <c r="P5019" t="s">
        <v>131</v>
      </c>
      <c r="Q5019">
        <v>0.51</v>
      </c>
      <c r="R5019" t="s">
        <v>181</v>
      </c>
      <c r="S5019" t="s">
        <v>182</v>
      </c>
      <c r="T5019">
        <v>0.51</v>
      </c>
      <c r="U5019" t="s">
        <v>181</v>
      </c>
    </row>
    <row r="5020" spans="1:21" x14ac:dyDescent="0.25">
      <c r="A5020" t="s">
        <v>120</v>
      </c>
      <c r="B5020">
        <v>3</v>
      </c>
      <c r="C5020" t="s">
        <v>127</v>
      </c>
      <c r="D5020" t="s">
        <v>141</v>
      </c>
      <c r="E5020">
        <v>1020550149</v>
      </c>
      <c r="F5020" t="s">
        <v>176</v>
      </c>
      <c r="G5020" t="s">
        <v>132</v>
      </c>
      <c r="H5020">
        <v>549070016</v>
      </c>
      <c r="I5020" t="s">
        <v>183</v>
      </c>
      <c r="J5020" t="s">
        <v>133</v>
      </c>
      <c r="K5020">
        <v>-1419048192</v>
      </c>
      <c r="L5020" t="s">
        <v>183</v>
      </c>
      <c r="M5020" t="s">
        <v>134</v>
      </c>
      <c r="N5020">
        <v>107</v>
      </c>
      <c r="O5020" t="s">
        <v>180</v>
      </c>
      <c r="P5020" t="s">
        <v>184</v>
      </c>
      <c r="Q5020">
        <v>107</v>
      </c>
      <c r="R5020" t="s">
        <v>180</v>
      </c>
    </row>
    <row r="5021" spans="1:21" x14ac:dyDescent="0.25">
      <c r="A5021" t="s">
        <v>120</v>
      </c>
      <c r="B5021">
        <v>2</v>
      </c>
      <c r="C5021" t="s">
        <v>127</v>
      </c>
      <c r="D5021" t="s">
        <v>141</v>
      </c>
      <c r="E5021">
        <v>1020550151</v>
      </c>
      <c r="F5021" t="s">
        <v>176</v>
      </c>
      <c r="G5021" t="s">
        <v>130</v>
      </c>
      <c r="H5021">
        <v>18087.900000000001</v>
      </c>
      <c r="I5021" t="s">
        <v>180</v>
      </c>
      <c r="J5021" t="s">
        <v>122</v>
      </c>
      <c r="K5021">
        <v>274574</v>
      </c>
      <c r="M5021" t="s">
        <v>122</v>
      </c>
      <c r="N5021">
        <v>117924</v>
      </c>
      <c r="P5021" t="s">
        <v>131</v>
      </c>
      <c r="Q5021">
        <v>0.41</v>
      </c>
      <c r="R5021" t="s">
        <v>181</v>
      </c>
      <c r="S5021" t="s">
        <v>182</v>
      </c>
      <c r="T5021">
        <v>0.41</v>
      </c>
      <c r="U5021" t="s">
        <v>181</v>
      </c>
    </row>
    <row r="5022" spans="1:21" x14ac:dyDescent="0.25">
      <c r="A5022" t="s">
        <v>120</v>
      </c>
      <c r="B5022">
        <v>3</v>
      </c>
      <c r="C5022" t="s">
        <v>127</v>
      </c>
      <c r="D5022" t="s">
        <v>141</v>
      </c>
      <c r="E5022">
        <v>1020550151</v>
      </c>
      <c r="F5022" t="s">
        <v>176</v>
      </c>
      <c r="G5022" t="s">
        <v>132</v>
      </c>
      <c r="H5022">
        <v>549069632</v>
      </c>
      <c r="I5022" t="s">
        <v>183</v>
      </c>
      <c r="J5022" t="s">
        <v>133</v>
      </c>
      <c r="K5022">
        <v>-1419047808</v>
      </c>
      <c r="L5022" t="s">
        <v>183</v>
      </c>
      <c r="M5022" t="s">
        <v>134</v>
      </c>
      <c r="N5022">
        <v>107</v>
      </c>
      <c r="O5022" t="s">
        <v>180</v>
      </c>
      <c r="P5022" t="s">
        <v>184</v>
      </c>
      <c r="Q5022">
        <v>107</v>
      </c>
      <c r="R5022" t="s">
        <v>180</v>
      </c>
    </row>
    <row r="5023" spans="1:21" x14ac:dyDescent="0.25">
      <c r="A5023" t="s">
        <v>120</v>
      </c>
      <c r="B5023">
        <v>2</v>
      </c>
      <c r="C5023" t="s">
        <v>127</v>
      </c>
      <c r="D5023" t="s">
        <v>141</v>
      </c>
      <c r="E5023">
        <v>1020550153</v>
      </c>
      <c r="F5023" t="s">
        <v>176</v>
      </c>
      <c r="G5023" t="s">
        <v>130</v>
      </c>
      <c r="H5023">
        <v>18089.400000000001</v>
      </c>
      <c r="I5023" t="s">
        <v>180</v>
      </c>
      <c r="J5023" t="s">
        <v>122</v>
      </c>
      <c r="K5023">
        <v>274649</v>
      </c>
      <c r="M5023" t="s">
        <v>122</v>
      </c>
      <c r="N5023">
        <v>117924</v>
      </c>
      <c r="P5023" t="s">
        <v>131</v>
      </c>
      <c r="Q5023">
        <v>0.36</v>
      </c>
      <c r="R5023" t="s">
        <v>181</v>
      </c>
      <c r="S5023" t="s">
        <v>182</v>
      </c>
      <c r="T5023">
        <v>0.36</v>
      </c>
      <c r="U5023" t="s">
        <v>181</v>
      </c>
    </row>
    <row r="5024" spans="1:21" x14ac:dyDescent="0.25">
      <c r="A5024" t="s">
        <v>120</v>
      </c>
      <c r="B5024">
        <v>3</v>
      </c>
      <c r="C5024" t="s">
        <v>127</v>
      </c>
      <c r="D5024" t="s">
        <v>141</v>
      </c>
      <c r="E5024">
        <v>1020550153</v>
      </c>
      <c r="F5024" t="s">
        <v>176</v>
      </c>
      <c r="G5024" t="s">
        <v>132</v>
      </c>
      <c r="H5024">
        <v>549069504</v>
      </c>
      <c r="I5024" t="s">
        <v>183</v>
      </c>
      <c r="J5024" t="s">
        <v>133</v>
      </c>
      <c r="K5024">
        <v>-1419047552</v>
      </c>
      <c r="L5024" t="s">
        <v>183</v>
      </c>
      <c r="M5024" t="s">
        <v>134</v>
      </c>
      <c r="N5024">
        <v>107</v>
      </c>
      <c r="O5024" t="s">
        <v>180</v>
      </c>
      <c r="P5024" t="s">
        <v>184</v>
      </c>
      <c r="Q5024">
        <v>107</v>
      </c>
      <c r="R5024" t="s">
        <v>180</v>
      </c>
    </row>
    <row r="5025" spans="1:21" x14ac:dyDescent="0.25">
      <c r="A5025" t="s">
        <v>120</v>
      </c>
      <c r="B5025">
        <v>2</v>
      </c>
      <c r="C5025" t="s">
        <v>127</v>
      </c>
      <c r="D5025" t="s">
        <v>141</v>
      </c>
      <c r="E5025">
        <v>1020550155</v>
      </c>
      <c r="F5025" t="s">
        <v>176</v>
      </c>
      <c r="G5025" t="s">
        <v>130</v>
      </c>
      <c r="H5025">
        <v>18089.5</v>
      </c>
      <c r="I5025" t="s">
        <v>180</v>
      </c>
      <c r="J5025" t="s">
        <v>122</v>
      </c>
      <c r="K5025">
        <v>274800</v>
      </c>
      <c r="M5025" t="s">
        <v>122</v>
      </c>
      <c r="N5025">
        <v>117924</v>
      </c>
      <c r="P5025" t="s">
        <v>131</v>
      </c>
      <c r="Q5025">
        <v>0.3</v>
      </c>
      <c r="R5025" t="s">
        <v>181</v>
      </c>
      <c r="S5025" t="s">
        <v>182</v>
      </c>
      <c r="T5025">
        <v>0.3</v>
      </c>
      <c r="U5025" t="s">
        <v>181</v>
      </c>
    </row>
    <row r="5026" spans="1:21" x14ac:dyDescent="0.25">
      <c r="A5026" t="s">
        <v>120</v>
      </c>
      <c r="B5026">
        <v>3</v>
      </c>
      <c r="C5026" t="s">
        <v>127</v>
      </c>
      <c r="D5026" t="s">
        <v>141</v>
      </c>
      <c r="E5026">
        <v>1020550155</v>
      </c>
      <c r="F5026" t="s">
        <v>176</v>
      </c>
      <c r="G5026" t="s">
        <v>132</v>
      </c>
      <c r="H5026">
        <v>549069504</v>
      </c>
      <c r="I5026" t="s">
        <v>183</v>
      </c>
      <c r="J5026" t="s">
        <v>133</v>
      </c>
      <c r="K5026">
        <v>-1419047552</v>
      </c>
      <c r="L5026" t="s">
        <v>183</v>
      </c>
      <c r="M5026" t="s">
        <v>134</v>
      </c>
      <c r="N5026">
        <v>107</v>
      </c>
      <c r="O5026" t="s">
        <v>180</v>
      </c>
      <c r="P5026" t="s">
        <v>184</v>
      </c>
      <c r="Q5026">
        <v>107</v>
      </c>
      <c r="R5026" t="s">
        <v>180</v>
      </c>
    </row>
    <row r="5027" spans="1:21" x14ac:dyDescent="0.25">
      <c r="A5027" t="s">
        <v>120</v>
      </c>
      <c r="B5027">
        <v>2</v>
      </c>
      <c r="C5027" t="s">
        <v>127</v>
      </c>
      <c r="D5027" t="s">
        <v>141</v>
      </c>
      <c r="E5027">
        <v>1020550157</v>
      </c>
      <c r="F5027" t="s">
        <v>176</v>
      </c>
      <c r="G5027" t="s">
        <v>130</v>
      </c>
      <c r="H5027">
        <v>18089.5</v>
      </c>
      <c r="I5027" t="s">
        <v>180</v>
      </c>
      <c r="J5027" t="s">
        <v>122</v>
      </c>
      <c r="K5027">
        <v>274876</v>
      </c>
      <c r="M5027" t="s">
        <v>122</v>
      </c>
      <c r="N5027">
        <v>117924</v>
      </c>
      <c r="P5027" t="s">
        <v>131</v>
      </c>
      <c r="Q5027">
        <v>0.3</v>
      </c>
      <c r="R5027" t="s">
        <v>181</v>
      </c>
      <c r="S5027" t="s">
        <v>182</v>
      </c>
      <c r="T5027">
        <v>0.3</v>
      </c>
      <c r="U5027" t="s">
        <v>181</v>
      </c>
    </row>
    <row r="5028" spans="1:21" x14ac:dyDescent="0.25">
      <c r="A5028" t="s">
        <v>120</v>
      </c>
      <c r="B5028">
        <v>3</v>
      </c>
      <c r="C5028" t="s">
        <v>127</v>
      </c>
      <c r="D5028" t="s">
        <v>141</v>
      </c>
      <c r="E5028">
        <v>1020550157</v>
      </c>
      <c r="F5028" t="s">
        <v>176</v>
      </c>
      <c r="G5028" t="s">
        <v>132</v>
      </c>
      <c r="H5028">
        <v>549069504</v>
      </c>
      <c r="I5028" t="s">
        <v>183</v>
      </c>
      <c r="J5028" t="s">
        <v>133</v>
      </c>
      <c r="K5028">
        <v>-1419047552</v>
      </c>
      <c r="L5028" t="s">
        <v>183</v>
      </c>
      <c r="M5028" t="s">
        <v>134</v>
      </c>
      <c r="N5028">
        <v>106</v>
      </c>
      <c r="O5028" t="s">
        <v>180</v>
      </c>
      <c r="P5028" t="s">
        <v>184</v>
      </c>
      <c r="Q5028">
        <v>106</v>
      </c>
      <c r="R5028" t="s">
        <v>180</v>
      </c>
    </row>
    <row r="5029" spans="1:21" x14ac:dyDescent="0.25">
      <c r="A5029" t="s">
        <v>120</v>
      </c>
      <c r="B5029">
        <v>2</v>
      </c>
      <c r="C5029" t="s">
        <v>127</v>
      </c>
      <c r="D5029" t="s">
        <v>141</v>
      </c>
      <c r="E5029">
        <v>1020550159</v>
      </c>
      <c r="F5029" t="s">
        <v>176</v>
      </c>
      <c r="G5029" t="s">
        <v>130</v>
      </c>
      <c r="H5029">
        <v>18091.7</v>
      </c>
      <c r="I5029" t="s">
        <v>180</v>
      </c>
      <c r="J5029" t="s">
        <v>122</v>
      </c>
      <c r="K5029">
        <v>274951</v>
      </c>
      <c r="M5029" t="s">
        <v>122</v>
      </c>
      <c r="N5029">
        <v>117924</v>
      </c>
      <c r="P5029" t="s">
        <v>131</v>
      </c>
      <c r="Q5029">
        <v>0.56000000000000005</v>
      </c>
      <c r="R5029" t="s">
        <v>181</v>
      </c>
      <c r="S5029" t="s">
        <v>182</v>
      </c>
      <c r="T5029">
        <v>0.56000000000000005</v>
      </c>
      <c r="U5029" t="s">
        <v>181</v>
      </c>
    </row>
    <row r="5030" spans="1:21" x14ac:dyDescent="0.25">
      <c r="A5030" t="s">
        <v>120</v>
      </c>
      <c r="B5030">
        <v>3</v>
      </c>
      <c r="C5030" t="s">
        <v>127</v>
      </c>
      <c r="D5030" t="s">
        <v>141</v>
      </c>
      <c r="E5030">
        <v>1020550159</v>
      </c>
      <c r="F5030" t="s">
        <v>176</v>
      </c>
      <c r="G5030" t="s">
        <v>132</v>
      </c>
      <c r="H5030">
        <v>549069632</v>
      </c>
      <c r="I5030" t="s">
        <v>183</v>
      </c>
      <c r="J5030" t="s">
        <v>133</v>
      </c>
      <c r="K5030">
        <v>-1419047040</v>
      </c>
      <c r="L5030" t="s">
        <v>183</v>
      </c>
      <c r="M5030" t="s">
        <v>134</v>
      </c>
      <c r="N5030">
        <v>106</v>
      </c>
      <c r="O5030" t="s">
        <v>180</v>
      </c>
      <c r="P5030" t="s">
        <v>184</v>
      </c>
      <c r="Q5030">
        <v>106</v>
      </c>
      <c r="R5030" t="s">
        <v>180</v>
      </c>
    </row>
    <row r="5031" spans="1:21" x14ac:dyDescent="0.25">
      <c r="A5031" t="s">
        <v>120</v>
      </c>
      <c r="B5031">
        <v>2</v>
      </c>
      <c r="C5031" t="s">
        <v>127</v>
      </c>
      <c r="D5031" t="s">
        <v>141</v>
      </c>
      <c r="E5031">
        <v>1020550162</v>
      </c>
      <c r="F5031" t="s">
        <v>176</v>
      </c>
      <c r="G5031" t="s">
        <v>130</v>
      </c>
      <c r="H5031">
        <v>18093.5</v>
      </c>
      <c r="I5031" t="s">
        <v>180</v>
      </c>
      <c r="J5031" t="s">
        <v>122</v>
      </c>
      <c r="K5031">
        <v>275027</v>
      </c>
      <c r="M5031" t="s">
        <v>122</v>
      </c>
      <c r="N5031">
        <v>117924</v>
      </c>
      <c r="P5031" t="s">
        <v>131</v>
      </c>
      <c r="Q5031">
        <v>0.56000000000000005</v>
      </c>
      <c r="R5031" t="s">
        <v>181</v>
      </c>
      <c r="S5031" t="s">
        <v>182</v>
      </c>
      <c r="T5031">
        <v>0.56000000000000005</v>
      </c>
      <c r="U5031" t="s">
        <v>181</v>
      </c>
    </row>
    <row r="5032" spans="1:21" x14ac:dyDescent="0.25">
      <c r="A5032" t="s">
        <v>120</v>
      </c>
      <c r="B5032">
        <v>3</v>
      </c>
      <c r="C5032" t="s">
        <v>127</v>
      </c>
      <c r="D5032" t="s">
        <v>141</v>
      </c>
      <c r="E5032">
        <v>1020550162</v>
      </c>
      <c r="F5032" t="s">
        <v>176</v>
      </c>
      <c r="G5032" t="s">
        <v>132</v>
      </c>
      <c r="H5032">
        <v>549069632</v>
      </c>
      <c r="I5032" t="s">
        <v>183</v>
      </c>
      <c r="J5032" t="s">
        <v>133</v>
      </c>
      <c r="K5032">
        <v>-1419046912</v>
      </c>
      <c r="L5032" t="s">
        <v>183</v>
      </c>
      <c r="M5032" t="s">
        <v>134</v>
      </c>
      <c r="N5032">
        <v>106</v>
      </c>
      <c r="O5032" t="s">
        <v>180</v>
      </c>
      <c r="P5032" t="s">
        <v>184</v>
      </c>
      <c r="Q5032">
        <v>106</v>
      </c>
      <c r="R5032" t="s">
        <v>180</v>
      </c>
    </row>
    <row r="5033" spans="1:21" x14ac:dyDescent="0.25">
      <c r="A5033" t="s">
        <v>120</v>
      </c>
      <c r="B5033">
        <v>2</v>
      </c>
      <c r="C5033" t="s">
        <v>127</v>
      </c>
      <c r="D5033" t="s">
        <v>141</v>
      </c>
      <c r="E5033">
        <v>1020550164</v>
      </c>
      <c r="F5033" t="s">
        <v>176</v>
      </c>
      <c r="G5033" t="s">
        <v>130</v>
      </c>
      <c r="H5033">
        <v>18094.3</v>
      </c>
      <c r="I5033" t="s">
        <v>180</v>
      </c>
      <c r="J5033" t="s">
        <v>122</v>
      </c>
      <c r="K5033">
        <v>275178</v>
      </c>
      <c r="M5033" t="s">
        <v>122</v>
      </c>
      <c r="N5033">
        <v>117924</v>
      </c>
      <c r="P5033" t="s">
        <v>131</v>
      </c>
      <c r="Q5033">
        <v>0.41</v>
      </c>
      <c r="R5033" t="s">
        <v>181</v>
      </c>
      <c r="S5033" t="s">
        <v>182</v>
      </c>
      <c r="T5033">
        <v>0.41</v>
      </c>
      <c r="U5033" t="s">
        <v>181</v>
      </c>
    </row>
    <row r="5034" spans="1:21" x14ac:dyDescent="0.25">
      <c r="A5034" t="s">
        <v>120</v>
      </c>
      <c r="B5034">
        <v>3</v>
      </c>
      <c r="C5034" t="s">
        <v>127</v>
      </c>
      <c r="D5034" t="s">
        <v>141</v>
      </c>
      <c r="E5034">
        <v>1020550164</v>
      </c>
      <c r="F5034" t="s">
        <v>176</v>
      </c>
      <c r="G5034" t="s">
        <v>132</v>
      </c>
      <c r="H5034">
        <v>549069632</v>
      </c>
      <c r="I5034" t="s">
        <v>183</v>
      </c>
      <c r="J5034" t="s">
        <v>133</v>
      </c>
      <c r="K5034">
        <v>-1419046912</v>
      </c>
      <c r="L5034" t="s">
        <v>183</v>
      </c>
      <c r="M5034" t="s">
        <v>134</v>
      </c>
      <c r="N5034">
        <v>106</v>
      </c>
      <c r="O5034" t="s">
        <v>180</v>
      </c>
      <c r="P5034" t="s">
        <v>184</v>
      </c>
      <c r="Q5034">
        <v>106</v>
      </c>
      <c r="R5034" t="s">
        <v>180</v>
      </c>
    </row>
    <row r="5035" spans="1:21" x14ac:dyDescent="0.25">
      <c r="A5035" t="s">
        <v>120</v>
      </c>
      <c r="B5035">
        <v>2</v>
      </c>
      <c r="C5035" t="s">
        <v>127</v>
      </c>
      <c r="D5035" t="s">
        <v>141</v>
      </c>
      <c r="E5035">
        <v>1020550166</v>
      </c>
      <c r="F5035" t="s">
        <v>176</v>
      </c>
      <c r="G5035" t="s">
        <v>130</v>
      </c>
      <c r="H5035">
        <v>18094.3</v>
      </c>
      <c r="I5035" t="s">
        <v>180</v>
      </c>
      <c r="J5035" t="s">
        <v>122</v>
      </c>
      <c r="K5035">
        <v>275254</v>
      </c>
      <c r="M5035" t="s">
        <v>122</v>
      </c>
      <c r="N5035">
        <v>117924</v>
      </c>
      <c r="P5035" t="s">
        <v>131</v>
      </c>
      <c r="Q5035">
        <v>0.36</v>
      </c>
      <c r="R5035" t="s">
        <v>181</v>
      </c>
      <c r="S5035" t="s">
        <v>182</v>
      </c>
      <c r="T5035">
        <v>0.36</v>
      </c>
      <c r="U5035" t="s">
        <v>181</v>
      </c>
    </row>
    <row r="5036" spans="1:21" x14ac:dyDescent="0.25">
      <c r="A5036" t="s">
        <v>120</v>
      </c>
      <c r="B5036">
        <v>3</v>
      </c>
      <c r="C5036" t="s">
        <v>127</v>
      </c>
      <c r="D5036" t="s">
        <v>141</v>
      </c>
      <c r="E5036">
        <v>1020550166</v>
      </c>
      <c r="F5036" t="s">
        <v>176</v>
      </c>
      <c r="G5036" t="s">
        <v>132</v>
      </c>
      <c r="H5036">
        <v>549069632</v>
      </c>
      <c r="I5036" t="s">
        <v>183</v>
      </c>
      <c r="J5036" t="s">
        <v>133</v>
      </c>
      <c r="K5036">
        <v>-1419046912</v>
      </c>
      <c r="L5036" t="s">
        <v>183</v>
      </c>
      <c r="M5036" t="s">
        <v>134</v>
      </c>
      <c r="N5036">
        <v>106</v>
      </c>
      <c r="O5036" t="s">
        <v>180</v>
      </c>
      <c r="P5036" t="s">
        <v>184</v>
      </c>
      <c r="Q5036">
        <v>106</v>
      </c>
      <c r="R5036" t="s">
        <v>180</v>
      </c>
    </row>
    <row r="5037" spans="1:21" x14ac:dyDescent="0.25">
      <c r="A5037" t="s">
        <v>120</v>
      </c>
      <c r="B5037">
        <v>2</v>
      </c>
      <c r="C5037" t="s">
        <v>127</v>
      </c>
      <c r="D5037" t="s">
        <v>141</v>
      </c>
      <c r="E5037">
        <v>1020550168</v>
      </c>
      <c r="F5037" t="s">
        <v>176</v>
      </c>
      <c r="G5037" t="s">
        <v>130</v>
      </c>
      <c r="H5037">
        <v>18095.7</v>
      </c>
      <c r="I5037" t="s">
        <v>180</v>
      </c>
      <c r="J5037" t="s">
        <v>122</v>
      </c>
      <c r="K5037">
        <v>275330</v>
      </c>
      <c r="M5037" t="s">
        <v>122</v>
      </c>
      <c r="N5037">
        <v>117924</v>
      </c>
      <c r="P5037" t="s">
        <v>131</v>
      </c>
      <c r="Q5037">
        <v>0.41</v>
      </c>
      <c r="R5037" t="s">
        <v>181</v>
      </c>
      <c r="S5037" t="s">
        <v>182</v>
      </c>
      <c r="T5037">
        <v>0.41</v>
      </c>
      <c r="U5037" t="s">
        <v>181</v>
      </c>
    </row>
    <row r="5038" spans="1:21" x14ac:dyDescent="0.25">
      <c r="A5038" t="s">
        <v>120</v>
      </c>
      <c r="B5038">
        <v>3</v>
      </c>
      <c r="C5038" t="s">
        <v>127</v>
      </c>
      <c r="D5038" t="s">
        <v>141</v>
      </c>
      <c r="E5038">
        <v>1020550168</v>
      </c>
      <c r="F5038" t="s">
        <v>176</v>
      </c>
      <c r="G5038" t="s">
        <v>132</v>
      </c>
      <c r="H5038">
        <v>549069504</v>
      </c>
      <c r="I5038" t="s">
        <v>183</v>
      </c>
      <c r="J5038" t="s">
        <v>133</v>
      </c>
      <c r="K5038">
        <v>-1419046656</v>
      </c>
      <c r="L5038" t="s">
        <v>183</v>
      </c>
      <c r="M5038" t="s">
        <v>134</v>
      </c>
      <c r="N5038">
        <v>105</v>
      </c>
      <c r="O5038" t="s">
        <v>180</v>
      </c>
      <c r="P5038" t="s">
        <v>184</v>
      </c>
      <c r="Q5038">
        <v>105</v>
      </c>
      <c r="R5038" t="s">
        <v>180</v>
      </c>
    </row>
    <row r="5039" spans="1:21" x14ac:dyDescent="0.25">
      <c r="A5039" t="s">
        <v>120</v>
      </c>
      <c r="B5039">
        <v>2</v>
      </c>
      <c r="C5039" t="s">
        <v>127</v>
      </c>
      <c r="D5039" t="s">
        <v>141</v>
      </c>
      <c r="E5039">
        <v>1020550170</v>
      </c>
      <c r="F5039" t="s">
        <v>176</v>
      </c>
      <c r="G5039" t="s">
        <v>130</v>
      </c>
      <c r="H5039">
        <v>18097.099999999999</v>
      </c>
      <c r="I5039" t="s">
        <v>180</v>
      </c>
      <c r="J5039" t="s">
        <v>122</v>
      </c>
      <c r="K5039">
        <v>275482</v>
      </c>
      <c r="M5039" t="s">
        <v>122</v>
      </c>
      <c r="N5039">
        <v>117924</v>
      </c>
      <c r="P5039" t="s">
        <v>131</v>
      </c>
      <c r="Q5039">
        <v>0.46</v>
      </c>
      <c r="R5039" t="s">
        <v>181</v>
      </c>
      <c r="S5039" t="s">
        <v>182</v>
      </c>
      <c r="T5039">
        <v>0.46</v>
      </c>
      <c r="U5039" t="s">
        <v>181</v>
      </c>
    </row>
    <row r="5040" spans="1:21" x14ac:dyDescent="0.25">
      <c r="A5040" t="s">
        <v>120</v>
      </c>
      <c r="B5040">
        <v>3</v>
      </c>
      <c r="C5040" t="s">
        <v>127</v>
      </c>
      <c r="D5040" t="s">
        <v>141</v>
      </c>
      <c r="E5040">
        <v>1020550170</v>
      </c>
      <c r="F5040" t="s">
        <v>176</v>
      </c>
      <c r="G5040" t="s">
        <v>132</v>
      </c>
      <c r="H5040">
        <v>549069440</v>
      </c>
      <c r="I5040" t="s">
        <v>183</v>
      </c>
      <c r="J5040" t="s">
        <v>133</v>
      </c>
      <c r="K5040">
        <v>-1419046528</v>
      </c>
      <c r="L5040" t="s">
        <v>183</v>
      </c>
      <c r="M5040" t="s">
        <v>134</v>
      </c>
      <c r="N5040">
        <v>105</v>
      </c>
      <c r="O5040" t="s">
        <v>180</v>
      </c>
      <c r="P5040" t="s">
        <v>184</v>
      </c>
      <c r="Q5040">
        <v>105</v>
      </c>
      <c r="R5040" t="s">
        <v>180</v>
      </c>
    </row>
    <row r="5041" spans="1:21" x14ac:dyDescent="0.25">
      <c r="A5041" t="s">
        <v>120</v>
      </c>
      <c r="B5041">
        <v>2</v>
      </c>
      <c r="C5041" t="s">
        <v>127</v>
      </c>
      <c r="D5041" t="s">
        <v>141</v>
      </c>
      <c r="E5041">
        <v>1020550172</v>
      </c>
      <c r="F5041" t="s">
        <v>176</v>
      </c>
      <c r="G5041" t="s">
        <v>130</v>
      </c>
      <c r="H5041">
        <v>18097.2</v>
      </c>
      <c r="I5041" t="s">
        <v>180</v>
      </c>
      <c r="J5041" t="s">
        <v>122</v>
      </c>
      <c r="K5041">
        <v>275558</v>
      </c>
      <c r="M5041" t="s">
        <v>122</v>
      </c>
      <c r="N5041">
        <v>117924</v>
      </c>
      <c r="P5041" t="s">
        <v>131</v>
      </c>
      <c r="Q5041">
        <v>0.05</v>
      </c>
      <c r="R5041" t="s">
        <v>181</v>
      </c>
      <c r="S5041" t="s">
        <v>182</v>
      </c>
      <c r="T5041">
        <v>0.05</v>
      </c>
      <c r="U5041" t="s">
        <v>181</v>
      </c>
    </row>
    <row r="5042" spans="1:21" x14ac:dyDescent="0.25">
      <c r="A5042" t="s">
        <v>120</v>
      </c>
      <c r="B5042">
        <v>3</v>
      </c>
      <c r="C5042" t="s">
        <v>127</v>
      </c>
      <c r="D5042" t="s">
        <v>141</v>
      </c>
      <c r="E5042">
        <v>1020550172</v>
      </c>
      <c r="F5042" t="s">
        <v>176</v>
      </c>
      <c r="G5042" t="s">
        <v>132</v>
      </c>
      <c r="H5042">
        <v>549069632</v>
      </c>
      <c r="I5042" t="s">
        <v>183</v>
      </c>
      <c r="J5042" t="s">
        <v>133</v>
      </c>
      <c r="K5042">
        <v>-1419046528</v>
      </c>
      <c r="L5042" t="s">
        <v>183</v>
      </c>
      <c r="M5042" t="s">
        <v>134</v>
      </c>
      <c r="N5042">
        <v>105</v>
      </c>
      <c r="O5042" t="s">
        <v>180</v>
      </c>
      <c r="P5042" t="s">
        <v>184</v>
      </c>
      <c r="Q5042">
        <v>105</v>
      </c>
      <c r="R5042" t="s">
        <v>180</v>
      </c>
    </row>
    <row r="5043" spans="1:21" x14ac:dyDescent="0.25">
      <c r="A5043" t="s">
        <v>120</v>
      </c>
      <c r="B5043">
        <v>9</v>
      </c>
      <c r="C5043" t="s">
        <v>127</v>
      </c>
      <c r="D5043" t="s">
        <v>141</v>
      </c>
      <c r="E5043">
        <v>1020550174</v>
      </c>
      <c r="F5043" t="s">
        <v>176</v>
      </c>
    </row>
    <row r="5044" spans="1:21" x14ac:dyDescent="0.25">
      <c r="A5044" t="s">
        <v>120</v>
      </c>
      <c r="B5044">
        <v>2</v>
      </c>
      <c r="C5044" t="s">
        <v>127</v>
      </c>
      <c r="D5044" t="s">
        <v>141</v>
      </c>
      <c r="E5044">
        <v>1020550174</v>
      </c>
      <c r="F5044" t="s">
        <v>176</v>
      </c>
      <c r="G5044" t="s">
        <v>130</v>
      </c>
      <c r="H5044">
        <v>18097.2</v>
      </c>
      <c r="I5044" t="s">
        <v>180</v>
      </c>
      <c r="J5044" t="s">
        <v>122</v>
      </c>
      <c r="K5044">
        <v>275709</v>
      </c>
      <c r="M5044" t="s">
        <v>122</v>
      </c>
      <c r="N5044">
        <v>117924</v>
      </c>
      <c r="P5044" t="s">
        <v>131</v>
      </c>
      <c r="Q5044">
        <v>0.05</v>
      </c>
      <c r="R5044" t="s">
        <v>181</v>
      </c>
      <c r="S5044" t="s">
        <v>182</v>
      </c>
      <c r="T5044">
        <v>0.05</v>
      </c>
      <c r="U5044" t="s">
        <v>181</v>
      </c>
    </row>
    <row r="5045" spans="1:21" x14ac:dyDescent="0.25">
      <c r="A5045" t="s">
        <v>120</v>
      </c>
      <c r="B5045">
        <v>3</v>
      </c>
      <c r="C5045" t="s">
        <v>127</v>
      </c>
      <c r="D5045" t="s">
        <v>141</v>
      </c>
      <c r="E5045">
        <v>1020550174</v>
      </c>
      <c r="F5045" t="s">
        <v>176</v>
      </c>
      <c r="G5045" t="s">
        <v>132</v>
      </c>
      <c r="H5045">
        <v>549069632</v>
      </c>
      <c r="I5045" t="s">
        <v>183</v>
      </c>
      <c r="J5045" t="s">
        <v>133</v>
      </c>
      <c r="K5045">
        <v>-1419046528</v>
      </c>
      <c r="L5045" t="s">
        <v>183</v>
      </c>
      <c r="M5045" t="s">
        <v>134</v>
      </c>
      <c r="N5045">
        <v>105</v>
      </c>
      <c r="O5045" t="s">
        <v>180</v>
      </c>
      <c r="P5045" t="s">
        <v>184</v>
      </c>
      <c r="Q5045">
        <v>105</v>
      </c>
      <c r="R5045" t="s">
        <v>180</v>
      </c>
    </row>
    <row r="5046" spans="1:21" x14ac:dyDescent="0.25">
      <c r="A5046" t="s">
        <v>120</v>
      </c>
      <c r="B5046">
        <v>2</v>
      </c>
      <c r="C5046" t="s">
        <v>127</v>
      </c>
      <c r="D5046" t="s">
        <v>141</v>
      </c>
      <c r="E5046">
        <v>1020550176</v>
      </c>
      <c r="F5046" t="s">
        <v>176</v>
      </c>
      <c r="G5046" t="s">
        <v>130</v>
      </c>
      <c r="H5046">
        <v>18097.2</v>
      </c>
      <c r="I5046" t="s">
        <v>180</v>
      </c>
      <c r="J5046" t="s">
        <v>122</v>
      </c>
      <c r="K5046">
        <v>275786</v>
      </c>
      <c r="M5046" t="s">
        <v>122</v>
      </c>
      <c r="N5046">
        <v>117924</v>
      </c>
      <c r="P5046" t="s">
        <v>131</v>
      </c>
      <c r="Q5046">
        <v>0</v>
      </c>
      <c r="R5046" t="s">
        <v>181</v>
      </c>
      <c r="S5046" t="s">
        <v>182</v>
      </c>
      <c r="T5046">
        <v>0</v>
      </c>
      <c r="U5046" t="s">
        <v>181</v>
      </c>
    </row>
    <row r="5047" spans="1:21" x14ac:dyDescent="0.25">
      <c r="A5047" t="s">
        <v>120</v>
      </c>
      <c r="B5047">
        <v>3</v>
      </c>
      <c r="C5047" t="s">
        <v>127</v>
      </c>
      <c r="D5047" t="s">
        <v>141</v>
      </c>
      <c r="E5047">
        <v>1020550176</v>
      </c>
      <c r="F5047" t="s">
        <v>176</v>
      </c>
      <c r="G5047" t="s">
        <v>132</v>
      </c>
      <c r="H5047">
        <v>549069632</v>
      </c>
      <c r="I5047" t="s">
        <v>183</v>
      </c>
      <c r="J5047" t="s">
        <v>133</v>
      </c>
      <c r="K5047">
        <v>-1419046528</v>
      </c>
      <c r="L5047" t="s">
        <v>183</v>
      </c>
      <c r="M5047" t="s">
        <v>134</v>
      </c>
      <c r="N5047">
        <v>105</v>
      </c>
      <c r="O5047" t="s">
        <v>180</v>
      </c>
      <c r="P5047" t="s">
        <v>184</v>
      </c>
      <c r="Q5047">
        <v>105</v>
      </c>
      <c r="R5047" t="s">
        <v>180</v>
      </c>
    </row>
    <row r="5048" spans="1:21" x14ac:dyDescent="0.25">
      <c r="A5048" t="s">
        <v>120</v>
      </c>
      <c r="B5048">
        <v>2</v>
      </c>
      <c r="C5048" t="s">
        <v>127</v>
      </c>
      <c r="D5048" t="s">
        <v>141</v>
      </c>
      <c r="E5048">
        <v>1020550178</v>
      </c>
      <c r="F5048" t="s">
        <v>176</v>
      </c>
      <c r="G5048" t="s">
        <v>130</v>
      </c>
      <c r="H5048">
        <v>18097.2</v>
      </c>
      <c r="I5048" t="s">
        <v>180</v>
      </c>
      <c r="J5048" t="s">
        <v>122</v>
      </c>
      <c r="K5048">
        <v>275938</v>
      </c>
      <c r="M5048" t="s">
        <v>122</v>
      </c>
      <c r="N5048">
        <v>117924</v>
      </c>
      <c r="P5048" t="s">
        <v>131</v>
      </c>
      <c r="Q5048">
        <v>0</v>
      </c>
      <c r="R5048" t="s">
        <v>181</v>
      </c>
      <c r="S5048" t="s">
        <v>182</v>
      </c>
      <c r="T5048">
        <v>0</v>
      </c>
      <c r="U5048" t="s">
        <v>181</v>
      </c>
    </row>
    <row r="5049" spans="1:21" x14ac:dyDescent="0.25">
      <c r="A5049" t="s">
        <v>120</v>
      </c>
      <c r="B5049">
        <v>3</v>
      </c>
      <c r="C5049" t="s">
        <v>127</v>
      </c>
      <c r="D5049" t="s">
        <v>141</v>
      </c>
      <c r="E5049">
        <v>1020550178</v>
      </c>
      <c r="F5049" t="s">
        <v>176</v>
      </c>
      <c r="G5049" t="s">
        <v>132</v>
      </c>
      <c r="H5049">
        <v>549069632</v>
      </c>
      <c r="I5049" t="s">
        <v>183</v>
      </c>
      <c r="J5049" t="s">
        <v>133</v>
      </c>
      <c r="K5049">
        <v>-1419046528</v>
      </c>
      <c r="L5049" t="s">
        <v>183</v>
      </c>
      <c r="M5049" t="s">
        <v>134</v>
      </c>
      <c r="N5049">
        <v>105</v>
      </c>
      <c r="O5049" t="s">
        <v>180</v>
      </c>
      <c r="P5049" t="s">
        <v>184</v>
      </c>
      <c r="Q5049">
        <v>105</v>
      </c>
      <c r="R5049" t="s">
        <v>180</v>
      </c>
    </row>
    <row r="5050" spans="1:21" x14ac:dyDescent="0.25">
      <c r="A5050" t="s">
        <v>120</v>
      </c>
      <c r="B5050">
        <v>2</v>
      </c>
      <c r="C5050" t="s">
        <v>127</v>
      </c>
      <c r="D5050" t="s">
        <v>141</v>
      </c>
      <c r="E5050">
        <v>1020550180</v>
      </c>
      <c r="F5050" t="s">
        <v>176</v>
      </c>
      <c r="G5050" t="s">
        <v>130</v>
      </c>
      <c r="H5050">
        <v>18097.2</v>
      </c>
      <c r="I5050" t="s">
        <v>180</v>
      </c>
      <c r="J5050" t="s">
        <v>122</v>
      </c>
      <c r="K5050">
        <v>276014</v>
      </c>
      <c r="M5050" t="s">
        <v>122</v>
      </c>
      <c r="N5050">
        <v>117924</v>
      </c>
      <c r="P5050" t="s">
        <v>131</v>
      </c>
      <c r="Q5050">
        <v>0</v>
      </c>
      <c r="R5050" t="s">
        <v>181</v>
      </c>
      <c r="S5050" t="s">
        <v>182</v>
      </c>
      <c r="T5050">
        <v>0</v>
      </c>
      <c r="U5050" t="s">
        <v>181</v>
      </c>
    </row>
    <row r="5051" spans="1:21" x14ac:dyDescent="0.25">
      <c r="A5051" t="s">
        <v>120</v>
      </c>
      <c r="B5051">
        <v>3</v>
      </c>
      <c r="C5051" t="s">
        <v>127</v>
      </c>
      <c r="D5051" t="s">
        <v>141</v>
      </c>
      <c r="E5051">
        <v>1020550180</v>
      </c>
      <c r="F5051" t="s">
        <v>176</v>
      </c>
      <c r="G5051" t="s">
        <v>132</v>
      </c>
      <c r="H5051">
        <v>549069632</v>
      </c>
      <c r="I5051" t="s">
        <v>183</v>
      </c>
      <c r="J5051" t="s">
        <v>133</v>
      </c>
      <c r="K5051">
        <v>-1419046528</v>
      </c>
      <c r="L5051" t="s">
        <v>183</v>
      </c>
      <c r="M5051" t="s">
        <v>134</v>
      </c>
      <c r="N5051">
        <v>105</v>
      </c>
      <c r="O5051" t="s">
        <v>180</v>
      </c>
      <c r="P5051" t="s">
        <v>184</v>
      </c>
      <c r="Q5051">
        <v>105</v>
      </c>
      <c r="R5051" t="s">
        <v>180</v>
      </c>
    </row>
    <row r="5052" spans="1:21" x14ac:dyDescent="0.25">
      <c r="A5052" t="s">
        <v>120</v>
      </c>
      <c r="B5052">
        <v>2</v>
      </c>
      <c r="C5052" t="s">
        <v>127</v>
      </c>
      <c r="D5052" t="s">
        <v>141</v>
      </c>
      <c r="E5052">
        <v>1020550182</v>
      </c>
      <c r="F5052" t="s">
        <v>176</v>
      </c>
      <c r="G5052" t="s">
        <v>130</v>
      </c>
      <c r="H5052">
        <v>18097.2</v>
      </c>
      <c r="I5052" t="s">
        <v>180</v>
      </c>
      <c r="J5052" t="s">
        <v>122</v>
      </c>
      <c r="K5052">
        <v>276166</v>
      </c>
      <c r="M5052" t="s">
        <v>122</v>
      </c>
      <c r="N5052">
        <v>117924</v>
      </c>
      <c r="P5052" t="s">
        <v>131</v>
      </c>
      <c r="Q5052">
        <v>0.2</v>
      </c>
      <c r="R5052" t="s">
        <v>181</v>
      </c>
      <c r="S5052" t="s">
        <v>182</v>
      </c>
      <c r="T5052">
        <v>0.2</v>
      </c>
      <c r="U5052" t="s">
        <v>181</v>
      </c>
    </row>
    <row r="5053" spans="1:21" x14ac:dyDescent="0.25">
      <c r="A5053" t="s">
        <v>120</v>
      </c>
      <c r="B5053">
        <v>3</v>
      </c>
      <c r="C5053" t="s">
        <v>127</v>
      </c>
      <c r="D5053" t="s">
        <v>141</v>
      </c>
      <c r="E5053">
        <v>1020550182</v>
      </c>
      <c r="F5053" t="s">
        <v>176</v>
      </c>
      <c r="G5053" t="s">
        <v>132</v>
      </c>
      <c r="H5053">
        <v>549069632</v>
      </c>
      <c r="I5053" t="s">
        <v>183</v>
      </c>
      <c r="J5053" t="s">
        <v>133</v>
      </c>
      <c r="K5053">
        <v>-1419046528</v>
      </c>
      <c r="L5053" t="s">
        <v>183</v>
      </c>
      <c r="M5053" t="s">
        <v>134</v>
      </c>
      <c r="N5053">
        <v>105</v>
      </c>
      <c r="O5053" t="s">
        <v>180</v>
      </c>
      <c r="P5053" t="s">
        <v>184</v>
      </c>
      <c r="Q5053">
        <v>105</v>
      </c>
      <c r="R5053" t="s">
        <v>180</v>
      </c>
    </row>
    <row r="5054" spans="1:21" x14ac:dyDescent="0.25">
      <c r="A5054" t="s">
        <v>120</v>
      </c>
      <c r="B5054">
        <v>2</v>
      </c>
      <c r="C5054" t="s">
        <v>127</v>
      </c>
      <c r="D5054" t="s">
        <v>141</v>
      </c>
      <c r="E5054">
        <v>1020550184</v>
      </c>
      <c r="F5054" t="s">
        <v>176</v>
      </c>
      <c r="G5054" t="s">
        <v>130</v>
      </c>
      <c r="H5054">
        <v>18097.2</v>
      </c>
      <c r="I5054" t="s">
        <v>180</v>
      </c>
      <c r="J5054" t="s">
        <v>122</v>
      </c>
      <c r="K5054">
        <v>276243</v>
      </c>
      <c r="M5054" t="s">
        <v>122</v>
      </c>
      <c r="N5054">
        <v>117924</v>
      </c>
      <c r="P5054" t="s">
        <v>131</v>
      </c>
      <c r="Q5054">
        <v>0.15</v>
      </c>
      <c r="R5054" t="s">
        <v>181</v>
      </c>
      <c r="S5054" t="s">
        <v>182</v>
      </c>
      <c r="T5054">
        <v>0.15</v>
      </c>
      <c r="U5054" t="s">
        <v>181</v>
      </c>
    </row>
    <row r="5055" spans="1:21" x14ac:dyDescent="0.25">
      <c r="A5055" t="s">
        <v>120</v>
      </c>
      <c r="B5055">
        <v>3</v>
      </c>
      <c r="C5055" t="s">
        <v>127</v>
      </c>
      <c r="D5055" t="s">
        <v>141</v>
      </c>
      <c r="E5055">
        <v>1020550184</v>
      </c>
      <c r="F5055" t="s">
        <v>176</v>
      </c>
      <c r="G5055" t="s">
        <v>132</v>
      </c>
      <c r="H5055">
        <v>549069632</v>
      </c>
      <c r="I5055" t="s">
        <v>183</v>
      </c>
      <c r="J5055" t="s">
        <v>133</v>
      </c>
      <c r="K5055">
        <v>-1419046528</v>
      </c>
      <c r="L5055" t="s">
        <v>183</v>
      </c>
      <c r="M5055" t="s">
        <v>134</v>
      </c>
      <c r="N5055">
        <v>105</v>
      </c>
      <c r="O5055" t="s">
        <v>180</v>
      </c>
      <c r="P5055" t="s">
        <v>184</v>
      </c>
      <c r="Q5055">
        <v>105</v>
      </c>
      <c r="R5055" t="s">
        <v>180</v>
      </c>
    </row>
    <row r="5056" spans="1:21" x14ac:dyDescent="0.25">
      <c r="A5056" t="s">
        <v>120</v>
      </c>
      <c r="B5056">
        <v>2</v>
      </c>
      <c r="C5056" t="s">
        <v>127</v>
      </c>
      <c r="D5056" t="s">
        <v>141</v>
      </c>
      <c r="E5056">
        <v>1020550186</v>
      </c>
      <c r="F5056" t="s">
        <v>176</v>
      </c>
      <c r="G5056" t="s">
        <v>130</v>
      </c>
      <c r="H5056">
        <v>18099.599999999999</v>
      </c>
      <c r="I5056" t="s">
        <v>180</v>
      </c>
      <c r="J5056" t="s">
        <v>122</v>
      </c>
      <c r="K5056">
        <v>276319</v>
      </c>
      <c r="M5056" t="s">
        <v>122</v>
      </c>
      <c r="N5056">
        <v>117924</v>
      </c>
      <c r="P5056" t="s">
        <v>131</v>
      </c>
      <c r="Q5056">
        <v>0.05</v>
      </c>
      <c r="R5056" t="s">
        <v>181</v>
      </c>
      <c r="S5056" t="s">
        <v>182</v>
      </c>
      <c r="T5056">
        <v>0.05</v>
      </c>
      <c r="U5056" t="s">
        <v>181</v>
      </c>
    </row>
    <row r="5057" spans="1:21" x14ac:dyDescent="0.25">
      <c r="A5057" t="s">
        <v>120</v>
      </c>
      <c r="B5057">
        <v>3</v>
      </c>
      <c r="C5057" t="s">
        <v>127</v>
      </c>
      <c r="D5057" t="s">
        <v>141</v>
      </c>
      <c r="E5057">
        <v>1020550186</v>
      </c>
      <c r="F5057" t="s">
        <v>176</v>
      </c>
      <c r="G5057" t="s">
        <v>132</v>
      </c>
      <c r="H5057">
        <v>549070208</v>
      </c>
      <c r="I5057" t="s">
        <v>183</v>
      </c>
      <c r="J5057" t="s">
        <v>133</v>
      </c>
      <c r="K5057">
        <v>-1419046784</v>
      </c>
      <c r="L5057" t="s">
        <v>183</v>
      </c>
      <c r="M5057" t="s">
        <v>134</v>
      </c>
      <c r="N5057">
        <v>105</v>
      </c>
      <c r="O5057" t="s">
        <v>180</v>
      </c>
      <c r="P5057" t="s">
        <v>184</v>
      </c>
      <c r="Q5057">
        <v>105</v>
      </c>
      <c r="R5057" t="s">
        <v>180</v>
      </c>
    </row>
    <row r="5058" spans="1:21" x14ac:dyDescent="0.25">
      <c r="A5058" t="s">
        <v>120</v>
      </c>
      <c r="B5058">
        <v>2</v>
      </c>
      <c r="C5058" t="s">
        <v>127</v>
      </c>
      <c r="D5058" t="s">
        <v>141</v>
      </c>
      <c r="E5058">
        <v>1020550188</v>
      </c>
      <c r="F5058" t="s">
        <v>176</v>
      </c>
      <c r="G5058" t="s">
        <v>130</v>
      </c>
      <c r="H5058">
        <v>18099.599999999999</v>
      </c>
      <c r="I5058" t="s">
        <v>180</v>
      </c>
      <c r="J5058" t="s">
        <v>122</v>
      </c>
      <c r="K5058">
        <v>276395</v>
      </c>
      <c r="M5058" t="s">
        <v>122</v>
      </c>
      <c r="N5058">
        <v>117924</v>
      </c>
      <c r="P5058" t="s">
        <v>131</v>
      </c>
      <c r="Q5058">
        <v>0.05</v>
      </c>
      <c r="R5058" t="s">
        <v>181</v>
      </c>
      <c r="S5058" t="s">
        <v>182</v>
      </c>
      <c r="T5058">
        <v>0.05</v>
      </c>
      <c r="U5058" t="s">
        <v>181</v>
      </c>
    </row>
    <row r="5059" spans="1:21" x14ac:dyDescent="0.25">
      <c r="A5059" t="s">
        <v>120</v>
      </c>
      <c r="B5059">
        <v>3</v>
      </c>
      <c r="C5059" t="s">
        <v>127</v>
      </c>
      <c r="D5059" t="s">
        <v>141</v>
      </c>
      <c r="E5059">
        <v>1020550188</v>
      </c>
      <c r="F5059" t="s">
        <v>176</v>
      </c>
      <c r="G5059" t="s">
        <v>132</v>
      </c>
      <c r="H5059">
        <v>549070208</v>
      </c>
      <c r="I5059" t="s">
        <v>183</v>
      </c>
      <c r="J5059" t="s">
        <v>133</v>
      </c>
      <c r="K5059">
        <v>-1419046784</v>
      </c>
      <c r="L5059" t="s">
        <v>183</v>
      </c>
      <c r="M5059" t="s">
        <v>134</v>
      </c>
      <c r="N5059">
        <v>105</v>
      </c>
      <c r="O5059" t="s">
        <v>180</v>
      </c>
      <c r="P5059" t="s">
        <v>184</v>
      </c>
      <c r="Q5059">
        <v>105</v>
      </c>
      <c r="R5059" t="s">
        <v>180</v>
      </c>
    </row>
    <row r="5060" spans="1:21" x14ac:dyDescent="0.25">
      <c r="A5060" t="s">
        <v>120</v>
      </c>
      <c r="B5060">
        <v>2</v>
      </c>
      <c r="C5060" t="s">
        <v>127</v>
      </c>
      <c r="D5060" t="s">
        <v>141</v>
      </c>
      <c r="E5060">
        <v>1020550190</v>
      </c>
      <c r="F5060" t="s">
        <v>176</v>
      </c>
      <c r="G5060" t="s">
        <v>130</v>
      </c>
      <c r="H5060">
        <v>18099.599999999999</v>
      </c>
      <c r="I5060" t="s">
        <v>180</v>
      </c>
      <c r="J5060" t="s">
        <v>122</v>
      </c>
      <c r="K5060">
        <v>276548</v>
      </c>
      <c r="M5060" t="s">
        <v>122</v>
      </c>
      <c r="N5060">
        <v>117924</v>
      </c>
      <c r="P5060" t="s">
        <v>131</v>
      </c>
      <c r="Q5060">
        <v>0.15</v>
      </c>
      <c r="R5060" t="s">
        <v>181</v>
      </c>
      <c r="S5060" t="s">
        <v>182</v>
      </c>
      <c r="T5060">
        <v>0.15</v>
      </c>
      <c r="U5060" t="s">
        <v>181</v>
      </c>
    </row>
    <row r="5061" spans="1:21" x14ac:dyDescent="0.25">
      <c r="A5061" t="s">
        <v>120</v>
      </c>
      <c r="B5061">
        <v>3</v>
      </c>
      <c r="C5061" t="s">
        <v>127</v>
      </c>
      <c r="D5061" t="s">
        <v>141</v>
      </c>
      <c r="E5061">
        <v>1020550190</v>
      </c>
      <c r="F5061" t="s">
        <v>176</v>
      </c>
      <c r="G5061" t="s">
        <v>132</v>
      </c>
      <c r="H5061">
        <v>549070208</v>
      </c>
      <c r="I5061" t="s">
        <v>183</v>
      </c>
      <c r="J5061" t="s">
        <v>133</v>
      </c>
      <c r="K5061">
        <v>-1419046784</v>
      </c>
      <c r="L5061" t="s">
        <v>183</v>
      </c>
      <c r="M5061" t="s">
        <v>134</v>
      </c>
      <c r="N5061">
        <v>105</v>
      </c>
      <c r="O5061" t="s">
        <v>180</v>
      </c>
      <c r="P5061" t="s">
        <v>184</v>
      </c>
      <c r="Q5061">
        <v>105</v>
      </c>
      <c r="R5061" t="s">
        <v>180</v>
      </c>
    </row>
    <row r="5062" spans="1:21" x14ac:dyDescent="0.25">
      <c r="A5062" t="s">
        <v>120</v>
      </c>
      <c r="B5062">
        <v>2</v>
      </c>
      <c r="C5062" t="s">
        <v>127</v>
      </c>
      <c r="D5062" t="s">
        <v>141</v>
      </c>
      <c r="E5062">
        <v>1020550192</v>
      </c>
      <c r="F5062" t="s">
        <v>176</v>
      </c>
      <c r="G5062" t="s">
        <v>130</v>
      </c>
      <c r="H5062">
        <v>18099.599999999999</v>
      </c>
      <c r="I5062" t="s">
        <v>180</v>
      </c>
      <c r="J5062" t="s">
        <v>122</v>
      </c>
      <c r="K5062">
        <v>276625</v>
      </c>
      <c r="M5062" t="s">
        <v>122</v>
      </c>
      <c r="N5062">
        <v>117924</v>
      </c>
      <c r="P5062" t="s">
        <v>131</v>
      </c>
      <c r="Q5062">
        <v>0.05</v>
      </c>
      <c r="R5062" t="s">
        <v>181</v>
      </c>
      <c r="S5062" t="s">
        <v>182</v>
      </c>
      <c r="T5062">
        <v>0.05</v>
      </c>
      <c r="U5062" t="s">
        <v>181</v>
      </c>
    </row>
    <row r="5063" spans="1:21" x14ac:dyDescent="0.25">
      <c r="A5063" t="s">
        <v>120</v>
      </c>
      <c r="B5063">
        <v>3</v>
      </c>
      <c r="C5063" t="s">
        <v>127</v>
      </c>
      <c r="D5063" t="s">
        <v>141</v>
      </c>
      <c r="E5063">
        <v>1020550192</v>
      </c>
      <c r="F5063" t="s">
        <v>176</v>
      </c>
      <c r="G5063" t="s">
        <v>132</v>
      </c>
      <c r="H5063">
        <v>549070208</v>
      </c>
      <c r="I5063" t="s">
        <v>183</v>
      </c>
      <c r="J5063" t="s">
        <v>133</v>
      </c>
      <c r="K5063">
        <v>-1419046784</v>
      </c>
      <c r="L5063" t="s">
        <v>183</v>
      </c>
      <c r="M5063" t="s">
        <v>134</v>
      </c>
      <c r="N5063">
        <v>104</v>
      </c>
      <c r="O5063" t="s">
        <v>180</v>
      </c>
      <c r="P5063" t="s">
        <v>184</v>
      </c>
      <c r="Q5063">
        <v>104</v>
      </c>
      <c r="R5063" t="s">
        <v>180</v>
      </c>
    </row>
    <row r="5064" spans="1:21" x14ac:dyDescent="0.25">
      <c r="A5064" t="s">
        <v>120</v>
      </c>
      <c r="B5064">
        <v>2</v>
      </c>
      <c r="C5064" t="s">
        <v>127</v>
      </c>
      <c r="D5064" t="s">
        <v>141</v>
      </c>
      <c r="E5064">
        <v>1020550194</v>
      </c>
      <c r="F5064" t="s">
        <v>176</v>
      </c>
      <c r="G5064" t="s">
        <v>130</v>
      </c>
      <c r="H5064">
        <v>18099.599999999999</v>
      </c>
      <c r="I5064" t="s">
        <v>180</v>
      </c>
      <c r="J5064" t="s">
        <v>122</v>
      </c>
      <c r="K5064">
        <v>276778</v>
      </c>
      <c r="M5064" t="s">
        <v>122</v>
      </c>
      <c r="N5064">
        <v>117924</v>
      </c>
      <c r="P5064" t="s">
        <v>131</v>
      </c>
      <c r="Q5064">
        <v>0</v>
      </c>
      <c r="R5064" t="s">
        <v>181</v>
      </c>
      <c r="S5064" t="s">
        <v>182</v>
      </c>
      <c r="T5064">
        <v>0</v>
      </c>
      <c r="U5064" t="s">
        <v>181</v>
      </c>
    </row>
    <row r="5065" spans="1:21" x14ac:dyDescent="0.25">
      <c r="A5065" t="s">
        <v>120</v>
      </c>
      <c r="B5065">
        <v>3</v>
      </c>
      <c r="C5065" t="s">
        <v>127</v>
      </c>
      <c r="D5065" t="s">
        <v>141</v>
      </c>
      <c r="E5065">
        <v>1020550194</v>
      </c>
      <c r="F5065" t="s">
        <v>176</v>
      </c>
      <c r="G5065" t="s">
        <v>132</v>
      </c>
      <c r="H5065">
        <v>549070208</v>
      </c>
      <c r="I5065" t="s">
        <v>183</v>
      </c>
      <c r="J5065" t="s">
        <v>133</v>
      </c>
      <c r="K5065">
        <v>-1419046784</v>
      </c>
      <c r="L5065" t="s">
        <v>183</v>
      </c>
      <c r="M5065" t="s">
        <v>134</v>
      </c>
      <c r="N5065">
        <v>104</v>
      </c>
      <c r="O5065" t="s">
        <v>180</v>
      </c>
      <c r="P5065" t="s">
        <v>184</v>
      </c>
      <c r="Q5065">
        <v>104</v>
      </c>
      <c r="R5065" t="s">
        <v>180</v>
      </c>
    </row>
    <row r="5066" spans="1:21" x14ac:dyDescent="0.25">
      <c r="A5066" t="s">
        <v>120</v>
      </c>
      <c r="B5066">
        <v>2</v>
      </c>
      <c r="C5066" t="s">
        <v>127</v>
      </c>
      <c r="D5066" t="s">
        <v>141</v>
      </c>
      <c r="E5066">
        <v>1020550196</v>
      </c>
      <c r="F5066" t="s">
        <v>176</v>
      </c>
      <c r="G5066" t="s">
        <v>130</v>
      </c>
      <c r="H5066">
        <v>18099.599999999999</v>
      </c>
      <c r="I5066" t="s">
        <v>180</v>
      </c>
      <c r="J5066" t="s">
        <v>122</v>
      </c>
      <c r="K5066">
        <v>276854</v>
      </c>
      <c r="M5066" t="s">
        <v>122</v>
      </c>
      <c r="N5066">
        <v>117924</v>
      </c>
      <c r="P5066" t="s">
        <v>131</v>
      </c>
      <c r="Q5066">
        <v>0.05</v>
      </c>
      <c r="R5066" t="s">
        <v>181</v>
      </c>
      <c r="S5066" t="s">
        <v>182</v>
      </c>
      <c r="T5066">
        <v>0.05</v>
      </c>
      <c r="U5066" t="s">
        <v>181</v>
      </c>
    </row>
    <row r="5067" spans="1:21" x14ac:dyDescent="0.25">
      <c r="A5067" t="s">
        <v>120</v>
      </c>
      <c r="B5067">
        <v>3</v>
      </c>
      <c r="C5067" t="s">
        <v>127</v>
      </c>
      <c r="D5067" t="s">
        <v>141</v>
      </c>
      <c r="E5067">
        <v>1020550196</v>
      </c>
      <c r="F5067" t="s">
        <v>176</v>
      </c>
      <c r="G5067" t="s">
        <v>132</v>
      </c>
      <c r="H5067">
        <v>549070208</v>
      </c>
      <c r="I5067" t="s">
        <v>183</v>
      </c>
      <c r="J5067" t="s">
        <v>133</v>
      </c>
      <c r="K5067">
        <v>-1419046784</v>
      </c>
      <c r="L5067" t="s">
        <v>183</v>
      </c>
      <c r="M5067" t="s">
        <v>134</v>
      </c>
      <c r="N5067">
        <v>104</v>
      </c>
      <c r="O5067" t="s">
        <v>180</v>
      </c>
      <c r="P5067" t="s">
        <v>184</v>
      </c>
      <c r="Q5067">
        <v>104</v>
      </c>
      <c r="R5067" t="s">
        <v>180</v>
      </c>
    </row>
    <row r="5068" spans="1:21" x14ac:dyDescent="0.25">
      <c r="A5068" t="s">
        <v>120</v>
      </c>
      <c r="B5068">
        <v>2</v>
      </c>
      <c r="C5068" t="s">
        <v>127</v>
      </c>
      <c r="D5068" t="s">
        <v>141</v>
      </c>
      <c r="E5068">
        <v>1020550198</v>
      </c>
      <c r="F5068" t="s">
        <v>176</v>
      </c>
      <c r="G5068" t="s">
        <v>130</v>
      </c>
      <c r="H5068">
        <v>18099.599999999999</v>
      </c>
      <c r="I5068" t="s">
        <v>180</v>
      </c>
      <c r="J5068" t="s">
        <v>122</v>
      </c>
      <c r="K5068">
        <v>277008</v>
      </c>
      <c r="M5068" t="s">
        <v>122</v>
      </c>
      <c r="N5068">
        <v>117924</v>
      </c>
      <c r="P5068" t="s">
        <v>131</v>
      </c>
      <c r="Q5068">
        <v>0.05</v>
      </c>
      <c r="R5068" t="s">
        <v>181</v>
      </c>
      <c r="S5068" t="s">
        <v>182</v>
      </c>
      <c r="T5068">
        <v>0.05</v>
      </c>
      <c r="U5068" t="s">
        <v>181</v>
      </c>
    </row>
    <row r="5069" spans="1:21" x14ac:dyDescent="0.25">
      <c r="A5069" t="s">
        <v>120</v>
      </c>
      <c r="B5069">
        <v>3</v>
      </c>
      <c r="C5069" t="s">
        <v>127</v>
      </c>
      <c r="D5069" t="s">
        <v>141</v>
      </c>
      <c r="E5069">
        <v>1020550198</v>
      </c>
      <c r="F5069" t="s">
        <v>176</v>
      </c>
      <c r="G5069" t="s">
        <v>132</v>
      </c>
      <c r="H5069">
        <v>549070208</v>
      </c>
      <c r="I5069" t="s">
        <v>183</v>
      </c>
      <c r="J5069" t="s">
        <v>133</v>
      </c>
      <c r="K5069">
        <v>-1419046784</v>
      </c>
      <c r="L5069" t="s">
        <v>183</v>
      </c>
      <c r="M5069" t="s">
        <v>134</v>
      </c>
      <c r="N5069">
        <v>104</v>
      </c>
      <c r="O5069" t="s">
        <v>180</v>
      </c>
      <c r="P5069" t="s">
        <v>184</v>
      </c>
      <c r="Q5069">
        <v>104</v>
      </c>
      <c r="R5069" t="s">
        <v>180</v>
      </c>
    </row>
    <row r="5070" spans="1:21" x14ac:dyDescent="0.25">
      <c r="A5070" t="s">
        <v>120</v>
      </c>
      <c r="B5070">
        <v>2</v>
      </c>
      <c r="C5070" t="s">
        <v>127</v>
      </c>
      <c r="D5070" t="s">
        <v>141</v>
      </c>
      <c r="E5070">
        <v>1020550200</v>
      </c>
      <c r="F5070" t="s">
        <v>176</v>
      </c>
      <c r="G5070" t="s">
        <v>130</v>
      </c>
      <c r="H5070">
        <v>18099.599999999999</v>
      </c>
      <c r="I5070" t="s">
        <v>180</v>
      </c>
      <c r="J5070" t="s">
        <v>122</v>
      </c>
      <c r="K5070">
        <v>277085</v>
      </c>
      <c r="M5070" t="s">
        <v>122</v>
      </c>
      <c r="N5070">
        <v>117924</v>
      </c>
      <c r="P5070" t="s">
        <v>131</v>
      </c>
      <c r="Q5070">
        <v>0.2</v>
      </c>
      <c r="R5070" t="s">
        <v>181</v>
      </c>
      <c r="S5070" t="s">
        <v>182</v>
      </c>
      <c r="T5070">
        <v>0.2</v>
      </c>
      <c r="U5070" t="s">
        <v>181</v>
      </c>
    </row>
    <row r="5071" spans="1:21" x14ac:dyDescent="0.25">
      <c r="A5071" t="s">
        <v>120</v>
      </c>
      <c r="B5071">
        <v>3</v>
      </c>
      <c r="C5071" t="s">
        <v>127</v>
      </c>
      <c r="D5071" t="s">
        <v>141</v>
      </c>
      <c r="E5071">
        <v>1020550200</v>
      </c>
      <c r="F5071" t="s">
        <v>176</v>
      </c>
      <c r="G5071" t="s">
        <v>132</v>
      </c>
      <c r="H5071">
        <v>549070208</v>
      </c>
      <c r="I5071" t="s">
        <v>183</v>
      </c>
      <c r="J5071" t="s">
        <v>133</v>
      </c>
      <c r="K5071">
        <v>-1419046784</v>
      </c>
      <c r="L5071" t="s">
        <v>183</v>
      </c>
      <c r="M5071" t="s">
        <v>134</v>
      </c>
      <c r="N5071">
        <v>104</v>
      </c>
      <c r="O5071" t="s">
        <v>180</v>
      </c>
      <c r="P5071" t="s">
        <v>184</v>
      </c>
      <c r="Q5071">
        <v>104</v>
      </c>
      <c r="R5071" t="s">
        <v>180</v>
      </c>
    </row>
    <row r="5072" spans="1:21" x14ac:dyDescent="0.25">
      <c r="A5072" t="s">
        <v>120</v>
      </c>
      <c r="B5072">
        <v>2</v>
      </c>
      <c r="C5072" t="s">
        <v>127</v>
      </c>
      <c r="D5072" t="s">
        <v>141</v>
      </c>
      <c r="E5072">
        <v>1020550203</v>
      </c>
      <c r="F5072" t="s">
        <v>176</v>
      </c>
      <c r="G5072" t="s">
        <v>130</v>
      </c>
      <c r="H5072">
        <v>18099.599999999999</v>
      </c>
      <c r="I5072" t="s">
        <v>180</v>
      </c>
      <c r="J5072" t="s">
        <v>122</v>
      </c>
      <c r="K5072">
        <v>277238</v>
      </c>
      <c r="M5072" t="s">
        <v>122</v>
      </c>
      <c r="N5072">
        <v>117924</v>
      </c>
      <c r="P5072" t="s">
        <v>131</v>
      </c>
      <c r="Q5072">
        <v>0.25</v>
      </c>
      <c r="R5072" t="s">
        <v>181</v>
      </c>
      <c r="S5072" t="s">
        <v>182</v>
      </c>
      <c r="T5072">
        <v>0.25</v>
      </c>
      <c r="U5072" t="s">
        <v>181</v>
      </c>
    </row>
    <row r="5073" spans="1:21" x14ac:dyDescent="0.25">
      <c r="A5073" t="s">
        <v>120</v>
      </c>
      <c r="B5073">
        <v>3</v>
      </c>
      <c r="C5073" t="s">
        <v>127</v>
      </c>
      <c r="D5073" t="s">
        <v>141</v>
      </c>
      <c r="E5073">
        <v>1020550203</v>
      </c>
      <c r="F5073" t="s">
        <v>176</v>
      </c>
      <c r="G5073" t="s">
        <v>132</v>
      </c>
      <c r="H5073">
        <v>549070208</v>
      </c>
      <c r="I5073" t="s">
        <v>183</v>
      </c>
      <c r="J5073" t="s">
        <v>133</v>
      </c>
      <c r="K5073">
        <v>-1419046784</v>
      </c>
      <c r="L5073" t="s">
        <v>183</v>
      </c>
      <c r="M5073" t="s">
        <v>134</v>
      </c>
      <c r="N5073">
        <v>104</v>
      </c>
      <c r="O5073" t="s">
        <v>180</v>
      </c>
      <c r="P5073" t="s">
        <v>184</v>
      </c>
      <c r="Q5073">
        <v>104</v>
      </c>
      <c r="R5073" t="s">
        <v>180</v>
      </c>
    </row>
    <row r="5074" spans="1:21" x14ac:dyDescent="0.25">
      <c r="A5074" t="s">
        <v>120</v>
      </c>
      <c r="B5074">
        <v>2</v>
      </c>
      <c r="C5074" t="s">
        <v>127</v>
      </c>
      <c r="D5074" t="s">
        <v>141</v>
      </c>
      <c r="E5074">
        <v>1020550205</v>
      </c>
      <c r="F5074" t="s">
        <v>176</v>
      </c>
      <c r="G5074" t="s">
        <v>130</v>
      </c>
      <c r="H5074">
        <v>18099.599999999999</v>
      </c>
      <c r="I5074" t="s">
        <v>180</v>
      </c>
      <c r="J5074" t="s">
        <v>122</v>
      </c>
      <c r="K5074">
        <v>277315</v>
      </c>
      <c r="M5074" t="s">
        <v>122</v>
      </c>
      <c r="N5074">
        <v>117924</v>
      </c>
      <c r="P5074" t="s">
        <v>131</v>
      </c>
      <c r="Q5074">
        <v>0</v>
      </c>
      <c r="R5074" t="s">
        <v>181</v>
      </c>
      <c r="S5074" t="s">
        <v>182</v>
      </c>
      <c r="T5074">
        <v>0</v>
      </c>
      <c r="U5074" t="s">
        <v>181</v>
      </c>
    </row>
    <row r="5075" spans="1:21" x14ac:dyDescent="0.25">
      <c r="A5075" t="s">
        <v>120</v>
      </c>
      <c r="B5075">
        <v>3</v>
      </c>
      <c r="C5075" t="s">
        <v>127</v>
      </c>
      <c r="D5075" t="s">
        <v>141</v>
      </c>
      <c r="E5075">
        <v>1020550205</v>
      </c>
      <c r="F5075" t="s">
        <v>176</v>
      </c>
      <c r="G5075" t="s">
        <v>132</v>
      </c>
      <c r="H5075">
        <v>549070208</v>
      </c>
      <c r="I5075" t="s">
        <v>183</v>
      </c>
      <c r="J5075" t="s">
        <v>133</v>
      </c>
      <c r="K5075">
        <v>-1419046784</v>
      </c>
      <c r="L5075" t="s">
        <v>183</v>
      </c>
      <c r="M5075" t="s">
        <v>134</v>
      </c>
      <c r="N5075">
        <v>104</v>
      </c>
      <c r="O5075" t="s">
        <v>180</v>
      </c>
      <c r="P5075" t="s">
        <v>184</v>
      </c>
      <c r="Q5075">
        <v>104</v>
      </c>
      <c r="R5075" t="s">
        <v>180</v>
      </c>
    </row>
    <row r="5076" spans="1:21" x14ac:dyDescent="0.25">
      <c r="A5076" t="s">
        <v>120</v>
      </c>
      <c r="B5076">
        <v>9</v>
      </c>
      <c r="C5076" t="s">
        <v>127</v>
      </c>
      <c r="D5076" t="s">
        <v>141</v>
      </c>
      <c r="E5076">
        <v>1020550207</v>
      </c>
      <c r="F5076" t="s">
        <v>176</v>
      </c>
    </row>
    <row r="5077" spans="1:21" x14ac:dyDescent="0.25">
      <c r="A5077" t="s">
        <v>120</v>
      </c>
      <c r="B5077">
        <v>2</v>
      </c>
      <c r="C5077" t="s">
        <v>127</v>
      </c>
      <c r="D5077" t="s">
        <v>141</v>
      </c>
      <c r="E5077">
        <v>1020550207</v>
      </c>
      <c r="F5077" t="s">
        <v>176</v>
      </c>
      <c r="G5077" t="s">
        <v>130</v>
      </c>
      <c r="H5077">
        <v>18099.599999999999</v>
      </c>
      <c r="I5077" t="s">
        <v>180</v>
      </c>
      <c r="J5077" t="s">
        <v>122</v>
      </c>
      <c r="K5077">
        <v>277469</v>
      </c>
      <c r="M5077" t="s">
        <v>122</v>
      </c>
      <c r="N5077">
        <v>117924</v>
      </c>
      <c r="P5077" t="s">
        <v>131</v>
      </c>
      <c r="Q5077">
        <v>0.3</v>
      </c>
      <c r="R5077" t="s">
        <v>181</v>
      </c>
      <c r="S5077" t="s">
        <v>182</v>
      </c>
      <c r="T5077">
        <v>0.3</v>
      </c>
      <c r="U5077" t="s">
        <v>181</v>
      </c>
    </row>
    <row r="5078" spans="1:21" x14ac:dyDescent="0.25">
      <c r="A5078" t="s">
        <v>120</v>
      </c>
      <c r="B5078">
        <v>3</v>
      </c>
      <c r="C5078" t="s">
        <v>127</v>
      </c>
      <c r="D5078" t="s">
        <v>141</v>
      </c>
      <c r="E5078">
        <v>1020550207</v>
      </c>
      <c r="F5078" t="s">
        <v>176</v>
      </c>
      <c r="G5078" t="s">
        <v>132</v>
      </c>
      <c r="H5078">
        <v>549070208</v>
      </c>
      <c r="I5078" t="s">
        <v>183</v>
      </c>
      <c r="J5078" t="s">
        <v>133</v>
      </c>
      <c r="K5078">
        <v>-1419046784</v>
      </c>
      <c r="L5078" t="s">
        <v>183</v>
      </c>
      <c r="M5078" t="s">
        <v>134</v>
      </c>
      <c r="N5078">
        <v>104</v>
      </c>
      <c r="O5078" t="s">
        <v>180</v>
      </c>
      <c r="P5078" t="s">
        <v>184</v>
      </c>
      <c r="Q5078">
        <v>104</v>
      </c>
      <c r="R5078" t="s">
        <v>180</v>
      </c>
    </row>
    <row r="5079" spans="1:21" x14ac:dyDescent="0.25">
      <c r="A5079" t="s">
        <v>120</v>
      </c>
      <c r="B5079">
        <v>2</v>
      </c>
      <c r="C5079" t="s">
        <v>127</v>
      </c>
      <c r="D5079" t="s">
        <v>141</v>
      </c>
      <c r="E5079">
        <v>1020550209</v>
      </c>
      <c r="F5079" t="s">
        <v>176</v>
      </c>
      <c r="G5079" t="s">
        <v>130</v>
      </c>
      <c r="H5079">
        <v>18105.3</v>
      </c>
      <c r="I5079" t="s">
        <v>180</v>
      </c>
      <c r="J5079" t="s">
        <v>122</v>
      </c>
      <c r="K5079">
        <v>277469</v>
      </c>
      <c r="M5079" t="s">
        <v>122</v>
      </c>
      <c r="N5079">
        <v>117924</v>
      </c>
      <c r="P5079" t="s">
        <v>131</v>
      </c>
      <c r="Q5079">
        <v>0.61</v>
      </c>
      <c r="R5079" t="s">
        <v>181</v>
      </c>
      <c r="S5079" t="s">
        <v>182</v>
      </c>
      <c r="T5079">
        <v>0.61</v>
      </c>
      <c r="U5079" t="s">
        <v>181</v>
      </c>
    </row>
    <row r="5080" spans="1:21" x14ac:dyDescent="0.25">
      <c r="A5080" t="s">
        <v>120</v>
      </c>
      <c r="B5080">
        <v>3</v>
      </c>
      <c r="C5080" t="s">
        <v>127</v>
      </c>
      <c r="D5080" t="s">
        <v>141</v>
      </c>
      <c r="E5080">
        <v>1020550209</v>
      </c>
      <c r="F5080" t="s">
        <v>176</v>
      </c>
      <c r="G5080" t="s">
        <v>132</v>
      </c>
      <c r="H5080">
        <v>549069952</v>
      </c>
      <c r="I5080" t="s">
        <v>183</v>
      </c>
      <c r="J5080" t="s">
        <v>133</v>
      </c>
      <c r="K5080">
        <v>-1419046016</v>
      </c>
      <c r="L5080" t="s">
        <v>183</v>
      </c>
      <c r="M5080" t="s">
        <v>134</v>
      </c>
      <c r="N5080">
        <v>104</v>
      </c>
      <c r="O5080" t="s">
        <v>180</v>
      </c>
      <c r="P5080" t="s">
        <v>184</v>
      </c>
      <c r="Q5080">
        <v>104</v>
      </c>
      <c r="R5080" t="s">
        <v>180</v>
      </c>
    </row>
    <row r="5081" spans="1:21" x14ac:dyDescent="0.25">
      <c r="A5081" t="s">
        <v>120</v>
      </c>
      <c r="B5081">
        <v>2</v>
      </c>
      <c r="C5081" t="s">
        <v>127</v>
      </c>
      <c r="D5081" t="s">
        <v>141</v>
      </c>
      <c r="E5081">
        <v>1020550211</v>
      </c>
      <c r="F5081" t="s">
        <v>176</v>
      </c>
      <c r="G5081" t="s">
        <v>130</v>
      </c>
      <c r="H5081">
        <v>18108.5</v>
      </c>
      <c r="I5081" t="s">
        <v>180</v>
      </c>
      <c r="J5081" t="s">
        <v>122</v>
      </c>
      <c r="K5081">
        <v>277546</v>
      </c>
      <c r="M5081" t="s">
        <v>122</v>
      </c>
      <c r="N5081">
        <v>117924</v>
      </c>
      <c r="P5081" t="s">
        <v>131</v>
      </c>
      <c r="Q5081">
        <v>0.46</v>
      </c>
      <c r="R5081" t="s">
        <v>181</v>
      </c>
      <c r="S5081" t="s">
        <v>182</v>
      </c>
      <c r="T5081">
        <v>0.46</v>
      </c>
      <c r="U5081" t="s">
        <v>181</v>
      </c>
    </row>
    <row r="5082" spans="1:21" x14ac:dyDescent="0.25">
      <c r="A5082" t="s">
        <v>120</v>
      </c>
      <c r="B5082">
        <v>3</v>
      </c>
      <c r="C5082" t="s">
        <v>127</v>
      </c>
      <c r="D5082" t="s">
        <v>141</v>
      </c>
      <c r="E5082">
        <v>1020550211</v>
      </c>
      <c r="F5082" t="s">
        <v>176</v>
      </c>
      <c r="G5082" t="s">
        <v>132</v>
      </c>
      <c r="H5082">
        <v>549070208</v>
      </c>
      <c r="I5082" t="s">
        <v>183</v>
      </c>
      <c r="J5082" t="s">
        <v>133</v>
      </c>
      <c r="K5082">
        <v>-1419046144</v>
      </c>
      <c r="L5082" t="s">
        <v>183</v>
      </c>
      <c r="M5082" t="s">
        <v>134</v>
      </c>
      <c r="N5082">
        <v>104</v>
      </c>
      <c r="O5082" t="s">
        <v>180</v>
      </c>
      <c r="P5082" t="s">
        <v>184</v>
      </c>
      <c r="Q5082">
        <v>104</v>
      </c>
      <c r="R5082" t="s">
        <v>180</v>
      </c>
    </row>
    <row r="5083" spans="1:21" x14ac:dyDescent="0.25">
      <c r="A5083" t="s">
        <v>120</v>
      </c>
      <c r="B5083">
        <v>2</v>
      </c>
      <c r="C5083" t="s">
        <v>127</v>
      </c>
      <c r="D5083" t="s">
        <v>141</v>
      </c>
      <c r="E5083">
        <v>1020550213</v>
      </c>
      <c r="F5083" t="s">
        <v>176</v>
      </c>
      <c r="G5083" t="s">
        <v>130</v>
      </c>
      <c r="H5083">
        <v>18108.5</v>
      </c>
      <c r="I5083" t="s">
        <v>180</v>
      </c>
      <c r="J5083" t="s">
        <v>122</v>
      </c>
      <c r="K5083">
        <v>277623</v>
      </c>
      <c r="M5083" t="s">
        <v>122</v>
      </c>
      <c r="N5083">
        <v>117924</v>
      </c>
      <c r="P5083" t="s">
        <v>131</v>
      </c>
      <c r="Q5083">
        <v>0.51</v>
      </c>
      <c r="R5083" t="s">
        <v>181</v>
      </c>
      <c r="S5083" t="s">
        <v>182</v>
      </c>
      <c r="T5083">
        <v>0.51</v>
      </c>
      <c r="U5083" t="s">
        <v>181</v>
      </c>
    </row>
    <row r="5084" spans="1:21" x14ac:dyDescent="0.25">
      <c r="A5084" t="s">
        <v>120</v>
      </c>
      <c r="B5084">
        <v>3</v>
      </c>
      <c r="C5084" t="s">
        <v>127</v>
      </c>
      <c r="D5084" t="s">
        <v>141</v>
      </c>
      <c r="E5084">
        <v>1020550213</v>
      </c>
      <c r="F5084" t="s">
        <v>176</v>
      </c>
      <c r="G5084" t="s">
        <v>132</v>
      </c>
      <c r="H5084">
        <v>549070208</v>
      </c>
      <c r="I5084" t="s">
        <v>183</v>
      </c>
      <c r="J5084" t="s">
        <v>133</v>
      </c>
      <c r="K5084">
        <v>-1419046144</v>
      </c>
      <c r="L5084" t="s">
        <v>183</v>
      </c>
      <c r="M5084" t="s">
        <v>134</v>
      </c>
      <c r="N5084">
        <v>104</v>
      </c>
      <c r="O5084" t="s">
        <v>180</v>
      </c>
      <c r="P5084" t="s">
        <v>184</v>
      </c>
      <c r="Q5084">
        <v>104</v>
      </c>
      <c r="R5084" t="s">
        <v>180</v>
      </c>
    </row>
    <row r="5085" spans="1:21" x14ac:dyDescent="0.25">
      <c r="A5085" t="s">
        <v>120</v>
      </c>
      <c r="B5085">
        <v>2</v>
      </c>
      <c r="C5085" t="s">
        <v>127</v>
      </c>
      <c r="D5085" t="s">
        <v>141</v>
      </c>
      <c r="E5085">
        <v>1020550215</v>
      </c>
      <c r="F5085" t="s">
        <v>176</v>
      </c>
      <c r="G5085" t="s">
        <v>130</v>
      </c>
      <c r="H5085">
        <v>18108.5</v>
      </c>
      <c r="I5085" t="s">
        <v>180</v>
      </c>
      <c r="J5085" t="s">
        <v>122</v>
      </c>
      <c r="K5085">
        <v>277777</v>
      </c>
      <c r="M5085" t="s">
        <v>122</v>
      </c>
      <c r="N5085">
        <v>117924</v>
      </c>
      <c r="P5085" t="s">
        <v>131</v>
      </c>
      <c r="Q5085">
        <v>0.46</v>
      </c>
      <c r="R5085" t="s">
        <v>181</v>
      </c>
      <c r="S5085" t="s">
        <v>182</v>
      </c>
      <c r="T5085">
        <v>0.46</v>
      </c>
      <c r="U5085" t="s">
        <v>181</v>
      </c>
    </row>
    <row r="5086" spans="1:21" x14ac:dyDescent="0.25">
      <c r="A5086" t="s">
        <v>120</v>
      </c>
      <c r="B5086">
        <v>3</v>
      </c>
      <c r="C5086" t="s">
        <v>127</v>
      </c>
      <c r="D5086" t="s">
        <v>141</v>
      </c>
      <c r="E5086">
        <v>1020550215</v>
      </c>
      <c r="F5086" t="s">
        <v>176</v>
      </c>
      <c r="G5086" t="s">
        <v>132</v>
      </c>
      <c r="H5086">
        <v>549070080</v>
      </c>
      <c r="I5086" t="s">
        <v>183</v>
      </c>
      <c r="J5086" t="s">
        <v>133</v>
      </c>
      <c r="K5086">
        <v>-1419046144</v>
      </c>
      <c r="L5086" t="s">
        <v>183</v>
      </c>
      <c r="M5086" t="s">
        <v>134</v>
      </c>
      <c r="N5086">
        <v>104</v>
      </c>
      <c r="O5086" t="s">
        <v>180</v>
      </c>
      <c r="P5086" t="s">
        <v>184</v>
      </c>
      <c r="Q5086">
        <v>104</v>
      </c>
      <c r="R5086" t="s">
        <v>180</v>
      </c>
    </row>
    <row r="5087" spans="1:21" x14ac:dyDescent="0.25">
      <c r="A5087" t="s">
        <v>120</v>
      </c>
      <c r="B5087">
        <v>2</v>
      </c>
      <c r="C5087" t="s">
        <v>127</v>
      </c>
      <c r="D5087" t="s">
        <v>141</v>
      </c>
      <c r="E5087">
        <v>1020550217</v>
      </c>
      <c r="F5087" t="s">
        <v>176</v>
      </c>
      <c r="G5087" t="s">
        <v>130</v>
      </c>
      <c r="H5087">
        <v>18108.5</v>
      </c>
      <c r="I5087" t="s">
        <v>180</v>
      </c>
      <c r="J5087" t="s">
        <v>122</v>
      </c>
      <c r="K5087">
        <v>277854</v>
      </c>
      <c r="M5087" t="s">
        <v>122</v>
      </c>
      <c r="N5087">
        <v>117924</v>
      </c>
      <c r="P5087" t="s">
        <v>131</v>
      </c>
      <c r="Q5087">
        <v>0.41</v>
      </c>
      <c r="R5087" t="s">
        <v>181</v>
      </c>
      <c r="S5087" t="s">
        <v>182</v>
      </c>
      <c r="T5087">
        <v>0.41</v>
      </c>
      <c r="U5087" t="s">
        <v>181</v>
      </c>
    </row>
    <row r="5088" spans="1:21" x14ac:dyDescent="0.25">
      <c r="A5088" t="s">
        <v>120</v>
      </c>
      <c r="B5088">
        <v>3</v>
      </c>
      <c r="C5088" t="s">
        <v>127</v>
      </c>
      <c r="D5088" t="s">
        <v>141</v>
      </c>
      <c r="E5088">
        <v>1020550217</v>
      </c>
      <c r="F5088" t="s">
        <v>176</v>
      </c>
      <c r="G5088" t="s">
        <v>132</v>
      </c>
      <c r="H5088">
        <v>549070016</v>
      </c>
      <c r="I5088" t="s">
        <v>183</v>
      </c>
      <c r="J5088" t="s">
        <v>133</v>
      </c>
      <c r="K5088">
        <v>-1419045504</v>
      </c>
      <c r="L5088" t="s">
        <v>183</v>
      </c>
      <c r="M5088" t="s">
        <v>134</v>
      </c>
      <c r="N5088">
        <v>104</v>
      </c>
      <c r="O5088" t="s">
        <v>180</v>
      </c>
      <c r="P5088" t="s">
        <v>184</v>
      </c>
      <c r="Q5088">
        <v>104</v>
      </c>
      <c r="R5088" t="s">
        <v>180</v>
      </c>
    </row>
    <row r="5089" spans="1:21" x14ac:dyDescent="0.25">
      <c r="A5089" t="s">
        <v>120</v>
      </c>
      <c r="B5089">
        <v>2</v>
      </c>
      <c r="C5089" t="s">
        <v>127</v>
      </c>
      <c r="D5089" t="s">
        <v>141</v>
      </c>
      <c r="E5089">
        <v>1020550219</v>
      </c>
      <c r="F5089" t="s">
        <v>176</v>
      </c>
      <c r="G5089" t="s">
        <v>130</v>
      </c>
      <c r="H5089">
        <v>18110</v>
      </c>
      <c r="I5089" t="s">
        <v>180</v>
      </c>
      <c r="J5089" t="s">
        <v>122</v>
      </c>
      <c r="K5089">
        <v>278009</v>
      </c>
      <c r="M5089" t="s">
        <v>122</v>
      </c>
      <c r="N5089">
        <v>117924</v>
      </c>
      <c r="P5089" t="s">
        <v>131</v>
      </c>
      <c r="Q5089">
        <v>0.51</v>
      </c>
      <c r="R5089" t="s">
        <v>181</v>
      </c>
      <c r="S5089" t="s">
        <v>182</v>
      </c>
      <c r="T5089">
        <v>0.51</v>
      </c>
      <c r="U5089" t="s">
        <v>181</v>
      </c>
    </row>
    <row r="5090" spans="1:21" x14ac:dyDescent="0.25">
      <c r="A5090" t="s">
        <v>120</v>
      </c>
      <c r="B5090">
        <v>3</v>
      </c>
      <c r="C5090" t="s">
        <v>127</v>
      </c>
      <c r="D5090" t="s">
        <v>141</v>
      </c>
      <c r="E5090">
        <v>1020550219</v>
      </c>
      <c r="F5090" t="s">
        <v>176</v>
      </c>
      <c r="G5090" t="s">
        <v>132</v>
      </c>
      <c r="H5090">
        <v>549070080</v>
      </c>
      <c r="I5090" t="s">
        <v>183</v>
      </c>
      <c r="J5090" t="s">
        <v>133</v>
      </c>
      <c r="K5090">
        <v>-1419045248</v>
      </c>
      <c r="L5090" t="s">
        <v>183</v>
      </c>
      <c r="M5090" t="s">
        <v>134</v>
      </c>
      <c r="N5090">
        <v>103</v>
      </c>
      <c r="O5090" t="s">
        <v>180</v>
      </c>
      <c r="P5090" t="s">
        <v>184</v>
      </c>
      <c r="Q5090">
        <v>103</v>
      </c>
      <c r="R5090" t="s">
        <v>180</v>
      </c>
    </row>
    <row r="5091" spans="1:21" x14ac:dyDescent="0.25">
      <c r="A5091" t="s">
        <v>120</v>
      </c>
      <c r="B5091">
        <v>2</v>
      </c>
      <c r="C5091" t="s">
        <v>127</v>
      </c>
      <c r="D5091" t="s">
        <v>141</v>
      </c>
      <c r="E5091">
        <v>1020550221</v>
      </c>
      <c r="F5091" t="s">
        <v>176</v>
      </c>
      <c r="G5091" t="s">
        <v>130</v>
      </c>
      <c r="H5091">
        <v>18112.099999999999</v>
      </c>
      <c r="I5091" t="s">
        <v>180</v>
      </c>
      <c r="J5091" t="s">
        <v>122</v>
      </c>
      <c r="K5091">
        <v>278086</v>
      </c>
      <c r="M5091" t="s">
        <v>122</v>
      </c>
      <c r="N5091">
        <v>117924</v>
      </c>
      <c r="P5091" t="s">
        <v>131</v>
      </c>
      <c r="Q5091">
        <v>0.51</v>
      </c>
      <c r="R5091" t="s">
        <v>181</v>
      </c>
      <c r="S5091" t="s">
        <v>182</v>
      </c>
      <c r="T5091">
        <v>0.51</v>
      </c>
      <c r="U5091" t="s">
        <v>181</v>
      </c>
    </row>
    <row r="5092" spans="1:21" x14ac:dyDescent="0.25">
      <c r="A5092" t="s">
        <v>120</v>
      </c>
      <c r="B5092">
        <v>3</v>
      </c>
      <c r="C5092" t="s">
        <v>127</v>
      </c>
      <c r="D5092" t="s">
        <v>141</v>
      </c>
      <c r="E5092">
        <v>1020550221</v>
      </c>
      <c r="F5092" t="s">
        <v>176</v>
      </c>
      <c r="G5092" t="s">
        <v>132</v>
      </c>
      <c r="H5092">
        <v>549070272</v>
      </c>
      <c r="I5092" t="s">
        <v>183</v>
      </c>
      <c r="J5092" t="s">
        <v>133</v>
      </c>
      <c r="K5092">
        <v>-1419045248</v>
      </c>
      <c r="L5092" t="s">
        <v>183</v>
      </c>
      <c r="M5092" t="s">
        <v>134</v>
      </c>
      <c r="N5092">
        <v>103</v>
      </c>
      <c r="O5092" t="s">
        <v>180</v>
      </c>
      <c r="P5092" t="s">
        <v>184</v>
      </c>
      <c r="Q5092">
        <v>103</v>
      </c>
      <c r="R5092" t="s">
        <v>180</v>
      </c>
    </row>
    <row r="5093" spans="1:21" x14ac:dyDescent="0.25">
      <c r="A5093" t="s">
        <v>120</v>
      </c>
      <c r="B5093">
        <v>2</v>
      </c>
      <c r="C5093" t="s">
        <v>127</v>
      </c>
      <c r="D5093" t="s">
        <v>141</v>
      </c>
      <c r="E5093">
        <v>1020550223</v>
      </c>
      <c r="F5093" t="s">
        <v>176</v>
      </c>
      <c r="G5093" t="s">
        <v>130</v>
      </c>
      <c r="H5093">
        <v>18114.900000000001</v>
      </c>
      <c r="I5093" t="s">
        <v>180</v>
      </c>
      <c r="J5093" t="s">
        <v>122</v>
      </c>
      <c r="K5093">
        <v>278086</v>
      </c>
      <c r="M5093" t="s">
        <v>122</v>
      </c>
      <c r="N5093">
        <v>117924</v>
      </c>
      <c r="P5093" t="s">
        <v>131</v>
      </c>
      <c r="Q5093">
        <v>0.56000000000000005</v>
      </c>
      <c r="R5093" t="s">
        <v>181</v>
      </c>
      <c r="S5093" t="s">
        <v>182</v>
      </c>
      <c r="T5093">
        <v>0.56000000000000005</v>
      </c>
      <c r="U5093" t="s">
        <v>181</v>
      </c>
    </row>
    <row r="5094" spans="1:21" x14ac:dyDescent="0.25">
      <c r="A5094" t="s">
        <v>120</v>
      </c>
      <c r="B5094">
        <v>3</v>
      </c>
      <c r="C5094" t="s">
        <v>127</v>
      </c>
      <c r="D5094" t="s">
        <v>141</v>
      </c>
      <c r="E5094">
        <v>1020550223</v>
      </c>
      <c r="F5094" t="s">
        <v>176</v>
      </c>
      <c r="G5094" t="s">
        <v>132</v>
      </c>
      <c r="H5094">
        <v>549070592</v>
      </c>
      <c r="I5094" t="s">
        <v>183</v>
      </c>
      <c r="J5094" t="s">
        <v>133</v>
      </c>
      <c r="K5094">
        <v>-1419044992</v>
      </c>
      <c r="L5094" t="s">
        <v>183</v>
      </c>
      <c r="M5094" t="s">
        <v>134</v>
      </c>
      <c r="N5094">
        <v>103</v>
      </c>
      <c r="O5094" t="s">
        <v>180</v>
      </c>
      <c r="P5094" t="s">
        <v>184</v>
      </c>
      <c r="Q5094">
        <v>103</v>
      </c>
      <c r="R5094" t="s">
        <v>180</v>
      </c>
    </row>
    <row r="5095" spans="1:21" x14ac:dyDescent="0.25">
      <c r="A5095" t="s">
        <v>120</v>
      </c>
      <c r="B5095">
        <v>2</v>
      </c>
      <c r="C5095" t="s">
        <v>127</v>
      </c>
      <c r="D5095" t="s">
        <v>141</v>
      </c>
      <c r="E5095">
        <v>1020550225</v>
      </c>
      <c r="F5095" t="s">
        <v>176</v>
      </c>
      <c r="G5095" t="s">
        <v>130</v>
      </c>
      <c r="H5095">
        <v>18116.7</v>
      </c>
      <c r="I5095" t="s">
        <v>180</v>
      </c>
      <c r="J5095" t="s">
        <v>122</v>
      </c>
      <c r="K5095">
        <v>278241</v>
      </c>
      <c r="M5095" t="s">
        <v>122</v>
      </c>
      <c r="N5095">
        <v>117924</v>
      </c>
      <c r="P5095" t="s">
        <v>131</v>
      </c>
      <c r="Q5095">
        <v>0.61</v>
      </c>
      <c r="R5095" t="s">
        <v>181</v>
      </c>
      <c r="S5095" t="s">
        <v>182</v>
      </c>
      <c r="T5095">
        <v>0.61</v>
      </c>
      <c r="U5095" t="s">
        <v>181</v>
      </c>
    </row>
    <row r="5096" spans="1:21" x14ac:dyDescent="0.25">
      <c r="A5096" t="s">
        <v>120</v>
      </c>
      <c r="B5096">
        <v>3</v>
      </c>
      <c r="C5096" t="s">
        <v>127</v>
      </c>
      <c r="D5096" t="s">
        <v>141</v>
      </c>
      <c r="E5096">
        <v>1020550225</v>
      </c>
      <c r="F5096" t="s">
        <v>176</v>
      </c>
      <c r="G5096" t="s">
        <v>132</v>
      </c>
      <c r="H5096">
        <v>549070720</v>
      </c>
      <c r="I5096" t="s">
        <v>183</v>
      </c>
      <c r="J5096" t="s">
        <v>133</v>
      </c>
      <c r="K5096">
        <v>-1419044608</v>
      </c>
      <c r="L5096" t="s">
        <v>183</v>
      </c>
      <c r="M5096" t="s">
        <v>134</v>
      </c>
      <c r="N5096">
        <v>103</v>
      </c>
      <c r="O5096" t="s">
        <v>180</v>
      </c>
      <c r="P5096" t="s">
        <v>184</v>
      </c>
      <c r="Q5096">
        <v>103</v>
      </c>
      <c r="R5096" t="s">
        <v>180</v>
      </c>
    </row>
    <row r="5097" spans="1:21" x14ac:dyDescent="0.25">
      <c r="A5097" t="s">
        <v>120</v>
      </c>
      <c r="B5097">
        <v>2</v>
      </c>
      <c r="C5097" t="s">
        <v>127</v>
      </c>
      <c r="D5097" t="s">
        <v>141</v>
      </c>
      <c r="E5097">
        <v>1020550227</v>
      </c>
      <c r="F5097" t="s">
        <v>176</v>
      </c>
      <c r="G5097" t="s">
        <v>130</v>
      </c>
      <c r="H5097">
        <v>18117.900000000001</v>
      </c>
      <c r="I5097" t="s">
        <v>180</v>
      </c>
      <c r="J5097" t="s">
        <v>122</v>
      </c>
      <c r="K5097">
        <v>278318</v>
      </c>
      <c r="M5097" t="s">
        <v>122</v>
      </c>
      <c r="N5097">
        <v>117924</v>
      </c>
      <c r="P5097" t="s">
        <v>131</v>
      </c>
      <c r="Q5097">
        <v>0.61</v>
      </c>
      <c r="R5097" t="s">
        <v>181</v>
      </c>
      <c r="S5097" t="s">
        <v>182</v>
      </c>
      <c r="T5097">
        <v>0.61</v>
      </c>
      <c r="U5097" t="s">
        <v>181</v>
      </c>
    </row>
    <row r="5098" spans="1:21" x14ac:dyDescent="0.25">
      <c r="A5098" t="s">
        <v>120</v>
      </c>
      <c r="B5098">
        <v>3</v>
      </c>
      <c r="C5098" t="s">
        <v>127</v>
      </c>
      <c r="D5098" t="s">
        <v>141</v>
      </c>
      <c r="E5098">
        <v>1020550227</v>
      </c>
      <c r="F5098" t="s">
        <v>176</v>
      </c>
      <c r="G5098" t="s">
        <v>132</v>
      </c>
      <c r="H5098">
        <v>549070784</v>
      </c>
      <c r="I5098" t="s">
        <v>183</v>
      </c>
      <c r="J5098" t="s">
        <v>133</v>
      </c>
      <c r="K5098">
        <v>-1419044480</v>
      </c>
      <c r="L5098" t="s">
        <v>183</v>
      </c>
      <c r="M5098" t="s">
        <v>134</v>
      </c>
      <c r="N5098">
        <v>103</v>
      </c>
      <c r="O5098" t="s">
        <v>180</v>
      </c>
      <c r="P5098" t="s">
        <v>184</v>
      </c>
      <c r="Q5098">
        <v>103</v>
      </c>
      <c r="R5098" t="s">
        <v>180</v>
      </c>
    </row>
    <row r="5099" spans="1:21" x14ac:dyDescent="0.25">
      <c r="A5099" t="s">
        <v>120</v>
      </c>
      <c r="B5099">
        <v>2</v>
      </c>
      <c r="C5099" t="s">
        <v>127</v>
      </c>
      <c r="D5099" t="s">
        <v>141</v>
      </c>
      <c r="E5099">
        <v>1020550229</v>
      </c>
      <c r="F5099" t="s">
        <v>176</v>
      </c>
      <c r="G5099" t="s">
        <v>130</v>
      </c>
      <c r="H5099">
        <v>18118.7</v>
      </c>
      <c r="I5099" t="s">
        <v>180</v>
      </c>
      <c r="J5099" t="s">
        <v>122</v>
      </c>
      <c r="K5099">
        <v>278396</v>
      </c>
      <c r="M5099" t="s">
        <v>122</v>
      </c>
      <c r="N5099">
        <v>117924</v>
      </c>
      <c r="P5099" t="s">
        <v>131</v>
      </c>
      <c r="Q5099">
        <v>0.51</v>
      </c>
      <c r="R5099" t="s">
        <v>181</v>
      </c>
      <c r="S5099" t="s">
        <v>182</v>
      </c>
      <c r="T5099">
        <v>0.51</v>
      </c>
      <c r="U5099" t="s">
        <v>181</v>
      </c>
    </row>
    <row r="5100" spans="1:21" x14ac:dyDescent="0.25">
      <c r="A5100" t="s">
        <v>120</v>
      </c>
      <c r="B5100">
        <v>3</v>
      </c>
      <c r="C5100" t="s">
        <v>127</v>
      </c>
      <c r="D5100" t="s">
        <v>141</v>
      </c>
      <c r="E5100">
        <v>1020550229</v>
      </c>
      <c r="F5100" t="s">
        <v>176</v>
      </c>
      <c r="G5100" t="s">
        <v>132</v>
      </c>
      <c r="H5100">
        <v>549070784</v>
      </c>
      <c r="I5100" t="s">
        <v>183</v>
      </c>
      <c r="J5100" t="s">
        <v>133</v>
      </c>
      <c r="K5100">
        <v>-1419044480</v>
      </c>
      <c r="L5100" t="s">
        <v>183</v>
      </c>
      <c r="M5100" t="s">
        <v>134</v>
      </c>
      <c r="N5100">
        <v>103</v>
      </c>
      <c r="O5100" t="s">
        <v>180</v>
      </c>
      <c r="P5100" t="s">
        <v>184</v>
      </c>
      <c r="Q5100">
        <v>103</v>
      </c>
      <c r="R5100" t="s">
        <v>180</v>
      </c>
    </row>
    <row r="5101" spans="1:21" x14ac:dyDescent="0.25">
      <c r="A5101" t="s">
        <v>120</v>
      </c>
      <c r="B5101">
        <v>2</v>
      </c>
      <c r="C5101" t="s">
        <v>127</v>
      </c>
      <c r="D5101" t="s">
        <v>141</v>
      </c>
      <c r="E5101">
        <v>1020550231</v>
      </c>
      <c r="F5101" t="s">
        <v>176</v>
      </c>
      <c r="G5101" t="s">
        <v>130</v>
      </c>
      <c r="H5101">
        <v>18120.400000000001</v>
      </c>
      <c r="I5101" t="s">
        <v>180</v>
      </c>
      <c r="J5101" t="s">
        <v>122</v>
      </c>
      <c r="K5101">
        <v>278473</v>
      </c>
      <c r="M5101" t="s">
        <v>122</v>
      </c>
      <c r="N5101">
        <v>117924</v>
      </c>
      <c r="P5101" t="s">
        <v>131</v>
      </c>
      <c r="Q5101">
        <v>0.46</v>
      </c>
      <c r="R5101" t="s">
        <v>181</v>
      </c>
      <c r="S5101" t="s">
        <v>182</v>
      </c>
      <c r="T5101">
        <v>0.46</v>
      </c>
      <c r="U5101" t="s">
        <v>181</v>
      </c>
    </row>
    <row r="5102" spans="1:21" x14ac:dyDescent="0.25">
      <c r="A5102" t="s">
        <v>120</v>
      </c>
      <c r="B5102">
        <v>3</v>
      </c>
      <c r="C5102" t="s">
        <v>127</v>
      </c>
      <c r="D5102" t="s">
        <v>141</v>
      </c>
      <c r="E5102">
        <v>1020550231</v>
      </c>
      <c r="F5102" t="s">
        <v>176</v>
      </c>
      <c r="G5102" t="s">
        <v>132</v>
      </c>
      <c r="H5102">
        <v>549070784</v>
      </c>
      <c r="I5102" t="s">
        <v>183</v>
      </c>
      <c r="J5102" t="s">
        <v>133</v>
      </c>
      <c r="K5102">
        <v>-1419044096</v>
      </c>
      <c r="L5102" t="s">
        <v>183</v>
      </c>
      <c r="M5102" t="s">
        <v>134</v>
      </c>
      <c r="N5102">
        <v>103</v>
      </c>
      <c r="O5102" t="s">
        <v>180</v>
      </c>
      <c r="P5102" t="s">
        <v>184</v>
      </c>
      <c r="Q5102">
        <v>103</v>
      </c>
      <c r="R5102" t="s">
        <v>180</v>
      </c>
    </row>
    <row r="5103" spans="1:21" x14ac:dyDescent="0.25">
      <c r="A5103" t="s">
        <v>120</v>
      </c>
      <c r="B5103">
        <v>2</v>
      </c>
      <c r="C5103" t="s">
        <v>127</v>
      </c>
      <c r="D5103" t="s">
        <v>141</v>
      </c>
      <c r="E5103">
        <v>1020550233</v>
      </c>
      <c r="F5103" t="s">
        <v>176</v>
      </c>
      <c r="G5103" t="s">
        <v>130</v>
      </c>
      <c r="H5103">
        <v>18121.7</v>
      </c>
      <c r="I5103" t="s">
        <v>180</v>
      </c>
      <c r="J5103" t="s">
        <v>122</v>
      </c>
      <c r="K5103">
        <v>278551</v>
      </c>
      <c r="M5103" t="s">
        <v>122</v>
      </c>
      <c r="N5103">
        <v>117924</v>
      </c>
      <c r="P5103" t="s">
        <v>131</v>
      </c>
      <c r="Q5103">
        <v>0.51</v>
      </c>
      <c r="R5103" t="s">
        <v>181</v>
      </c>
      <c r="S5103" t="s">
        <v>182</v>
      </c>
      <c r="T5103">
        <v>0.51</v>
      </c>
      <c r="U5103" t="s">
        <v>181</v>
      </c>
    </row>
    <row r="5104" spans="1:21" x14ac:dyDescent="0.25">
      <c r="A5104" t="s">
        <v>120</v>
      </c>
      <c r="B5104">
        <v>3</v>
      </c>
      <c r="C5104" t="s">
        <v>127</v>
      </c>
      <c r="D5104" t="s">
        <v>141</v>
      </c>
      <c r="E5104">
        <v>1020550233</v>
      </c>
      <c r="F5104" t="s">
        <v>176</v>
      </c>
      <c r="G5104" t="s">
        <v>132</v>
      </c>
      <c r="H5104">
        <v>549070976</v>
      </c>
      <c r="I5104" t="s">
        <v>183</v>
      </c>
      <c r="J5104" t="s">
        <v>133</v>
      </c>
      <c r="K5104">
        <v>-1419043840</v>
      </c>
      <c r="L5104" t="s">
        <v>183</v>
      </c>
      <c r="M5104" t="s">
        <v>134</v>
      </c>
      <c r="N5104">
        <v>103</v>
      </c>
      <c r="O5104" t="s">
        <v>180</v>
      </c>
      <c r="P5104" t="s">
        <v>184</v>
      </c>
      <c r="Q5104">
        <v>103</v>
      </c>
      <c r="R5104" t="s">
        <v>180</v>
      </c>
    </row>
    <row r="5105" spans="1:21" x14ac:dyDescent="0.25">
      <c r="A5105" t="s">
        <v>120</v>
      </c>
      <c r="B5105">
        <v>2</v>
      </c>
      <c r="C5105" t="s">
        <v>127</v>
      </c>
      <c r="D5105" t="s">
        <v>141</v>
      </c>
      <c r="E5105">
        <v>1020550235</v>
      </c>
      <c r="F5105" t="s">
        <v>176</v>
      </c>
      <c r="G5105" t="s">
        <v>130</v>
      </c>
      <c r="H5105">
        <v>18124.5</v>
      </c>
      <c r="I5105" t="s">
        <v>180</v>
      </c>
      <c r="J5105" t="s">
        <v>122</v>
      </c>
      <c r="K5105">
        <v>278629</v>
      </c>
      <c r="M5105" t="s">
        <v>122</v>
      </c>
      <c r="N5105">
        <v>117924</v>
      </c>
      <c r="P5105" t="s">
        <v>131</v>
      </c>
      <c r="Q5105">
        <v>0.72</v>
      </c>
      <c r="R5105" t="s">
        <v>181</v>
      </c>
      <c r="S5105" t="s">
        <v>182</v>
      </c>
      <c r="T5105">
        <v>0.72</v>
      </c>
      <c r="U5105" t="s">
        <v>181</v>
      </c>
    </row>
    <row r="5106" spans="1:21" x14ac:dyDescent="0.25">
      <c r="A5106" t="s">
        <v>120</v>
      </c>
      <c r="B5106">
        <v>3</v>
      </c>
      <c r="C5106" t="s">
        <v>127</v>
      </c>
      <c r="D5106" t="s">
        <v>141</v>
      </c>
      <c r="E5106">
        <v>1020550235</v>
      </c>
      <c r="F5106" t="s">
        <v>176</v>
      </c>
      <c r="G5106" t="s">
        <v>132</v>
      </c>
      <c r="H5106">
        <v>549071232</v>
      </c>
      <c r="I5106" t="s">
        <v>183</v>
      </c>
      <c r="J5106" t="s">
        <v>133</v>
      </c>
      <c r="K5106">
        <v>-1419043712</v>
      </c>
      <c r="L5106" t="s">
        <v>183</v>
      </c>
      <c r="M5106" t="s">
        <v>134</v>
      </c>
      <c r="N5106">
        <v>103</v>
      </c>
      <c r="O5106" t="s">
        <v>180</v>
      </c>
      <c r="P5106" t="s">
        <v>184</v>
      </c>
      <c r="Q5106">
        <v>103</v>
      </c>
      <c r="R5106" t="s">
        <v>180</v>
      </c>
    </row>
    <row r="5107" spans="1:21" x14ac:dyDescent="0.25">
      <c r="A5107" t="s">
        <v>120</v>
      </c>
      <c r="B5107">
        <v>2</v>
      </c>
      <c r="C5107" t="s">
        <v>127</v>
      </c>
      <c r="D5107" t="s">
        <v>141</v>
      </c>
      <c r="E5107">
        <v>1020550237</v>
      </c>
      <c r="F5107" t="s">
        <v>176</v>
      </c>
      <c r="G5107" t="s">
        <v>130</v>
      </c>
      <c r="H5107">
        <v>18127.2</v>
      </c>
      <c r="I5107" t="s">
        <v>180</v>
      </c>
      <c r="J5107" t="s">
        <v>122</v>
      </c>
      <c r="K5107">
        <v>278706</v>
      </c>
      <c r="M5107" t="s">
        <v>122</v>
      </c>
      <c r="N5107">
        <v>117924</v>
      </c>
      <c r="P5107" t="s">
        <v>131</v>
      </c>
      <c r="Q5107">
        <v>0.87</v>
      </c>
      <c r="R5107" t="s">
        <v>181</v>
      </c>
      <c r="S5107" t="s">
        <v>182</v>
      </c>
      <c r="T5107">
        <v>0.87</v>
      </c>
      <c r="U5107" t="s">
        <v>181</v>
      </c>
    </row>
    <row r="5108" spans="1:21" x14ac:dyDescent="0.25">
      <c r="A5108" t="s">
        <v>120</v>
      </c>
      <c r="B5108">
        <v>3</v>
      </c>
      <c r="C5108" t="s">
        <v>127</v>
      </c>
      <c r="D5108" t="s">
        <v>141</v>
      </c>
      <c r="E5108">
        <v>1020550237</v>
      </c>
      <c r="F5108" t="s">
        <v>176</v>
      </c>
      <c r="G5108" t="s">
        <v>132</v>
      </c>
      <c r="H5108">
        <v>549071488</v>
      </c>
      <c r="I5108" t="s">
        <v>183</v>
      </c>
      <c r="J5108" t="s">
        <v>133</v>
      </c>
      <c r="K5108">
        <v>-1419043712</v>
      </c>
      <c r="L5108" t="s">
        <v>183</v>
      </c>
      <c r="M5108" t="s">
        <v>134</v>
      </c>
      <c r="N5108">
        <v>103</v>
      </c>
      <c r="O5108" t="s">
        <v>180</v>
      </c>
      <c r="P5108" t="s">
        <v>184</v>
      </c>
      <c r="Q5108">
        <v>103</v>
      </c>
      <c r="R5108" t="s">
        <v>180</v>
      </c>
    </row>
    <row r="5109" spans="1:21" x14ac:dyDescent="0.25">
      <c r="A5109" t="s">
        <v>120</v>
      </c>
      <c r="B5109">
        <v>9</v>
      </c>
      <c r="C5109" t="s">
        <v>127</v>
      </c>
      <c r="D5109" t="s">
        <v>141</v>
      </c>
      <c r="E5109">
        <v>1020550239</v>
      </c>
      <c r="F5109" t="s">
        <v>176</v>
      </c>
    </row>
    <row r="5110" spans="1:21" x14ac:dyDescent="0.25">
      <c r="A5110" t="s">
        <v>120</v>
      </c>
      <c r="B5110">
        <v>2</v>
      </c>
      <c r="C5110" t="s">
        <v>127</v>
      </c>
      <c r="D5110" t="s">
        <v>141</v>
      </c>
      <c r="E5110">
        <v>1020550239</v>
      </c>
      <c r="F5110" t="s">
        <v>176</v>
      </c>
      <c r="G5110" t="s">
        <v>130</v>
      </c>
      <c r="H5110">
        <v>18131.7</v>
      </c>
      <c r="I5110" t="s">
        <v>180</v>
      </c>
      <c r="J5110" t="s">
        <v>122</v>
      </c>
      <c r="K5110">
        <v>278784</v>
      </c>
      <c r="M5110" t="s">
        <v>122</v>
      </c>
      <c r="N5110">
        <v>117924</v>
      </c>
      <c r="P5110" t="s">
        <v>131</v>
      </c>
      <c r="Q5110">
        <v>0.97</v>
      </c>
      <c r="R5110" t="s">
        <v>181</v>
      </c>
      <c r="S5110" t="s">
        <v>182</v>
      </c>
      <c r="T5110">
        <v>0.97</v>
      </c>
      <c r="U5110" t="s">
        <v>181</v>
      </c>
    </row>
    <row r="5111" spans="1:21" x14ac:dyDescent="0.25">
      <c r="A5111" t="s">
        <v>120</v>
      </c>
      <c r="B5111">
        <v>3</v>
      </c>
      <c r="C5111" t="s">
        <v>127</v>
      </c>
      <c r="D5111" t="s">
        <v>141</v>
      </c>
      <c r="E5111">
        <v>1020550239</v>
      </c>
      <c r="F5111" t="s">
        <v>176</v>
      </c>
      <c r="G5111" t="s">
        <v>132</v>
      </c>
      <c r="H5111">
        <v>549072000</v>
      </c>
      <c r="I5111" t="s">
        <v>183</v>
      </c>
      <c r="J5111" t="s">
        <v>133</v>
      </c>
      <c r="K5111">
        <v>-1419043840</v>
      </c>
      <c r="L5111" t="s">
        <v>183</v>
      </c>
      <c r="M5111" t="s">
        <v>134</v>
      </c>
      <c r="N5111">
        <v>103</v>
      </c>
      <c r="O5111" t="s">
        <v>180</v>
      </c>
      <c r="P5111" t="s">
        <v>184</v>
      </c>
      <c r="Q5111">
        <v>103</v>
      </c>
      <c r="R5111" t="s">
        <v>180</v>
      </c>
    </row>
    <row r="5112" spans="1:21" x14ac:dyDescent="0.25">
      <c r="A5112" t="s">
        <v>120</v>
      </c>
      <c r="B5112">
        <v>2</v>
      </c>
      <c r="C5112" t="s">
        <v>127</v>
      </c>
      <c r="D5112" t="s">
        <v>141</v>
      </c>
      <c r="E5112">
        <v>1020550241</v>
      </c>
      <c r="F5112" t="s">
        <v>176</v>
      </c>
      <c r="G5112" t="s">
        <v>130</v>
      </c>
      <c r="H5112">
        <v>18133.900000000001</v>
      </c>
      <c r="I5112" t="s">
        <v>180</v>
      </c>
      <c r="J5112" t="s">
        <v>122</v>
      </c>
      <c r="K5112">
        <v>278862</v>
      </c>
      <c r="M5112" t="s">
        <v>122</v>
      </c>
      <c r="N5112">
        <v>117924</v>
      </c>
      <c r="P5112" t="s">
        <v>131</v>
      </c>
      <c r="Q5112">
        <v>0.92</v>
      </c>
      <c r="R5112" t="s">
        <v>181</v>
      </c>
      <c r="S5112" t="s">
        <v>182</v>
      </c>
      <c r="T5112">
        <v>0.92</v>
      </c>
      <c r="U5112" t="s">
        <v>181</v>
      </c>
    </row>
    <row r="5113" spans="1:21" x14ac:dyDescent="0.25">
      <c r="A5113" t="s">
        <v>120</v>
      </c>
      <c r="B5113">
        <v>3</v>
      </c>
      <c r="C5113" t="s">
        <v>127</v>
      </c>
      <c r="D5113" t="s">
        <v>141</v>
      </c>
      <c r="E5113">
        <v>1020550241</v>
      </c>
      <c r="F5113" t="s">
        <v>176</v>
      </c>
      <c r="G5113" t="s">
        <v>132</v>
      </c>
      <c r="H5113">
        <v>549072256</v>
      </c>
      <c r="I5113" t="s">
        <v>183</v>
      </c>
      <c r="J5113" t="s">
        <v>133</v>
      </c>
      <c r="K5113">
        <v>-1419043840</v>
      </c>
      <c r="L5113" t="s">
        <v>183</v>
      </c>
      <c r="M5113" t="s">
        <v>134</v>
      </c>
      <c r="N5113">
        <v>103</v>
      </c>
      <c r="O5113" t="s">
        <v>180</v>
      </c>
      <c r="P5113" t="s">
        <v>184</v>
      </c>
      <c r="Q5113">
        <v>103</v>
      </c>
      <c r="R5113" t="s">
        <v>180</v>
      </c>
    </row>
    <row r="5114" spans="1:21" x14ac:dyDescent="0.25">
      <c r="A5114" t="s">
        <v>120</v>
      </c>
      <c r="B5114">
        <v>2</v>
      </c>
      <c r="C5114" t="s">
        <v>127</v>
      </c>
      <c r="D5114" t="s">
        <v>141</v>
      </c>
      <c r="E5114">
        <v>1020550244</v>
      </c>
      <c r="F5114" t="s">
        <v>176</v>
      </c>
      <c r="G5114" t="s">
        <v>130</v>
      </c>
      <c r="H5114">
        <v>18134.8</v>
      </c>
      <c r="I5114" t="s">
        <v>180</v>
      </c>
      <c r="J5114" t="s">
        <v>122</v>
      </c>
      <c r="K5114">
        <v>278940</v>
      </c>
      <c r="M5114" t="s">
        <v>122</v>
      </c>
      <c r="N5114">
        <v>117924</v>
      </c>
      <c r="P5114" t="s">
        <v>131</v>
      </c>
      <c r="Q5114">
        <v>0.82</v>
      </c>
      <c r="R5114" t="s">
        <v>181</v>
      </c>
      <c r="S5114" t="s">
        <v>182</v>
      </c>
      <c r="T5114">
        <v>0.82</v>
      </c>
      <c r="U5114" t="s">
        <v>181</v>
      </c>
    </row>
    <row r="5115" spans="1:21" x14ac:dyDescent="0.25">
      <c r="A5115" t="s">
        <v>120</v>
      </c>
      <c r="B5115">
        <v>3</v>
      </c>
      <c r="C5115" t="s">
        <v>127</v>
      </c>
      <c r="D5115" t="s">
        <v>141</v>
      </c>
      <c r="E5115">
        <v>1020550244</v>
      </c>
      <c r="F5115" t="s">
        <v>176</v>
      </c>
      <c r="G5115" t="s">
        <v>132</v>
      </c>
      <c r="H5115">
        <v>549072320</v>
      </c>
      <c r="I5115" t="s">
        <v>183</v>
      </c>
      <c r="J5115" t="s">
        <v>133</v>
      </c>
      <c r="K5115">
        <v>-1419043840</v>
      </c>
      <c r="L5115" t="s">
        <v>183</v>
      </c>
      <c r="M5115" t="s">
        <v>134</v>
      </c>
      <c r="N5115">
        <v>103</v>
      </c>
      <c r="O5115" t="s">
        <v>180</v>
      </c>
      <c r="P5115" t="s">
        <v>184</v>
      </c>
      <c r="Q5115">
        <v>103</v>
      </c>
      <c r="R5115" t="s">
        <v>180</v>
      </c>
    </row>
    <row r="5116" spans="1:21" x14ac:dyDescent="0.25">
      <c r="A5116" t="s">
        <v>120</v>
      </c>
      <c r="B5116">
        <v>2</v>
      </c>
      <c r="C5116" t="s">
        <v>127</v>
      </c>
      <c r="D5116" t="s">
        <v>141</v>
      </c>
      <c r="E5116">
        <v>1020550246</v>
      </c>
      <c r="F5116" t="s">
        <v>176</v>
      </c>
      <c r="G5116" t="s">
        <v>130</v>
      </c>
      <c r="H5116">
        <v>18136.599999999999</v>
      </c>
      <c r="I5116" t="s">
        <v>180</v>
      </c>
      <c r="J5116" t="s">
        <v>122</v>
      </c>
      <c r="K5116">
        <v>279017</v>
      </c>
      <c r="M5116" t="s">
        <v>122</v>
      </c>
      <c r="N5116">
        <v>117924</v>
      </c>
      <c r="P5116" t="s">
        <v>131</v>
      </c>
      <c r="Q5116">
        <v>0.77</v>
      </c>
      <c r="R5116" t="s">
        <v>181</v>
      </c>
      <c r="S5116" t="s">
        <v>182</v>
      </c>
      <c r="T5116">
        <v>0.77</v>
      </c>
      <c r="U5116" t="s">
        <v>181</v>
      </c>
    </row>
    <row r="5117" spans="1:21" x14ac:dyDescent="0.25">
      <c r="A5117" t="s">
        <v>120</v>
      </c>
      <c r="B5117">
        <v>3</v>
      </c>
      <c r="C5117" t="s">
        <v>127</v>
      </c>
      <c r="D5117" t="s">
        <v>141</v>
      </c>
      <c r="E5117">
        <v>1020550246</v>
      </c>
      <c r="F5117" t="s">
        <v>176</v>
      </c>
      <c r="G5117" t="s">
        <v>132</v>
      </c>
      <c r="H5117">
        <v>549072512</v>
      </c>
      <c r="I5117" t="s">
        <v>183</v>
      </c>
      <c r="J5117" t="s">
        <v>133</v>
      </c>
      <c r="K5117">
        <v>-1419043840</v>
      </c>
      <c r="L5117" t="s">
        <v>183</v>
      </c>
      <c r="M5117" t="s">
        <v>134</v>
      </c>
      <c r="N5117">
        <v>103</v>
      </c>
      <c r="O5117" t="s">
        <v>180</v>
      </c>
      <c r="P5117" t="s">
        <v>184</v>
      </c>
      <c r="Q5117">
        <v>103</v>
      </c>
      <c r="R5117" t="s">
        <v>180</v>
      </c>
    </row>
    <row r="5118" spans="1:21" x14ac:dyDescent="0.25">
      <c r="A5118" t="s">
        <v>120</v>
      </c>
      <c r="B5118">
        <v>2</v>
      </c>
      <c r="C5118" t="s">
        <v>127</v>
      </c>
      <c r="D5118" t="s">
        <v>141</v>
      </c>
      <c r="E5118">
        <v>1020550248</v>
      </c>
      <c r="F5118" t="s">
        <v>176</v>
      </c>
      <c r="G5118" t="s">
        <v>130</v>
      </c>
      <c r="H5118">
        <v>18139.900000000001</v>
      </c>
      <c r="I5118" t="s">
        <v>180</v>
      </c>
      <c r="J5118" t="s">
        <v>122</v>
      </c>
      <c r="K5118">
        <v>279095</v>
      </c>
      <c r="M5118" t="s">
        <v>122</v>
      </c>
      <c r="N5118">
        <v>117924</v>
      </c>
      <c r="P5118" t="s">
        <v>131</v>
      </c>
      <c r="Q5118">
        <v>0.82</v>
      </c>
      <c r="R5118" t="s">
        <v>181</v>
      </c>
      <c r="S5118" t="s">
        <v>182</v>
      </c>
      <c r="T5118">
        <v>0.82</v>
      </c>
      <c r="U5118" t="s">
        <v>181</v>
      </c>
    </row>
    <row r="5119" spans="1:21" x14ac:dyDescent="0.25">
      <c r="A5119" t="s">
        <v>120</v>
      </c>
      <c r="B5119">
        <v>3</v>
      </c>
      <c r="C5119" t="s">
        <v>127</v>
      </c>
      <c r="D5119" t="s">
        <v>141</v>
      </c>
      <c r="E5119">
        <v>1020550248</v>
      </c>
      <c r="F5119" t="s">
        <v>176</v>
      </c>
      <c r="G5119" t="s">
        <v>132</v>
      </c>
      <c r="H5119">
        <v>549072896</v>
      </c>
      <c r="I5119" t="s">
        <v>183</v>
      </c>
      <c r="J5119" t="s">
        <v>133</v>
      </c>
      <c r="K5119">
        <v>-1419043840</v>
      </c>
      <c r="L5119" t="s">
        <v>183</v>
      </c>
      <c r="M5119" t="s">
        <v>134</v>
      </c>
      <c r="N5119">
        <v>103</v>
      </c>
      <c r="O5119" t="s">
        <v>180</v>
      </c>
      <c r="P5119" t="s">
        <v>184</v>
      </c>
      <c r="Q5119">
        <v>103</v>
      </c>
      <c r="R5119" t="s">
        <v>180</v>
      </c>
    </row>
    <row r="5120" spans="1:21" x14ac:dyDescent="0.25">
      <c r="A5120" t="s">
        <v>120</v>
      </c>
      <c r="B5120">
        <v>2</v>
      </c>
      <c r="C5120" t="s">
        <v>127</v>
      </c>
      <c r="D5120" t="s">
        <v>141</v>
      </c>
      <c r="E5120">
        <v>1020550250</v>
      </c>
      <c r="F5120" t="s">
        <v>176</v>
      </c>
      <c r="G5120" t="s">
        <v>130</v>
      </c>
      <c r="H5120">
        <v>18144.400000000001</v>
      </c>
      <c r="I5120" t="s">
        <v>180</v>
      </c>
      <c r="J5120" t="s">
        <v>122</v>
      </c>
      <c r="K5120">
        <v>279173</v>
      </c>
      <c r="M5120" t="s">
        <v>122</v>
      </c>
      <c r="N5120">
        <v>117924</v>
      </c>
      <c r="P5120" t="s">
        <v>131</v>
      </c>
      <c r="Q5120">
        <v>0.97</v>
      </c>
      <c r="R5120" t="s">
        <v>181</v>
      </c>
      <c r="S5120" t="s">
        <v>182</v>
      </c>
      <c r="T5120">
        <v>0.97</v>
      </c>
      <c r="U5120" t="s">
        <v>181</v>
      </c>
    </row>
    <row r="5121" spans="1:21" x14ac:dyDescent="0.25">
      <c r="A5121" t="s">
        <v>120</v>
      </c>
      <c r="B5121">
        <v>3</v>
      </c>
      <c r="C5121" t="s">
        <v>127</v>
      </c>
      <c r="D5121" t="s">
        <v>141</v>
      </c>
      <c r="E5121">
        <v>1020550250</v>
      </c>
      <c r="F5121" t="s">
        <v>176</v>
      </c>
      <c r="G5121" t="s">
        <v>132</v>
      </c>
      <c r="H5121">
        <v>549073280</v>
      </c>
      <c r="I5121" t="s">
        <v>183</v>
      </c>
      <c r="J5121" t="s">
        <v>133</v>
      </c>
      <c r="K5121">
        <v>-1419044096</v>
      </c>
      <c r="L5121" t="s">
        <v>183</v>
      </c>
      <c r="M5121" t="s">
        <v>134</v>
      </c>
      <c r="N5121">
        <v>103</v>
      </c>
      <c r="O5121" t="s">
        <v>180</v>
      </c>
      <c r="P5121" t="s">
        <v>184</v>
      </c>
      <c r="Q5121">
        <v>103</v>
      </c>
      <c r="R5121" t="s">
        <v>180</v>
      </c>
    </row>
    <row r="5122" spans="1:21" x14ac:dyDescent="0.25">
      <c r="A5122" t="s">
        <v>120</v>
      </c>
      <c r="B5122">
        <v>2</v>
      </c>
      <c r="C5122" t="s">
        <v>127</v>
      </c>
      <c r="D5122" t="s">
        <v>141</v>
      </c>
      <c r="E5122">
        <v>1020550252</v>
      </c>
      <c r="F5122" t="s">
        <v>176</v>
      </c>
      <c r="G5122" t="s">
        <v>130</v>
      </c>
      <c r="H5122">
        <v>18148</v>
      </c>
      <c r="I5122" t="s">
        <v>180</v>
      </c>
      <c r="J5122" t="s">
        <v>122</v>
      </c>
      <c r="K5122">
        <v>279173</v>
      </c>
      <c r="M5122" t="s">
        <v>122</v>
      </c>
      <c r="N5122">
        <v>117924</v>
      </c>
      <c r="P5122" t="s">
        <v>131</v>
      </c>
      <c r="Q5122">
        <v>1.08</v>
      </c>
      <c r="R5122" t="s">
        <v>181</v>
      </c>
      <c r="S5122" t="s">
        <v>182</v>
      </c>
      <c r="T5122">
        <v>1.08</v>
      </c>
      <c r="U5122" t="s">
        <v>181</v>
      </c>
    </row>
    <row r="5123" spans="1:21" x14ac:dyDescent="0.25">
      <c r="A5123" t="s">
        <v>120</v>
      </c>
      <c r="B5123">
        <v>3</v>
      </c>
      <c r="C5123" t="s">
        <v>127</v>
      </c>
      <c r="D5123" t="s">
        <v>141</v>
      </c>
      <c r="E5123">
        <v>1020550252</v>
      </c>
      <c r="F5123" t="s">
        <v>176</v>
      </c>
      <c r="G5123" t="s">
        <v>132</v>
      </c>
      <c r="H5123">
        <v>549073664</v>
      </c>
      <c r="I5123" t="s">
        <v>183</v>
      </c>
      <c r="J5123" t="s">
        <v>133</v>
      </c>
      <c r="K5123">
        <v>-1419044224</v>
      </c>
      <c r="L5123" t="s">
        <v>183</v>
      </c>
      <c r="M5123" t="s">
        <v>134</v>
      </c>
      <c r="N5123">
        <v>103</v>
      </c>
      <c r="O5123" t="s">
        <v>180</v>
      </c>
      <c r="P5123" t="s">
        <v>184</v>
      </c>
      <c r="Q5123">
        <v>103</v>
      </c>
      <c r="R5123" t="s">
        <v>180</v>
      </c>
    </row>
    <row r="5124" spans="1:21" x14ac:dyDescent="0.25">
      <c r="A5124" t="s">
        <v>120</v>
      </c>
      <c r="B5124">
        <v>2</v>
      </c>
      <c r="C5124" t="s">
        <v>127</v>
      </c>
      <c r="D5124" t="s">
        <v>141</v>
      </c>
      <c r="E5124">
        <v>1020550254</v>
      </c>
      <c r="F5124" t="s">
        <v>176</v>
      </c>
      <c r="G5124" t="s">
        <v>130</v>
      </c>
      <c r="H5124">
        <v>18148</v>
      </c>
      <c r="I5124" t="s">
        <v>180</v>
      </c>
      <c r="J5124" t="s">
        <v>122</v>
      </c>
      <c r="K5124">
        <v>279329</v>
      </c>
      <c r="M5124" t="s">
        <v>122</v>
      </c>
      <c r="N5124">
        <v>117924</v>
      </c>
      <c r="P5124" t="s">
        <v>131</v>
      </c>
      <c r="Q5124">
        <v>0.61</v>
      </c>
      <c r="R5124" t="s">
        <v>181</v>
      </c>
      <c r="S5124" t="s">
        <v>182</v>
      </c>
      <c r="T5124">
        <v>0.61</v>
      </c>
      <c r="U5124" t="s">
        <v>181</v>
      </c>
    </row>
    <row r="5125" spans="1:21" x14ac:dyDescent="0.25">
      <c r="A5125" t="s">
        <v>120</v>
      </c>
      <c r="B5125">
        <v>3</v>
      </c>
      <c r="C5125" t="s">
        <v>127</v>
      </c>
      <c r="D5125" t="s">
        <v>141</v>
      </c>
      <c r="E5125">
        <v>1020550254</v>
      </c>
      <c r="F5125" t="s">
        <v>176</v>
      </c>
      <c r="G5125" t="s">
        <v>132</v>
      </c>
      <c r="H5125">
        <v>549073600</v>
      </c>
      <c r="I5125" t="s">
        <v>183</v>
      </c>
      <c r="J5125" t="s">
        <v>133</v>
      </c>
      <c r="K5125">
        <v>-1419044224</v>
      </c>
      <c r="L5125" t="s">
        <v>183</v>
      </c>
      <c r="M5125" t="s">
        <v>134</v>
      </c>
      <c r="N5125">
        <v>103</v>
      </c>
      <c r="O5125" t="s">
        <v>180</v>
      </c>
      <c r="P5125" t="s">
        <v>184</v>
      </c>
      <c r="Q5125">
        <v>103</v>
      </c>
      <c r="R5125" t="s">
        <v>180</v>
      </c>
    </row>
    <row r="5126" spans="1:21" x14ac:dyDescent="0.25">
      <c r="A5126" t="s">
        <v>120</v>
      </c>
      <c r="B5126">
        <v>2</v>
      </c>
      <c r="C5126" t="s">
        <v>127</v>
      </c>
      <c r="D5126" t="s">
        <v>141</v>
      </c>
      <c r="E5126">
        <v>1020550256</v>
      </c>
      <c r="F5126" t="s">
        <v>176</v>
      </c>
      <c r="G5126" t="s">
        <v>130</v>
      </c>
      <c r="H5126">
        <v>18148</v>
      </c>
      <c r="I5126" t="s">
        <v>180</v>
      </c>
      <c r="J5126" t="s">
        <v>122</v>
      </c>
      <c r="K5126">
        <v>279407</v>
      </c>
      <c r="M5126" t="s">
        <v>122</v>
      </c>
      <c r="N5126">
        <v>117924</v>
      </c>
      <c r="P5126" t="s">
        <v>131</v>
      </c>
      <c r="Q5126">
        <v>0.77</v>
      </c>
      <c r="R5126" t="s">
        <v>181</v>
      </c>
      <c r="S5126" t="s">
        <v>182</v>
      </c>
      <c r="T5126">
        <v>0.77</v>
      </c>
      <c r="U5126" t="s">
        <v>181</v>
      </c>
    </row>
    <row r="5127" spans="1:21" x14ac:dyDescent="0.25">
      <c r="A5127" t="s">
        <v>120</v>
      </c>
      <c r="B5127">
        <v>3</v>
      </c>
      <c r="C5127" t="s">
        <v>127</v>
      </c>
      <c r="D5127" t="s">
        <v>141</v>
      </c>
      <c r="E5127">
        <v>1020550256</v>
      </c>
      <c r="F5127" t="s">
        <v>176</v>
      </c>
      <c r="G5127" t="s">
        <v>132</v>
      </c>
      <c r="H5127">
        <v>549073536</v>
      </c>
      <c r="I5127" t="s">
        <v>183</v>
      </c>
      <c r="J5127" t="s">
        <v>133</v>
      </c>
      <c r="K5127">
        <v>-1419044224</v>
      </c>
      <c r="L5127" t="s">
        <v>183</v>
      </c>
      <c r="M5127" t="s">
        <v>134</v>
      </c>
      <c r="N5127">
        <v>104</v>
      </c>
      <c r="O5127" t="s">
        <v>180</v>
      </c>
      <c r="P5127" t="s">
        <v>184</v>
      </c>
      <c r="Q5127">
        <v>104</v>
      </c>
      <c r="R5127" t="s">
        <v>180</v>
      </c>
    </row>
    <row r="5128" spans="1:21" x14ac:dyDescent="0.25">
      <c r="A5128" t="s">
        <v>120</v>
      </c>
      <c r="B5128">
        <v>2</v>
      </c>
      <c r="C5128" t="s">
        <v>127</v>
      </c>
      <c r="D5128" t="s">
        <v>141</v>
      </c>
      <c r="E5128">
        <v>1020550258</v>
      </c>
      <c r="F5128" t="s">
        <v>176</v>
      </c>
      <c r="G5128" t="s">
        <v>130</v>
      </c>
      <c r="H5128">
        <v>18148</v>
      </c>
      <c r="I5128" t="s">
        <v>180</v>
      </c>
      <c r="J5128" t="s">
        <v>122</v>
      </c>
      <c r="K5128">
        <v>279563</v>
      </c>
      <c r="M5128" t="s">
        <v>122</v>
      </c>
      <c r="N5128">
        <v>117924</v>
      </c>
      <c r="P5128" t="s">
        <v>131</v>
      </c>
      <c r="Q5128">
        <v>0.72</v>
      </c>
      <c r="R5128" t="s">
        <v>181</v>
      </c>
      <c r="S5128" t="s">
        <v>182</v>
      </c>
      <c r="T5128">
        <v>0.72</v>
      </c>
      <c r="U5128" t="s">
        <v>181</v>
      </c>
    </row>
    <row r="5129" spans="1:21" x14ac:dyDescent="0.25">
      <c r="A5129" t="s">
        <v>120</v>
      </c>
      <c r="B5129">
        <v>3</v>
      </c>
      <c r="C5129" t="s">
        <v>127</v>
      </c>
      <c r="D5129" t="s">
        <v>141</v>
      </c>
      <c r="E5129">
        <v>1020550258</v>
      </c>
      <c r="F5129" t="s">
        <v>176</v>
      </c>
      <c r="G5129" t="s">
        <v>132</v>
      </c>
      <c r="H5129">
        <v>549073408</v>
      </c>
      <c r="I5129" t="s">
        <v>183</v>
      </c>
      <c r="J5129" t="s">
        <v>133</v>
      </c>
      <c r="K5129">
        <v>-1419044480</v>
      </c>
      <c r="L5129" t="s">
        <v>183</v>
      </c>
      <c r="M5129" t="s">
        <v>134</v>
      </c>
      <c r="N5129">
        <v>104</v>
      </c>
      <c r="O5129" t="s">
        <v>180</v>
      </c>
      <c r="P5129" t="s">
        <v>184</v>
      </c>
      <c r="Q5129">
        <v>104</v>
      </c>
      <c r="R5129" t="s">
        <v>180</v>
      </c>
    </row>
    <row r="5130" spans="1:21" x14ac:dyDescent="0.25">
      <c r="A5130" t="s">
        <v>120</v>
      </c>
      <c r="B5130">
        <v>2</v>
      </c>
      <c r="C5130" t="s">
        <v>127</v>
      </c>
      <c r="D5130" t="s">
        <v>141</v>
      </c>
      <c r="E5130">
        <v>1020550260</v>
      </c>
      <c r="F5130" t="s">
        <v>176</v>
      </c>
      <c r="G5130" t="s">
        <v>130</v>
      </c>
      <c r="H5130">
        <v>18149.7</v>
      </c>
      <c r="I5130" t="s">
        <v>180</v>
      </c>
      <c r="J5130" t="s">
        <v>122</v>
      </c>
      <c r="K5130">
        <v>279642</v>
      </c>
      <c r="M5130" t="s">
        <v>122</v>
      </c>
      <c r="N5130">
        <v>117924</v>
      </c>
      <c r="P5130" t="s">
        <v>131</v>
      </c>
      <c r="Q5130">
        <v>0.56000000000000005</v>
      </c>
      <c r="R5130" t="s">
        <v>181</v>
      </c>
      <c r="S5130" t="s">
        <v>182</v>
      </c>
      <c r="T5130">
        <v>0.56000000000000005</v>
      </c>
      <c r="U5130" t="s">
        <v>181</v>
      </c>
    </row>
    <row r="5131" spans="1:21" x14ac:dyDescent="0.25">
      <c r="A5131" t="s">
        <v>120</v>
      </c>
      <c r="B5131">
        <v>3</v>
      </c>
      <c r="C5131" t="s">
        <v>127</v>
      </c>
      <c r="D5131" t="s">
        <v>141</v>
      </c>
      <c r="E5131">
        <v>1020550260</v>
      </c>
      <c r="F5131" t="s">
        <v>176</v>
      </c>
      <c r="G5131" t="s">
        <v>132</v>
      </c>
      <c r="H5131">
        <v>549073536</v>
      </c>
      <c r="I5131" t="s">
        <v>183</v>
      </c>
      <c r="J5131" t="s">
        <v>133</v>
      </c>
      <c r="K5131">
        <v>-1419044608</v>
      </c>
      <c r="L5131" t="s">
        <v>183</v>
      </c>
      <c r="M5131" t="s">
        <v>134</v>
      </c>
      <c r="N5131">
        <v>104</v>
      </c>
      <c r="O5131" t="s">
        <v>180</v>
      </c>
      <c r="P5131" t="s">
        <v>184</v>
      </c>
      <c r="Q5131">
        <v>104</v>
      </c>
      <c r="R5131" t="s">
        <v>180</v>
      </c>
    </row>
    <row r="5132" spans="1:21" x14ac:dyDescent="0.25">
      <c r="A5132" t="s">
        <v>120</v>
      </c>
      <c r="B5132">
        <v>2</v>
      </c>
      <c r="C5132" t="s">
        <v>127</v>
      </c>
      <c r="D5132" t="s">
        <v>141</v>
      </c>
      <c r="E5132">
        <v>1020550262</v>
      </c>
      <c r="F5132" t="s">
        <v>176</v>
      </c>
      <c r="G5132" t="s">
        <v>130</v>
      </c>
      <c r="H5132">
        <v>18149.7</v>
      </c>
      <c r="I5132" t="s">
        <v>180</v>
      </c>
      <c r="J5132" t="s">
        <v>122</v>
      </c>
      <c r="K5132">
        <v>279720</v>
      </c>
      <c r="M5132" t="s">
        <v>122</v>
      </c>
      <c r="N5132">
        <v>117924</v>
      </c>
      <c r="P5132" t="s">
        <v>131</v>
      </c>
      <c r="Q5132">
        <v>0.36</v>
      </c>
      <c r="R5132" t="s">
        <v>181</v>
      </c>
      <c r="S5132" t="s">
        <v>182</v>
      </c>
      <c r="T5132">
        <v>0.36</v>
      </c>
      <c r="U5132" t="s">
        <v>181</v>
      </c>
    </row>
    <row r="5133" spans="1:21" x14ac:dyDescent="0.25">
      <c r="A5133" t="s">
        <v>120</v>
      </c>
      <c r="B5133">
        <v>3</v>
      </c>
      <c r="C5133" t="s">
        <v>127</v>
      </c>
      <c r="D5133" t="s">
        <v>141</v>
      </c>
      <c r="E5133">
        <v>1020550262</v>
      </c>
      <c r="F5133" t="s">
        <v>176</v>
      </c>
      <c r="G5133" t="s">
        <v>132</v>
      </c>
      <c r="H5133">
        <v>549073536</v>
      </c>
      <c r="I5133" t="s">
        <v>183</v>
      </c>
      <c r="J5133" t="s">
        <v>133</v>
      </c>
      <c r="K5133">
        <v>-1419044608</v>
      </c>
      <c r="L5133" t="s">
        <v>183</v>
      </c>
      <c r="M5133" t="s">
        <v>134</v>
      </c>
      <c r="N5133">
        <v>104</v>
      </c>
      <c r="O5133" t="s">
        <v>180</v>
      </c>
      <c r="P5133" t="s">
        <v>184</v>
      </c>
      <c r="Q5133">
        <v>104</v>
      </c>
      <c r="R5133" t="s">
        <v>180</v>
      </c>
    </row>
    <row r="5134" spans="1:21" x14ac:dyDescent="0.25">
      <c r="A5134" t="s">
        <v>120</v>
      </c>
      <c r="B5134">
        <v>2</v>
      </c>
      <c r="C5134" t="s">
        <v>127</v>
      </c>
      <c r="D5134" t="s">
        <v>141</v>
      </c>
      <c r="E5134">
        <v>1020550264</v>
      </c>
      <c r="F5134" t="s">
        <v>176</v>
      </c>
      <c r="G5134" t="s">
        <v>130</v>
      </c>
      <c r="H5134">
        <v>18149.7</v>
      </c>
      <c r="I5134" t="s">
        <v>180</v>
      </c>
      <c r="J5134" t="s">
        <v>122</v>
      </c>
      <c r="K5134">
        <v>279876</v>
      </c>
      <c r="M5134" t="s">
        <v>122</v>
      </c>
      <c r="N5134">
        <v>117924</v>
      </c>
      <c r="P5134" t="s">
        <v>131</v>
      </c>
      <c r="Q5134">
        <v>0.05</v>
      </c>
      <c r="R5134" t="s">
        <v>181</v>
      </c>
      <c r="S5134" t="s">
        <v>182</v>
      </c>
      <c r="T5134">
        <v>0.05</v>
      </c>
      <c r="U5134" t="s">
        <v>181</v>
      </c>
    </row>
    <row r="5135" spans="1:21" x14ac:dyDescent="0.25">
      <c r="A5135" t="s">
        <v>120</v>
      </c>
      <c r="B5135">
        <v>3</v>
      </c>
      <c r="C5135" t="s">
        <v>127</v>
      </c>
      <c r="D5135" t="s">
        <v>141</v>
      </c>
      <c r="E5135">
        <v>1020550264</v>
      </c>
      <c r="F5135" t="s">
        <v>176</v>
      </c>
      <c r="G5135" t="s">
        <v>132</v>
      </c>
      <c r="H5135">
        <v>549073536</v>
      </c>
      <c r="I5135" t="s">
        <v>183</v>
      </c>
      <c r="J5135" t="s">
        <v>133</v>
      </c>
      <c r="K5135">
        <v>-1419044608</v>
      </c>
      <c r="L5135" t="s">
        <v>183</v>
      </c>
      <c r="M5135" t="s">
        <v>134</v>
      </c>
      <c r="N5135">
        <v>104</v>
      </c>
      <c r="O5135" t="s">
        <v>180</v>
      </c>
      <c r="P5135" t="s">
        <v>184</v>
      </c>
      <c r="Q5135">
        <v>104</v>
      </c>
      <c r="R5135" t="s">
        <v>180</v>
      </c>
    </row>
    <row r="5136" spans="1:21" x14ac:dyDescent="0.25">
      <c r="A5136" t="s">
        <v>120</v>
      </c>
      <c r="B5136">
        <v>2</v>
      </c>
      <c r="C5136" t="s">
        <v>127</v>
      </c>
      <c r="D5136" t="s">
        <v>141</v>
      </c>
      <c r="E5136">
        <v>1020550266</v>
      </c>
      <c r="F5136" t="s">
        <v>176</v>
      </c>
      <c r="G5136" t="s">
        <v>130</v>
      </c>
      <c r="H5136">
        <v>18149.7</v>
      </c>
      <c r="I5136" t="s">
        <v>180</v>
      </c>
      <c r="J5136" t="s">
        <v>122</v>
      </c>
      <c r="K5136">
        <v>279955</v>
      </c>
      <c r="M5136" t="s">
        <v>122</v>
      </c>
      <c r="N5136">
        <v>117924</v>
      </c>
      <c r="P5136" t="s">
        <v>131</v>
      </c>
      <c r="Q5136">
        <v>0.05</v>
      </c>
      <c r="R5136" t="s">
        <v>181</v>
      </c>
      <c r="S5136" t="s">
        <v>182</v>
      </c>
      <c r="T5136">
        <v>0.05</v>
      </c>
      <c r="U5136" t="s">
        <v>181</v>
      </c>
    </row>
    <row r="5137" spans="1:21" x14ac:dyDescent="0.25">
      <c r="A5137" t="s">
        <v>120</v>
      </c>
      <c r="B5137">
        <v>3</v>
      </c>
      <c r="C5137" t="s">
        <v>127</v>
      </c>
      <c r="D5137" t="s">
        <v>141</v>
      </c>
      <c r="E5137">
        <v>1020550266</v>
      </c>
      <c r="F5137" t="s">
        <v>176</v>
      </c>
      <c r="G5137" t="s">
        <v>132</v>
      </c>
      <c r="H5137">
        <v>549073536</v>
      </c>
      <c r="I5137" t="s">
        <v>183</v>
      </c>
      <c r="J5137" t="s">
        <v>133</v>
      </c>
      <c r="K5137">
        <v>-1419044608</v>
      </c>
      <c r="L5137" t="s">
        <v>183</v>
      </c>
      <c r="M5137" t="s">
        <v>134</v>
      </c>
      <c r="N5137">
        <v>104</v>
      </c>
      <c r="O5137" t="s">
        <v>180</v>
      </c>
      <c r="P5137" t="s">
        <v>184</v>
      </c>
      <c r="Q5137">
        <v>104</v>
      </c>
      <c r="R5137" t="s">
        <v>180</v>
      </c>
    </row>
    <row r="5138" spans="1:21" x14ac:dyDescent="0.25">
      <c r="A5138" t="s">
        <v>120</v>
      </c>
      <c r="B5138">
        <v>2</v>
      </c>
      <c r="C5138" t="s">
        <v>127</v>
      </c>
      <c r="D5138" t="s">
        <v>141</v>
      </c>
      <c r="E5138">
        <v>1020550268</v>
      </c>
      <c r="F5138" t="s">
        <v>176</v>
      </c>
      <c r="G5138" t="s">
        <v>130</v>
      </c>
      <c r="H5138">
        <v>18149.7</v>
      </c>
      <c r="I5138" t="s">
        <v>180</v>
      </c>
      <c r="J5138" t="s">
        <v>122</v>
      </c>
      <c r="K5138">
        <v>280112</v>
      </c>
      <c r="M5138" t="s">
        <v>122</v>
      </c>
      <c r="N5138">
        <v>117924</v>
      </c>
      <c r="P5138" t="s">
        <v>131</v>
      </c>
      <c r="Q5138">
        <v>0.05</v>
      </c>
      <c r="R5138" t="s">
        <v>181</v>
      </c>
      <c r="S5138" t="s">
        <v>182</v>
      </c>
      <c r="T5138">
        <v>0.05</v>
      </c>
      <c r="U5138" t="s">
        <v>181</v>
      </c>
    </row>
    <row r="5139" spans="1:21" x14ac:dyDescent="0.25">
      <c r="A5139" t="s">
        <v>120</v>
      </c>
      <c r="B5139">
        <v>3</v>
      </c>
      <c r="C5139" t="s">
        <v>127</v>
      </c>
      <c r="D5139" t="s">
        <v>141</v>
      </c>
      <c r="E5139">
        <v>1020550268</v>
      </c>
      <c r="F5139" t="s">
        <v>176</v>
      </c>
      <c r="G5139" t="s">
        <v>132</v>
      </c>
      <c r="H5139">
        <v>549073536</v>
      </c>
      <c r="I5139" t="s">
        <v>183</v>
      </c>
      <c r="J5139" t="s">
        <v>133</v>
      </c>
      <c r="K5139">
        <v>-1419044608</v>
      </c>
      <c r="L5139" t="s">
        <v>183</v>
      </c>
      <c r="M5139" t="s">
        <v>134</v>
      </c>
      <c r="N5139">
        <v>104</v>
      </c>
      <c r="O5139" t="s">
        <v>180</v>
      </c>
      <c r="P5139" t="s">
        <v>184</v>
      </c>
      <c r="Q5139">
        <v>104</v>
      </c>
      <c r="R5139" t="s">
        <v>180</v>
      </c>
    </row>
    <row r="5140" spans="1:21" x14ac:dyDescent="0.25">
      <c r="A5140" t="s">
        <v>120</v>
      </c>
      <c r="B5140">
        <v>2</v>
      </c>
      <c r="C5140" t="s">
        <v>127</v>
      </c>
      <c r="D5140" t="s">
        <v>141</v>
      </c>
      <c r="E5140">
        <v>1020550270</v>
      </c>
      <c r="F5140" t="s">
        <v>176</v>
      </c>
      <c r="G5140" t="s">
        <v>130</v>
      </c>
      <c r="H5140">
        <v>18149.8</v>
      </c>
      <c r="I5140" t="s">
        <v>180</v>
      </c>
      <c r="J5140" t="s">
        <v>122</v>
      </c>
      <c r="K5140">
        <v>280190</v>
      </c>
      <c r="M5140" t="s">
        <v>122</v>
      </c>
      <c r="N5140">
        <v>117924</v>
      </c>
      <c r="P5140" t="s">
        <v>131</v>
      </c>
      <c r="Q5140">
        <v>0.25</v>
      </c>
      <c r="R5140" t="s">
        <v>181</v>
      </c>
      <c r="S5140" t="s">
        <v>182</v>
      </c>
      <c r="T5140">
        <v>0.25</v>
      </c>
      <c r="U5140" t="s">
        <v>181</v>
      </c>
    </row>
    <row r="5141" spans="1:21" x14ac:dyDescent="0.25">
      <c r="A5141" t="s">
        <v>120</v>
      </c>
      <c r="B5141">
        <v>3</v>
      </c>
      <c r="C5141" t="s">
        <v>127</v>
      </c>
      <c r="D5141" t="s">
        <v>141</v>
      </c>
      <c r="E5141">
        <v>1020550270</v>
      </c>
      <c r="F5141" t="s">
        <v>176</v>
      </c>
      <c r="G5141" t="s">
        <v>132</v>
      </c>
      <c r="H5141">
        <v>549073088</v>
      </c>
      <c r="I5141" t="s">
        <v>183</v>
      </c>
      <c r="J5141" t="s">
        <v>133</v>
      </c>
      <c r="K5141">
        <v>-1419044096</v>
      </c>
      <c r="L5141" t="s">
        <v>183</v>
      </c>
      <c r="M5141" t="s">
        <v>134</v>
      </c>
      <c r="N5141">
        <v>104</v>
      </c>
      <c r="O5141" t="s">
        <v>180</v>
      </c>
      <c r="P5141" t="s">
        <v>184</v>
      </c>
      <c r="Q5141">
        <v>104</v>
      </c>
      <c r="R5141" t="s">
        <v>180</v>
      </c>
    </row>
    <row r="5142" spans="1:21" x14ac:dyDescent="0.25">
      <c r="A5142" t="s">
        <v>120</v>
      </c>
      <c r="B5142">
        <v>9</v>
      </c>
      <c r="C5142" t="s">
        <v>127</v>
      </c>
      <c r="D5142" t="s">
        <v>141</v>
      </c>
      <c r="E5142">
        <v>1020550272</v>
      </c>
      <c r="F5142" t="s">
        <v>176</v>
      </c>
    </row>
    <row r="5143" spans="1:21" x14ac:dyDescent="0.25">
      <c r="A5143" t="s">
        <v>120</v>
      </c>
      <c r="B5143">
        <v>2</v>
      </c>
      <c r="C5143" t="s">
        <v>127</v>
      </c>
      <c r="D5143" t="s">
        <v>141</v>
      </c>
      <c r="E5143">
        <v>1020550272</v>
      </c>
      <c r="F5143" t="s">
        <v>176</v>
      </c>
      <c r="G5143" t="s">
        <v>130</v>
      </c>
      <c r="H5143">
        <v>18154.8</v>
      </c>
      <c r="I5143" t="s">
        <v>180</v>
      </c>
      <c r="J5143" t="s">
        <v>122</v>
      </c>
      <c r="K5143">
        <v>280190</v>
      </c>
      <c r="M5143" t="s">
        <v>122</v>
      </c>
      <c r="N5143">
        <v>117924</v>
      </c>
      <c r="P5143" t="s">
        <v>131</v>
      </c>
      <c r="Q5143">
        <v>0.77</v>
      </c>
      <c r="R5143" t="s">
        <v>181</v>
      </c>
      <c r="S5143" t="s">
        <v>182</v>
      </c>
      <c r="T5143">
        <v>0.77</v>
      </c>
      <c r="U5143" t="s">
        <v>181</v>
      </c>
    </row>
    <row r="5144" spans="1:21" x14ac:dyDescent="0.25">
      <c r="A5144" t="s">
        <v>120</v>
      </c>
      <c r="B5144">
        <v>3</v>
      </c>
      <c r="C5144" t="s">
        <v>127</v>
      </c>
      <c r="D5144" t="s">
        <v>141</v>
      </c>
      <c r="E5144">
        <v>1020550272</v>
      </c>
      <c r="F5144" t="s">
        <v>176</v>
      </c>
      <c r="G5144" t="s">
        <v>132</v>
      </c>
      <c r="H5144">
        <v>549072640</v>
      </c>
      <c r="I5144" t="s">
        <v>183</v>
      </c>
      <c r="J5144" t="s">
        <v>133</v>
      </c>
      <c r="K5144">
        <v>-1419043840</v>
      </c>
      <c r="L5144" t="s">
        <v>183</v>
      </c>
      <c r="M5144" t="s">
        <v>134</v>
      </c>
      <c r="N5144">
        <v>104</v>
      </c>
      <c r="O5144" t="s">
        <v>180</v>
      </c>
      <c r="P5144" t="s">
        <v>184</v>
      </c>
      <c r="Q5144">
        <v>104</v>
      </c>
      <c r="R5144" t="s">
        <v>180</v>
      </c>
    </row>
    <row r="5145" spans="1:21" x14ac:dyDescent="0.25">
      <c r="A5145" t="s">
        <v>120</v>
      </c>
      <c r="B5145">
        <v>2</v>
      </c>
      <c r="C5145" t="s">
        <v>127</v>
      </c>
      <c r="D5145" t="s">
        <v>141</v>
      </c>
      <c r="E5145">
        <v>1020550274</v>
      </c>
      <c r="F5145" t="s">
        <v>176</v>
      </c>
      <c r="G5145" t="s">
        <v>130</v>
      </c>
      <c r="H5145">
        <v>18157.8</v>
      </c>
      <c r="I5145" t="s">
        <v>180</v>
      </c>
      <c r="J5145" t="s">
        <v>122</v>
      </c>
      <c r="K5145">
        <v>280269</v>
      </c>
      <c r="M5145" t="s">
        <v>122</v>
      </c>
      <c r="N5145">
        <v>117924</v>
      </c>
      <c r="P5145" t="s">
        <v>131</v>
      </c>
      <c r="Q5145">
        <v>1.02</v>
      </c>
      <c r="R5145" t="s">
        <v>181</v>
      </c>
      <c r="S5145" t="s">
        <v>182</v>
      </c>
      <c r="T5145">
        <v>1.02</v>
      </c>
      <c r="U5145" t="s">
        <v>181</v>
      </c>
    </row>
    <row r="5146" spans="1:21" x14ac:dyDescent="0.25">
      <c r="A5146" t="s">
        <v>120</v>
      </c>
      <c r="B5146">
        <v>3</v>
      </c>
      <c r="C5146" t="s">
        <v>127</v>
      </c>
      <c r="D5146" t="s">
        <v>141</v>
      </c>
      <c r="E5146">
        <v>1020550274</v>
      </c>
      <c r="F5146" t="s">
        <v>176</v>
      </c>
      <c r="G5146" t="s">
        <v>132</v>
      </c>
      <c r="H5146">
        <v>549072320</v>
      </c>
      <c r="I5146" t="s">
        <v>183</v>
      </c>
      <c r="J5146" t="s">
        <v>133</v>
      </c>
      <c r="K5146">
        <v>-1419043584</v>
      </c>
      <c r="L5146" t="s">
        <v>183</v>
      </c>
      <c r="M5146" t="s">
        <v>134</v>
      </c>
      <c r="N5146">
        <v>104</v>
      </c>
      <c r="O5146" t="s">
        <v>180</v>
      </c>
      <c r="P5146" t="s">
        <v>184</v>
      </c>
      <c r="Q5146">
        <v>104</v>
      </c>
      <c r="R5146" t="s">
        <v>180</v>
      </c>
    </row>
    <row r="5147" spans="1:21" x14ac:dyDescent="0.25">
      <c r="A5147" t="s">
        <v>120</v>
      </c>
      <c r="B5147">
        <v>2</v>
      </c>
      <c r="C5147" t="s">
        <v>127</v>
      </c>
      <c r="D5147" t="s">
        <v>141</v>
      </c>
      <c r="E5147">
        <v>1020550276</v>
      </c>
      <c r="F5147" t="s">
        <v>176</v>
      </c>
      <c r="G5147" t="s">
        <v>130</v>
      </c>
      <c r="H5147">
        <v>18159.2</v>
      </c>
      <c r="I5147" t="s">
        <v>180</v>
      </c>
      <c r="J5147" t="s">
        <v>122</v>
      </c>
      <c r="K5147">
        <v>280347</v>
      </c>
      <c r="M5147" t="s">
        <v>122</v>
      </c>
      <c r="N5147">
        <v>117924</v>
      </c>
      <c r="P5147" t="s">
        <v>131</v>
      </c>
      <c r="Q5147">
        <v>0.87</v>
      </c>
      <c r="R5147" t="s">
        <v>181</v>
      </c>
      <c r="S5147" t="s">
        <v>182</v>
      </c>
      <c r="T5147">
        <v>0.87</v>
      </c>
      <c r="U5147" t="s">
        <v>181</v>
      </c>
    </row>
    <row r="5148" spans="1:21" x14ac:dyDescent="0.25">
      <c r="A5148" t="s">
        <v>120</v>
      </c>
      <c r="B5148">
        <v>3</v>
      </c>
      <c r="C5148" t="s">
        <v>127</v>
      </c>
      <c r="D5148" t="s">
        <v>141</v>
      </c>
      <c r="E5148">
        <v>1020550276</v>
      </c>
      <c r="F5148" t="s">
        <v>176</v>
      </c>
      <c r="G5148" t="s">
        <v>132</v>
      </c>
      <c r="H5148">
        <v>549072256</v>
      </c>
      <c r="I5148" t="s">
        <v>183</v>
      </c>
      <c r="J5148" t="s">
        <v>133</v>
      </c>
      <c r="K5148">
        <v>-1419043584</v>
      </c>
      <c r="L5148" t="s">
        <v>183</v>
      </c>
      <c r="M5148" t="s">
        <v>134</v>
      </c>
      <c r="N5148">
        <v>104</v>
      </c>
      <c r="O5148" t="s">
        <v>180</v>
      </c>
      <c r="P5148" t="s">
        <v>184</v>
      </c>
      <c r="Q5148">
        <v>104</v>
      </c>
      <c r="R5148" t="s">
        <v>180</v>
      </c>
    </row>
    <row r="5149" spans="1:21" x14ac:dyDescent="0.25">
      <c r="A5149" t="s">
        <v>120</v>
      </c>
      <c r="B5149">
        <v>2</v>
      </c>
      <c r="C5149" t="s">
        <v>127</v>
      </c>
      <c r="D5149" t="s">
        <v>141</v>
      </c>
      <c r="E5149">
        <v>1020550278</v>
      </c>
      <c r="F5149" t="s">
        <v>176</v>
      </c>
      <c r="G5149" t="s">
        <v>130</v>
      </c>
      <c r="H5149">
        <v>18161.400000000001</v>
      </c>
      <c r="I5149" t="s">
        <v>180</v>
      </c>
      <c r="J5149" t="s">
        <v>122</v>
      </c>
      <c r="K5149">
        <v>280426</v>
      </c>
      <c r="M5149" t="s">
        <v>122</v>
      </c>
      <c r="N5149">
        <v>117924</v>
      </c>
      <c r="P5149" t="s">
        <v>131</v>
      </c>
      <c r="Q5149">
        <v>0.97</v>
      </c>
      <c r="R5149" t="s">
        <v>181</v>
      </c>
      <c r="S5149" t="s">
        <v>182</v>
      </c>
      <c r="T5149">
        <v>0.97</v>
      </c>
      <c r="U5149" t="s">
        <v>181</v>
      </c>
    </row>
    <row r="5150" spans="1:21" x14ac:dyDescent="0.25">
      <c r="A5150" t="s">
        <v>120</v>
      </c>
      <c r="B5150">
        <v>3</v>
      </c>
      <c r="C5150" t="s">
        <v>127</v>
      </c>
      <c r="D5150" t="s">
        <v>141</v>
      </c>
      <c r="E5150">
        <v>1020550278</v>
      </c>
      <c r="F5150" t="s">
        <v>176</v>
      </c>
      <c r="G5150" t="s">
        <v>132</v>
      </c>
      <c r="H5150">
        <v>549072000</v>
      </c>
      <c r="I5150" t="s">
        <v>183</v>
      </c>
      <c r="J5150" t="s">
        <v>133</v>
      </c>
      <c r="K5150">
        <v>-1419043712</v>
      </c>
      <c r="L5150" t="s">
        <v>183</v>
      </c>
      <c r="M5150" t="s">
        <v>134</v>
      </c>
      <c r="N5150">
        <v>104</v>
      </c>
      <c r="O5150" t="s">
        <v>180</v>
      </c>
      <c r="P5150" t="s">
        <v>184</v>
      </c>
      <c r="Q5150">
        <v>104</v>
      </c>
      <c r="R5150" t="s">
        <v>180</v>
      </c>
    </row>
    <row r="5151" spans="1:21" x14ac:dyDescent="0.25">
      <c r="A5151" t="s">
        <v>120</v>
      </c>
      <c r="B5151">
        <v>2</v>
      </c>
      <c r="C5151" t="s">
        <v>127</v>
      </c>
      <c r="D5151" t="s">
        <v>141</v>
      </c>
      <c r="E5151">
        <v>1020550280</v>
      </c>
      <c r="F5151" t="s">
        <v>176</v>
      </c>
      <c r="G5151" t="s">
        <v>130</v>
      </c>
      <c r="H5151">
        <v>18163.8</v>
      </c>
      <c r="I5151" t="s">
        <v>180</v>
      </c>
      <c r="J5151" t="s">
        <v>122</v>
      </c>
      <c r="K5151">
        <v>280504</v>
      </c>
      <c r="M5151" t="s">
        <v>122</v>
      </c>
      <c r="N5151">
        <v>117924</v>
      </c>
      <c r="P5151" t="s">
        <v>131</v>
      </c>
      <c r="Q5151">
        <v>1.02</v>
      </c>
      <c r="R5151" t="s">
        <v>181</v>
      </c>
      <c r="S5151" t="s">
        <v>182</v>
      </c>
      <c r="T5151">
        <v>1.02</v>
      </c>
      <c r="U5151" t="s">
        <v>181</v>
      </c>
    </row>
    <row r="5152" spans="1:21" x14ac:dyDescent="0.25">
      <c r="A5152" t="s">
        <v>120</v>
      </c>
      <c r="B5152">
        <v>3</v>
      </c>
      <c r="C5152" t="s">
        <v>127</v>
      </c>
      <c r="D5152" t="s">
        <v>141</v>
      </c>
      <c r="E5152">
        <v>1020550280</v>
      </c>
      <c r="F5152" t="s">
        <v>176</v>
      </c>
      <c r="G5152" t="s">
        <v>132</v>
      </c>
      <c r="H5152">
        <v>549071744</v>
      </c>
      <c r="I5152" t="s">
        <v>183</v>
      </c>
      <c r="J5152" t="s">
        <v>133</v>
      </c>
      <c r="K5152">
        <v>-1419043840</v>
      </c>
      <c r="L5152" t="s">
        <v>183</v>
      </c>
      <c r="M5152" t="s">
        <v>134</v>
      </c>
      <c r="N5152">
        <v>104</v>
      </c>
      <c r="O5152" t="s">
        <v>180</v>
      </c>
      <c r="P5152" t="s">
        <v>184</v>
      </c>
      <c r="Q5152">
        <v>104</v>
      </c>
      <c r="R5152" t="s">
        <v>180</v>
      </c>
    </row>
    <row r="5153" spans="1:21" x14ac:dyDescent="0.25">
      <c r="A5153" t="s">
        <v>120</v>
      </c>
      <c r="B5153">
        <v>2</v>
      </c>
      <c r="C5153" t="s">
        <v>127</v>
      </c>
      <c r="D5153" t="s">
        <v>141</v>
      </c>
      <c r="E5153">
        <v>1020550283</v>
      </c>
      <c r="F5153" t="s">
        <v>176</v>
      </c>
      <c r="G5153" t="s">
        <v>130</v>
      </c>
      <c r="H5153">
        <v>18166.3</v>
      </c>
      <c r="I5153" t="s">
        <v>180</v>
      </c>
      <c r="J5153" t="s">
        <v>122</v>
      </c>
      <c r="K5153">
        <v>280583</v>
      </c>
      <c r="M5153" t="s">
        <v>122</v>
      </c>
      <c r="N5153">
        <v>117924</v>
      </c>
      <c r="P5153" t="s">
        <v>131</v>
      </c>
      <c r="Q5153">
        <v>1.02</v>
      </c>
      <c r="R5153" t="s">
        <v>181</v>
      </c>
      <c r="S5153" t="s">
        <v>182</v>
      </c>
      <c r="T5153">
        <v>1.02</v>
      </c>
      <c r="U5153" t="s">
        <v>181</v>
      </c>
    </row>
    <row r="5154" spans="1:21" x14ac:dyDescent="0.25">
      <c r="A5154" t="s">
        <v>120</v>
      </c>
      <c r="B5154">
        <v>3</v>
      </c>
      <c r="C5154" t="s">
        <v>127</v>
      </c>
      <c r="D5154" t="s">
        <v>141</v>
      </c>
      <c r="E5154">
        <v>1020550283</v>
      </c>
      <c r="F5154" t="s">
        <v>176</v>
      </c>
      <c r="G5154" t="s">
        <v>132</v>
      </c>
      <c r="H5154">
        <v>549071488</v>
      </c>
      <c r="I5154" t="s">
        <v>183</v>
      </c>
      <c r="J5154" t="s">
        <v>133</v>
      </c>
      <c r="K5154">
        <v>-1419044096</v>
      </c>
      <c r="L5154" t="s">
        <v>183</v>
      </c>
      <c r="M5154" t="s">
        <v>134</v>
      </c>
      <c r="N5154">
        <v>104</v>
      </c>
      <c r="O5154" t="s">
        <v>180</v>
      </c>
      <c r="P5154" t="s">
        <v>184</v>
      </c>
      <c r="Q5154">
        <v>104</v>
      </c>
      <c r="R5154" t="s">
        <v>180</v>
      </c>
    </row>
    <row r="5155" spans="1:21" x14ac:dyDescent="0.25">
      <c r="A5155" t="s">
        <v>120</v>
      </c>
      <c r="B5155">
        <v>2</v>
      </c>
      <c r="C5155" t="s">
        <v>127</v>
      </c>
      <c r="D5155" t="s">
        <v>141</v>
      </c>
      <c r="E5155">
        <v>1020550285</v>
      </c>
      <c r="F5155" t="s">
        <v>176</v>
      </c>
      <c r="G5155" t="s">
        <v>130</v>
      </c>
      <c r="H5155">
        <v>18168.5</v>
      </c>
      <c r="I5155" t="s">
        <v>180</v>
      </c>
      <c r="J5155" t="s">
        <v>122</v>
      </c>
      <c r="K5155">
        <v>280662</v>
      </c>
      <c r="M5155" t="s">
        <v>122</v>
      </c>
      <c r="N5155">
        <v>117924</v>
      </c>
      <c r="P5155" t="s">
        <v>131</v>
      </c>
      <c r="Q5155">
        <v>0.97</v>
      </c>
      <c r="R5155" t="s">
        <v>181</v>
      </c>
      <c r="S5155" t="s">
        <v>182</v>
      </c>
      <c r="T5155">
        <v>0.97</v>
      </c>
      <c r="U5155" t="s">
        <v>181</v>
      </c>
    </row>
    <row r="5156" spans="1:21" x14ac:dyDescent="0.25">
      <c r="A5156" t="s">
        <v>120</v>
      </c>
      <c r="B5156">
        <v>3</v>
      </c>
      <c r="C5156" t="s">
        <v>127</v>
      </c>
      <c r="D5156" t="s">
        <v>141</v>
      </c>
      <c r="E5156">
        <v>1020550285</v>
      </c>
      <c r="F5156" t="s">
        <v>176</v>
      </c>
      <c r="G5156" t="s">
        <v>132</v>
      </c>
      <c r="H5156">
        <v>549071296</v>
      </c>
      <c r="I5156" t="s">
        <v>183</v>
      </c>
      <c r="J5156" t="s">
        <v>133</v>
      </c>
      <c r="K5156">
        <v>-1419044096</v>
      </c>
      <c r="L5156" t="s">
        <v>183</v>
      </c>
      <c r="M5156" t="s">
        <v>134</v>
      </c>
      <c r="N5156">
        <v>104</v>
      </c>
      <c r="O5156" t="s">
        <v>180</v>
      </c>
      <c r="P5156" t="s">
        <v>184</v>
      </c>
      <c r="Q5156">
        <v>104</v>
      </c>
      <c r="R5156" t="s">
        <v>180</v>
      </c>
    </row>
    <row r="5157" spans="1:21" x14ac:dyDescent="0.25">
      <c r="A5157" t="s">
        <v>120</v>
      </c>
      <c r="B5157">
        <v>2</v>
      </c>
      <c r="C5157" t="s">
        <v>127</v>
      </c>
      <c r="D5157" t="s">
        <v>141</v>
      </c>
      <c r="E5157">
        <v>1020550287</v>
      </c>
      <c r="F5157" t="s">
        <v>176</v>
      </c>
      <c r="G5157" t="s">
        <v>130</v>
      </c>
      <c r="H5157">
        <v>18170.599999999999</v>
      </c>
      <c r="I5157" t="s">
        <v>180</v>
      </c>
      <c r="J5157" t="s">
        <v>122</v>
      </c>
      <c r="K5157">
        <v>280741</v>
      </c>
      <c r="M5157" t="s">
        <v>122</v>
      </c>
      <c r="N5157">
        <v>117924</v>
      </c>
      <c r="P5157" t="s">
        <v>131</v>
      </c>
      <c r="Q5157">
        <v>1.23</v>
      </c>
      <c r="R5157" t="s">
        <v>181</v>
      </c>
      <c r="S5157" t="s">
        <v>182</v>
      </c>
      <c r="T5157">
        <v>1.23</v>
      </c>
      <c r="U5157" t="s">
        <v>181</v>
      </c>
    </row>
    <row r="5158" spans="1:21" x14ac:dyDescent="0.25">
      <c r="A5158" t="s">
        <v>120</v>
      </c>
      <c r="B5158">
        <v>3</v>
      </c>
      <c r="C5158" t="s">
        <v>127</v>
      </c>
      <c r="D5158" t="s">
        <v>141</v>
      </c>
      <c r="E5158">
        <v>1020550287</v>
      </c>
      <c r="F5158" t="s">
        <v>176</v>
      </c>
      <c r="G5158" t="s">
        <v>132</v>
      </c>
      <c r="H5158">
        <v>549071040</v>
      </c>
      <c r="I5158" t="s">
        <v>183</v>
      </c>
      <c r="J5158" t="s">
        <v>133</v>
      </c>
      <c r="K5158">
        <v>-1419044224</v>
      </c>
      <c r="L5158" t="s">
        <v>183</v>
      </c>
      <c r="M5158" t="s">
        <v>134</v>
      </c>
      <c r="N5158">
        <v>104</v>
      </c>
      <c r="O5158" t="s">
        <v>180</v>
      </c>
      <c r="P5158" t="s">
        <v>184</v>
      </c>
      <c r="Q5158">
        <v>104</v>
      </c>
      <c r="R5158" t="s">
        <v>180</v>
      </c>
    </row>
    <row r="5159" spans="1:21" x14ac:dyDescent="0.25">
      <c r="A5159" t="s">
        <v>120</v>
      </c>
      <c r="B5159">
        <v>2</v>
      </c>
      <c r="C5159" t="s">
        <v>127</v>
      </c>
      <c r="D5159" t="s">
        <v>141</v>
      </c>
      <c r="E5159">
        <v>1020550289</v>
      </c>
      <c r="F5159" t="s">
        <v>176</v>
      </c>
      <c r="G5159" t="s">
        <v>130</v>
      </c>
      <c r="H5159">
        <v>18173</v>
      </c>
      <c r="I5159" t="s">
        <v>180</v>
      </c>
      <c r="J5159" t="s">
        <v>122</v>
      </c>
      <c r="K5159">
        <v>280820</v>
      </c>
      <c r="M5159" t="s">
        <v>122</v>
      </c>
      <c r="N5159">
        <v>117924</v>
      </c>
      <c r="P5159" t="s">
        <v>131</v>
      </c>
      <c r="Q5159">
        <v>1.08</v>
      </c>
      <c r="R5159" t="s">
        <v>181</v>
      </c>
      <c r="S5159" t="s">
        <v>182</v>
      </c>
      <c r="T5159">
        <v>1.08</v>
      </c>
      <c r="U5159" t="s">
        <v>181</v>
      </c>
    </row>
    <row r="5160" spans="1:21" x14ac:dyDescent="0.25">
      <c r="A5160" t="s">
        <v>120</v>
      </c>
      <c r="B5160">
        <v>3</v>
      </c>
      <c r="C5160" t="s">
        <v>127</v>
      </c>
      <c r="D5160" t="s">
        <v>141</v>
      </c>
      <c r="E5160">
        <v>1020550289</v>
      </c>
      <c r="F5160" t="s">
        <v>176</v>
      </c>
      <c r="G5160" t="s">
        <v>132</v>
      </c>
      <c r="H5160">
        <v>549070912</v>
      </c>
      <c r="I5160" t="s">
        <v>183</v>
      </c>
      <c r="J5160" t="s">
        <v>133</v>
      </c>
      <c r="K5160">
        <v>-1419044480</v>
      </c>
      <c r="L5160" t="s">
        <v>183</v>
      </c>
      <c r="M5160" t="s">
        <v>134</v>
      </c>
      <c r="N5160">
        <v>104</v>
      </c>
      <c r="O5160" t="s">
        <v>180</v>
      </c>
      <c r="P5160" t="s">
        <v>184</v>
      </c>
      <c r="Q5160">
        <v>104</v>
      </c>
      <c r="R5160" t="s">
        <v>180</v>
      </c>
    </row>
    <row r="5161" spans="1:21" x14ac:dyDescent="0.25">
      <c r="A5161" t="s">
        <v>120</v>
      </c>
      <c r="B5161">
        <v>2</v>
      </c>
      <c r="C5161" t="s">
        <v>127</v>
      </c>
      <c r="D5161" t="s">
        <v>141</v>
      </c>
      <c r="E5161">
        <v>1020550291</v>
      </c>
      <c r="F5161" t="s">
        <v>176</v>
      </c>
      <c r="G5161" t="s">
        <v>130</v>
      </c>
      <c r="H5161">
        <v>18173.5</v>
      </c>
      <c r="I5161" t="s">
        <v>180</v>
      </c>
      <c r="J5161" t="s">
        <v>122</v>
      </c>
      <c r="K5161">
        <v>280977</v>
      </c>
      <c r="M5161" t="s">
        <v>122</v>
      </c>
      <c r="N5161">
        <v>117924</v>
      </c>
      <c r="P5161" t="s">
        <v>131</v>
      </c>
      <c r="Q5161">
        <v>0.66</v>
      </c>
      <c r="R5161" t="s">
        <v>181</v>
      </c>
      <c r="S5161" t="s">
        <v>182</v>
      </c>
      <c r="T5161">
        <v>0.66</v>
      </c>
      <c r="U5161" t="s">
        <v>181</v>
      </c>
    </row>
    <row r="5162" spans="1:21" x14ac:dyDescent="0.25">
      <c r="A5162" t="s">
        <v>120</v>
      </c>
      <c r="B5162">
        <v>3</v>
      </c>
      <c r="C5162" t="s">
        <v>127</v>
      </c>
      <c r="D5162" t="s">
        <v>141</v>
      </c>
      <c r="E5162">
        <v>1020550291</v>
      </c>
      <c r="F5162" t="s">
        <v>176</v>
      </c>
      <c r="G5162" t="s">
        <v>132</v>
      </c>
      <c r="H5162">
        <v>549070976</v>
      </c>
      <c r="I5162" t="s">
        <v>183</v>
      </c>
      <c r="J5162" t="s">
        <v>133</v>
      </c>
      <c r="K5162">
        <v>-1419044608</v>
      </c>
      <c r="L5162" t="s">
        <v>183</v>
      </c>
      <c r="M5162" t="s">
        <v>134</v>
      </c>
      <c r="N5162">
        <v>104</v>
      </c>
      <c r="O5162" t="s">
        <v>180</v>
      </c>
      <c r="P5162" t="s">
        <v>184</v>
      </c>
      <c r="Q5162">
        <v>104</v>
      </c>
      <c r="R5162" t="s">
        <v>180</v>
      </c>
    </row>
    <row r="5163" spans="1:21" x14ac:dyDescent="0.25">
      <c r="A5163" t="s">
        <v>120</v>
      </c>
      <c r="B5163">
        <v>2</v>
      </c>
      <c r="C5163" t="s">
        <v>127</v>
      </c>
      <c r="D5163" t="s">
        <v>141</v>
      </c>
      <c r="E5163">
        <v>1020550293</v>
      </c>
      <c r="F5163" t="s">
        <v>176</v>
      </c>
      <c r="G5163" t="s">
        <v>130</v>
      </c>
      <c r="H5163">
        <v>18175.599999999999</v>
      </c>
      <c r="I5163" t="s">
        <v>180</v>
      </c>
      <c r="J5163" t="s">
        <v>122</v>
      </c>
      <c r="K5163">
        <v>281056</v>
      </c>
      <c r="M5163" t="s">
        <v>122</v>
      </c>
      <c r="N5163">
        <v>117924</v>
      </c>
      <c r="P5163" t="s">
        <v>131</v>
      </c>
      <c r="Q5163">
        <v>0.87</v>
      </c>
      <c r="R5163" t="s">
        <v>181</v>
      </c>
      <c r="S5163" t="s">
        <v>182</v>
      </c>
      <c r="T5163">
        <v>0.87</v>
      </c>
      <c r="U5163" t="s">
        <v>181</v>
      </c>
    </row>
    <row r="5164" spans="1:21" x14ac:dyDescent="0.25">
      <c r="A5164" t="s">
        <v>120</v>
      </c>
      <c r="B5164">
        <v>3</v>
      </c>
      <c r="C5164" t="s">
        <v>127</v>
      </c>
      <c r="D5164" t="s">
        <v>141</v>
      </c>
      <c r="E5164">
        <v>1020550293</v>
      </c>
      <c r="F5164" t="s">
        <v>176</v>
      </c>
      <c r="G5164" t="s">
        <v>132</v>
      </c>
      <c r="H5164">
        <v>549070784</v>
      </c>
      <c r="I5164" t="s">
        <v>183</v>
      </c>
      <c r="J5164" t="s">
        <v>133</v>
      </c>
      <c r="K5164">
        <v>-1419044992</v>
      </c>
      <c r="L5164" t="s">
        <v>183</v>
      </c>
      <c r="M5164" t="s">
        <v>134</v>
      </c>
      <c r="N5164">
        <v>104</v>
      </c>
      <c r="O5164" t="s">
        <v>180</v>
      </c>
      <c r="P5164" t="s">
        <v>184</v>
      </c>
      <c r="Q5164">
        <v>104</v>
      </c>
      <c r="R5164" t="s">
        <v>180</v>
      </c>
    </row>
    <row r="5165" spans="1:21" x14ac:dyDescent="0.25">
      <c r="A5165" t="s">
        <v>120</v>
      </c>
      <c r="B5165">
        <v>2</v>
      </c>
      <c r="C5165" t="s">
        <v>127</v>
      </c>
      <c r="D5165" t="s">
        <v>141</v>
      </c>
      <c r="E5165">
        <v>1020550295</v>
      </c>
      <c r="F5165" t="s">
        <v>176</v>
      </c>
      <c r="G5165" t="s">
        <v>130</v>
      </c>
      <c r="H5165">
        <v>18178.3</v>
      </c>
      <c r="I5165" t="s">
        <v>180</v>
      </c>
      <c r="J5165" t="s">
        <v>122</v>
      </c>
      <c r="K5165">
        <v>281135</v>
      </c>
      <c r="M5165" t="s">
        <v>122</v>
      </c>
      <c r="N5165">
        <v>117924</v>
      </c>
      <c r="P5165" t="s">
        <v>131</v>
      </c>
      <c r="Q5165">
        <v>1.08</v>
      </c>
      <c r="R5165" t="s">
        <v>181</v>
      </c>
      <c r="S5165" t="s">
        <v>182</v>
      </c>
      <c r="T5165">
        <v>1.08</v>
      </c>
      <c r="U5165" t="s">
        <v>181</v>
      </c>
    </row>
    <row r="5166" spans="1:21" x14ac:dyDescent="0.25">
      <c r="A5166" t="s">
        <v>120</v>
      </c>
      <c r="B5166">
        <v>3</v>
      </c>
      <c r="C5166" t="s">
        <v>127</v>
      </c>
      <c r="D5166" t="s">
        <v>141</v>
      </c>
      <c r="E5166">
        <v>1020550295</v>
      </c>
      <c r="F5166" t="s">
        <v>176</v>
      </c>
      <c r="G5166" t="s">
        <v>132</v>
      </c>
      <c r="H5166">
        <v>549070528</v>
      </c>
      <c r="I5166" t="s">
        <v>183</v>
      </c>
      <c r="J5166" t="s">
        <v>133</v>
      </c>
      <c r="K5166">
        <v>-1419045120</v>
      </c>
      <c r="L5166" t="s">
        <v>183</v>
      </c>
      <c r="M5166" t="s">
        <v>134</v>
      </c>
      <c r="N5166">
        <v>104</v>
      </c>
      <c r="O5166" t="s">
        <v>180</v>
      </c>
      <c r="P5166" t="s">
        <v>184</v>
      </c>
      <c r="Q5166">
        <v>104</v>
      </c>
      <c r="R5166" t="s">
        <v>180</v>
      </c>
    </row>
    <row r="5167" spans="1:21" x14ac:dyDescent="0.25">
      <c r="A5167" t="s">
        <v>120</v>
      </c>
      <c r="B5167">
        <v>2</v>
      </c>
      <c r="C5167" t="s">
        <v>127</v>
      </c>
      <c r="D5167" t="s">
        <v>141</v>
      </c>
      <c r="E5167">
        <v>1020550297</v>
      </c>
      <c r="F5167" t="s">
        <v>176</v>
      </c>
      <c r="G5167" t="s">
        <v>130</v>
      </c>
      <c r="H5167">
        <v>18181.7</v>
      </c>
      <c r="I5167" t="s">
        <v>180</v>
      </c>
      <c r="J5167" t="s">
        <v>122</v>
      </c>
      <c r="K5167">
        <v>281135</v>
      </c>
      <c r="M5167" t="s">
        <v>122</v>
      </c>
      <c r="N5167">
        <v>117924</v>
      </c>
      <c r="P5167" t="s">
        <v>131</v>
      </c>
      <c r="Q5167">
        <v>1.1299999999999999</v>
      </c>
      <c r="R5167" t="s">
        <v>181</v>
      </c>
      <c r="S5167" t="s">
        <v>182</v>
      </c>
      <c r="T5167">
        <v>1.1299999999999999</v>
      </c>
      <c r="U5167" t="s">
        <v>181</v>
      </c>
    </row>
    <row r="5168" spans="1:21" x14ac:dyDescent="0.25">
      <c r="A5168" t="s">
        <v>120</v>
      </c>
      <c r="B5168">
        <v>3</v>
      </c>
      <c r="C5168" t="s">
        <v>127</v>
      </c>
      <c r="D5168" t="s">
        <v>141</v>
      </c>
      <c r="E5168">
        <v>1020550297</v>
      </c>
      <c r="F5168" t="s">
        <v>176</v>
      </c>
      <c r="G5168" t="s">
        <v>132</v>
      </c>
      <c r="H5168">
        <v>549070272</v>
      </c>
      <c r="I5168" t="s">
        <v>183</v>
      </c>
      <c r="J5168" t="s">
        <v>133</v>
      </c>
      <c r="K5168">
        <v>-1419045376</v>
      </c>
      <c r="L5168" t="s">
        <v>183</v>
      </c>
      <c r="M5168" t="s">
        <v>134</v>
      </c>
      <c r="N5168">
        <v>104</v>
      </c>
      <c r="O5168" t="s">
        <v>180</v>
      </c>
      <c r="P5168" t="s">
        <v>184</v>
      </c>
      <c r="Q5168">
        <v>104</v>
      </c>
      <c r="R5168" t="s">
        <v>180</v>
      </c>
    </row>
    <row r="5169" spans="1:21" x14ac:dyDescent="0.25">
      <c r="A5169" t="s">
        <v>120</v>
      </c>
      <c r="B5169">
        <v>2</v>
      </c>
      <c r="C5169" t="s">
        <v>127</v>
      </c>
      <c r="D5169" t="s">
        <v>141</v>
      </c>
      <c r="E5169">
        <v>1020550299</v>
      </c>
      <c r="F5169" t="s">
        <v>176</v>
      </c>
      <c r="G5169" t="s">
        <v>130</v>
      </c>
      <c r="H5169">
        <v>18184.599999999999</v>
      </c>
      <c r="I5169" t="s">
        <v>180</v>
      </c>
      <c r="J5169" t="s">
        <v>122</v>
      </c>
      <c r="K5169">
        <v>281214</v>
      </c>
      <c r="M5169" t="s">
        <v>122</v>
      </c>
      <c r="N5169">
        <v>117924</v>
      </c>
      <c r="P5169" t="s">
        <v>131</v>
      </c>
      <c r="Q5169">
        <v>0.92</v>
      </c>
      <c r="R5169" t="s">
        <v>181</v>
      </c>
      <c r="S5169" t="s">
        <v>182</v>
      </c>
      <c r="T5169">
        <v>0.92</v>
      </c>
      <c r="U5169" t="s">
        <v>181</v>
      </c>
    </row>
    <row r="5170" spans="1:21" x14ac:dyDescent="0.25">
      <c r="A5170" t="s">
        <v>120</v>
      </c>
      <c r="B5170">
        <v>3</v>
      </c>
      <c r="C5170" t="s">
        <v>127</v>
      </c>
      <c r="D5170" t="s">
        <v>141</v>
      </c>
      <c r="E5170">
        <v>1020550299</v>
      </c>
      <c r="F5170" t="s">
        <v>176</v>
      </c>
      <c r="G5170" t="s">
        <v>132</v>
      </c>
      <c r="H5170">
        <v>549070080</v>
      </c>
      <c r="I5170" t="s">
        <v>183</v>
      </c>
      <c r="J5170" t="s">
        <v>133</v>
      </c>
      <c r="K5170">
        <v>-1419045888</v>
      </c>
      <c r="L5170" t="s">
        <v>183</v>
      </c>
      <c r="M5170" t="s">
        <v>134</v>
      </c>
      <c r="N5170">
        <v>104</v>
      </c>
      <c r="O5170" t="s">
        <v>180</v>
      </c>
      <c r="P5170" t="s">
        <v>184</v>
      </c>
      <c r="Q5170">
        <v>104</v>
      </c>
      <c r="R5170" t="s">
        <v>180</v>
      </c>
    </row>
    <row r="5171" spans="1:21" x14ac:dyDescent="0.25">
      <c r="A5171" t="s">
        <v>120</v>
      </c>
      <c r="B5171">
        <v>2</v>
      </c>
      <c r="C5171" t="s">
        <v>127</v>
      </c>
      <c r="D5171" t="s">
        <v>141</v>
      </c>
      <c r="E5171">
        <v>1020550301</v>
      </c>
      <c r="F5171" t="s">
        <v>176</v>
      </c>
      <c r="G5171" t="s">
        <v>130</v>
      </c>
      <c r="H5171">
        <v>18184.900000000001</v>
      </c>
      <c r="I5171" t="s">
        <v>180</v>
      </c>
      <c r="J5171" t="s">
        <v>122</v>
      </c>
      <c r="K5171">
        <v>281373</v>
      </c>
      <c r="M5171" t="s">
        <v>122</v>
      </c>
      <c r="N5171">
        <v>117924</v>
      </c>
      <c r="P5171" t="s">
        <v>131</v>
      </c>
      <c r="Q5171">
        <v>0.56000000000000005</v>
      </c>
      <c r="R5171" t="s">
        <v>181</v>
      </c>
      <c r="S5171" t="s">
        <v>182</v>
      </c>
      <c r="T5171">
        <v>0.56000000000000005</v>
      </c>
      <c r="U5171" t="s">
        <v>181</v>
      </c>
    </row>
    <row r="5172" spans="1:21" x14ac:dyDescent="0.25">
      <c r="A5172" t="s">
        <v>120</v>
      </c>
      <c r="B5172">
        <v>3</v>
      </c>
      <c r="C5172" t="s">
        <v>127</v>
      </c>
      <c r="D5172" t="s">
        <v>141</v>
      </c>
      <c r="E5172">
        <v>1020550301</v>
      </c>
      <c r="F5172" t="s">
        <v>176</v>
      </c>
      <c r="G5172" t="s">
        <v>132</v>
      </c>
      <c r="H5172">
        <v>549070272</v>
      </c>
      <c r="I5172" t="s">
        <v>183</v>
      </c>
      <c r="J5172" t="s">
        <v>133</v>
      </c>
      <c r="K5172">
        <v>-1419045504</v>
      </c>
      <c r="L5172" t="s">
        <v>183</v>
      </c>
      <c r="M5172" t="s">
        <v>134</v>
      </c>
      <c r="N5172">
        <v>104</v>
      </c>
      <c r="O5172" t="s">
        <v>180</v>
      </c>
      <c r="P5172" t="s">
        <v>184</v>
      </c>
      <c r="Q5172">
        <v>104</v>
      </c>
      <c r="R5172" t="s">
        <v>180</v>
      </c>
    </row>
    <row r="5173" spans="1:21" x14ac:dyDescent="0.25">
      <c r="A5173" t="s">
        <v>120</v>
      </c>
      <c r="B5173">
        <v>2</v>
      </c>
      <c r="C5173" t="s">
        <v>127</v>
      </c>
      <c r="D5173" t="s">
        <v>141</v>
      </c>
      <c r="E5173">
        <v>1020550303</v>
      </c>
      <c r="F5173" t="s">
        <v>176</v>
      </c>
      <c r="G5173" t="s">
        <v>130</v>
      </c>
      <c r="H5173">
        <v>18184.900000000001</v>
      </c>
      <c r="I5173" t="s">
        <v>180</v>
      </c>
      <c r="J5173" t="s">
        <v>122</v>
      </c>
      <c r="K5173">
        <v>281452</v>
      </c>
      <c r="M5173" t="s">
        <v>122</v>
      </c>
      <c r="N5173">
        <v>117924</v>
      </c>
      <c r="P5173" t="s">
        <v>131</v>
      </c>
      <c r="Q5173">
        <v>0</v>
      </c>
      <c r="R5173" t="s">
        <v>181</v>
      </c>
      <c r="S5173" t="s">
        <v>182</v>
      </c>
      <c r="T5173">
        <v>0</v>
      </c>
      <c r="U5173" t="s">
        <v>181</v>
      </c>
    </row>
    <row r="5174" spans="1:21" x14ac:dyDescent="0.25">
      <c r="A5174" t="s">
        <v>120</v>
      </c>
      <c r="B5174">
        <v>3</v>
      </c>
      <c r="C5174" t="s">
        <v>127</v>
      </c>
      <c r="D5174" t="s">
        <v>141</v>
      </c>
      <c r="E5174">
        <v>1020550303</v>
      </c>
      <c r="F5174" t="s">
        <v>176</v>
      </c>
      <c r="G5174" t="s">
        <v>132</v>
      </c>
      <c r="H5174">
        <v>549070272</v>
      </c>
      <c r="I5174" t="s">
        <v>183</v>
      </c>
      <c r="J5174" t="s">
        <v>133</v>
      </c>
      <c r="K5174">
        <v>-1419045504</v>
      </c>
      <c r="L5174" t="s">
        <v>183</v>
      </c>
      <c r="M5174" t="s">
        <v>134</v>
      </c>
      <c r="N5174">
        <v>104</v>
      </c>
      <c r="O5174" t="s">
        <v>180</v>
      </c>
      <c r="P5174" t="s">
        <v>184</v>
      </c>
      <c r="Q5174">
        <v>104</v>
      </c>
      <c r="R5174" t="s">
        <v>180</v>
      </c>
    </row>
    <row r="5175" spans="1:21" x14ac:dyDescent="0.25">
      <c r="A5175" t="s">
        <v>120</v>
      </c>
      <c r="B5175">
        <v>9</v>
      </c>
      <c r="C5175" t="s">
        <v>127</v>
      </c>
      <c r="D5175" t="s">
        <v>141</v>
      </c>
      <c r="E5175">
        <v>1020550305</v>
      </c>
      <c r="F5175" t="s">
        <v>176</v>
      </c>
    </row>
    <row r="5176" spans="1:21" x14ac:dyDescent="0.25">
      <c r="A5176" t="s">
        <v>120</v>
      </c>
      <c r="B5176">
        <v>2</v>
      </c>
      <c r="C5176" t="s">
        <v>127</v>
      </c>
      <c r="D5176" t="s">
        <v>141</v>
      </c>
      <c r="E5176">
        <v>1020550305</v>
      </c>
      <c r="F5176" t="s">
        <v>176</v>
      </c>
      <c r="G5176" t="s">
        <v>130</v>
      </c>
      <c r="H5176">
        <v>18184.900000000001</v>
      </c>
      <c r="I5176" t="s">
        <v>180</v>
      </c>
      <c r="J5176" t="s">
        <v>122</v>
      </c>
      <c r="K5176">
        <v>281531</v>
      </c>
      <c r="M5176" t="s">
        <v>122</v>
      </c>
      <c r="N5176">
        <v>117924</v>
      </c>
      <c r="P5176" t="s">
        <v>131</v>
      </c>
      <c r="Q5176">
        <v>0.05</v>
      </c>
      <c r="R5176" t="s">
        <v>181</v>
      </c>
      <c r="S5176" t="s">
        <v>182</v>
      </c>
      <c r="T5176">
        <v>0.05</v>
      </c>
      <c r="U5176" t="s">
        <v>181</v>
      </c>
    </row>
    <row r="5177" spans="1:21" x14ac:dyDescent="0.25">
      <c r="A5177" t="s">
        <v>120</v>
      </c>
      <c r="B5177">
        <v>3</v>
      </c>
      <c r="C5177" t="s">
        <v>127</v>
      </c>
      <c r="D5177" t="s">
        <v>141</v>
      </c>
      <c r="E5177">
        <v>1020550305</v>
      </c>
      <c r="F5177" t="s">
        <v>176</v>
      </c>
      <c r="G5177" t="s">
        <v>132</v>
      </c>
      <c r="H5177">
        <v>549070272</v>
      </c>
      <c r="I5177" t="s">
        <v>183</v>
      </c>
      <c r="J5177" t="s">
        <v>133</v>
      </c>
      <c r="K5177">
        <v>-1419045504</v>
      </c>
      <c r="L5177" t="s">
        <v>183</v>
      </c>
      <c r="M5177" t="s">
        <v>134</v>
      </c>
      <c r="N5177">
        <v>104</v>
      </c>
      <c r="O5177" t="s">
        <v>180</v>
      </c>
      <c r="P5177" t="s">
        <v>184</v>
      </c>
      <c r="Q5177">
        <v>104</v>
      </c>
      <c r="R5177" t="s">
        <v>180</v>
      </c>
    </row>
    <row r="5178" spans="1:21" x14ac:dyDescent="0.25">
      <c r="A5178" t="s">
        <v>120</v>
      </c>
      <c r="B5178">
        <v>2</v>
      </c>
      <c r="C5178" t="s">
        <v>127</v>
      </c>
      <c r="D5178" t="s">
        <v>141</v>
      </c>
      <c r="E5178">
        <v>1020550307</v>
      </c>
      <c r="F5178" t="s">
        <v>176</v>
      </c>
      <c r="G5178" t="s">
        <v>130</v>
      </c>
      <c r="H5178">
        <v>18184.900000000001</v>
      </c>
      <c r="I5178" t="s">
        <v>180</v>
      </c>
      <c r="J5178" t="s">
        <v>122</v>
      </c>
      <c r="K5178">
        <v>281690</v>
      </c>
      <c r="M5178" t="s">
        <v>122</v>
      </c>
      <c r="N5178">
        <v>117924</v>
      </c>
      <c r="P5178" t="s">
        <v>131</v>
      </c>
      <c r="Q5178">
        <v>0</v>
      </c>
      <c r="R5178" t="s">
        <v>181</v>
      </c>
      <c r="S5178" t="s">
        <v>182</v>
      </c>
      <c r="T5178">
        <v>0</v>
      </c>
      <c r="U5178" t="s">
        <v>181</v>
      </c>
    </row>
    <row r="5179" spans="1:21" x14ac:dyDescent="0.25">
      <c r="A5179" t="s">
        <v>120</v>
      </c>
      <c r="B5179">
        <v>3</v>
      </c>
      <c r="C5179" t="s">
        <v>127</v>
      </c>
      <c r="D5179" t="s">
        <v>141</v>
      </c>
      <c r="E5179">
        <v>1020550307</v>
      </c>
      <c r="F5179" t="s">
        <v>176</v>
      </c>
      <c r="G5179" t="s">
        <v>132</v>
      </c>
      <c r="H5179">
        <v>549070272</v>
      </c>
      <c r="I5179" t="s">
        <v>183</v>
      </c>
      <c r="J5179" t="s">
        <v>133</v>
      </c>
      <c r="K5179">
        <v>-1419045504</v>
      </c>
      <c r="L5179" t="s">
        <v>183</v>
      </c>
      <c r="M5179" t="s">
        <v>134</v>
      </c>
      <c r="N5179">
        <v>104</v>
      </c>
      <c r="O5179" t="s">
        <v>180</v>
      </c>
      <c r="P5179" t="s">
        <v>184</v>
      </c>
      <c r="Q5179">
        <v>104</v>
      </c>
      <c r="R5179" t="s">
        <v>180</v>
      </c>
    </row>
    <row r="5180" spans="1:21" x14ac:dyDescent="0.25">
      <c r="A5180" t="s">
        <v>120</v>
      </c>
      <c r="B5180">
        <v>2</v>
      </c>
      <c r="C5180" t="s">
        <v>127</v>
      </c>
      <c r="D5180" t="s">
        <v>141</v>
      </c>
      <c r="E5180">
        <v>1020550309</v>
      </c>
      <c r="F5180" t="s">
        <v>176</v>
      </c>
      <c r="G5180" t="s">
        <v>130</v>
      </c>
      <c r="H5180">
        <v>18184.900000000001</v>
      </c>
      <c r="I5180" t="s">
        <v>180</v>
      </c>
      <c r="J5180" t="s">
        <v>122</v>
      </c>
      <c r="K5180">
        <v>281769</v>
      </c>
      <c r="M5180" t="s">
        <v>122</v>
      </c>
      <c r="N5180">
        <v>117924</v>
      </c>
      <c r="P5180" t="s">
        <v>131</v>
      </c>
      <c r="Q5180">
        <v>0.25</v>
      </c>
      <c r="R5180" t="s">
        <v>181</v>
      </c>
      <c r="S5180" t="s">
        <v>182</v>
      </c>
      <c r="T5180">
        <v>0.25</v>
      </c>
      <c r="U5180" t="s">
        <v>181</v>
      </c>
    </row>
    <row r="5181" spans="1:21" x14ac:dyDescent="0.25">
      <c r="A5181" t="s">
        <v>120</v>
      </c>
      <c r="B5181">
        <v>3</v>
      </c>
      <c r="C5181" t="s">
        <v>127</v>
      </c>
      <c r="D5181" t="s">
        <v>141</v>
      </c>
      <c r="E5181">
        <v>1020550309</v>
      </c>
      <c r="F5181" t="s">
        <v>176</v>
      </c>
      <c r="G5181" t="s">
        <v>132</v>
      </c>
      <c r="H5181">
        <v>549070272</v>
      </c>
      <c r="I5181" t="s">
        <v>183</v>
      </c>
      <c r="J5181" t="s">
        <v>133</v>
      </c>
      <c r="K5181">
        <v>-1419045504</v>
      </c>
      <c r="L5181" t="s">
        <v>183</v>
      </c>
      <c r="M5181" t="s">
        <v>134</v>
      </c>
      <c r="N5181">
        <v>104</v>
      </c>
      <c r="O5181" t="s">
        <v>180</v>
      </c>
      <c r="P5181" t="s">
        <v>184</v>
      </c>
      <c r="Q5181">
        <v>104</v>
      </c>
      <c r="R5181" t="s">
        <v>180</v>
      </c>
    </row>
    <row r="5182" spans="1:21" x14ac:dyDescent="0.25">
      <c r="A5182" t="s">
        <v>120</v>
      </c>
      <c r="B5182">
        <v>2</v>
      </c>
      <c r="C5182" t="s">
        <v>127</v>
      </c>
      <c r="D5182" t="s">
        <v>141</v>
      </c>
      <c r="E5182">
        <v>1020550311</v>
      </c>
      <c r="F5182" t="s">
        <v>176</v>
      </c>
      <c r="G5182" t="s">
        <v>130</v>
      </c>
      <c r="H5182">
        <v>18184.900000000001</v>
      </c>
      <c r="I5182" t="s">
        <v>180</v>
      </c>
      <c r="J5182" t="s">
        <v>122</v>
      </c>
      <c r="K5182">
        <v>281928</v>
      </c>
      <c r="M5182" t="s">
        <v>122</v>
      </c>
      <c r="N5182">
        <v>117924</v>
      </c>
      <c r="P5182" t="s">
        <v>131</v>
      </c>
      <c r="Q5182">
        <v>0.2</v>
      </c>
      <c r="R5182" t="s">
        <v>181</v>
      </c>
      <c r="S5182" t="s">
        <v>182</v>
      </c>
      <c r="T5182">
        <v>0.2</v>
      </c>
      <c r="U5182" t="s">
        <v>181</v>
      </c>
    </row>
    <row r="5183" spans="1:21" x14ac:dyDescent="0.25">
      <c r="A5183" t="s">
        <v>120</v>
      </c>
      <c r="B5183">
        <v>3</v>
      </c>
      <c r="C5183" t="s">
        <v>127</v>
      </c>
      <c r="D5183" t="s">
        <v>141</v>
      </c>
      <c r="E5183">
        <v>1020550311</v>
      </c>
      <c r="F5183" t="s">
        <v>176</v>
      </c>
      <c r="G5183" t="s">
        <v>132</v>
      </c>
      <c r="H5183">
        <v>549070272</v>
      </c>
      <c r="I5183" t="s">
        <v>183</v>
      </c>
      <c r="J5183" t="s">
        <v>133</v>
      </c>
      <c r="K5183">
        <v>-1419045504</v>
      </c>
      <c r="L5183" t="s">
        <v>183</v>
      </c>
      <c r="M5183" t="s">
        <v>134</v>
      </c>
      <c r="N5183">
        <v>104</v>
      </c>
      <c r="O5183" t="s">
        <v>180</v>
      </c>
      <c r="P5183" t="s">
        <v>184</v>
      </c>
      <c r="Q5183">
        <v>104</v>
      </c>
      <c r="R5183" t="s">
        <v>180</v>
      </c>
    </row>
    <row r="5184" spans="1:21" x14ac:dyDescent="0.25">
      <c r="A5184" t="s">
        <v>120</v>
      </c>
      <c r="B5184">
        <v>2</v>
      </c>
      <c r="C5184" t="s">
        <v>127</v>
      </c>
      <c r="D5184" t="s">
        <v>141</v>
      </c>
      <c r="E5184">
        <v>1020550313</v>
      </c>
      <c r="F5184" t="s">
        <v>176</v>
      </c>
      <c r="G5184" t="s">
        <v>130</v>
      </c>
      <c r="H5184">
        <v>18184.900000000001</v>
      </c>
      <c r="I5184" t="s">
        <v>180</v>
      </c>
      <c r="J5184" t="s">
        <v>122</v>
      </c>
      <c r="K5184">
        <v>282007</v>
      </c>
      <c r="M5184" t="s">
        <v>122</v>
      </c>
      <c r="N5184">
        <v>117924</v>
      </c>
      <c r="P5184" t="s">
        <v>131</v>
      </c>
      <c r="Q5184">
        <v>0.3</v>
      </c>
      <c r="R5184" t="s">
        <v>181</v>
      </c>
      <c r="S5184" t="s">
        <v>182</v>
      </c>
      <c r="T5184">
        <v>0.3</v>
      </c>
      <c r="U5184" t="s">
        <v>181</v>
      </c>
    </row>
    <row r="5185" spans="1:21" x14ac:dyDescent="0.25">
      <c r="A5185" t="s">
        <v>120</v>
      </c>
      <c r="B5185">
        <v>3</v>
      </c>
      <c r="C5185" t="s">
        <v>127</v>
      </c>
      <c r="D5185" t="s">
        <v>141</v>
      </c>
      <c r="E5185">
        <v>1020550313</v>
      </c>
      <c r="F5185" t="s">
        <v>176</v>
      </c>
      <c r="G5185" t="s">
        <v>132</v>
      </c>
      <c r="H5185">
        <v>549070272</v>
      </c>
      <c r="I5185" t="s">
        <v>183</v>
      </c>
      <c r="J5185" t="s">
        <v>133</v>
      </c>
      <c r="K5185">
        <v>-1419045504</v>
      </c>
      <c r="L5185" t="s">
        <v>183</v>
      </c>
      <c r="M5185" t="s">
        <v>134</v>
      </c>
      <c r="N5185">
        <v>104</v>
      </c>
      <c r="O5185" t="s">
        <v>180</v>
      </c>
      <c r="P5185" t="s">
        <v>184</v>
      </c>
      <c r="Q5185">
        <v>104</v>
      </c>
      <c r="R5185" t="s">
        <v>180</v>
      </c>
    </row>
    <row r="5186" spans="1:21" x14ac:dyDescent="0.25">
      <c r="A5186" t="s">
        <v>120</v>
      </c>
      <c r="B5186">
        <v>2</v>
      </c>
      <c r="C5186" t="s">
        <v>127</v>
      </c>
      <c r="D5186" t="s">
        <v>141</v>
      </c>
      <c r="E5186">
        <v>1020550315</v>
      </c>
      <c r="F5186" t="s">
        <v>176</v>
      </c>
      <c r="G5186" t="s">
        <v>130</v>
      </c>
      <c r="H5186">
        <v>18185.3</v>
      </c>
      <c r="I5186" t="s">
        <v>180</v>
      </c>
      <c r="J5186" t="s">
        <v>122</v>
      </c>
      <c r="K5186">
        <v>282087</v>
      </c>
      <c r="M5186" t="s">
        <v>122</v>
      </c>
      <c r="N5186">
        <v>117924</v>
      </c>
      <c r="P5186" t="s">
        <v>131</v>
      </c>
      <c r="Q5186">
        <v>0.36</v>
      </c>
      <c r="R5186" t="s">
        <v>181</v>
      </c>
      <c r="S5186" t="s">
        <v>182</v>
      </c>
      <c r="T5186">
        <v>0.36</v>
      </c>
      <c r="U5186" t="s">
        <v>181</v>
      </c>
    </row>
    <row r="5187" spans="1:21" x14ac:dyDescent="0.25">
      <c r="A5187" t="s">
        <v>120</v>
      </c>
      <c r="B5187">
        <v>3</v>
      </c>
      <c r="C5187" t="s">
        <v>127</v>
      </c>
      <c r="D5187" t="s">
        <v>141</v>
      </c>
      <c r="E5187">
        <v>1020550315</v>
      </c>
      <c r="F5187" t="s">
        <v>176</v>
      </c>
      <c r="G5187" t="s">
        <v>132</v>
      </c>
      <c r="H5187">
        <v>549070272</v>
      </c>
      <c r="I5187" t="s">
        <v>183</v>
      </c>
      <c r="J5187" t="s">
        <v>133</v>
      </c>
      <c r="K5187">
        <v>-1419045888</v>
      </c>
      <c r="L5187" t="s">
        <v>183</v>
      </c>
      <c r="M5187" t="s">
        <v>134</v>
      </c>
      <c r="N5187">
        <v>104</v>
      </c>
      <c r="O5187" t="s">
        <v>180</v>
      </c>
      <c r="P5187" t="s">
        <v>184</v>
      </c>
      <c r="Q5187">
        <v>104</v>
      </c>
      <c r="R5187" t="s">
        <v>180</v>
      </c>
    </row>
    <row r="5188" spans="1:21" x14ac:dyDescent="0.25">
      <c r="A5188" t="s">
        <v>120</v>
      </c>
      <c r="B5188">
        <v>2</v>
      </c>
      <c r="C5188" t="s">
        <v>127</v>
      </c>
      <c r="D5188" t="s">
        <v>141</v>
      </c>
      <c r="E5188">
        <v>1020550317</v>
      </c>
      <c r="F5188" t="s">
        <v>176</v>
      </c>
      <c r="G5188" t="s">
        <v>130</v>
      </c>
      <c r="H5188">
        <v>18185.3</v>
      </c>
      <c r="I5188" t="s">
        <v>180</v>
      </c>
      <c r="J5188" t="s">
        <v>122</v>
      </c>
      <c r="K5188">
        <v>282246</v>
      </c>
      <c r="M5188" t="s">
        <v>122</v>
      </c>
      <c r="N5188">
        <v>117924</v>
      </c>
      <c r="P5188" t="s">
        <v>131</v>
      </c>
      <c r="Q5188">
        <v>0.3</v>
      </c>
      <c r="R5188" t="s">
        <v>181</v>
      </c>
      <c r="S5188" t="s">
        <v>182</v>
      </c>
      <c r="T5188">
        <v>0.3</v>
      </c>
      <c r="U5188" t="s">
        <v>181</v>
      </c>
    </row>
    <row r="5189" spans="1:21" x14ac:dyDescent="0.25">
      <c r="A5189" t="s">
        <v>120</v>
      </c>
      <c r="B5189">
        <v>3</v>
      </c>
      <c r="C5189" t="s">
        <v>127</v>
      </c>
      <c r="D5189" t="s">
        <v>141</v>
      </c>
      <c r="E5189">
        <v>1020550317</v>
      </c>
      <c r="F5189" t="s">
        <v>176</v>
      </c>
      <c r="G5189" t="s">
        <v>132</v>
      </c>
      <c r="H5189">
        <v>549070272</v>
      </c>
      <c r="I5189" t="s">
        <v>183</v>
      </c>
      <c r="J5189" t="s">
        <v>133</v>
      </c>
      <c r="K5189">
        <v>-1419045888</v>
      </c>
      <c r="L5189" t="s">
        <v>183</v>
      </c>
      <c r="M5189" t="s">
        <v>134</v>
      </c>
      <c r="N5189">
        <v>104</v>
      </c>
      <c r="O5189" t="s">
        <v>180</v>
      </c>
      <c r="P5189" t="s">
        <v>184</v>
      </c>
      <c r="Q5189">
        <v>104</v>
      </c>
      <c r="R5189" t="s">
        <v>180</v>
      </c>
    </row>
    <row r="5190" spans="1:21" x14ac:dyDescent="0.25">
      <c r="A5190" t="s">
        <v>120</v>
      </c>
      <c r="B5190">
        <v>2</v>
      </c>
      <c r="C5190" t="s">
        <v>127</v>
      </c>
      <c r="D5190" t="s">
        <v>141</v>
      </c>
      <c r="E5190">
        <v>1020550319</v>
      </c>
      <c r="F5190" t="s">
        <v>176</v>
      </c>
      <c r="G5190" t="s">
        <v>130</v>
      </c>
      <c r="H5190">
        <v>18185.3</v>
      </c>
      <c r="I5190" t="s">
        <v>180</v>
      </c>
      <c r="J5190" t="s">
        <v>122</v>
      </c>
      <c r="K5190">
        <v>282326</v>
      </c>
      <c r="M5190" t="s">
        <v>122</v>
      </c>
      <c r="N5190">
        <v>117924</v>
      </c>
      <c r="P5190" t="s">
        <v>131</v>
      </c>
      <c r="Q5190">
        <v>0.2</v>
      </c>
      <c r="R5190" t="s">
        <v>181</v>
      </c>
      <c r="S5190" t="s">
        <v>182</v>
      </c>
      <c r="T5190">
        <v>0.2</v>
      </c>
      <c r="U5190" t="s">
        <v>181</v>
      </c>
    </row>
    <row r="5191" spans="1:21" x14ac:dyDescent="0.25">
      <c r="A5191" t="s">
        <v>120</v>
      </c>
      <c r="B5191">
        <v>3</v>
      </c>
      <c r="C5191" t="s">
        <v>127</v>
      </c>
      <c r="D5191" t="s">
        <v>141</v>
      </c>
      <c r="E5191">
        <v>1020550319</v>
      </c>
      <c r="F5191" t="s">
        <v>176</v>
      </c>
      <c r="G5191" t="s">
        <v>132</v>
      </c>
      <c r="H5191">
        <v>549070272</v>
      </c>
      <c r="I5191" t="s">
        <v>183</v>
      </c>
      <c r="J5191" t="s">
        <v>133</v>
      </c>
      <c r="K5191">
        <v>-1419045888</v>
      </c>
      <c r="L5191" t="s">
        <v>183</v>
      </c>
      <c r="M5191" t="s">
        <v>134</v>
      </c>
      <c r="N5191">
        <v>104</v>
      </c>
      <c r="O5191" t="s">
        <v>180</v>
      </c>
      <c r="P5191" t="s">
        <v>184</v>
      </c>
      <c r="Q5191">
        <v>104</v>
      </c>
      <c r="R5191" t="s">
        <v>180</v>
      </c>
    </row>
    <row r="5192" spans="1:21" x14ac:dyDescent="0.25">
      <c r="A5192" t="s">
        <v>120</v>
      </c>
      <c r="B5192">
        <v>2</v>
      </c>
      <c r="C5192" t="s">
        <v>127</v>
      </c>
      <c r="D5192" t="s">
        <v>141</v>
      </c>
      <c r="E5192">
        <v>1020550321</v>
      </c>
      <c r="F5192" t="s">
        <v>176</v>
      </c>
      <c r="G5192" t="s">
        <v>130</v>
      </c>
      <c r="H5192">
        <v>18185.3</v>
      </c>
      <c r="I5192" t="s">
        <v>180</v>
      </c>
      <c r="J5192" t="s">
        <v>122</v>
      </c>
      <c r="K5192">
        <v>282485</v>
      </c>
      <c r="M5192" t="s">
        <v>122</v>
      </c>
      <c r="N5192">
        <v>117924</v>
      </c>
      <c r="P5192" t="s">
        <v>131</v>
      </c>
      <c r="Q5192">
        <v>0.2</v>
      </c>
      <c r="R5192" t="s">
        <v>181</v>
      </c>
      <c r="S5192" t="s">
        <v>182</v>
      </c>
      <c r="T5192">
        <v>0.2</v>
      </c>
      <c r="U5192" t="s">
        <v>181</v>
      </c>
    </row>
    <row r="5193" spans="1:21" x14ac:dyDescent="0.25">
      <c r="A5193" t="s">
        <v>120</v>
      </c>
      <c r="B5193">
        <v>3</v>
      </c>
      <c r="C5193" t="s">
        <v>127</v>
      </c>
      <c r="D5193" t="s">
        <v>141</v>
      </c>
      <c r="E5193">
        <v>1020550321</v>
      </c>
      <c r="F5193" t="s">
        <v>176</v>
      </c>
      <c r="G5193" t="s">
        <v>132</v>
      </c>
      <c r="H5193">
        <v>549070272</v>
      </c>
      <c r="I5193" t="s">
        <v>183</v>
      </c>
      <c r="J5193" t="s">
        <v>133</v>
      </c>
      <c r="K5193">
        <v>-1419045888</v>
      </c>
      <c r="L5193" t="s">
        <v>183</v>
      </c>
      <c r="M5193" t="s">
        <v>134</v>
      </c>
      <c r="N5193">
        <v>104</v>
      </c>
      <c r="O5193" t="s">
        <v>180</v>
      </c>
      <c r="P5193" t="s">
        <v>184</v>
      </c>
      <c r="Q5193">
        <v>104</v>
      </c>
      <c r="R5193" t="s">
        <v>180</v>
      </c>
    </row>
    <row r="5194" spans="1:21" x14ac:dyDescent="0.25">
      <c r="A5194" t="s">
        <v>120</v>
      </c>
      <c r="B5194">
        <v>2</v>
      </c>
      <c r="C5194" t="s">
        <v>127</v>
      </c>
      <c r="D5194" t="s">
        <v>141</v>
      </c>
      <c r="E5194">
        <v>1020550324</v>
      </c>
      <c r="F5194" t="s">
        <v>176</v>
      </c>
      <c r="G5194" t="s">
        <v>130</v>
      </c>
      <c r="H5194">
        <v>18185.3</v>
      </c>
      <c r="I5194" t="s">
        <v>180</v>
      </c>
      <c r="J5194" t="s">
        <v>122</v>
      </c>
      <c r="K5194">
        <v>282565</v>
      </c>
      <c r="M5194" t="s">
        <v>122</v>
      </c>
      <c r="N5194">
        <v>117924</v>
      </c>
      <c r="P5194" t="s">
        <v>131</v>
      </c>
      <c r="Q5194">
        <v>0.25</v>
      </c>
      <c r="R5194" t="s">
        <v>181</v>
      </c>
      <c r="S5194" t="s">
        <v>182</v>
      </c>
      <c r="T5194">
        <v>0.25</v>
      </c>
      <c r="U5194" t="s">
        <v>181</v>
      </c>
    </row>
    <row r="5195" spans="1:21" x14ac:dyDescent="0.25">
      <c r="A5195" t="s">
        <v>120</v>
      </c>
      <c r="B5195">
        <v>3</v>
      </c>
      <c r="C5195" t="s">
        <v>127</v>
      </c>
      <c r="D5195" t="s">
        <v>141</v>
      </c>
      <c r="E5195">
        <v>1020550324</v>
      </c>
      <c r="F5195" t="s">
        <v>176</v>
      </c>
      <c r="G5195" t="s">
        <v>132</v>
      </c>
      <c r="H5195">
        <v>549070272</v>
      </c>
      <c r="I5195" t="s">
        <v>183</v>
      </c>
      <c r="J5195" t="s">
        <v>133</v>
      </c>
      <c r="K5195">
        <v>-1419045888</v>
      </c>
      <c r="L5195" t="s">
        <v>183</v>
      </c>
      <c r="M5195" t="s">
        <v>134</v>
      </c>
      <c r="N5195">
        <v>104</v>
      </c>
      <c r="O5195" t="s">
        <v>180</v>
      </c>
      <c r="P5195" t="s">
        <v>184</v>
      </c>
      <c r="Q5195">
        <v>104</v>
      </c>
      <c r="R5195" t="s">
        <v>180</v>
      </c>
    </row>
    <row r="5196" spans="1:21" x14ac:dyDescent="0.25">
      <c r="A5196" t="s">
        <v>120</v>
      </c>
      <c r="B5196">
        <v>2</v>
      </c>
      <c r="C5196" t="s">
        <v>127</v>
      </c>
      <c r="D5196" t="s">
        <v>141</v>
      </c>
      <c r="E5196">
        <v>1020550326</v>
      </c>
      <c r="F5196" t="s">
        <v>176</v>
      </c>
      <c r="G5196" t="s">
        <v>130</v>
      </c>
      <c r="H5196">
        <v>18185.3</v>
      </c>
      <c r="I5196" t="s">
        <v>180</v>
      </c>
      <c r="J5196" t="s">
        <v>122</v>
      </c>
      <c r="K5196">
        <v>282725</v>
      </c>
      <c r="M5196" t="s">
        <v>122</v>
      </c>
      <c r="N5196">
        <v>117924</v>
      </c>
      <c r="P5196" t="s">
        <v>131</v>
      </c>
      <c r="Q5196">
        <v>0.2</v>
      </c>
      <c r="R5196" t="s">
        <v>181</v>
      </c>
      <c r="S5196" t="s">
        <v>182</v>
      </c>
      <c r="T5196">
        <v>0.2</v>
      </c>
      <c r="U5196" t="s">
        <v>181</v>
      </c>
    </row>
    <row r="5197" spans="1:21" x14ac:dyDescent="0.25">
      <c r="A5197" t="s">
        <v>120</v>
      </c>
      <c r="B5197">
        <v>3</v>
      </c>
      <c r="C5197" t="s">
        <v>127</v>
      </c>
      <c r="D5197" t="s">
        <v>141</v>
      </c>
      <c r="E5197">
        <v>1020550326</v>
      </c>
      <c r="F5197" t="s">
        <v>176</v>
      </c>
      <c r="G5197" t="s">
        <v>132</v>
      </c>
      <c r="H5197">
        <v>549070272</v>
      </c>
      <c r="I5197" t="s">
        <v>183</v>
      </c>
      <c r="J5197" t="s">
        <v>133</v>
      </c>
      <c r="K5197">
        <v>-1419045888</v>
      </c>
      <c r="L5197" t="s">
        <v>183</v>
      </c>
      <c r="M5197" t="s">
        <v>134</v>
      </c>
      <c r="N5197">
        <v>104</v>
      </c>
      <c r="O5197" t="s">
        <v>180</v>
      </c>
      <c r="P5197" t="s">
        <v>184</v>
      </c>
      <c r="Q5197">
        <v>104</v>
      </c>
      <c r="R5197" t="s">
        <v>180</v>
      </c>
    </row>
    <row r="5198" spans="1:21" x14ac:dyDescent="0.25">
      <c r="A5198" t="s">
        <v>120</v>
      </c>
      <c r="B5198">
        <v>2</v>
      </c>
      <c r="C5198" t="s">
        <v>127</v>
      </c>
      <c r="D5198" t="s">
        <v>141</v>
      </c>
      <c r="E5198">
        <v>1020550328</v>
      </c>
      <c r="F5198" t="s">
        <v>176</v>
      </c>
      <c r="G5198" t="s">
        <v>130</v>
      </c>
      <c r="H5198">
        <v>18185.3</v>
      </c>
      <c r="I5198" t="s">
        <v>180</v>
      </c>
      <c r="J5198" t="s">
        <v>122</v>
      </c>
      <c r="K5198">
        <v>282805</v>
      </c>
      <c r="M5198" t="s">
        <v>122</v>
      </c>
      <c r="N5198">
        <v>117924</v>
      </c>
      <c r="P5198" t="s">
        <v>131</v>
      </c>
      <c r="Q5198">
        <v>0.15</v>
      </c>
      <c r="R5198" t="s">
        <v>181</v>
      </c>
      <c r="S5198" t="s">
        <v>182</v>
      </c>
      <c r="T5198">
        <v>0.15</v>
      </c>
      <c r="U5198" t="s">
        <v>181</v>
      </c>
    </row>
    <row r="5199" spans="1:21" x14ac:dyDescent="0.25">
      <c r="A5199" t="s">
        <v>120</v>
      </c>
      <c r="B5199">
        <v>3</v>
      </c>
      <c r="C5199" t="s">
        <v>127</v>
      </c>
      <c r="D5199" t="s">
        <v>141</v>
      </c>
      <c r="E5199">
        <v>1020550328</v>
      </c>
      <c r="F5199" t="s">
        <v>176</v>
      </c>
      <c r="G5199" t="s">
        <v>132</v>
      </c>
      <c r="H5199">
        <v>549070272</v>
      </c>
      <c r="I5199" t="s">
        <v>183</v>
      </c>
      <c r="J5199" t="s">
        <v>133</v>
      </c>
      <c r="K5199">
        <v>-1419045888</v>
      </c>
      <c r="L5199" t="s">
        <v>183</v>
      </c>
      <c r="M5199" t="s">
        <v>134</v>
      </c>
      <c r="N5199">
        <v>104</v>
      </c>
      <c r="O5199" t="s">
        <v>180</v>
      </c>
      <c r="P5199" t="s">
        <v>184</v>
      </c>
      <c r="Q5199">
        <v>104</v>
      </c>
      <c r="R5199" t="s">
        <v>180</v>
      </c>
    </row>
    <row r="5200" spans="1:21" x14ac:dyDescent="0.25">
      <c r="A5200" t="s">
        <v>120</v>
      </c>
      <c r="B5200">
        <v>2</v>
      </c>
      <c r="C5200" t="s">
        <v>127</v>
      </c>
      <c r="D5200" t="s">
        <v>141</v>
      </c>
      <c r="E5200">
        <v>1020550330</v>
      </c>
      <c r="F5200" t="s">
        <v>176</v>
      </c>
      <c r="G5200" t="s">
        <v>130</v>
      </c>
      <c r="H5200">
        <v>18185.3</v>
      </c>
      <c r="I5200" t="s">
        <v>180</v>
      </c>
      <c r="J5200" t="s">
        <v>122</v>
      </c>
      <c r="K5200">
        <v>282885</v>
      </c>
      <c r="M5200" t="s">
        <v>122</v>
      </c>
      <c r="N5200">
        <v>117924</v>
      </c>
      <c r="P5200" t="s">
        <v>131</v>
      </c>
      <c r="Q5200">
        <v>0.1</v>
      </c>
      <c r="R5200" t="s">
        <v>181</v>
      </c>
      <c r="S5200" t="s">
        <v>182</v>
      </c>
      <c r="T5200">
        <v>0.1</v>
      </c>
      <c r="U5200" t="s">
        <v>181</v>
      </c>
    </row>
    <row r="5201" spans="1:21" x14ac:dyDescent="0.25">
      <c r="A5201" t="s">
        <v>120</v>
      </c>
      <c r="B5201">
        <v>3</v>
      </c>
      <c r="C5201" t="s">
        <v>127</v>
      </c>
      <c r="D5201" t="s">
        <v>141</v>
      </c>
      <c r="E5201">
        <v>1020550330</v>
      </c>
      <c r="F5201" t="s">
        <v>176</v>
      </c>
      <c r="G5201" t="s">
        <v>132</v>
      </c>
      <c r="H5201">
        <v>549070272</v>
      </c>
      <c r="I5201" t="s">
        <v>183</v>
      </c>
      <c r="J5201" t="s">
        <v>133</v>
      </c>
      <c r="K5201">
        <v>-1419045888</v>
      </c>
      <c r="L5201" t="s">
        <v>183</v>
      </c>
      <c r="M5201" t="s">
        <v>134</v>
      </c>
      <c r="N5201">
        <v>104</v>
      </c>
      <c r="O5201" t="s">
        <v>180</v>
      </c>
      <c r="P5201" t="s">
        <v>184</v>
      </c>
      <c r="Q5201">
        <v>104</v>
      </c>
      <c r="R5201" t="s">
        <v>180</v>
      </c>
    </row>
    <row r="5202" spans="1:21" x14ac:dyDescent="0.25">
      <c r="A5202" t="s">
        <v>120</v>
      </c>
      <c r="B5202">
        <v>2</v>
      </c>
      <c r="C5202" t="s">
        <v>127</v>
      </c>
      <c r="D5202" t="s">
        <v>141</v>
      </c>
      <c r="E5202">
        <v>1020550332</v>
      </c>
      <c r="F5202" t="s">
        <v>176</v>
      </c>
      <c r="G5202" t="s">
        <v>130</v>
      </c>
      <c r="H5202">
        <v>18185.3</v>
      </c>
      <c r="I5202" t="s">
        <v>180</v>
      </c>
      <c r="J5202" t="s">
        <v>122</v>
      </c>
      <c r="K5202">
        <v>283045</v>
      </c>
      <c r="M5202" t="s">
        <v>122</v>
      </c>
      <c r="N5202">
        <v>117924</v>
      </c>
      <c r="P5202" t="s">
        <v>131</v>
      </c>
      <c r="Q5202">
        <v>0</v>
      </c>
      <c r="R5202" t="s">
        <v>181</v>
      </c>
      <c r="S5202" t="s">
        <v>182</v>
      </c>
      <c r="T5202">
        <v>0</v>
      </c>
      <c r="U5202" t="s">
        <v>181</v>
      </c>
    </row>
    <row r="5203" spans="1:21" x14ac:dyDescent="0.25">
      <c r="A5203" t="s">
        <v>120</v>
      </c>
      <c r="B5203">
        <v>3</v>
      </c>
      <c r="C5203" t="s">
        <v>127</v>
      </c>
      <c r="D5203" t="s">
        <v>141</v>
      </c>
      <c r="E5203">
        <v>1020550332</v>
      </c>
      <c r="F5203" t="s">
        <v>176</v>
      </c>
      <c r="G5203" t="s">
        <v>132</v>
      </c>
      <c r="H5203">
        <v>549070272</v>
      </c>
      <c r="I5203" t="s">
        <v>183</v>
      </c>
      <c r="J5203" t="s">
        <v>133</v>
      </c>
      <c r="K5203">
        <v>-1419045888</v>
      </c>
      <c r="L5203" t="s">
        <v>183</v>
      </c>
      <c r="M5203" t="s">
        <v>134</v>
      </c>
      <c r="N5203">
        <v>104</v>
      </c>
      <c r="O5203" t="s">
        <v>180</v>
      </c>
      <c r="P5203" t="s">
        <v>184</v>
      </c>
      <c r="Q5203">
        <v>104</v>
      </c>
      <c r="R5203" t="s">
        <v>180</v>
      </c>
    </row>
    <row r="5204" spans="1:21" x14ac:dyDescent="0.25">
      <c r="A5204" t="s">
        <v>120</v>
      </c>
      <c r="B5204">
        <v>2</v>
      </c>
      <c r="C5204" t="s">
        <v>127</v>
      </c>
      <c r="D5204" t="s">
        <v>141</v>
      </c>
      <c r="E5204">
        <v>1020550334</v>
      </c>
      <c r="F5204" t="s">
        <v>176</v>
      </c>
      <c r="G5204" t="s">
        <v>130</v>
      </c>
      <c r="H5204">
        <v>18185.3</v>
      </c>
      <c r="I5204" t="s">
        <v>180</v>
      </c>
      <c r="J5204" t="s">
        <v>122</v>
      </c>
      <c r="K5204">
        <v>283125</v>
      </c>
      <c r="M5204" t="s">
        <v>122</v>
      </c>
      <c r="N5204">
        <v>117924</v>
      </c>
      <c r="P5204" t="s">
        <v>131</v>
      </c>
      <c r="Q5204">
        <v>0.1</v>
      </c>
      <c r="R5204" t="s">
        <v>181</v>
      </c>
      <c r="S5204" t="s">
        <v>182</v>
      </c>
      <c r="T5204">
        <v>0.1</v>
      </c>
      <c r="U5204" t="s">
        <v>181</v>
      </c>
    </row>
    <row r="5205" spans="1:21" x14ac:dyDescent="0.25">
      <c r="A5205" t="s">
        <v>120</v>
      </c>
      <c r="B5205">
        <v>3</v>
      </c>
      <c r="C5205" t="s">
        <v>127</v>
      </c>
      <c r="D5205" t="s">
        <v>141</v>
      </c>
      <c r="E5205">
        <v>1020550334</v>
      </c>
      <c r="F5205" t="s">
        <v>176</v>
      </c>
      <c r="G5205" t="s">
        <v>132</v>
      </c>
      <c r="H5205">
        <v>549070272</v>
      </c>
      <c r="I5205" t="s">
        <v>183</v>
      </c>
      <c r="J5205" t="s">
        <v>133</v>
      </c>
      <c r="K5205">
        <v>-1419045888</v>
      </c>
      <c r="L5205" t="s">
        <v>183</v>
      </c>
      <c r="M5205" t="s">
        <v>134</v>
      </c>
      <c r="N5205">
        <v>104</v>
      </c>
      <c r="O5205" t="s">
        <v>180</v>
      </c>
      <c r="P5205" t="s">
        <v>184</v>
      </c>
      <c r="Q5205">
        <v>104</v>
      </c>
      <c r="R5205" t="s">
        <v>180</v>
      </c>
    </row>
    <row r="5206" spans="1:21" x14ac:dyDescent="0.25">
      <c r="A5206" t="s">
        <v>120</v>
      </c>
      <c r="B5206">
        <v>2</v>
      </c>
      <c r="C5206" t="s">
        <v>127</v>
      </c>
      <c r="D5206" t="s">
        <v>141</v>
      </c>
      <c r="E5206">
        <v>1020550336</v>
      </c>
      <c r="F5206" t="s">
        <v>176</v>
      </c>
      <c r="G5206" t="s">
        <v>130</v>
      </c>
      <c r="H5206">
        <v>18185.3</v>
      </c>
      <c r="I5206" t="s">
        <v>180</v>
      </c>
      <c r="J5206" t="s">
        <v>122</v>
      </c>
      <c r="K5206">
        <v>283286</v>
      </c>
      <c r="M5206" t="s">
        <v>122</v>
      </c>
      <c r="N5206">
        <v>117924</v>
      </c>
      <c r="P5206" t="s">
        <v>131</v>
      </c>
      <c r="Q5206">
        <v>0.1</v>
      </c>
      <c r="R5206" t="s">
        <v>181</v>
      </c>
      <c r="S5206" t="s">
        <v>182</v>
      </c>
      <c r="T5206">
        <v>0.1</v>
      </c>
      <c r="U5206" t="s">
        <v>181</v>
      </c>
    </row>
    <row r="5207" spans="1:21" x14ac:dyDescent="0.25">
      <c r="A5207" t="s">
        <v>120</v>
      </c>
      <c r="B5207">
        <v>3</v>
      </c>
      <c r="C5207" t="s">
        <v>127</v>
      </c>
      <c r="D5207" t="s">
        <v>141</v>
      </c>
      <c r="E5207">
        <v>1020550336</v>
      </c>
      <c r="F5207" t="s">
        <v>176</v>
      </c>
      <c r="G5207" t="s">
        <v>132</v>
      </c>
      <c r="H5207">
        <v>549070272</v>
      </c>
      <c r="I5207" t="s">
        <v>183</v>
      </c>
      <c r="J5207" t="s">
        <v>133</v>
      </c>
      <c r="K5207">
        <v>-1419045888</v>
      </c>
      <c r="L5207" t="s">
        <v>183</v>
      </c>
      <c r="M5207" t="s">
        <v>134</v>
      </c>
      <c r="N5207">
        <v>104</v>
      </c>
      <c r="O5207" t="s">
        <v>180</v>
      </c>
      <c r="P5207" t="s">
        <v>184</v>
      </c>
      <c r="Q5207">
        <v>104</v>
      </c>
      <c r="R5207" t="s">
        <v>180</v>
      </c>
    </row>
    <row r="5208" spans="1:21" x14ac:dyDescent="0.25">
      <c r="A5208" t="s">
        <v>120</v>
      </c>
      <c r="B5208">
        <v>9</v>
      </c>
      <c r="C5208" t="s">
        <v>127</v>
      </c>
      <c r="D5208" t="s">
        <v>141</v>
      </c>
      <c r="E5208">
        <v>1020550338</v>
      </c>
      <c r="F5208" t="s">
        <v>176</v>
      </c>
    </row>
    <row r="5209" spans="1:21" x14ac:dyDescent="0.25">
      <c r="A5209" t="s">
        <v>120</v>
      </c>
      <c r="B5209">
        <v>2</v>
      </c>
      <c r="C5209" t="s">
        <v>127</v>
      </c>
      <c r="D5209" t="s">
        <v>141</v>
      </c>
      <c r="E5209">
        <v>1020550338</v>
      </c>
      <c r="F5209" t="s">
        <v>176</v>
      </c>
      <c r="G5209" t="s">
        <v>130</v>
      </c>
      <c r="H5209">
        <v>18185.3</v>
      </c>
      <c r="I5209" t="s">
        <v>180</v>
      </c>
      <c r="J5209" t="s">
        <v>122</v>
      </c>
      <c r="K5209">
        <v>283366</v>
      </c>
      <c r="M5209" t="s">
        <v>122</v>
      </c>
      <c r="N5209">
        <v>117924</v>
      </c>
      <c r="P5209" t="s">
        <v>131</v>
      </c>
      <c r="Q5209">
        <v>0.2</v>
      </c>
      <c r="R5209" t="s">
        <v>181</v>
      </c>
      <c r="S5209" t="s">
        <v>182</v>
      </c>
      <c r="T5209">
        <v>0.2</v>
      </c>
      <c r="U5209" t="s">
        <v>181</v>
      </c>
    </row>
    <row r="5210" spans="1:21" x14ac:dyDescent="0.25">
      <c r="A5210" t="s">
        <v>120</v>
      </c>
      <c r="B5210">
        <v>3</v>
      </c>
      <c r="C5210" t="s">
        <v>127</v>
      </c>
      <c r="D5210" t="s">
        <v>141</v>
      </c>
      <c r="E5210">
        <v>1020550338</v>
      </c>
      <c r="F5210" t="s">
        <v>176</v>
      </c>
      <c r="G5210" t="s">
        <v>132</v>
      </c>
      <c r="H5210">
        <v>549070272</v>
      </c>
      <c r="I5210" t="s">
        <v>183</v>
      </c>
      <c r="J5210" t="s">
        <v>133</v>
      </c>
      <c r="K5210">
        <v>-1419045888</v>
      </c>
      <c r="L5210" t="s">
        <v>183</v>
      </c>
      <c r="M5210" t="s">
        <v>134</v>
      </c>
      <c r="N5210">
        <v>104</v>
      </c>
      <c r="O5210" t="s">
        <v>180</v>
      </c>
      <c r="P5210" t="s">
        <v>184</v>
      </c>
      <c r="Q5210">
        <v>104</v>
      </c>
      <c r="R5210" t="s">
        <v>180</v>
      </c>
    </row>
    <row r="5211" spans="1:21" x14ac:dyDescent="0.25">
      <c r="A5211" t="s">
        <v>120</v>
      </c>
      <c r="B5211">
        <v>2</v>
      </c>
      <c r="C5211" t="s">
        <v>127</v>
      </c>
      <c r="D5211" t="s">
        <v>141</v>
      </c>
      <c r="E5211">
        <v>1020550340</v>
      </c>
      <c r="F5211" t="s">
        <v>176</v>
      </c>
      <c r="G5211" t="s">
        <v>130</v>
      </c>
      <c r="H5211">
        <v>18185.3</v>
      </c>
      <c r="I5211" t="s">
        <v>180</v>
      </c>
      <c r="J5211" t="s">
        <v>122</v>
      </c>
      <c r="K5211">
        <v>283446</v>
      </c>
      <c r="M5211" t="s">
        <v>122</v>
      </c>
      <c r="N5211">
        <v>117924</v>
      </c>
      <c r="P5211" t="s">
        <v>131</v>
      </c>
      <c r="Q5211">
        <v>0.2</v>
      </c>
      <c r="R5211" t="s">
        <v>181</v>
      </c>
      <c r="S5211" t="s">
        <v>182</v>
      </c>
      <c r="T5211">
        <v>0.2</v>
      </c>
      <c r="U5211" t="s">
        <v>181</v>
      </c>
    </row>
    <row r="5212" spans="1:21" x14ac:dyDescent="0.25">
      <c r="A5212" t="s">
        <v>120</v>
      </c>
      <c r="B5212">
        <v>3</v>
      </c>
      <c r="C5212" t="s">
        <v>127</v>
      </c>
      <c r="D5212" t="s">
        <v>141</v>
      </c>
      <c r="E5212">
        <v>1020550340</v>
      </c>
      <c r="F5212" t="s">
        <v>176</v>
      </c>
      <c r="G5212" t="s">
        <v>132</v>
      </c>
      <c r="H5212">
        <v>549070272</v>
      </c>
      <c r="I5212" t="s">
        <v>183</v>
      </c>
      <c r="J5212" t="s">
        <v>133</v>
      </c>
      <c r="K5212">
        <v>-1419045888</v>
      </c>
      <c r="L5212" t="s">
        <v>183</v>
      </c>
      <c r="M5212" t="s">
        <v>134</v>
      </c>
      <c r="N5212">
        <v>104</v>
      </c>
      <c r="O5212" t="s">
        <v>180</v>
      </c>
      <c r="P5212" t="s">
        <v>184</v>
      </c>
      <c r="Q5212">
        <v>104</v>
      </c>
      <c r="R5212" t="s">
        <v>180</v>
      </c>
    </row>
    <row r="5213" spans="1:21" x14ac:dyDescent="0.25">
      <c r="A5213" t="s">
        <v>120</v>
      </c>
      <c r="B5213">
        <v>2</v>
      </c>
      <c r="C5213" t="s">
        <v>127</v>
      </c>
      <c r="D5213" t="s">
        <v>141</v>
      </c>
      <c r="E5213">
        <v>1020550342</v>
      </c>
      <c r="F5213" t="s">
        <v>176</v>
      </c>
      <c r="G5213" t="s">
        <v>130</v>
      </c>
      <c r="H5213">
        <v>18185.3</v>
      </c>
      <c r="I5213" t="s">
        <v>180</v>
      </c>
      <c r="J5213" t="s">
        <v>122</v>
      </c>
      <c r="K5213">
        <v>283607</v>
      </c>
      <c r="M5213" t="s">
        <v>122</v>
      </c>
      <c r="N5213">
        <v>117924</v>
      </c>
      <c r="P5213" t="s">
        <v>131</v>
      </c>
      <c r="Q5213">
        <v>0.15</v>
      </c>
      <c r="R5213" t="s">
        <v>181</v>
      </c>
      <c r="S5213" t="s">
        <v>182</v>
      </c>
      <c r="T5213">
        <v>0.15</v>
      </c>
      <c r="U5213" t="s">
        <v>181</v>
      </c>
    </row>
    <row r="5214" spans="1:21" x14ac:dyDescent="0.25">
      <c r="A5214" t="s">
        <v>120</v>
      </c>
      <c r="B5214">
        <v>3</v>
      </c>
      <c r="C5214" t="s">
        <v>127</v>
      </c>
      <c r="D5214" t="s">
        <v>141</v>
      </c>
      <c r="E5214">
        <v>1020550342</v>
      </c>
      <c r="F5214" t="s">
        <v>176</v>
      </c>
      <c r="G5214" t="s">
        <v>132</v>
      </c>
      <c r="H5214">
        <v>549070272</v>
      </c>
      <c r="I5214" t="s">
        <v>183</v>
      </c>
      <c r="J5214" t="s">
        <v>133</v>
      </c>
      <c r="K5214">
        <v>-1419045888</v>
      </c>
      <c r="L5214" t="s">
        <v>183</v>
      </c>
      <c r="M5214" t="s">
        <v>134</v>
      </c>
      <c r="N5214">
        <v>104</v>
      </c>
      <c r="O5214" t="s">
        <v>180</v>
      </c>
      <c r="P5214" t="s">
        <v>184</v>
      </c>
      <c r="Q5214">
        <v>104</v>
      </c>
      <c r="R5214" t="s">
        <v>180</v>
      </c>
    </row>
    <row r="5215" spans="1:21" x14ac:dyDescent="0.25">
      <c r="A5215" t="s">
        <v>120</v>
      </c>
      <c r="B5215">
        <v>2</v>
      </c>
      <c r="C5215" t="s">
        <v>127</v>
      </c>
      <c r="D5215" t="s">
        <v>141</v>
      </c>
      <c r="E5215">
        <v>1020550344</v>
      </c>
      <c r="F5215" t="s">
        <v>176</v>
      </c>
      <c r="G5215" t="s">
        <v>130</v>
      </c>
      <c r="H5215">
        <v>18188.5</v>
      </c>
      <c r="I5215" t="s">
        <v>180</v>
      </c>
      <c r="J5215" t="s">
        <v>122</v>
      </c>
      <c r="K5215">
        <v>283687</v>
      </c>
      <c r="M5215" t="s">
        <v>122</v>
      </c>
      <c r="N5215">
        <v>117924</v>
      </c>
      <c r="P5215" t="s">
        <v>131</v>
      </c>
      <c r="Q5215">
        <v>0.25</v>
      </c>
      <c r="R5215" t="s">
        <v>181</v>
      </c>
      <c r="S5215" t="s">
        <v>182</v>
      </c>
      <c r="T5215">
        <v>0.25</v>
      </c>
      <c r="U5215" t="s">
        <v>181</v>
      </c>
    </row>
    <row r="5216" spans="1:21" x14ac:dyDescent="0.25">
      <c r="A5216" t="s">
        <v>120</v>
      </c>
      <c r="B5216">
        <v>3</v>
      </c>
      <c r="C5216" t="s">
        <v>127</v>
      </c>
      <c r="D5216" t="s">
        <v>141</v>
      </c>
      <c r="E5216">
        <v>1020550344</v>
      </c>
      <c r="F5216" t="s">
        <v>176</v>
      </c>
      <c r="G5216" t="s">
        <v>132</v>
      </c>
      <c r="H5216">
        <v>549070720</v>
      </c>
      <c r="I5216" t="s">
        <v>183</v>
      </c>
      <c r="J5216" t="s">
        <v>133</v>
      </c>
      <c r="K5216">
        <v>-1419045888</v>
      </c>
      <c r="L5216" t="s">
        <v>183</v>
      </c>
      <c r="M5216" t="s">
        <v>134</v>
      </c>
      <c r="N5216">
        <v>104</v>
      </c>
      <c r="O5216" t="s">
        <v>180</v>
      </c>
      <c r="P5216" t="s">
        <v>184</v>
      </c>
      <c r="Q5216">
        <v>104</v>
      </c>
      <c r="R5216" t="s">
        <v>180</v>
      </c>
    </row>
    <row r="5217" spans="1:21" x14ac:dyDescent="0.25">
      <c r="A5217" t="s">
        <v>120</v>
      </c>
      <c r="B5217">
        <v>2</v>
      </c>
      <c r="C5217" t="s">
        <v>127</v>
      </c>
      <c r="D5217" t="s">
        <v>141</v>
      </c>
      <c r="E5217">
        <v>1020550346</v>
      </c>
      <c r="F5217" t="s">
        <v>176</v>
      </c>
      <c r="G5217" t="s">
        <v>130</v>
      </c>
      <c r="H5217">
        <v>18192</v>
      </c>
      <c r="I5217" t="s">
        <v>180</v>
      </c>
      <c r="J5217" t="s">
        <v>122</v>
      </c>
      <c r="K5217">
        <v>283687</v>
      </c>
      <c r="M5217" t="s">
        <v>122</v>
      </c>
      <c r="N5217">
        <v>117924</v>
      </c>
      <c r="P5217" t="s">
        <v>131</v>
      </c>
      <c r="Q5217">
        <v>0.36</v>
      </c>
      <c r="R5217" t="s">
        <v>181</v>
      </c>
      <c r="S5217" t="s">
        <v>182</v>
      </c>
      <c r="T5217">
        <v>0.36</v>
      </c>
      <c r="U5217" t="s">
        <v>181</v>
      </c>
    </row>
    <row r="5218" spans="1:21" x14ac:dyDescent="0.25">
      <c r="A5218" t="s">
        <v>120</v>
      </c>
      <c r="B5218">
        <v>3</v>
      </c>
      <c r="C5218" t="s">
        <v>127</v>
      </c>
      <c r="D5218" t="s">
        <v>141</v>
      </c>
      <c r="E5218">
        <v>1020550346</v>
      </c>
      <c r="F5218" t="s">
        <v>176</v>
      </c>
      <c r="G5218" t="s">
        <v>132</v>
      </c>
      <c r="H5218">
        <v>549070976</v>
      </c>
      <c r="I5218" t="s">
        <v>183</v>
      </c>
      <c r="J5218" t="s">
        <v>133</v>
      </c>
      <c r="K5218">
        <v>-1419045376</v>
      </c>
      <c r="L5218" t="s">
        <v>183</v>
      </c>
      <c r="M5218" t="s">
        <v>134</v>
      </c>
      <c r="N5218">
        <v>104</v>
      </c>
      <c r="O5218" t="s">
        <v>180</v>
      </c>
      <c r="P5218" t="s">
        <v>184</v>
      </c>
      <c r="Q5218">
        <v>104</v>
      </c>
      <c r="R5218" t="s">
        <v>180</v>
      </c>
    </row>
    <row r="5219" spans="1:21" x14ac:dyDescent="0.25">
      <c r="A5219" t="s">
        <v>120</v>
      </c>
      <c r="B5219">
        <v>2</v>
      </c>
      <c r="C5219" t="s">
        <v>127</v>
      </c>
      <c r="D5219" t="s">
        <v>141</v>
      </c>
      <c r="E5219">
        <v>1020550348</v>
      </c>
      <c r="F5219" t="s">
        <v>176</v>
      </c>
      <c r="G5219" t="s">
        <v>130</v>
      </c>
      <c r="H5219">
        <v>18192.3</v>
      </c>
      <c r="I5219" t="s">
        <v>180</v>
      </c>
      <c r="J5219" t="s">
        <v>122</v>
      </c>
      <c r="K5219">
        <v>283849</v>
      </c>
      <c r="M5219" t="s">
        <v>122</v>
      </c>
      <c r="N5219">
        <v>117924</v>
      </c>
      <c r="P5219" t="s">
        <v>131</v>
      </c>
      <c r="Q5219">
        <v>0.36</v>
      </c>
      <c r="R5219" t="s">
        <v>181</v>
      </c>
      <c r="S5219" t="s">
        <v>182</v>
      </c>
      <c r="T5219">
        <v>0.36</v>
      </c>
      <c r="U5219" t="s">
        <v>181</v>
      </c>
    </row>
    <row r="5220" spans="1:21" x14ac:dyDescent="0.25">
      <c r="A5220" t="s">
        <v>120</v>
      </c>
      <c r="B5220">
        <v>3</v>
      </c>
      <c r="C5220" t="s">
        <v>127</v>
      </c>
      <c r="D5220" t="s">
        <v>141</v>
      </c>
      <c r="E5220">
        <v>1020550348</v>
      </c>
      <c r="F5220" t="s">
        <v>176</v>
      </c>
      <c r="G5220" t="s">
        <v>132</v>
      </c>
      <c r="H5220">
        <v>549070976</v>
      </c>
      <c r="I5220" t="s">
        <v>183</v>
      </c>
      <c r="J5220" t="s">
        <v>133</v>
      </c>
      <c r="K5220">
        <v>-1419045376</v>
      </c>
      <c r="L5220" t="s">
        <v>183</v>
      </c>
      <c r="M5220" t="s">
        <v>134</v>
      </c>
      <c r="N5220">
        <v>104</v>
      </c>
      <c r="O5220" t="s">
        <v>180</v>
      </c>
      <c r="P5220" t="s">
        <v>184</v>
      </c>
      <c r="Q5220">
        <v>104</v>
      </c>
      <c r="R5220" t="s">
        <v>180</v>
      </c>
    </row>
    <row r="5221" spans="1:21" x14ac:dyDescent="0.25">
      <c r="A5221" t="s">
        <v>120</v>
      </c>
      <c r="B5221">
        <v>2</v>
      </c>
      <c r="C5221" t="s">
        <v>127</v>
      </c>
      <c r="D5221" t="s">
        <v>141</v>
      </c>
      <c r="E5221">
        <v>1020550350</v>
      </c>
      <c r="F5221" t="s">
        <v>176</v>
      </c>
      <c r="G5221" t="s">
        <v>130</v>
      </c>
      <c r="H5221">
        <v>18192.3</v>
      </c>
      <c r="I5221" t="s">
        <v>180</v>
      </c>
      <c r="J5221" t="s">
        <v>122</v>
      </c>
      <c r="K5221">
        <v>283929</v>
      </c>
      <c r="M5221" t="s">
        <v>122</v>
      </c>
      <c r="N5221">
        <v>117924</v>
      </c>
      <c r="P5221" t="s">
        <v>131</v>
      </c>
      <c r="Q5221">
        <v>0.2</v>
      </c>
      <c r="R5221" t="s">
        <v>181</v>
      </c>
      <c r="S5221" t="s">
        <v>182</v>
      </c>
      <c r="T5221">
        <v>0.2</v>
      </c>
      <c r="U5221" t="s">
        <v>181</v>
      </c>
    </row>
    <row r="5222" spans="1:21" x14ac:dyDescent="0.25">
      <c r="A5222" t="s">
        <v>120</v>
      </c>
      <c r="B5222">
        <v>3</v>
      </c>
      <c r="C5222" t="s">
        <v>127</v>
      </c>
      <c r="D5222" t="s">
        <v>141</v>
      </c>
      <c r="E5222">
        <v>1020550350</v>
      </c>
      <c r="F5222" t="s">
        <v>176</v>
      </c>
      <c r="G5222" t="s">
        <v>132</v>
      </c>
      <c r="H5222">
        <v>549070976</v>
      </c>
      <c r="I5222" t="s">
        <v>183</v>
      </c>
      <c r="J5222" t="s">
        <v>133</v>
      </c>
      <c r="K5222">
        <v>-1419045376</v>
      </c>
      <c r="L5222" t="s">
        <v>183</v>
      </c>
      <c r="M5222" t="s">
        <v>134</v>
      </c>
      <c r="N5222">
        <v>104</v>
      </c>
      <c r="O5222" t="s">
        <v>180</v>
      </c>
      <c r="P5222" t="s">
        <v>184</v>
      </c>
      <c r="Q5222">
        <v>104</v>
      </c>
      <c r="R5222" t="s">
        <v>180</v>
      </c>
    </row>
    <row r="5223" spans="1:21" x14ac:dyDescent="0.25">
      <c r="A5223" t="s">
        <v>120</v>
      </c>
      <c r="B5223">
        <v>2</v>
      </c>
      <c r="C5223" t="s">
        <v>127</v>
      </c>
      <c r="D5223" t="s">
        <v>141</v>
      </c>
      <c r="E5223">
        <v>1020550352</v>
      </c>
      <c r="F5223" t="s">
        <v>176</v>
      </c>
      <c r="G5223" t="s">
        <v>130</v>
      </c>
      <c r="H5223">
        <v>18192.3</v>
      </c>
      <c r="I5223" t="s">
        <v>180</v>
      </c>
      <c r="J5223" t="s">
        <v>122</v>
      </c>
      <c r="K5223">
        <v>284010</v>
      </c>
      <c r="M5223" t="s">
        <v>122</v>
      </c>
      <c r="N5223">
        <v>117924</v>
      </c>
      <c r="P5223" t="s">
        <v>131</v>
      </c>
      <c r="Q5223">
        <v>0.05</v>
      </c>
      <c r="R5223" t="s">
        <v>181</v>
      </c>
      <c r="S5223" t="s">
        <v>182</v>
      </c>
      <c r="T5223">
        <v>0.05</v>
      </c>
      <c r="U5223" t="s">
        <v>181</v>
      </c>
    </row>
    <row r="5224" spans="1:21" x14ac:dyDescent="0.25">
      <c r="A5224" t="s">
        <v>120</v>
      </c>
      <c r="B5224">
        <v>3</v>
      </c>
      <c r="C5224" t="s">
        <v>127</v>
      </c>
      <c r="D5224" t="s">
        <v>141</v>
      </c>
      <c r="E5224">
        <v>1020550352</v>
      </c>
      <c r="F5224" t="s">
        <v>176</v>
      </c>
      <c r="G5224" t="s">
        <v>132</v>
      </c>
      <c r="H5224">
        <v>549070976</v>
      </c>
      <c r="I5224" t="s">
        <v>183</v>
      </c>
      <c r="J5224" t="s">
        <v>133</v>
      </c>
      <c r="K5224">
        <v>-1419045376</v>
      </c>
      <c r="L5224" t="s">
        <v>183</v>
      </c>
      <c r="M5224" t="s">
        <v>134</v>
      </c>
      <c r="N5224">
        <v>105</v>
      </c>
      <c r="O5224" t="s">
        <v>180</v>
      </c>
      <c r="P5224" t="s">
        <v>184</v>
      </c>
      <c r="Q5224">
        <v>105</v>
      </c>
      <c r="R5224" t="s">
        <v>180</v>
      </c>
    </row>
    <row r="5225" spans="1:21" x14ac:dyDescent="0.25">
      <c r="A5225" t="s">
        <v>120</v>
      </c>
      <c r="B5225">
        <v>2</v>
      </c>
      <c r="C5225" t="s">
        <v>127</v>
      </c>
      <c r="D5225" t="s">
        <v>141</v>
      </c>
      <c r="E5225">
        <v>1020550354</v>
      </c>
      <c r="F5225" t="s">
        <v>176</v>
      </c>
      <c r="G5225" t="s">
        <v>130</v>
      </c>
      <c r="H5225">
        <v>18192.3</v>
      </c>
      <c r="I5225" t="s">
        <v>180</v>
      </c>
      <c r="J5225" t="s">
        <v>122</v>
      </c>
      <c r="K5225">
        <v>284171</v>
      </c>
      <c r="M5225" t="s">
        <v>122</v>
      </c>
      <c r="N5225">
        <v>117924</v>
      </c>
      <c r="P5225" t="s">
        <v>131</v>
      </c>
      <c r="Q5225">
        <v>0.15</v>
      </c>
      <c r="R5225" t="s">
        <v>181</v>
      </c>
      <c r="S5225" t="s">
        <v>182</v>
      </c>
      <c r="T5225">
        <v>0.15</v>
      </c>
      <c r="U5225" t="s">
        <v>181</v>
      </c>
    </row>
    <row r="5226" spans="1:21" x14ac:dyDescent="0.25">
      <c r="A5226" t="s">
        <v>120</v>
      </c>
      <c r="B5226">
        <v>3</v>
      </c>
      <c r="C5226" t="s">
        <v>127</v>
      </c>
      <c r="D5226" t="s">
        <v>141</v>
      </c>
      <c r="E5226">
        <v>1020550354</v>
      </c>
      <c r="F5226" t="s">
        <v>176</v>
      </c>
      <c r="G5226" t="s">
        <v>132</v>
      </c>
      <c r="H5226">
        <v>549070976</v>
      </c>
      <c r="I5226" t="s">
        <v>183</v>
      </c>
      <c r="J5226" t="s">
        <v>133</v>
      </c>
      <c r="K5226">
        <v>-1419045376</v>
      </c>
      <c r="L5226" t="s">
        <v>183</v>
      </c>
      <c r="M5226" t="s">
        <v>134</v>
      </c>
      <c r="N5226">
        <v>105</v>
      </c>
      <c r="O5226" t="s">
        <v>180</v>
      </c>
      <c r="P5226" t="s">
        <v>184</v>
      </c>
      <c r="Q5226">
        <v>105</v>
      </c>
      <c r="R5226" t="s">
        <v>180</v>
      </c>
    </row>
    <row r="5227" spans="1:21" x14ac:dyDescent="0.25">
      <c r="A5227" t="s">
        <v>120</v>
      </c>
      <c r="B5227">
        <v>2</v>
      </c>
      <c r="C5227" t="s">
        <v>127</v>
      </c>
      <c r="D5227" t="s">
        <v>141</v>
      </c>
      <c r="E5227">
        <v>1020550356</v>
      </c>
      <c r="F5227" t="s">
        <v>176</v>
      </c>
      <c r="G5227" t="s">
        <v>130</v>
      </c>
      <c r="H5227">
        <v>18192.3</v>
      </c>
      <c r="I5227" t="s">
        <v>180</v>
      </c>
      <c r="J5227" t="s">
        <v>122</v>
      </c>
      <c r="K5227">
        <v>284252</v>
      </c>
      <c r="M5227" t="s">
        <v>122</v>
      </c>
      <c r="N5227">
        <v>117924</v>
      </c>
      <c r="P5227" t="s">
        <v>131</v>
      </c>
      <c r="Q5227">
        <v>0.1</v>
      </c>
      <c r="R5227" t="s">
        <v>181</v>
      </c>
      <c r="S5227" t="s">
        <v>182</v>
      </c>
      <c r="T5227">
        <v>0.1</v>
      </c>
      <c r="U5227" t="s">
        <v>181</v>
      </c>
    </row>
    <row r="5228" spans="1:21" x14ac:dyDescent="0.25">
      <c r="A5228" t="s">
        <v>120</v>
      </c>
      <c r="B5228">
        <v>3</v>
      </c>
      <c r="C5228" t="s">
        <v>127</v>
      </c>
      <c r="D5228" t="s">
        <v>141</v>
      </c>
      <c r="E5228">
        <v>1020550356</v>
      </c>
      <c r="F5228" t="s">
        <v>176</v>
      </c>
      <c r="G5228" t="s">
        <v>132</v>
      </c>
      <c r="H5228">
        <v>549070976</v>
      </c>
      <c r="I5228" t="s">
        <v>183</v>
      </c>
      <c r="J5228" t="s">
        <v>133</v>
      </c>
      <c r="K5228">
        <v>-1419045376</v>
      </c>
      <c r="L5228" t="s">
        <v>183</v>
      </c>
      <c r="M5228" t="s">
        <v>134</v>
      </c>
      <c r="N5228">
        <v>105</v>
      </c>
      <c r="O5228" t="s">
        <v>180</v>
      </c>
      <c r="P5228" t="s">
        <v>184</v>
      </c>
      <c r="Q5228">
        <v>105</v>
      </c>
      <c r="R5228" t="s">
        <v>180</v>
      </c>
    </row>
    <row r="5229" spans="1:21" x14ac:dyDescent="0.25">
      <c r="A5229" t="s">
        <v>120</v>
      </c>
      <c r="B5229">
        <v>2</v>
      </c>
      <c r="C5229" t="s">
        <v>127</v>
      </c>
      <c r="D5229" t="s">
        <v>141</v>
      </c>
      <c r="E5229">
        <v>1020550358</v>
      </c>
      <c r="F5229" t="s">
        <v>176</v>
      </c>
      <c r="G5229" t="s">
        <v>130</v>
      </c>
      <c r="H5229">
        <v>18192.3</v>
      </c>
      <c r="I5229" t="s">
        <v>180</v>
      </c>
      <c r="J5229" t="s">
        <v>122</v>
      </c>
      <c r="K5229">
        <v>284414</v>
      </c>
      <c r="M5229" t="s">
        <v>122</v>
      </c>
      <c r="N5229">
        <v>117924</v>
      </c>
      <c r="P5229" t="s">
        <v>131</v>
      </c>
      <c r="Q5229">
        <v>0.05</v>
      </c>
      <c r="R5229" t="s">
        <v>181</v>
      </c>
      <c r="S5229" t="s">
        <v>182</v>
      </c>
      <c r="T5229">
        <v>0.05</v>
      </c>
      <c r="U5229" t="s">
        <v>181</v>
      </c>
    </row>
    <row r="5230" spans="1:21" x14ac:dyDescent="0.25">
      <c r="A5230" t="s">
        <v>120</v>
      </c>
      <c r="B5230">
        <v>3</v>
      </c>
      <c r="C5230" t="s">
        <v>127</v>
      </c>
      <c r="D5230" t="s">
        <v>141</v>
      </c>
      <c r="E5230">
        <v>1020550358</v>
      </c>
      <c r="F5230" t="s">
        <v>176</v>
      </c>
      <c r="G5230" t="s">
        <v>132</v>
      </c>
      <c r="H5230">
        <v>549070976</v>
      </c>
      <c r="I5230" t="s">
        <v>183</v>
      </c>
      <c r="J5230" t="s">
        <v>133</v>
      </c>
      <c r="K5230">
        <v>-1419045376</v>
      </c>
      <c r="L5230" t="s">
        <v>183</v>
      </c>
      <c r="M5230" t="s">
        <v>134</v>
      </c>
      <c r="N5230">
        <v>105</v>
      </c>
      <c r="O5230" t="s">
        <v>180</v>
      </c>
      <c r="P5230" t="s">
        <v>184</v>
      </c>
      <c r="Q5230">
        <v>105</v>
      </c>
      <c r="R5230" t="s">
        <v>180</v>
      </c>
    </row>
    <row r="5231" spans="1:21" x14ac:dyDescent="0.25">
      <c r="A5231" t="s">
        <v>120</v>
      </c>
      <c r="B5231">
        <v>2</v>
      </c>
      <c r="C5231" t="s">
        <v>127</v>
      </c>
      <c r="D5231" t="s">
        <v>141</v>
      </c>
      <c r="E5231">
        <v>1020550360</v>
      </c>
      <c r="F5231" t="s">
        <v>176</v>
      </c>
      <c r="G5231" t="s">
        <v>130</v>
      </c>
      <c r="H5231">
        <v>18192.3</v>
      </c>
      <c r="I5231" t="s">
        <v>180</v>
      </c>
      <c r="J5231" t="s">
        <v>122</v>
      </c>
      <c r="K5231">
        <v>284495</v>
      </c>
      <c r="M5231" t="s">
        <v>122</v>
      </c>
      <c r="N5231">
        <v>117924</v>
      </c>
      <c r="P5231" t="s">
        <v>131</v>
      </c>
      <c r="Q5231">
        <v>0.1</v>
      </c>
      <c r="R5231" t="s">
        <v>181</v>
      </c>
      <c r="S5231" t="s">
        <v>182</v>
      </c>
      <c r="T5231">
        <v>0.1</v>
      </c>
      <c r="U5231" t="s">
        <v>181</v>
      </c>
    </row>
    <row r="5232" spans="1:21" x14ac:dyDescent="0.25">
      <c r="A5232" t="s">
        <v>120</v>
      </c>
      <c r="B5232">
        <v>3</v>
      </c>
      <c r="C5232" t="s">
        <v>127</v>
      </c>
      <c r="D5232" t="s">
        <v>141</v>
      </c>
      <c r="E5232">
        <v>1020550360</v>
      </c>
      <c r="F5232" t="s">
        <v>176</v>
      </c>
      <c r="G5232" t="s">
        <v>132</v>
      </c>
      <c r="H5232">
        <v>549070976</v>
      </c>
      <c r="I5232" t="s">
        <v>183</v>
      </c>
      <c r="J5232" t="s">
        <v>133</v>
      </c>
      <c r="K5232">
        <v>-1419045376</v>
      </c>
      <c r="L5232" t="s">
        <v>183</v>
      </c>
      <c r="M5232" t="s">
        <v>134</v>
      </c>
      <c r="N5232">
        <v>105</v>
      </c>
      <c r="O5232" t="s">
        <v>180</v>
      </c>
      <c r="P5232" t="s">
        <v>184</v>
      </c>
      <c r="Q5232">
        <v>105</v>
      </c>
      <c r="R5232" t="s">
        <v>180</v>
      </c>
    </row>
    <row r="5233" spans="1:21" x14ac:dyDescent="0.25">
      <c r="A5233" t="s">
        <v>120</v>
      </c>
      <c r="B5233">
        <v>2</v>
      </c>
      <c r="C5233" t="s">
        <v>127</v>
      </c>
      <c r="D5233" t="s">
        <v>141</v>
      </c>
      <c r="E5233">
        <v>1020550362</v>
      </c>
      <c r="F5233" t="s">
        <v>176</v>
      </c>
      <c r="G5233" t="s">
        <v>130</v>
      </c>
      <c r="H5233">
        <v>18192.3</v>
      </c>
      <c r="I5233" t="s">
        <v>180</v>
      </c>
      <c r="J5233" t="s">
        <v>122</v>
      </c>
      <c r="K5233">
        <v>284575</v>
      </c>
      <c r="M5233" t="s">
        <v>122</v>
      </c>
      <c r="N5233">
        <v>117924</v>
      </c>
      <c r="P5233" t="s">
        <v>131</v>
      </c>
      <c r="Q5233">
        <v>0.15</v>
      </c>
      <c r="R5233" t="s">
        <v>181</v>
      </c>
      <c r="S5233" t="s">
        <v>182</v>
      </c>
      <c r="T5233">
        <v>0.15</v>
      </c>
      <c r="U5233" t="s">
        <v>181</v>
      </c>
    </row>
    <row r="5234" spans="1:21" x14ac:dyDescent="0.25">
      <c r="A5234" t="s">
        <v>120</v>
      </c>
      <c r="B5234">
        <v>3</v>
      </c>
      <c r="C5234" t="s">
        <v>127</v>
      </c>
      <c r="D5234" t="s">
        <v>141</v>
      </c>
      <c r="E5234">
        <v>1020550362</v>
      </c>
      <c r="F5234" t="s">
        <v>176</v>
      </c>
      <c r="G5234" t="s">
        <v>132</v>
      </c>
      <c r="H5234">
        <v>549070976</v>
      </c>
      <c r="I5234" t="s">
        <v>183</v>
      </c>
      <c r="J5234" t="s">
        <v>133</v>
      </c>
      <c r="K5234">
        <v>-1419045376</v>
      </c>
      <c r="L5234" t="s">
        <v>183</v>
      </c>
      <c r="M5234" t="s">
        <v>134</v>
      </c>
      <c r="N5234">
        <v>105</v>
      </c>
      <c r="O5234" t="s">
        <v>180</v>
      </c>
      <c r="P5234" t="s">
        <v>184</v>
      </c>
      <c r="Q5234">
        <v>105</v>
      </c>
      <c r="R5234" t="s">
        <v>180</v>
      </c>
    </row>
    <row r="5235" spans="1:21" x14ac:dyDescent="0.25">
      <c r="A5235" t="s">
        <v>120</v>
      </c>
      <c r="B5235">
        <v>2</v>
      </c>
      <c r="C5235" t="s">
        <v>127</v>
      </c>
      <c r="D5235" t="s">
        <v>141</v>
      </c>
      <c r="E5235">
        <v>1020550365</v>
      </c>
      <c r="F5235" t="s">
        <v>176</v>
      </c>
      <c r="G5235" t="s">
        <v>130</v>
      </c>
      <c r="H5235">
        <v>18192.3</v>
      </c>
      <c r="I5235" t="s">
        <v>180</v>
      </c>
      <c r="J5235" t="s">
        <v>122</v>
      </c>
      <c r="K5235">
        <v>284738</v>
      </c>
      <c r="M5235" t="s">
        <v>122</v>
      </c>
      <c r="N5235">
        <v>117924</v>
      </c>
      <c r="P5235" t="s">
        <v>131</v>
      </c>
      <c r="Q5235">
        <v>0</v>
      </c>
      <c r="R5235" t="s">
        <v>181</v>
      </c>
      <c r="S5235" t="s">
        <v>182</v>
      </c>
      <c r="T5235">
        <v>0</v>
      </c>
      <c r="U5235" t="s">
        <v>181</v>
      </c>
    </row>
    <row r="5236" spans="1:21" x14ac:dyDescent="0.25">
      <c r="A5236" t="s">
        <v>120</v>
      </c>
      <c r="B5236">
        <v>3</v>
      </c>
      <c r="C5236" t="s">
        <v>127</v>
      </c>
      <c r="D5236" t="s">
        <v>141</v>
      </c>
      <c r="E5236">
        <v>1020550365</v>
      </c>
      <c r="F5236" t="s">
        <v>176</v>
      </c>
      <c r="G5236" t="s">
        <v>132</v>
      </c>
      <c r="H5236">
        <v>549070976</v>
      </c>
      <c r="I5236" t="s">
        <v>183</v>
      </c>
      <c r="J5236" t="s">
        <v>133</v>
      </c>
      <c r="K5236">
        <v>-1419045376</v>
      </c>
      <c r="L5236" t="s">
        <v>183</v>
      </c>
      <c r="M5236" t="s">
        <v>134</v>
      </c>
      <c r="N5236">
        <v>105</v>
      </c>
      <c r="O5236" t="s">
        <v>180</v>
      </c>
      <c r="P5236" t="s">
        <v>184</v>
      </c>
      <c r="Q5236">
        <v>105</v>
      </c>
      <c r="R5236" t="s">
        <v>180</v>
      </c>
    </row>
    <row r="5237" spans="1:21" x14ac:dyDescent="0.25">
      <c r="A5237" t="s">
        <v>120</v>
      </c>
      <c r="B5237">
        <v>2</v>
      </c>
      <c r="C5237" t="s">
        <v>127</v>
      </c>
      <c r="D5237" t="s">
        <v>141</v>
      </c>
      <c r="E5237">
        <v>1020550367</v>
      </c>
      <c r="F5237" t="s">
        <v>176</v>
      </c>
      <c r="G5237" t="s">
        <v>130</v>
      </c>
      <c r="H5237">
        <v>18192.3</v>
      </c>
      <c r="I5237" t="s">
        <v>180</v>
      </c>
      <c r="J5237" t="s">
        <v>122</v>
      </c>
      <c r="K5237">
        <v>284819</v>
      </c>
      <c r="M5237" t="s">
        <v>122</v>
      </c>
      <c r="N5237">
        <v>117924</v>
      </c>
      <c r="P5237" t="s">
        <v>131</v>
      </c>
      <c r="Q5237">
        <v>0</v>
      </c>
      <c r="R5237" t="s">
        <v>181</v>
      </c>
      <c r="S5237" t="s">
        <v>182</v>
      </c>
      <c r="T5237">
        <v>0</v>
      </c>
      <c r="U5237" t="s">
        <v>181</v>
      </c>
    </row>
    <row r="5238" spans="1:21" x14ac:dyDescent="0.25">
      <c r="A5238" t="s">
        <v>120</v>
      </c>
      <c r="B5238">
        <v>3</v>
      </c>
      <c r="C5238" t="s">
        <v>127</v>
      </c>
      <c r="D5238" t="s">
        <v>141</v>
      </c>
      <c r="E5238">
        <v>1020550367</v>
      </c>
      <c r="F5238" t="s">
        <v>176</v>
      </c>
      <c r="G5238" t="s">
        <v>132</v>
      </c>
      <c r="H5238">
        <v>549070976</v>
      </c>
      <c r="I5238" t="s">
        <v>183</v>
      </c>
      <c r="J5238" t="s">
        <v>133</v>
      </c>
      <c r="K5238">
        <v>-1419045376</v>
      </c>
      <c r="L5238" t="s">
        <v>183</v>
      </c>
      <c r="M5238" t="s">
        <v>134</v>
      </c>
      <c r="N5238">
        <v>105</v>
      </c>
      <c r="O5238" t="s">
        <v>180</v>
      </c>
      <c r="P5238" t="s">
        <v>184</v>
      </c>
      <c r="Q5238">
        <v>105</v>
      </c>
      <c r="R5238" t="s">
        <v>180</v>
      </c>
    </row>
    <row r="5239" spans="1:21" x14ac:dyDescent="0.25">
      <c r="A5239" t="s">
        <v>120</v>
      </c>
      <c r="B5239">
        <v>2</v>
      </c>
      <c r="C5239" t="s">
        <v>127</v>
      </c>
      <c r="D5239" t="s">
        <v>141</v>
      </c>
      <c r="E5239">
        <v>1020550369</v>
      </c>
      <c r="F5239" t="s">
        <v>176</v>
      </c>
      <c r="G5239" t="s">
        <v>130</v>
      </c>
      <c r="H5239">
        <v>18192.3</v>
      </c>
      <c r="I5239" t="s">
        <v>180</v>
      </c>
      <c r="J5239" t="s">
        <v>122</v>
      </c>
      <c r="K5239">
        <v>284981</v>
      </c>
      <c r="M5239" t="s">
        <v>122</v>
      </c>
      <c r="N5239">
        <v>117924</v>
      </c>
      <c r="P5239" t="s">
        <v>131</v>
      </c>
      <c r="Q5239">
        <v>0</v>
      </c>
      <c r="R5239" t="s">
        <v>181</v>
      </c>
      <c r="S5239" t="s">
        <v>182</v>
      </c>
      <c r="T5239">
        <v>0</v>
      </c>
      <c r="U5239" t="s">
        <v>181</v>
      </c>
    </row>
    <row r="5240" spans="1:21" x14ac:dyDescent="0.25">
      <c r="A5240" t="s">
        <v>120</v>
      </c>
      <c r="B5240">
        <v>3</v>
      </c>
      <c r="C5240" t="s">
        <v>127</v>
      </c>
      <c r="D5240" t="s">
        <v>141</v>
      </c>
      <c r="E5240">
        <v>1020550369</v>
      </c>
      <c r="F5240" t="s">
        <v>176</v>
      </c>
      <c r="G5240" t="s">
        <v>132</v>
      </c>
      <c r="H5240">
        <v>549070976</v>
      </c>
      <c r="I5240" t="s">
        <v>183</v>
      </c>
      <c r="J5240" t="s">
        <v>133</v>
      </c>
      <c r="K5240">
        <v>-1419045376</v>
      </c>
      <c r="L5240" t="s">
        <v>183</v>
      </c>
      <c r="M5240" t="s">
        <v>134</v>
      </c>
      <c r="N5240">
        <v>105</v>
      </c>
      <c r="O5240" t="s">
        <v>180</v>
      </c>
      <c r="P5240" t="s">
        <v>184</v>
      </c>
      <c r="Q5240">
        <v>105</v>
      </c>
      <c r="R5240" t="s">
        <v>180</v>
      </c>
    </row>
    <row r="5241" spans="1:21" x14ac:dyDescent="0.25">
      <c r="A5241" t="s">
        <v>120</v>
      </c>
      <c r="B5241">
        <v>9</v>
      </c>
      <c r="C5241" t="s">
        <v>127</v>
      </c>
      <c r="D5241" t="s">
        <v>141</v>
      </c>
      <c r="E5241">
        <v>1020550371</v>
      </c>
      <c r="F5241" t="s">
        <v>176</v>
      </c>
    </row>
    <row r="5242" spans="1:21" x14ac:dyDescent="0.25">
      <c r="A5242" t="s">
        <v>120</v>
      </c>
      <c r="B5242">
        <v>2</v>
      </c>
      <c r="C5242" t="s">
        <v>127</v>
      </c>
      <c r="D5242" t="s">
        <v>141</v>
      </c>
      <c r="E5242">
        <v>1020550371</v>
      </c>
      <c r="F5242" t="s">
        <v>176</v>
      </c>
      <c r="G5242" t="s">
        <v>130</v>
      </c>
      <c r="H5242">
        <v>18192.3</v>
      </c>
      <c r="I5242" t="s">
        <v>180</v>
      </c>
      <c r="J5242" t="s">
        <v>122</v>
      </c>
      <c r="K5242">
        <v>285062</v>
      </c>
      <c r="M5242" t="s">
        <v>122</v>
      </c>
      <c r="N5242">
        <v>117924</v>
      </c>
      <c r="P5242" t="s">
        <v>131</v>
      </c>
      <c r="Q5242">
        <v>0.15</v>
      </c>
      <c r="R5242" t="s">
        <v>181</v>
      </c>
      <c r="S5242" t="s">
        <v>182</v>
      </c>
      <c r="T5242">
        <v>0.15</v>
      </c>
      <c r="U5242" t="s">
        <v>181</v>
      </c>
    </row>
    <row r="5243" spans="1:21" x14ac:dyDescent="0.25">
      <c r="A5243" t="s">
        <v>120</v>
      </c>
      <c r="B5243">
        <v>3</v>
      </c>
      <c r="C5243" t="s">
        <v>127</v>
      </c>
      <c r="D5243" t="s">
        <v>141</v>
      </c>
      <c r="E5243">
        <v>1020550371</v>
      </c>
      <c r="F5243" t="s">
        <v>176</v>
      </c>
      <c r="G5243" t="s">
        <v>132</v>
      </c>
      <c r="H5243">
        <v>549070976</v>
      </c>
      <c r="I5243" t="s">
        <v>183</v>
      </c>
      <c r="J5243" t="s">
        <v>133</v>
      </c>
      <c r="K5243">
        <v>-1419045376</v>
      </c>
      <c r="L5243" t="s">
        <v>183</v>
      </c>
      <c r="M5243" t="s">
        <v>134</v>
      </c>
      <c r="N5243">
        <v>105</v>
      </c>
      <c r="O5243" t="s">
        <v>180</v>
      </c>
      <c r="P5243" t="s">
        <v>184</v>
      </c>
      <c r="Q5243">
        <v>105</v>
      </c>
      <c r="R5243" t="s">
        <v>180</v>
      </c>
    </row>
    <row r="5244" spans="1:21" x14ac:dyDescent="0.25">
      <c r="A5244" t="s">
        <v>120</v>
      </c>
      <c r="B5244">
        <v>2</v>
      </c>
      <c r="C5244" t="s">
        <v>127</v>
      </c>
      <c r="D5244" t="s">
        <v>141</v>
      </c>
      <c r="E5244">
        <v>1020550373</v>
      </c>
      <c r="F5244" t="s">
        <v>176</v>
      </c>
      <c r="G5244" t="s">
        <v>130</v>
      </c>
      <c r="H5244">
        <v>18196.5</v>
      </c>
      <c r="I5244" t="s">
        <v>180</v>
      </c>
      <c r="J5244" t="s">
        <v>122</v>
      </c>
      <c r="K5244">
        <v>285144</v>
      </c>
      <c r="M5244" t="s">
        <v>122</v>
      </c>
      <c r="N5244">
        <v>117924</v>
      </c>
      <c r="P5244" t="s">
        <v>131</v>
      </c>
      <c r="Q5244">
        <v>0.2</v>
      </c>
      <c r="R5244" t="s">
        <v>181</v>
      </c>
      <c r="S5244" t="s">
        <v>182</v>
      </c>
      <c r="T5244">
        <v>0.2</v>
      </c>
      <c r="U5244" t="s">
        <v>181</v>
      </c>
    </row>
    <row r="5245" spans="1:21" x14ac:dyDescent="0.25">
      <c r="A5245" t="s">
        <v>120</v>
      </c>
      <c r="B5245">
        <v>3</v>
      </c>
      <c r="C5245" t="s">
        <v>127</v>
      </c>
      <c r="D5245" t="s">
        <v>141</v>
      </c>
      <c r="E5245">
        <v>1020550373</v>
      </c>
      <c r="F5245" t="s">
        <v>176</v>
      </c>
      <c r="G5245" t="s">
        <v>132</v>
      </c>
      <c r="H5245">
        <v>549071552</v>
      </c>
      <c r="I5245" t="s">
        <v>183</v>
      </c>
      <c r="J5245" t="s">
        <v>133</v>
      </c>
      <c r="K5245">
        <v>-1419045888</v>
      </c>
      <c r="L5245" t="s">
        <v>183</v>
      </c>
      <c r="M5245" t="s">
        <v>134</v>
      </c>
      <c r="N5245">
        <v>105</v>
      </c>
      <c r="O5245" t="s">
        <v>180</v>
      </c>
      <c r="P5245" t="s">
        <v>184</v>
      </c>
      <c r="Q5245">
        <v>105</v>
      </c>
      <c r="R5245" t="s">
        <v>180</v>
      </c>
    </row>
    <row r="5246" spans="1:21" x14ac:dyDescent="0.25">
      <c r="A5246" t="s">
        <v>120</v>
      </c>
      <c r="B5246">
        <v>2</v>
      </c>
      <c r="C5246" t="s">
        <v>127</v>
      </c>
      <c r="D5246" t="s">
        <v>141</v>
      </c>
      <c r="E5246">
        <v>1020550375</v>
      </c>
      <c r="F5246" t="s">
        <v>176</v>
      </c>
      <c r="G5246" t="s">
        <v>130</v>
      </c>
      <c r="H5246">
        <v>18196.5</v>
      </c>
      <c r="I5246" t="s">
        <v>180</v>
      </c>
      <c r="J5246" t="s">
        <v>122</v>
      </c>
      <c r="K5246">
        <v>285225</v>
      </c>
      <c r="M5246" t="s">
        <v>122</v>
      </c>
      <c r="N5246">
        <v>117924</v>
      </c>
      <c r="P5246" t="s">
        <v>131</v>
      </c>
      <c r="Q5246">
        <v>0.25</v>
      </c>
      <c r="R5246" t="s">
        <v>181</v>
      </c>
      <c r="S5246" t="s">
        <v>182</v>
      </c>
      <c r="T5246">
        <v>0.25</v>
      </c>
      <c r="U5246" t="s">
        <v>181</v>
      </c>
    </row>
    <row r="5247" spans="1:21" x14ac:dyDescent="0.25">
      <c r="A5247" t="s">
        <v>120</v>
      </c>
      <c r="B5247">
        <v>3</v>
      </c>
      <c r="C5247" t="s">
        <v>127</v>
      </c>
      <c r="D5247" t="s">
        <v>141</v>
      </c>
      <c r="E5247">
        <v>1020550375</v>
      </c>
      <c r="F5247" t="s">
        <v>176</v>
      </c>
      <c r="G5247" t="s">
        <v>132</v>
      </c>
      <c r="H5247">
        <v>549071552</v>
      </c>
      <c r="I5247" t="s">
        <v>183</v>
      </c>
      <c r="J5247" t="s">
        <v>133</v>
      </c>
      <c r="K5247">
        <v>-1419045888</v>
      </c>
      <c r="L5247" t="s">
        <v>183</v>
      </c>
      <c r="M5247" t="s">
        <v>134</v>
      </c>
      <c r="N5247">
        <v>105</v>
      </c>
      <c r="O5247" t="s">
        <v>180</v>
      </c>
      <c r="P5247" t="s">
        <v>184</v>
      </c>
      <c r="Q5247">
        <v>105</v>
      </c>
      <c r="R5247" t="s">
        <v>180</v>
      </c>
    </row>
    <row r="5248" spans="1:21" x14ac:dyDescent="0.25">
      <c r="A5248" t="s">
        <v>120</v>
      </c>
      <c r="B5248">
        <v>2</v>
      </c>
      <c r="C5248" t="s">
        <v>127</v>
      </c>
      <c r="D5248" t="s">
        <v>141</v>
      </c>
      <c r="E5248">
        <v>1020550377</v>
      </c>
      <c r="F5248" t="s">
        <v>176</v>
      </c>
      <c r="G5248" t="s">
        <v>130</v>
      </c>
      <c r="H5248">
        <v>18196.5</v>
      </c>
      <c r="I5248" t="s">
        <v>180</v>
      </c>
      <c r="J5248" t="s">
        <v>122</v>
      </c>
      <c r="K5248">
        <v>285306</v>
      </c>
      <c r="M5248" t="s">
        <v>122</v>
      </c>
      <c r="N5248">
        <v>117924</v>
      </c>
      <c r="P5248" t="s">
        <v>131</v>
      </c>
      <c r="Q5248">
        <v>0.25</v>
      </c>
      <c r="R5248" t="s">
        <v>181</v>
      </c>
      <c r="S5248" t="s">
        <v>182</v>
      </c>
      <c r="T5248">
        <v>0.25</v>
      </c>
      <c r="U5248" t="s">
        <v>181</v>
      </c>
    </row>
    <row r="5249" spans="1:21" x14ac:dyDescent="0.25">
      <c r="A5249" t="s">
        <v>120</v>
      </c>
      <c r="B5249">
        <v>3</v>
      </c>
      <c r="C5249" t="s">
        <v>127</v>
      </c>
      <c r="D5249" t="s">
        <v>141</v>
      </c>
      <c r="E5249">
        <v>1020550377</v>
      </c>
      <c r="F5249" t="s">
        <v>176</v>
      </c>
      <c r="G5249" t="s">
        <v>132</v>
      </c>
      <c r="H5249">
        <v>549071552</v>
      </c>
      <c r="I5249" t="s">
        <v>183</v>
      </c>
      <c r="J5249" t="s">
        <v>133</v>
      </c>
      <c r="K5249">
        <v>-1419045888</v>
      </c>
      <c r="L5249" t="s">
        <v>183</v>
      </c>
      <c r="M5249" t="s">
        <v>134</v>
      </c>
      <c r="N5249">
        <v>105</v>
      </c>
      <c r="O5249" t="s">
        <v>180</v>
      </c>
      <c r="P5249" t="s">
        <v>184</v>
      </c>
      <c r="Q5249">
        <v>105</v>
      </c>
      <c r="R5249" t="s">
        <v>180</v>
      </c>
    </row>
    <row r="5250" spans="1:21" x14ac:dyDescent="0.25">
      <c r="A5250" t="s">
        <v>120</v>
      </c>
      <c r="B5250">
        <v>2</v>
      </c>
      <c r="C5250" t="s">
        <v>127</v>
      </c>
      <c r="D5250" t="s">
        <v>141</v>
      </c>
      <c r="E5250">
        <v>1020550379</v>
      </c>
      <c r="F5250" t="s">
        <v>176</v>
      </c>
      <c r="G5250" t="s">
        <v>130</v>
      </c>
      <c r="H5250">
        <v>18196.5</v>
      </c>
      <c r="I5250" t="s">
        <v>180</v>
      </c>
      <c r="J5250" t="s">
        <v>122</v>
      </c>
      <c r="K5250">
        <v>285469</v>
      </c>
      <c r="M5250" t="s">
        <v>122</v>
      </c>
      <c r="N5250">
        <v>117924</v>
      </c>
      <c r="P5250" t="s">
        <v>131</v>
      </c>
      <c r="Q5250">
        <v>0.25</v>
      </c>
      <c r="R5250" t="s">
        <v>181</v>
      </c>
      <c r="S5250" t="s">
        <v>182</v>
      </c>
      <c r="T5250">
        <v>0.25</v>
      </c>
      <c r="U5250" t="s">
        <v>181</v>
      </c>
    </row>
    <row r="5251" spans="1:21" x14ac:dyDescent="0.25">
      <c r="A5251" t="s">
        <v>120</v>
      </c>
      <c r="B5251">
        <v>3</v>
      </c>
      <c r="C5251" t="s">
        <v>127</v>
      </c>
      <c r="D5251" t="s">
        <v>141</v>
      </c>
      <c r="E5251">
        <v>1020550379</v>
      </c>
      <c r="F5251" t="s">
        <v>176</v>
      </c>
      <c r="G5251" t="s">
        <v>132</v>
      </c>
      <c r="H5251">
        <v>549071552</v>
      </c>
      <c r="I5251" t="s">
        <v>183</v>
      </c>
      <c r="J5251" t="s">
        <v>133</v>
      </c>
      <c r="K5251">
        <v>-1419045888</v>
      </c>
      <c r="L5251" t="s">
        <v>183</v>
      </c>
      <c r="M5251" t="s">
        <v>134</v>
      </c>
      <c r="N5251">
        <v>105</v>
      </c>
      <c r="O5251" t="s">
        <v>180</v>
      </c>
      <c r="P5251" t="s">
        <v>184</v>
      </c>
      <c r="Q5251">
        <v>105</v>
      </c>
      <c r="R5251" t="s">
        <v>180</v>
      </c>
    </row>
    <row r="5252" spans="1:21" x14ac:dyDescent="0.25">
      <c r="A5252" t="s">
        <v>120</v>
      </c>
      <c r="B5252">
        <v>2</v>
      </c>
      <c r="C5252" t="s">
        <v>127</v>
      </c>
      <c r="D5252" t="s">
        <v>141</v>
      </c>
      <c r="E5252">
        <v>1020550381</v>
      </c>
      <c r="F5252" t="s">
        <v>176</v>
      </c>
      <c r="G5252" t="s">
        <v>130</v>
      </c>
      <c r="H5252">
        <v>18196.5</v>
      </c>
      <c r="I5252" t="s">
        <v>180</v>
      </c>
      <c r="J5252" t="s">
        <v>122</v>
      </c>
      <c r="K5252">
        <v>285551</v>
      </c>
      <c r="M5252" t="s">
        <v>122</v>
      </c>
      <c r="N5252">
        <v>117924</v>
      </c>
      <c r="P5252" t="s">
        <v>131</v>
      </c>
      <c r="Q5252">
        <v>0.2</v>
      </c>
      <c r="R5252" t="s">
        <v>181</v>
      </c>
      <c r="S5252" t="s">
        <v>182</v>
      </c>
      <c r="T5252">
        <v>0.2</v>
      </c>
      <c r="U5252" t="s">
        <v>181</v>
      </c>
    </row>
    <row r="5253" spans="1:21" x14ac:dyDescent="0.25">
      <c r="A5253" t="s">
        <v>120</v>
      </c>
      <c r="B5253">
        <v>3</v>
      </c>
      <c r="C5253" t="s">
        <v>127</v>
      </c>
      <c r="D5253" t="s">
        <v>141</v>
      </c>
      <c r="E5253">
        <v>1020550381</v>
      </c>
      <c r="F5253" t="s">
        <v>176</v>
      </c>
      <c r="G5253" t="s">
        <v>132</v>
      </c>
      <c r="H5253">
        <v>549071552</v>
      </c>
      <c r="I5253" t="s">
        <v>183</v>
      </c>
      <c r="J5253" t="s">
        <v>133</v>
      </c>
      <c r="K5253">
        <v>-1419045888</v>
      </c>
      <c r="L5253" t="s">
        <v>183</v>
      </c>
      <c r="M5253" t="s">
        <v>134</v>
      </c>
      <c r="N5253">
        <v>105</v>
      </c>
      <c r="O5253" t="s">
        <v>180</v>
      </c>
      <c r="P5253" t="s">
        <v>184</v>
      </c>
      <c r="Q5253">
        <v>105</v>
      </c>
      <c r="R5253" t="s">
        <v>180</v>
      </c>
    </row>
    <row r="5254" spans="1:21" x14ac:dyDescent="0.25">
      <c r="A5254" t="s">
        <v>120</v>
      </c>
      <c r="B5254">
        <v>2</v>
      </c>
      <c r="C5254" t="s">
        <v>127</v>
      </c>
      <c r="D5254" t="s">
        <v>141</v>
      </c>
      <c r="E5254">
        <v>1020550383</v>
      </c>
      <c r="F5254" t="s">
        <v>176</v>
      </c>
      <c r="G5254" t="s">
        <v>130</v>
      </c>
      <c r="H5254">
        <v>18196.5</v>
      </c>
      <c r="I5254" t="s">
        <v>180</v>
      </c>
      <c r="J5254" t="s">
        <v>122</v>
      </c>
      <c r="K5254">
        <v>285632</v>
      </c>
      <c r="M5254" t="s">
        <v>122</v>
      </c>
      <c r="N5254">
        <v>117924</v>
      </c>
      <c r="P5254" t="s">
        <v>131</v>
      </c>
      <c r="Q5254">
        <v>0.05</v>
      </c>
      <c r="R5254" t="s">
        <v>181</v>
      </c>
      <c r="S5254" t="s">
        <v>182</v>
      </c>
      <c r="T5254">
        <v>0.05</v>
      </c>
      <c r="U5254" t="s">
        <v>181</v>
      </c>
    </row>
    <row r="5255" spans="1:21" x14ac:dyDescent="0.25">
      <c r="A5255" t="s">
        <v>120</v>
      </c>
      <c r="B5255">
        <v>3</v>
      </c>
      <c r="C5255" t="s">
        <v>127</v>
      </c>
      <c r="D5255" t="s">
        <v>141</v>
      </c>
      <c r="E5255">
        <v>1020550383</v>
      </c>
      <c r="F5255" t="s">
        <v>176</v>
      </c>
      <c r="G5255" t="s">
        <v>132</v>
      </c>
      <c r="H5255">
        <v>549071552</v>
      </c>
      <c r="I5255" t="s">
        <v>183</v>
      </c>
      <c r="J5255" t="s">
        <v>133</v>
      </c>
      <c r="K5255">
        <v>-1419045888</v>
      </c>
      <c r="L5255" t="s">
        <v>183</v>
      </c>
      <c r="M5255" t="s">
        <v>134</v>
      </c>
      <c r="N5255">
        <v>106</v>
      </c>
      <c r="O5255" t="s">
        <v>180</v>
      </c>
      <c r="P5255" t="s">
        <v>184</v>
      </c>
      <c r="Q5255">
        <v>106</v>
      </c>
      <c r="R5255" t="s">
        <v>180</v>
      </c>
    </row>
    <row r="5256" spans="1:21" x14ac:dyDescent="0.25">
      <c r="A5256" t="s">
        <v>120</v>
      </c>
      <c r="B5256">
        <v>2</v>
      </c>
      <c r="C5256" t="s">
        <v>127</v>
      </c>
      <c r="D5256" t="s">
        <v>141</v>
      </c>
      <c r="E5256">
        <v>1020550385</v>
      </c>
      <c r="F5256" t="s">
        <v>176</v>
      </c>
      <c r="G5256" t="s">
        <v>130</v>
      </c>
      <c r="H5256">
        <v>18196.5</v>
      </c>
      <c r="I5256" t="s">
        <v>180</v>
      </c>
      <c r="J5256" t="s">
        <v>122</v>
      </c>
      <c r="K5256">
        <v>285795</v>
      </c>
      <c r="M5256" t="s">
        <v>122</v>
      </c>
      <c r="N5256">
        <v>117924</v>
      </c>
      <c r="P5256" t="s">
        <v>131</v>
      </c>
      <c r="Q5256">
        <v>0.15</v>
      </c>
      <c r="R5256" t="s">
        <v>181</v>
      </c>
      <c r="S5256" t="s">
        <v>182</v>
      </c>
      <c r="T5256">
        <v>0.15</v>
      </c>
      <c r="U5256" t="s">
        <v>181</v>
      </c>
    </row>
    <row r="5257" spans="1:21" x14ac:dyDescent="0.25">
      <c r="A5257" t="s">
        <v>120</v>
      </c>
      <c r="B5257">
        <v>3</v>
      </c>
      <c r="C5257" t="s">
        <v>127</v>
      </c>
      <c r="D5257" t="s">
        <v>141</v>
      </c>
      <c r="E5257">
        <v>1020550385</v>
      </c>
      <c r="F5257" t="s">
        <v>176</v>
      </c>
      <c r="G5257" t="s">
        <v>132</v>
      </c>
      <c r="H5257">
        <v>549071552</v>
      </c>
      <c r="I5257" t="s">
        <v>183</v>
      </c>
      <c r="J5257" t="s">
        <v>133</v>
      </c>
      <c r="K5257">
        <v>-1419045888</v>
      </c>
      <c r="L5257" t="s">
        <v>183</v>
      </c>
      <c r="M5257" t="s">
        <v>134</v>
      </c>
      <c r="N5257">
        <v>106</v>
      </c>
      <c r="O5257" t="s">
        <v>180</v>
      </c>
      <c r="P5257" t="s">
        <v>184</v>
      </c>
      <c r="Q5257">
        <v>106</v>
      </c>
      <c r="R5257" t="s">
        <v>180</v>
      </c>
    </row>
    <row r="5258" spans="1:21" x14ac:dyDescent="0.25">
      <c r="A5258" t="s">
        <v>120</v>
      </c>
      <c r="B5258">
        <v>2</v>
      </c>
      <c r="C5258" t="s">
        <v>127</v>
      </c>
      <c r="D5258" t="s">
        <v>141</v>
      </c>
      <c r="E5258">
        <v>1020550387</v>
      </c>
      <c r="F5258" t="s">
        <v>176</v>
      </c>
      <c r="G5258" t="s">
        <v>130</v>
      </c>
      <c r="H5258">
        <v>18203.099999999999</v>
      </c>
      <c r="I5258" t="s">
        <v>180</v>
      </c>
      <c r="J5258" t="s">
        <v>122</v>
      </c>
      <c r="K5258">
        <v>285795</v>
      </c>
      <c r="M5258" t="s">
        <v>122</v>
      </c>
      <c r="N5258">
        <v>117924</v>
      </c>
      <c r="P5258" t="s">
        <v>131</v>
      </c>
      <c r="Q5258">
        <v>0.3</v>
      </c>
      <c r="R5258" t="s">
        <v>181</v>
      </c>
      <c r="S5258" t="s">
        <v>182</v>
      </c>
      <c r="T5258">
        <v>0.3</v>
      </c>
      <c r="U5258" t="s">
        <v>181</v>
      </c>
    </row>
    <row r="5259" spans="1:21" x14ac:dyDescent="0.25">
      <c r="A5259" t="s">
        <v>120</v>
      </c>
      <c r="B5259">
        <v>3</v>
      </c>
      <c r="C5259" t="s">
        <v>127</v>
      </c>
      <c r="D5259" t="s">
        <v>141</v>
      </c>
      <c r="E5259">
        <v>1020550387</v>
      </c>
      <c r="F5259" t="s">
        <v>176</v>
      </c>
      <c r="G5259" t="s">
        <v>132</v>
      </c>
      <c r="H5259">
        <v>549072192</v>
      </c>
      <c r="I5259" t="s">
        <v>183</v>
      </c>
      <c r="J5259" t="s">
        <v>133</v>
      </c>
      <c r="K5259">
        <v>-1419045248</v>
      </c>
      <c r="L5259" t="s">
        <v>183</v>
      </c>
      <c r="M5259" t="s">
        <v>134</v>
      </c>
      <c r="N5259">
        <v>106</v>
      </c>
      <c r="O5259" t="s">
        <v>180</v>
      </c>
      <c r="P5259" t="s">
        <v>184</v>
      </c>
      <c r="Q5259">
        <v>106</v>
      </c>
      <c r="R5259" t="s">
        <v>180</v>
      </c>
    </row>
    <row r="5260" spans="1:21" x14ac:dyDescent="0.25">
      <c r="A5260" t="s">
        <v>120</v>
      </c>
      <c r="B5260">
        <v>2</v>
      </c>
      <c r="C5260" t="s">
        <v>127</v>
      </c>
      <c r="D5260" t="s">
        <v>141</v>
      </c>
      <c r="E5260">
        <v>1020550389</v>
      </c>
      <c r="F5260" t="s">
        <v>176</v>
      </c>
      <c r="G5260" t="s">
        <v>130</v>
      </c>
      <c r="H5260">
        <v>18204.2</v>
      </c>
      <c r="I5260" t="s">
        <v>180</v>
      </c>
      <c r="J5260" t="s">
        <v>122</v>
      </c>
      <c r="K5260">
        <v>285877</v>
      </c>
      <c r="M5260" t="s">
        <v>122</v>
      </c>
      <c r="N5260">
        <v>117924</v>
      </c>
      <c r="P5260" t="s">
        <v>131</v>
      </c>
      <c r="Q5260">
        <v>0.3</v>
      </c>
      <c r="R5260" t="s">
        <v>181</v>
      </c>
      <c r="S5260" t="s">
        <v>182</v>
      </c>
      <c r="T5260">
        <v>0.3</v>
      </c>
      <c r="U5260" t="s">
        <v>181</v>
      </c>
    </row>
    <row r="5261" spans="1:21" x14ac:dyDescent="0.25">
      <c r="A5261" t="s">
        <v>120</v>
      </c>
      <c r="B5261">
        <v>3</v>
      </c>
      <c r="C5261" t="s">
        <v>127</v>
      </c>
      <c r="D5261" t="s">
        <v>141</v>
      </c>
      <c r="E5261">
        <v>1020550389</v>
      </c>
      <c r="F5261" t="s">
        <v>176</v>
      </c>
      <c r="G5261" t="s">
        <v>132</v>
      </c>
      <c r="H5261">
        <v>549072064</v>
      </c>
      <c r="I5261" t="s">
        <v>183</v>
      </c>
      <c r="J5261" t="s">
        <v>133</v>
      </c>
      <c r="K5261">
        <v>-1419045248</v>
      </c>
      <c r="L5261" t="s">
        <v>183</v>
      </c>
      <c r="M5261" t="s">
        <v>134</v>
      </c>
      <c r="N5261">
        <v>106</v>
      </c>
      <c r="O5261" t="s">
        <v>180</v>
      </c>
      <c r="P5261" t="s">
        <v>184</v>
      </c>
      <c r="Q5261">
        <v>106</v>
      </c>
      <c r="R5261" t="s">
        <v>180</v>
      </c>
    </row>
    <row r="5262" spans="1:21" x14ac:dyDescent="0.25">
      <c r="A5262" t="s">
        <v>120</v>
      </c>
      <c r="B5262">
        <v>2</v>
      </c>
      <c r="C5262" t="s">
        <v>127</v>
      </c>
      <c r="D5262" t="s">
        <v>141</v>
      </c>
      <c r="E5262">
        <v>1020550391</v>
      </c>
      <c r="F5262" t="s">
        <v>176</v>
      </c>
      <c r="G5262" t="s">
        <v>130</v>
      </c>
      <c r="H5262">
        <v>18205.099999999999</v>
      </c>
      <c r="I5262" t="s">
        <v>180</v>
      </c>
      <c r="J5262" t="s">
        <v>122</v>
      </c>
      <c r="K5262">
        <v>285959</v>
      </c>
      <c r="M5262" t="s">
        <v>122</v>
      </c>
      <c r="N5262">
        <v>117924</v>
      </c>
      <c r="P5262" t="s">
        <v>131</v>
      </c>
      <c r="Q5262">
        <v>0.3</v>
      </c>
      <c r="R5262" t="s">
        <v>181</v>
      </c>
      <c r="S5262" t="s">
        <v>182</v>
      </c>
      <c r="T5262">
        <v>0.3</v>
      </c>
      <c r="U5262" t="s">
        <v>181</v>
      </c>
    </row>
    <row r="5263" spans="1:21" x14ac:dyDescent="0.25">
      <c r="A5263" t="s">
        <v>120</v>
      </c>
      <c r="B5263">
        <v>3</v>
      </c>
      <c r="C5263" t="s">
        <v>127</v>
      </c>
      <c r="D5263" t="s">
        <v>141</v>
      </c>
      <c r="E5263">
        <v>1020550391</v>
      </c>
      <c r="F5263" t="s">
        <v>176</v>
      </c>
      <c r="G5263" t="s">
        <v>132</v>
      </c>
      <c r="H5263">
        <v>549072064</v>
      </c>
      <c r="I5263" t="s">
        <v>183</v>
      </c>
      <c r="J5263" t="s">
        <v>133</v>
      </c>
      <c r="K5263">
        <v>-1419045120</v>
      </c>
      <c r="L5263" t="s">
        <v>183</v>
      </c>
      <c r="M5263" t="s">
        <v>134</v>
      </c>
      <c r="N5263">
        <v>106</v>
      </c>
      <c r="O5263" t="s">
        <v>180</v>
      </c>
      <c r="P5263" t="s">
        <v>184</v>
      </c>
      <c r="Q5263">
        <v>106</v>
      </c>
      <c r="R5263" t="s">
        <v>180</v>
      </c>
    </row>
    <row r="5264" spans="1:21" x14ac:dyDescent="0.25">
      <c r="A5264" t="s">
        <v>120</v>
      </c>
      <c r="B5264">
        <v>2</v>
      </c>
      <c r="C5264" t="s">
        <v>127</v>
      </c>
      <c r="D5264" t="s">
        <v>141</v>
      </c>
      <c r="E5264">
        <v>1020550393</v>
      </c>
      <c r="F5264" t="s">
        <v>176</v>
      </c>
      <c r="G5264" t="s">
        <v>130</v>
      </c>
      <c r="H5264">
        <v>18205.099999999999</v>
      </c>
      <c r="I5264" t="s">
        <v>180</v>
      </c>
      <c r="J5264" t="s">
        <v>122</v>
      </c>
      <c r="K5264">
        <v>286123</v>
      </c>
      <c r="M5264" t="s">
        <v>122</v>
      </c>
      <c r="N5264">
        <v>117924</v>
      </c>
      <c r="P5264" t="s">
        <v>131</v>
      </c>
      <c r="Q5264">
        <v>0.25</v>
      </c>
      <c r="R5264" t="s">
        <v>181</v>
      </c>
      <c r="S5264" t="s">
        <v>182</v>
      </c>
      <c r="T5264">
        <v>0.25</v>
      </c>
      <c r="U5264" t="s">
        <v>181</v>
      </c>
    </row>
    <row r="5265" spans="1:21" x14ac:dyDescent="0.25">
      <c r="A5265" t="s">
        <v>120</v>
      </c>
      <c r="B5265">
        <v>3</v>
      </c>
      <c r="C5265" t="s">
        <v>127</v>
      </c>
      <c r="D5265" t="s">
        <v>141</v>
      </c>
      <c r="E5265">
        <v>1020550393</v>
      </c>
      <c r="F5265" t="s">
        <v>176</v>
      </c>
      <c r="G5265" t="s">
        <v>132</v>
      </c>
      <c r="H5265">
        <v>549072064</v>
      </c>
      <c r="I5265" t="s">
        <v>183</v>
      </c>
      <c r="J5265" t="s">
        <v>133</v>
      </c>
      <c r="K5265">
        <v>-1419045120</v>
      </c>
      <c r="L5265" t="s">
        <v>183</v>
      </c>
      <c r="M5265" t="s">
        <v>134</v>
      </c>
      <c r="N5265">
        <v>106</v>
      </c>
      <c r="O5265" t="s">
        <v>180</v>
      </c>
      <c r="P5265" t="s">
        <v>184</v>
      </c>
      <c r="Q5265">
        <v>106</v>
      </c>
      <c r="R5265" t="s">
        <v>180</v>
      </c>
    </row>
    <row r="5266" spans="1:21" x14ac:dyDescent="0.25">
      <c r="A5266" t="s">
        <v>120</v>
      </c>
      <c r="B5266">
        <v>2</v>
      </c>
      <c r="C5266" t="s">
        <v>127</v>
      </c>
      <c r="D5266" t="s">
        <v>141</v>
      </c>
      <c r="E5266">
        <v>1020550395</v>
      </c>
      <c r="F5266" t="s">
        <v>176</v>
      </c>
      <c r="G5266" t="s">
        <v>130</v>
      </c>
      <c r="H5266">
        <v>18205.099999999999</v>
      </c>
      <c r="I5266" t="s">
        <v>180</v>
      </c>
      <c r="J5266" t="s">
        <v>122</v>
      </c>
      <c r="K5266">
        <v>286204</v>
      </c>
      <c r="M5266" t="s">
        <v>122</v>
      </c>
      <c r="N5266">
        <v>117924</v>
      </c>
      <c r="P5266" t="s">
        <v>131</v>
      </c>
      <c r="Q5266">
        <v>0.3</v>
      </c>
      <c r="R5266" t="s">
        <v>181</v>
      </c>
      <c r="S5266" t="s">
        <v>182</v>
      </c>
      <c r="T5266">
        <v>0.3</v>
      </c>
      <c r="U5266" t="s">
        <v>181</v>
      </c>
    </row>
    <row r="5267" spans="1:21" x14ac:dyDescent="0.25">
      <c r="A5267" t="s">
        <v>120</v>
      </c>
      <c r="B5267">
        <v>3</v>
      </c>
      <c r="C5267" t="s">
        <v>127</v>
      </c>
      <c r="D5267" t="s">
        <v>141</v>
      </c>
      <c r="E5267">
        <v>1020550395</v>
      </c>
      <c r="F5267" t="s">
        <v>176</v>
      </c>
      <c r="G5267" t="s">
        <v>132</v>
      </c>
      <c r="H5267">
        <v>549072064</v>
      </c>
      <c r="I5267" t="s">
        <v>183</v>
      </c>
      <c r="J5267" t="s">
        <v>133</v>
      </c>
      <c r="K5267">
        <v>-1419045120</v>
      </c>
      <c r="L5267" t="s">
        <v>183</v>
      </c>
      <c r="M5267" t="s">
        <v>134</v>
      </c>
      <c r="N5267">
        <v>106</v>
      </c>
      <c r="O5267" t="s">
        <v>180</v>
      </c>
      <c r="P5267" t="s">
        <v>184</v>
      </c>
      <c r="Q5267">
        <v>106</v>
      </c>
      <c r="R5267" t="s">
        <v>180</v>
      </c>
    </row>
    <row r="5268" spans="1:21" x14ac:dyDescent="0.25">
      <c r="A5268" t="s">
        <v>120</v>
      </c>
      <c r="B5268">
        <v>2</v>
      </c>
      <c r="C5268" t="s">
        <v>127</v>
      </c>
      <c r="D5268" t="s">
        <v>141</v>
      </c>
      <c r="E5268">
        <v>1020550397</v>
      </c>
      <c r="F5268" t="s">
        <v>176</v>
      </c>
      <c r="G5268" t="s">
        <v>130</v>
      </c>
      <c r="H5268">
        <v>18205.900000000001</v>
      </c>
      <c r="I5268" t="s">
        <v>180</v>
      </c>
      <c r="J5268" t="s">
        <v>122</v>
      </c>
      <c r="K5268">
        <v>286286</v>
      </c>
      <c r="M5268" t="s">
        <v>122</v>
      </c>
      <c r="N5268">
        <v>117924</v>
      </c>
      <c r="P5268" t="s">
        <v>131</v>
      </c>
      <c r="Q5268">
        <v>0.51</v>
      </c>
      <c r="R5268" t="s">
        <v>181</v>
      </c>
      <c r="S5268" t="s">
        <v>182</v>
      </c>
      <c r="T5268">
        <v>0.51</v>
      </c>
      <c r="U5268" t="s">
        <v>181</v>
      </c>
    </row>
    <row r="5269" spans="1:21" x14ac:dyDescent="0.25">
      <c r="A5269" t="s">
        <v>120</v>
      </c>
      <c r="B5269">
        <v>3</v>
      </c>
      <c r="C5269" t="s">
        <v>127</v>
      </c>
      <c r="D5269" t="s">
        <v>141</v>
      </c>
      <c r="E5269">
        <v>1020550397</v>
      </c>
      <c r="F5269" t="s">
        <v>176</v>
      </c>
      <c r="G5269" t="s">
        <v>132</v>
      </c>
      <c r="H5269">
        <v>549072064</v>
      </c>
      <c r="I5269" t="s">
        <v>183</v>
      </c>
      <c r="J5269" t="s">
        <v>133</v>
      </c>
      <c r="K5269">
        <v>-1419044992</v>
      </c>
      <c r="L5269" t="s">
        <v>183</v>
      </c>
      <c r="M5269" t="s">
        <v>134</v>
      </c>
      <c r="N5269">
        <v>106</v>
      </c>
      <c r="O5269" t="s">
        <v>180</v>
      </c>
      <c r="P5269" t="s">
        <v>184</v>
      </c>
      <c r="Q5269">
        <v>106</v>
      </c>
      <c r="R5269" t="s">
        <v>180</v>
      </c>
    </row>
    <row r="5270" spans="1:21" x14ac:dyDescent="0.25">
      <c r="A5270" t="s">
        <v>120</v>
      </c>
      <c r="B5270">
        <v>2</v>
      </c>
      <c r="C5270" t="s">
        <v>127</v>
      </c>
      <c r="D5270" t="s">
        <v>141</v>
      </c>
      <c r="E5270">
        <v>1020550399</v>
      </c>
      <c r="F5270" t="s">
        <v>176</v>
      </c>
      <c r="G5270" t="s">
        <v>130</v>
      </c>
      <c r="H5270">
        <v>18206.3</v>
      </c>
      <c r="I5270" t="s">
        <v>180</v>
      </c>
      <c r="J5270" t="s">
        <v>122</v>
      </c>
      <c r="K5270">
        <v>286450</v>
      </c>
      <c r="M5270" t="s">
        <v>122</v>
      </c>
      <c r="N5270">
        <v>117924</v>
      </c>
      <c r="P5270" t="s">
        <v>131</v>
      </c>
      <c r="Q5270">
        <v>0.56000000000000005</v>
      </c>
      <c r="R5270" t="s">
        <v>181</v>
      </c>
      <c r="S5270" t="s">
        <v>182</v>
      </c>
      <c r="T5270">
        <v>0.56000000000000005</v>
      </c>
      <c r="U5270" t="s">
        <v>181</v>
      </c>
    </row>
    <row r="5271" spans="1:21" x14ac:dyDescent="0.25">
      <c r="A5271" t="s">
        <v>120</v>
      </c>
      <c r="B5271">
        <v>3</v>
      </c>
      <c r="C5271" t="s">
        <v>127</v>
      </c>
      <c r="D5271" t="s">
        <v>141</v>
      </c>
      <c r="E5271">
        <v>1020550399</v>
      </c>
      <c r="F5271" t="s">
        <v>176</v>
      </c>
      <c r="G5271" t="s">
        <v>132</v>
      </c>
      <c r="H5271">
        <v>549072192</v>
      </c>
      <c r="I5271" t="s">
        <v>183</v>
      </c>
      <c r="J5271" t="s">
        <v>133</v>
      </c>
      <c r="K5271">
        <v>-1419044992</v>
      </c>
      <c r="L5271" t="s">
        <v>183</v>
      </c>
      <c r="M5271" t="s">
        <v>134</v>
      </c>
      <c r="N5271">
        <v>106</v>
      </c>
      <c r="O5271" t="s">
        <v>180</v>
      </c>
      <c r="P5271" t="s">
        <v>184</v>
      </c>
      <c r="Q5271">
        <v>106</v>
      </c>
      <c r="R5271" t="s">
        <v>180</v>
      </c>
    </row>
    <row r="5272" spans="1:21" x14ac:dyDescent="0.25">
      <c r="A5272" t="s">
        <v>120</v>
      </c>
      <c r="B5272">
        <v>2</v>
      </c>
      <c r="C5272" t="s">
        <v>127</v>
      </c>
      <c r="D5272" t="s">
        <v>141</v>
      </c>
      <c r="E5272">
        <v>1020550401</v>
      </c>
      <c r="F5272" t="s">
        <v>176</v>
      </c>
      <c r="G5272" t="s">
        <v>130</v>
      </c>
      <c r="H5272">
        <v>18206.599999999999</v>
      </c>
      <c r="I5272" t="s">
        <v>180</v>
      </c>
      <c r="J5272" t="s">
        <v>122</v>
      </c>
      <c r="K5272">
        <v>286532</v>
      </c>
      <c r="M5272" t="s">
        <v>122</v>
      </c>
      <c r="N5272">
        <v>117924</v>
      </c>
      <c r="P5272" t="s">
        <v>131</v>
      </c>
      <c r="Q5272">
        <v>0.72</v>
      </c>
      <c r="R5272" t="s">
        <v>181</v>
      </c>
      <c r="S5272" t="s">
        <v>182</v>
      </c>
      <c r="T5272">
        <v>0.72</v>
      </c>
      <c r="U5272" t="s">
        <v>181</v>
      </c>
    </row>
    <row r="5273" spans="1:21" x14ac:dyDescent="0.25">
      <c r="A5273" t="s">
        <v>120</v>
      </c>
      <c r="B5273">
        <v>3</v>
      </c>
      <c r="C5273" t="s">
        <v>127</v>
      </c>
      <c r="D5273" t="s">
        <v>141</v>
      </c>
      <c r="E5273">
        <v>1020550401</v>
      </c>
      <c r="F5273" t="s">
        <v>176</v>
      </c>
      <c r="G5273" t="s">
        <v>132</v>
      </c>
      <c r="H5273">
        <v>549072256</v>
      </c>
      <c r="I5273" t="s">
        <v>183</v>
      </c>
      <c r="J5273" t="s">
        <v>133</v>
      </c>
      <c r="K5273">
        <v>-1419044992</v>
      </c>
      <c r="L5273" t="s">
        <v>183</v>
      </c>
      <c r="M5273" t="s">
        <v>134</v>
      </c>
      <c r="N5273">
        <v>106</v>
      </c>
      <c r="O5273" t="s">
        <v>180</v>
      </c>
      <c r="P5273" t="s">
        <v>184</v>
      </c>
      <c r="Q5273">
        <v>106</v>
      </c>
      <c r="R5273" t="s">
        <v>180</v>
      </c>
    </row>
    <row r="5274" spans="1:21" x14ac:dyDescent="0.25">
      <c r="A5274" t="s">
        <v>120</v>
      </c>
      <c r="B5274">
        <v>9</v>
      </c>
      <c r="C5274" t="s">
        <v>127</v>
      </c>
      <c r="D5274" t="s">
        <v>141</v>
      </c>
      <c r="E5274">
        <v>1020550403</v>
      </c>
      <c r="F5274" t="s">
        <v>176</v>
      </c>
    </row>
    <row r="5275" spans="1:21" x14ac:dyDescent="0.25">
      <c r="A5275" t="s">
        <v>120</v>
      </c>
      <c r="B5275">
        <v>2</v>
      </c>
      <c r="C5275" t="s">
        <v>127</v>
      </c>
      <c r="D5275" t="s">
        <v>141</v>
      </c>
      <c r="E5275">
        <v>1020550403</v>
      </c>
      <c r="F5275" t="s">
        <v>176</v>
      </c>
      <c r="G5275" t="s">
        <v>130</v>
      </c>
      <c r="H5275">
        <v>18210.5</v>
      </c>
      <c r="I5275" t="s">
        <v>180</v>
      </c>
      <c r="J5275" t="s">
        <v>122</v>
      </c>
      <c r="K5275">
        <v>286615</v>
      </c>
      <c r="M5275" t="s">
        <v>122</v>
      </c>
      <c r="N5275">
        <v>117924</v>
      </c>
      <c r="P5275" t="s">
        <v>131</v>
      </c>
      <c r="Q5275">
        <v>0.77</v>
      </c>
      <c r="R5275" t="s">
        <v>181</v>
      </c>
      <c r="S5275" t="s">
        <v>182</v>
      </c>
      <c r="T5275">
        <v>0.77</v>
      </c>
      <c r="U5275" t="s">
        <v>181</v>
      </c>
    </row>
    <row r="5276" spans="1:21" x14ac:dyDescent="0.25">
      <c r="A5276" t="s">
        <v>120</v>
      </c>
      <c r="B5276">
        <v>3</v>
      </c>
      <c r="C5276" t="s">
        <v>127</v>
      </c>
      <c r="D5276" t="s">
        <v>141</v>
      </c>
      <c r="E5276">
        <v>1020550403</v>
      </c>
      <c r="F5276" t="s">
        <v>176</v>
      </c>
      <c r="G5276" t="s">
        <v>132</v>
      </c>
      <c r="H5276">
        <v>549072192</v>
      </c>
      <c r="I5276" t="s">
        <v>183</v>
      </c>
      <c r="J5276" t="s">
        <v>133</v>
      </c>
      <c r="K5276">
        <v>-1419044480</v>
      </c>
      <c r="L5276" t="s">
        <v>183</v>
      </c>
      <c r="M5276" t="s">
        <v>134</v>
      </c>
      <c r="N5276">
        <v>107</v>
      </c>
      <c r="O5276" t="s">
        <v>180</v>
      </c>
      <c r="P5276" t="s">
        <v>184</v>
      </c>
      <c r="Q5276">
        <v>107</v>
      </c>
      <c r="R5276" t="s">
        <v>180</v>
      </c>
    </row>
    <row r="5277" spans="1:21" x14ac:dyDescent="0.25">
      <c r="A5277" t="s">
        <v>120</v>
      </c>
      <c r="B5277">
        <v>2</v>
      </c>
      <c r="C5277" t="s">
        <v>127</v>
      </c>
      <c r="D5277" t="s">
        <v>141</v>
      </c>
      <c r="E5277">
        <v>1020550406</v>
      </c>
      <c r="F5277" t="s">
        <v>176</v>
      </c>
      <c r="G5277" t="s">
        <v>130</v>
      </c>
      <c r="H5277">
        <v>18210.5</v>
      </c>
      <c r="I5277" t="s">
        <v>180</v>
      </c>
      <c r="J5277" t="s">
        <v>122</v>
      </c>
      <c r="K5277">
        <v>286697</v>
      </c>
      <c r="M5277" t="s">
        <v>122</v>
      </c>
      <c r="N5277">
        <v>117924</v>
      </c>
      <c r="P5277" t="s">
        <v>131</v>
      </c>
      <c r="Q5277">
        <v>0.61</v>
      </c>
      <c r="R5277" t="s">
        <v>181</v>
      </c>
      <c r="S5277" t="s">
        <v>182</v>
      </c>
      <c r="T5277">
        <v>0.61</v>
      </c>
      <c r="U5277" t="s">
        <v>181</v>
      </c>
    </row>
    <row r="5278" spans="1:21" x14ac:dyDescent="0.25">
      <c r="A5278" t="s">
        <v>120</v>
      </c>
      <c r="B5278">
        <v>3</v>
      </c>
      <c r="C5278" t="s">
        <v>127</v>
      </c>
      <c r="D5278" t="s">
        <v>141</v>
      </c>
      <c r="E5278">
        <v>1020550406</v>
      </c>
      <c r="F5278" t="s">
        <v>176</v>
      </c>
      <c r="G5278" t="s">
        <v>132</v>
      </c>
      <c r="H5278">
        <v>549072320</v>
      </c>
      <c r="I5278" t="s">
        <v>183</v>
      </c>
      <c r="J5278" t="s">
        <v>133</v>
      </c>
      <c r="K5278">
        <v>-1419044480</v>
      </c>
      <c r="L5278" t="s">
        <v>183</v>
      </c>
      <c r="M5278" t="s">
        <v>134</v>
      </c>
      <c r="N5278">
        <v>107</v>
      </c>
      <c r="O5278" t="s">
        <v>180</v>
      </c>
      <c r="P5278" t="s">
        <v>184</v>
      </c>
      <c r="Q5278">
        <v>107</v>
      </c>
      <c r="R5278" t="s">
        <v>180</v>
      </c>
    </row>
    <row r="5279" spans="1:21" x14ac:dyDescent="0.25">
      <c r="A5279" t="s">
        <v>120</v>
      </c>
      <c r="B5279">
        <v>2</v>
      </c>
      <c r="C5279" t="s">
        <v>127</v>
      </c>
      <c r="D5279" t="s">
        <v>141</v>
      </c>
      <c r="E5279">
        <v>1020550408</v>
      </c>
      <c r="F5279" t="s">
        <v>176</v>
      </c>
      <c r="G5279" t="s">
        <v>130</v>
      </c>
      <c r="H5279">
        <v>18211.2</v>
      </c>
      <c r="I5279" t="s">
        <v>180</v>
      </c>
      <c r="J5279" t="s">
        <v>122</v>
      </c>
      <c r="K5279">
        <v>286779</v>
      </c>
      <c r="M5279" t="s">
        <v>122</v>
      </c>
      <c r="N5279">
        <v>117924</v>
      </c>
      <c r="P5279" t="s">
        <v>131</v>
      </c>
      <c r="Q5279">
        <v>0.46</v>
      </c>
      <c r="R5279" t="s">
        <v>181</v>
      </c>
      <c r="S5279" t="s">
        <v>182</v>
      </c>
      <c r="T5279">
        <v>0.46</v>
      </c>
      <c r="U5279" t="s">
        <v>181</v>
      </c>
    </row>
    <row r="5280" spans="1:21" x14ac:dyDescent="0.25">
      <c r="A5280" t="s">
        <v>120</v>
      </c>
      <c r="B5280">
        <v>3</v>
      </c>
      <c r="C5280" t="s">
        <v>127</v>
      </c>
      <c r="D5280" t="s">
        <v>141</v>
      </c>
      <c r="E5280">
        <v>1020550408</v>
      </c>
      <c r="F5280" t="s">
        <v>176</v>
      </c>
      <c r="G5280" t="s">
        <v>132</v>
      </c>
      <c r="H5280">
        <v>549072512</v>
      </c>
      <c r="I5280" t="s">
        <v>183</v>
      </c>
      <c r="J5280" t="s">
        <v>133</v>
      </c>
      <c r="K5280">
        <v>-1419044224</v>
      </c>
      <c r="L5280" t="s">
        <v>183</v>
      </c>
      <c r="M5280" t="s">
        <v>134</v>
      </c>
      <c r="N5280">
        <v>107</v>
      </c>
      <c r="O5280" t="s">
        <v>180</v>
      </c>
      <c r="P5280" t="s">
        <v>184</v>
      </c>
      <c r="Q5280">
        <v>107</v>
      </c>
      <c r="R5280" t="s">
        <v>180</v>
      </c>
    </row>
    <row r="5281" spans="1:21" x14ac:dyDescent="0.25">
      <c r="A5281" t="s">
        <v>120</v>
      </c>
      <c r="B5281">
        <v>2</v>
      </c>
      <c r="C5281" t="s">
        <v>127</v>
      </c>
      <c r="D5281" t="s">
        <v>141</v>
      </c>
      <c r="E5281">
        <v>1020550410</v>
      </c>
      <c r="F5281" t="s">
        <v>176</v>
      </c>
      <c r="G5281" t="s">
        <v>130</v>
      </c>
      <c r="H5281">
        <v>18211.2</v>
      </c>
      <c r="I5281" t="s">
        <v>180</v>
      </c>
      <c r="J5281" t="s">
        <v>122</v>
      </c>
      <c r="K5281">
        <v>286944</v>
      </c>
      <c r="M5281" t="s">
        <v>122</v>
      </c>
      <c r="N5281">
        <v>117924</v>
      </c>
      <c r="P5281" t="s">
        <v>131</v>
      </c>
      <c r="Q5281">
        <v>0.36</v>
      </c>
      <c r="R5281" t="s">
        <v>181</v>
      </c>
      <c r="S5281" t="s">
        <v>182</v>
      </c>
      <c r="T5281">
        <v>0.36</v>
      </c>
      <c r="U5281" t="s">
        <v>181</v>
      </c>
    </row>
    <row r="5282" spans="1:21" x14ac:dyDescent="0.25">
      <c r="A5282" t="s">
        <v>120</v>
      </c>
      <c r="B5282">
        <v>3</v>
      </c>
      <c r="C5282" t="s">
        <v>127</v>
      </c>
      <c r="D5282" t="s">
        <v>141</v>
      </c>
      <c r="E5282">
        <v>1020550410</v>
      </c>
      <c r="F5282" t="s">
        <v>176</v>
      </c>
      <c r="G5282" t="s">
        <v>132</v>
      </c>
      <c r="H5282">
        <v>549072320</v>
      </c>
      <c r="I5282" t="s">
        <v>183</v>
      </c>
      <c r="J5282" t="s">
        <v>133</v>
      </c>
      <c r="K5282">
        <v>-1419044224</v>
      </c>
      <c r="L5282" t="s">
        <v>183</v>
      </c>
      <c r="M5282" t="s">
        <v>134</v>
      </c>
      <c r="N5282">
        <v>107</v>
      </c>
      <c r="O5282" t="s">
        <v>180</v>
      </c>
      <c r="P5282" t="s">
        <v>184</v>
      </c>
      <c r="Q5282">
        <v>107</v>
      </c>
      <c r="R5282" t="s">
        <v>180</v>
      </c>
    </row>
    <row r="5283" spans="1:21" x14ac:dyDescent="0.25">
      <c r="A5283" t="s">
        <v>120</v>
      </c>
      <c r="B5283">
        <v>2</v>
      </c>
      <c r="C5283" t="s">
        <v>127</v>
      </c>
      <c r="D5283" t="s">
        <v>141</v>
      </c>
      <c r="E5283">
        <v>1020550412</v>
      </c>
      <c r="F5283" t="s">
        <v>176</v>
      </c>
      <c r="G5283" t="s">
        <v>130</v>
      </c>
      <c r="H5283">
        <v>18213.599999999999</v>
      </c>
      <c r="I5283" t="s">
        <v>180</v>
      </c>
      <c r="J5283" t="s">
        <v>122</v>
      </c>
      <c r="K5283">
        <v>286944</v>
      </c>
      <c r="M5283" t="s">
        <v>122</v>
      </c>
      <c r="N5283">
        <v>117924</v>
      </c>
      <c r="P5283" t="s">
        <v>131</v>
      </c>
      <c r="Q5283">
        <v>0.46</v>
      </c>
      <c r="R5283" t="s">
        <v>181</v>
      </c>
      <c r="S5283" t="s">
        <v>182</v>
      </c>
      <c r="T5283">
        <v>0.46</v>
      </c>
      <c r="U5283" t="s">
        <v>181</v>
      </c>
    </row>
    <row r="5284" spans="1:21" x14ac:dyDescent="0.25">
      <c r="A5284" t="s">
        <v>120</v>
      </c>
      <c r="B5284">
        <v>3</v>
      </c>
      <c r="C5284" t="s">
        <v>127</v>
      </c>
      <c r="D5284" t="s">
        <v>141</v>
      </c>
      <c r="E5284">
        <v>1020550412</v>
      </c>
      <c r="F5284" t="s">
        <v>176</v>
      </c>
      <c r="G5284" t="s">
        <v>132</v>
      </c>
      <c r="H5284">
        <v>549072640</v>
      </c>
      <c r="I5284" t="s">
        <v>183</v>
      </c>
      <c r="J5284" t="s">
        <v>133</v>
      </c>
      <c r="K5284">
        <v>-1419043840</v>
      </c>
      <c r="L5284" t="s">
        <v>183</v>
      </c>
      <c r="M5284" t="s">
        <v>134</v>
      </c>
      <c r="N5284">
        <v>107</v>
      </c>
      <c r="O5284" t="s">
        <v>180</v>
      </c>
      <c r="P5284" t="s">
        <v>184</v>
      </c>
      <c r="Q5284">
        <v>107</v>
      </c>
      <c r="R5284" t="s">
        <v>180</v>
      </c>
    </row>
    <row r="5285" spans="1:21" x14ac:dyDescent="0.25">
      <c r="A5285" t="s">
        <v>120</v>
      </c>
      <c r="B5285">
        <v>2</v>
      </c>
      <c r="C5285" t="s">
        <v>127</v>
      </c>
      <c r="D5285" t="s">
        <v>141</v>
      </c>
      <c r="E5285">
        <v>1020550414</v>
      </c>
      <c r="F5285" t="s">
        <v>176</v>
      </c>
      <c r="G5285" t="s">
        <v>130</v>
      </c>
      <c r="H5285">
        <v>18216.2</v>
      </c>
      <c r="I5285" t="s">
        <v>180</v>
      </c>
      <c r="J5285" t="s">
        <v>122</v>
      </c>
      <c r="K5285">
        <v>287026</v>
      </c>
      <c r="M5285" t="s">
        <v>122</v>
      </c>
      <c r="N5285">
        <v>117924</v>
      </c>
      <c r="P5285" t="s">
        <v>131</v>
      </c>
      <c r="Q5285">
        <v>0.56000000000000005</v>
      </c>
      <c r="R5285" t="s">
        <v>181</v>
      </c>
      <c r="S5285" t="s">
        <v>182</v>
      </c>
      <c r="T5285">
        <v>0.56000000000000005</v>
      </c>
      <c r="U5285" t="s">
        <v>181</v>
      </c>
    </row>
    <row r="5286" spans="1:21" x14ac:dyDescent="0.25">
      <c r="A5286" t="s">
        <v>120</v>
      </c>
      <c r="B5286">
        <v>3</v>
      </c>
      <c r="C5286" t="s">
        <v>127</v>
      </c>
      <c r="D5286" t="s">
        <v>141</v>
      </c>
      <c r="E5286">
        <v>1020550414</v>
      </c>
      <c r="F5286" t="s">
        <v>176</v>
      </c>
      <c r="G5286" t="s">
        <v>132</v>
      </c>
      <c r="H5286">
        <v>549072832</v>
      </c>
      <c r="I5286" t="s">
        <v>183</v>
      </c>
      <c r="J5286" t="s">
        <v>133</v>
      </c>
      <c r="K5286">
        <v>-1419043584</v>
      </c>
      <c r="L5286" t="s">
        <v>183</v>
      </c>
      <c r="M5286" t="s">
        <v>134</v>
      </c>
      <c r="N5286">
        <v>107</v>
      </c>
      <c r="O5286" t="s">
        <v>180</v>
      </c>
      <c r="P5286" t="s">
        <v>184</v>
      </c>
      <c r="Q5286">
        <v>107</v>
      </c>
      <c r="R5286" t="s">
        <v>180</v>
      </c>
    </row>
    <row r="5287" spans="1:21" x14ac:dyDescent="0.25">
      <c r="A5287" t="s">
        <v>120</v>
      </c>
      <c r="B5287">
        <v>2</v>
      </c>
      <c r="C5287" t="s">
        <v>127</v>
      </c>
      <c r="D5287" t="s">
        <v>141</v>
      </c>
      <c r="E5287">
        <v>1020550416</v>
      </c>
      <c r="F5287" t="s">
        <v>176</v>
      </c>
      <c r="G5287" t="s">
        <v>130</v>
      </c>
      <c r="H5287">
        <v>18218.099999999999</v>
      </c>
      <c r="I5287" t="s">
        <v>180</v>
      </c>
      <c r="J5287" t="s">
        <v>122</v>
      </c>
      <c r="K5287">
        <v>287108</v>
      </c>
      <c r="M5287" t="s">
        <v>122</v>
      </c>
      <c r="N5287">
        <v>117924</v>
      </c>
      <c r="P5287" t="s">
        <v>131</v>
      </c>
      <c r="Q5287">
        <v>0.72</v>
      </c>
      <c r="R5287" t="s">
        <v>181</v>
      </c>
      <c r="S5287" t="s">
        <v>182</v>
      </c>
      <c r="T5287">
        <v>0.72</v>
      </c>
      <c r="U5287" t="s">
        <v>181</v>
      </c>
    </row>
    <row r="5288" spans="1:21" x14ac:dyDescent="0.25">
      <c r="A5288" t="s">
        <v>120</v>
      </c>
      <c r="B5288">
        <v>3</v>
      </c>
      <c r="C5288" t="s">
        <v>127</v>
      </c>
      <c r="D5288" t="s">
        <v>141</v>
      </c>
      <c r="E5288">
        <v>1020550416</v>
      </c>
      <c r="F5288" t="s">
        <v>176</v>
      </c>
      <c r="G5288" t="s">
        <v>132</v>
      </c>
      <c r="H5288">
        <v>549072832</v>
      </c>
      <c r="I5288" t="s">
        <v>183</v>
      </c>
      <c r="J5288" t="s">
        <v>133</v>
      </c>
      <c r="K5288">
        <v>-1419043328</v>
      </c>
      <c r="L5288" t="s">
        <v>183</v>
      </c>
      <c r="M5288" t="s">
        <v>134</v>
      </c>
      <c r="N5288">
        <v>107</v>
      </c>
      <c r="O5288" t="s">
        <v>180</v>
      </c>
      <c r="P5288" t="s">
        <v>184</v>
      </c>
      <c r="Q5288">
        <v>107</v>
      </c>
      <c r="R5288" t="s">
        <v>180</v>
      </c>
    </row>
    <row r="5289" spans="1:21" x14ac:dyDescent="0.25">
      <c r="A5289" t="s">
        <v>120</v>
      </c>
      <c r="B5289">
        <v>2</v>
      </c>
      <c r="C5289" t="s">
        <v>127</v>
      </c>
      <c r="D5289" t="s">
        <v>141</v>
      </c>
      <c r="E5289">
        <v>1020550418</v>
      </c>
      <c r="F5289" t="s">
        <v>176</v>
      </c>
      <c r="G5289" t="s">
        <v>130</v>
      </c>
      <c r="H5289">
        <v>18219.5</v>
      </c>
      <c r="I5289" t="s">
        <v>180</v>
      </c>
      <c r="J5289" t="s">
        <v>122</v>
      </c>
      <c r="K5289">
        <v>287191</v>
      </c>
      <c r="M5289" t="s">
        <v>122</v>
      </c>
      <c r="N5289">
        <v>117924</v>
      </c>
      <c r="P5289" t="s">
        <v>131</v>
      </c>
      <c r="Q5289">
        <v>0.51</v>
      </c>
      <c r="R5289" t="s">
        <v>181</v>
      </c>
      <c r="S5289" t="s">
        <v>182</v>
      </c>
      <c r="T5289">
        <v>0.51</v>
      </c>
      <c r="U5289" t="s">
        <v>181</v>
      </c>
    </row>
    <row r="5290" spans="1:21" x14ac:dyDescent="0.25">
      <c r="A5290" t="s">
        <v>120</v>
      </c>
      <c r="B5290">
        <v>3</v>
      </c>
      <c r="C5290" t="s">
        <v>127</v>
      </c>
      <c r="D5290" t="s">
        <v>141</v>
      </c>
      <c r="E5290">
        <v>1020550418</v>
      </c>
      <c r="F5290" t="s">
        <v>176</v>
      </c>
      <c r="G5290" t="s">
        <v>132</v>
      </c>
      <c r="H5290">
        <v>549072704</v>
      </c>
      <c r="I5290" t="s">
        <v>183</v>
      </c>
      <c r="J5290" t="s">
        <v>133</v>
      </c>
      <c r="K5290">
        <v>-1419043072</v>
      </c>
      <c r="L5290" t="s">
        <v>183</v>
      </c>
      <c r="M5290" t="s">
        <v>134</v>
      </c>
      <c r="N5290">
        <v>107</v>
      </c>
      <c r="O5290" t="s">
        <v>180</v>
      </c>
      <c r="P5290" t="s">
        <v>184</v>
      </c>
      <c r="Q5290">
        <v>107</v>
      </c>
      <c r="R5290" t="s">
        <v>180</v>
      </c>
    </row>
    <row r="5291" spans="1:21" x14ac:dyDescent="0.25">
      <c r="A5291" t="s">
        <v>120</v>
      </c>
      <c r="B5291">
        <v>2</v>
      </c>
      <c r="C5291" t="s">
        <v>127</v>
      </c>
      <c r="D5291" t="s">
        <v>141</v>
      </c>
      <c r="E5291">
        <v>1020550420</v>
      </c>
      <c r="F5291" t="s">
        <v>176</v>
      </c>
      <c r="G5291" t="s">
        <v>130</v>
      </c>
      <c r="H5291">
        <v>18219.5</v>
      </c>
      <c r="I5291" t="s">
        <v>180</v>
      </c>
      <c r="J5291" t="s">
        <v>122</v>
      </c>
      <c r="K5291">
        <v>287356</v>
      </c>
      <c r="M5291" t="s">
        <v>122</v>
      </c>
      <c r="N5291">
        <v>117924</v>
      </c>
      <c r="P5291" t="s">
        <v>131</v>
      </c>
      <c r="Q5291">
        <v>0.25</v>
      </c>
      <c r="R5291" t="s">
        <v>181</v>
      </c>
      <c r="S5291" t="s">
        <v>182</v>
      </c>
      <c r="T5291">
        <v>0.25</v>
      </c>
      <c r="U5291" t="s">
        <v>181</v>
      </c>
    </row>
    <row r="5292" spans="1:21" x14ac:dyDescent="0.25">
      <c r="A5292" t="s">
        <v>120</v>
      </c>
      <c r="B5292">
        <v>3</v>
      </c>
      <c r="C5292" t="s">
        <v>127</v>
      </c>
      <c r="D5292" t="s">
        <v>141</v>
      </c>
      <c r="E5292">
        <v>1020550420</v>
      </c>
      <c r="F5292" t="s">
        <v>176</v>
      </c>
      <c r="G5292" t="s">
        <v>132</v>
      </c>
      <c r="H5292">
        <v>549072704</v>
      </c>
      <c r="I5292" t="s">
        <v>183</v>
      </c>
      <c r="J5292" t="s">
        <v>133</v>
      </c>
      <c r="K5292">
        <v>-1419043072</v>
      </c>
      <c r="L5292" t="s">
        <v>183</v>
      </c>
      <c r="M5292" t="s">
        <v>134</v>
      </c>
      <c r="N5292">
        <v>107</v>
      </c>
      <c r="O5292" t="s">
        <v>180</v>
      </c>
      <c r="P5292" t="s">
        <v>184</v>
      </c>
      <c r="Q5292">
        <v>107</v>
      </c>
      <c r="R5292" t="s">
        <v>180</v>
      </c>
    </row>
    <row r="5293" spans="1:21" x14ac:dyDescent="0.25">
      <c r="A5293" t="s">
        <v>120</v>
      </c>
      <c r="B5293">
        <v>2</v>
      </c>
      <c r="C5293" t="s">
        <v>127</v>
      </c>
      <c r="D5293" t="s">
        <v>141</v>
      </c>
      <c r="E5293">
        <v>1020550422</v>
      </c>
      <c r="F5293" t="s">
        <v>176</v>
      </c>
      <c r="G5293" t="s">
        <v>130</v>
      </c>
      <c r="H5293">
        <v>18224.7</v>
      </c>
      <c r="I5293" t="s">
        <v>180</v>
      </c>
      <c r="J5293" t="s">
        <v>122</v>
      </c>
      <c r="K5293">
        <v>287356</v>
      </c>
      <c r="M5293" t="s">
        <v>122</v>
      </c>
      <c r="N5293">
        <v>117924</v>
      </c>
      <c r="P5293" t="s">
        <v>131</v>
      </c>
      <c r="Q5293">
        <v>0</v>
      </c>
      <c r="R5293" t="s">
        <v>181</v>
      </c>
      <c r="S5293" t="s">
        <v>182</v>
      </c>
      <c r="T5293">
        <v>0</v>
      </c>
      <c r="U5293" t="s">
        <v>181</v>
      </c>
    </row>
    <row r="5294" spans="1:21" x14ac:dyDescent="0.25">
      <c r="A5294" t="s">
        <v>120</v>
      </c>
      <c r="B5294">
        <v>3</v>
      </c>
      <c r="C5294" t="s">
        <v>127</v>
      </c>
      <c r="D5294" t="s">
        <v>141</v>
      </c>
      <c r="E5294">
        <v>1020550422</v>
      </c>
      <c r="F5294" t="s">
        <v>176</v>
      </c>
      <c r="G5294" t="s">
        <v>132</v>
      </c>
      <c r="H5294">
        <v>549072256</v>
      </c>
      <c r="I5294" t="s">
        <v>183</v>
      </c>
      <c r="J5294" t="s">
        <v>133</v>
      </c>
      <c r="K5294">
        <v>-1419043584</v>
      </c>
      <c r="L5294" t="s">
        <v>183</v>
      </c>
      <c r="M5294" t="s">
        <v>134</v>
      </c>
      <c r="N5294">
        <v>107</v>
      </c>
      <c r="O5294" t="s">
        <v>180</v>
      </c>
      <c r="P5294" t="s">
        <v>184</v>
      </c>
      <c r="Q5294">
        <v>107</v>
      </c>
      <c r="R5294" t="s">
        <v>180</v>
      </c>
    </row>
    <row r="5295" spans="1:21" x14ac:dyDescent="0.25">
      <c r="A5295" t="s">
        <v>120</v>
      </c>
      <c r="B5295">
        <v>2</v>
      </c>
      <c r="C5295" t="s">
        <v>127</v>
      </c>
      <c r="D5295" t="s">
        <v>141</v>
      </c>
      <c r="E5295">
        <v>1020550424</v>
      </c>
      <c r="F5295" t="s">
        <v>176</v>
      </c>
      <c r="G5295" t="s">
        <v>130</v>
      </c>
      <c r="H5295">
        <v>18224.7</v>
      </c>
      <c r="I5295" t="s">
        <v>180</v>
      </c>
      <c r="J5295" t="s">
        <v>122</v>
      </c>
      <c r="K5295">
        <v>287438</v>
      </c>
      <c r="M5295" t="s">
        <v>122</v>
      </c>
      <c r="N5295">
        <v>117924</v>
      </c>
      <c r="P5295" t="s">
        <v>131</v>
      </c>
      <c r="Q5295">
        <v>0.2</v>
      </c>
      <c r="R5295" t="s">
        <v>181</v>
      </c>
      <c r="S5295" t="s">
        <v>182</v>
      </c>
      <c r="T5295">
        <v>0.2</v>
      </c>
      <c r="U5295" t="s">
        <v>181</v>
      </c>
    </row>
    <row r="5296" spans="1:21" x14ac:dyDescent="0.25">
      <c r="A5296" t="s">
        <v>120</v>
      </c>
      <c r="B5296">
        <v>3</v>
      </c>
      <c r="C5296" t="s">
        <v>127</v>
      </c>
      <c r="D5296" t="s">
        <v>141</v>
      </c>
      <c r="E5296">
        <v>1020550424</v>
      </c>
      <c r="F5296" t="s">
        <v>176</v>
      </c>
      <c r="G5296" t="s">
        <v>132</v>
      </c>
      <c r="H5296">
        <v>549072256</v>
      </c>
      <c r="I5296" t="s">
        <v>183</v>
      </c>
      <c r="J5296" t="s">
        <v>133</v>
      </c>
      <c r="K5296">
        <v>-1419043584</v>
      </c>
      <c r="L5296" t="s">
        <v>183</v>
      </c>
      <c r="M5296" t="s">
        <v>134</v>
      </c>
      <c r="N5296">
        <v>107</v>
      </c>
      <c r="O5296" t="s">
        <v>180</v>
      </c>
      <c r="P5296" t="s">
        <v>184</v>
      </c>
      <c r="Q5296">
        <v>107</v>
      </c>
      <c r="R5296" t="s">
        <v>180</v>
      </c>
    </row>
    <row r="5297" spans="1:21" x14ac:dyDescent="0.25">
      <c r="A5297" t="s">
        <v>120</v>
      </c>
      <c r="B5297">
        <v>2</v>
      </c>
      <c r="C5297" t="s">
        <v>127</v>
      </c>
      <c r="D5297" t="s">
        <v>141</v>
      </c>
      <c r="E5297">
        <v>1020550426</v>
      </c>
      <c r="F5297" t="s">
        <v>176</v>
      </c>
      <c r="G5297" t="s">
        <v>130</v>
      </c>
      <c r="H5297">
        <v>18227.2</v>
      </c>
      <c r="I5297" t="s">
        <v>180</v>
      </c>
      <c r="J5297" t="s">
        <v>122</v>
      </c>
      <c r="K5297">
        <v>287521</v>
      </c>
      <c r="M5297" t="s">
        <v>122</v>
      </c>
      <c r="N5297">
        <v>117924</v>
      </c>
      <c r="P5297" t="s">
        <v>131</v>
      </c>
      <c r="Q5297">
        <v>0.3</v>
      </c>
      <c r="R5297" t="s">
        <v>181</v>
      </c>
      <c r="S5297" t="s">
        <v>182</v>
      </c>
      <c r="T5297">
        <v>0.3</v>
      </c>
      <c r="U5297" t="s">
        <v>181</v>
      </c>
    </row>
    <row r="5298" spans="1:21" x14ac:dyDescent="0.25">
      <c r="A5298" t="s">
        <v>120</v>
      </c>
      <c r="B5298">
        <v>3</v>
      </c>
      <c r="C5298" t="s">
        <v>127</v>
      </c>
      <c r="D5298" t="s">
        <v>141</v>
      </c>
      <c r="E5298">
        <v>1020550426</v>
      </c>
      <c r="F5298" t="s">
        <v>176</v>
      </c>
      <c r="G5298" t="s">
        <v>132</v>
      </c>
      <c r="H5298">
        <v>549072448</v>
      </c>
      <c r="I5298" t="s">
        <v>183</v>
      </c>
      <c r="J5298" t="s">
        <v>133</v>
      </c>
      <c r="K5298">
        <v>-1419043328</v>
      </c>
      <c r="L5298" t="s">
        <v>183</v>
      </c>
      <c r="M5298" t="s">
        <v>134</v>
      </c>
      <c r="N5298">
        <v>108</v>
      </c>
      <c r="O5298" t="s">
        <v>180</v>
      </c>
      <c r="P5298" t="s">
        <v>184</v>
      </c>
      <c r="Q5298">
        <v>108</v>
      </c>
      <c r="R5298" t="s">
        <v>180</v>
      </c>
    </row>
    <row r="5299" spans="1:21" x14ac:dyDescent="0.25">
      <c r="A5299" t="s">
        <v>120</v>
      </c>
      <c r="B5299">
        <v>2</v>
      </c>
      <c r="C5299" t="s">
        <v>127</v>
      </c>
      <c r="D5299" t="s">
        <v>141</v>
      </c>
      <c r="E5299">
        <v>1020550428</v>
      </c>
      <c r="F5299" t="s">
        <v>176</v>
      </c>
      <c r="G5299" t="s">
        <v>130</v>
      </c>
      <c r="H5299">
        <v>18229.7</v>
      </c>
      <c r="I5299" t="s">
        <v>180</v>
      </c>
      <c r="J5299" t="s">
        <v>122</v>
      </c>
      <c r="K5299">
        <v>287604</v>
      </c>
      <c r="M5299" t="s">
        <v>122</v>
      </c>
      <c r="N5299">
        <v>117924</v>
      </c>
      <c r="P5299" t="s">
        <v>131</v>
      </c>
      <c r="Q5299">
        <v>0.36</v>
      </c>
      <c r="R5299" t="s">
        <v>181</v>
      </c>
      <c r="S5299" t="s">
        <v>182</v>
      </c>
      <c r="T5299">
        <v>0.36</v>
      </c>
      <c r="U5299" t="s">
        <v>181</v>
      </c>
    </row>
    <row r="5300" spans="1:21" x14ac:dyDescent="0.25">
      <c r="A5300" t="s">
        <v>120</v>
      </c>
      <c r="B5300">
        <v>3</v>
      </c>
      <c r="C5300" t="s">
        <v>127</v>
      </c>
      <c r="D5300" t="s">
        <v>141</v>
      </c>
      <c r="E5300">
        <v>1020550428</v>
      </c>
      <c r="F5300" t="s">
        <v>176</v>
      </c>
      <c r="G5300" t="s">
        <v>132</v>
      </c>
      <c r="H5300">
        <v>549072704</v>
      </c>
      <c r="I5300" t="s">
        <v>183</v>
      </c>
      <c r="J5300" t="s">
        <v>133</v>
      </c>
      <c r="K5300">
        <v>-1419043072</v>
      </c>
      <c r="L5300" t="s">
        <v>183</v>
      </c>
      <c r="M5300" t="s">
        <v>134</v>
      </c>
      <c r="N5300">
        <v>108</v>
      </c>
      <c r="O5300" t="s">
        <v>180</v>
      </c>
      <c r="P5300" t="s">
        <v>184</v>
      </c>
      <c r="Q5300">
        <v>108</v>
      </c>
      <c r="R5300" t="s">
        <v>180</v>
      </c>
    </row>
    <row r="5301" spans="1:21" x14ac:dyDescent="0.25">
      <c r="A5301" t="s">
        <v>120</v>
      </c>
      <c r="B5301">
        <v>2</v>
      </c>
      <c r="C5301" t="s">
        <v>127</v>
      </c>
      <c r="D5301" t="s">
        <v>141</v>
      </c>
      <c r="E5301">
        <v>1020550430</v>
      </c>
      <c r="F5301" t="s">
        <v>176</v>
      </c>
      <c r="G5301" t="s">
        <v>130</v>
      </c>
      <c r="H5301">
        <v>18230.900000000001</v>
      </c>
      <c r="I5301" t="s">
        <v>180</v>
      </c>
      <c r="J5301" t="s">
        <v>122</v>
      </c>
      <c r="K5301">
        <v>287687</v>
      </c>
      <c r="M5301" t="s">
        <v>122</v>
      </c>
      <c r="N5301">
        <v>117924</v>
      </c>
      <c r="P5301" t="s">
        <v>131</v>
      </c>
      <c r="Q5301">
        <v>0.36</v>
      </c>
      <c r="R5301" t="s">
        <v>181</v>
      </c>
      <c r="S5301" t="s">
        <v>182</v>
      </c>
      <c r="T5301">
        <v>0.36</v>
      </c>
      <c r="U5301" t="s">
        <v>181</v>
      </c>
    </row>
    <row r="5302" spans="1:21" x14ac:dyDescent="0.25">
      <c r="A5302" t="s">
        <v>120</v>
      </c>
      <c r="B5302">
        <v>3</v>
      </c>
      <c r="C5302" t="s">
        <v>127</v>
      </c>
      <c r="D5302" t="s">
        <v>141</v>
      </c>
      <c r="E5302">
        <v>1020550430</v>
      </c>
      <c r="F5302" t="s">
        <v>176</v>
      </c>
      <c r="G5302" t="s">
        <v>132</v>
      </c>
      <c r="H5302">
        <v>549072640</v>
      </c>
      <c r="I5302" t="s">
        <v>183</v>
      </c>
      <c r="J5302" t="s">
        <v>133</v>
      </c>
      <c r="K5302">
        <v>-1419043072</v>
      </c>
      <c r="L5302" t="s">
        <v>183</v>
      </c>
      <c r="M5302" t="s">
        <v>134</v>
      </c>
      <c r="N5302">
        <v>108</v>
      </c>
      <c r="O5302" t="s">
        <v>180</v>
      </c>
      <c r="P5302" t="s">
        <v>184</v>
      </c>
      <c r="Q5302">
        <v>108</v>
      </c>
      <c r="R5302" t="s">
        <v>180</v>
      </c>
    </row>
    <row r="5303" spans="1:21" x14ac:dyDescent="0.25">
      <c r="A5303" t="s">
        <v>120</v>
      </c>
      <c r="B5303">
        <v>2</v>
      </c>
      <c r="C5303" t="s">
        <v>127</v>
      </c>
      <c r="D5303" t="s">
        <v>141</v>
      </c>
      <c r="E5303">
        <v>1020550432</v>
      </c>
      <c r="F5303" t="s">
        <v>176</v>
      </c>
      <c r="G5303" t="s">
        <v>130</v>
      </c>
      <c r="H5303">
        <v>18232</v>
      </c>
      <c r="I5303" t="s">
        <v>180</v>
      </c>
      <c r="J5303" t="s">
        <v>122</v>
      </c>
      <c r="K5303">
        <v>287852</v>
      </c>
      <c r="M5303" t="s">
        <v>122</v>
      </c>
      <c r="N5303">
        <v>117924</v>
      </c>
      <c r="P5303" t="s">
        <v>131</v>
      </c>
      <c r="Q5303">
        <v>0.41</v>
      </c>
      <c r="R5303" t="s">
        <v>181</v>
      </c>
      <c r="S5303" t="s">
        <v>182</v>
      </c>
      <c r="T5303">
        <v>0.41</v>
      </c>
      <c r="U5303" t="s">
        <v>181</v>
      </c>
    </row>
    <row r="5304" spans="1:21" x14ac:dyDescent="0.25">
      <c r="A5304" t="s">
        <v>120</v>
      </c>
      <c r="B5304">
        <v>3</v>
      </c>
      <c r="C5304" t="s">
        <v>127</v>
      </c>
      <c r="D5304" t="s">
        <v>141</v>
      </c>
      <c r="E5304">
        <v>1020550432</v>
      </c>
      <c r="F5304" t="s">
        <v>176</v>
      </c>
      <c r="G5304" t="s">
        <v>132</v>
      </c>
      <c r="H5304">
        <v>549072896</v>
      </c>
      <c r="I5304" t="s">
        <v>183</v>
      </c>
      <c r="J5304" t="s">
        <v>133</v>
      </c>
      <c r="K5304">
        <v>-1419042816</v>
      </c>
      <c r="L5304" t="s">
        <v>183</v>
      </c>
      <c r="M5304" t="s">
        <v>134</v>
      </c>
      <c r="N5304">
        <v>108</v>
      </c>
      <c r="O5304" t="s">
        <v>180</v>
      </c>
      <c r="P5304" t="s">
        <v>184</v>
      </c>
      <c r="Q5304">
        <v>108</v>
      </c>
      <c r="R5304" t="s">
        <v>180</v>
      </c>
    </row>
    <row r="5305" spans="1:21" x14ac:dyDescent="0.25">
      <c r="A5305" t="s">
        <v>120</v>
      </c>
      <c r="B5305">
        <v>2</v>
      </c>
      <c r="C5305" t="s">
        <v>127</v>
      </c>
      <c r="D5305" t="s">
        <v>141</v>
      </c>
      <c r="E5305">
        <v>1020550434</v>
      </c>
      <c r="F5305" t="s">
        <v>176</v>
      </c>
      <c r="G5305" t="s">
        <v>130</v>
      </c>
      <c r="H5305">
        <v>18232</v>
      </c>
      <c r="I5305" t="s">
        <v>180</v>
      </c>
      <c r="J5305" t="s">
        <v>122</v>
      </c>
      <c r="K5305">
        <v>287935</v>
      </c>
      <c r="M5305" t="s">
        <v>122</v>
      </c>
      <c r="N5305">
        <v>117924</v>
      </c>
      <c r="P5305" t="s">
        <v>131</v>
      </c>
      <c r="Q5305">
        <v>0.41</v>
      </c>
      <c r="R5305" t="s">
        <v>181</v>
      </c>
      <c r="S5305" t="s">
        <v>182</v>
      </c>
      <c r="T5305">
        <v>0.41</v>
      </c>
      <c r="U5305" t="s">
        <v>181</v>
      </c>
    </row>
    <row r="5306" spans="1:21" x14ac:dyDescent="0.25">
      <c r="A5306" t="s">
        <v>120</v>
      </c>
      <c r="B5306">
        <v>3</v>
      </c>
      <c r="C5306" t="s">
        <v>127</v>
      </c>
      <c r="D5306" t="s">
        <v>141</v>
      </c>
      <c r="E5306">
        <v>1020550434</v>
      </c>
      <c r="F5306" t="s">
        <v>176</v>
      </c>
      <c r="G5306" t="s">
        <v>132</v>
      </c>
      <c r="H5306">
        <v>549072896</v>
      </c>
      <c r="I5306" t="s">
        <v>183</v>
      </c>
      <c r="J5306" t="s">
        <v>133</v>
      </c>
      <c r="K5306">
        <v>-1419042816</v>
      </c>
      <c r="L5306" t="s">
        <v>183</v>
      </c>
      <c r="M5306" t="s">
        <v>134</v>
      </c>
      <c r="N5306">
        <v>108</v>
      </c>
      <c r="O5306" t="s">
        <v>180</v>
      </c>
      <c r="P5306" t="s">
        <v>184</v>
      </c>
      <c r="Q5306">
        <v>108</v>
      </c>
      <c r="R5306" t="s">
        <v>180</v>
      </c>
    </row>
    <row r="5307" spans="1:21" x14ac:dyDescent="0.25">
      <c r="A5307" t="s">
        <v>120</v>
      </c>
      <c r="B5307">
        <v>9</v>
      </c>
      <c r="C5307" t="s">
        <v>127</v>
      </c>
      <c r="D5307" t="s">
        <v>141</v>
      </c>
      <c r="E5307">
        <v>1020550436</v>
      </c>
      <c r="F5307" t="s">
        <v>176</v>
      </c>
    </row>
    <row r="5308" spans="1:21" x14ac:dyDescent="0.25">
      <c r="A5308" t="s">
        <v>120</v>
      </c>
      <c r="B5308">
        <v>2</v>
      </c>
      <c r="C5308" t="s">
        <v>127</v>
      </c>
      <c r="D5308" t="s">
        <v>141</v>
      </c>
      <c r="E5308">
        <v>1020550436</v>
      </c>
      <c r="F5308" t="s">
        <v>176</v>
      </c>
      <c r="G5308" t="s">
        <v>130</v>
      </c>
      <c r="H5308">
        <v>18232.5</v>
      </c>
      <c r="I5308" t="s">
        <v>180</v>
      </c>
      <c r="J5308" t="s">
        <v>122</v>
      </c>
      <c r="K5308">
        <v>288018</v>
      </c>
      <c r="M5308" t="s">
        <v>122</v>
      </c>
      <c r="N5308">
        <v>117924</v>
      </c>
      <c r="P5308" t="s">
        <v>131</v>
      </c>
      <c r="Q5308">
        <v>0.36</v>
      </c>
      <c r="R5308" t="s">
        <v>181</v>
      </c>
      <c r="S5308" t="s">
        <v>182</v>
      </c>
      <c r="T5308">
        <v>0.36</v>
      </c>
      <c r="U5308" t="s">
        <v>181</v>
      </c>
    </row>
    <row r="5309" spans="1:21" x14ac:dyDescent="0.25">
      <c r="A5309" t="s">
        <v>120</v>
      </c>
      <c r="B5309">
        <v>3</v>
      </c>
      <c r="C5309" t="s">
        <v>127</v>
      </c>
      <c r="D5309" t="s">
        <v>141</v>
      </c>
      <c r="E5309">
        <v>1020550436</v>
      </c>
      <c r="F5309" t="s">
        <v>176</v>
      </c>
      <c r="G5309" t="s">
        <v>132</v>
      </c>
      <c r="H5309">
        <v>549072896</v>
      </c>
      <c r="I5309" t="s">
        <v>183</v>
      </c>
      <c r="J5309" t="s">
        <v>133</v>
      </c>
      <c r="K5309">
        <v>-1419042688</v>
      </c>
      <c r="L5309" t="s">
        <v>183</v>
      </c>
      <c r="M5309" t="s">
        <v>134</v>
      </c>
      <c r="N5309">
        <v>108</v>
      </c>
      <c r="O5309" t="s">
        <v>180</v>
      </c>
      <c r="P5309" t="s">
        <v>184</v>
      </c>
      <c r="Q5309">
        <v>108</v>
      </c>
      <c r="R5309" t="s">
        <v>180</v>
      </c>
    </row>
    <row r="5310" spans="1:21" x14ac:dyDescent="0.25">
      <c r="A5310" t="s">
        <v>120</v>
      </c>
      <c r="B5310">
        <v>2</v>
      </c>
      <c r="C5310" t="s">
        <v>127</v>
      </c>
      <c r="D5310" t="s">
        <v>141</v>
      </c>
      <c r="E5310">
        <v>1020550438</v>
      </c>
      <c r="F5310" t="s">
        <v>176</v>
      </c>
      <c r="G5310" t="s">
        <v>130</v>
      </c>
      <c r="H5310">
        <v>18232.5</v>
      </c>
      <c r="I5310" t="s">
        <v>180</v>
      </c>
      <c r="J5310" t="s">
        <v>122</v>
      </c>
      <c r="K5310">
        <v>288101</v>
      </c>
      <c r="M5310" t="s">
        <v>122</v>
      </c>
      <c r="N5310">
        <v>117924</v>
      </c>
      <c r="P5310" t="s">
        <v>131</v>
      </c>
      <c r="Q5310">
        <v>0</v>
      </c>
      <c r="R5310" t="s">
        <v>181</v>
      </c>
      <c r="S5310" t="s">
        <v>182</v>
      </c>
      <c r="T5310">
        <v>0</v>
      </c>
      <c r="U5310" t="s">
        <v>181</v>
      </c>
    </row>
    <row r="5311" spans="1:21" x14ac:dyDescent="0.25">
      <c r="A5311" t="s">
        <v>120</v>
      </c>
      <c r="B5311">
        <v>3</v>
      </c>
      <c r="C5311" t="s">
        <v>127</v>
      </c>
      <c r="D5311" t="s">
        <v>141</v>
      </c>
      <c r="E5311">
        <v>1020550438</v>
      </c>
      <c r="F5311" t="s">
        <v>176</v>
      </c>
      <c r="G5311" t="s">
        <v>132</v>
      </c>
      <c r="H5311">
        <v>549072896</v>
      </c>
      <c r="I5311" t="s">
        <v>183</v>
      </c>
      <c r="J5311" t="s">
        <v>133</v>
      </c>
      <c r="K5311">
        <v>-1419042688</v>
      </c>
      <c r="L5311" t="s">
        <v>183</v>
      </c>
      <c r="M5311" t="s">
        <v>134</v>
      </c>
      <c r="N5311">
        <v>108</v>
      </c>
      <c r="O5311" t="s">
        <v>180</v>
      </c>
      <c r="P5311" t="s">
        <v>184</v>
      </c>
      <c r="Q5311">
        <v>108</v>
      </c>
      <c r="R5311" t="s">
        <v>180</v>
      </c>
    </row>
    <row r="5312" spans="1:21" x14ac:dyDescent="0.25">
      <c r="A5312" t="s">
        <v>120</v>
      </c>
      <c r="B5312">
        <v>2</v>
      </c>
      <c r="C5312" t="s">
        <v>127</v>
      </c>
      <c r="D5312" t="s">
        <v>141</v>
      </c>
      <c r="E5312">
        <v>1020550440</v>
      </c>
      <c r="F5312" t="s">
        <v>176</v>
      </c>
      <c r="G5312" t="s">
        <v>130</v>
      </c>
      <c r="H5312">
        <v>18232.5</v>
      </c>
      <c r="I5312" t="s">
        <v>180</v>
      </c>
      <c r="J5312" t="s">
        <v>122</v>
      </c>
      <c r="K5312">
        <v>288267</v>
      </c>
      <c r="M5312" t="s">
        <v>122</v>
      </c>
      <c r="N5312">
        <v>117924</v>
      </c>
      <c r="P5312" t="s">
        <v>131</v>
      </c>
      <c r="Q5312">
        <v>0.3</v>
      </c>
      <c r="R5312" t="s">
        <v>181</v>
      </c>
      <c r="S5312" t="s">
        <v>182</v>
      </c>
      <c r="T5312">
        <v>0.3</v>
      </c>
      <c r="U5312" t="s">
        <v>181</v>
      </c>
    </row>
    <row r="5313" spans="1:21" x14ac:dyDescent="0.25">
      <c r="A5313" t="s">
        <v>120</v>
      </c>
      <c r="B5313">
        <v>3</v>
      </c>
      <c r="C5313" t="s">
        <v>127</v>
      </c>
      <c r="D5313" t="s">
        <v>141</v>
      </c>
      <c r="E5313">
        <v>1020550440</v>
      </c>
      <c r="F5313" t="s">
        <v>176</v>
      </c>
      <c r="G5313" t="s">
        <v>132</v>
      </c>
      <c r="H5313">
        <v>549072896</v>
      </c>
      <c r="I5313" t="s">
        <v>183</v>
      </c>
      <c r="J5313" t="s">
        <v>133</v>
      </c>
      <c r="K5313">
        <v>-1419042688</v>
      </c>
      <c r="L5313" t="s">
        <v>183</v>
      </c>
      <c r="M5313" t="s">
        <v>134</v>
      </c>
      <c r="N5313">
        <v>108</v>
      </c>
      <c r="O5313" t="s">
        <v>180</v>
      </c>
      <c r="P5313" t="s">
        <v>184</v>
      </c>
      <c r="Q5313">
        <v>108</v>
      </c>
      <c r="R5313" t="s">
        <v>180</v>
      </c>
    </row>
    <row r="5314" spans="1:21" x14ac:dyDescent="0.25">
      <c r="A5314" t="s">
        <v>120</v>
      </c>
      <c r="B5314">
        <v>2</v>
      </c>
      <c r="C5314" t="s">
        <v>127</v>
      </c>
      <c r="D5314" t="s">
        <v>141</v>
      </c>
      <c r="E5314">
        <v>1020550442</v>
      </c>
      <c r="F5314" t="s">
        <v>176</v>
      </c>
      <c r="G5314" t="s">
        <v>130</v>
      </c>
      <c r="H5314">
        <v>18232.7</v>
      </c>
      <c r="I5314" t="s">
        <v>180</v>
      </c>
      <c r="J5314" t="s">
        <v>122</v>
      </c>
      <c r="K5314">
        <v>288350</v>
      </c>
      <c r="M5314" t="s">
        <v>122</v>
      </c>
      <c r="N5314">
        <v>117924</v>
      </c>
      <c r="P5314" t="s">
        <v>131</v>
      </c>
      <c r="Q5314">
        <v>0.51</v>
      </c>
      <c r="R5314" t="s">
        <v>181</v>
      </c>
      <c r="S5314" t="s">
        <v>182</v>
      </c>
      <c r="T5314">
        <v>0.51</v>
      </c>
      <c r="U5314" t="s">
        <v>181</v>
      </c>
    </row>
    <row r="5315" spans="1:21" x14ac:dyDescent="0.25">
      <c r="A5315" t="s">
        <v>120</v>
      </c>
      <c r="B5315">
        <v>3</v>
      </c>
      <c r="C5315" t="s">
        <v>127</v>
      </c>
      <c r="D5315" t="s">
        <v>141</v>
      </c>
      <c r="E5315">
        <v>1020550442</v>
      </c>
      <c r="F5315" t="s">
        <v>176</v>
      </c>
      <c r="G5315" t="s">
        <v>132</v>
      </c>
      <c r="H5315">
        <v>549072896</v>
      </c>
      <c r="I5315" t="s">
        <v>183</v>
      </c>
      <c r="J5315" t="s">
        <v>133</v>
      </c>
      <c r="K5315">
        <v>-1419042688</v>
      </c>
      <c r="L5315" t="s">
        <v>183</v>
      </c>
      <c r="M5315" t="s">
        <v>134</v>
      </c>
      <c r="N5315">
        <v>109</v>
      </c>
      <c r="O5315" t="s">
        <v>180</v>
      </c>
      <c r="P5315" t="s">
        <v>184</v>
      </c>
      <c r="Q5315">
        <v>109</v>
      </c>
      <c r="R5315" t="s">
        <v>180</v>
      </c>
    </row>
    <row r="5316" spans="1:21" x14ac:dyDescent="0.25">
      <c r="A5316" t="s">
        <v>120</v>
      </c>
      <c r="B5316">
        <v>2</v>
      </c>
      <c r="C5316" t="s">
        <v>127</v>
      </c>
      <c r="D5316" t="s">
        <v>141</v>
      </c>
      <c r="E5316">
        <v>1020550444</v>
      </c>
      <c r="F5316" t="s">
        <v>176</v>
      </c>
      <c r="G5316" t="s">
        <v>130</v>
      </c>
      <c r="H5316">
        <v>18232.7</v>
      </c>
      <c r="I5316" t="s">
        <v>180</v>
      </c>
      <c r="J5316" t="s">
        <v>122</v>
      </c>
      <c r="K5316">
        <v>288517</v>
      </c>
      <c r="M5316" t="s">
        <v>122</v>
      </c>
      <c r="N5316">
        <v>117924</v>
      </c>
      <c r="P5316" t="s">
        <v>131</v>
      </c>
      <c r="Q5316">
        <v>0.41</v>
      </c>
      <c r="R5316" t="s">
        <v>181</v>
      </c>
      <c r="S5316" t="s">
        <v>182</v>
      </c>
      <c r="T5316">
        <v>0.41</v>
      </c>
      <c r="U5316" t="s">
        <v>181</v>
      </c>
    </row>
    <row r="5317" spans="1:21" x14ac:dyDescent="0.25">
      <c r="A5317" t="s">
        <v>120</v>
      </c>
      <c r="B5317">
        <v>3</v>
      </c>
      <c r="C5317" t="s">
        <v>127</v>
      </c>
      <c r="D5317" t="s">
        <v>141</v>
      </c>
      <c r="E5317">
        <v>1020550444</v>
      </c>
      <c r="F5317" t="s">
        <v>176</v>
      </c>
      <c r="G5317" t="s">
        <v>132</v>
      </c>
      <c r="H5317">
        <v>549072896</v>
      </c>
      <c r="I5317" t="s">
        <v>183</v>
      </c>
      <c r="J5317" t="s">
        <v>133</v>
      </c>
      <c r="K5317">
        <v>-1419042816</v>
      </c>
      <c r="L5317" t="s">
        <v>183</v>
      </c>
      <c r="M5317" t="s">
        <v>134</v>
      </c>
      <c r="N5317">
        <v>109</v>
      </c>
      <c r="O5317" t="s">
        <v>180</v>
      </c>
      <c r="P5317" t="s">
        <v>184</v>
      </c>
      <c r="Q5317">
        <v>109</v>
      </c>
      <c r="R5317" t="s">
        <v>180</v>
      </c>
    </row>
    <row r="5318" spans="1:21" x14ac:dyDescent="0.25">
      <c r="A5318" t="s">
        <v>120</v>
      </c>
      <c r="B5318">
        <v>2</v>
      </c>
      <c r="C5318" t="s">
        <v>127</v>
      </c>
      <c r="D5318" t="s">
        <v>141</v>
      </c>
      <c r="E5318">
        <v>1020550447</v>
      </c>
      <c r="F5318" t="s">
        <v>176</v>
      </c>
      <c r="G5318" t="s">
        <v>130</v>
      </c>
      <c r="H5318">
        <v>18232.7</v>
      </c>
      <c r="I5318" t="s">
        <v>180</v>
      </c>
      <c r="J5318" t="s">
        <v>122</v>
      </c>
      <c r="K5318">
        <v>288600</v>
      </c>
      <c r="M5318" t="s">
        <v>122</v>
      </c>
      <c r="N5318">
        <v>117924</v>
      </c>
      <c r="P5318" t="s">
        <v>131</v>
      </c>
      <c r="Q5318">
        <v>0.05</v>
      </c>
      <c r="R5318" t="s">
        <v>181</v>
      </c>
      <c r="S5318" t="s">
        <v>182</v>
      </c>
      <c r="T5318">
        <v>0.05</v>
      </c>
      <c r="U5318" t="s">
        <v>181</v>
      </c>
    </row>
    <row r="5319" spans="1:21" x14ac:dyDescent="0.25">
      <c r="A5319" t="s">
        <v>120</v>
      </c>
      <c r="B5319">
        <v>3</v>
      </c>
      <c r="C5319" t="s">
        <v>127</v>
      </c>
      <c r="D5319" t="s">
        <v>141</v>
      </c>
      <c r="E5319">
        <v>1020550447</v>
      </c>
      <c r="F5319" t="s">
        <v>176</v>
      </c>
      <c r="G5319" t="s">
        <v>132</v>
      </c>
      <c r="H5319">
        <v>549072896</v>
      </c>
      <c r="I5319" t="s">
        <v>183</v>
      </c>
      <c r="J5319" t="s">
        <v>133</v>
      </c>
      <c r="K5319">
        <v>-1419042688</v>
      </c>
      <c r="L5319" t="s">
        <v>183</v>
      </c>
      <c r="M5319" t="s">
        <v>134</v>
      </c>
      <c r="N5319">
        <v>109</v>
      </c>
      <c r="O5319" t="s">
        <v>180</v>
      </c>
      <c r="P5319" t="s">
        <v>184</v>
      </c>
      <c r="Q5319">
        <v>109</v>
      </c>
      <c r="R5319" t="s">
        <v>180</v>
      </c>
    </row>
    <row r="5320" spans="1:21" x14ac:dyDescent="0.25">
      <c r="A5320" t="s">
        <v>120</v>
      </c>
      <c r="B5320">
        <v>2</v>
      </c>
      <c r="C5320" t="s">
        <v>127</v>
      </c>
      <c r="D5320" t="s">
        <v>141</v>
      </c>
      <c r="E5320">
        <v>1020550449</v>
      </c>
      <c r="F5320" t="s">
        <v>176</v>
      </c>
      <c r="G5320" t="s">
        <v>130</v>
      </c>
      <c r="H5320">
        <v>18232.7</v>
      </c>
      <c r="I5320" t="s">
        <v>180</v>
      </c>
      <c r="J5320" t="s">
        <v>122</v>
      </c>
      <c r="K5320">
        <v>288683</v>
      </c>
      <c r="M5320" t="s">
        <v>122</v>
      </c>
      <c r="N5320">
        <v>117924</v>
      </c>
      <c r="P5320" t="s">
        <v>131</v>
      </c>
      <c r="Q5320">
        <v>0.2</v>
      </c>
      <c r="R5320" t="s">
        <v>181</v>
      </c>
      <c r="S5320" t="s">
        <v>182</v>
      </c>
      <c r="T5320">
        <v>0.2</v>
      </c>
      <c r="U5320" t="s">
        <v>181</v>
      </c>
    </row>
    <row r="5321" spans="1:21" x14ac:dyDescent="0.25">
      <c r="A5321" t="s">
        <v>120</v>
      </c>
      <c r="B5321">
        <v>3</v>
      </c>
      <c r="C5321" t="s">
        <v>127</v>
      </c>
      <c r="D5321" t="s">
        <v>141</v>
      </c>
      <c r="E5321">
        <v>1020550449</v>
      </c>
      <c r="F5321" t="s">
        <v>176</v>
      </c>
      <c r="G5321" t="s">
        <v>132</v>
      </c>
      <c r="H5321">
        <v>549072896</v>
      </c>
      <c r="I5321" t="s">
        <v>183</v>
      </c>
      <c r="J5321" t="s">
        <v>133</v>
      </c>
      <c r="K5321">
        <v>-1419042688</v>
      </c>
      <c r="L5321" t="s">
        <v>183</v>
      </c>
      <c r="M5321" t="s">
        <v>134</v>
      </c>
      <c r="N5321">
        <v>109</v>
      </c>
      <c r="O5321" t="s">
        <v>180</v>
      </c>
      <c r="P5321" t="s">
        <v>184</v>
      </c>
      <c r="Q5321">
        <v>109</v>
      </c>
      <c r="R5321" t="s">
        <v>180</v>
      </c>
    </row>
    <row r="5322" spans="1:21" x14ac:dyDescent="0.25">
      <c r="A5322" t="s">
        <v>120</v>
      </c>
      <c r="B5322">
        <v>2</v>
      </c>
      <c r="C5322" t="s">
        <v>127</v>
      </c>
      <c r="D5322" t="s">
        <v>141</v>
      </c>
      <c r="E5322">
        <v>1020550451</v>
      </c>
      <c r="F5322" t="s">
        <v>176</v>
      </c>
      <c r="G5322" t="s">
        <v>130</v>
      </c>
      <c r="H5322">
        <v>18232.7</v>
      </c>
      <c r="I5322" t="s">
        <v>180</v>
      </c>
      <c r="J5322" t="s">
        <v>122</v>
      </c>
      <c r="K5322">
        <v>288850</v>
      </c>
      <c r="M5322" t="s">
        <v>122</v>
      </c>
      <c r="N5322">
        <v>117924</v>
      </c>
      <c r="P5322" t="s">
        <v>131</v>
      </c>
      <c r="Q5322">
        <v>0.15</v>
      </c>
      <c r="R5322" t="s">
        <v>181</v>
      </c>
      <c r="S5322" t="s">
        <v>182</v>
      </c>
      <c r="T5322">
        <v>0.15</v>
      </c>
      <c r="U5322" t="s">
        <v>181</v>
      </c>
    </row>
    <row r="5323" spans="1:21" x14ac:dyDescent="0.25">
      <c r="A5323" t="s">
        <v>120</v>
      </c>
      <c r="B5323">
        <v>3</v>
      </c>
      <c r="C5323" t="s">
        <v>127</v>
      </c>
      <c r="D5323" t="s">
        <v>141</v>
      </c>
      <c r="E5323">
        <v>1020550451</v>
      </c>
      <c r="F5323" t="s">
        <v>176</v>
      </c>
      <c r="G5323" t="s">
        <v>132</v>
      </c>
      <c r="H5323">
        <v>549072896</v>
      </c>
      <c r="I5323" t="s">
        <v>183</v>
      </c>
      <c r="J5323" t="s">
        <v>133</v>
      </c>
      <c r="K5323">
        <v>-1419042688</v>
      </c>
      <c r="L5323" t="s">
        <v>183</v>
      </c>
      <c r="M5323" t="s">
        <v>134</v>
      </c>
      <c r="N5323">
        <v>109</v>
      </c>
      <c r="O5323" t="s">
        <v>180</v>
      </c>
      <c r="P5323" t="s">
        <v>184</v>
      </c>
      <c r="Q5323">
        <v>109</v>
      </c>
      <c r="R5323" t="s">
        <v>180</v>
      </c>
    </row>
    <row r="5324" spans="1:21" x14ac:dyDescent="0.25">
      <c r="A5324" t="s">
        <v>120</v>
      </c>
      <c r="B5324">
        <v>2</v>
      </c>
      <c r="C5324" t="s">
        <v>127</v>
      </c>
      <c r="D5324" t="s">
        <v>141</v>
      </c>
      <c r="E5324">
        <v>1020550453</v>
      </c>
      <c r="F5324" t="s">
        <v>176</v>
      </c>
      <c r="G5324" t="s">
        <v>130</v>
      </c>
      <c r="H5324">
        <v>18232.7</v>
      </c>
      <c r="I5324" t="s">
        <v>180</v>
      </c>
      <c r="J5324" t="s">
        <v>122</v>
      </c>
      <c r="K5324">
        <v>288933</v>
      </c>
      <c r="M5324" t="s">
        <v>122</v>
      </c>
      <c r="N5324">
        <v>117924</v>
      </c>
      <c r="P5324" t="s">
        <v>131</v>
      </c>
      <c r="Q5324">
        <v>0.1</v>
      </c>
      <c r="R5324" t="s">
        <v>181</v>
      </c>
      <c r="S5324" t="s">
        <v>182</v>
      </c>
      <c r="T5324">
        <v>0.1</v>
      </c>
      <c r="U5324" t="s">
        <v>181</v>
      </c>
    </row>
    <row r="5325" spans="1:21" x14ac:dyDescent="0.25">
      <c r="A5325" t="s">
        <v>120</v>
      </c>
      <c r="B5325">
        <v>3</v>
      </c>
      <c r="C5325" t="s">
        <v>127</v>
      </c>
      <c r="D5325" t="s">
        <v>141</v>
      </c>
      <c r="E5325">
        <v>1020550453</v>
      </c>
      <c r="F5325" t="s">
        <v>176</v>
      </c>
      <c r="G5325" t="s">
        <v>132</v>
      </c>
      <c r="H5325">
        <v>549072896</v>
      </c>
      <c r="I5325" t="s">
        <v>183</v>
      </c>
      <c r="J5325" t="s">
        <v>133</v>
      </c>
      <c r="K5325">
        <v>-1419042688</v>
      </c>
      <c r="L5325" t="s">
        <v>183</v>
      </c>
      <c r="M5325" t="s">
        <v>134</v>
      </c>
      <c r="N5325">
        <v>109</v>
      </c>
      <c r="O5325" t="s">
        <v>180</v>
      </c>
      <c r="P5325" t="s">
        <v>184</v>
      </c>
      <c r="Q5325">
        <v>109</v>
      </c>
      <c r="R5325" t="s">
        <v>180</v>
      </c>
    </row>
    <row r="5326" spans="1:21" x14ac:dyDescent="0.25">
      <c r="A5326" t="s">
        <v>120</v>
      </c>
      <c r="B5326">
        <v>2</v>
      </c>
      <c r="C5326" t="s">
        <v>127</v>
      </c>
      <c r="D5326" t="s">
        <v>141</v>
      </c>
      <c r="E5326">
        <v>1020550455</v>
      </c>
      <c r="F5326" t="s">
        <v>176</v>
      </c>
      <c r="G5326" t="s">
        <v>130</v>
      </c>
      <c r="H5326">
        <v>18232.7</v>
      </c>
      <c r="I5326" t="s">
        <v>180</v>
      </c>
      <c r="J5326" t="s">
        <v>122</v>
      </c>
      <c r="K5326">
        <v>289017</v>
      </c>
      <c r="M5326" t="s">
        <v>122</v>
      </c>
      <c r="N5326">
        <v>117924</v>
      </c>
      <c r="P5326" t="s">
        <v>131</v>
      </c>
      <c r="Q5326">
        <v>0</v>
      </c>
      <c r="R5326" t="s">
        <v>181</v>
      </c>
      <c r="S5326" t="s">
        <v>182</v>
      </c>
      <c r="T5326">
        <v>0</v>
      </c>
      <c r="U5326" t="s">
        <v>181</v>
      </c>
    </row>
    <row r="5327" spans="1:21" x14ac:dyDescent="0.25">
      <c r="A5327" t="s">
        <v>120</v>
      </c>
      <c r="B5327">
        <v>3</v>
      </c>
      <c r="C5327" t="s">
        <v>127</v>
      </c>
      <c r="D5327" t="s">
        <v>141</v>
      </c>
      <c r="E5327">
        <v>1020550455</v>
      </c>
      <c r="F5327" t="s">
        <v>176</v>
      </c>
      <c r="G5327" t="s">
        <v>132</v>
      </c>
      <c r="H5327">
        <v>549072896</v>
      </c>
      <c r="I5327" t="s">
        <v>183</v>
      </c>
      <c r="J5327" t="s">
        <v>133</v>
      </c>
      <c r="K5327">
        <v>-1419042688</v>
      </c>
      <c r="L5327" t="s">
        <v>183</v>
      </c>
      <c r="M5327" t="s">
        <v>134</v>
      </c>
      <c r="N5327">
        <v>109</v>
      </c>
      <c r="O5327" t="s">
        <v>180</v>
      </c>
      <c r="P5327" t="s">
        <v>184</v>
      </c>
      <c r="Q5327">
        <v>109</v>
      </c>
      <c r="R5327" t="s">
        <v>180</v>
      </c>
    </row>
    <row r="5328" spans="1:21" x14ac:dyDescent="0.25">
      <c r="A5328" t="s">
        <v>120</v>
      </c>
      <c r="B5328">
        <v>2</v>
      </c>
      <c r="C5328" t="s">
        <v>127</v>
      </c>
      <c r="D5328" t="s">
        <v>141</v>
      </c>
      <c r="E5328">
        <v>1020550457</v>
      </c>
      <c r="F5328" t="s">
        <v>176</v>
      </c>
      <c r="G5328" t="s">
        <v>130</v>
      </c>
      <c r="H5328">
        <v>18232.7</v>
      </c>
      <c r="I5328" t="s">
        <v>180</v>
      </c>
      <c r="J5328" t="s">
        <v>122</v>
      </c>
      <c r="K5328">
        <v>289184</v>
      </c>
      <c r="M5328" t="s">
        <v>122</v>
      </c>
      <c r="N5328">
        <v>117924</v>
      </c>
      <c r="P5328" t="s">
        <v>131</v>
      </c>
      <c r="Q5328">
        <v>0.25</v>
      </c>
      <c r="R5328" t="s">
        <v>181</v>
      </c>
      <c r="S5328" t="s">
        <v>182</v>
      </c>
      <c r="T5328">
        <v>0.25</v>
      </c>
      <c r="U5328" t="s">
        <v>181</v>
      </c>
    </row>
    <row r="5329" spans="1:21" x14ac:dyDescent="0.25">
      <c r="A5329" t="s">
        <v>120</v>
      </c>
      <c r="B5329">
        <v>3</v>
      </c>
      <c r="C5329" t="s">
        <v>127</v>
      </c>
      <c r="D5329" t="s">
        <v>141</v>
      </c>
      <c r="E5329">
        <v>1020550457</v>
      </c>
      <c r="F5329" t="s">
        <v>176</v>
      </c>
      <c r="G5329" t="s">
        <v>132</v>
      </c>
      <c r="H5329">
        <v>549072896</v>
      </c>
      <c r="I5329" t="s">
        <v>183</v>
      </c>
      <c r="J5329" t="s">
        <v>133</v>
      </c>
      <c r="K5329">
        <v>-1419042688</v>
      </c>
      <c r="L5329" t="s">
        <v>183</v>
      </c>
      <c r="M5329" t="s">
        <v>134</v>
      </c>
      <c r="N5329">
        <v>109</v>
      </c>
      <c r="O5329" t="s">
        <v>180</v>
      </c>
      <c r="P5329" t="s">
        <v>184</v>
      </c>
      <c r="Q5329">
        <v>109</v>
      </c>
      <c r="R5329" t="s">
        <v>180</v>
      </c>
    </row>
    <row r="5330" spans="1:21" x14ac:dyDescent="0.25">
      <c r="A5330" t="s">
        <v>120</v>
      </c>
      <c r="B5330">
        <v>2</v>
      </c>
      <c r="C5330" t="s">
        <v>127</v>
      </c>
      <c r="D5330" t="s">
        <v>141</v>
      </c>
      <c r="E5330">
        <v>1020550459</v>
      </c>
      <c r="F5330" t="s">
        <v>176</v>
      </c>
      <c r="G5330" t="s">
        <v>130</v>
      </c>
      <c r="H5330">
        <v>18232.7</v>
      </c>
      <c r="I5330" t="s">
        <v>180</v>
      </c>
      <c r="J5330" t="s">
        <v>122</v>
      </c>
      <c r="K5330">
        <v>289268</v>
      </c>
      <c r="M5330" t="s">
        <v>122</v>
      </c>
      <c r="N5330">
        <v>117924</v>
      </c>
      <c r="P5330" t="s">
        <v>131</v>
      </c>
      <c r="Q5330">
        <v>0.51</v>
      </c>
      <c r="R5330" t="s">
        <v>181</v>
      </c>
      <c r="S5330" t="s">
        <v>182</v>
      </c>
      <c r="T5330">
        <v>0.51</v>
      </c>
      <c r="U5330" t="s">
        <v>181</v>
      </c>
    </row>
    <row r="5331" spans="1:21" x14ac:dyDescent="0.25">
      <c r="A5331" t="s">
        <v>120</v>
      </c>
      <c r="B5331">
        <v>3</v>
      </c>
      <c r="C5331" t="s">
        <v>127</v>
      </c>
      <c r="D5331" t="s">
        <v>141</v>
      </c>
      <c r="E5331">
        <v>1020550459</v>
      </c>
      <c r="F5331" t="s">
        <v>176</v>
      </c>
      <c r="G5331" t="s">
        <v>132</v>
      </c>
      <c r="H5331">
        <v>549072832</v>
      </c>
      <c r="I5331" t="s">
        <v>183</v>
      </c>
      <c r="J5331" t="s">
        <v>133</v>
      </c>
      <c r="K5331">
        <v>-1419042816</v>
      </c>
      <c r="L5331" t="s">
        <v>183</v>
      </c>
      <c r="M5331" t="s">
        <v>134</v>
      </c>
      <c r="N5331">
        <v>109</v>
      </c>
      <c r="O5331" t="s">
        <v>180</v>
      </c>
      <c r="P5331" t="s">
        <v>184</v>
      </c>
      <c r="Q5331">
        <v>109</v>
      </c>
      <c r="R5331" t="s">
        <v>180</v>
      </c>
    </row>
    <row r="5332" spans="1:21" x14ac:dyDescent="0.25">
      <c r="A5332" t="s">
        <v>120</v>
      </c>
      <c r="B5332">
        <v>2</v>
      </c>
      <c r="C5332" t="s">
        <v>127</v>
      </c>
      <c r="D5332" t="s">
        <v>141</v>
      </c>
      <c r="E5332">
        <v>1020550461</v>
      </c>
      <c r="F5332" t="s">
        <v>176</v>
      </c>
      <c r="G5332" t="s">
        <v>130</v>
      </c>
      <c r="H5332">
        <v>18232.7</v>
      </c>
      <c r="I5332" t="s">
        <v>180</v>
      </c>
      <c r="J5332" t="s">
        <v>122</v>
      </c>
      <c r="K5332">
        <v>289351</v>
      </c>
      <c r="M5332" t="s">
        <v>122</v>
      </c>
      <c r="N5332">
        <v>117924</v>
      </c>
      <c r="P5332" t="s">
        <v>131</v>
      </c>
      <c r="Q5332">
        <v>0.61</v>
      </c>
      <c r="R5332" t="s">
        <v>181</v>
      </c>
      <c r="S5332" t="s">
        <v>182</v>
      </c>
      <c r="T5332">
        <v>0.61</v>
      </c>
      <c r="U5332" t="s">
        <v>181</v>
      </c>
    </row>
    <row r="5333" spans="1:21" x14ac:dyDescent="0.25">
      <c r="A5333" t="s">
        <v>120</v>
      </c>
      <c r="B5333">
        <v>3</v>
      </c>
      <c r="C5333" t="s">
        <v>127</v>
      </c>
      <c r="D5333" t="s">
        <v>141</v>
      </c>
      <c r="E5333">
        <v>1020550461</v>
      </c>
      <c r="F5333" t="s">
        <v>176</v>
      </c>
      <c r="G5333" t="s">
        <v>132</v>
      </c>
      <c r="H5333">
        <v>549072832</v>
      </c>
      <c r="I5333" t="s">
        <v>183</v>
      </c>
      <c r="J5333" t="s">
        <v>133</v>
      </c>
      <c r="K5333">
        <v>-1419043328</v>
      </c>
      <c r="L5333" t="s">
        <v>183</v>
      </c>
      <c r="M5333" t="s">
        <v>134</v>
      </c>
      <c r="N5333">
        <v>109</v>
      </c>
      <c r="O5333" t="s">
        <v>180</v>
      </c>
      <c r="P5333" t="s">
        <v>184</v>
      </c>
      <c r="Q5333">
        <v>109</v>
      </c>
      <c r="R5333" t="s">
        <v>180</v>
      </c>
    </row>
    <row r="5334" spans="1:21" x14ac:dyDescent="0.25">
      <c r="A5334" t="s">
        <v>120</v>
      </c>
      <c r="B5334">
        <v>2</v>
      </c>
      <c r="C5334" t="s">
        <v>127</v>
      </c>
      <c r="D5334" t="s">
        <v>141</v>
      </c>
      <c r="E5334">
        <v>1020550463</v>
      </c>
      <c r="F5334" t="s">
        <v>176</v>
      </c>
      <c r="G5334" t="s">
        <v>130</v>
      </c>
      <c r="H5334">
        <v>18232.7</v>
      </c>
      <c r="I5334" t="s">
        <v>180</v>
      </c>
      <c r="J5334" t="s">
        <v>122</v>
      </c>
      <c r="K5334">
        <v>289519</v>
      </c>
      <c r="M5334" t="s">
        <v>122</v>
      </c>
      <c r="N5334">
        <v>117924</v>
      </c>
      <c r="P5334" t="s">
        <v>131</v>
      </c>
      <c r="Q5334">
        <v>0.46</v>
      </c>
      <c r="R5334" t="s">
        <v>181</v>
      </c>
      <c r="S5334" t="s">
        <v>182</v>
      </c>
      <c r="T5334">
        <v>0.46</v>
      </c>
      <c r="U5334" t="s">
        <v>181</v>
      </c>
    </row>
    <row r="5335" spans="1:21" x14ac:dyDescent="0.25">
      <c r="A5335" t="s">
        <v>120</v>
      </c>
      <c r="B5335">
        <v>3</v>
      </c>
      <c r="C5335" t="s">
        <v>127</v>
      </c>
      <c r="D5335" t="s">
        <v>141</v>
      </c>
      <c r="E5335">
        <v>1020550463</v>
      </c>
      <c r="F5335" t="s">
        <v>176</v>
      </c>
      <c r="G5335" t="s">
        <v>132</v>
      </c>
      <c r="H5335">
        <v>549072832</v>
      </c>
      <c r="I5335" t="s">
        <v>183</v>
      </c>
      <c r="J5335" t="s">
        <v>133</v>
      </c>
      <c r="K5335">
        <v>-1419043328</v>
      </c>
      <c r="L5335" t="s">
        <v>183</v>
      </c>
      <c r="M5335" t="s">
        <v>134</v>
      </c>
      <c r="N5335">
        <v>109</v>
      </c>
      <c r="O5335" t="s">
        <v>180</v>
      </c>
      <c r="P5335" t="s">
        <v>184</v>
      </c>
      <c r="Q5335">
        <v>109</v>
      </c>
      <c r="R5335" t="s">
        <v>180</v>
      </c>
    </row>
    <row r="5336" spans="1:21" x14ac:dyDescent="0.25">
      <c r="A5336" t="s">
        <v>120</v>
      </c>
      <c r="B5336">
        <v>2</v>
      </c>
      <c r="C5336" t="s">
        <v>127</v>
      </c>
      <c r="D5336" t="s">
        <v>141</v>
      </c>
      <c r="E5336">
        <v>1020550465</v>
      </c>
      <c r="F5336" t="s">
        <v>176</v>
      </c>
      <c r="G5336" t="s">
        <v>130</v>
      </c>
      <c r="H5336">
        <v>18232.7</v>
      </c>
      <c r="I5336" t="s">
        <v>180</v>
      </c>
      <c r="J5336" t="s">
        <v>122</v>
      </c>
      <c r="K5336">
        <v>289603</v>
      </c>
      <c r="M5336" t="s">
        <v>122</v>
      </c>
      <c r="N5336">
        <v>117924</v>
      </c>
      <c r="P5336" t="s">
        <v>131</v>
      </c>
      <c r="Q5336">
        <v>0.3</v>
      </c>
      <c r="R5336" t="s">
        <v>181</v>
      </c>
      <c r="S5336" t="s">
        <v>182</v>
      </c>
      <c r="T5336">
        <v>0.3</v>
      </c>
      <c r="U5336" t="s">
        <v>181</v>
      </c>
    </row>
    <row r="5337" spans="1:21" x14ac:dyDescent="0.25">
      <c r="A5337" t="s">
        <v>120</v>
      </c>
      <c r="B5337">
        <v>3</v>
      </c>
      <c r="C5337" t="s">
        <v>127</v>
      </c>
      <c r="D5337" t="s">
        <v>141</v>
      </c>
      <c r="E5337">
        <v>1020550465</v>
      </c>
      <c r="F5337" t="s">
        <v>176</v>
      </c>
      <c r="G5337" t="s">
        <v>132</v>
      </c>
      <c r="H5337">
        <v>549072832</v>
      </c>
      <c r="I5337" t="s">
        <v>183</v>
      </c>
      <c r="J5337" t="s">
        <v>133</v>
      </c>
      <c r="K5337">
        <v>-1419043328</v>
      </c>
      <c r="L5337" t="s">
        <v>183</v>
      </c>
      <c r="M5337" t="s">
        <v>134</v>
      </c>
      <c r="N5337">
        <v>110</v>
      </c>
      <c r="O5337" t="s">
        <v>180</v>
      </c>
      <c r="P5337" t="s">
        <v>184</v>
      </c>
      <c r="Q5337">
        <v>110</v>
      </c>
      <c r="R5337" t="s">
        <v>180</v>
      </c>
    </row>
    <row r="5338" spans="1:21" x14ac:dyDescent="0.25">
      <c r="A5338" t="s">
        <v>120</v>
      </c>
      <c r="B5338">
        <v>2</v>
      </c>
      <c r="C5338" t="s">
        <v>127</v>
      </c>
      <c r="D5338" t="s">
        <v>141</v>
      </c>
      <c r="E5338">
        <v>1020550467</v>
      </c>
      <c r="F5338" t="s">
        <v>176</v>
      </c>
      <c r="G5338" t="s">
        <v>130</v>
      </c>
      <c r="H5338">
        <v>18232.7</v>
      </c>
      <c r="I5338" t="s">
        <v>180</v>
      </c>
      <c r="J5338" t="s">
        <v>122</v>
      </c>
      <c r="K5338">
        <v>289687</v>
      </c>
      <c r="M5338" t="s">
        <v>122</v>
      </c>
      <c r="N5338">
        <v>117924</v>
      </c>
      <c r="P5338" t="s">
        <v>131</v>
      </c>
      <c r="Q5338">
        <v>0.2</v>
      </c>
      <c r="R5338" t="s">
        <v>181</v>
      </c>
      <c r="S5338" t="s">
        <v>182</v>
      </c>
      <c r="T5338">
        <v>0.2</v>
      </c>
      <c r="U5338" t="s">
        <v>181</v>
      </c>
    </row>
    <row r="5339" spans="1:21" x14ac:dyDescent="0.25">
      <c r="A5339" t="s">
        <v>120</v>
      </c>
      <c r="B5339">
        <v>3</v>
      </c>
      <c r="C5339" t="s">
        <v>127</v>
      </c>
      <c r="D5339" t="s">
        <v>141</v>
      </c>
      <c r="E5339">
        <v>1020550467</v>
      </c>
      <c r="F5339" t="s">
        <v>176</v>
      </c>
      <c r="G5339" t="s">
        <v>132</v>
      </c>
      <c r="H5339">
        <v>549072832</v>
      </c>
      <c r="I5339" t="s">
        <v>183</v>
      </c>
      <c r="J5339" t="s">
        <v>133</v>
      </c>
      <c r="K5339">
        <v>-1419043328</v>
      </c>
      <c r="L5339" t="s">
        <v>183</v>
      </c>
      <c r="M5339" t="s">
        <v>134</v>
      </c>
      <c r="N5339">
        <v>110</v>
      </c>
      <c r="O5339" t="s">
        <v>180</v>
      </c>
      <c r="P5339" t="s">
        <v>184</v>
      </c>
      <c r="Q5339">
        <v>110</v>
      </c>
      <c r="R5339" t="s">
        <v>180</v>
      </c>
    </row>
    <row r="5340" spans="1:21" x14ac:dyDescent="0.25">
      <c r="A5340" t="s">
        <v>120</v>
      </c>
      <c r="B5340">
        <v>9</v>
      </c>
      <c r="C5340" t="s">
        <v>127</v>
      </c>
      <c r="D5340" t="s">
        <v>141</v>
      </c>
      <c r="E5340">
        <v>1020550469</v>
      </c>
      <c r="F5340" t="s">
        <v>176</v>
      </c>
    </row>
    <row r="5341" spans="1:21" x14ac:dyDescent="0.25">
      <c r="A5341" t="s">
        <v>120</v>
      </c>
      <c r="B5341">
        <v>2</v>
      </c>
      <c r="C5341" t="s">
        <v>127</v>
      </c>
      <c r="D5341" t="s">
        <v>141</v>
      </c>
      <c r="E5341">
        <v>1020550469</v>
      </c>
      <c r="F5341" t="s">
        <v>176</v>
      </c>
      <c r="G5341" t="s">
        <v>130</v>
      </c>
      <c r="H5341">
        <v>18232.7</v>
      </c>
      <c r="I5341" t="s">
        <v>180</v>
      </c>
      <c r="J5341" t="s">
        <v>122</v>
      </c>
      <c r="K5341">
        <v>289855</v>
      </c>
      <c r="M5341" t="s">
        <v>122</v>
      </c>
      <c r="N5341">
        <v>117924</v>
      </c>
      <c r="P5341" t="s">
        <v>131</v>
      </c>
      <c r="Q5341">
        <v>0.2</v>
      </c>
      <c r="R5341" t="s">
        <v>181</v>
      </c>
      <c r="S5341" t="s">
        <v>182</v>
      </c>
      <c r="T5341">
        <v>0.2</v>
      </c>
      <c r="U5341" t="s">
        <v>181</v>
      </c>
    </row>
    <row r="5342" spans="1:21" x14ac:dyDescent="0.25">
      <c r="A5342" t="s">
        <v>120</v>
      </c>
      <c r="B5342">
        <v>3</v>
      </c>
      <c r="C5342" t="s">
        <v>127</v>
      </c>
      <c r="D5342" t="s">
        <v>141</v>
      </c>
      <c r="E5342">
        <v>1020550469</v>
      </c>
      <c r="F5342" t="s">
        <v>176</v>
      </c>
      <c r="G5342" t="s">
        <v>132</v>
      </c>
      <c r="H5342">
        <v>549072832</v>
      </c>
      <c r="I5342" t="s">
        <v>183</v>
      </c>
      <c r="J5342" t="s">
        <v>133</v>
      </c>
      <c r="K5342">
        <v>-1419043328</v>
      </c>
      <c r="L5342" t="s">
        <v>183</v>
      </c>
      <c r="M5342" t="s">
        <v>134</v>
      </c>
      <c r="N5342">
        <v>110</v>
      </c>
      <c r="O5342" t="s">
        <v>180</v>
      </c>
      <c r="P5342" t="s">
        <v>184</v>
      </c>
      <c r="Q5342">
        <v>110</v>
      </c>
      <c r="R5342" t="s">
        <v>180</v>
      </c>
    </row>
    <row r="5343" spans="1:21" x14ac:dyDescent="0.25">
      <c r="A5343" t="s">
        <v>120</v>
      </c>
      <c r="B5343">
        <v>2</v>
      </c>
      <c r="C5343" t="s">
        <v>127</v>
      </c>
      <c r="D5343" t="s">
        <v>141</v>
      </c>
      <c r="E5343">
        <v>1020550471</v>
      </c>
      <c r="F5343" t="s">
        <v>176</v>
      </c>
      <c r="G5343" t="s">
        <v>130</v>
      </c>
      <c r="H5343">
        <v>18232.7</v>
      </c>
      <c r="I5343" t="s">
        <v>180</v>
      </c>
      <c r="J5343" t="s">
        <v>122</v>
      </c>
      <c r="K5343">
        <v>289939</v>
      </c>
      <c r="M5343" t="s">
        <v>122</v>
      </c>
      <c r="N5343">
        <v>117924</v>
      </c>
      <c r="P5343" t="s">
        <v>131</v>
      </c>
      <c r="Q5343">
        <v>0.05</v>
      </c>
      <c r="R5343" t="s">
        <v>181</v>
      </c>
      <c r="S5343" t="s">
        <v>182</v>
      </c>
      <c r="T5343">
        <v>0.05</v>
      </c>
      <c r="U5343" t="s">
        <v>181</v>
      </c>
    </row>
    <row r="5344" spans="1:21" x14ac:dyDescent="0.25">
      <c r="A5344" t="s">
        <v>120</v>
      </c>
      <c r="B5344">
        <v>3</v>
      </c>
      <c r="C5344" t="s">
        <v>127</v>
      </c>
      <c r="D5344" t="s">
        <v>141</v>
      </c>
      <c r="E5344">
        <v>1020550471</v>
      </c>
      <c r="F5344" t="s">
        <v>176</v>
      </c>
      <c r="G5344" t="s">
        <v>132</v>
      </c>
      <c r="H5344">
        <v>549072832</v>
      </c>
      <c r="I5344" t="s">
        <v>183</v>
      </c>
      <c r="J5344" t="s">
        <v>133</v>
      </c>
      <c r="K5344">
        <v>-1419043328</v>
      </c>
      <c r="L5344" t="s">
        <v>183</v>
      </c>
      <c r="M5344" t="s">
        <v>134</v>
      </c>
      <c r="N5344">
        <v>110</v>
      </c>
      <c r="O5344" t="s">
        <v>180</v>
      </c>
      <c r="P5344" t="s">
        <v>184</v>
      </c>
      <c r="Q5344">
        <v>110</v>
      </c>
      <c r="R5344" t="s">
        <v>180</v>
      </c>
    </row>
    <row r="5345" spans="1:21" x14ac:dyDescent="0.25">
      <c r="A5345" t="s">
        <v>120</v>
      </c>
      <c r="B5345">
        <v>2</v>
      </c>
      <c r="C5345" t="s">
        <v>127</v>
      </c>
      <c r="D5345" t="s">
        <v>141</v>
      </c>
      <c r="E5345">
        <v>1020550473</v>
      </c>
      <c r="F5345" t="s">
        <v>176</v>
      </c>
      <c r="G5345" t="s">
        <v>130</v>
      </c>
      <c r="H5345">
        <v>18232.7</v>
      </c>
      <c r="I5345" t="s">
        <v>180</v>
      </c>
      <c r="J5345" t="s">
        <v>122</v>
      </c>
      <c r="K5345">
        <v>290023</v>
      </c>
      <c r="M5345" t="s">
        <v>122</v>
      </c>
      <c r="N5345">
        <v>117924</v>
      </c>
      <c r="P5345" t="s">
        <v>131</v>
      </c>
      <c r="Q5345">
        <v>0</v>
      </c>
      <c r="R5345" t="s">
        <v>181</v>
      </c>
      <c r="S5345" t="s">
        <v>182</v>
      </c>
      <c r="T5345">
        <v>0</v>
      </c>
      <c r="U5345" t="s">
        <v>181</v>
      </c>
    </row>
    <row r="5346" spans="1:21" x14ac:dyDescent="0.25">
      <c r="A5346" t="s">
        <v>120</v>
      </c>
      <c r="B5346">
        <v>3</v>
      </c>
      <c r="C5346" t="s">
        <v>127</v>
      </c>
      <c r="D5346" t="s">
        <v>141</v>
      </c>
      <c r="E5346">
        <v>1020550473</v>
      </c>
      <c r="F5346" t="s">
        <v>176</v>
      </c>
      <c r="G5346" t="s">
        <v>132</v>
      </c>
      <c r="H5346">
        <v>549072832</v>
      </c>
      <c r="I5346" t="s">
        <v>183</v>
      </c>
      <c r="J5346" t="s">
        <v>133</v>
      </c>
      <c r="K5346">
        <v>-1419043328</v>
      </c>
      <c r="L5346" t="s">
        <v>183</v>
      </c>
      <c r="M5346" t="s">
        <v>134</v>
      </c>
      <c r="N5346">
        <v>110</v>
      </c>
      <c r="O5346" t="s">
        <v>180</v>
      </c>
      <c r="P5346" t="s">
        <v>184</v>
      </c>
      <c r="Q5346">
        <v>110</v>
      </c>
      <c r="R5346" t="s">
        <v>180</v>
      </c>
    </row>
    <row r="5347" spans="1:21" x14ac:dyDescent="0.25">
      <c r="A5347" t="s">
        <v>120</v>
      </c>
      <c r="B5347">
        <v>2</v>
      </c>
      <c r="C5347" t="s">
        <v>127</v>
      </c>
      <c r="D5347" t="s">
        <v>141</v>
      </c>
      <c r="E5347">
        <v>1020550475</v>
      </c>
      <c r="F5347" t="s">
        <v>176</v>
      </c>
      <c r="G5347" t="s">
        <v>130</v>
      </c>
      <c r="H5347">
        <v>18232.7</v>
      </c>
      <c r="I5347" t="s">
        <v>180</v>
      </c>
      <c r="J5347" t="s">
        <v>122</v>
      </c>
      <c r="K5347">
        <v>290191</v>
      </c>
      <c r="M5347" t="s">
        <v>122</v>
      </c>
      <c r="N5347">
        <v>117924</v>
      </c>
      <c r="P5347" t="s">
        <v>131</v>
      </c>
      <c r="Q5347">
        <v>0.1</v>
      </c>
      <c r="R5347" t="s">
        <v>181</v>
      </c>
      <c r="S5347" t="s">
        <v>182</v>
      </c>
      <c r="T5347">
        <v>0.1</v>
      </c>
      <c r="U5347" t="s">
        <v>181</v>
      </c>
    </row>
    <row r="5348" spans="1:21" x14ac:dyDescent="0.25">
      <c r="A5348" t="s">
        <v>120</v>
      </c>
      <c r="B5348">
        <v>3</v>
      </c>
      <c r="C5348" t="s">
        <v>127</v>
      </c>
      <c r="D5348" t="s">
        <v>141</v>
      </c>
      <c r="E5348">
        <v>1020550475</v>
      </c>
      <c r="F5348" t="s">
        <v>176</v>
      </c>
      <c r="G5348" t="s">
        <v>132</v>
      </c>
      <c r="H5348">
        <v>549072832</v>
      </c>
      <c r="I5348" t="s">
        <v>183</v>
      </c>
      <c r="J5348" t="s">
        <v>133</v>
      </c>
      <c r="K5348">
        <v>-1419043328</v>
      </c>
      <c r="L5348" t="s">
        <v>183</v>
      </c>
      <c r="M5348" t="s">
        <v>134</v>
      </c>
      <c r="N5348">
        <v>110</v>
      </c>
      <c r="O5348" t="s">
        <v>180</v>
      </c>
      <c r="P5348" t="s">
        <v>184</v>
      </c>
      <c r="Q5348">
        <v>110</v>
      </c>
      <c r="R5348" t="s">
        <v>180</v>
      </c>
    </row>
    <row r="5349" spans="1:21" x14ac:dyDescent="0.25">
      <c r="A5349" t="s">
        <v>120</v>
      </c>
      <c r="B5349">
        <v>2</v>
      </c>
      <c r="C5349" t="s">
        <v>127</v>
      </c>
      <c r="D5349" t="s">
        <v>141</v>
      </c>
      <c r="E5349">
        <v>1020550477</v>
      </c>
      <c r="F5349" t="s">
        <v>176</v>
      </c>
      <c r="G5349" t="s">
        <v>130</v>
      </c>
      <c r="H5349">
        <v>18232.7</v>
      </c>
      <c r="I5349" t="s">
        <v>180</v>
      </c>
      <c r="J5349" t="s">
        <v>122</v>
      </c>
      <c r="K5349">
        <v>290275</v>
      </c>
      <c r="M5349" t="s">
        <v>122</v>
      </c>
      <c r="N5349">
        <v>117924</v>
      </c>
      <c r="P5349" t="s">
        <v>131</v>
      </c>
      <c r="Q5349">
        <v>0.1</v>
      </c>
      <c r="R5349" t="s">
        <v>181</v>
      </c>
      <c r="S5349" t="s">
        <v>182</v>
      </c>
      <c r="T5349">
        <v>0.1</v>
      </c>
      <c r="U5349" t="s">
        <v>181</v>
      </c>
    </row>
    <row r="5350" spans="1:21" x14ac:dyDescent="0.25">
      <c r="A5350" t="s">
        <v>120</v>
      </c>
      <c r="B5350">
        <v>3</v>
      </c>
      <c r="C5350" t="s">
        <v>127</v>
      </c>
      <c r="D5350" t="s">
        <v>141</v>
      </c>
      <c r="E5350">
        <v>1020550477</v>
      </c>
      <c r="F5350" t="s">
        <v>176</v>
      </c>
      <c r="G5350" t="s">
        <v>132</v>
      </c>
      <c r="H5350">
        <v>549072832</v>
      </c>
      <c r="I5350" t="s">
        <v>183</v>
      </c>
      <c r="J5350" t="s">
        <v>133</v>
      </c>
      <c r="K5350">
        <v>-1419043328</v>
      </c>
      <c r="L5350" t="s">
        <v>183</v>
      </c>
      <c r="M5350" t="s">
        <v>134</v>
      </c>
      <c r="N5350">
        <v>110</v>
      </c>
      <c r="O5350" t="s">
        <v>180</v>
      </c>
      <c r="P5350" t="s">
        <v>184</v>
      </c>
      <c r="Q5350">
        <v>110</v>
      </c>
      <c r="R5350" t="s">
        <v>180</v>
      </c>
    </row>
    <row r="5351" spans="1:21" x14ac:dyDescent="0.25">
      <c r="A5351" t="s">
        <v>120</v>
      </c>
      <c r="B5351">
        <v>2</v>
      </c>
      <c r="C5351" t="s">
        <v>127</v>
      </c>
      <c r="D5351" t="s">
        <v>141</v>
      </c>
      <c r="E5351">
        <v>1020550479</v>
      </c>
      <c r="F5351" t="s">
        <v>176</v>
      </c>
      <c r="G5351" t="s">
        <v>130</v>
      </c>
      <c r="H5351">
        <v>18232.7</v>
      </c>
      <c r="I5351" t="s">
        <v>180</v>
      </c>
      <c r="J5351" t="s">
        <v>122</v>
      </c>
      <c r="K5351">
        <v>290360</v>
      </c>
      <c r="M5351" t="s">
        <v>122</v>
      </c>
      <c r="N5351">
        <v>117924</v>
      </c>
      <c r="P5351" t="s">
        <v>131</v>
      </c>
      <c r="Q5351">
        <v>0.15</v>
      </c>
      <c r="R5351" t="s">
        <v>181</v>
      </c>
      <c r="S5351" t="s">
        <v>182</v>
      </c>
      <c r="T5351">
        <v>0.15</v>
      </c>
      <c r="U5351" t="s">
        <v>181</v>
      </c>
    </row>
    <row r="5352" spans="1:21" x14ac:dyDescent="0.25">
      <c r="A5352" t="s">
        <v>120</v>
      </c>
      <c r="B5352">
        <v>3</v>
      </c>
      <c r="C5352" t="s">
        <v>127</v>
      </c>
      <c r="D5352" t="s">
        <v>141</v>
      </c>
      <c r="E5352">
        <v>1020550479</v>
      </c>
      <c r="F5352" t="s">
        <v>176</v>
      </c>
      <c r="G5352" t="s">
        <v>132</v>
      </c>
      <c r="H5352">
        <v>549072832</v>
      </c>
      <c r="I5352" t="s">
        <v>183</v>
      </c>
      <c r="J5352" t="s">
        <v>133</v>
      </c>
      <c r="K5352">
        <v>-1419043328</v>
      </c>
      <c r="L5352" t="s">
        <v>183</v>
      </c>
      <c r="M5352" t="s">
        <v>134</v>
      </c>
      <c r="N5352">
        <v>110</v>
      </c>
      <c r="O5352" t="s">
        <v>180</v>
      </c>
      <c r="P5352" t="s">
        <v>184</v>
      </c>
      <c r="Q5352">
        <v>110</v>
      </c>
      <c r="R5352" t="s">
        <v>180</v>
      </c>
    </row>
    <row r="5353" spans="1:21" x14ac:dyDescent="0.25">
      <c r="A5353" t="s">
        <v>120</v>
      </c>
      <c r="B5353">
        <v>2</v>
      </c>
      <c r="C5353" t="s">
        <v>127</v>
      </c>
      <c r="D5353" t="s">
        <v>141</v>
      </c>
      <c r="E5353">
        <v>1020550481</v>
      </c>
      <c r="F5353" t="s">
        <v>176</v>
      </c>
      <c r="G5353" t="s">
        <v>130</v>
      </c>
      <c r="H5353">
        <v>18232.7</v>
      </c>
      <c r="I5353" t="s">
        <v>180</v>
      </c>
      <c r="J5353" t="s">
        <v>122</v>
      </c>
      <c r="K5353">
        <v>290528</v>
      </c>
      <c r="M5353" t="s">
        <v>122</v>
      </c>
      <c r="N5353">
        <v>117924</v>
      </c>
      <c r="P5353" t="s">
        <v>131</v>
      </c>
      <c r="Q5353">
        <v>0.2</v>
      </c>
      <c r="R5353" t="s">
        <v>181</v>
      </c>
      <c r="S5353" t="s">
        <v>182</v>
      </c>
      <c r="T5353">
        <v>0.2</v>
      </c>
      <c r="U5353" t="s">
        <v>181</v>
      </c>
    </row>
    <row r="5354" spans="1:21" x14ac:dyDescent="0.25">
      <c r="A5354" t="s">
        <v>120</v>
      </c>
      <c r="B5354">
        <v>3</v>
      </c>
      <c r="C5354" t="s">
        <v>127</v>
      </c>
      <c r="D5354" t="s">
        <v>141</v>
      </c>
      <c r="E5354">
        <v>1020550481</v>
      </c>
      <c r="F5354" t="s">
        <v>176</v>
      </c>
      <c r="G5354" t="s">
        <v>132</v>
      </c>
      <c r="H5354">
        <v>549072832</v>
      </c>
      <c r="I5354" t="s">
        <v>183</v>
      </c>
      <c r="J5354" t="s">
        <v>133</v>
      </c>
      <c r="K5354">
        <v>-1419043328</v>
      </c>
      <c r="L5354" t="s">
        <v>183</v>
      </c>
      <c r="M5354" t="s">
        <v>134</v>
      </c>
      <c r="N5354">
        <v>110</v>
      </c>
      <c r="O5354" t="s">
        <v>180</v>
      </c>
      <c r="P5354" t="s">
        <v>184</v>
      </c>
      <c r="Q5354">
        <v>110</v>
      </c>
      <c r="R5354" t="s">
        <v>180</v>
      </c>
    </row>
    <row r="5355" spans="1:21" x14ac:dyDescent="0.25">
      <c r="A5355" t="s">
        <v>120</v>
      </c>
      <c r="B5355">
        <v>2</v>
      </c>
      <c r="C5355" t="s">
        <v>127</v>
      </c>
      <c r="D5355" t="s">
        <v>141</v>
      </c>
      <c r="E5355">
        <v>1020550483</v>
      </c>
      <c r="F5355" t="s">
        <v>176</v>
      </c>
      <c r="G5355" t="s">
        <v>130</v>
      </c>
      <c r="H5355">
        <v>18232.7</v>
      </c>
      <c r="I5355" t="s">
        <v>180</v>
      </c>
      <c r="J5355" t="s">
        <v>122</v>
      </c>
      <c r="K5355">
        <v>290613</v>
      </c>
      <c r="M5355" t="s">
        <v>122</v>
      </c>
      <c r="N5355">
        <v>117924</v>
      </c>
      <c r="P5355" t="s">
        <v>131</v>
      </c>
      <c r="Q5355">
        <v>0.15</v>
      </c>
      <c r="R5355" t="s">
        <v>181</v>
      </c>
      <c r="S5355" t="s">
        <v>182</v>
      </c>
      <c r="T5355">
        <v>0.15</v>
      </c>
      <c r="U5355" t="s">
        <v>181</v>
      </c>
    </row>
    <row r="5356" spans="1:21" x14ac:dyDescent="0.25">
      <c r="A5356" t="s">
        <v>120</v>
      </c>
      <c r="B5356">
        <v>3</v>
      </c>
      <c r="C5356" t="s">
        <v>127</v>
      </c>
      <c r="D5356" t="s">
        <v>141</v>
      </c>
      <c r="E5356">
        <v>1020550483</v>
      </c>
      <c r="F5356" t="s">
        <v>176</v>
      </c>
      <c r="G5356" t="s">
        <v>132</v>
      </c>
      <c r="H5356">
        <v>549072832</v>
      </c>
      <c r="I5356" t="s">
        <v>183</v>
      </c>
      <c r="J5356" t="s">
        <v>133</v>
      </c>
      <c r="K5356">
        <v>-1419043328</v>
      </c>
      <c r="L5356" t="s">
        <v>183</v>
      </c>
      <c r="M5356" t="s">
        <v>134</v>
      </c>
      <c r="N5356">
        <v>110</v>
      </c>
      <c r="O5356" t="s">
        <v>180</v>
      </c>
      <c r="P5356" t="s">
        <v>184</v>
      </c>
      <c r="Q5356">
        <v>110</v>
      </c>
      <c r="R5356" t="s">
        <v>180</v>
      </c>
    </row>
    <row r="5357" spans="1:21" x14ac:dyDescent="0.25">
      <c r="A5357" t="s">
        <v>120</v>
      </c>
      <c r="B5357">
        <v>2</v>
      </c>
      <c r="C5357" t="s">
        <v>127</v>
      </c>
      <c r="D5357" t="s">
        <v>141</v>
      </c>
      <c r="E5357">
        <v>1020550485</v>
      </c>
      <c r="F5357" t="s">
        <v>176</v>
      </c>
      <c r="G5357" t="s">
        <v>130</v>
      </c>
      <c r="H5357">
        <v>18232.7</v>
      </c>
      <c r="I5357" t="s">
        <v>180</v>
      </c>
      <c r="J5357" t="s">
        <v>122</v>
      </c>
      <c r="K5357">
        <v>290697</v>
      </c>
      <c r="M5357" t="s">
        <v>122</v>
      </c>
      <c r="N5357">
        <v>117924</v>
      </c>
      <c r="P5357" t="s">
        <v>131</v>
      </c>
      <c r="Q5357">
        <v>0.15</v>
      </c>
      <c r="R5357" t="s">
        <v>181</v>
      </c>
      <c r="S5357" t="s">
        <v>182</v>
      </c>
      <c r="T5357">
        <v>0.15</v>
      </c>
      <c r="U5357" t="s">
        <v>181</v>
      </c>
    </row>
    <row r="5358" spans="1:21" x14ac:dyDescent="0.25">
      <c r="A5358" t="s">
        <v>120</v>
      </c>
      <c r="B5358">
        <v>3</v>
      </c>
      <c r="C5358" t="s">
        <v>127</v>
      </c>
      <c r="D5358" t="s">
        <v>141</v>
      </c>
      <c r="E5358">
        <v>1020550485</v>
      </c>
      <c r="F5358" t="s">
        <v>176</v>
      </c>
      <c r="G5358" t="s">
        <v>132</v>
      </c>
      <c r="H5358">
        <v>549072832</v>
      </c>
      <c r="I5358" t="s">
        <v>183</v>
      </c>
      <c r="J5358" t="s">
        <v>133</v>
      </c>
      <c r="K5358">
        <v>-1419043328</v>
      </c>
      <c r="L5358" t="s">
        <v>183</v>
      </c>
      <c r="M5358" t="s">
        <v>134</v>
      </c>
      <c r="N5358">
        <v>110</v>
      </c>
      <c r="O5358" t="s">
        <v>180</v>
      </c>
      <c r="P5358" t="s">
        <v>184</v>
      </c>
      <c r="Q5358">
        <v>110</v>
      </c>
      <c r="R5358" t="s">
        <v>180</v>
      </c>
    </row>
    <row r="5359" spans="1:21" x14ac:dyDescent="0.25">
      <c r="A5359" t="s">
        <v>120</v>
      </c>
      <c r="B5359">
        <v>2</v>
      </c>
      <c r="C5359" t="s">
        <v>127</v>
      </c>
      <c r="D5359" t="s">
        <v>141</v>
      </c>
      <c r="E5359">
        <v>1020550488</v>
      </c>
      <c r="F5359" t="s">
        <v>176</v>
      </c>
      <c r="G5359" t="s">
        <v>130</v>
      </c>
      <c r="H5359">
        <v>18232.7</v>
      </c>
      <c r="I5359" t="s">
        <v>180</v>
      </c>
      <c r="J5359" t="s">
        <v>122</v>
      </c>
      <c r="K5359">
        <v>290866</v>
      </c>
      <c r="M5359" t="s">
        <v>122</v>
      </c>
      <c r="N5359">
        <v>117924</v>
      </c>
      <c r="P5359" t="s">
        <v>131</v>
      </c>
      <c r="Q5359">
        <v>0.1</v>
      </c>
      <c r="R5359" t="s">
        <v>181</v>
      </c>
      <c r="S5359" t="s">
        <v>182</v>
      </c>
      <c r="T5359">
        <v>0.1</v>
      </c>
      <c r="U5359" t="s">
        <v>181</v>
      </c>
    </row>
    <row r="5360" spans="1:21" x14ac:dyDescent="0.25">
      <c r="A5360" t="s">
        <v>120</v>
      </c>
      <c r="B5360">
        <v>3</v>
      </c>
      <c r="C5360" t="s">
        <v>127</v>
      </c>
      <c r="D5360" t="s">
        <v>141</v>
      </c>
      <c r="E5360">
        <v>1020550488</v>
      </c>
      <c r="F5360" t="s">
        <v>176</v>
      </c>
      <c r="G5360" t="s">
        <v>132</v>
      </c>
      <c r="H5360">
        <v>549072832</v>
      </c>
      <c r="I5360" t="s">
        <v>183</v>
      </c>
      <c r="J5360" t="s">
        <v>133</v>
      </c>
      <c r="K5360">
        <v>-1419043328</v>
      </c>
      <c r="L5360" t="s">
        <v>183</v>
      </c>
      <c r="M5360" t="s">
        <v>134</v>
      </c>
      <c r="N5360">
        <v>110</v>
      </c>
      <c r="O5360" t="s">
        <v>180</v>
      </c>
      <c r="P5360" t="s">
        <v>184</v>
      </c>
      <c r="Q5360">
        <v>110</v>
      </c>
      <c r="R5360" t="s">
        <v>180</v>
      </c>
    </row>
    <row r="5361" spans="1:21" x14ac:dyDescent="0.25">
      <c r="A5361" t="s">
        <v>120</v>
      </c>
      <c r="B5361">
        <v>2</v>
      </c>
      <c r="C5361" t="s">
        <v>127</v>
      </c>
      <c r="D5361" t="s">
        <v>141</v>
      </c>
      <c r="E5361">
        <v>1020550490</v>
      </c>
      <c r="F5361" t="s">
        <v>176</v>
      </c>
      <c r="G5361" t="s">
        <v>130</v>
      </c>
      <c r="H5361">
        <v>18232.7</v>
      </c>
      <c r="I5361" t="s">
        <v>180</v>
      </c>
      <c r="J5361" t="s">
        <v>122</v>
      </c>
      <c r="K5361">
        <v>290951</v>
      </c>
      <c r="M5361" t="s">
        <v>122</v>
      </c>
      <c r="N5361">
        <v>117924</v>
      </c>
      <c r="P5361" t="s">
        <v>131</v>
      </c>
      <c r="Q5361">
        <v>0</v>
      </c>
      <c r="R5361" t="s">
        <v>181</v>
      </c>
      <c r="S5361" t="s">
        <v>182</v>
      </c>
      <c r="T5361">
        <v>0</v>
      </c>
      <c r="U5361" t="s">
        <v>181</v>
      </c>
    </row>
    <row r="5362" spans="1:21" x14ac:dyDescent="0.25">
      <c r="A5362" t="s">
        <v>120</v>
      </c>
      <c r="B5362">
        <v>3</v>
      </c>
      <c r="C5362" t="s">
        <v>127</v>
      </c>
      <c r="D5362" t="s">
        <v>141</v>
      </c>
      <c r="E5362">
        <v>1020550490</v>
      </c>
      <c r="F5362" t="s">
        <v>176</v>
      </c>
      <c r="G5362" t="s">
        <v>132</v>
      </c>
      <c r="H5362">
        <v>549072832</v>
      </c>
      <c r="I5362" t="s">
        <v>183</v>
      </c>
      <c r="J5362" t="s">
        <v>133</v>
      </c>
      <c r="K5362">
        <v>-1419043328</v>
      </c>
      <c r="L5362" t="s">
        <v>183</v>
      </c>
      <c r="M5362" t="s">
        <v>134</v>
      </c>
      <c r="N5362">
        <v>110</v>
      </c>
      <c r="O5362" t="s">
        <v>180</v>
      </c>
      <c r="P5362" t="s">
        <v>184</v>
      </c>
      <c r="Q5362">
        <v>110</v>
      </c>
      <c r="R5362" t="s">
        <v>180</v>
      </c>
    </row>
    <row r="5363" spans="1:21" x14ac:dyDescent="0.25">
      <c r="A5363" t="s">
        <v>120</v>
      </c>
      <c r="B5363">
        <v>2</v>
      </c>
      <c r="C5363" t="s">
        <v>127</v>
      </c>
      <c r="D5363" t="s">
        <v>141</v>
      </c>
      <c r="E5363">
        <v>1020550492</v>
      </c>
      <c r="F5363" t="s">
        <v>176</v>
      </c>
      <c r="G5363" t="s">
        <v>130</v>
      </c>
      <c r="H5363">
        <v>18232.7</v>
      </c>
      <c r="I5363" t="s">
        <v>180</v>
      </c>
      <c r="J5363" t="s">
        <v>122</v>
      </c>
      <c r="K5363">
        <v>291036</v>
      </c>
      <c r="M5363" t="s">
        <v>122</v>
      </c>
      <c r="N5363">
        <v>117924</v>
      </c>
      <c r="P5363" t="s">
        <v>131</v>
      </c>
      <c r="Q5363">
        <v>0.05</v>
      </c>
      <c r="R5363" t="s">
        <v>181</v>
      </c>
      <c r="S5363" t="s">
        <v>182</v>
      </c>
      <c r="T5363">
        <v>0.05</v>
      </c>
      <c r="U5363" t="s">
        <v>181</v>
      </c>
    </row>
    <row r="5364" spans="1:21" x14ac:dyDescent="0.25">
      <c r="A5364" t="s">
        <v>120</v>
      </c>
      <c r="B5364">
        <v>3</v>
      </c>
      <c r="C5364" t="s">
        <v>127</v>
      </c>
      <c r="D5364" t="s">
        <v>141</v>
      </c>
      <c r="E5364">
        <v>1020550492</v>
      </c>
      <c r="F5364" t="s">
        <v>176</v>
      </c>
      <c r="G5364" t="s">
        <v>132</v>
      </c>
      <c r="H5364">
        <v>549072832</v>
      </c>
      <c r="I5364" t="s">
        <v>183</v>
      </c>
      <c r="J5364" t="s">
        <v>133</v>
      </c>
      <c r="K5364">
        <v>-1419043328</v>
      </c>
      <c r="L5364" t="s">
        <v>183</v>
      </c>
      <c r="M5364" t="s">
        <v>134</v>
      </c>
      <c r="N5364">
        <v>110</v>
      </c>
      <c r="O5364" t="s">
        <v>180</v>
      </c>
      <c r="P5364" t="s">
        <v>184</v>
      </c>
      <c r="Q5364">
        <v>110</v>
      </c>
      <c r="R5364" t="s">
        <v>180</v>
      </c>
    </row>
    <row r="5365" spans="1:21" x14ac:dyDescent="0.25">
      <c r="A5365" t="s">
        <v>120</v>
      </c>
      <c r="B5365">
        <v>2</v>
      </c>
      <c r="C5365" t="s">
        <v>127</v>
      </c>
      <c r="D5365" t="s">
        <v>141</v>
      </c>
      <c r="E5365">
        <v>1020550494</v>
      </c>
      <c r="F5365" t="s">
        <v>176</v>
      </c>
      <c r="G5365" t="s">
        <v>130</v>
      </c>
      <c r="H5365">
        <v>18232.7</v>
      </c>
      <c r="I5365" t="s">
        <v>180</v>
      </c>
      <c r="J5365" t="s">
        <v>122</v>
      </c>
      <c r="K5365">
        <v>291205</v>
      </c>
      <c r="M5365" t="s">
        <v>122</v>
      </c>
      <c r="N5365">
        <v>117924</v>
      </c>
      <c r="P5365" t="s">
        <v>131</v>
      </c>
      <c r="Q5365">
        <v>0</v>
      </c>
      <c r="R5365" t="s">
        <v>181</v>
      </c>
      <c r="S5365" t="s">
        <v>182</v>
      </c>
      <c r="T5365">
        <v>0</v>
      </c>
      <c r="U5365" t="s">
        <v>181</v>
      </c>
    </row>
    <row r="5366" spans="1:21" x14ac:dyDescent="0.25">
      <c r="A5366" t="s">
        <v>120</v>
      </c>
      <c r="B5366">
        <v>3</v>
      </c>
      <c r="C5366" t="s">
        <v>127</v>
      </c>
      <c r="D5366" t="s">
        <v>141</v>
      </c>
      <c r="E5366">
        <v>1020550494</v>
      </c>
      <c r="F5366" t="s">
        <v>176</v>
      </c>
      <c r="G5366" t="s">
        <v>132</v>
      </c>
      <c r="H5366">
        <v>549072832</v>
      </c>
      <c r="I5366" t="s">
        <v>183</v>
      </c>
      <c r="J5366" t="s">
        <v>133</v>
      </c>
      <c r="K5366">
        <v>-1419043328</v>
      </c>
      <c r="L5366" t="s">
        <v>183</v>
      </c>
      <c r="M5366" t="s">
        <v>134</v>
      </c>
      <c r="N5366">
        <v>110</v>
      </c>
      <c r="O5366" t="s">
        <v>180</v>
      </c>
      <c r="P5366" t="s">
        <v>184</v>
      </c>
      <c r="Q5366">
        <v>110</v>
      </c>
      <c r="R5366" t="s">
        <v>180</v>
      </c>
    </row>
    <row r="5367" spans="1:21" x14ac:dyDescent="0.25">
      <c r="A5367" t="s">
        <v>120</v>
      </c>
      <c r="B5367">
        <v>2</v>
      </c>
      <c r="C5367" t="s">
        <v>127</v>
      </c>
      <c r="D5367" t="s">
        <v>141</v>
      </c>
      <c r="E5367">
        <v>1020550496</v>
      </c>
      <c r="F5367" t="s">
        <v>176</v>
      </c>
      <c r="G5367" t="s">
        <v>130</v>
      </c>
      <c r="H5367">
        <v>18232.7</v>
      </c>
      <c r="I5367" t="s">
        <v>180</v>
      </c>
      <c r="J5367" t="s">
        <v>122</v>
      </c>
      <c r="K5367">
        <v>291290</v>
      </c>
      <c r="M5367" t="s">
        <v>122</v>
      </c>
      <c r="N5367">
        <v>117924</v>
      </c>
      <c r="P5367" t="s">
        <v>131</v>
      </c>
      <c r="Q5367">
        <v>0.05</v>
      </c>
      <c r="R5367" t="s">
        <v>181</v>
      </c>
      <c r="S5367" t="s">
        <v>182</v>
      </c>
      <c r="T5367">
        <v>0.05</v>
      </c>
      <c r="U5367" t="s">
        <v>181</v>
      </c>
    </row>
    <row r="5368" spans="1:21" x14ac:dyDescent="0.25">
      <c r="A5368" t="s">
        <v>120</v>
      </c>
      <c r="B5368">
        <v>3</v>
      </c>
      <c r="C5368" t="s">
        <v>127</v>
      </c>
      <c r="D5368" t="s">
        <v>141</v>
      </c>
      <c r="E5368">
        <v>1020550496</v>
      </c>
      <c r="F5368" t="s">
        <v>176</v>
      </c>
      <c r="G5368" t="s">
        <v>132</v>
      </c>
      <c r="H5368">
        <v>549072832</v>
      </c>
      <c r="I5368" t="s">
        <v>183</v>
      </c>
      <c r="J5368" t="s">
        <v>133</v>
      </c>
      <c r="K5368">
        <v>-1419043328</v>
      </c>
      <c r="L5368" t="s">
        <v>183</v>
      </c>
      <c r="M5368" t="s">
        <v>134</v>
      </c>
      <c r="N5368">
        <v>110</v>
      </c>
      <c r="O5368" t="s">
        <v>180</v>
      </c>
      <c r="P5368" t="s">
        <v>184</v>
      </c>
      <c r="Q5368">
        <v>110</v>
      </c>
      <c r="R5368" t="s">
        <v>180</v>
      </c>
    </row>
    <row r="5369" spans="1:21" x14ac:dyDescent="0.25">
      <c r="A5369" t="s">
        <v>120</v>
      </c>
      <c r="B5369">
        <v>2</v>
      </c>
      <c r="C5369" t="s">
        <v>127</v>
      </c>
      <c r="D5369" t="s">
        <v>141</v>
      </c>
      <c r="E5369">
        <v>1020550498</v>
      </c>
      <c r="F5369" t="s">
        <v>176</v>
      </c>
      <c r="G5369" t="s">
        <v>130</v>
      </c>
      <c r="H5369">
        <v>18232.7</v>
      </c>
      <c r="I5369" t="s">
        <v>180</v>
      </c>
      <c r="J5369" t="s">
        <v>122</v>
      </c>
      <c r="K5369">
        <v>291375</v>
      </c>
      <c r="M5369" t="s">
        <v>122</v>
      </c>
      <c r="N5369">
        <v>117924</v>
      </c>
      <c r="P5369" t="s">
        <v>131</v>
      </c>
      <c r="Q5369">
        <v>0</v>
      </c>
      <c r="R5369" t="s">
        <v>181</v>
      </c>
      <c r="S5369" t="s">
        <v>182</v>
      </c>
      <c r="T5369">
        <v>0</v>
      </c>
      <c r="U5369" t="s">
        <v>181</v>
      </c>
    </row>
    <row r="5370" spans="1:21" x14ac:dyDescent="0.25">
      <c r="A5370" t="s">
        <v>120</v>
      </c>
      <c r="B5370">
        <v>3</v>
      </c>
      <c r="C5370" t="s">
        <v>127</v>
      </c>
      <c r="D5370" t="s">
        <v>141</v>
      </c>
      <c r="E5370">
        <v>1020550498</v>
      </c>
      <c r="F5370" t="s">
        <v>176</v>
      </c>
      <c r="G5370" t="s">
        <v>132</v>
      </c>
      <c r="H5370">
        <v>549072832</v>
      </c>
      <c r="I5370" t="s">
        <v>183</v>
      </c>
      <c r="J5370" t="s">
        <v>133</v>
      </c>
      <c r="K5370">
        <v>-1419043328</v>
      </c>
      <c r="L5370" t="s">
        <v>183</v>
      </c>
      <c r="M5370" t="s">
        <v>134</v>
      </c>
      <c r="N5370">
        <v>110</v>
      </c>
      <c r="O5370" t="s">
        <v>180</v>
      </c>
      <c r="P5370" t="s">
        <v>184</v>
      </c>
      <c r="Q5370">
        <v>110</v>
      </c>
      <c r="R5370" t="s">
        <v>180</v>
      </c>
    </row>
    <row r="5371" spans="1:21" x14ac:dyDescent="0.25">
      <c r="A5371" t="s">
        <v>120</v>
      </c>
      <c r="B5371">
        <v>2</v>
      </c>
      <c r="C5371" t="s">
        <v>127</v>
      </c>
      <c r="D5371" t="s">
        <v>141</v>
      </c>
      <c r="E5371">
        <v>1020550500</v>
      </c>
      <c r="F5371" t="s">
        <v>176</v>
      </c>
      <c r="G5371" t="s">
        <v>130</v>
      </c>
      <c r="H5371">
        <v>18232.7</v>
      </c>
      <c r="I5371" t="s">
        <v>180</v>
      </c>
      <c r="J5371" t="s">
        <v>122</v>
      </c>
      <c r="K5371">
        <v>291545</v>
      </c>
      <c r="M5371" t="s">
        <v>122</v>
      </c>
      <c r="N5371">
        <v>117924</v>
      </c>
      <c r="P5371" t="s">
        <v>131</v>
      </c>
      <c r="Q5371">
        <v>0.05</v>
      </c>
      <c r="R5371" t="s">
        <v>181</v>
      </c>
      <c r="S5371" t="s">
        <v>182</v>
      </c>
      <c r="T5371">
        <v>0.05</v>
      </c>
      <c r="U5371" t="s">
        <v>181</v>
      </c>
    </row>
    <row r="5372" spans="1:21" x14ac:dyDescent="0.25">
      <c r="A5372" t="s">
        <v>120</v>
      </c>
      <c r="B5372">
        <v>3</v>
      </c>
      <c r="C5372" t="s">
        <v>127</v>
      </c>
      <c r="D5372" t="s">
        <v>141</v>
      </c>
      <c r="E5372">
        <v>1020550500</v>
      </c>
      <c r="F5372" t="s">
        <v>176</v>
      </c>
      <c r="G5372" t="s">
        <v>132</v>
      </c>
      <c r="H5372">
        <v>549072832</v>
      </c>
      <c r="I5372" t="s">
        <v>183</v>
      </c>
      <c r="J5372" t="s">
        <v>133</v>
      </c>
      <c r="K5372">
        <v>-1419043328</v>
      </c>
      <c r="L5372" t="s">
        <v>183</v>
      </c>
      <c r="M5372" t="s">
        <v>134</v>
      </c>
      <c r="N5372">
        <v>110</v>
      </c>
      <c r="O5372" t="s">
        <v>180</v>
      </c>
      <c r="P5372" t="s">
        <v>184</v>
      </c>
      <c r="Q5372">
        <v>110</v>
      </c>
      <c r="R5372" t="s">
        <v>180</v>
      </c>
    </row>
    <row r="5373" spans="1:21" x14ac:dyDescent="0.25">
      <c r="A5373" t="s">
        <v>120</v>
      </c>
      <c r="B5373">
        <v>9</v>
      </c>
      <c r="C5373" t="s">
        <v>127</v>
      </c>
      <c r="D5373" t="s">
        <v>141</v>
      </c>
      <c r="E5373">
        <v>1020550502</v>
      </c>
      <c r="F5373" t="s">
        <v>176</v>
      </c>
    </row>
    <row r="5374" spans="1:21" x14ac:dyDescent="0.25">
      <c r="A5374" t="s">
        <v>120</v>
      </c>
      <c r="B5374">
        <v>2</v>
      </c>
      <c r="C5374" t="s">
        <v>127</v>
      </c>
      <c r="D5374" t="s">
        <v>141</v>
      </c>
      <c r="E5374">
        <v>1020550502</v>
      </c>
      <c r="F5374" t="s">
        <v>176</v>
      </c>
      <c r="G5374" t="s">
        <v>130</v>
      </c>
      <c r="H5374">
        <v>18232.7</v>
      </c>
      <c r="I5374" t="s">
        <v>180</v>
      </c>
      <c r="J5374" t="s">
        <v>122</v>
      </c>
      <c r="K5374">
        <v>291630</v>
      </c>
      <c r="M5374" t="s">
        <v>122</v>
      </c>
      <c r="N5374">
        <v>117924</v>
      </c>
      <c r="P5374" t="s">
        <v>131</v>
      </c>
      <c r="Q5374">
        <v>0</v>
      </c>
      <c r="R5374" t="s">
        <v>181</v>
      </c>
      <c r="S5374" t="s">
        <v>182</v>
      </c>
      <c r="T5374">
        <v>0</v>
      </c>
      <c r="U5374" t="s">
        <v>181</v>
      </c>
    </row>
    <row r="5375" spans="1:21" x14ac:dyDescent="0.25">
      <c r="A5375" t="s">
        <v>120</v>
      </c>
      <c r="B5375">
        <v>3</v>
      </c>
      <c r="C5375" t="s">
        <v>127</v>
      </c>
      <c r="D5375" t="s">
        <v>141</v>
      </c>
      <c r="E5375">
        <v>1020550502</v>
      </c>
      <c r="F5375" t="s">
        <v>176</v>
      </c>
      <c r="G5375" t="s">
        <v>132</v>
      </c>
      <c r="H5375">
        <v>549072832</v>
      </c>
      <c r="I5375" t="s">
        <v>183</v>
      </c>
      <c r="J5375" t="s">
        <v>133</v>
      </c>
      <c r="K5375">
        <v>-1419043328</v>
      </c>
      <c r="L5375" t="s">
        <v>183</v>
      </c>
      <c r="M5375" t="s">
        <v>134</v>
      </c>
      <c r="N5375">
        <v>110</v>
      </c>
      <c r="O5375" t="s">
        <v>180</v>
      </c>
      <c r="P5375" t="s">
        <v>184</v>
      </c>
      <c r="Q5375">
        <v>110</v>
      </c>
      <c r="R5375" t="s">
        <v>180</v>
      </c>
    </row>
    <row r="5376" spans="1:21" x14ac:dyDescent="0.25">
      <c r="A5376" t="s">
        <v>120</v>
      </c>
      <c r="B5376">
        <v>2</v>
      </c>
      <c r="C5376" t="s">
        <v>127</v>
      </c>
      <c r="D5376" t="s">
        <v>141</v>
      </c>
      <c r="E5376">
        <v>1020550504</v>
      </c>
      <c r="F5376" t="s">
        <v>176</v>
      </c>
      <c r="G5376" t="s">
        <v>130</v>
      </c>
      <c r="H5376">
        <v>18232.7</v>
      </c>
      <c r="I5376" t="s">
        <v>180</v>
      </c>
      <c r="J5376" t="s">
        <v>122</v>
      </c>
      <c r="K5376">
        <v>291715</v>
      </c>
      <c r="M5376" t="s">
        <v>122</v>
      </c>
      <c r="N5376">
        <v>117924</v>
      </c>
      <c r="P5376" t="s">
        <v>131</v>
      </c>
      <c r="Q5376">
        <v>0</v>
      </c>
      <c r="R5376" t="s">
        <v>181</v>
      </c>
      <c r="S5376" t="s">
        <v>182</v>
      </c>
      <c r="T5376">
        <v>0</v>
      </c>
      <c r="U5376" t="s">
        <v>181</v>
      </c>
    </row>
    <row r="5377" spans="1:21" x14ac:dyDescent="0.25">
      <c r="A5377" t="s">
        <v>120</v>
      </c>
      <c r="B5377">
        <v>3</v>
      </c>
      <c r="C5377" t="s">
        <v>127</v>
      </c>
      <c r="D5377" t="s">
        <v>141</v>
      </c>
      <c r="E5377">
        <v>1020550504</v>
      </c>
      <c r="F5377" t="s">
        <v>176</v>
      </c>
      <c r="G5377" t="s">
        <v>132</v>
      </c>
      <c r="H5377">
        <v>549072832</v>
      </c>
      <c r="I5377" t="s">
        <v>183</v>
      </c>
      <c r="J5377" t="s">
        <v>133</v>
      </c>
      <c r="K5377">
        <v>-1419043328</v>
      </c>
      <c r="L5377" t="s">
        <v>183</v>
      </c>
      <c r="M5377" t="s">
        <v>134</v>
      </c>
      <c r="N5377">
        <v>110</v>
      </c>
      <c r="O5377" t="s">
        <v>180</v>
      </c>
      <c r="P5377" t="s">
        <v>184</v>
      </c>
      <c r="Q5377">
        <v>110</v>
      </c>
      <c r="R5377" t="s">
        <v>180</v>
      </c>
    </row>
    <row r="5378" spans="1:21" x14ac:dyDescent="0.25">
      <c r="A5378" t="s">
        <v>120</v>
      </c>
      <c r="B5378">
        <v>2</v>
      </c>
      <c r="C5378" t="s">
        <v>127</v>
      </c>
      <c r="D5378" t="s">
        <v>141</v>
      </c>
      <c r="E5378">
        <v>1020550506</v>
      </c>
      <c r="F5378" t="s">
        <v>176</v>
      </c>
      <c r="G5378" t="s">
        <v>130</v>
      </c>
      <c r="H5378">
        <v>18232.7</v>
      </c>
      <c r="I5378" t="s">
        <v>180</v>
      </c>
      <c r="J5378" t="s">
        <v>122</v>
      </c>
      <c r="K5378">
        <v>291885</v>
      </c>
      <c r="M5378" t="s">
        <v>122</v>
      </c>
      <c r="N5378">
        <v>117924</v>
      </c>
      <c r="P5378" t="s">
        <v>131</v>
      </c>
      <c r="Q5378">
        <v>0</v>
      </c>
      <c r="R5378" t="s">
        <v>181</v>
      </c>
      <c r="S5378" t="s">
        <v>182</v>
      </c>
      <c r="T5378">
        <v>0</v>
      </c>
      <c r="U5378" t="s">
        <v>181</v>
      </c>
    </row>
    <row r="5379" spans="1:21" x14ac:dyDescent="0.25">
      <c r="A5379" t="s">
        <v>120</v>
      </c>
      <c r="B5379">
        <v>3</v>
      </c>
      <c r="C5379" t="s">
        <v>127</v>
      </c>
      <c r="D5379" t="s">
        <v>141</v>
      </c>
      <c r="E5379">
        <v>1020550506</v>
      </c>
      <c r="F5379" t="s">
        <v>176</v>
      </c>
      <c r="G5379" t="s">
        <v>132</v>
      </c>
      <c r="H5379">
        <v>549072832</v>
      </c>
      <c r="I5379" t="s">
        <v>183</v>
      </c>
      <c r="J5379" t="s">
        <v>133</v>
      </c>
      <c r="K5379">
        <v>-1419043328</v>
      </c>
      <c r="L5379" t="s">
        <v>183</v>
      </c>
      <c r="M5379" t="s">
        <v>134</v>
      </c>
      <c r="N5379">
        <v>110</v>
      </c>
      <c r="O5379" t="s">
        <v>180</v>
      </c>
      <c r="P5379" t="s">
        <v>184</v>
      </c>
      <c r="Q5379">
        <v>110</v>
      </c>
      <c r="R5379" t="s">
        <v>180</v>
      </c>
    </row>
    <row r="5380" spans="1:21" x14ac:dyDescent="0.25">
      <c r="A5380" t="s">
        <v>120</v>
      </c>
      <c r="B5380">
        <v>2</v>
      </c>
      <c r="C5380" t="s">
        <v>127</v>
      </c>
      <c r="D5380" t="s">
        <v>141</v>
      </c>
      <c r="E5380">
        <v>1020550508</v>
      </c>
      <c r="F5380" t="s">
        <v>176</v>
      </c>
      <c r="G5380" t="s">
        <v>130</v>
      </c>
      <c r="H5380">
        <v>18232.7</v>
      </c>
      <c r="I5380" t="s">
        <v>180</v>
      </c>
      <c r="J5380" t="s">
        <v>122</v>
      </c>
      <c r="K5380">
        <v>291970</v>
      </c>
      <c r="M5380" t="s">
        <v>122</v>
      </c>
      <c r="N5380">
        <v>117924</v>
      </c>
      <c r="P5380" t="s">
        <v>131</v>
      </c>
      <c r="Q5380">
        <v>0</v>
      </c>
      <c r="R5380" t="s">
        <v>181</v>
      </c>
      <c r="S5380" t="s">
        <v>182</v>
      </c>
      <c r="T5380">
        <v>0</v>
      </c>
      <c r="U5380" t="s">
        <v>181</v>
      </c>
    </row>
    <row r="5381" spans="1:21" x14ac:dyDescent="0.25">
      <c r="A5381" t="s">
        <v>120</v>
      </c>
      <c r="B5381">
        <v>3</v>
      </c>
      <c r="C5381" t="s">
        <v>127</v>
      </c>
      <c r="D5381" t="s">
        <v>141</v>
      </c>
      <c r="E5381">
        <v>1020550508</v>
      </c>
      <c r="F5381" t="s">
        <v>176</v>
      </c>
      <c r="G5381" t="s">
        <v>132</v>
      </c>
      <c r="H5381">
        <v>549072832</v>
      </c>
      <c r="I5381" t="s">
        <v>183</v>
      </c>
      <c r="J5381" t="s">
        <v>133</v>
      </c>
      <c r="K5381">
        <v>-1419043328</v>
      </c>
      <c r="L5381" t="s">
        <v>183</v>
      </c>
      <c r="M5381" t="s">
        <v>134</v>
      </c>
      <c r="N5381">
        <v>110</v>
      </c>
      <c r="O5381" t="s">
        <v>180</v>
      </c>
      <c r="P5381" t="s">
        <v>184</v>
      </c>
      <c r="Q5381">
        <v>110</v>
      </c>
      <c r="R5381" t="s">
        <v>180</v>
      </c>
    </row>
    <row r="5382" spans="1:21" x14ac:dyDescent="0.25">
      <c r="A5382" t="s">
        <v>120</v>
      </c>
      <c r="B5382">
        <v>2</v>
      </c>
      <c r="C5382" t="s">
        <v>127</v>
      </c>
      <c r="D5382" t="s">
        <v>141</v>
      </c>
      <c r="E5382">
        <v>1020550510</v>
      </c>
      <c r="F5382" t="s">
        <v>176</v>
      </c>
      <c r="G5382" t="s">
        <v>130</v>
      </c>
      <c r="H5382">
        <v>18232.7</v>
      </c>
      <c r="I5382" t="s">
        <v>180</v>
      </c>
      <c r="J5382" t="s">
        <v>122</v>
      </c>
      <c r="K5382">
        <v>292056</v>
      </c>
      <c r="M5382" t="s">
        <v>122</v>
      </c>
      <c r="N5382">
        <v>117924</v>
      </c>
      <c r="P5382" t="s">
        <v>131</v>
      </c>
      <c r="Q5382">
        <v>0.05</v>
      </c>
      <c r="R5382" t="s">
        <v>181</v>
      </c>
      <c r="S5382" t="s">
        <v>182</v>
      </c>
      <c r="T5382">
        <v>0.05</v>
      </c>
      <c r="U5382" t="s">
        <v>181</v>
      </c>
    </row>
    <row r="5383" spans="1:21" x14ac:dyDescent="0.25">
      <c r="A5383" t="s">
        <v>120</v>
      </c>
      <c r="B5383">
        <v>3</v>
      </c>
      <c r="C5383" t="s">
        <v>127</v>
      </c>
      <c r="D5383" t="s">
        <v>141</v>
      </c>
      <c r="E5383">
        <v>1020550510</v>
      </c>
      <c r="F5383" t="s">
        <v>176</v>
      </c>
      <c r="G5383" t="s">
        <v>132</v>
      </c>
      <c r="H5383">
        <v>549072832</v>
      </c>
      <c r="I5383" t="s">
        <v>183</v>
      </c>
      <c r="J5383" t="s">
        <v>133</v>
      </c>
      <c r="K5383">
        <v>-1419043328</v>
      </c>
      <c r="L5383" t="s">
        <v>183</v>
      </c>
      <c r="M5383" t="s">
        <v>134</v>
      </c>
      <c r="N5383">
        <v>110</v>
      </c>
      <c r="O5383" t="s">
        <v>180</v>
      </c>
      <c r="P5383" t="s">
        <v>184</v>
      </c>
      <c r="Q5383">
        <v>110</v>
      </c>
      <c r="R5383" t="s">
        <v>180</v>
      </c>
    </row>
    <row r="5384" spans="1:21" x14ac:dyDescent="0.25">
      <c r="A5384" t="s">
        <v>120</v>
      </c>
      <c r="B5384">
        <v>2</v>
      </c>
      <c r="C5384" t="s">
        <v>127</v>
      </c>
      <c r="D5384" t="s">
        <v>141</v>
      </c>
      <c r="E5384">
        <v>1020550512</v>
      </c>
      <c r="F5384" t="s">
        <v>176</v>
      </c>
      <c r="G5384" t="s">
        <v>130</v>
      </c>
      <c r="H5384">
        <v>18232.7</v>
      </c>
      <c r="I5384" t="s">
        <v>180</v>
      </c>
      <c r="J5384" t="s">
        <v>122</v>
      </c>
      <c r="K5384">
        <v>292226</v>
      </c>
      <c r="M5384" t="s">
        <v>122</v>
      </c>
      <c r="N5384">
        <v>117924</v>
      </c>
      <c r="P5384" t="s">
        <v>131</v>
      </c>
      <c r="Q5384">
        <v>0</v>
      </c>
      <c r="R5384" t="s">
        <v>181</v>
      </c>
      <c r="S5384" t="s">
        <v>182</v>
      </c>
      <c r="T5384">
        <v>0</v>
      </c>
      <c r="U5384" t="s">
        <v>181</v>
      </c>
    </row>
    <row r="5385" spans="1:21" x14ac:dyDescent="0.25">
      <c r="A5385" t="s">
        <v>120</v>
      </c>
      <c r="B5385">
        <v>3</v>
      </c>
      <c r="C5385" t="s">
        <v>127</v>
      </c>
      <c r="D5385" t="s">
        <v>141</v>
      </c>
      <c r="E5385">
        <v>1020550512</v>
      </c>
      <c r="F5385" t="s">
        <v>176</v>
      </c>
      <c r="G5385" t="s">
        <v>132</v>
      </c>
      <c r="H5385">
        <v>549072832</v>
      </c>
      <c r="I5385" t="s">
        <v>183</v>
      </c>
      <c r="J5385" t="s">
        <v>133</v>
      </c>
      <c r="K5385">
        <v>-1419043328</v>
      </c>
      <c r="L5385" t="s">
        <v>183</v>
      </c>
      <c r="M5385" t="s">
        <v>134</v>
      </c>
      <c r="N5385">
        <v>110</v>
      </c>
      <c r="O5385" t="s">
        <v>180</v>
      </c>
      <c r="P5385" t="s">
        <v>184</v>
      </c>
      <c r="Q5385">
        <v>110</v>
      </c>
      <c r="R5385" t="s">
        <v>180</v>
      </c>
    </row>
    <row r="5386" spans="1:21" x14ac:dyDescent="0.25">
      <c r="A5386" t="s">
        <v>120</v>
      </c>
      <c r="B5386">
        <v>2</v>
      </c>
      <c r="C5386" t="s">
        <v>127</v>
      </c>
      <c r="D5386" t="s">
        <v>141</v>
      </c>
      <c r="E5386">
        <v>1020550514</v>
      </c>
      <c r="F5386" t="s">
        <v>176</v>
      </c>
      <c r="G5386" t="s">
        <v>130</v>
      </c>
      <c r="H5386">
        <v>18232.7</v>
      </c>
      <c r="I5386" t="s">
        <v>180</v>
      </c>
      <c r="J5386" t="s">
        <v>122</v>
      </c>
      <c r="K5386">
        <v>292312</v>
      </c>
      <c r="M5386" t="s">
        <v>122</v>
      </c>
      <c r="N5386">
        <v>117924</v>
      </c>
      <c r="P5386" t="s">
        <v>131</v>
      </c>
      <c r="Q5386">
        <v>0</v>
      </c>
      <c r="R5386" t="s">
        <v>181</v>
      </c>
      <c r="S5386" t="s">
        <v>182</v>
      </c>
      <c r="T5386">
        <v>0</v>
      </c>
      <c r="U5386" t="s">
        <v>181</v>
      </c>
    </row>
    <row r="5387" spans="1:21" x14ac:dyDescent="0.25">
      <c r="A5387" t="s">
        <v>120</v>
      </c>
      <c r="B5387">
        <v>3</v>
      </c>
      <c r="C5387" t="s">
        <v>127</v>
      </c>
      <c r="D5387" t="s">
        <v>141</v>
      </c>
      <c r="E5387">
        <v>1020550514</v>
      </c>
      <c r="F5387" t="s">
        <v>176</v>
      </c>
      <c r="G5387" t="s">
        <v>132</v>
      </c>
      <c r="H5387">
        <v>549072832</v>
      </c>
      <c r="I5387" t="s">
        <v>183</v>
      </c>
      <c r="J5387" t="s">
        <v>133</v>
      </c>
      <c r="K5387">
        <v>-1419043328</v>
      </c>
      <c r="L5387" t="s">
        <v>183</v>
      </c>
      <c r="M5387" t="s">
        <v>134</v>
      </c>
      <c r="N5387">
        <v>110</v>
      </c>
      <c r="O5387" t="s">
        <v>180</v>
      </c>
      <c r="P5387" t="s">
        <v>184</v>
      </c>
      <c r="Q5387">
        <v>110</v>
      </c>
      <c r="R5387" t="s">
        <v>180</v>
      </c>
    </row>
    <row r="5388" spans="1:21" x14ac:dyDescent="0.25">
      <c r="A5388" t="s">
        <v>120</v>
      </c>
      <c r="B5388">
        <v>2</v>
      </c>
      <c r="C5388" t="s">
        <v>127</v>
      </c>
      <c r="D5388" t="s">
        <v>141</v>
      </c>
      <c r="E5388">
        <v>1020550516</v>
      </c>
      <c r="F5388" t="s">
        <v>176</v>
      </c>
      <c r="G5388" t="s">
        <v>130</v>
      </c>
      <c r="H5388">
        <v>18232.7</v>
      </c>
      <c r="I5388" t="s">
        <v>180</v>
      </c>
      <c r="J5388" t="s">
        <v>122</v>
      </c>
      <c r="K5388">
        <v>292397</v>
      </c>
      <c r="M5388" t="s">
        <v>122</v>
      </c>
      <c r="N5388">
        <v>117924</v>
      </c>
      <c r="P5388" t="s">
        <v>131</v>
      </c>
      <c r="Q5388">
        <v>0</v>
      </c>
      <c r="R5388" t="s">
        <v>181</v>
      </c>
      <c r="S5388" t="s">
        <v>182</v>
      </c>
      <c r="T5388">
        <v>0</v>
      </c>
      <c r="U5388" t="s">
        <v>181</v>
      </c>
    </row>
    <row r="5389" spans="1:21" x14ac:dyDescent="0.25">
      <c r="A5389" t="s">
        <v>120</v>
      </c>
      <c r="B5389">
        <v>3</v>
      </c>
      <c r="C5389" t="s">
        <v>127</v>
      </c>
      <c r="D5389" t="s">
        <v>141</v>
      </c>
      <c r="E5389">
        <v>1020550516</v>
      </c>
      <c r="F5389" t="s">
        <v>176</v>
      </c>
      <c r="G5389" t="s">
        <v>132</v>
      </c>
      <c r="H5389">
        <v>549072832</v>
      </c>
      <c r="I5389" t="s">
        <v>183</v>
      </c>
      <c r="J5389" t="s">
        <v>133</v>
      </c>
      <c r="K5389">
        <v>-1419043328</v>
      </c>
      <c r="L5389" t="s">
        <v>183</v>
      </c>
      <c r="M5389" t="s">
        <v>134</v>
      </c>
      <c r="N5389">
        <v>110</v>
      </c>
      <c r="O5389" t="s">
        <v>180</v>
      </c>
      <c r="P5389" t="s">
        <v>184</v>
      </c>
      <c r="Q5389">
        <v>110</v>
      </c>
      <c r="R5389" t="s">
        <v>180</v>
      </c>
    </row>
    <row r="5390" spans="1:21" x14ac:dyDescent="0.25">
      <c r="A5390" t="s">
        <v>120</v>
      </c>
      <c r="B5390">
        <v>2</v>
      </c>
      <c r="C5390" t="s">
        <v>127</v>
      </c>
      <c r="D5390" t="s">
        <v>141</v>
      </c>
      <c r="E5390">
        <v>1020550518</v>
      </c>
      <c r="F5390" t="s">
        <v>176</v>
      </c>
      <c r="G5390" t="s">
        <v>130</v>
      </c>
      <c r="H5390">
        <v>18232.7</v>
      </c>
      <c r="I5390" t="s">
        <v>180</v>
      </c>
      <c r="J5390" t="s">
        <v>122</v>
      </c>
      <c r="K5390">
        <v>292483</v>
      </c>
      <c r="M5390" t="s">
        <v>122</v>
      </c>
      <c r="N5390">
        <v>117924</v>
      </c>
      <c r="P5390" t="s">
        <v>131</v>
      </c>
      <c r="Q5390">
        <v>0</v>
      </c>
      <c r="R5390" t="s">
        <v>181</v>
      </c>
      <c r="S5390" t="s">
        <v>182</v>
      </c>
      <c r="T5390">
        <v>0</v>
      </c>
      <c r="U5390" t="s">
        <v>181</v>
      </c>
    </row>
    <row r="5391" spans="1:21" x14ac:dyDescent="0.25">
      <c r="A5391" t="s">
        <v>120</v>
      </c>
      <c r="B5391">
        <v>3</v>
      </c>
      <c r="C5391" t="s">
        <v>127</v>
      </c>
      <c r="D5391" t="s">
        <v>141</v>
      </c>
      <c r="E5391">
        <v>1020550518</v>
      </c>
      <c r="F5391" t="s">
        <v>176</v>
      </c>
      <c r="G5391" t="s">
        <v>132</v>
      </c>
      <c r="H5391">
        <v>549072832</v>
      </c>
      <c r="I5391" t="s">
        <v>183</v>
      </c>
      <c r="J5391" t="s">
        <v>133</v>
      </c>
      <c r="K5391">
        <v>-1419043328</v>
      </c>
      <c r="L5391" t="s">
        <v>183</v>
      </c>
      <c r="M5391" t="s">
        <v>134</v>
      </c>
      <c r="N5391">
        <v>110</v>
      </c>
      <c r="O5391" t="s">
        <v>180</v>
      </c>
      <c r="P5391" t="s">
        <v>184</v>
      </c>
      <c r="Q5391">
        <v>110</v>
      </c>
      <c r="R5391" t="s">
        <v>180</v>
      </c>
    </row>
    <row r="5392" spans="1:21" x14ac:dyDescent="0.25">
      <c r="A5392" t="s">
        <v>120</v>
      </c>
      <c r="B5392">
        <v>2</v>
      </c>
      <c r="C5392" t="s">
        <v>127</v>
      </c>
      <c r="D5392" t="s">
        <v>141</v>
      </c>
      <c r="E5392">
        <v>1020550520</v>
      </c>
      <c r="F5392" t="s">
        <v>176</v>
      </c>
      <c r="G5392" t="s">
        <v>130</v>
      </c>
      <c r="H5392">
        <v>18232.7</v>
      </c>
      <c r="I5392" t="s">
        <v>180</v>
      </c>
      <c r="J5392" t="s">
        <v>122</v>
      </c>
      <c r="K5392">
        <v>292654</v>
      </c>
      <c r="M5392" t="s">
        <v>122</v>
      </c>
      <c r="N5392">
        <v>117924</v>
      </c>
      <c r="P5392" t="s">
        <v>131</v>
      </c>
      <c r="Q5392">
        <v>0</v>
      </c>
      <c r="R5392" t="s">
        <v>181</v>
      </c>
      <c r="S5392" t="s">
        <v>182</v>
      </c>
      <c r="T5392">
        <v>0</v>
      </c>
      <c r="U5392" t="s">
        <v>181</v>
      </c>
    </row>
    <row r="5393" spans="1:21" x14ac:dyDescent="0.25">
      <c r="A5393" t="s">
        <v>120</v>
      </c>
      <c r="B5393">
        <v>3</v>
      </c>
      <c r="C5393" t="s">
        <v>127</v>
      </c>
      <c r="D5393" t="s">
        <v>141</v>
      </c>
      <c r="E5393">
        <v>1020550520</v>
      </c>
      <c r="F5393" t="s">
        <v>176</v>
      </c>
      <c r="G5393" t="s">
        <v>132</v>
      </c>
      <c r="H5393">
        <v>549072832</v>
      </c>
      <c r="I5393" t="s">
        <v>183</v>
      </c>
      <c r="J5393" t="s">
        <v>133</v>
      </c>
      <c r="K5393">
        <v>-1419043328</v>
      </c>
      <c r="L5393" t="s">
        <v>183</v>
      </c>
      <c r="M5393" t="s">
        <v>134</v>
      </c>
      <c r="N5393">
        <v>110</v>
      </c>
      <c r="O5393" t="s">
        <v>180</v>
      </c>
      <c r="P5393" t="s">
        <v>184</v>
      </c>
      <c r="Q5393">
        <v>110</v>
      </c>
      <c r="R5393" t="s">
        <v>180</v>
      </c>
    </row>
    <row r="5394" spans="1:21" x14ac:dyDescent="0.25">
      <c r="A5394" t="s">
        <v>120</v>
      </c>
      <c r="B5394">
        <v>2</v>
      </c>
      <c r="C5394" t="s">
        <v>127</v>
      </c>
      <c r="D5394" t="s">
        <v>141</v>
      </c>
      <c r="E5394">
        <v>1020550522</v>
      </c>
      <c r="F5394" t="s">
        <v>176</v>
      </c>
      <c r="G5394" t="s">
        <v>130</v>
      </c>
      <c r="H5394">
        <v>18232.7</v>
      </c>
      <c r="I5394" t="s">
        <v>180</v>
      </c>
      <c r="J5394" t="s">
        <v>122</v>
      </c>
      <c r="K5394">
        <v>292740</v>
      </c>
      <c r="M5394" t="s">
        <v>122</v>
      </c>
      <c r="N5394">
        <v>117924</v>
      </c>
      <c r="P5394" t="s">
        <v>131</v>
      </c>
      <c r="Q5394">
        <v>0</v>
      </c>
      <c r="R5394" t="s">
        <v>181</v>
      </c>
      <c r="S5394" t="s">
        <v>182</v>
      </c>
      <c r="T5394">
        <v>0</v>
      </c>
      <c r="U5394" t="s">
        <v>181</v>
      </c>
    </row>
    <row r="5395" spans="1:21" x14ac:dyDescent="0.25">
      <c r="A5395" t="s">
        <v>120</v>
      </c>
      <c r="B5395">
        <v>3</v>
      </c>
      <c r="C5395" t="s">
        <v>127</v>
      </c>
      <c r="D5395" t="s">
        <v>141</v>
      </c>
      <c r="E5395">
        <v>1020550522</v>
      </c>
      <c r="F5395" t="s">
        <v>176</v>
      </c>
      <c r="G5395" t="s">
        <v>132</v>
      </c>
      <c r="H5395">
        <v>549072832</v>
      </c>
      <c r="I5395" t="s">
        <v>183</v>
      </c>
      <c r="J5395" t="s">
        <v>133</v>
      </c>
      <c r="K5395">
        <v>-1419043328</v>
      </c>
      <c r="L5395" t="s">
        <v>183</v>
      </c>
      <c r="M5395" t="s">
        <v>134</v>
      </c>
      <c r="N5395">
        <v>110</v>
      </c>
      <c r="O5395" t="s">
        <v>180</v>
      </c>
      <c r="P5395" t="s">
        <v>184</v>
      </c>
      <c r="Q5395">
        <v>110</v>
      </c>
      <c r="R5395" t="s">
        <v>180</v>
      </c>
    </row>
    <row r="5396" spans="1:21" x14ac:dyDescent="0.25">
      <c r="A5396" t="s">
        <v>120</v>
      </c>
      <c r="B5396">
        <v>2</v>
      </c>
      <c r="C5396" t="s">
        <v>127</v>
      </c>
      <c r="D5396" t="s">
        <v>141</v>
      </c>
      <c r="E5396">
        <v>1020550524</v>
      </c>
      <c r="F5396" t="s">
        <v>176</v>
      </c>
      <c r="G5396" t="s">
        <v>130</v>
      </c>
      <c r="H5396">
        <v>18232.7</v>
      </c>
      <c r="I5396" t="s">
        <v>180</v>
      </c>
      <c r="J5396" t="s">
        <v>122</v>
      </c>
      <c r="K5396">
        <v>292825</v>
      </c>
      <c r="M5396" t="s">
        <v>122</v>
      </c>
      <c r="N5396">
        <v>117924</v>
      </c>
      <c r="P5396" t="s">
        <v>131</v>
      </c>
      <c r="Q5396">
        <v>0</v>
      </c>
      <c r="R5396" t="s">
        <v>181</v>
      </c>
      <c r="S5396" t="s">
        <v>182</v>
      </c>
      <c r="T5396">
        <v>0</v>
      </c>
      <c r="U5396" t="s">
        <v>181</v>
      </c>
    </row>
    <row r="5397" spans="1:21" x14ac:dyDescent="0.25">
      <c r="A5397" t="s">
        <v>120</v>
      </c>
      <c r="B5397">
        <v>3</v>
      </c>
      <c r="C5397" t="s">
        <v>127</v>
      </c>
      <c r="D5397" t="s">
        <v>141</v>
      </c>
      <c r="E5397">
        <v>1020550524</v>
      </c>
      <c r="F5397" t="s">
        <v>176</v>
      </c>
      <c r="G5397" t="s">
        <v>132</v>
      </c>
      <c r="H5397">
        <v>549072832</v>
      </c>
      <c r="I5397" t="s">
        <v>183</v>
      </c>
      <c r="J5397" t="s">
        <v>133</v>
      </c>
      <c r="K5397">
        <v>-1419043328</v>
      </c>
      <c r="L5397" t="s">
        <v>183</v>
      </c>
      <c r="M5397" t="s">
        <v>134</v>
      </c>
      <c r="N5397">
        <v>110</v>
      </c>
      <c r="O5397" t="s">
        <v>180</v>
      </c>
      <c r="P5397" t="s">
        <v>184</v>
      </c>
      <c r="Q5397">
        <v>110</v>
      </c>
      <c r="R5397" t="s">
        <v>180</v>
      </c>
    </row>
    <row r="5398" spans="1:21" x14ac:dyDescent="0.25">
      <c r="A5398" t="s">
        <v>120</v>
      </c>
      <c r="B5398">
        <v>2</v>
      </c>
      <c r="C5398" t="s">
        <v>127</v>
      </c>
      <c r="D5398" t="s">
        <v>141</v>
      </c>
      <c r="E5398">
        <v>1020550526</v>
      </c>
      <c r="F5398" t="s">
        <v>176</v>
      </c>
      <c r="G5398" t="s">
        <v>130</v>
      </c>
      <c r="H5398">
        <v>18232.7</v>
      </c>
      <c r="I5398" t="s">
        <v>180</v>
      </c>
      <c r="J5398" t="s">
        <v>122</v>
      </c>
      <c r="K5398">
        <v>292997</v>
      </c>
      <c r="M5398" t="s">
        <v>122</v>
      </c>
      <c r="N5398">
        <v>117924</v>
      </c>
      <c r="P5398" t="s">
        <v>131</v>
      </c>
      <c r="Q5398">
        <v>0.1</v>
      </c>
      <c r="R5398" t="s">
        <v>181</v>
      </c>
      <c r="S5398" t="s">
        <v>182</v>
      </c>
      <c r="T5398">
        <v>0.1</v>
      </c>
      <c r="U5398" t="s">
        <v>181</v>
      </c>
    </row>
    <row r="5399" spans="1:21" x14ac:dyDescent="0.25">
      <c r="A5399" t="s">
        <v>120</v>
      </c>
      <c r="B5399">
        <v>3</v>
      </c>
      <c r="C5399" t="s">
        <v>127</v>
      </c>
      <c r="D5399" t="s">
        <v>141</v>
      </c>
      <c r="E5399">
        <v>1020550526</v>
      </c>
      <c r="F5399" t="s">
        <v>176</v>
      </c>
      <c r="G5399" t="s">
        <v>132</v>
      </c>
      <c r="H5399">
        <v>549072832</v>
      </c>
      <c r="I5399" t="s">
        <v>183</v>
      </c>
      <c r="J5399" t="s">
        <v>133</v>
      </c>
      <c r="K5399">
        <v>-1419043328</v>
      </c>
      <c r="L5399" t="s">
        <v>183</v>
      </c>
      <c r="M5399" t="s">
        <v>134</v>
      </c>
      <c r="N5399">
        <v>110</v>
      </c>
      <c r="O5399" t="s">
        <v>180</v>
      </c>
      <c r="P5399" t="s">
        <v>184</v>
      </c>
      <c r="Q5399">
        <v>110</v>
      </c>
      <c r="R5399" t="s">
        <v>180</v>
      </c>
    </row>
    <row r="5400" spans="1:21" x14ac:dyDescent="0.25">
      <c r="A5400" t="s">
        <v>120</v>
      </c>
      <c r="B5400">
        <v>2</v>
      </c>
      <c r="C5400" t="s">
        <v>127</v>
      </c>
      <c r="D5400" t="s">
        <v>141</v>
      </c>
      <c r="E5400">
        <v>1020550529</v>
      </c>
      <c r="F5400" t="s">
        <v>176</v>
      </c>
      <c r="G5400" t="s">
        <v>130</v>
      </c>
      <c r="H5400">
        <v>18232.7</v>
      </c>
      <c r="I5400" t="s">
        <v>180</v>
      </c>
      <c r="J5400" t="s">
        <v>122</v>
      </c>
      <c r="K5400">
        <v>293083</v>
      </c>
      <c r="M5400" t="s">
        <v>122</v>
      </c>
      <c r="N5400">
        <v>117924</v>
      </c>
      <c r="P5400" t="s">
        <v>131</v>
      </c>
      <c r="Q5400">
        <v>0.15</v>
      </c>
      <c r="R5400" t="s">
        <v>181</v>
      </c>
      <c r="S5400" t="s">
        <v>182</v>
      </c>
      <c r="T5400">
        <v>0.15</v>
      </c>
      <c r="U5400" t="s">
        <v>181</v>
      </c>
    </row>
    <row r="5401" spans="1:21" x14ac:dyDescent="0.25">
      <c r="A5401" t="s">
        <v>120</v>
      </c>
      <c r="B5401">
        <v>3</v>
      </c>
      <c r="C5401" t="s">
        <v>127</v>
      </c>
      <c r="D5401" t="s">
        <v>141</v>
      </c>
      <c r="E5401">
        <v>1020550529</v>
      </c>
      <c r="F5401" t="s">
        <v>176</v>
      </c>
      <c r="G5401" t="s">
        <v>132</v>
      </c>
      <c r="H5401">
        <v>549072832</v>
      </c>
      <c r="I5401" t="s">
        <v>183</v>
      </c>
      <c r="J5401" t="s">
        <v>133</v>
      </c>
      <c r="K5401">
        <v>-1419043328</v>
      </c>
      <c r="L5401" t="s">
        <v>183</v>
      </c>
      <c r="M5401" t="s">
        <v>134</v>
      </c>
      <c r="N5401">
        <v>110</v>
      </c>
      <c r="O5401" t="s">
        <v>180</v>
      </c>
      <c r="P5401" t="s">
        <v>184</v>
      </c>
      <c r="Q5401">
        <v>110</v>
      </c>
      <c r="R5401" t="s">
        <v>180</v>
      </c>
    </row>
    <row r="5402" spans="1:21" x14ac:dyDescent="0.25">
      <c r="A5402" t="s">
        <v>120</v>
      </c>
      <c r="B5402">
        <v>2</v>
      </c>
      <c r="C5402" t="s">
        <v>127</v>
      </c>
      <c r="D5402" t="s">
        <v>141</v>
      </c>
      <c r="E5402">
        <v>1020550531</v>
      </c>
      <c r="F5402" t="s">
        <v>176</v>
      </c>
      <c r="G5402" t="s">
        <v>130</v>
      </c>
      <c r="H5402">
        <v>18232.7</v>
      </c>
      <c r="I5402" t="s">
        <v>180</v>
      </c>
      <c r="J5402" t="s">
        <v>122</v>
      </c>
      <c r="K5402">
        <v>293169</v>
      </c>
      <c r="M5402" t="s">
        <v>122</v>
      </c>
      <c r="N5402">
        <v>117924</v>
      </c>
      <c r="P5402" t="s">
        <v>131</v>
      </c>
      <c r="Q5402">
        <v>0.25</v>
      </c>
      <c r="R5402" t="s">
        <v>181</v>
      </c>
      <c r="S5402" t="s">
        <v>182</v>
      </c>
      <c r="T5402">
        <v>0.25</v>
      </c>
      <c r="U5402" t="s">
        <v>181</v>
      </c>
    </row>
    <row r="5403" spans="1:21" x14ac:dyDescent="0.25">
      <c r="A5403" t="s">
        <v>120</v>
      </c>
      <c r="B5403">
        <v>3</v>
      </c>
      <c r="C5403" t="s">
        <v>127</v>
      </c>
      <c r="D5403" t="s">
        <v>141</v>
      </c>
      <c r="E5403">
        <v>1020550531</v>
      </c>
      <c r="F5403" t="s">
        <v>176</v>
      </c>
      <c r="G5403" t="s">
        <v>132</v>
      </c>
      <c r="H5403">
        <v>549072832</v>
      </c>
      <c r="I5403" t="s">
        <v>183</v>
      </c>
      <c r="J5403" t="s">
        <v>133</v>
      </c>
      <c r="K5403">
        <v>-1419043328</v>
      </c>
      <c r="L5403" t="s">
        <v>183</v>
      </c>
      <c r="M5403" t="s">
        <v>134</v>
      </c>
      <c r="N5403">
        <v>110</v>
      </c>
      <c r="O5403" t="s">
        <v>180</v>
      </c>
      <c r="P5403" t="s">
        <v>184</v>
      </c>
      <c r="Q5403">
        <v>110</v>
      </c>
      <c r="R5403" t="s">
        <v>180</v>
      </c>
    </row>
    <row r="5404" spans="1:21" x14ac:dyDescent="0.25">
      <c r="A5404" t="s">
        <v>120</v>
      </c>
      <c r="B5404">
        <v>2</v>
      </c>
      <c r="C5404" t="s">
        <v>127</v>
      </c>
      <c r="D5404" t="s">
        <v>141</v>
      </c>
      <c r="E5404">
        <v>1020550533</v>
      </c>
      <c r="F5404" t="s">
        <v>176</v>
      </c>
      <c r="G5404" t="s">
        <v>130</v>
      </c>
      <c r="H5404">
        <v>18232.7</v>
      </c>
      <c r="I5404" t="s">
        <v>180</v>
      </c>
      <c r="J5404" t="s">
        <v>122</v>
      </c>
      <c r="K5404">
        <v>293341</v>
      </c>
      <c r="M5404" t="s">
        <v>122</v>
      </c>
      <c r="N5404">
        <v>117924</v>
      </c>
      <c r="P5404" t="s">
        <v>131</v>
      </c>
      <c r="Q5404">
        <v>0.2</v>
      </c>
      <c r="R5404" t="s">
        <v>181</v>
      </c>
      <c r="S5404" t="s">
        <v>182</v>
      </c>
      <c r="T5404">
        <v>0.2</v>
      </c>
      <c r="U5404" t="s">
        <v>181</v>
      </c>
    </row>
    <row r="5405" spans="1:21" x14ac:dyDescent="0.25">
      <c r="A5405" t="s">
        <v>120</v>
      </c>
      <c r="B5405">
        <v>3</v>
      </c>
      <c r="C5405" t="s">
        <v>127</v>
      </c>
      <c r="D5405" t="s">
        <v>141</v>
      </c>
      <c r="E5405">
        <v>1020550533</v>
      </c>
      <c r="F5405" t="s">
        <v>176</v>
      </c>
      <c r="G5405" t="s">
        <v>132</v>
      </c>
      <c r="H5405">
        <v>549072832</v>
      </c>
      <c r="I5405" t="s">
        <v>183</v>
      </c>
      <c r="J5405" t="s">
        <v>133</v>
      </c>
      <c r="K5405">
        <v>-1419043328</v>
      </c>
      <c r="L5405" t="s">
        <v>183</v>
      </c>
      <c r="M5405" t="s">
        <v>134</v>
      </c>
      <c r="N5405">
        <v>110</v>
      </c>
      <c r="O5405" t="s">
        <v>180</v>
      </c>
      <c r="P5405" t="s">
        <v>184</v>
      </c>
      <c r="Q5405">
        <v>110</v>
      </c>
      <c r="R5405" t="s">
        <v>180</v>
      </c>
    </row>
    <row r="5406" spans="1:21" x14ac:dyDescent="0.25">
      <c r="A5406" t="s">
        <v>120</v>
      </c>
      <c r="B5406">
        <v>9</v>
      </c>
      <c r="C5406" t="s">
        <v>127</v>
      </c>
      <c r="D5406" t="s">
        <v>141</v>
      </c>
      <c r="E5406">
        <v>1020550535</v>
      </c>
      <c r="F5406" t="s">
        <v>176</v>
      </c>
    </row>
    <row r="5407" spans="1:21" x14ac:dyDescent="0.25">
      <c r="A5407" t="s">
        <v>120</v>
      </c>
      <c r="B5407">
        <v>2</v>
      </c>
      <c r="C5407" t="s">
        <v>127</v>
      </c>
      <c r="D5407" t="s">
        <v>141</v>
      </c>
      <c r="E5407">
        <v>1020550535</v>
      </c>
      <c r="F5407" t="s">
        <v>176</v>
      </c>
      <c r="G5407" t="s">
        <v>130</v>
      </c>
      <c r="H5407">
        <v>18232.7</v>
      </c>
      <c r="I5407" t="s">
        <v>180</v>
      </c>
      <c r="J5407" t="s">
        <v>122</v>
      </c>
      <c r="K5407">
        <v>293427</v>
      </c>
      <c r="M5407" t="s">
        <v>122</v>
      </c>
      <c r="N5407">
        <v>117924</v>
      </c>
      <c r="P5407" t="s">
        <v>131</v>
      </c>
      <c r="Q5407">
        <v>0.3</v>
      </c>
      <c r="R5407" t="s">
        <v>181</v>
      </c>
      <c r="S5407" t="s">
        <v>182</v>
      </c>
      <c r="T5407">
        <v>0.3</v>
      </c>
      <c r="U5407" t="s">
        <v>181</v>
      </c>
    </row>
    <row r="5408" spans="1:21" x14ac:dyDescent="0.25">
      <c r="A5408" t="s">
        <v>120</v>
      </c>
      <c r="B5408">
        <v>3</v>
      </c>
      <c r="C5408" t="s">
        <v>127</v>
      </c>
      <c r="D5408" t="s">
        <v>141</v>
      </c>
      <c r="E5408">
        <v>1020550535</v>
      </c>
      <c r="F5408" t="s">
        <v>176</v>
      </c>
      <c r="G5408" t="s">
        <v>132</v>
      </c>
      <c r="H5408">
        <v>549072832</v>
      </c>
      <c r="I5408" t="s">
        <v>183</v>
      </c>
      <c r="J5408" t="s">
        <v>133</v>
      </c>
      <c r="K5408">
        <v>-1419043328</v>
      </c>
      <c r="L5408" t="s">
        <v>183</v>
      </c>
      <c r="M5408" t="s">
        <v>134</v>
      </c>
      <c r="N5408">
        <v>110</v>
      </c>
      <c r="O5408" t="s">
        <v>180</v>
      </c>
      <c r="P5408" t="s">
        <v>184</v>
      </c>
      <c r="Q5408">
        <v>110</v>
      </c>
      <c r="R5408" t="s">
        <v>180</v>
      </c>
    </row>
    <row r="5409" spans="1:21" x14ac:dyDescent="0.25">
      <c r="A5409" t="s">
        <v>120</v>
      </c>
      <c r="B5409">
        <v>2</v>
      </c>
      <c r="C5409" t="s">
        <v>127</v>
      </c>
      <c r="D5409" t="s">
        <v>141</v>
      </c>
      <c r="E5409">
        <v>1020550537</v>
      </c>
      <c r="F5409" t="s">
        <v>176</v>
      </c>
      <c r="G5409" t="s">
        <v>130</v>
      </c>
      <c r="H5409">
        <v>18238.8</v>
      </c>
      <c r="I5409" t="s">
        <v>180</v>
      </c>
      <c r="J5409" t="s">
        <v>122</v>
      </c>
      <c r="K5409">
        <v>293427</v>
      </c>
      <c r="M5409" t="s">
        <v>122</v>
      </c>
      <c r="N5409">
        <v>117924</v>
      </c>
      <c r="P5409" t="s">
        <v>131</v>
      </c>
      <c r="Q5409">
        <v>0.36</v>
      </c>
      <c r="R5409" t="s">
        <v>181</v>
      </c>
      <c r="S5409" t="s">
        <v>182</v>
      </c>
      <c r="T5409">
        <v>0.36</v>
      </c>
      <c r="U5409" t="s">
        <v>181</v>
      </c>
    </row>
    <row r="5410" spans="1:21" x14ac:dyDescent="0.25">
      <c r="A5410" t="s">
        <v>120</v>
      </c>
      <c r="B5410">
        <v>3</v>
      </c>
      <c r="C5410" t="s">
        <v>127</v>
      </c>
      <c r="D5410" t="s">
        <v>141</v>
      </c>
      <c r="E5410">
        <v>1020550537</v>
      </c>
      <c r="F5410" t="s">
        <v>176</v>
      </c>
      <c r="G5410" t="s">
        <v>132</v>
      </c>
      <c r="H5410">
        <v>549073408</v>
      </c>
      <c r="I5410" t="s">
        <v>183</v>
      </c>
      <c r="J5410" t="s">
        <v>133</v>
      </c>
      <c r="K5410">
        <v>-1419043840</v>
      </c>
      <c r="L5410" t="s">
        <v>183</v>
      </c>
      <c r="M5410" t="s">
        <v>134</v>
      </c>
      <c r="N5410">
        <v>111</v>
      </c>
      <c r="O5410" t="s">
        <v>180</v>
      </c>
      <c r="P5410" t="s">
        <v>184</v>
      </c>
      <c r="Q5410">
        <v>111</v>
      </c>
      <c r="R5410" t="s">
        <v>180</v>
      </c>
    </row>
    <row r="5411" spans="1:21" x14ac:dyDescent="0.25">
      <c r="A5411" t="s">
        <v>120</v>
      </c>
      <c r="B5411">
        <v>2</v>
      </c>
      <c r="C5411" t="s">
        <v>127</v>
      </c>
      <c r="D5411" t="s">
        <v>141</v>
      </c>
      <c r="E5411">
        <v>1020550539</v>
      </c>
      <c r="F5411" t="s">
        <v>176</v>
      </c>
      <c r="G5411" t="s">
        <v>130</v>
      </c>
      <c r="H5411">
        <v>18238.8</v>
      </c>
      <c r="I5411" t="s">
        <v>180</v>
      </c>
      <c r="J5411" t="s">
        <v>122</v>
      </c>
      <c r="K5411">
        <v>293513</v>
      </c>
      <c r="M5411" t="s">
        <v>122</v>
      </c>
      <c r="N5411">
        <v>117924</v>
      </c>
      <c r="P5411" t="s">
        <v>131</v>
      </c>
      <c r="Q5411">
        <v>0.25</v>
      </c>
      <c r="R5411" t="s">
        <v>181</v>
      </c>
      <c r="S5411" t="s">
        <v>182</v>
      </c>
      <c r="T5411">
        <v>0.25</v>
      </c>
      <c r="U5411" t="s">
        <v>181</v>
      </c>
    </row>
    <row r="5412" spans="1:21" x14ac:dyDescent="0.25">
      <c r="A5412" t="s">
        <v>120</v>
      </c>
      <c r="B5412">
        <v>3</v>
      </c>
      <c r="C5412" t="s">
        <v>127</v>
      </c>
      <c r="D5412" t="s">
        <v>141</v>
      </c>
      <c r="E5412">
        <v>1020550539</v>
      </c>
      <c r="F5412" t="s">
        <v>176</v>
      </c>
      <c r="G5412" t="s">
        <v>132</v>
      </c>
      <c r="H5412">
        <v>549073408</v>
      </c>
      <c r="I5412" t="s">
        <v>183</v>
      </c>
      <c r="J5412" t="s">
        <v>133</v>
      </c>
      <c r="K5412">
        <v>-1419043840</v>
      </c>
      <c r="L5412" t="s">
        <v>183</v>
      </c>
      <c r="M5412" t="s">
        <v>134</v>
      </c>
      <c r="N5412">
        <v>111</v>
      </c>
      <c r="O5412" t="s">
        <v>180</v>
      </c>
      <c r="P5412" t="s">
        <v>184</v>
      </c>
      <c r="Q5412">
        <v>111</v>
      </c>
      <c r="R5412" t="s">
        <v>180</v>
      </c>
    </row>
    <row r="5413" spans="1:21" x14ac:dyDescent="0.25">
      <c r="A5413" t="s">
        <v>120</v>
      </c>
      <c r="B5413">
        <v>2</v>
      </c>
      <c r="C5413" t="s">
        <v>127</v>
      </c>
      <c r="D5413" t="s">
        <v>141</v>
      </c>
      <c r="E5413">
        <v>1020550541</v>
      </c>
      <c r="F5413" t="s">
        <v>176</v>
      </c>
      <c r="G5413" t="s">
        <v>130</v>
      </c>
      <c r="H5413">
        <v>18238.8</v>
      </c>
      <c r="I5413" t="s">
        <v>180</v>
      </c>
      <c r="J5413" t="s">
        <v>122</v>
      </c>
      <c r="K5413">
        <v>293685</v>
      </c>
      <c r="M5413" t="s">
        <v>122</v>
      </c>
      <c r="N5413">
        <v>117924</v>
      </c>
      <c r="P5413" t="s">
        <v>131</v>
      </c>
      <c r="Q5413">
        <v>0.25</v>
      </c>
      <c r="R5413" t="s">
        <v>181</v>
      </c>
      <c r="S5413" t="s">
        <v>182</v>
      </c>
      <c r="T5413">
        <v>0.25</v>
      </c>
      <c r="U5413" t="s">
        <v>181</v>
      </c>
    </row>
    <row r="5414" spans="1:21" x14ac:dyDescent="0.25">
      <c r="A5414" t="s">
        <v>120</v>
      </c>
      <c r="B5414">
        <v>3</v>
      </c>
      <c r="C5414" t="s">
        <v>127</v>
      </c>
      <c r="D5414" t="s">
        <v>141</v>
      </c>
      <c r="E5414">
        <v>1020550541</v>
      </c>
      <c r="F5414" t="s">
        <v>176</v>
      </c>
      <c r="G5414" t="s">
        <v>132</v>
      </c>
      <c r="H5414">
        <v>549073408</v>
      </c>
      <c r="I5414" t="s">
        <v>183</v>
      </c>
      <c r="J5414" t="s">
        <v>133</v>
      </c>
      <c r="K5414">
        <v>-1419043840</v>
      </c>
      <c r="L5414" t="s">
        <v>183</v>
      </c>
      <c r="M5414" t="s">
        <v>134</v>
      </c>
      <c r="N5414">
        <v>111</v>
      </c>
      <c r="O5414" t="s">
        <v>180</v>
      </c>
      <c r="P5414" t="s">
        <v>184</v>
      </c>
      <c r="Q5414">
        <v>111</v>
      </c>
      <c r="R5414" t="s">
        <v>180</v>
      </c>
    </row>
    <row r="5415" spans="1:21" x14ac:dyDescent="0.25">
      <c r="A5415" t="s">
        <v>120</v>
      </c>
      <c r="B5415">
        <v>2</v>
      </c>
      <c r="C5415" t="s">
        <v>127</v>
      </c>
      <c r="D5415" t="s">
        <v>141</v>
      </c>
      <c r="E5415">
        <v>1020550543</v>
      </c>
      <c r="F5415" t="s">
        <v>176</v>
      </c>
      <c r="G5415" t="s">
        <v>130</v>
      </c>
      <c r="H5415">
        <v>18238.8</v>
      </c>
      <c r="I5415" t="s">
        <v>180</v>
      </c>
      <c r="J5415" t="s">
        <v>122</v>
      </c>
      <c r="K5415">
        <v>293772</v>
      </c>
      <c r="M5415" t="s">
        <v>122</v>
      </c>
      <c r="N5415">
        <v>117924</v>
      </c>
      <c r="P5415" t="s">
        <v>131</v>
      </c>
      <c r="Q5415">
        <v>0.2</v>
      </c>
      <c r="R5415" t="s">
        <v>181</v>
      </c>
      <c r="S5415" t="s">
        <v>182</v>
      </c>
      <c r="T5415">
        <v>0.2</v>
      </c>
      <c r="U5415" t="s">
        <v>181</v>
      </c>
    </row>
    <row r="5416" spans="1:21" x14ac:dyDescent="0.25">
      <c r="A5416" t="s">
        <v>120</v>
      </c>
      <c r="B5416">
        <v>3</v>
      </c>
      <c r="C5416" t="s">
        <v>127</v>
      </c>
      <c r="D5416" t="s">
        <v>141</v>
      </c>
      <c r="E5416">
        <v>1020550543</v>
      </c>
      <c r="F5416" t="s">
        <v>176</v>
      </c>
      <c r="G5416" t="s">
        <v>132</v>
      </c>
      <c r="H5416">
        <v>549073408</v>
      </c>
      <c r="I5416" t="s">
        <v>183</v>
      </c>
      <c r="J5416" t="s">
        <v>133</v>
      </c>
      <c r="K5416">
        <v>-1419043840</v>
      </c>
      <c r="L5416" t="s">
        <v>183</v>
      </c>
      <c r="M5416" t="s">
        <v>134</v>
      </c>
      <c r="N5416">
        <v>111</v>
      </c>
      <c r="O5416" t="s">
        <v>180</v>
      </c>
      <c r="P5416" t="s">
        <v>184</v>
      </c>
      <c r="Q5416">
        <v>111</v>
      </c>
      <c r="R5416" t="s">
        <v>180</v>
      </c>
    </row>
    <row r="5417" spans="1:21" x14ac:dyDescent="0.25">
      <c r="A5417" t="s">
        <v>120</v>
      </c>
      <c r="B5417">
        <v>2</v>
      </c>
      <c r="C5417" t="s">
        <v>127</v>
      </c>
      <c r="D5417" t="s">
        <v>141</v>
      </c>
      <c r="E5417">
        <v>1020550545</v>
      </c>
      <c r="F5417" t="s">
        <v>176</v>
      </c>
      <c r="G5417" t="s">
        <v>130</v>
      </c>
      <c r="H5417">
        <v>18238.8</v>
      </c>
      <c r="I5417" t="s">
        <v>180</v>
      </c>
      <c r="J5417" t="s">
        <v>122</v>
      </c>
      <c r="K5417">
        <v>293858</v>
      </c>
      <c r="M5417" t="s">
        <v>122</v>
      </c>
      <c r="N5417">
        <v>117924</v>
      </c>
      <c r="P5417" t="s">
        <v>131</v>
      </c>
      <c r="Q5417">
        <v>0.25</v>
      </c>
      <c r="R5417" t="s">
        <v>181</v>
      </c>
      <c r="S5417" t="s">
        <v>182</v>
      </c>
      <c r="T5417">
        <v>0.25</v>
      </c>
      <c r="U5417" t="s">
        <v>181</v>
      </c>
    </row>
    <row r="5418" spans="1:21" x14ac:dyDescent="0.25">
      <c r="A5418" t="s">
        <v>120</v>
      </c>
      <c r="B5418">
        <v>3</v>
      </c>
      <c r="C5418" t="s">
        <v>127</v>
      </c>
      <c r="D5418" t="s">
        <v>141</v>
      </c>
      <c r="E5418">
        <v>1020550545</v>
      </c>
      <c r="F5418" t="s">
        <v>176</v>
      </c>
      <c r="G5418" t="s">
        <v>132</v>
      </c>
      <c r="H5418">
        <v>549073408</v>
      </c>
      <c r="I5418" t="s">
        <v>183</v>
      </c>
      <c r="J5418" t="s">
        <v>133</v>
      </c>
      <c r="K5418">
        <v>-1419043840</v>
      </c>
      <c r="L5418" t="s">
        <v>183</v>
      </c>
      <c r="M5418" t="s">
        <v>134</v>
      </c>
      <c r="N5418">
        <v>111</v>
      </c>
      <c r="O5418" t="s">
        <v>180</v>
      </c>
      <c r="P5418" t="s">
        <v>184</v>
      </c>
      <c r="Q5418">
        <v>111</v>
      </c>
      <c r="R5418" t="s">
        <v>180</v>
      </c>
    </row>
    <row r="5419" spans="1:21" x14ac:dyDescent="0.25">
      <c r="A5419" t="s">
        <v>120</v>
      </c>
      <c r="B5419">
        <v>2</v>
      </c>
      <c r="C5419" t="s">
        <v>127</v>
      </c>
      <c r="D5419" t="s">
        <v>141</v>
      </c>
      <c r="E5419">
        <v>1020550547</v>
      </c>
      <c r="F5419" t="s">
        <v>176</v>
      </c>
      <c r="G5419" t="s">
        <v>130</v>
      </c>
      <c r="H5419">
        <v>18238.8</v>
      </c>
      <c r="I5419" t="s">
        <v>180</v>
      </c>
      <c r="J5419" t="s">
        <v>122</v>
      </c>
      <c r="K5419">
        <v>294031</v>
      </c>
      <c r="M5419" t="s">
        <v>122</v>
      </c>
      <c r="N5419">
        <v>117924</v>
      </c>
      <c r="P5419" t="s">
        <v>131</v>
      </c>
      <c r="Q5419">
        <v>0.25</v>
      </c>
      <c r="R5419" t="s">
        <v>181</v>
      </c>
      <c r="S5419" t="s">
        <v>182</v>
      </c>
      <c r="T5419">
        <v>0.25</v>
      </c>
      <c r="U5419" t="s">
        <v>181</v>
      </c>
    </row>
    <row r="5420" spans="1:21" x14ac:dyDescent="0.25">
      <c r="A5420" t="s">
        <v>120</v>
      </c>
      <c r="B5420">
        <v>3</v>
      </c>
      <c r="C5420" t="s">
        <v>127</v>
      </c>
      <c r="D5420" t="s">
        <v>141</v>
      </c>
      <c r="E5420">
        <v>1020550547</v>
      </c>
      <c r="F5420" t="s">
        <v>176</v>
      </c>
      <c r="G5420" t="s">
        <v>132</v>
      </c>
      <c r="H5420">
        <v>549073408</v>
      </c>
      <c r="I5420" t="s">
        <v>183</v>
      </c>
      <c r="J5420" t="s">
        <v>133</v>
      </c>
      <c r="K5420">
        <v>-1419043840</v>
      </c>
      <c r="L5420" t="s">
        <v>183</v>
      </c>
      <c r="M5420" t="s">
        <v>134</v>
      </c>
      <c r="N5420">
        <v>111</v>
      </c>
      <c r="O5420" t="s">
        <v>180</v>
      </c>
      <c r="P5420" t="s">
        <v>184</v>
      </c>
      <c r="Q5420">
        <v>111</v>
      </c>
      <c r="R5420" t="s">
        <v>180</v>
      </c>
    </row>
    <row r="5421" spans="1:21" x14ac:dyDescent="0.25">
      <c r="A5421" t="s">
        <v>120</v>
      </c>
      <c r="B5421">
        <v>2</v>
      </c>
      <c r="C5421" t="s">
        <v>127</v>
      </c>
      <c r="D5421" t="s">
        <v>141</v>
      </c>
      <c r="E5421">
        <v>1020550549</v>
      </c>
      <c r="F5421" t="s">
        <v>176</v>
      </c>
      <c r="G5421" t="s">
        <v>130</v>
      </c>
      <c r="H5421">
        <v>18238.8</v>
      </c>
      <c r="I5421" t="s">
        <v>180</v>
      </c>
      <c r="J5421" t="s">
        <v>122</v>
      </c>
      <c r="K5421">
        <v>294117</v>
      </c>
      <c r="M5421" t="s">
        <v>122</v>
      </c>
      <c r="N5421">
        <v>117924</v>
      </c>
      <c r="P5421" t="s">
        <v>131</v>
      </c>
      <c r="Q5421">
        <v>0.2</v>
      </c>
      <c r="R5421" t="s">
        <v>181</v>
      </c>
      <c r="S5421" t="s">
        <v>182</v>
      </c>
      <c r="T5421">
        <v>0.2</v>
      </c>
      <c r="U5421" t="s">
        <v>181</v>
      </c>
    </row>
    <row r="5422" spans="1:21" x14ac:dyDescent="0.25">
      <c r="A5422" t="s">
        <v>120</v>
      </c>
      <c r="B5422">
        <v>3</v>
      </c>
      <c r="C5422" t="s">
        <v>127</v>
      </c>
      <c r="D5422" t="s">
        <v>141</v>
      </c>
      <c r="E5422">
        <v>1020550549</v>
      </c>
      <c r="F5422" t="s">
        <v>176</v>
      </c>
      <c r="G5422" t="s">
        <v>132</v>
      </c>
      <c r="H5422">
        <v>549073408</v>
      </c>
      <c r="I5422" t="s">
        <v>183</v>
      </c>
      <c r="J5422" t="s">
        <v>133</v>
      </c>
      <c r="K5422">
        <v>-1419043840</v>
      </c>
      <c r="L5422" t="s">
        <v>183</v>
      </c>
      <c r="M5422" t="s">
        <v>134</v>
      </c>
      <c r="N5422">
        <v>111</v>
      </c>
      <c r="O5422" t="s">
        <v>180</v>
      </c>
      <c r="P5422" t="s">
        <v>184</v>
      </c>
      <c r="Q5422">
        <v>111</v>
      </c>
      <c r="R5422" t="s">
        <v>180</v>
      </c>
    </row>
    <row r="5423" spans="1:21" x14ac:dyDescent="0.25">
      <c r="A5423" t="s">
        <v>120</v>
      </c>
      <c r="B5423">
        <v>2</v>
      </c>
      <c r="C5423" t="s">
        <v>127</v>
      </c>
      <c r="D5423" t="s">
        <v>141</v>
      </c>
      <c r="E5423">
        <v>1020550551</v>
      </c>
      <c r="F5423" t="s">
        <v>176</v>
      </c>
      <c r="G5423" t="s">
        <v>130</v>
      </c>
      <c r="H5423">
        <v>18238.8</v>
      </c>
      <c r="I5423" t="s">
        <v>180</v>
      </c>
      <c r="J5423" t="s">
        <v>122</v>
      </c>
      <c r="K5423">
        <v>294204</v>
      </c>
      <c r="M5423" t="s">
        <v>122</v>
      </c>
      <c r="N5423">
        <v>117924</v>
      </c>
      <c r="P5423" t="s">
        <v>131</v>
      </c>
      <c r="Q5423">
        <v>0.05</v>
      </c>
      <c r="R5423" t="s">
        <v>181</v>
      </c>
      <c r="S5423" t="s">
        <v>182</v>
      </c>
      <c r="T5423">
        <v>0.05</v>
      </c>
      <c r="U5423" t="s">
        <v>181</v>
      </c>
    </row>
    <row r="5424" spans="1:21" x14ac:dyDescent="0.25">
      <c r="A5424" t="s">
        <v>120</v>
      </c>
      <c r="B5424">
        <v>3</v>
      </c>
      <c r="C5424" t="s">
        <v>127</v>
      </c>
      <c r="D5424" t="s">
        <v>141</v>
      </c>
      <c r="E5424">
        <v>1020550551</v>
      </c>
      <c r="F5424" t="s">
        <v>176</v>
      </c>
      <c r="G5424" t="s">
        <v>132</v>
      </c>
      <c r="H5424">
        <v>549073408</v>
      </c>
      <c r="I5424" t="s">
        <v>183</v>
      </c>
      <c r="J5424" t="s">
        <v>133</v>
      </c>
      <c r="K5424">
        <v>-1419043840</v>
      </c>
      <c r="L5424" t="s">
        <v>183</v>
      </c>
      <c r="M5424" t="s">
        <v>134</v>
      </c>
      <c r="N5424">
        <v>111</v>
      </c>
      <c r="O5424" t="s">
        <v>180</v>
      </c>
      <c r="P5424" t="s">
        <v>184</v>
      </c>
      <c r="Q5424">
        <v>111</v>
      </c>
      <c r="R5424" t="s">
        <v>180</v>
      </c>
    </row>
    <row r="5425" spans="1:102" x14ac:dyDescent="0.25">
      <c r="A5425" t="s">
        <v>120</v>
      </c>
      <c r="B5425">
        <v>2</v>
      </c>
      <c r="C5425" t="s">
        <v>127</v>
      </c>
      <c r="D5425" t="s">
        <v>141</v>
      </c>
      <c r="E5425">
        <v>1020550553</v>
      </c>
      <c r="F5425" t="s">
        <v>176</v>
      </c>
      <c r="G5425" t="s">
        <v>130</v>
      </c>
      <c r="H5425">
        <v>18238.8</v>
      </c>
      <c r="I5425" t="s">
        <v>180</v>
      </c>
      <c r="J5425" t="s">
        <v>122</v>
      </c>
      <c r="K5425">
        <v>294377</v>
      </c>
      <c r="M5425" t="s">
        <v>122</v>
      </c>
      <c r="N5425">
        <v>117924</v>
      </c>
      <c r="P5425" t="s">
        <v>131</v>
      </c>
      <c r="Q5425">
        <v>0.15</v>
      </c>
      <c r="R5425" t="s">
        <v>181</v>
      </c>
      <c r="S5425" t="s">
        <v>182</v>
      </c>
      <c r="T5425">
        <v>0.15</v>
      </c>
      <c r="U5425" t="s">
        <v>181</v>
      </c>
    </row>
    <row r="5426" spans="1:102" x14ac:dyDescent="0.25">
      <c r="A5426" t="s">
        <v>120</v>
      </c>
      <c r="B5426">
        <v>3</v>
      </c>
      <c r="C5426" t="s">
        <v>127</v>
      </c>
      <c r="D5426" t="s">
        <v>141</v>
      </c>
      <c r="E5426">
        <v>1020550553</v>
      </c>
      <c r="F5426" t="s">
        <v>176</v>
      </c>
      <c r="G5426" t="s">
        <v>132</v>
      </c>
      <c r="H5426">
        <v>549073408</v>
      </c>
      <c r="I5426" t="s">
        <v>183</v>
      </c>
      <c r="J5426" t="s">
        <v>133</v>
      </c>
      <c r="K5426">
        <v>-1419043840</v>
      </c>
      <c r="L5426" t="s">
        <v>183</v>
      </c>
      <c r="M5426" t="s">
        <v>134</v>
      </c>
      <c r="N5426">
        <v>111</v>
      </c>
      <c r="O5426" t="s">
        <v>180</v>
      </c>
      <c r="P5426" t="s">
        <v>184</v>
      </c>
      <c r="Q5426">
        <v>111</v>
      </c>
      <c r="R5426" t="s">
        <v>180</v>
      </c>
    </row>
    <row r="5427" spans="1:102" x14ac:dyDescent="0.25">
      <c r="A5427" t="s">
        <v>120</v>
      </c>
      <c r="B5427">
        <v>2</v>
      </c>
      <c r="C5427" t="s">
        <v>127</v>
      </c>
      <c r="D5427" t="s">
        <v>141</v>
      </c>
      <c r="E5427">
        <v>1020550555</v>
      </c>
      <c r="F5427" t="s">
        <v>176</v>
      </c>
      <c r="G5427" t="s">
        <v>130</v>
      </c>
      <c r="H5427">
        <v>18238.8</v>
      </c>
      <c r="I5427" t="s">
        <v>180</v>
      </c>
      <c r="J5427" t="s">
        <v>122</v>
      </c>
      <c r="K5427">
        <v>294464</v>
      </c>
      <c r="M5427" t="s">
        <v>122</v>
      </c>
      <c r="N5427">
        <v>117924</v>
      </c>
      <c r="P5427" t="s">
        <v>131</v>
      </c>
      <c r="Q5427">
        <v>0.15</v>
      </c>
      <c r="R5427" t="s">
        <v>181</v>
      </c>
      <c r="S5427" t="s">
        <v>182</v>
      </c>
      <c r="T5427">
        <v>0.15</v>
      </c>
      <c r="U5427" t="s">
        <v>181</v>
      </c>
    </row>
    <row r="5428" spans="1:102" x14ac:dyDescent="0.25">
      <c r="A5428" t="s">
        <v>120</v>
      </c>
      <c r="B5428">
        <v>3</v>
      </c>
      <c r="C5428" t="s">
        <v>127</v>
      </c>
      <c r="D5428" t="s">
        <v>141</v>
      </c>
      <c r="E5428">
        <v>1020550555</v>
      </c>
      <c r="F5428" t="s">
        <v>176</v>
      </c>
      <c r="G5428" t="s">
        <v>132</v>
      </c>
      <c r="H5428">
        <v>549073408</v>
      </c>
      <c r="I5428" t="s">
        <v>183</v>
      </c>
      <c r="J5428" t="s">
        <v>133</v>
      </c>
      <c r="K5428">
        <v>-1419043840</v>
      </c>
      <c r="L5428" t="s">
        <v>183</v>
      </c>
      <c r="M5428" t="s">
        <v>134</v>
      </c>
      <c r="N5428">
        <v>111</v>
      </c>
      <c r="O5428" t="s">
        <v>180</v>
      </c>
      <c r="P5428" t="s">
        <v>184</v>
      </c>
      <c r="Q5428">
        <v>111</v>
      </c>
      <c r="R5428" t="s">
        <v>180</v>
      </c>
    </row>
    <row r="5429" spans="1:102" x14ac:dyDescent="0.25">
      <c r="A5429" t="s">
        <v>120</v>
      </c>
      <c r="B5429">
        <v>7</v>
      </c>
      <c r="C5429" t="s">
        <v>138</v>
      </c>
      <c r="D5429" t="s">
        <v>141</v>
      </c>
      <c r="E5429">
        <v>1020550557</v>
      </c>
      <c r="F5429" t="s">
        <v>176</v>
      </c>
      <c r="G5429" t="s">
        <v>138</v>
      </c>
      <c r="H5429">
        <v>0</v>
      </c>
      <c r="J5429" t="s">
        <v>139</v>
      </c>
      <c r="K5429">
        <v>1</v>
      </c>
    </row>
    <row r="5430" spans="1:102" x14ac:dyDescent="0.25">
      <c r="A5430" t="s">
        <v>120</v>
      </c>
      <c r="B5430">
        <v>6</v>
      </c>
      <c r="C5430" t="s">
        <v>167</v>
      </c>
      <c r="D5430" t="s">
        <v>141</v>
      </c>
      <c r="E5430">
        <v>1020550557</v>
      </c>
      <c r="F5430" t="s">
        <v>176</v>
      </c>
      <c r="G5430" t="s">
        <v>142</v>
      </c>
      <c r="H5430">
        <v>1020545186</v>
      </c>
      <c r="J5430" t="s">
        <v>143</v>
      </c>
      <c r="K5430">
        <v>5371.4610000000002</v>
      </c>
      <c r="L5430" t="s">
        <v>176</v>
      </c>
      <c r="M5430" t="s">
        <v>144</v>
      </c>
      <c r="N5430">
        <v>5371.4610000000002</v>
      </c>
      <c r="O5430" t="s">
        <v>176</v>
      </c>
      <c r="P5430" t="s">
        <v>145</v>
      </c>
      <c r="Q5430">
        <v>18238.8</v>
      </c>
      <c r="R5430" t="s">
        <v>180</v>
      </c>
      <c r="S5430" t="s">
        <v>146</v>
      </c>
      <c r="T5430">
        <v>0</v>
      </c>
      <c r="U5430" t="s">
        <v>176</v>
      </c>
      <c r="V5430" t="s">
        <v>147</v>
      </c>
      <c r="W5430">
        <v>0</v>
      </c>
      <c r="X5430" t="s">
        <v>176</v>
      </c>
      <c r="Y5430" t="s">
        <v>148</v>
      </c>
      <c r="Z5430">
        <v>0</v>
      </c>
      <c r="AA5430" t="s">
        <v>176</v>
      </c>
      <c r="AB5430" t="s">
        <v>122</v>
      </c>
      <c r="AC5430">
        <v>294464</v>
      </c>
      <c r="AE5430" t="s">
        <v>122</v>
      </c>
      <c r="AF5430">
        <v>0</v>
      </c>
      <c r="AH5430" t="s">
        <v>150</v>
      </c>
      <c r="AI5430">
        <v>1119</v>
      </c>
      <c r="AJ5430" t="s">
        <v>185</v>
      </c>
      <c r="AK5430" t="s">
        <v>151</v>
      </c>
      <c r="AL5430">
        <v>3.3959999999999999</v>
      </c>
      <c r="AM5430" t="s">
        <v>181</v>
      </c>
      <c r="AN5430" t="s">
        <v>152</v>
      </c>
      <c r="AO5430">
        <v>8.48</v>
      </c>
      <c r="AP5430" t="s">
        <v>181</v>
      </c>
      <c r="AQ5430" t="s">
        <v>153</v>
      </c>
      <c r="AR5430">
        <v>257</v>
      </c>
      <c r="AS5430" t="s">
        <v>180</v>
      </c>
      <c r="AT5430" t="s">
        <v>154</v>
      </c>
      <c r="AU5430">
        <v>307</v>
      </c>
      <c r="AV5430" t="s">
        <v>180</v>
      </c>
      <c r="AW5430" t="s">
        <v>169</v>
      </c>
      <c r="AX5430">
        <v>0</v>
      </c>
      <c r="AZ5430" t="s">
        <v>170</v>
      </c>
      <c r="BA5430">
        <v>1</v>
      </c>
      <c r="BC5430" t="s">
        <v>138</v>
      </c>
      <c r="BD5430">
        <v>9</v>
      </c>
      <c r="BF5430" t="s">
        <v>139</v>
      </c>
      <c r="BG5430">
        <v>1</v>
      </c>
      <c r="BI5430" t="s">
        <v>162</v>
      </c>
      <c r="BJ5430">
        <v>0</v>
      </c>
      <c r="BK5430" t="s">
        <v>186</v>
      </c>
      <c r="BL5430" t="s">
        <v>163</v>
      </c>
      <c r="BM5430">
        <v>0</v>
      </c>
      <c r="BN5430" t="s">
        <v>186</v>
      </c>
      <c r="BO5430" t="s">
        <v>164</v>
      </c>
      <c r="BP5430">
        <v>0</v>
      </c>
      <c r="BQ5430" t="s">
        <v>187</v>
      </c>
      <c r="BR5430" t="s">
        <v>165</v>
      </c>
      <c r="BS5430">
        <v>0</v>
      </c>
      <c r="BT5430" t="s">
        <v>187</v>
      </c>
      <c r="BU5430" t="s">
        <v>171</v>
      </c>
      <c r="BV5430">
        <v>0</v>
      </c>
      <c r="BX5430" t="s">
        <v>166</v>
      </c>
      <c r="BY5430">
        <v>0</v>
      </c>
      <c r="BZ5430" t="s">
        <v>186</v>
      </c>
      <c r="CA5430" t="s">
        <v>188</v>
      </c>
      <c r="CB5430">
        <v>3.3959999999999999</v>
      </c>
      <c r="CC5430" t="s">
        <v>181</v>
      </c>
      <c r="CD5430" t="s">
        <v>189</v>
      </c>
      <c r="CE5430">
        <v>8.48</v>
      </c>
      <c r="CF5430" t="s">
        <v>181</v>
      </c>
    </row>
    <row r="5431" spans="1:102" x14ac:dyDescent="0.25">
      <c r="A5431" t="s">
        <v>120</v>
      </c>
      <c r="B5431">
        <v>5</v>
      </c>
      <c r="C5431" t="s">
        <v>140</v>
      </c>
      <c r="D5431" t="s">
        <v>141</v>
      </c>
      <c r="E5431">
        <v>1020550557</v>
      </c>
      <c r="F5431" t="s">
        <v>176</v>
      </c>
      <c r="G5431" t="s">
        <v>142</v>
      </c>
      <c r="H5431">
        <v>1020545186</v>
      </c>
      <c r="J5431" t="s">
        <v>143</v>
      </c>
      <c r="K5431">
        <v>5373.8630000000003</v>
      </c>
      <c r="L5431" t="s">
        <v>176</v>
      </c>
      <c r="M5431" t="s">
        <v>144</v>
      </c>
      <c r="N5431">
        <v>5371.4610000000002</v>
      </c>
      <c r="O5431" t="s">
        <v>176</v>
      </c>
      <c r="P5431" t="s">
        <v>145</v>
      </c>
      <c r="Q5431">
        <v>18238.8</v>
      </c>
      <c r="R5431" t="s">
        <v>180</v>
      </c>
      <c r="S5431" t="s">
        <v>146</v>
      </c>
      <c r="T5431">
        <v>0</v>
      </c>
      <c r="U5431" t="s">
        <v>176</v>
      </c>
      <c r="V5431" t="s">
        <v>147</v>
      </c>
      <c r="W5431" t="s">
        <v>190</v>
      </c>
      <c r="X5431" t="s">
        <v>176</v>
      </c>
      <c r="Y5431" t="s">
        <v>148</v>
      </c>
      <c r="Z5431">
        <v>0</v>
      </c>
      <c r="AA5431" t="s">
        <v>176</v>
      </c>
      <c r="AB5431" t="s">
        <v>149</v>
      </c>
      <c r="AC5431">
        <v>0</v>
      </c>
      <c r="AD5431" t="s">
        <v>176</v>
      </c>
      <c r="AE5431" t="s">
        <v>122</v>
      </c>
      <c r="AF5431">
        <v>294464</v>
      </c>
      <c r="AH5431" t="s">
        <v>122</v>
      </c>
      <c r="AI5431">
        <v>117924</v>
      </c>
      <c r="AK5431" t="s">
        <v>122</v>
      </c>
      <c r="AL5431">
        <v>0</v>
      </c>
      <c r="AN5431" t="s">
        <v>122</v>
      </c>
      <c r="AO5431">
        <v>0</v>
      </c>
      <c r="AQ5431" t="s">
        <v>122</v>
      </c>
      <c r="AR5431">
        <v>0</v>
      </c>
      <c r="AT5431" t="s">
        <v>122</v>
      </c>
      <c r="AU5431">
        <v>1020519927</v>
      </c>
      <c r="AW5431" t="s">
        <v>150</v>
      </c>
      <c r="AX5431">
        <v>1119</v>
      </c>
      <c r="AY5431" t="s">
        <v>185</v>
      </c>
      <c r="AZ5431" t="s">
        <v>151</v>
      </c>
      <c r="BA5431">
        <v>3.3959999999999999</v>
      </c>
      <c r="BB5431" t="s">
        <v>181</v>
      </c>
      <c r="BC5431" t="s">
        <v>152</v>
      </c>
      <c r="BD5431">
        <v>8.48</v>
      </c>
      <c r="BE5431" t="s">
        <v>181</v>
      </c>
      <c r="BF5431" t="s">
        <v>153</v>
      </c>
      <c r="BG5431">
        <v>257</v>
      </c>
      <c r="BH5431" t="s">
        <v>180</v>
      </c>
      <c r="BI5431" t="s">
        <v>154</v>
      </c>
      <c r="BJ5431">
        <v>307</v>
      </c>
      <c r="BK5431" t="s">
        <v>180</v>
      </c>
      <c r="BL5431" t="s">
        <v>155</v>
      </c>
      <c r="BM5431">
        <v>1</v>
      </c>
      <c r="BO5431" t="s">
        <v>157</v>
      </c>
      <c r="BP5431">
        <v>151</v>
      </c>
      <c r="BQ5431" t="s">
        <v>180</v>
      </c>
      <c r="BR5431" t="s">
        <v>122</v>
      </c>
      <c r="BS5431">
        <v>0</v>
      </c>
      <c r="BU5431" t="s">
        <v>122</v>
      </c>
      <c r="BV5431">
        <v>0</v>
      </c>
      <c r="BX5431" t="s">
        <v>160</v>
      </c>
      <c r="BY5431">
        <v>0</v>
      </c>
      <c r="CA5431" t="s">
        <v>162</v>
      </c>
      <c r="CB5431">
        <v>0</v>
      </c>
      <c r="CC5431" t="s">
        <v>186</v>
      </c>
      <c r="CD5431" t="s">
        <v>163</v>
      </c>
      <c r="CE5431">
        <v>0</v>
      </c>
      <c r="CF5431" t="s">
        <v>186</v>
      </c>
      <c r="CG5431" t="s">
        <v>164</v>
      </c>
      <c r="CH5431">
        <v>0</v>
      </c>
      <c r="CI5431" t="s">
        <v>187</v>
      </c>
      <c r="CJ5431" t="s">
        <v>165</v>
      </c>
      <c r="CK5431">
        <v>0</v>
      </c>
      <c r="CL5431" t="s">
        <v>187</v>
      </c>
      <c r="CM5431" t="s">
        <v>166</v>
      </c>
      <c r="CN5431">
        <v>0</v>
      </c>
      <c r="CO5431" t="s">
        <v>186</v>
      </c>
      <c r="CP5431" t="s">
        <v>188</v>
      </c>
      <c r="CQ5431">
        <v>3.3959999999999999</v>
      </c>
      <c r="CR5431" t="s">
        <v>181</v>
      </c>
      <c r="CS5431" t="s">
        <v>189</v>
      </c>
      <c r="CT5431">
        <v>8.48</v>
      </c>
      <c r="CU5431" t="s">
        <v>181</v>
      </c>
      <c r="CV5431" t="s">
        <v>191</v>
      </c>
      <c r="CW5431">
        <v>151</v>
      </c>
      <c r="CX5431" t="s">
        <v>180</v>
      </c>
    </row>
    <row r="5432" spans="1:102" x14ac:dyDescent="0.25">
      <c r="A5432" t="s">
        <v>120</v>
      </c>
      <c r="B5432">
        <v>4</v>
      </c>
      <c r="C5432" t="s">
        <v>135</v>
      </c>
      <c r="D5432" t="s">
        <v>136</v>
      </c>
      <c r="E5432">
        <v>1020550557</v>
      </c>
      <c r="G5432" t="s">
        <v>137</v>
      </c>
      <c r="H5432">
        <v>1</v>
      </c>
      <c r="J5432" t="s">
        <v>119</v>
      </c>
      <c r="K5432">
        <v>0</v>
      </c>
      <c r="M5432" t="s">
        <v>138</v>
      </c>
      <c r="N5432">
        <v>3</v>
      </c>
      <c r="P5432" t="s">
        <v>139</v>
      </c>
      <c r="Q5432">
        <v>1</v>
      </c>
    </row>
    <row r="5433" spans="1:102" x14ac:dyDescent="0.25">
      <c r="A5433" t="s">
        <v>120</v>
      </c>
      <c r="B5433">
        <v>8</v>
      </c>
      <c r="C5433" t="s">
        <v>122</v>
      </c>
      <c r="D5433" t="s">
        <v>122</v>
      </c>
      <c r="E5433">
        <v>1020550557</v>
      </c>
      <c r="G5433" t="s">
        <v>122</v>
      </c>
      <c r="H5433" t="s">
        <v>192</v>
      </c>
    </row>
    <row r="5434" spans="1:102" x14ac:dyDescent="0.25">
      <c r="A5434" t="s">
        <v>120</v>
      </c>
      <c r="B5434">
        <v>8</v>
      </c>
      <c r="C5434" t="s">
        <v>122</v>
      </c>
      <c r="D5434" t="s">
        <v>122</v>
      </c>
      <c r="E5434">
        <v>1020550557</v>
      </c>
      <c r="G5434" t="s">
        <v>122</v>
      </c>
      <c r="H5434" t="s">
        <v>178</v>
      </c>
    </row>
    <row r="5435" spans="1:102" x14ac:dyDescent="0.25">
      <c r="A5435" t="s">
        <v>120</v>
      </c>
      <c r="B5435">
        <v>8</v>
      </c>
      <c r="C5435" t="s">
        <v>122</v>
      </c>
      <c r="D5435" t="s">
        <v>122</v>
      </c>
      <c r="E5435">
        <v>1020550557</v>
      </c>
      <c r="G5435" t="s">
        <v>122</v>
      </c>
      <c r="H5435" t="s">
        <v>179</v>
      </c>
    </row>
    <row r="5436" spans="1:102" x14ac:dyDescent="0.25">
      <c r="A5436" t="s">
        <v>120</v>
      </c>
      <c r="B5436">
        <v>7</v>
      </c>
      <c r="C5436" t="s">
        <v>138</v>
      </c>
      <c r="D5436" t="s">
        <v>141</v>
      </c>
      <c r="E5436">
        <v>1020550557</v>
      </c>
      <c r="F5436" t="s">
        <v>176</v>
      </c>
      <c r="G5436" t="s">
        <v>138</v>
      </c>
      <c r="H5436">
        <v>0</v>
      </c>
      <c r="J5436" t="s">
        <v>139</v>
      </c>
      <c r="K5436">
        <v>4</v>
      </c>
    </row>
  </sheetData>
  <autoFilter ref="A1:DG543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0"/>
  <sheetViews>
    <sheetView topLeftCell="A2583" workbookViewId="0">
      <selection activeCell="M2620" sqref="M2620"/>
    </sheetView>
  </sheetViews>
  <sheetFormatPr defaultRowHeight="15" x14ac:dyDescent="0.25"/>
  <sheetData>
    <row r="1" spans="1:13" x14ac:dyDescent="0.25">
      <c r="M1" t="s">
        <v>205</v>
      </c>
    </row>
    <row r="2" spans="1:13" x14ac:dyDescent="0.25">
      <c r="A2" t="s">
        <v>122</v>
      </c>
      <c r="B2">
        <v>154297</v>
      </c>
      <c r="D2" t="s">
        <v>122</v>
      </c>
      <c r="E2">
        <v>1219512</v>
      </c>
      <c r="G2" t="s">
        <v>131</v>
      </c>
      <c r="H2">
        <v>0.61</v>
      </c>
      <c r="I2" t="s">
        <v>181</v>
      </c>
      <c r="J2" t="s">
        <v>182</v>
      </c>
      <c r="K2">
        <v>0.61</v>
      </c>
      <c r="L2" t="s">
        <v>181</v>
      </c>
      <c r="M2">
        <f>K2*3600/1609.344</f>
        <v>1.3645311381531853</v>
      </c>
    </row>
    <row r="3" spans="1:13" x14ac:dyDescent="0.25">
      <c r="A3" t="s">
        <v>122</v>
      </c>
      <c r="B3">
        <v>222717</v>
      </c>
      <c r="D3" t="s">
        <v>122</v>
      </c>
      <c r="E3">
        <v>1219512</v>
      </c>
      <c r="G3" t="s">
        <v>131</v>
      </c>
      <c r="H3">
        <v>0.82</v>
      </c>
      <c r="I3" t="s">
        <v>181</v>
      </c>
      <c r="J3" t="s">
        <v>182</v>
      </c>
      <c r="K3">
        <v>0.82</v>
      </c>
      <c r="L3" t="s">
        <v>181</v>
      </c>
      <c r="M3">
        <f t="shared" ref="M3:M66" si="0">K3*3600/1609.344</f>
        <v>1.8342877594846099</v>
      </c>
    </row>
    <row r="4" spans="1:13" x14ac:dyDescent="0.25">
      <c r="A4" t="s">
        <v>122</v>
      </c>
      <c r="B4">
        <v>283687</v>
      </c>
      <c r="D4" t="s">
        <v>122</v>
      </c>
      <c r="E4">
        <v>892857</v>
      </c>
      <c r="G4" t="s">
        <v>131</v>
      </c>
      <c r="H4">
        <v>1.1200000000000001</v>
      </c>
      <c r="I4" t="s">
        <v>181</v>
      </c>
      <c r="J4" t="s">
        <v>182</v>
      </c>
      <c r="K4">
        <v>1.1200000000000001</v>
      </c>
      <c r="L4" t="s">
        <v>181</v>
      </c>
      <c r="M4">
        <f t="shared" si="0"/>
        <v>2.5053686471009309</v>
      </c>
    </row>
    <row r="5" spans="1:13" x14ac:dyDescent="0.25">
      <c r="A5" t="s">
        <v>122</v>
      </c>
      <c r="B5">
        <v>335008</v>
      </c>
      <c r="D5" t="s">
        <v>122</v>
      </c>
      <c r="E5">
        <v>892857</v>
      </c>
      <c r="G5" t="s">
        <v>131</v>
      </c>
      <c r="H5">
        <v>1.1200000000000001</v>
      </c>
      <c r="I5" t="s">
        <v>181</v>
      </c>
      <c r="J5" t="s">
        <v>182</v>
      </c>
      <c r="K5">
        <v>1.1200000000000001</v>
      </c>
      <c r="L5" t="s">
        <v>181</v>
      </c>
      <c r="M5">
        <f t="shared" si="0"/>
        <v>2.5053686471009309</v>
      </c>
    </row>
    <row r="6" spans="1:13" x14ac:dyDescent="0.25">
      <c r="A6" t="s">
        <v>122</v>
      </c>
      <c r="B6">
        <v>376506</v>
      </c>
      <c r="D6" t="s">
        <v>122</v>
      </c>
      <c r="E6">
        <v>854700</v>
      </c>
      <c r="G6" t="s">
        <v>131</v>
      </c>
      <c r="H6">
        <v>1.17</v>
      </c>
      <c r="I6" t="s">
        <v>181</v>
      </c>
      <c r="J6" t="s">
        <v>182</v>
      </c>
      <c r="K6">
        <v>1.17</v>
      </c>
      <c r="L6" t="s">
        <v>181</v>
      </c>
      <c r="M6">
        <f t="shared" si="0"/>
        <v>2.6172154617036507</v>
      </c>
    </row>
    <row r="7" spans="1:13" x14ac:dyDescent="0.25">
      <c r="A7" t="s">
        <v>122</v>
      </c>
      <c r="B7">
        <v>441111</v>
      </c>
      <c r="D7" t="s">
        <v>122</v>
      </c>
      <c r="E7">
        <v>840336</v>
      </c>
      <c r="G7" t="s">
        <v>131</v>
      </c>
      <c r="H7">
        <v>1.19</v>
      </c>
      <c r="I7" t="s">
        <v>181</v>
      </c>
      <c r="J7" t="s">
        <v>182</v>
      </c>
      <c r="K7">
        <v>1.19</v>
      </c>
      <c r="L7" t="s">
        <v>181</v>
      </c>
      <c r="M7">
        <f t="shared" si="0"/>
        <v>2.6619541875447386</v>
      </c>
    </row>
    <row r="8" spans="1:13" x14ac:dyDescent="0.25">
      <c r="A8" t="s">
        <v>122</v>
      </c>
      <c r="B8">
        <v>509684</v>
      </c>
      <c r="D8" t="s">
        <v>122</v>
      </c>
      <c r="E8">
        <v>840336</v>
      </c>
      <c r="G8" t="s">
        <v>131</v>
      </c>
      <c r="H8">
        <v>0.97</v>
      </c>
      <c r="I8" t="s">
        <v>181</v>
      </c>
      <c r="J8" t="s">
        <v>182</v>
      </c>
      <c r="K8">
        <v>0.97</v>
      </c>
      <c r="L8" t="s">
        <v>181</v>
      </c>
      <c r="M8">
        <f t="shared" si="0"/>
        <v>2.16982820329277</v>
      </c>
    </row>
    <row r="9" spans="1:13" x14ac:dyDescent="0.25">
      <c r="A9" t="s">
        <v>122</v>
      </c>
      <c r="B9">
        <v>578034</v>
      </c>
      <c r="D9" t="s">
        <v>122</v>
      </c>
      <c r="E9">
        <v>840336</v>
      </c>
      <c r="G9" t="s">
        <v>131</v>
      </c>
      <c r="H9">
        <v>0.97</v>
      </c>
      <c r="I9" t="s">
        <v>181</v>
      </c>
      <c r="J9" t="s">
        <v>182</v>
      </c>
      <c r="K9">
        <v>0.97</v>
      </c>
      <c r="L9" t="s">
        <v>181</v>
      </c>
      <c r="M9">
        <f t="shared" si="0"/>
        <v>2.16982820329277</v>
      </c>
    </row>
    <row r="10" spans="1:13" x14ac:dyDescent="0.25">
      <c r="A10" t="s">
        <v>122</v>
      </c>
      <c r="B10">
        <v>646412</v>
      </c>
      <c r="D10" t="s">
        <v>122</v>
      </c>
      <c r="E10">
        <v>840336</v>
      </c>
      <c r="G10" t="s">
        <v>131</v>
      </c>
      <c r="H10">
        <v>0</v>
      </c>
      <c r="I10" t="s">
        <v>181</v>
      </c>
      <c r="J10" t="s">
        <v>182</v>
      </c>
      <c r="K10">
        <v>0</v>
      </c>
      <c r="L10" t="s">
        <v>181</v>
      </c>
      <c r="M10">
        <f t="shared" si="0"/>
        <v>0</v>
      </c>
    </row>
    <row r="11" spans="1:13" x14ac:dyDescent="0.25">
      <c r="A11" t="s">
        <v>122</v>
      </c>
      <c r="B11">
        <v>714796</v>
      </c>
      <c r="D11" t="s">
        <v>122</v>
      </c>
      <c r="E11">
        <v>840336</v>
      </c>
      <c r="G11" t="s">
        <v>131</v>
      </c>
      <c r="H11">
        <v>0.97</v>
      </c>
      <c r="I11" t="s">
        <v>181</v>
      </c>
      <c r="J11" t="s">
        <v>182</v>
      </c>
      <c r="K11">
        <v>0.97</v>
      </c>
      <c r="L11" t="s">
        <v>181</v>
      </c>
      <c r="M11">
        <f t="shared" si="0"/>
        <v>2.16982820329277</v>
      </c>
    </row>
    <row r="12" spans="1:13" x14ac:dyDescent="0.25">
      <c r="A12" t="s">
        <v>122</v>
      </c>
      <c r="B12">
        <v>783699</v>
      </c>
      <c r="D12" t="s">
        <v>122</v>
      </c>
      <c r="E12">
        <v>840336</v>
      </c>
      <c r="G12" t="s">
        <v>131</v>
      </c>
      <c r="H12">
        <v>0.97</v>
      </c>
      <c r="I12" t="s">
        <v>181</v>
      </c>
      <c r="J12" t="s">
        <v>182</v>
      </c>
      <c r="K12">
        <v>0.97</v>
      </c>
      <c r="L12" t="s">
        <v>181</v>
      </c>
      <c r="M12">
        <f t="shared" si="0"/>
        <v>2.16982820329277</v>
      </c>
    </row>
    <row r="13" spans="1:13" x14ac:dyDescent="0.25">
      <c r="A13" t="s">
        <v>122</v>
      </c>
      <c r="B13">
        <v>851788</v>
      </c>
      <c r="D13" t="s">
        <v>122</v>
      </c>
      <c r="E13">
        <v>840336</v>
      </c>
      <c r="G13" t="s">
        <v>131</v>
      </c>
      <c r="H13">
        <v>1.06</v>
      </c>
      <c r="I13" t="s">
        <v>181</v>
      </c>
      <c r="J13" t="s">
        <v>182</v>
      </c>
      <c r="K13">
        <v>1.06</v>
      </c>
      <c r="L13" t="s">
        <v>181</v>
      </c>
      <c r="M13">
        <f t="shared" si="0"/>
        <v>2.3711524695776665</v>
      </c>
    </row>
    <row r="14" spans="1:13" x14ac:dyDescent="0.25">
      <c r="A14" t="s">
        <v>122</v>
      </c>
      <c r="B14">
        <v>676132</v>
      </c>
      <c r="D14" t="s">
        <v>122</v>
      </c>
      <c r="E14">
        <v>456621</v>
      </c>
      <c r="G14" t="s">
        <v>131</v>
      </c>
      <c r="H14">
        <v>2.19</v>
      </c>
      <c r="I14" t="s">
        <v>181</v>
      </c>
      <c r="J14" t="s">
        <v>182</v>
      </c>
      <c r="K14">
        <v>2.19</v>
      </c>
      <c r="L14" t="s">
        <v>181</v>
      </c>
      <c r="M14">
        <f t="shared" si="0"/>
        <v>4.8988904795991406</v>
      </c>
    </row>
    <row r="15" spans="1:13" x14ac:dyDescent="0.25">
      <c r="A15" t="s">
        <v>122</v>
      </c>
      <c r="B15">
        <v>681198</v>
      </c>
      <c r="D15" t="s">
        <v>122</v>
      </c>
      <c r="E15">
        <v>456621</v>
      </c>
      <c r="G15" t="s">
        <v>131</v>
      </c>
      <c r="H15">
        <v>0.36</v>
      </c>
      <c r="I15" t="s">
        <v>181</v>
      </c>
      <c r="J15" t="s">
        <v>182</v>
      </c>
      <c r="K15">
        <v>0.36</v>
      </c>
      <c r="L15" t="s">
        <v>181</v>
      </c>
      <c r="M15">
        <f t="shared" si="0"/>
        <v>0.80529706513958477</v>
      </c>
    </row>
    <row r="16" spans="1:13" x14ac:dyDescent="0.25">
      <c r="A16" t="s">
        <v>122</v>
      </c>
      <c r="B16">
        <v>694927</v>
      </c>
      <c r="D16" t="s">
        <v>122</v>
      </c>
      <c r="E16">
        <v>456621</v>
      </c>
      <c r="G16" t="s">
        <v>131</v>
      </c>
      <c r="H16">
        <v>0.41</v>
      </c>
      <c r="I16" t="s">
        <v>181</v>
      </c>
      <c r="J16" t="s">
        <v>182</v>
      </c>
      <c r="K16">
        <v>0.41</v>
      </c>
      <c r="L16" t="s">
        <v>181</v>
      </c>
      <c r="M16">
        <f t="shared" si="0"/>
        <v>0.91714387974230493</v>
      </c>
    </row>
    <row r="17" spans="1:13" x14ac:dyDescent="0.25">
      <c r="A17" t="s">
        <v>122</v>
      </c>
      <c r="B17">
        <v>685400</v>
      </c>
      <c r="D17" t="s">
        <v>122</v>
      </c>
      <c r="E17">
        <v>456621</v>
      </c>
      <c r="G17" t="s">
        <v>131</v>
      </c>
      <c r="H17">
        <v>0.25</v>
      </c>
      <c r="I17" t="s">
        <v>181</v>
      </c>
      <c r="J17" t="s">
        <v>182</v>
      </c>
      <c r="K17">
        <v>0.25</v>
      </c>
      <c r="L17" t="s">
        <v>181</v>
      </c>
      <c r="M17">
        <f t="shared" si="0"/>
        <v>0.55923407301360051</v>
      </c>
    </row>
    <row r="18" spans="1:13" x14ac:dyDescent="0.25">
      <c r="A18" t="s">
        <v>122</v>
      </c>
      <c r="B18">
        <v>655308</v>
      </c>
      <c r="D18" t="s">
        <v>122</v>
      </c>
      <c r="E18">
        <v>456621</v>
      </c>
      <c r="G18" t="s">
        <v>131</v>
      </c>
      <c r="H18">
        <v>0.15</v>
      </c>
      <c r="I18" t="s">
        <v>181</v>
      </c>
      <c r="J18" t="s">
        <v>182</v>
      </c>
      <c r="K18">
        <v>0.15</v>
      </c>
      <c r="L18" t="s">
        <v>181</v>
      </c>
      <c r="M18">
        <f t="shared" si="0"/>
        <v>0.33554044380816034</v>
      </c>
    </row>
    <row r="19" spans="1:13" x14ac:dyDescent="0.25">
      <c r="A19" t="s">
        <v>122</v>
      </c>
      <c r="B19">
        <v>589970</v>
      </c>
      <c r="D19" t="s">
        <v>122</v>
      </c>
      <c r="E19">
        <v>456621</v>
      </c>
      <c r="G19" t="s">
        <v>131</v>
      </c>
      <c r="H19">
        <v>0.1</v>
      </c>
      <c r="I19" t="s">
        <v>181</v>
      </c>
      <c r="J19" t="s">
        <v>182</v>
      </c>
      <c r="K19">
        <v>0.1</v>
      </c>
      <c r="L19" t="s">
        <v>181</v>
      </c>
      <c r="M19">
        <f t="shared" si="0"/>
        <v>0.22369362920544023</v>
      </c>
    </row>
    <row r="20" spans="1:13" x14ac:dyDescent="0.25">
      <c r="A20" t="s">
        <v>122</v>
      </c>
      <c r="B20">
        <v>508130</v>
      </c>
      <c r="D20" t="s">
        <v>122</v>
      </c>
      <c r="E20">
        <v>456621</v>
      </c>
      <c r="G20" t="s">
        <v>131</v>
      </c>
      <c r="H20">
        <v>0.36</v>
      </c>
      <c r="I20" t="s">
        <v>181</v>
      </c>
      <c r="J20" t="s">
        <v>182</v>
      </c>
      <c r="K20">
        <v>0.36</v>
      </c>
      <c r="L20" t="s">
        <v>181</v>
      </c>
      <c r="M20">
        <f t="shared" si="0"/>
        <v>0.80529706513958477</v>
      </c>
    </row>
    <row r="21" spans="1:13" x14ac:dyDescent="0.25">
      <c r="A21" t="s">
        <v>122</v>
      </c>
      <c r="B21">
        <v>453309</v>
      </c>
      <c r="D21" t="s">
        <v>122</v>
      </c>
      <c r="E21">
        <v>456621</v>
      </c>
      <c r="G21" t="s">
        <v>131</v>
      </c>
      <c r="H21">
        <v>0.41</v>
      </c>
      <c r="I21" t="s">
        <v>181</v>
      </c>
      <c r="J21" t="s">
        <v>182</v>
      </c>
      <c r="K21">
        <v>0.41</v>
      </c>
      <c r="L21" t="s">
        <v>181</v>
      </c>
      <c r="M21">
        <f t="shared" si="0"/>
        <v>0.91714387974230493</v>
      </c>
    </row>
    <row r="22" spans="1:13" x14ac:dyDescent="0.25">
      <c r="A22" t="s">
        <v>122</v>
      </c>
      <c r="B22">
        <v>431965</v>
      </c>
      <c r="D22" t="s">
        <v>122</v>
      </c>
      <c r="E22">
        <v>456621</v>
      </c>
      <c r="G22" t="s">
        <v>131</v>
      </c>
      <c r="H22">
        <v>0.25</v>
      </c>
      <c r="I22" t="s">
        <v>181</v>
      </c>
      <c r="J22" t="s">
        <v>182</v>
      </c>
      <c r="K22">
        <v>0.25</v>
      </c>
      <c r="L22" t="s">
        <v>181</v>
      </c>
      <c r="M22">
        <f t="shared" si="0"/>
        <v>0.55923407301360051</v>
      </c>
    </row>
    <row r="23" spans="1:13" x14ac:dyDescent="0.25">
      <c r="A23" t="s">
        <v>122</v>
      </c>
      <c r="B23">
        <v>431778</v>
      </c>
      <c r="D23" t="s">
        <v>122</v>
      </c>
      <c r="E23">
        <v>456621</v>
      </c>
      <c r="G23" t="s">
        <v>131</v>
      </c>
      <c r="H23">
        <v>0.1</v>
      </c>
      <c r="I23" t="s">
        <v>181</v>
      </c>
      <c r="J23" t="s">
        <v>182</v>
      </c>
      <c r="K23">
        <v>0.1</v>
      </c>
      <c r="L23" t="s">
        <v>181</v>
      </c>
      <c r="M23">
        <f t="shared" si="0"/>
        <v>0.22369362920544023</v>
      </c>
    </row>
    <row r="24" spans="1:13" x14ac:dyDescent="0.25">
      <c r="A24" t="s">
        <v>122</v>
      </c>
      <c r="B24">
        <v>434971</v>
      </c>
      <c r="D24" t="s">
        <v>122</v>
      </c>
      <c r="E24">
        <v>456621</v>
      </c>
      <c r="G24" t="s">
        <v>131</v>
      </c>
      <c r="H24">
        <v>0.1</v>
      </c>
      <c r="I24" t="s">
        <v>181</v>
      </c>
      <c r="J24" t="s">
        <v>182</v>
      </c>
      <c r="K24">
        <v>0.1</v>
      </c>
      <c r="L24" t="s">
        <v>181</v>
      </c>
      <c r="M24">
        <f t="shared" si="0"/>
        <v>0.22369362920544023</v>
      </c>
    </row>
    <row r="25" spans="1:13" x14ac:dyDescent="0.25">
      <c r="A25" t="s">
        <v>122</v>
      </c>
      <c r="B25">
        <v>428082</v>
      </c>
      <c r="D25" t="s">
        <v>122</v>
      </c>
      <c r="E25">
        <v>456621</v>
      </c>
      <c r="G25" t="s">
        <v>131</v>
      </c>
      <c r="H25">
        <v>0.15</v>
      </c>
      <c r="I25" t="s">
        <v>181</v>
      </c>
      <c r="J25" t="s">
        <v>182</v>
      </c>
      <c r="K25">
        <v>0.15</v>
      </c>
      <c r="L25" t="s">
        <v>181</v>
      </c>
      <c r="M25">
        <f t="shared" si="0"/>
        <v>0.33554044380816034</v>
      </c>
    </row>
    <row r="26" spans="1:13" x14ac:dyDescent="0.25">
      <c r="A26" t="s">
        <v>122</v>
      </c>
      <c r="B26">
        <v>430107</v>
      </c>
      <c r="D26" t="s">
        <v>122</v>
      </c>
      <c r="E26">
        <v>456621</v>
      </c>
      <c r="G26" t="s">
        <v>131</v>
      </c>
      <c r="H26">
        <v>0.2</v>
      </c>
      <c r="I26" t="s">
        <v>181</v>
      </c>
      <c r="J26" t="s">
        <v>182</v>
      </c>
      <c r="K26">
        <v>0.2</v>
      </c>
      <c r="L26" t="s">
        <v>181</v>
      </c>
      <c r="M26">
        <f t="shared" si="0"/>
        <v>0.44738725841088045</v>
      </c>
    </row>
    <row r="27" spans="1:13" x14ac:dyDescent="0.25">
      <c r="A27" t="s">
        <v>122</v>
      </c>
      <c r="B27">
        <v>433651</v>
      </c>
      <c r="D27" t="s">
        <v>122</v>
      </c>
      <c r="E27">
        <v>456621</v>
      </c>
      <c r="G27" t="s">
        <v>131</v>
      </c>
      <c r="H27">
        <v>0.2</v>
      </c>
      <c r="I27" t="s">
        <v>181</v>
      </c>
      <c r="J27" t="s">
        <v>182</v>
      </c>
      <c r="K27">
        <v>0.2</v>
      </c>
      <c r="L27" t="s">
        <v>181</v>
      </c>
      <c r="M27">
        <f t="shared" si="0"/>
        <v>0.44738725841088045</v>
      </c>
    </row>
    <row r="28" spans="1:13" x14ac:dyDescent="0.25">
      <c r="A28" t="s">
        <v>122</v>
      </c>
      <c r="B28">
        <v>443852</v>
      </c>
      <c r="D28" t="s">
        <v>122</v>
      </c>
      <c r="E28">
        <v>456621</v>
      </c>
      <c r="G28" t="s">
        <v>131</v>
      </c>
      <c r="H28">
        <v>0.15</v>
      </c>
      <c r="I28" t="s">
        <v>181</v>
      </c>
      <c r="J28" t="s">
        <v>182</v>
      </c>
      <c r="K28">
        <v>0.15</v>
      </c>
      <c r="L28" t="s">
        <v>181</v>
      </c>
      <c r="M28">
        <f t="shared" si="0"/>
        <v>0.33554044380816034</v>
      </c>
    </row>
    <row r="29" spans="1:13" x14ac:dyDescent="0.25">
      <c r="A29" t="s">
        <v>122</v>
      </c>
      <c r="B29">
        <v>459981</v>
      </c>
      <c r="D29" t="s">
        <v>122</v>
      </c>
      <c r="E29">
        <v>456621</v>
      </c>
      <c r="G29" t="s">
        <v>131</v>
      </c>
      <c r="H29">
        <v>0.1</v>
      </c>
      <c r="I29" t="s">
        <v>181</v>
      </c>
      <c r="J29" t="s">
        <v>182</v>
      </c>
      <c r="K29">
        <v>0.1</v>
      </c>
      <c r="L29" t="s">
        <v>181</v>
      </c>
      <c r="M29">
        <f t="shared" si="0"/>
        <v>0.22369362920544023</v>
      </c>
    </row>
    <row r="30" spans="1:13" x14ac:dyDescent="0.25">
      <c r="A30" t="s">
        <v>122</v>
      </c>
      <c r="B30">
        <v>476190</v>
      </c>
      <c r="D30" t="s">
        <v>122</v>
      </c>
      <c r="E30">
        <v>456621</v>
      </c>
      <c r="G30" t="s">
        <v>131</v>
      </c>
      <c r="H30">
        <v>0</v>
      </c>
      <c r="I30" t="s">
        <v>181</v>
      </c>
      <c r="J30" t="s">
        <v>182</v>
      </c>
      <c r="K30">
        <v>0</v>
      </c>
      <c r="L30" t="s">
        <v>181</v>
      </c>
      <c r="M30">
        <f t="shared" si="0"/>
        <v>0</v>
      </c>
    </row>
    <row r="31" spans="1:13" x14ac:dyDescent="0.25">
      <c r="A31" t="s">
        <v>122</v>
      </c>
      <c r="B31">
        <v>485908</v>
      </c>
      <c r="D31" t="s">
        <v>122</v>
      </c>
      <c r="E31">
        <v>456621</v>
      </c>
      <c r="G31" t="s">
        <v>131</v>
      </c>
      <c r="H31">
        <v>0</v>
      </c>
      <c r="I31" t="s">
        <v>181</v>
      </c>
      <c r="J31" t="s">
        <v>182</v>
      </c>
      <c r="K31">
        <v>0</v>
      </c>
      <c r="L31" t="s">
        <v>181</v>
      </c>
      <c r="M31">
        <f t="shared" si="0"/>
        <v>0</v>
      </c>
    </row>
    <row r="32" spans="1:13" x14ac:dyDescent="0.25">
      <c r="A32" t="s">
        <v>122</v>
      </c>
      <c r="B32">
        <v>501756</v>
      </c>
      <c r="D32" t="s">
        <v>122</v>
      </c>
      <c r="E32">
        <v>456621</v>
      </c>
      <c r="G32" t="s">
        <v>131</v>
      </c>
      <c r="H32">
        <v>0.05</v>
      </c>
      <c r="I32" t="s">
        <v>181</v>
      </c>
      <c r="J32" t="s">
        <v>182</v>
      </c>
      <c r="K32">
        <v>0.05</v>
      </c>
      <c r="L32" t="s">
        <v>181</v>
      </c>
      <c r="M32">
        <f t="shared" si="0"/>
        <v>0.11184681460272011</v>
      </c>
    </row>
    <row r="33" spans="1:13" x14ac:dyDescent="0.25">
      <c r="A33" t="s">
        <v>122</v>
      </c>
      <c r="B33">
        <v>496524</v>
      </c>
      <c r="D33" t="s">
        <v>122</v>
      </c>
      <c r="E33">
        <v>456621</v>
      </c>
      <c r="G33" t="s">
        <v>131</v>
      </c>
      <c r="H33">
        <v>0.05</v>
      </c>
      <c r="I33" t="s">
        <v>181</v>
      </c>
      <c r="J33" t="s">
        <v>182</v>
      </c>
      <c r="K33">
        <v>0.05</v>
      </c>
      <c r="L33" t="s">
        <v>181</v>
      </c>
      <c r="M33">
        <f t="shared" si="0"/>
        <v>0.11184681460272011</v>
      </c>
    </row>
    <row r="34" spans="1:13" x14ac:dyDescent="0.25">
      <c r="A34" t="s">
        <v>122</v>
      </c>
      <c r="B34">
        <v>496524</v>
      </c>
      <c r="D34" t="s">
        <v>122</v>
      </c>
      <c r="E34">
        <v>456621</v>
      </c>
      <c r="G34" t="s">
        <v>131</v>
      </c>
      <c r="H34">
        <v>0.15</v>
      </c>
      <c r="I34" t="s">
        <v>181</v>
      </c>
      <c r="J34" t="s">
        <v>182</v>
      </c>
      <c r="K34">
        <v>0.15</v>
      </c>
      <c r="L34" t="s">
        <v>181</v>
      </c>
      <c r="M34">
        <f t="shared" si="0"/>
        <v>0.33554044380816034</v>
      </c>
    </row>
    <row r="35" spans="1:13" x14ac:dyDescent="0.25">
      <c r="A35" t="s">
        <v>122</v>
      </c>
      <c r="B35">
        <v>511247</v>
      </c>
      <c r="D35" t="s">
        <v>122</v>
      </c>
      <c r="E35">
        <v>456621</v>
      </c>
      <c r="G35" t="s">
        <v>131</v>
      </c>
      <c r="H35">
        <v>0.2</v>
      </c>
      <c r="I35" t="s">
        <v>181</v>
      </c>
      <c r="J35" t="s">
        <v>182</v>
      </c>
      <c r="K35">
        <v>0.2</v>
      </c>
      <c r="L35" t="s">
        <v>181</v>
      </c>
      <c r="M35">
        <f t="shared" si="0"/>
        <v>0.44738725841088045</v>
      </c>
    </row>
    <row r="36" spans="1:13" x14ac:dyDescent="0.25">
      <c r="A36" t="s">
        <v>122</v>
      </c>
      <c r="B36">
        <v>526315</v>
      </c>
      <c r="D36" t="s">
        <v>122</v>
      </c>
      <c r="E36">
        <v>456621</v>
      </c>
      <c r="G36" t="s">
        <v>131</v>
      </c>
      <c r="H36">
        <v>0.2</v>
      </c>
      <c r="I36" t="s">
        <v>181</v>
      </c>
      <c r="J36" t="s">
        <v>182</v>
      </c>
      <c r="K36">
        <v>0.2</v>
      </c>
      <c r="L36" t="s">
        <v>181</v>
      </c>
      <c r="M36">
        <f t="shared" si="0"/>
        <v>0.44738725841088045</v>
      </c>
    </row>
    <row r="37" spans="1:13" x14ac:dyDescent="0.25">
      <c r="A37" t="s">
        <v>122</v>
      </c>
      <c r="B37">
        <v>541125</v>
      </c>
      <c r="D37" t="s">
        <v>122</v>
      </c>
      <c r="E37">
        <v>456621</v>
      </c>
      <c r="G37" t="s">
        <v>131</v>
      </c>
      <c r="H37">
        <v>0.15</v>
      </c>
      <c r="I37" t="s">
        <v>181</v>
      </c>
      <c r="J37" t="s">
        <v>182</v>
      </c>
      <c r="K37">
        <v>0.15</v>
      </c>
      <c r="L37" t="s">
        <v>181</v>
      </c>
      <c r="M37">
        <f t="shared" si="0"/>
        <v>0.33554044380816034</v>
      </c>
    </row>
    <row r="38" spans="1:13" x14ac:dyDescent="0.25">
      <c r="A38" t="s">
        <v>122</v>
      </c>
      <c r="B38">
        <v>555864</v>
      </c>
      <c r="D38" t="s">
        <v>122</v>
      </c>
      <c r="E38">
        <v>456621</v>
      </c>
      <c r="G38" t="s">
        <v>131</v>
      </c>
      <c r="H38">
        <v>0.2</v>
      </c>
      <c r="I38" t="s">
        <v>181</v>
      </c>
      <c r="J38" t="s">
        <v>182</v>
      </c>
      <c r="K38">
        <v>0.2</v>
      </c>
      <c r="L38" t="s">
        <v>181</v>
      </c>
      <c r="M38">
        <f t="shared" si="0"/>
        <v>0.44738725841088045</v>
      </c>
    </row>
    <row r="39" spans="1:13" x14ac:dyDescent="0.25">
      <c r="A39" t="s">
        <v>122</v>
      </c>
      <c r="B39">
        <v>570776</v>
      </c>
      <c r="D39" t="s">
        <v>122</v>
      </c>
      <c r="E39">
        <v>456621</v>
      </c>
      <c r="G39" t="s">
        <v>131</v>
      </c>
      <c r="H39">
        <v>0.2</v>
      </c>
      <c r="I39" t="s">
        <v>181</v>
      </c>
      <c r="J39" t="s">
        <v>182</v>
      </c>
      <c r="K39">
        <v>0.2</v>
      </c>
      <c r="L39" t="s">
        <v>181</v>
      </c>
      <c r="M39">
        <f t="shared" si="0"/>
        <v>0.44738725841088045</v>
      </c>
    </row>
    <row r="40" spans="1:13" x14ac:dyDescent="0.25">
      <c r="A40" t="s">
        <v>122</v>
      </c>
      <c r="B40">
        <v>585480</v>
      </c>
      <c r="D40" t="s">
        <v>122</v>
      </c>
      <c r="E40">
        <v>456621</v>
      </c>
      <c r="G40" t="s">
        <v>131</v>
      </c>
      <c r="H40">
        <v>0.25</v>
      </c>
      <c r="I40" t="s">
        <v>181</v>
      </c>
      <c r="J40" t="s">
        <v>182</v>
      </c>
      <c r="K40">
        <v>0.25</v>
      </c>
      <c r="L40" t="s">
        <v>181</v>
      </c>
      <c r="M40">
        <f t="shared" si="0"/>
        <v>0.55923407301360051</v>
      </c>
    </row>
    <row r="41" spans="1:13" x14ac:dyDescent="0.25">
      <c r="A41" t="s">
        <v>122</v>
      </c>
      <c r="B41">
        <v>598802</v>
      </c>
      <c r="D41" t="s">
        <v>122</v>
      </c>
      <c r="E41">
        <v>456621</v>
      </c>
      <c r="G41" t="s">
        <v>131</v>
      </c>
      <c r="H41">
        <v>0.3</v>
      </c>
      <c r="I41" t="s">
        <v>181</v>
      </c>
      <c r="J41" t="s">
        <v>182</v>
      </c>
      <c r="K41">
        <v>0.3</v>
      </c>
      <c r="L41" t="s">
        <v>181</v>
      </c>
      <c r="M41">
        <f t="shared" si="0"/>
        <v>0.67108088761632068</v>
      </c>
    </row>
    <row r="42" spans="1:13" x14ac:dyDescent="0.25">
      <c r="A42" t="s">
        <v>122</v>
      </c>
      <c r="B42">
        <v>608272</v>
      </c>
      <c r="D42" t="s">
        <v>122</v>
      </c>
      <c r="E42">
        <v>456621</v>
      </c>
      <c r="G42" t="s">
        <v>131</v>
      </c>
      <c r="H42">
        <v>0.3</v>
      </c>
      <c r="I42" t="s">
        <v>181</v>
      </c>
      <c r="J42" t="s">
        <v>182</v>
      </c>
      <c r="K42">
        <v>0.3</v>
      </c>
      <c r="L42" t="s">
        <v>181</v>
      </c>
      <c r="M42">
        <f t="shared" si="0"/>
        <v>0.67108088761632068</v>
      </c>
    </row>
    <row r="43" spans="1:13" x14ac:dyDescent="0.25">
      <c r="A43" t="s">
        <v>122</v>
      </c>
      <c r="B43">
        <v>622277</v>
      </c>
      <c r="D43" t="s">
        <v>122</v>
      </c>
      <c r="E43">
        <v>456621</v>
      </c>
      <c r="G43" t="s">
        <v>131</v>
      </c>
      <c r="H43">
        <v>0.36</v>
      </c>
      <c r="I43" t="s">
        <v>181</v>
      </c>
      <c r="J43" t="s">
        <v>182</v>
      </c>
      <c r="K43">
        <v>0.36</v>
      </c>
      <c r="L43" t="s">
        <v>181</v>
      </c>
      <c r="M43">
        <f t="shared" si="0"/>
        <v>0.80529706513958477</v>
      </c>
    </row>
    <row r="44" spans="1:13" x14ac:dyDescent="0.25">
      <c r="A44" t="s">
        <v>122</v>
      </c>
      <c r="B44">
        <v>636132</v>
      </c>
      <c r="D44" t="s">
        <v>122</v>
      </c>
      <c r="E44">
        <v>456621</v>
      </c>
      <c r="G44" t="s">
        <v>131</v>
      </c>
      <c r="H44">
        <v>0.36</v>
      </c>
      <c r="I44" t="s">
        <v>181</v>
      </c>
      <c r="J44" t="s">
        <v>182</v>
      </c>
      <c r="K44">
        <v>0.36</v>
      </c>
      <c r="L44" t="s">
        <v>181</v>
      </c>
      <c r="M44">
        <f t="shared" si="0"/>
        <v>0.80529706513958477</v>
      </c>
    </row>
    <row r="45" spans="1:13" x14ac:dyDescent="0.25">
      <c r="A45" t="s">
        <v>122</v>
      </c>
      <c r="B45">
        <v>648929</v>
      </c>
      <c r="D45" t="s">
        <v>122</v>
      </c>
      <c r="E45">
        <v>456621</v>
      </c>
      <c r="G45" t="s">
        <v>131</v>
      </c>
      <c r="H45">
        <v>0.41</v>
      </c>
      <c r="I45" t="s">
        <v>181</v>
      </c>
      <c r="J45" t="s">
        <v>182</v>
      </c>
      <c r="K45">
        <v>0.41</v>
      </c>
      <c r="L45" t="s">
        <v>181</v>
      </c>
      <c r="M45">
        <f t="shared" si="0"/>
        <v>0.91714387974230493</v>
      </c>
    </row>
    <row r="46" spans="1:13" x14ac:dyDescent="0.25">
      <c r="A46" t="s">
        <v>122</v>
      </c>
      <c r="B46">
        <v>659195</v>
      </c>
      <c r="D46" t="s">
        <v>122</v>
      </c>
      <c r="E46">
        <v>456621</v>
      </c>
      <c r="G46" t="s">
        <v>131</v>
      </c>
      <c r="H46">
        <v>0.56000000000000005</v>
      </c>
      <c r="I46" t="s">
        <v>181</v>
      </c>
      <c r="J46" t="s">
        <v>182</v>
      </c>
      <c r="K46">
        <v>0.56000000000000005</v>
      </c>
      <c r="L46" t="s">
        <v>181</v>
      </c>
      <c r="M46">
        <f t="shared" si="0"/>
        <v>1.2526843235504654</v>
      </c>
    </row>
    <row r="47" spans="1:13" x14ac:dyDescent="0.25">
      <c r="A47" t="s">
        <v>122</v>
      </c>
      <c r="B47">
        <v>668896</v>
      </c>
      <c r="D47" t="s">
        <v>122</v>
      </c>
      <c r="E47">
        <v>456621</v>
      </c>
      <c r="G47" t="s">
        <v>131</v>
      </c>
      <c r="H47">
        <v>0.56000000000000005</v>
      </c>
      <c r="I47" t="s">
        <v>181</v>
      </c>
      <c r="J47" t="s">
        <v>182</v>
      </c>
      <c r="K47">
        <v>0.56000000000000005</v>
      </c>
      <c r="L47" t="s">
        <v>181</v>
      </c>
      <c r="M47">
        <f t="shared" si="0"/>
        <v>1.2526843235504654</v>
      </c>
    </row>
    <row r="48" spans="1:13" x14ac:dyDescent="0.25">
      <c r="A48" t="s">
        <v>122</v>
      </c>
      <c r="B48">
        <v>673400</v>
      </c>
      <c r="D48" t="s">
        <v>122</v>
      </c>
      <c r="E48">
        <v>456621</v>
      </c>
      <c r="G48" t="s">
        <v>131</v>
      </c>
      <c r="H48">
        <v>0.51</v>
      </c>
      <c r="I48" t="s">
        <v>181</v>
      </c>
      <c r="J48" t="s">
        <v>182</v>
      </c>
      <c r="K48">
        <v>0.51</v>
      </c>
      <c r="L48" t="s">
        <v>181</v>
      </c>
      <c r="M48">
        <f t="shared" si="0"/>
        <v>1.1408375089477452</v>
      </c>
    </row>
    <row r="49" spans="1:13" x14ac:dyDescent="0.25">
      <c r="A49" t="s">
        <v>122</v>
      </c>
      <c r="B49">
        <v>684462</v>
      </c>
      <c r="D49" t="s">
        <v>122</v>
      </c>
      <c r="E49">
        <v>456621</v>
      </c>
      <c r="G49" t="s">
        <v>131</v>
      </c>
      <c r="H49">
        <v>0.36</v>
      </c>
      <c r="I49" t="s">
        <v>181</v>
      </c>
      <c r="J49" t="s">
        <v>182</v>
      </c>
      <c r="K49">
        <v>0.36</v>
      </c>
      <c r="L49" t="s">
        <v>181</v>
      </c>
      <c r="M49">
        <f t="shared" si="0"/>
        <v>0.80529706513958477</v>
      </c>
    </row>
    <row r="50" spans="1:13" x14ac:dyDescent="0.25">
      <c r="A50" t="s">
        <v>122</v>
      </c>
      <c r="B50">
        <v>697836</v>
      </c>
      <c r="D50" t="s">
        <v>122</v>
      </c>
      <c r="E50">
        <v>456621</v>
      </c>
      <c r="G50" t="s">
        <v>131</v>
      </c>
      <c r="H50">
        <v>0.25</v>
      </c>
      <c r="I50" t="s">
        <v>181</v>
      </c>
      <c r="J50" t="s">
        <v>182</v>
      </c>
      <c r="K50">
        <v>0.25</v>
      </c>
      <c r="L50" t="s">
        <v>181</v>
      </c>
      <c r="M50">
        <f t="shared" si="0"/>
        <v>0.55923407301360051</v>
      </c>
    </row>
    <row r="51" spans="1:13" x14ac:dyDescent="0.25">
      <c r="A51" t="s">
        <v>122</v>
      </c>
      <c r="B51">
        <v>712250</v>
      </c>
      <c r="D51" t="s">
        <v>122</v>
      </c>
      <c r="E51">
        <v>456621</v>
      </c>
      <c r="G51" t="s">
        <v>131</v>
      </c>
      <c r="H51">
        <v>0.2</v>
      </c>
      <c r="I51" t="s">
        <v>181</v>
      </c>
      <c r="J51" t="s">
        <v>182</v>
      </c>
      <c r="K51">
        <v>0.2</v>
      </c>
      <c r="L51" t="s">
        <v>181</v>
      </c>
      <c r="M51">
        <f t="shared" si="0"/>
        <v>0.44738725841088045</v>
      </c>
    </row>
    <row r="52" spans="1:13" x14ac:dyDescent="0.25">
      <c r="A52" t="s">
        <v>122</v>
      </c>
      <c r="B52">
        <v>726216</v>
      </c>
      <c r="D52" t="s">
        <v>122</v>
      </c>
      <c r="E52">
        <v>456621</v>
      </c>
      <c r="G52" t="s">
        <v>131</v>
      </c>
      <c r="H52">
        <v>0.15</v>
      </c>
      <c r="I52" t="s">
        <v>181</v>
      </c>
      <c r="J52" t="s">
        <v>182</v>
      </c>
      <c r="K52">
        <v>0.15</v>
      </c>
      <c r="L52" t="s">
        <v>181</v>
      </c>
      <c r="M52">
        <f t="shared" si="0"/>
        <v>0.33554044380816034</v>
      </c>
    </row>
    <row r="53" spans="1:13" x14ac:dyDescent="0.25">
      <c r="A53" t="s">
        <v>122</v>
      </c>
      <c r="B53">
        <v>740192</v>
      </c>
      <c r="D53" t="s">
        <v>122</v>
      </c>
      <c r="E53">
        <v>456621</v>
      </c>
      <c r="G53" t="s">
        <v>131</v>
      </c>
      <c r="H53">
        <v>0.2</v>
      </c>
      <c r="I53" t="s">
        <v>181</v>
      </c>
      <c r="J53" t="s">
        <v>182</v>
      </c>
      <c r="K53">
        <v>0.2</v>
      </c>
      <c r="L53" t="s">
        <v>181</v>
      </c>
      <c r="M53">
        <f t="shared" si="0"/>
        <v>0.44738725841088045</v>
      </c>
    </row>
    <row r="54" spans="1:13" x14ac:dyDescent="0.25">
      <c r="A54" t="s">
        <v>122</v>
      </c>
      <c r="B54">
        <v>754147</v>
      </c>
      <c r="D54" t="s">
        <v>122</v>
      </c>
      <c r="E54">
        <v>456621</v>
      </c>
      <c r="G54" t="s">
        <v>131</v>
      </c>
      <c r="H54">
        <v>0.25</v>
      </c>
      <c r="I54" t="s">
        <v>181</v>
      </c>
      <c r="J54" t="s">
        <v>182</v>
      </c>
      <c r="K54">
        <v>0.25</v>
      </c>
      <c r="L54" t="s">
        <v>181</v>
      </c>
      <c r="M54">
        <f t="shared" si="0"/>
        <v>0.55923407301360051</v>
      </c>
    </row>
    <row r="55" spans="1:13" x14ac:dyDescent="0.25">
      <c r="A55" t="s">
        <v>122</v>
      </c>
      <c r="B55">
        <v>754147</v>
      </c>
      <c r="D55" t="s">
        <v>122</v>
      </c>
      <c r="E55">
        <v>456621</v>
      </c>
      <c r="G55" t="s">
        <v>131</v>
      </c>
      <c r="H55">
        <v>0.3</v>
      </c>
      <c r="I55" t="s">
        <v>181</v>
      </c>
      <c r="J55" t="s">
        <v>182</v>
      </c>
      <c r="K55">
        <v>0.3</v>
      </c>
      <c r="L55" t="s">
        <v>181</v>
      </c>
      <c r="M55">
        <f t="shared" si="0"/>
        <v>0.67108088761632068</v>
      </c>
    </row>
    <row r="56" spans="1:13" x14ac:dyDescent="0.25">
      <c r="A56" t="s">
        <v>122</v>
      </c>
      <c r="B56">
        <v>757002</v>
      </c>
      <c r="D56" t="s">
        <v>122</v>
      </c>
      <c r="E56">
        <v>456621</v>
      </c>
      <c r="G56" t="s">
        <v>131</v>
      </c>
      <c r="H56">
        <v>0.36</v>
      </c>
      <c r="I56" t="s">
        <v>181</v>
      </c>
      <c r="J56" t="s">
        <v>182</v>
      </c>
      <c r="K56">
        <v>0.36</v>
      </c>
      <c r="L56" t="s">
        <v>181</v>
      </c>
      <c r="M56">
        <f t="shared" si="0"/>
        <v>0.80529706513958477</v>
      </c>
    </row>
    <row r="57" spans="1:13" x14ac:dyDescent="0.25">
      <c r="A57" t="s">
        <v>122</v>
      </c>
      <c r="B57">
        <v>765110</v>
      </c>
      <c r="D57" t="s">
        <v>122</v>
      </c>
      <c r="E57">
        <v>456621</v>
      </c>
      <c r="G57" t="s">
        <v>131</v>
      </c>
      <c r="H57">
        <v>0.41</v>
      </c>
      <c r="I57" t="s">
        <v>181</v>
      </c>
      <c r="J57" t="s">
        <v>182</v>
      </c>
      <c r="K57">
        <v>0.41</v>
      </c>
      <c r="L57" t="s">
        <v>181</v>
      </c>
      <c r="M57">
        <f t="shared" si="0"/>
        <v>0.91714387974230493</v>
      </c>
    </row>
    <row r="58" spans="1:13" x14ac:dyDescent="0.25">
      <c r="A58" t="s">
        <v>122</v>
      </c>
      <c r="B58">
        <v>772200</v>
      </c>
      <c r="D58" t="s">
        <v>122</v>
      </c>
      <c r="E58">
        <v>456621</v>
      </c>
      <c r="G58" t="s">
        <v>131</v>
      </c>
      <c r="H58">
        <v>0.41</v>
      </c>
      <c r="I58" t="s">
        <v>181</v>
      </c>
      <c r="J58" t="s">
        <v>182</v>
      </c>
      <c r="K58">
        <v>0.41</v>
      </c>
      <c r="L58" t="s">
        <v>181</v>
      </c>
      <c r="M58">
        <f t="shared" si="0"/>
        <v>0.91714387974230493</v>
      </c>
    </row>
    <row r="59" spans="1:13" x14ac:dyDescent="0.25">
      <c r="A59" t="s">
        <v>122</v>
      </c>
      <c r="B59">
        <v>780640</v>
      </c>
      <c r="D59" t="s">
        <v>122</v>
      </c>
      <c r="E59">
        <v>456621</v>
      </c>
      <c r="G59" t="s">
        <v>131</v>
      </c>
      <c r="H59">
        <v>0.41</v>
      </c>
      <c r="I59" t="s">
        <v>181</v>
      </c>
      <c r="J59" t="s">
        <v>182</v>
      </c>
      <c r="K59">
        <v>0.41</v>
      </c>
      <c r="L59" t="s">
        <v>181</v>
      </c>
      <c r="M59">
        <f t="shared" si="0"/>
        <v>0.91714387974230493</v>
      </c>
    </row>
    <row r="60" spans="1:13" x14ac:dyDescent="0.25">
      <c r="A60" t="s">
        <v>122</v>
      </c>
      <c r="B60">
        <v>789889</v>
      </c>
      <c r="D60" t="s">
        <v>122</v>
      </c>
      <c r="E60">
        <v>456621</v>
      </c>
      <c r="G60" t="s">
        <v>131</v>
      </c>
      <c r="H60">
        <v>0.46</v>
      </c>
      <c r="I60" t="s">
        <v>181</v>
      </c>
      <c r="J60" t="s">
        <v>182</v>
      </c>
      <c r="K60">
        <v>0.46</v>
      </c>
      <c r="L60" t="s">
        <v>181</v>
      </c>
      <c r="M60">
        <f t="shared" si="0"/>
        <v>1.0289906943450251</v>
      </c>
    </row>
    <row r="61" spans="1:13" x14ac:dyDescent="0.25">
      <c r="A61" t="s">
        <v>122</v>
      </c>
      <c r="B61">
        <v>798084</v>
      </c>
      <c r="D61" t="s">
        <v>122</v>
      </c>
      <c r="E61">
        <v>456621</v>
      </c>
      <c r="G61" t="s">
        <v>131</v>
      </c>
      <c r="H61">
        <v>0.41</v>
      </c>
      <c r="I61" t="s">
        <v>181</v>
      </c>
      <c r="J61" t="s">
        <v>182</v>
      </c>
      <c r="K61">
        <v>0.41</v>
      </c>
      <c r="L61" t="s">
        <v>181</v>
      </c>
      <c r="M61">
        <f t="shared" si="0"/>
        <v>0.91714387974230493</v>
      </c>
    </row>
    <row r="62" spans="1:13" x14ac:dyDescent="0.25">
      <c r="A62" t="s">
        <v>122</v>
      </c>
      <c r="B62">
        <v>810372</v>
      </c>
      <c r="D62" t="s">
        <v>122</v>
      </c>
      <c r="E62">
        <v>456621</v>
      </c>
      <c r="G62" t="s">
        <v>131</v>
      </c>
      <c r="H62">
        <v>0.05</v>
      </c>
      <c r="I62" t="s">
        <v>181</v>
      </c>
      <c r="J62" t="s">
        <v>182</v>
      </c>
      <c r="K62">
        <v>0.05</v>
      </c>
      <c r="L62" t="s">
        <v>181</v>
      </c>
      <c r="M62">
        <f t="shared" si="0"/>
        <v>0.11184681460272011</v>
      </c>
    </row>
    <row r="63" spans="1:13" x14ac:dyDescent="0.25">
      <c r="A63" t="s">
        <v>122</v>
      </c>
      <c r="B63">
        <v>823045</v>
      </c>
      <c r="D63" t="s">
        <v>122</v>
      </c>
      <c r="E63">
        <v>456621</v>
      </c>
      <c r="G63" t="s">
        <v>131</v>
      </c>
      <c r="H63">
        <v>0.05</v>
      </c>
      <c r="I63" t="s">
        <v>181</v>
      </c>
      <c r="J63" t="s">
        <v>182</v>
      </c>
      <c r="K63">
        <v>0.05</v>
      </c>
      <c r="L63" t="s">
        <v>181</v>
      </c>
      <c r="M63">
        <f t="shared" si="0"/>
        <v>0.11184681460272011</v>
      </c>
    </row>
    <row r="64" spans="1:13" x14ac:dyDescent="0.25">
      <c r="A64" t="s">
        <v>122</v>
      </c>
      <c r="B64">
        <v>836120</v>
      </c>
      <c r="D64" t="s">
        <v>122</v>
      </c>
      <c r="E64">
        <v>456621</v>
      </c>
      <c r="G64" t="s">
        <v>131</v>
      </c>
      <c r="H64">
        <v>0.05</v>
      </c>
      <c r="I64" t="s">
        <v>181</v>
      </c>
      <c r="J64" t="s">
        <v>182</v>
      </c>
      <c r="K64">
        <v>0.05</v>
      </c>
      <c r="L64" t="s">
        <v>181</v>
      </c>
      <c r="M64">
        <f t="shared" si="0"/>
        <v>0.11184681460272011</v>
      </c>
    </row>
    <row r="65" spans="1:13" x14ac:dyDescent="0.25">
      <c r="A65" t="s">
        <v>122</v>
      </c>
      <c r="B65">
        <v>849617</v>
      </c>
      <c r="D65" t="s">
        <v>122</v>
      </c>
      <c r="E65">
        <v>456621</v>
      </c>
      <c r="G65" t="s">
        <v>131</v>
      </c>
      <c r="H65">
        <v>0.05</v>
      </c>
      <c r="I65" t="s">
        <v>181</v>
      </c>
      <c r="J65" t="s">
        <v>182</v>
      </c>
      <c r="K65">
        <v>0.05</v>
      </c>
      <c r="L65" t="s">
        <v>181</v>
      </c>
      <c r="M65">
        <f t="shared" si="0"/>
        <v>0.11184681460272011</v>
      </c>
    </row>
    <row r="66" spans="1:13" x14ac:dyDescent="0.25">
      <c r="A66" t="s">
        <v>122</v>
      </c>
      <c r="B66">
        <v>862812</v>
      </c>
      <c r="D66" t="s">
        <v>122</v>
      </c>
      <c r="E66">
        <v>456621</v>
      </c>
      <c r="G66" t="s">
        <v>131</v>
      </c>
      <c r="H66">
        <v>0</v>
      </c>
      <c r="I66" t="s">
        <v>181</v>
      </c>
      <c r="J66" t="s">
        <v>182</v>
      </c>
      <c r="K66">
        <v>0</v>
      </c>
      <c r="L66" t="s">
        <v>181</v>
      </c>
      <c r="M66">
        <f t="shared" si="0"/>
        <v>0</v>
      </c>
    </row>
    <row r="67" spans="1:13" x14ac:dyDescent="0.25">
      <c r="A67" t="s">
        <v>122</v>
      </c>
      <c r="B67">
        <v>875656</v>
      </c>
      <c r="D67" t="s">
        <v>122</v>
      </c>
      <c r="E67">
        <v>456621</v>
      </c>
      <c r="G67" t="s">
        <v>131</v>
      </c>
      <c r="H67">
        <v>0.05</v>
      </c>
      <c r="I67" t="s">
        <v>181</v>
      </c>
      <c r="J67" t="s">
        <v>182</v>
      </c>
      <c r="K67">
        <v>0.05</v>
      </c>
      <c r="L67" t="s">
        <v>181</v>
      </c>
      <c r="M67">
        <f t="shared" ref="M67:M130" si="1">K67*3600/1609.344</f>
        <v>0.11184681460272011</v>
      </c>
    </row>
    <row r="68" spans="1:13" x14ac:dyDescent="0.25">
      <c r="A68" t="s">
        <v>122</v>
      </c>
      <c r="B68">
        <v>888888</v>
      </c>
      <c r="D68" t="s">
        <v>122</v>
      </c>
      <c r="E68">
        <v>456621</v>
      </c>
      <c r="G68" t="s">
        <v>131</v>
      </c>
      <c r="H68">
        <v>0.05</v>
      </c>
      <c r="I68" t="s">
        <v>181</v>
      </c>
      <c r="J68" t="s">
        <v>182</v>
      </c>
      <c r="K68">
        <v>0.05</v>
      </c>
      <c r="L68" t="s">
        <v>181</v>
      </c>
      <c r="M68">
        <f t="shared" si="1"/>
        <v>0.11184681460272011</v>
      </c>
    </row>
    <row r="69" spans="1:13" x14ac:dyDescent="0.25">
      <c r="A69" t="s">
        <v>122</v>
      </c>
      <c r="B69">
        <v>902527</v>
      </c>
      <c r="D69" t="s">
        <v>122</v>
      </c>
      <c r="E69">
        <v>456621</v>
      </c>
      <c r="G69" t="s">
        <v>131</v>
      </c>
      <c r="H69">
        <v>0.05</v>
      </c>
      <c r="I69" t="s">
        <v>181</v>
      </c>
      <c r="J69" t="s">
        <v>182</v>
      </c>
      <c r="K69">
        <v>0.05</v>
      </c>
      <c r="L69" t="s">
        <v>181</v>
      </c>
      <c r="M69">
        <f t="shared" si="1"/>
        <v>0.11184681460272011</v>
      </c>
    </row>
    <row r="70" spans="1:13" x14ac:dyDescent="0.25">
      <c r="A70" t="s">
        <v>122</v>
      </c>
      <c r="B70">
        <v>915750</v>
      </c>
      <c r="D70" t="s">
        <v>122</v>
      </c>
      <c r="E70">
        <v>456621</v>
      </c>
      <c r="G70" t="s">
        <v>131</v>
      </c>
      <c r="H70">
        <v>0.05</v>
      </c>
      <c r="I70" t="s">
        <v>181</v>
      </c>
      <c r="J70" t="s">
        <v>182</v>
      </c>
      <c r="K70">
        <v>0.05</v>
      </c>
      <c r="L70" t="s">
        <v>181</v>
      </c>
      <c r="M70">
        <f t="shared" si="1"/>
        <v>0.11184681460272011</v>
      </c>
    </row>
    <row r="71" spans="1:13" x14ac:dyDescent="0.25">
      <c r="A71" t="s">
        <v>122</v>
      </c>
      <c r="B71">
        <v>927643</v>
      </c>
      <c r="D71" t="s">
        <v>122</v>
      </c>
      <c r="E71">
        <v>456621</v>
      </c>
      <c r="G71" t="s">
        <v>131</v>
      </c>
      <c r="H71">
        <v>0.05</v>
      </c>
      <c r="I71" t="s">
        <v>181</v>
      </c>
      <c r="J71" t="s">
        <v>182</v>
      </c>
      <c r="K71">
        <v>0.05</v>
      </c>
      <c r="L71" t="s">
        <v>181</v>
      </c>
      <c r="M71">
        <f t="shared" si="1"/>
        <v>0.11184681460272011</v>
      </c>
    </row>
    <row r="72" spans="1:13" x14ac:dyDescent="0.25">
      <c r="A72" t="s">
        <v>122</v>
      </c>
      <c r="B72">
        <v>940733</v>
      </c>
      <c r="D72" t="s">
        <v>122</v>
      </c>
      <c r="E72">
        <v>456621</v>
      </c>
      <c r="G72" t="s">
        <v>131</v>
      </c>
      <c r="H72">
        <v>0</v>
      </c>
      <c r="I72" t="s">
        <v>181</v>
      </c>
      <c r="J72" t="s">
        <v>182</v>
      </c>
      <c r="K72">
        <v>0</v>
      </c>
      <c r="L72" t="s">
        <v>181</v>
      </c>
      <c r="M72">
        <f t="shared" si="1"/>
        <v>0</v>
      </c>
    </row>
    <row r="73" spans="1:13" x14ac:dyDescent="0.25">
      <c r="A73" t="s">
        <v>122</v>
      </c>
      <c r="B73">
        <v>924214</v>
      </c>
      <c r="D73" t="s">
        <v>122</v>
      </c>
      <c r="E73">
        <v>456621</v>
      </c>
      <c r="G73" t="s">
        <v>131</v>
      </c>
      <c r="H73">
        <v>0.05</v>
      </c>
      <c r="I73" t="s">
        <v>181</v>
      </c>
      <c r="J73" t="s">
        <v>182</v>
      </c>
      <c r="K73">
        <v>0.05</v>
      </c>
      <c r="L73" t="s">
        <v>181</v>
      </c>
      <c r="M73">
        <f t="shared" si="1"/>
        <v>0.11184681460272011</v>
      </c>
    </row>
    <row r="74" spans="1:13" x14ac:dyDescent="0.25">
      <c r="A74" t="s">
        <v>122</v>
      </c>
      <c r="B74">
        <v>936329</v>
      </c>
      <c r="D74" t="s">
        <v>122</v>
      </c>
      <c r="E74">
        <v>456621</v>
      </c>
      <c r="G74" t="s">
        <v>131</v>
      </c>
      <c r="H74">
        <v>0.05</v>
      </c>
      <c r="I74" t="s">
        <v>181</v>
      </c>
      <c r="J74" t="s">
        <v>182</v>
      </c>
      <c r="K74">
        <v>0.05</v>
      </c>
      <c r="L74" t="s">
        <v>181</v>
      </c>
      <c r="M74">
        <f t="shared" si="1"/>
        <v>0.11184681460272011</v>
      </c>
    </row>
    <row r="75" spans="1:13" x14ac:dyDescent="0.25">
      <c r="A75" t="s">
        <v>122</v>
      </c>
      <c r="B75">
        <v>949667</v>
      </c>
      <c r="D75" t="s">
        <v>122</v>
      </c>
      <c r="E75">
        <v>456621</v>
      </c>
      <c r="G75" t="s">
        <v>131</v>
      </c>
      <c r="H75">
        <v>0.15</v>
      </c>
      <c r="I75" t="s">
        <v>181</v>
      </c>
      <c r="J75" t="s">
        <v>182</v>
      </c>
      <c r="K75">
        <v>0.15</v>
      </c>
      <c r="L75" t="s">
        <v>181</v>
      </c>
      <c r="M75">
        <f t="shared" si="1"/>
        <v>0.33554044380816034</v>
      </c>
    </row>
    <row r="76" spans="1:13" x14ac:dyDescent="0.25">
      <c r="A76" t="s">
        <v>122</v>
      </c>
      <c r="B76">
        <v>962463</v>
      </c>
      <c r="D76" t="s">
        <v>122</v>
      </c>
      <c r="E76">
        <v>456621</v>
      </c>
      <c r="G76" t="s">
        <v>131</v>
      </c>
      <c r="H76">
        <v>0</v>
      </c>
      <c r="I76" t="s">
        <v>181</v>
      </c>
      <c r="J76" t="s">
        <v>182</v>
      </c>
      <c r="K76">
        <v>0</v>
      </c>
      <c r="L76" t="s">
        <v>181</v>
      </c>
      <c r="M76">
        <f t="shared" si="1"/>
        <v>0</v>
      </c>
    </row>
    <row r="77" spans="1:13" x14ac:dyDescent="0.25">
      <c r="A77" t="s">
        <v>122</v>
      </c>
      <c r="B77">
        <v>974658</v>
      </c>
      <c r="D77" t="s">
        <v>122</v>
      </c>
      <c r="E77">
        <v>456621</v>
      </c>
      <c r="G77" t="s">
        <v>131</v>
      </c>
      <c r="H77">
        <v>0.05</v>
      </c>
      <c r="I77" t="s">
        <v>181</v>
      </c>
      <c r="J77" t="s">
        <v>182</v>
      </c>
      <c r="K77">
        <v>0.05</v>
      </c>
      <c r="L77" t="s">
        <v>181</v>
      </c>
      <c r="M77">
        <f t="shared" si="1"/>
        <v>0.11184681460272011</v>
      </c>
    </row>
    <row r="78" spans="1:13" x14ac:dyDescent="0.25">
      <c r="A78" t="s">
        <v>122</v>
      </c>
      <c r="B78">
        <v>988142</v>
      </c>
      <c r="D78" t="s">
        <v>122</v>
      </c>
      <c r="E78">
        <v>456621</v>
      </c>
      <c r="G78" t="s">
        <v>131</v>
      </c>
      <c r="H78">
        <v>0</v>
      </c>
      <c r="I78" t="s">
        <v>181</v>
      </c>
      <c r="J78" t="s">
        <v>182</v>
      </c>
      <c r="K78">
        <v>0</v>
      </c>
      <c r="L78" t="s">
        <v>181</v>
      </c>
      <c r="M78">
        <f t="shared" si="1"/>
        <v>0</v>
      </c>
    </row>
    <row r="79" spans="1:13" x14ac:dyDescent="0.25">
      <c r="A79" t="s">
        <v>122</v>
      </c>
      <c r="B79">
        <v>999999</v>
      </c>
      <c r="D79" t="s">
        <v>122</v>
      </c>
      <c r="E79">
        <v>456621</v>
      </c>
      <c r="G79" t="s">
        <v>131</v>
      </c>
      <c r="H79">
        <v>0.1</v>
      </c>
      <c r="I79" t="s">
        <v>181</v>
      </c>
      <c r="J79" t="s">
        <v>182</v>
      </c>
      <c r="K79">
        <v>0.1</v>
      </c>
      <c r="L79" t="s">
        <v>181</v>
      </c>
      <c r="M79">
        <f t="shared" si="1"/>
        <v>0.22369362920544023</v>
      </c>
    </row>
    <row r="80" spans="1:13" x14ac:dyDescent="0.25">
      <c r="A80" t="s">
        <v>122</v>
      </c>
      <c r="B80">
        <v>1013171</v>
      </c>
      <c r="D80" t="s">
        <v>122</v>
      </c>
      <c r="E80">
        <v>456621</v>
      </c>
      <c r="G80" t="s">
        <v>131</v>
      </c>
      <c r="H80">
        <v>0.05</v>
      </c>
      <c r="I80" t="s">
        <v>181</v>
      </c>
      <c r="J80" t="s">
        <v>182</v>
      </c>
      <c r="K80">
        <v>0.05</v>
      </c>
      <c r="L80" t="s">
        <v>181</v>
      </c>
      <c r="M80">
        <f t="shared" si="1"/>
        <v>0.11184681460272011</v>
      </c>
    </row>
    <row r="81" spans="1:13" x14ac:dyDescent="0.25">
      <c r="A81" t="s">
        <v>122</v>
      </c>
      <c r="B81">
        <v>1025641</v>
      </c>
      <c r="D81" t="s">
        <v>122</v>
      </c>
      <c r="E81">
        <v>456621</v>
      </c>
      <c r="G81" t="s">
        <v>131</v>
      </c>
      <c r="H81">
        <v>0</v>
      </c>
      <c r="I81" t="s">
        <v>181</v>
      </c>
      <c r="J81" t="s">
        <v>182</v>
      </c>
      <c r="K81">
        <v>0</v>
      </c>
      <c r="L81" t="s">
        <v>181</v>
      </c>
      <c r="M81">
        <f t="shared" si="1"/>
        <v>0</v>
      </c>
    </row>
    <row r="82" spans="1:13" x14ac:dyDescent="0.25">
      <c r="A82" t="s">
        <v>122</v>
      </c>
      <c r="B82">
        <v>1039501</v>
      </c>
      <c r="D82" t="s">
        <v>122</v>
      </c>
      <c r="E82">
        <v>456621</v>
      </c>
      <c r="G82" t="s">
        <v>131</v>
      </c>
      <c r="H82">
        <v>0.05</v>
      </c>
      <c r="I82" t="s">
        <v>181</v>
      </c>
      <c r="J82" t="s">
        <v>182</v>
      </c>
      <c r="K82">
        <v>0.05</v>
      </c>
      <c r="L82" t="s">
        <v>181</v>
      </c>
      <c r="M82">
        <f t="shared" si="1"/>
        <v>0.11184681460272011</v>
      </c>
    </row>
    <row r="83" spans="1:13" x14ac:dyDescent="0.25">
      <c r="A83" t="s">
        <v>122</v>
      </c>
      <c r="B83">
        <v>1051524</v>
      </c>
      <c r="D83" t="s">
        <v>122</v>
      </c>
      <c r="E83">
        <v>456621</v>
      </c>
      <c r="G83" t="s">
        <v>131</v>
      </c>
      <c r="H83">
        <v>0.05</v>
      </c>
      <c r="I83" t="s">
        <v>181</v>
      </c>
      <c r="J83" t="s">
        <v>182</v>
      </c>
      <c r="K83">
        <v>0.05</v>
      </c>
      <c r="L83" t="s">
        <v>181</v>
      </c>
      <c r="M83">
        <f t="shared" si="1"/>
        <v>0.11184681460272011</v>
      </c>
    </row>
    <row r="84" spans="1:13" x14ac:dyDescent="0.25">
      <c r="A84" t="s">
        <v>122</v>
      </c>
      <c r="B84">
        <v>1064962</v>
      </c>
      <c r="D84" t="s">
        <v>122</v>
      </c>
      <c r="E84">
        <v>456621</v>
      </c>
      <c r="G84" t="s">
        <v>131</v>
      </c>
      <c r="H84">
        <v>0</v>
      </c>
      <c r="I84" t="s">
        <v>181</v>
      </c>
      <c r="J84" t="s">
        <v>182</v>
      </c>
      <c r="K84">
        <v>0</v>
      </c>
      <c r="L84" t="s">
        <v>181</v>
      </c>
      <c r="M84">
        <f t="shared" si="1"/>
        <v>0</v>
      </c>
    </row>
    <row r="85" spans="1:13" x14ac:dyDescent="0.25">
      <c r="A85" t="s">
        <v>122</v>
      </c>
      <c r="B85">
        <v>1077586</v>
      </c>
      <c r="D85" t="s">
        <v>122</v>
      </c>
      <c r="E85">
        <v>456621</v>
      </c>
      <c r="G85" t="s">
        <v>131</v>
      </c>
      <c r="H85">
        <v>0</v>
      </c>
      <c r="I85" t="s">
        <v>181</v>
      </c>
      <c r="J85" t="s">
        <v>182</v>
      </c>
      <c r="K85">
        <v>0</v>
      </c>
      <c r="L85" t="s">
        <v>181</v>
      </c>
      <c r="M85">
        <f t="shared" si="1"/>
        <v>0</v>
      </c>
    </row>
    <row r="86" spans="1:13" x14ac:dyDescent="0.25">
      <c r="A86" t="s">
        <v>122</v>
      </c>
      <c r="B86">
        <v>1090512</v>
      </c>
      <c r="D86" t="s">
        <v>122</v>
      </c>
      <c r="E86">
        <v>456621</v>
      </c>
      <c r="G86" t="s">
        <v>131</v>
      </c>
      <c r="H86">
        <v>0.15</v>
      </c>
      <c r="I86" t="s">
        <v>181</v>
      </c>
      <c r="J86" t="s">
        <v>182</v>
      </c>
      <c r="K86">
        <v>0.15</v>
      </c>
      <c r="L86" t="s">
        <v>181</v>
      </c>
      <c r="M86">
        <f t="shared" si="1"/>
        <v>0.33554044380816034</v>
      </c>
    </row>
    <row r="87" spans="1:13" x14ac:dyDescent="0.25">
      <c r="A87" t="s">
        <v>122</v>
      </c>
      <c r="B87">
        <v>1102535</v>
      </c>
      <c r="D87" t="s">
        <v>122</v>
      </c>
      <c r="E87">
        <v>456621</v>
      </c>
      <c r="G87" t="s">
        <v>131</v>
      </c>
      <c r="H87">
        <v>0</v>
      </c>
      <c r="I87" t="s">
        <v>181</v>
      </c>
      <c r="J87" t="s">
        <v>182</v>
      </c>
      <c r="K87">
        <v>0</v>
      </c>
      <c r="L87" t="s">
        <v>181</v>
      </c>
      <c r="M87">
        <f t="shared" si="1"/>
        <v>0</v>
      </c>
    </row>
    <row r="88" spans="1:13" x14ac:dyDescent="0.25">
      <c r="A88" t="s">
        <v>122</v>
      </c>
      <c r="B88">
        <v>1116071</v>
      </c>
      <c r="D88" t="s">
        <v>122</v>
      </c>
      <c r="E88">
        <v>456621</v>
      </c>
      <c r="G88" t="s">
        <v>131</v>
      </c>
      <c r="H88">
        <v>0.05</v>
      </c>
      <c r="I88" t="s">
        <v>181</v>
      </c>
      <c r="J88" t="s">
        <v>182</v>
      </c>
      <c r="K88">
        <v>0.05</v>
      </c>
      <c r="L88" t="s">
        <v>181</v>
      </c>
      <c r="M88">
        <f t="shared" si="1"/>
        <v>0.11184681460272011</v>
      </c>
    </row>
    <row r="89" spans="1:13" x14ac:dyDescent="0.25">
      <c r="A89" t="s">
        <v>122</v>
      </c>
      <c r="B89">
        <v>1128668</v>
      </c>
      <c r="D89" t="s">
        <v>122</v>
      </c>
      <c r="E89">
        <v>456621</v>
      </c>
      <c r="G89" t="s">
        <v>131</v>
      </c>
      <c r="H89">
        <v>0</v>
      </c>
      <c r="I89" t="s">
        <v>181</v>
      </c>
      <c r="J89" t="s">
        <v>182</v>
      </c>
      <c r="K89">
        <v>0</v>
      </c>
      <c r="L89" t="s">
        <v>181</v>
      </c>
      <c r="M89">
        <f t="shared" si="1"/>
        <v>0</v>
      </c>
    </row>
    <row r="90" spans="1:13" x14ac:dyDescent="0.25">
      <c r="A90" t="s">
        <v>122</v>
      </c>
      <c r="B90">
        <v>1141552</v>
      </c>
      <c r="D90" t="s">
        <v>122</v>
      </c>
      <c r="E90">
        <v>456621</v>
      </c>
      <c r="G90" t="s">
        <v>131</v>
      </c>
      <c r="H90">
        <v>0.05</v>
      </c>
      <c r="I90" t="s">
        <v>181</v>
      </c>
      <c r="J90" t="s">
        <v>182</v>
      </c>
      <c r="K90">
        <v>0.05</v>
      </c>
      <c r="L90" t="s">
        <v>181</v>
      </c>
      <c r="M90">
        <f t="shared" si="1"/>
        <v>0.11184681460272011</v>
      </c>
    </row>
    <row r="91" spans="1:13" x14ac:dyDescent="0.25">
      <c r="A91" t="s">
        <v>122</v>
      </c>
      <c r="B91">
        <v>1153402</v>
      </c>
      <c r="D91" t="s">
        <v>122</v>
      </c>
      <c r="E91">
        <v>456621</v>
      </c>
      <c r="G91" t="s">
        <v>131</v>
      </c>
      <c r="H91">
        <v>0.15</v>
      </c>
      <c r="I91" t="s">
        <v>181</v>
      </c>
      <c r="J91" t="s">
        <v>182</v>
      </c>
      <c r="K91">
        <v>0.15</v>
      </c>
      <c r="L91" t="s">
        <v>181</v>
      </c>
      <c r="M91">
        <f t="shared" si="1"/>
        <v>0.33554044380816034</v>
      </c>
    </row>
    <row r="92" spans="1:13" x14ac:dyDescent="0.25">
      <c r="A92" t="s">
        <v>122</v>
      </c>
      <c r="B92">
        <v>1166861</v>
      </c>
      <c r="D92" t="s">
        <v>122</v>
      </c>
      <c r="E92">
        <v>456621</v>
      </c>
      <c r="G92" t="s">
        <v>131</v>
      </c>
      <c r="H92">
        <v>0.2</v>
      </c>
      <c r="I92" t="s">
        <v>181</v>
      </c>
      <c r="J92" t="s">
        <v>182</v>
      </c>
      <c r="K92">
        <v>0.2</v>
      </c>
      <c r="L92" t="s">
        <v>181</v>
      </c>
      <c r="M92">
        <f t="shared" si="1"/>
        <v>0.44738725841088045</v>
      </c>
    </row>
    <row r="93" spans="1:13" x14ac:dyDescent="0.25">
      <c r="A93" t="s">
        <v>122</v>
      </c>
      <c r="B93">
        <v>1161440</v>
      </c>
      <c r="D93" t="s">
        <v>122</v>
      </c>
      <c r="E93">
        <v>456621</v>
      </c>
      <c r="G93" t="s">
        <v>131</v>
      </c>
      <c r="H93">
        <v>0.46</v>
      </c>
      <c r="I93" t="s">
        <v>181</v>
      </c>
      <c r="J93" t="s">
        <v>182</v>
      </c>
      <c r="K93">
        <v>0.46</v>
      </c>
      <c r="L93" t="s">
        <v>181</v>
      </c>
      <c r="M93">
        <f t="shared" si="1"/>
        <v>1.0289906943450251</v>
      </c>
    </row>
    <row r="94" spans="1:13" x14ac:dyDescent="0.25">
      <c r="A94" t="s">
        <v>122</v>
      </c>
      <c r="B94">
        <v>1137656</v>
      </c>
      <c r="D94" t="s">
        <v>122</v>
      </c>
      <c r="E94">
        <v>456621</v>
      </c>
      <c r="G94" t="s">
        <v>131</v>
      </c>
      <c r="H94">
        <v>0.46</v>
      </c>
      <c r="I94" t="s">
        <v>181</v>
      </c>
      <c r="J94" t="s">
        <v>182</v>
      </c>
      <c r="K94">
        <v>0.46</v>
      </c>
      <c r="L94" t="s">
        <v>181</v>
      </c>
      <c r="M94">
        <f t="shared" si="1"/>
        <v>1.0289906943450251</v>
      </c>
    </row>
    <row r="95" spans="1:13" x14ac:dyDescent="0.25">
      <c r="A95" t="s">
        <v>122</v>
      </c>
      <c r="B95">
        <v>1146789</v>
      </c>
      <c r="D95" t="s">
        <v>122</v>
      </c>
      <c r="E95">
        <v>456621</v>
      </c>
      <c r="G95" t="s">
        <v>131</v>
      </c>
      <c r="H95">
        <v>0.41</v>
      </c>
      <c r="I95" t="s">
        <v>181</v>
      </c>
      <c r="J95" t="s">
        <v>182</v>
      </c>
      <c r="K95">
        <v>0.41</v>
      </c>
      <c r="L95" t="s">
        <v>181</v>
      </c>
      <c r="M95">
        <f t="shared" si="1"/>
        <v>0.91714387974230493</v>
      </c>
    </row>
    <row r="96" spans="1:13" x14ac:dyDescent="0.25">
      <c r="A96" t="s">
        <v>122</v>
      </c>
      <c r="B96">
        <v>1156069</v>
      </c>
      <c r="D96" t="s">
        <v>122</v>
      </c>
      <c r="E96">
        <v>456621</v>
      </c>
      <c r="G96" t="s">
        <v>131</v>
      </c>
      <c r="H96">
        <v>0.36</v>
      </c>
      <c r="I96" t="s">
        <v>181</v>
      </c>
      <c r="J96" t="s">
        <v>182</v>
      </c>
      <c r="K96">
        <v>0.36</v>
      </c>
      <c r="L96" t="s">
        <v>181</v>
      </c>
      <c r="M96">
        <f t="shared" si="1"/>
        <v>0.80529706513958477</v>
      </c>
    </row>
    <row r="97" spans="1:13" x14ac:dyDescent="0.25">
      <c r="A97" t="s">
        <v>122</v>
      </c>
      <c r="B97">
        <v>1168224</v>
      </c>
      <c r="D97" t="s">
        <v>122</v>
      </c>
      <c r="E97">
        <v>456621</v>
      </c>
      <c r="G97" t="s">
        <v>131</v>
      </c>
      <c r="H97">
        <v>0.3</v>
      </c>
      <c r="I97" t="s">
        <v>181</v>
      </c>
      <c r="J97" t="s">
        <v>182</v>
      </c>
      <c r="K97">
        <v>0.3</v>
      </c>
      <c r="L97" t="s">
        <v>181</v>
      </c>
      <c r="M97">
        <f t="shared" si="1"/>
        <v>0.67108088761632068</v>
      </c>
    </row>
    <row r="98" spans="1:13" x14ac:dyDescent="0.25">
      <c r="A98" t="s">
        <v>122</v>
      </c>
      <c r="B98">
        <v>1158748</v>
      </c>
      <c r="D98" t="s">
        <v>122</v>
      </c>
      <c r="E98">
        <v>456621</v>
      </c>
      <c r="G98" t="s">
        <v>131</v>
      </c>
      <c r="H98">
        <v>0.41</v>
      </c>
      <c r="I98" t="s">
        <v>181</v>
      </c>
      <c r="J98" t="s">
        <v>182</v>
      </c>
      <c r="K98">
        <v>0.41</v>
      </c>
      <c r="L98" t="s">
        <v>181</v>
      </c>
      <c r="M98">
        <f t="shared" si="1"/>
        <v>0.91714387974230493</v>
      </c>
    </row>
    <row r="99" spans="1:13" x14ac:dyDescent="0.25">
      <c r="A99" t="s">
        <v>122</v>
      </c>
      <c r="B99">
        <v>1150748</v>
      </c>
      <c r="D99" t="s">
        <v>122</v>
      </c>
      <c r="E99">
        <v>456621</v>
      </c>
      <c r="G99" t="s">
        <v>131</v>
      </c>
      <c r="H99">
        <v>0.72</v>
      </c>
      <c r="I99" t="s">
        <v>181</v>
      </c>
      <c r="J99" t="s">
        <v>182</v>
      </c>
      <c r="K99">
        <v>0.72</v>
      </c>
      <c r="L99" t="s">
        <v>181</v>
      </c>
      <c r="M99">
        <f t="shared" si="1"/>
        <v>1.6105941302791695</v>
      </c>
    </row>
    <row r="100" spans="1:13" x14ac:dyDescent="0.25">
      <c r="A100" t="s">
        <v>122</v>
      </c>
      <c r="B100">
        <v>1146789</v>
      </c>
      <c r="D100" t="s">
        <v>122</v>
      </c>
      <c r="E100">
        <v>456621</v>
      </c>
      <c r="G100" t="s">
        <v>131</v>
      </c>
      <c r="H100">
        <v>1.23</v>
      </c>
      <c r="I100" t="s">
        <v>181</v>
      </c>
      <c r="J100" t="s">
        <v>182</v>
      </c>
      <c r="K100">
        <v>1.23</v>
      </c>
      <c r="L100" t="s">
        <v>181</v>
      </c>
      <c r="M100">
        <f t="shared" si="1"/>
        <v>2.7514316392269147</v>
      </c>
    </row>
    <row r="101" spans="1:13" x14ac:dyDescent="0.25">
      <c r="A101" t="s">
        <v>122</v>
      </c>
      <c r="B101">
        <v>1135073</v>
      </c>
      <c r="D101" t="s">
        <v>122</v>
      </c>
      <c r="E101">
        <v>456621</v>
      </c>
      <c r="G101" t="s">
        <v>131</v>
      </c>
      <c r="H101">
        <v>1.54</v>
      </c>
      <c r="I101" t="s">
        <v>181</v>
      </c>
      <c r="J101" t="s">
        <v>182</v>
      </c>
      <c r="K101">
        <v>1.54</v>
      </c>
      <c r="L101" t="s">
        <v>181</v>
      </c>
      <c r="M101">
        <f t="shared" si="1"/>
        <v>3.4448818897637796</v>
      </c>
    </row>
    <row r="102" spans="1:13" x14ac:dyDescent="0.25">
      <c r="A102" t="s">
        <v>122</v>
      </c>
      <c r="B102">
        <v>1123595</v>
      </c>
      <c r="D102" t="s">
        <v>122</v>
      </c>
      <c r="E102">
        <v>456621</v>
      </c>
      <c r="G102" t="s">
        <v>131</v>
      </c>
      <c r="H102">
        <v>1.69</v>
      </c>
      <c r="I102" t="s">
        <v>181</v>
      </c>
      <c r="J102" t="s">
        <v>182</v>
      </c>
      <c r="K102">
        <v>1.69</v>
      </c>
      <c r="L102" t="s">
        <v>181</v>
      </c>
      <c r="M102">
        <f t="shared" si="1"/>
        <v>3.7804223335719396</v>
      </c>
    </row>
    <row r="103" spans="1:13" x14ac:dyDescent="0.25">
      <c r="A103" t="s">
        <v>122</v>
      </c>
      <c r="B103">
        <v>1107419</v>
      </c>
      <c r="D103" t="s">
        <v>122</v>
      </c>
      <c r="E103">
        <v>456621</v>
      </c>
      <c r="G103" t="s">
        <v>131</v>
      </c>
      <c r="H103">
        <v>1.8</v>
      </c>
      <c r="I103" t="s">
        <v>181</v>
      </c>
      <c r="J103" t="s">
        <v>182</v>
      </c>
      <c r="K103">
        <v>1.8</v>
      </c>
      <c r="L103" t="s">
        <v>181</v>
      </c>
      <c r="M103">
        <f t="shared" si="1"/>
        <v>4.0264853256979238</v>
      </c>
    </row>
    <row r="104" spans="1:13" x14ac:dyDescent="0.25">
      <c r="A104" t="s">
        <v>122</v>
      </c>
      <c r="B104">
        <v>1095290</v>
      </c>
      <c r="D104" t="s">
        <v>122</v>
      </c>
      <c r="E104">
        <v>456621</v>
      </c>
      <c r="G104" t="s">
        <v>131</v>
      </c>
      <c r="H104">
        <v>1.8</v>
      </c>
      <c r="I104" t="s">
        <v>181</v>
      </c>
      <c r="J104" t="s">
        <v>182</v>
      </c>
      <c r="K104">
        <v>1.8</v>
      </c>
      <c r="L104" t="s">
        <v>181</v>
      </c>
      <c r="M104">
        <f t="shared" si="1"/>
        <v>4.0264853256979238</v>
      </c>
    </row>
    <row r="105" spans="1:13" x14ac:dyDescent="0.25">
      <c r="A105" t="s">
        <v>122</v>
      </c>
      <c r="B105">
        <v>1088139</v>
      </c>
      <c r="D105" t="s">
        <v>122</v>
      </c>
      <c r="E105">
        <v>456621</v>
      </c>
      <c r="G105" t="s">
        <v>131</v>
      </c>
      <c r="H105">
        <v>1.8</v>
      </c>
      <c r="I105" t="s">
        <v>181</v>
      </c>
      <c r="J105" t="s">
        <v>182</v>
      </c>
      <c r="K105">
        <v>1.8</v>
      </c>
      <c r="L105" t="s">
        <v>181</v>
      </c>
      <c r="M105">
        <f t="shared" si="1"/>
        <v>4.0264853256979238</v>
      </c>
    </row>
    <row r="106" spans="1:13" x14ac:dyDescent="0.25">
      <c r="A106" t="s">
        <v>122</v>
      </c>
      <c r="B106">
        <v>1078748</v>
      </c>
      <c r="D106" t="s">
        <v>122</v>
      </c>
      <c r="E106">
        <v>456621</v>
      </c>
      <c r="G106" t="s">
        <v>131</v>
      </c>
      <c r="H106">
        <v>1.8</v>
      </c>
      <c r="I106" t="s">
        <v>181</v>
      </c>
      <c r="J106" t="s">
        <v>182</v>
      </c>
      <c r="K106">
        <v>1.8</v>
      </c>
      <c r="L106" t="s">
        <v>181</v>
      </c>
      <c r="M106">
        <f t="shared" si="1"/>
        <v>4.0264853256979238</v>
      </c>
    </row>
    <row r="107" spans="1:13" x14ac:dyDescent="0.25">
      <c r="A107" t="s">
        <v>122</v>
      </c>
      <c r="B107">
        <v>1069518</v>
      </c>
      <c r="D107" t="s">
        <v>122</v>
      </c>
      <c r="E107">
        <v>456621</v>
      </c>
      <c r="G107" t="s">
        <v>131</v>
      </c>
      <c r="H107">
        <v>1.85</v>
      </c>
      <c r="I107" t="s">
        <v>181</v>
      </c>
      <c r="J107" t="s">
        <v>182</v>
      </c>
      <c r="K107">
        <v>1.85</v>
      </c>
      <c r="L107" t="s">
        <v>181</v>
      </c>
      <c r="M107">
        <f t="shared" si="1"/>
        <v>4.1383321403006441</v>
      </c>
    </row>
    <row r="108" spans="1:13" x14ac:dyDescent="0.25">
      <c r="A108" t="s">
        <v>122</v>
      </c>
      <c r="B108">
        <v>1058201</v>
      </c>
      <c r="D108" t="s">
        <v>122</v>
      </c>
      <c r="E108">
        <v>456621</v>
      </c>
      <c r="G108" t="s">
        <v>131</v>
      </c>
      <c r="H108">
        <v>1.9</v>
      </c>
      <c r="I108" t="s">
        <v>181</v>
      </c>
      <c r="J108" t="s">
        <v>182</v>
      </c>
      <c r="K108">
        <v>1.9</v>
      </c>
      <c r="L108" t="s">
        <v>181</v>
      </c>
      <c r="M108">
        <f t="shared" si="1"/>
        <v>4.2501789549033644</v>
      </c>
    </row>
    <row r="109" spans="1:13" x14ac:dyDescent="0.25">
      <c r="A109" t="s">
        <v>122</v>
      </c>
      <c r="B109">
        <v>1034126</v>
      </c>
      <c r="D109" t="s">
        <v>122</v>
      </c>
      <c r="E109">
        <v>456621</v>
      </c>
      <c r="G109" t="s">
        <v>131</v>
      </c>
      <c r="H109">
        <v>2</v>
      </c>
      <c r="I109" t="s">
        <v>181</v>
      </c>
      <c r="J109" t="s">
        <v>182</v>
      </c>
      <c r="K109">
        <v>2</v>
      </c>
      <c r="L109" t="s">
        <v>181</v>
      </c>
      <c r="M109">
        <f t="shared" si="1"/>
        <v>4.4738725841088041</v>
      </c>
    </row>
    <row r="110" spans="1:13" x14ac:dyDescent="0.25">
      <c r="A110" t="s">
        <v>122</v>
      </c>
      <c r="B110">
        <v>1021450</v>
      </c>
      <c r="D110" t="s">
        <v>122</v>
      </c>
      <c r="E110">
        <v>456621</v>
      </c>
      <c r="G110" t="s">
        <v>131</v>
      </c>
      <c r="H110">
        <v>2.1</v>
      </c>
      <c r="I110" t="s">
        <v>181</v>
      </c>
      <c r="J110" t="s">
        <v>182</v>
      </c>
      <c r="K110">
        <v>2.1</v>
      </c>
      <c r="L110" t="s">
        <v>181</v>
      </c>
      <c r="M110">
        <f t="shared" si="1"/>
        <v>4.6975662133142446</v>
      </c>
    </row>
    <row r="111" spans="1:13" x14ac:dyDescent="0.25">
      <c r="A111" t="s">
        <v>122</v>
      </c>
      <c r="B111">
        <v>1009081</v>
      </c>
      <c r="D111" t="s">
        <v>122</v>
      </c>
      <c r="E111">
        <v>456621</v>
      </c>
      <c r="G111" t="s">
        <v>131</v>
      </c>
      <c r="H111">
        <v>2.1</v>
      </c>
      <c r="I111" t="s">
        <v>181</v>
      </c>
      <c r="J111" t="s">
        <v>182</v>
      </c>
      <c r="K111">
        <v>2.1</v>
      </c>
      <c r="L111" t="s">
        <v>181</v>
      </c>
      <c r="M111">
        <f t="shared" si="1"/>
        <v>4.6975662133142446</v>
      </c>
    </row>
    <row r="112" spans="1:13" x14ac:dyDescent="0.25">
      <c r="A112" t="s">
        <v>122</v>
      </c>
      <c r="B112">
        <v>1003009</v>
      </c>
      <c r="D112" t="s">
        <v>122</v>
      </c>
      <c r="E112">
        <v>456621</v>
      </c>
      <c r="G112" t="s">
        <v>131</v>
      </c>
      <c r="H112">
        <v>2.1</v>
      </c>
      <c r="I112" t="s">
        <v>181</v>
      </c>
      <c r="J112" t="s">
        <v>182</v>
      </c>
      <c r="K112">
        <v>2.1</v>
      </c>
      <c r="L112" t="s">
        <v>181</v>
      </c>
      <c r="M112">
        <f t="shared" si="1"/>
        <v>4.6975662133142446</v>
      </c>
    </row>
    <row r="113" spans="1:13" x14ac:dyDescent="0.25">
      <c r="A113" t="s">
        <v>122</v>
      </c>
      <c r="B113">
        <v>995024</v>
      </c>
      <c r="D113" t="s">
        <v>122</v>
      </c>
      <c r="E113">
        <v>456621</v>
      </c>
      <c r="G113" t="s">
        <v>131</v>
      </c>
      <c r="H113">
        <v>2.1</v>
      </c>
      <c r="I113" t="s">
        <v>181</v>
      </c>
      <c r="J113" t="s">
        <v>182</v>
      </c>
      <c r="K113">
        <v>2.1</v>
      </c>
      <c r="L113" t="s">
        <v>181</v>
      </c>
      <c r="M113">
        <f t="shared" si="1"/>
        <v>4.6975662133142446</v>
      </c>
    </row>
    <row r="114" spans="1:13" x14ac:dyDescent="0.25">
      <c r="A114" t="s">
        <v>122</v>
      </c>
      <c r="B114">
        <v>987166</v>
      </c>
      <c r="D114" t="s">
        <v>122</v>
      </c>
      <c r="E114">
        <v>456621</v>
      </c>
      <c r="G114" t="s">
        <v>131</v>
      </c>
      <c r="H114">
        <v>2</v>
      </c>
      <c r="I114" t="s">
        <v>181</v>
      </c>
      <c r="J114" t="s">
        <v>182</v>
      </c>
      <c r="K114">
        <v>2</v>
      </c>
      <c r="L114" t="s">
        <v>181</v>
      </c>
      <c r="M114">
        <f t="shared" si="1"/>
        <v>4.4738725841088041</v>
      </c>
    </row>
    <row r="115" spans="1:13" x14ac:dyDescent="0.25">
      <c r="A115" t="s">
        <v>122</v>
      </c>
      <c r="B115">
        <v>977517</v>
      </c>
      <c r="D115" t="s">
        <v>122</v>
      </c>
      <c r="E115">
        <v>456621</v>
      </c>
      <c r="G115" t="s">
        <v>131</v>
      </c>
      <c r="H115">
        <v>2</v>
      </c>
      <c r="I115" t="s">
        <v>181</v>
      </c>
      <c r="J115" t="s">
        <v>182</v>
      </c>
      <c r="K115">
        <v>2</v>
      </c>
      <c r="L115" t="s">
        <v>181</v>
      </c>
      <c r="M115">
        <f t="shared" si="1"/>
        <v>4.4738725841088041</v>
      </c>
    </row>
    <row r="116" spans="1:13" x14ac:dyDescent="0.25">
      <c r="A116" t="s">
        <v>122</v>
      </c>
      <c r="B116">
        <v>967118</v>
      </c>
      <c r="D116" t="s">
        <v>122</v>
      </c>
      <c r="E116">
        <v>456621</v>
      </c>
      <c r="G116" t="s">
        <v>131</v>
      </c>
      <c r="H116">
        <v>2</v>
      </c>
      <c r="I116" t="s">
        <v>181</v>
      </c>
      <c r="J116" t="s">
        <v>182</v>
      </c>
      <c r="K116">
        <v>2</v>
      </c>
      <c r="L116" t="s">
        <v>181</v>
      </c>
      <c r="M116">
        <f t="shared" si="1"/>
        <v>4.4738725841088041</v>
      </c>
    </row>
    <row r="117" spans="1:13" x14ac:dyDescent="0.25">
      <c r="A117" t="s">
        <v>122</v>
      </c>
      <c r="B117">
        <v>963391</v>
      </c>
      <c r="D117" t="s">
        <v>122</v>
      </c>
      <c r="E117">
        <v>456621</v>
      </c>
      <c r="G117" t="s">
        <v>131</v>
      </c>
      <c r="H117">
        <v>1.95</v>
      </c>
      <c r="I117" t="s">
        <v>181</v>
      </c>
      <c r="J117" t="s">
        <v>182</v>
      </c>
      <c r="K117">
        <v>1.95</v>
      </c>
      <c r="L117" t="s">
        <v>181</v>
      </c>
      <c r="M117">
        <f t="shared" si="1"/>
        <v>4.3620257695060847</v>
      </c>
    </row>
    <row r="118" spans="1:13" x14ac:dyDescent="0.25">
      <c r="A118" t="s">
        <v>122</v>
      </c>
      <c r="B118">
        <v>951474</v>
      </c>
      <c r="D118" t="s">
        <v>122</v>
      </c>
      <c r="E118">
        <v>456621</v>
      </c>
      <c r="G118" t="s">
        <v>131</v>
      </c>
      <c r="H118">
        <v>2</v>
      </c>
      <c r="I118" t="s">
        <v>181</v>
      </c>
      <c r="J118" t="s">
        <v>182</v>
      </c>
      <c r="K118">
        <v>2</v>
      </c>
      <c r="L118" t="s">
        <v>181</v>
      </c>
      <c r="M118">
        <f t="shared" si="1"/>
        <v>4.4738725841088041</v>
      </c>
    </row>
    <row r="119" spans="1:13" x14ac:dyDescent="0.25">
      <c r="A119" t="s">
        <v>122</v>
      </c>
      <c r="B119">
        <v>941619</v>
      </c>
      <c r="D119" t="s">
        <v>122</v>
      </c>
      <c r="E119">
        <v>456621</v>
      </c>
      <c r="G119" t="s">
        <v>131</v>
      </c>
      <c r="H119">
        <v>2.0499999999999998</v>
      </c>
      <c r="I119" t="s">
        <v>181</v>
      </c>
      <c r="J119" t="s">
        <v>182</v>
      </c>
      <c r="K119">
        <v>2.0499999999999998</v>
      </c>
      <c r="L119" t="s">
        <v>181</v>
      </c>
      <c r="M119">
        <f t="shared" si="1"/>
        <v>4.5857193987115243</v>
      </c>
    </row>
    <row r="120" spans="1:13" x14ac:dyDescent="0.25">
      <c r="A120" t="s">
        <v>122</v>
      </c>
      <c r="B120">
        <v>934579</v>
      </c>
      <c r="D120" t="s">
        <v>122</v>
      </c>
      <c r="E120">
        <v>456621</v>
      </c>
      <c r="G120" t="s">
        <v>131</v>
      </c>
      <c r="H120">
        <v>2.0499999999999998</v>
      </c>
      <c r="I120" t="s">
        <v>181</v>
      </c>
      <c r="J120" t="s">
        <v>182</v>
      </c>
      <c r="K120">
        <v>2.0499999999999998</v>
      </c>
      <c r="L120" t="s">
        <v>181</v>
      </c>
      <c r="M120">
        <f t="shared" si="1"/>
        <v>4.5857193987115243</v>
      </c>
    </row>
    <row r="121" spans="1:13" x14ac:dyDescent="0.25">
      <c r="A121" t="s">
        <v>122</v>
      </c>
      <c r="B121">
        <v>929368</v>
      </c>
      <c r="D121" t="s">
        <v>122</v>
      </c>
      <c r="E121">
        <v>456621</v>
      </c>
      <c r="G121" t="s">
        <v>131</v>
      </c>
      <c r="H121">
        <v>2</v>
      </c>
      <c r="I121" t="s">
        <v>181</v>
      </c>
      <c r="J121" t="s">
        <v>182</v>
      </c>
      <c r="K121">
        <v>2</v>
      </c>
      <c r="L121" t="s">
        <v>181</v>
      </c>
      <c r="M121">
        <f t="shared" si="1"/>
        <v>4.4738725841088041</v>
      </c>
    </row>
    <row r="122" spans="1:13" x14ac:dyDescent="0.25">
      <c r="A122" t="s">
        <v>122</v>
      </c>
      <c r="B122">
        <v>925925</v>
      </c>
      <c r="D122" t="s">
        <v>122</v>
      </c>
      <c r="E122">
        <v>456621</v>
      </c>
      <c r="G122" t="s">
        <v>131</v>
      </c>
      <c r="H122">
        <v>2</v>
      </c>
      <c r="I122" t="s">
        <v>181</v>
      </c>
      <c r="J122" t="s">
        <v>182</v>
      </c>
      <c r="K122">
        <v>2</v>
      </c>
      <c r="L122" t="s">
        <v>181</v>
      </c>
      <c r="M122">
        <f t="shared" si="1"/>
        <v>4.4738725841088041</v>
      </c>
    </row>
    <row r="123" spans="1:13" x14ac:dyDescent="0.25">
      <c r="A123" t="s">
        <v>122</v>
      </c>
      <c r="B123">
        <v>918273</v>
      </c>
      <c r="D123" t="s">
        <v>122</v>
      </c>
      <c r="E123">
        <v>456621</v>
      </c>
      <c r="G123" t="s">
        <v>131</v>
      </c>
      <c r="H123">
        <v>2</v>
      </c>
      <c r="I123" t="s">
        <v>181</v>
      </c>
      <c r="J123" t="s">
        <v>182</v>
      </c>
      <c r="K123">
        <v>2</v>
      </c>
      <c r="L123" t="s">
        <v>181</v>
      </c>
      <c r="M123">
        <f t="shared" si="1"/>
        <v>4.4738725841088041</v>
      </c>
    </row>
    <row r="124" spans="1:13" x14ac:dyDescent="0.25">
      <c r="A124" t="s">
        <v>122</v>
      </c>
      <c r="B124">
        <v>912408</v>
      </c>
      <c r="D124" t="s">
        <v>122</v>
      </c>
      <c r="E124">
        <v>456621</v>
      </c>
      <c r="G124" t="s">
        <v>131</v>
      </c>
      <c r="H124">
        <v>2</v>
      </c>
      <c r="I124" t="s">
        <v>181</v>
      </c>
      <c r="J124" t="s">
        <v>182</v>
      </c>
      <c r="K124">
        <v>2</v>
      </c>
      <c r="L124" t="s">
        <v>181</v>
      </c>
      <c r="M124">
        <f t="shared" si="1"/>
        <v>4.4738725841088041</v>
      </c>
    </row>
    <row r="125" spans="1:13" x14ac:dyDescent="0.25">
      <c r="A125" t="s">
        <v>122</v>
      </c>
      <c r="B125">
        <v>909090</v>
      </c>
      <c r="D125" t="s">
        <v>122</v>
      </c>
      <c r="E125">
        <v>456621</v>
      </c>
      <c r="G125" t="s">
        <v>131</v>
      </c>
      <c r="H125">
        <v>2</v>
      </c>
      <c r="I125" t="s">
        <v>181</v>
      </c>
      <c r="J125" t="s">
        <v>182</v>
      </c>
      <c r="K125">
        <v>2</v>
      </c>
      <c r="L125" t="s">
        <v>181</v>
      </c>
      <c r="M125">
        <f t="shared" si="1"/>
        <v>4.4738725841088041</v>
      </c>
    </row>
    <row r="126" spans="1:13" x14ac:dyDescent="0.25">
      <c r="A126" t="s">
        <v>122</v>
      </c>
      <c r="B126">
        <v>905797</v>
      </c>
      <c r="D126" t="s">
        <v>122</v>
      </c>
      <c r="E126">
        <v>456621</v>
      </c>
      <c r="G126" t="s">
        <v>131</v>
      </c>
      <c r="H126">
        <v>2.1</v>
      </c>
      <c r="I126" t="s">
        <v>181</v>
      </c>
      <c r="J126" t="s">
        <v>182</v>
      </c>
      <c r="K126">
        <v>2.1</v>
      </c>
      <c r="L126" t="s">
        <v>181</v>
      </c>
      <c r="M126">
        <f t="shared" si="1"/>
        <v>4.6975662133142446</v>
      </c>
    </row>
    <row r="127" spans="1:13" x14ac:dyDescent="0.25">
      <c r="A127" t="s">
        <v>122</v>
      </c>
      <c r="B127">
        <v>896861</v>
      </c>
      <c r="D127" t="s">
        <v>122</v>
      </c>
      <c r="E127">
        <v>423728</v>
      </c>
      <c r="G127" t="s">
        <v>131</v>
      </c>
      <c r="H127">
        <v>2.36</v>
      </c>
      <c r="I127" t="s">
        <v>181</v>
      </c>
      <c r="J127" t="s">
        <v>182</v>
      </c>
      <c r="K127">
        <v>2.36</v>
      </c>
      <c r="L127" t="s">
        <v>181</v>
      </c>
      <c r="M127">
        <f t="shared" si="1"/>
        <v>5.2791696492483888</v>
      </c>
    </row>
    <row r="128" spans="1:13" x14ac:dyDescent="0.25">
      <c r="A128" t="s">
        <v>122</v>
      </c>
      <c r="B128">
        <v>883392</v>
      </c>
      <c r="D128" t="s">
        <v>122</v>
      </c>
      <c r="E128">
        <v>335570</v>
      </c>
      <c r="G128" t="s">
        <v>131</v>
      </c>
      <c r="H128">
        <v>2.98</v>
      </c>
      <c r="I128" t="s">
        <v>181</v>
      </c>
      <c r="J128" t="s">
        <v>182</v>
      </c>
      <c r="K128">
        <v>2.98</v>
      </c>
      <c r="L128" t="s">
        <v>181</v>
      </c>
      <c r="M128">
        <f t="shared" si="1"/>
        <v>6.6660701503221187</v>
      </c>
    </row>
    <row r="129" spans="1:13" x14ac:dyDescent="0.25">
      <c r="A129" t="s">
        <v>122</v>
      </c>
      <c r="B129">
        <v>856898</v>
      </c>
      <c r="D129" t="s">
        <v>122</v>
      </c>
      <c r="E129">
        <v>234741</v>
      </c>
      <c r="G129" t="s">
        <v>131</v>
      </c>
      <c r="H129">
        <v>4.26</v>
      </c>
      <c r="I129" t="s">
        <v>181</v>
      </c>
      <c r="J129" t="s">
        <v>182</v>
      </c>
      <c r="K129">
        <v>4.26</v>
      </c>
      <c r="L129" t="s">
        <v>181</v>
      </c>
      <c r="M129">
        <f t="shared" si="1"/>
        <v>9.5293486041517532</v>
      </c>
    </row>
    <row r="130" spans="1:13" x14ac:dyDescent="0.25">
      <c r="A130" t="s">
        <v>122</v>
      </c>
      <c r="B130">
        <v>837520</v>
      </c>
      <c r="D130" t="s">
        <v>122</v>
      </c>
      <c r="E130">
        <v>213675</v>
      </c>
      <c r="G130" t="s">
        <v>131</v>
      </c>
      <c r="H130">
        <v>4.68</v>
      </c>
      <c r="I130" t="s">
        <v>181</v>
      </c>
      <c r="J130" t="s">
        <v>182</v>
      </c>
      <c r="K130">
        <v>4.68</v>
      </c>
      <c r="L130" t="s">
        <v>181</v>
      </c>
      <c r="M130">
        <f t="shared" si="1"/>
        <v>10.468861846814603</v>
      </c>
    </row>
    <row r="131" spans="1:13" x14ac:dyDescent="0.25">
      <c r="A131" t="s">
        <v>122</v>
      </c>
      <c r="B131">
        <v>814995</v>
      </c>
      <c r="D131" t="s">
        <v>122</v>
      </c>
      <c r="E131">
        <v>200400</v>
      </c>
      <c r="G131" t="s">
        <v>131</v>
      </c>
      <c r="H131">
        <v>4.99</v>
      </c>
      <c r="I131" t="s">
        <v>181</v>
      </c>
      <c r="J131" t="s">
        <v>182</v>
      </c>
      <c r="K131">
        <v>4.99</v>
      </c>
      <c r="L131" t="s">
        <v>181</v>
      </c>
      <c r="M131">
        <f t="shared" ref="M131:M194" si="2">K131*3600/1609.344</f>
        <v>11.162312097351467</v>
      </c>
    </row>
    <row r="132" spans="1:13" x14ac:dyDescent="0.25">
      <c r="A132" t="s">
        <v>122</v>
      </c>
      <c r="B132">
        <v>794912</v>
      </c>
      <c r="D132" t="s">
        <v>122</v>
      </c>
      <c r="E132">
        <v>192678</v>
      </c>
      <c r="G132" t="s">
        <v>131</v>
      </c>
      <c r="H132">
        <v>5.19</v>
      </c>
      <c r="I132" t="s">
        <v>181</v>
      </c>
      <c r="J132" t="s">
        <v>182</v>
      </c>
      <c r="K132">
        <v>5.19</v>
      </c>
      <c r="L132" t="s">
        <v>181</v>
      </c>
      <c r="M132">
        <f t="shared" si="2"/>
        <v>11.609699355762347</v>
      </c>
    </row>
    <row r="133" spans="1:13" x14ac:dyDescent="0.25">
      <c r="A133" t="s">
        <v>122</v>
      </c>
      <c r="B133">
        <v>776397</v>
      </c>
      <c r="D133" t="s">
        <v>122</v>
      </c>
      <c r="E133">
        <v>192678</v>
      </c>
      <c r="G133" t="s">
        <v>131</v>
      </c>
      <c r="H133">
        <v>5.14</v>
      </c>
      <c r="I133" t="s">
        <v>181</v>
      </c>
      <c r="J133" t="s">
        <v>182</v>
      </c>
      <c r="K133">
        <v>5.14</v>
      </c>
      <c r="L133" t="s">
        <v>181</v>
      </c>
      <c r="M133">
        <f t="shared" si="2"/>
        <v>11.497852541159627</v>
      </c>
    </row>
    <row r="134" spans="1:13" x14ac:dyDescent="0.25">
      <c r="A134" t="s">
        <v>122</v>
      </c>
      <c r="B134">
        <v>758725</v>
      </c>
      <c r="D134" t="s">
        <v>122</v>
      </c>
      <c r="E134">
        <v>186915</v>
      </c>
      <c r="G134" t="s">
        <v>131</v>
      </c>
      <c r="H134">
        <v>5.35</v>
      </c>
      <c r="I134" t="s">
        <v>181</v>
      </c>
      <c r="J134" t="s">
        <v>182</v>
      </c>
      <c r="K134">
        <v>5.35</v>
      </c>
      <c r="L134" t="s">
        <v>181</v>
      </c>
      <c r="M134">
        <f t="shared" si="2"/>
        <v>11.967609162491051</v>
      </c>
    </row>
    <row r="135" spans="1:13" x14ac:dyDescent="0.25">
      <c r="A135" t="s">
        <v>122</v>
      </c>
      <c r="B135">
        <v>739644</v>
      </c>
      <c r="D135" t="s">
        <v>122</v>
      </c>
      <c r="E135">
        <v>176991</v>
      </c>
      <c r="G135" t="s">
        <v>131</v>
      </c>
      <c r="H135">
        <v>5.65</v>
      </c>
      <c r="I135" t="s">
        <v>181</v>
      </c>
      <c r="J135" t="s">
        <v>182</v>
      </c>
      <c r="K135">
        <v>5.65</v>
      </c>
      <c r="L135" t="s">
        <v>181</v>
      </c>
      <c r="M135">
        <f t="shared" si="2"/>
        <v>12.638690050107373</v>
      </c>
    </row>
    <row r="136" spans="1:13" x14ac:dyDescent="0.25">
      <c r="A136" t="s">
        <v>122</v>
      </c>
      <c r="B136">
        <v>720980</v>
      </c>
      <c r="D136" t="s">
        <v>122</v>
      </c>
      <c r="E136">
        <v>172117</v>
      </c>
      <c r="G136" t="s">
        <v>131</v>
      </c>
      <c r="H136">
        <v>5.81</v>
      </c>
      <c r="I136" t="s">
        <v>181</v>
      </c>
      <c r="J136" t="s">
        <v>182</v>
      </c>
      <c r="K136">
        <v>5.81</v>
      </c>
      <c r="L136" t="s">
        <v>181</v>
      </c>
      <c r="M136">
        <f t="shared" si="2"/>
        <v>12.996599856836077</v>
      </c>
    </row>
    <row r="137" spans="1:13" x14ac:dyDescent="0.25">
      <c r="A137" t="s">
        <v>122</v>
      </c>
      <c r="B137">
        <v>704721</v>
      </c>
      <c r="D137" t="s">
        <v>122</v>
      </c>
      <c r="E137">
        <v>170648</v>
      </c>
      <c r="G137" t="s">
        <v>131</v>
      </c>
      <c r="H137">
        <v>5.86</v>
      </c>
      <c r="I137" t="s">
        <v>181</v>
      </c>
      <c r="J137" t="s">
        <v>182</v>
      </c>
      <c r="K137">
        <v>5.86</v>
      </c>
      <c r="L137" t="s">
        <v>181</v>
      </c>
      <c r="M137">
        <f t="shared" si="2"/>
        <v>13.108446671438797</v>
      </c>
    </row>
    <row r="138" spans="1:13" x14ac:dyDescent="0.25">
      <c r="A138" t="s">
        <v>122</v>
      </c>
      <c r="B138">
        <v>690131</v>
      </c>
      <c r="D138" t="s">
        <v>122</v>
      </c>
      <c r="E138">
        <v>163398</v>
      </c>
      <c r="G138" t="s">
        <v>131</v>
      </c>
      <c r="H138">
        <v>6.12</v>
      </c>
      <c r="I138" t="s">
        <v>181</v>
      </c>
      <c r="J138" t="s">
        <v>182</v>
      </c>
      <c r="K138">
        <v>6.12</v>
      </c>
      <c r="L138" t="s">
        <v>181</v>
      </c>
      <c r="M138">
        <f t="shared" si="2"/>
        <v>13.690050107372942</v>
      </c>
    </row>
    <row r="139" spans="1:13" x14ac:dyDescent="0.25">
      <c r="A139" t="s">
        <v>122</v>
      </c>
      <c r="B139">
        <v>673854</v>
      </c>
      <c r="D139" t="s">
        <v>122</v>
      </c>
      <c r="E139">
        <v>159489</v>
      </c>
      <c r="G139" t="s">
        <v>131</v>
      </c>
      <c r="H139">
        <v>6.27</v>
      </c>
      <c r="I139" t="s">
        <v>181</v>
      </c>
      <c r="J139" t="s">
        <v>182</v>
      </c>
      <c r="K139">
        <v>6.27</v>
      </c>
      <c r="L139" t="s">
        <v>181</v>
      </c>
      <c r="M139">
        <f t="shared" si="2"/>
        <v>14.025590551181102</v>
      </c>
    </row>
    <row r="140" spans="1:13" x14ac:dyDescent="0.25">
      <c r="A140" t="s">
        <v>122</v>
      </c>
      <c r="B140">
        <v>658761</v>
      </c>
      <c r="D140" t="s">
        <v>122</v>
      </c>
      <c r="E140">
        <v>159489</v>
      </c>
      <c r="G140" t="s">
        <v>131</v>
      </c>
      <c r="H140">
        <v>6.27</v>
      </c>
      <c r="I140" t="s">
        <v>181</v>
      </c>
      <c r="J140" t="s">
        <v>182</v>
      </c>
      <c r="K140">
        <v>6.27</v>
      </c>
      <c r="L140" t="s">
        <v>181</v>
      </c>
      <c r="M140">
        <f t="shared" si="2"/>
        <v>14.025590551181102</v>
      </c>
    </row>
    <row r="141" spans="1:13" x14ac:dyDescent="0.25">
      <c r="A141" t="s">
        <v>122</v>
      </c>
      <c r="B141">
        <v>644329</v>
      </c>
      <c r="D141" t="s">
        <v>122</v>
      </c>
      <c r="E141">
        <v>155520</v>
      </c>
      <c r="G141" t="s">
        <v>131</v>
      </c>
      <c r="H141">
        <v>6.43</v>
      </c>
      <c r="I141" t="s">
        <v>181</v>
      </c>
      <c r="J141" t="s">
        <v>182</v>
      </c>
      <c r="K141">
        <v>6.43</v>
      </c>
      <c r="L141" t="s">
        <v>181</v>
      </c>
      <c r="M141">
        <f t="shared" si="2"/>
        <v>14.383500357909806</v>
      </c>
    </row>
    <row r="142" spans="1:13" x14ac:dyDescent="0.25">
      <c r="A142" t="s">
        <v>122</v>
      </c>
      <c r="B142">
        <v>632111</v>
      </c>
      <c r="D142" t="s">
        <v>122</v>
      </c>
      <c r="E142">
        <v>151975</v>
      </c>
      <c r="G142" t="s">
        <v>131</v>
      </c>
      <c r="H142">
        <v>6.58</v>
      </c>
      <c r="I142" t="s">
        <v>181</v>
      </c>
      <c r="J142" t="s">
        <v>182</v>
      </c>
      <c r="K142">
        <v>6.58</v>
      </c>
      <c r="L142" t="s">
        <v>181</v>
      </c>
      <c r="M142">
        <f t="shared" si="2"/>
        <v>14.719040801717966</v>
      </c>
    </row>
    <row r="143" spans="1:13" x14ac:dyDescent="0.25">
      <c r="A143" t="s">
        <v>122</v>
      </c>
      <c r="B143">
        <v>619195</v>
      </c>
      <c r="D143" t="s">
        <v>122</v>
      </c>
      <c r="E143">
        <v>151975</v>
      </c>
      <c r="G143" t="s">
        <v>131</v>
      </c>
      <c r="H143">
        <v>6.53</v>
      </c>
      <c r="I143" t="s">
        <v>181</v>
      </c>
      <c r="J143" t="s">
        <v>182</v>
      </c>
      <c r="K143">
        <v>6.53</v>
      </c>
      <c r="L143" t="s">
        <v>181</v>
      </c>
      <c r="M143">
        <f t="shared" si="2"/>
        <v>14.607193987115247</v>
      </c>
    </row>
    <row r="144" spans="1:13" x14ac:dyDescent="0.25">
      <c r="A144" t="s">
        <v>122</v>
      </c>
      <c r="B144">
        <v>606428</v>
      </c>
      <c r="D144" t="s">
        <v>122</v>
      </c>
      <c r="E144">
        <v>151975</v>
      </c>
      <c r="G144" t="s">
        <v>131</v>
      </c>
      <c r="H144">
        <v>6.58</v>
      </c>
      <c r="I144" t="s">
        <v>181</v>
      </c>
      <c r="J144" t="s">
        <v>182</v>
      </c>
      <c r="K144">
        <v>6.58</v>
      </c>
      <c r="L144" t="s">
        <v>181</v>
      </c>
      <c r="M144">
        <f t="shared" si="2"/>
        <v>14.719040801717966</v>
      </c>
    </row>
    <row r="145" spans="1:13" x14ac:dyDescent="0.25">
      <c r="A145" t="s">
        <v>122</v>
      </c>
      <c r="B145">
        <v>594177</v>
      </c>
      <c r="D145" t="s">
        <v>122</v>
      </c>
      <c r="E145">
        <v>148588</v>
      </c>
      <c r="G145" t="s">
        <v>131</v>
      </c>
      <c r="H145">
        <v>6.73</v>
      </c>
      <c r="I145" t="s">
        <v>181</v>
      </c>
      <c r="J145" t="s">
        <v>182</v>
      </c>
      <c r="K145">
        <v>6.73</v>
      </c>
      <c r="L145" t="s">
        <v>181</v>
      </c>
      <c r="M145">
        <f t="shared" si="2"/>
        <v>15.054581245526126</v>
      </c>
    </row>
    <row r="146" spans="1:13" x14ac:dyDescent="0.25">
      <c r="A146" t="s">
        <v>122</v>
      </c>
      <c r="B146">
        <v>582411</v>
      </c>
      <c r="D146" t="s">
        <v>122</v>
      </c>
      <c r="E146">
        <v>147275</v>
      </c>
      <c r="G146" t="s">
        <v>131</v>
      </c>
      <c r="H146">
        <v>6.79</v>
      </c>
      <c r="I146" t="s">
        <v>181</v>
      </c>
      <c r="J146" t="s">
        <v>182</v>
      </c>
      <c r="K146">
        <v>6.79</v>
      </c>
      <c r="L146" t="s">
        <v>181</v>
      </c>
      <c r="M146">
        <f t="shared" si="2"/>
        <v>15.18879742304939</v>
      </c>
    </row>
    <row r="147" spans="1:13" x14ac:dyDescent="0.25">
      <c r="A147" t="s">
        <v>122</v>
      </c>
      <c r="B147">
        <v>564015</v>
      </c>
      <c r="D147" t="s">
        <v>122</v>
      </c>
      <c r="E147">
        <v>146198</v>
      </c>
      <c r="G147" t="s">
        <v>131</v>
      </c>
      <c r="H147">
        <v>6.84</v>
      </c>
      <c r="I147" t="s">
        <v>181</v>
      </c>
      <c r="J147" t="s">
        <v>182</v>
      </c>
      <c r="K147">
        <v>6.84</v>
      </c>
      <c r="L147" t="s">
        <v>181</v>
      </c>
      <c r="M147">
        <f t="shared" si="2"/>
        <v>15.300644237652111</v>
      </c>
    </row>
    <row r="148" spans="1:13" x14ac:dyDescent="0.25">
      <c r="A148" t="s">
        <v>122</v>
      </c>
      <c r="B148">
        <v>554323</v>
      </c>
      <c r="D148" t="s">
        <v>122</v>
      </c>
      <c r="E148">
        <v>146198</v>
      </c>
      <c r="G148" t="s">
        <v>131</v>
      </c>
      <c r="H148">
        <v>6.73</v>
      </c>
      <c r="I148" t="s">
        <v>181</v>
      </c>
      <c r="J148" t="s">
        <v>182</v>
      </c>
      <c r="K148">
        <v>6.73</v>
      </c>
      <c r="L148" t="s">
        <v>181</v>
      </c>
      <c r="M148">
        <f t="shared" si="2"/>
        <v>15.054581245526126</v>
      </c>
    </row>
    <row r="149" spans="1:13" x14ac:dyDescent="0.25">
      <c r="A149" t="s">
        <v>122</v>
      </c>
      <c r="B149">
        <v>545553</v>
      </c>
      <c r="D149" t="s">
        <v>122</v>
      </c>
      <c r="E149">
        <v>146198</v>
      </c>
      <c r="G149" t="s">
        <v>131</v>
      </c>
      <c r="H149">
        <v>6.48</v>
      </c>
      <c r="I149" t="s">
        <v>181</v>
      </c>
      <c r="J149" t="s">
        <v>182</v>
      </c>
      <c r="K149">
        <v>6.48</v>
      </c>
      <c r="L149" t="s">
        <v>181</v>
      </c>
      <c r="M149">
        <f t="shared" si="2"/>
        <v>14.495347172512526</v>
      </c>
    </row>
    <row r="150" spans="1:13" x14ac:dyDescent="0.25">
      <c r="A150" t="s">
        <v>122</v>
      </c>
      <c r="B150">
        <v>531067</v>
      </c>
      <c r="D150" t="s">
        <v>122</v>
      </c>
      <c r="E150">
        <v>146198</v>
      </c>
      <c r="G150" t="s">
        <v>131</v>
      </c>
      <c r="H150">
        <v>6.43</v>
      </c>
      <c r="I150" t="s">
        <v>181</v>
      </c>
      <c r="J150" t="s">
        <v>182</v>
      </c>
      <c r="K150">
        <v>6.43</v>
      </c>
      <c r="L150" t="s">
        <v>181</v>
      </c>
      <c r="M150">
        <f t="shared" si="2"/>
        <v>14.383500357909806</v>
      </c>
    </row>
    <row r="151" spans="1:13" x14ac:dyDescent="0.25">
      <c r="A151" t="s">
        <v>122</v>
      </c>
      <c r="B151">
        <v>522466</v>
      </c>
      <c r="D151" t="s">
        <v>122</v>
      </c>
      <c r="E151">
        <v>146198</v>
      </c>
      <c r="G151" t="s">
        <v>131</v>
      </c>
      <c r="H151">
        <v>6.73</v>
      </c>
      <c r="I151" t="s">
        <v>181</v>
      </c>
      <c r="J151" t="s">
        <v>182</v>
      </c>
      <c r="K151">
        <v>6.73</v>
      </c>
      <c r="L151" t="s">
        <v>181</v>
      </c>
      <c r="M151">
        <f t="shared" si="2"/>
        <v>15.054581245526126</v>
      </c>
    </row>
    <row r="152" spans="1:13" x14ac:dyDescent="0.25">
      <c r="A152" t="s">
        <v>122</v>
      </c>
      <c r="B152">
        <v>514403</v>
      </c>
      <c r="D152" t="s">
        <v>122</v>
      </c>
      <c r="E152">
        <v>146198</v>
      </c>
      <c r="G152" t="s">
        <v>131</v>
      </c>
      <c r="H152">
        <v>6.68</v>
      </c>
      <c r="I152" t="s">
        <v>181</v>
      </c>
      <c r="J152" t="s">
        <v>182</v>
      </c>
      <c r="K152">
        <v>6.68</v>
      </c>
      <c r="L152" t="s">
        <v>181</v>
      </c>
      <c r="M152">
        <f t="shared" si="2"/>
        <v>14.942734430923407</v>
      </c>
    </row>
    <row r="153" spans="1:13" x14ac:dyDescent="0.25">
      <c r="A153" t="s">
        <v>122</v>
      </c>
      <c r="B153">
        <v>506329</v>
      </c>
      <c r="D153" t="s">
        <v>122</v>
      </c>
      <c r="E153">
        <v>146198</v>
      </c>
      <c r="G153" t="s">
        <v>131</v>
      </c>
      <c r="H153">
        <v>6.73</v>
      </c>
      <c r="I153" t="s">
        <v>181</v>
      </c>
      <c r="J153" t="s">
        <v>182</v>
      </c>
      <c r="K153">
        <v>6.73</v>
      </c>
      <c r="L153" t="s">
        <v>181</v>
      </c>
      <c r="M153">
        <f t="shared" si="2"/>
        <v>15.054581245526126</v>
      </c>
    </row>
    <row r="154" spans="1:13" x14ac:dyDescent="0.25">
      <c r="A154" t="s">
        <v>122</v>
      </c>
      <c r="B154">
        <v>498256</v>
      </c>
      <c r="D154" t="s">
        <v>122</v>
      </c>
      <c r="E154">
        <v>144092</v>
      </c>
      <c r="G154" t="s">
        <v>131</v>
      </c>
      <c r="H154">
        <v>6.94</v>
      </c>
      <c r="I154" t="s">
        <v>181</v>
      </c>
      <c r="J154" t="s">
        <v>182</v>
      </c>
      <c r="K154">
        <v>6.94</v>
      </c>
      <c r="L154" t="s">
        <v>181</v>
      </c>
      <c r="M154">
        <f t="shared" si="2"/>
        <v>15.524337866857552</v>
      </c>
    </row>
    <row r="155" spans="1:13" x14ac:dyDescent="0.25">
      <c r="A155" t="s">
        <v>122</v>
      </c>
      <c r="B155">
        <v>489955</v>
      </c>
      <c r="D155" t="s">
        <v>122</v>
      </c>
      <c r="E155">
        <v>137931</v>
      </c>
      <c r="G155" t="s">
        <v>131</v>
      </c>
      <c r="H155">
        <v>7.25</v>
      </c>
      <c r="I155" t="s">
        <v>181</v>
      </c>
      <c r="J155" t="s">
        <v>182</v>
      </c>
      <c r="K155">
        <v>7.25</v>
      </c>
      <c r="L155" t="s">
        <v>181</v>
      </c>
      <c r="M155">
        <f t="shared" si="2"/>
        <v>16.217788117394417</v>
      </c>
    </row>
    <row r="156" spans="1:13" x14ac:dyDescent="0.25">
      <c r="A156" t="s">
        <v>122</v>
      </c>
      <c r="B156">
        <v>481927</v>
      </c>
      <c r="D156" t="s">
        <v>122</v>
      </c>
      <c r="E156">
        <v>129701</v>
      </c>
      <c r="G156" t="s">
        <v>131</v>
      </c>
      <c r="H156">
        <v>7.71</v>
      </c>
      <c r="I156" t="s">
        <v>181</v>
      </c>
      <c r="J156" t="s">
        <v>182</v>
      </c>
      <c r="K156">
        <v>7.71</v>
      </c>
      <c r="L156" t="s">
        <v>181</v>
      </c>
      <c r="M156">
        <f t="shared" si="2"/>
        <v>17.246778811739443</v>
      </c>
    </row>
    <row r="157" spans="1:13" x14ac:dyDescent="0.25">
      <c r="A157" t="s">
        <v>122</v>
      </c>
      <c r="B157">
        <v>474158</v>
      </c>
      <c r="D157" t="s">
        <v>122</v>
      </c>
      <c r="E157">
        <v>129701</v>
      </c>
      <c r="G157" t="s">
        <v>131</v>
      </c>
      <c r="H157">
        <v>7.45</v>
      </c>
      <c r="I157" t="s">
        <v>181</v>
      </c>
      <c r="J157" t="s">
        <v>182</v>
      </c>
      <c r="K157">
        <v>7.45</v>
      </c>
      <c r="L157" t="s">
        <v>181</v>
      </c>
      <c r="M157">
        <f t="shared" si="2"/>
        <v>16.665175375805298</v>
      </c>
    </row>
    <row r="158" spans="1:13" x14ac:dyDescent="0.25">
      <c r="A158" t="s">
        <v>122</v>
      </c>
      <c r="B158">
        <v>467289</v>
      </c>
      <c r="D158" t="s">
        <v>122</v>
      </c>
      <c r="E158">
        <v>129701</v>
      </c>
      <c r="G158" t="s">
        <v>131</v>
      </c>
      <c r="H158">
        <v>7.15</v>
      </c>
      <c r="I158" t="s">
        <v>181</v>
      </c>
      <c r="J158" t="s">
        <v>182</v>
      </c>
      <c r="K158">
        <v>7.15</v>
      </c>
      <c r="L158" t="s">
        <v>181</v>
      </c>
      <c r="M158">
        <f t="shared" si="2"/>
        <v>15.994094488188976</v>
      </c>
    </row>
    <row r="159" spans="1:13" x14ac:dyDescent="0.25">
      <c r="A159" t="s">
        <v>122</v>
      </c>
      <c r="B159">
        <v>460617</v>
      </c>
      <c r="D159" t="s">
        <v>122</v>
      </c>
      <c r="E159">
        <v>129701</v>
      </c>
      <c r="G159" t="s">
        <v>131</v>
      </c>
      <c r="H159">
        <v>7.15</v>
      </c>
      <c r="I159" t="s">
        <v>181</v>
      </c>
      <c r="J159" t="s">
        <v>182</v>
      </c>
      <c r="K159">
        <v>7.15</v>
      </c>
      <c r="L159" t="s">
        <v>181</v>
      </c>
      <c r="M159">
        <f t="shared" si="2"/>
        <v>15.994094488188976</v>
      </c>
    </row>
    <row r="160" spans="1:13" x14ac:dyDescent="0.25">
      <c r="A160" t="s">
        <v>122</v>
      </c>
      <c r="B160">
        <v>454132</v>
      </c>
      <c r="D160" t="s">
        <v>122</v>
      </c>
      <c r="E160">
        <v>129701</v>
      </c>
      <c r="G160" t="s">
        <v>131</v>
      </c>
      <c r="H160">
        <v>7.45</v>
      </c>
      <c r="I160" t="s">
        <v>181</v>
      </c>
      <c r="J160" t="s">
        <v>182</v>
      </c>
      <c r="K160">
        <v>7.45</v>
      </c>
      <c r="L160" t="s">
        <v>181</v>
      </c>
      <c r="M160">
        <f t="shared" si="2"/>
        <v>16.665175375805298</v>
      </c>
    </row>
    <row r="161" spans="1:13" x14ac:dyDescent="0.25">
      <c r="A161" t="s">
        <v>122</v>
      </c>
      <c r="B161">
        <v>447427</v>
      </c>
      <c r="D161" t="s">
        <v>122</v>
      </c>
      <c r="E161">
        <v>129701</v>
      </c>
      <c r="G161" t="s">
        <v>131</v>
      </c>
      <c r="H161">
        <v>7.56</v>
      </c>
      <c r="I161" t="s">
        <v>181</v>
      </c>
      <c r="J161" t="s">
        <v>182</v>
      </c>
      <c r="K161">
        <v>7.56</v>
      </c>
      <c r="L161" t="s">
        <v>181</v>
      </c>
      <c r="M161">
        <f t="shared" si="2"/>
        <v>16.911238367931279</v>
      </c>
    </row>
    <row r="162" spans="1:13" x14ac:dyDescent="0.25">
      <c r="A162" t="s">
        <v>122</v>
      </c>
      <c r="B162">
        <v>441306</v>
      </c>
      <c r="D162" t="s">
        <v>122</v>
      </c>
      <c r="E162">
        <v>129701</v>
      </c>
      <c r="G162" t="s">
        <v>131</v>
      </c>
      <c r="H162">
        <v>7.35</v>
      </c>
      <c r="I162" t="s">
        <v>181</v>
      </c>
      <c r="J162" t="s">
        <v>182</v>
      </c>
      <c r="K162">
        <v>7.35</v>
      </c>
      <c r="L162" t="s">
        <v>181</v>
      </c>
      <c r="M162">
        <f t="shared" si="2"/>
        <v>16.441481746599855</v>
      </c>
    </row>
    <row r="163" spans="1:13" x14ac:dyDescent="0.25">
      <c r="A163" t="s">
        <v>122</v>
      </c>
      <c r="B163">
        <v>436109</v>
      </c>
      <c r="D163" t="s">
        <v>122</v>
      </c>
      <c r="E163">
        <v>129701</v>
      </c>
      <c r="G163" t="s">
        <v>131</v>
      </c>
      <c r="H163">
        <v>7.04</v>
      </c>
      <c r="I163" t="s">
        <v>181</v>
      </c>
      <c r="J163" t="s">
        <v>182</v>
      </c>
      <c r="K163">
        <v>7.04</v>
      </c>
      <c r="L163" t="s">
        <v>181</v>
      </c>
      <c r="M163">
        <f t="shared" si="2"/>
        <v>15.748031496062991</v>
      </c>
    </row>
    <row r="164" spans="1:13" x14ac:dyDescent="0.25">
      <c r="A164" t="s">
        <v>122</v>
      </c>
      <c r="B164">
        <v>431034</v>
      </c>
      <c r="D164" t="s">
        <v>122</v>
      </c>
      <c r="E164">
        <v>129701</v>
      </c>
      <c r="G164" t="s">
        <v>131</v>
      </c>
      <c r="H164">
        <v>6.99</v>
      </c>
      <c r="I164" t="s">
        <v>181</v>
      </c>
      <c r="J164" t="s">
        <v>182</v>
      </c>
      <c r="K164">
        <v>6.99</v>
      </c>
      <c r="L164" t="s">
        <v>181</v>
      </c>
      <c r="M164">
        <f t="shared" si="2"/>
        <v>15.636184681460271</v>
      </c>
    </row>
    <row r="165" spans="1:13" x14ac:dyDescent="0.25">
      <c r="A165" t="s">
        <v>122</v>
      </c>
      <c r="B165">
        <v>425531</v>
      </c>
      <c r="D165" t="s">
        <v>122</v>
      </c>
      <c r="E165">
        <v>129701</v>
      </c>
      <c r="G165" t="s">
        <v>131</v>
      </c>
      <c r="H165">
        <v>7.4</v>
      </c>
      <c r="I165" t="s">
        <v>181</v>
      </c>
      <c r="J165" t="s">
        <v>182</v>
      </c>
      <c r="K165">
        <v>7.4</v>
      </c>
      <c r="L165" t="s">
        <v>181</v>
      </c>
      <c r="M165">
        <f t="shared" si="2"/>
        <v>16.553328561202576</v>
      </c>
    </row>
    <row r="166" spans="1:13" x14ac:dyDescent="0.25">
      <c r="A166" t="s">
        <v>122</v>
      </c>
      <c r="B166">
        <v>420168</v>
      </c>
      <c r="D166" t="s">
        <v>122</v>
      </c>
      <c r="E166">
        <v>129701</v>
      </c>
      <c r="G166" t="s">
        <v>131</v>
      </c>
      <c r="H166">
        <v>7.51</v>
      </c>
      <c r="I166" t="s">
        <v>181</v>
      </c>
      <c r="J166" t="s">
        <v>182</v>
      </c>
      <c r="K166">
        <v>7.51</v>
      </c>
      <c r="L166" t="s">
        <v>181</v>
      </c>
      <c r="M166">
        <f t="shared" si="2"/>
        <v>16.799391553328562</v>
      </c>
    </row>
    <row r="167" spans="1:13" x14ac:dyDescent="0.25">
      <c r="A167" t="s">
        <v>122</v>
      </c>
      <c r="B167">
        <v>414937</v>
      </c>
      <c r="D167" t="s">
        <v>122</v>
      </c>
      <c r="E167">
        <v>129701</v>
      </c>
      <c r="G167" t="s">
        <v>131</v>
      </c>
      <c r="H167">
        <v>7.45</v>
      </c>
      <c r="I167" t="s">
        <v>181</v>
      </c>
      <c r="J167" t="s">
        <v>182</v>
      </c>
      <c r="K167">
        <v>7.45</v>
      </c>
      <c r="L167" t="s">
        <v>181</v>
      </c>
      <c r="M167">
        <f t="shared" si="2"/>
        <v>16.665175375805298</v>
      </c>
    </row>
    <row r="168" spans="1:13" x14ac:dyDescent="0.25">
      <c r="A168" t="s">
        <v>122</v>
      </c>
      <c r="B168">
        <v>410172</v>
      </c>
      <c r="D168" t="s">
        <v>122</v>
      </c>
      <c r="E168">
        <v>129701</v>
      </c>
      <c r="G168" t="s">
        <v>131</v>
      </c>
      <c r="H168">
        <v>7.4</v>
      </c>
      <c r="I168" t="s">
        <v>181</v>
      </c>
      <c r="J168" t="s">
        <v>182</v>
      </c>
      <c r="K168">
        <v>7.4</v>
      </c>
      <c r="L168" t="s">
        <v>181</v>
      </c>
      <c r="M168">
        <f t="shared" si="2"/>
        <v>16.553328561202576</v>
      </c>
    </row>
    <row r="169" spans="1:13" x14ac:dyDescent="0.25">
      <c r="A169" t="s">
        <v>122</v>
      </c>
      <c r="B169">
        <v>405844</v>
      </c>
      <c r="D169" t="s">
        <v>122</v>
      </c>
      <c r="E169">
        <v>129701</v>
      </c>
      <c r="G169" t="s">
        <v>131</v>
      </c>
      <c r="H169">
        <v>7.09</v>
      </c>
      <c r="I169" t="s">
        <v>181</v>
      </c>
      <c r="J169" t="s">
        <v>182</v>
      </c>
      <c r="K169">
        <v>7.09</v>
      </c>
      <c r="L169" t="s">
        <v>181</v>
      </c>
      <c r="M169">
        <f t="shared" si="2"/>
        <v>15.859878310665712</v>
      </c>
    </row>
    <row r="170" spans="1:13" x14ac:dyDescent="0.25">
      <c r="A170" t="s">
        <v>122</v>
      </c>
      <c r="B170">
        <v>401767</v>
      </c>
      <c r="D170" t="s">
        <v>122</v>
      </c>
      <c r="E170">
        <v>129701</v>
      </c>
      <c r="G170" t="s">
        <v>131</v>
      </c>
      <c r="H170">
        <v>6.94</v>
      </c>
      <c r="I170" t="s">
        <v>181</v>
      </c>
      <c r="J170" t="s">
        <v>182</v>
      </c>
      <c r="K170">
        <v>6.94</v>
      </c>
      <c r="L170" t="s">
        <v>181</v>
      </c>
      <c r="M170">
        <f t="shared" si="2"/>
        <v>15.524337866857552</v>
      </c>
    </row>
    <row r="171" spans="1:13" x14ac:dyDescent="0.25">
      <c r="A171" t="s">
        <v>122</v>
      </c>
      <c r="B171">
        <v>394477</v>
      </c>
      <c r="D171" t="s">
        <v>122</v>
      </c>
      <c r="E171">
        <v>129701</v>
      </c>
      <c r="G171" t="s">
        <v>131</v>
      </c>
      <c r="H171">
        <v>7.09</v>
      </c>
      <c r="I171" t="s">
        <v>181</v>
      </c>
      <c r="J171" t="s">
        <v>182</v>
      </c>
      <c r="K171">
        <v>7.09</v>
      </c>
      <c r="L171" t="s">
        <v>181</v>
      </c>
      <c r="M171">
        <f t="shared" si="2"/>
        <v>15.859878310665712</v>
      </c>
    </row>
    <row r="172" spans="1:13" x14ac:dyDescent="0.25">
      <c r="A172" t="s">
        <v>122</v>
      </c>
      <c r="B172">
        <v>390320</v>
      </c>
      <c r="D172" t="s">
        <v>122</v>
      </c>
      <c r="E172">
        <v>129701</v>
      </c>
      <c r="G172" t="s">
        <v>131</v>
      </c>
      <c r="H172">
        <v>7.09</v>
      </c>
      <c r="I172" t="s">
        <v>181</v>
      </c>
      <c r="J172" t="s">
        <v>182</v>
      </c>
      <c r="K172">
        <v>7.09</v>
      </c>
      <c r="L172" t="s">
        <v>181</v>
      </c>
      <c r="M172">
        <f t="shared" si="2"/>
        <v>15.859878310665712</v>
      </c>
    </row>
    <row r="173" spans="1:13" x14ac:dyDescent="0.25">
      <c r="A173" t="s">
        <v>122</v>
      </c>
      <c r="B173">
        <v>386398</v>
      </c>
      <c r="D173" t="s">
        <v>122</v>
      </c>
      <c r="E173">
        <v>129701</v>
      </c>
      <c r="G173" t="s">
        <v>131</v>
      </c>
      <c r="H173">
        <v>7.09</v>
      </c>
      <c r="I173" t="s">
        <v>181</v>
      </c>
      <c r="J173" t="s">
        <v>182</v>
      </c>
      <c r="K173">
        <v>7.09</v>
      </c>
      <c r="L173" t="s">
        <v>181</v>
      </c>
      <c r="M173">
        <f t="shared" si="2"/>
        <v>15.859878310665712</v>
      </c>
    </row>
    <row r="174" spans="1:13" x14ac:dyDescent="0.25">
      <c r="A174" t="s">
        <v>122</v>
      </c>
      <c r="B174">
        <v>382555</v>
      </c>
      <c r="D174" t="s">
        <v>122</v>
      </c>
      <c r="E174">
        <v>129701</v>
      </c>
      <c r="G174" t="s">
        <v>131</v>
      </c>
      <c r="H174">
        <v>7.25</v>
      </c>
      <c r="I174" t="s">
        <v>181</v>
      </c>
      <c r="J174" t="s">
        <v>182</v>
      </c>
      <c r="K174">
        <v>7.25</v>
      </c>
      <c r="L174" t="s">
        <v>181</v>
      </c>
      <c r="M174">
        <f t="shared" si="2"/>
        <v>16.217788117394417</v>
      </c>
    </row>
    <row r="175" spans="1:13" x14ac:dyDescent="0.25">
      <c r="A175" t="s">
        <v>122</v>
      </c>
      <c r="B175">
        <v>378787</v>
      </c>
      <c r="D175" t="s">
        <v>122</v>
      </c>
      <c r="E175">
        <v>129701</v>
      </c>
      <c r="G175" t="s">
        <v>131</v>
      </c>
      <c r="H175">
        <v>7.4</v>
      </c>
      <c r="I175" t="s">
        <v>181</v>
      </c>
      <c r="J175" t="s">
        <v>182</v>
      </c>
      <c r="K175">
        <v>7.4</v>
      </c>
      <c r="L175" t="s">
        <v>181</v>
      </c>
      <c r="M175">
        <f t="shared" si="2"/>
        <v>16.553328561202576</v>
      </c>
    </row>
    <row r="176" spans="1:13" x14ac:dyDescent="0.25">
      <c r="A176" t="s">
        <v>122</v>
      </c>
      <c r="B176">
        <v>374953</v>
      </c>
      <c r="D176" t="s">
        <v>122</v>
      </c>
      <c r="E176">
        <v>129701</v>
      </c>
      <c r="G176" t="s">
        <v>131</v>
      </c>
      <c r="H176">
        <v>7.35</v>
      </c>
      <c r="I176" t="s">
        <v>181</v>
      </c>
      <c r="J176" t="s">
        <v>182</v>
      </c>
      <c r="K176">
        <v>7.35</v>
      </c>
      <c r="L176" t="s">
        <v>181</v>
      </c>
      <c r="M176">
        <f t="shared" si="2"/>
        <v>16.441481746599855</v>
      </c>
    </row>
    <row r="177" spans="1:13" x14ac:dyDescent="0.25">
      <c r="A177" t="s">
        <v>122</v>
      </c>
      <c r="B177">
        <v>371333</v>
      </c>
      <c r="D177" t="s">
        <v>122</v>
      </c>
      <c r="E177">
        <v>129701</v>
      </c>
      <c r="G177" t="s">
        <v>131</v>
      </c>
      <c r="H177">
        <v>7.35</v>
      </c>
      <c r="I177" t="s">
        <v>181</v>
      </c>
      <c r="J177" t="s">
        <v>182</v>
      </c>
      <c r="K177">
        <v>7.35</v>
      </c>
      <c r="L177" t="s">
        <v>181</v>
      </c>
      <c r="M177">
        <f t="shared" si="2"/>
        <v>16.441481746599855</v>
      </c>
    </row>
    <row r="178" spans="1:13" x14ac:dyDescent="0.25">
      <c r="A178" t="s">
        <v>122</v>
      </c>
      <c r="B178">
        <v>367917</v>
      </c>
      <c r="D178" t="s">
        <v>122</v>
      </c>
      <c r="E178">
        <v>129701</v>
      </c>
      <c r="G178" t="s">
        <v>131</v>
      </c>
      <c r="H178">
        <v>7.25</v>
      </c>
      <c r="I178" t="s">
        <v>181</v>
      </c>
      <c r="J178" t="s">
        <v>182</v>
      </c>
      <c r="K178">
        <v>7.25</v>
      </c>
      <c r="L178" t="s">
        <v>181</v>
      </c>
      <c r="M178">
        <f t="shared" si="2"/>
        <v>16.217788117394417</v>
      </c>
    </row>
    <row r="179" spans="1:13" x14ac:dyDescent="0.25">
      <c r="A179" t="s">
        <v>122</v>
      </c>
      <c r="B179">
        <v>364963</v>
      </c>
      <c r="D179" t="s">
        <v>122</v>
      </c>
      <c r="E179">
        <v>129701</v>
      </c>
      <c r="G179" t="s">
        <v>131</v>
      </c>
      <c r="H179">
        <v>6.94</v>
      </c>
      <c r="I179" t="s">
        <v>181</v>
      </c>
      <c r="J179" t="s">
        <v>182</v>
      </c>
      <c r="K179">
        <v>6.94</v>
      </c>
      <c r="L179" t="s">
        <v>181</v>
      </c>
      <c r="M179">
        <f t="shared" si="2"/>
        <v>15.524337866857552</v>
      </c>
    </row>
    <row r="180" spans="1:13" x14ac:dyDescent="0.25">
      <c r="A180" t="s">
        <v>122</v>
      </c>
      <c r="B180">
        <v>362187</v>
      </c>
      <c r="D180" t="s">
        <v>122</v>
      </c>
      <c r="E180">
        <v>129701</v>
      </c>
      <c r="G180" t="s">
        <v>131</v>
      </c>
      <c r="H180">
        <v>6.84</v>
      </c>
      <c r="I180" t="s">
        <v>181</v>
      </c>
      <c r="J180" t="s">
        <v>182</v>
      </c>
      <c r="K180">
        <v>6.84</v>
      </c>
      <c r="L180" t="s">
        <v>181</v>
      </c>
      <c r="M180">
        <f t="shared" si="2"/>
        <v>15.300644237652111</v>
      </c>
    </row>
    <row r="181" spans="1:13" x14ac:dyDescent="0.25">
      <c r="A181" t="s">
        <v>122</v>
      </c>
      <c r="B181">
        <v>359324</v>
      </c>
      <c r="D181" t="s">
        <v>122</v>
      </c>
      <c r="E181">
        <v>129701</v>
      </c>
      <c r="G181" t="s">
        <v>131</v>
      </c>
      <c r="H181">
        <v>6.79</v>
      </c>
      <c r="I181" t="s">
        <v>181</v>
      </c>
      <c r="J181" t="s">
        <v>182</v>
      </c>
      <c r="K181">
        <v>6.79</v>
      </c>
      <c r="L181" t="s">
        <v>181</v>
      </c>
      <c r="M181">
        <f t="shared" si="2"/>
        <v>15.18879742304939</v>
      </c>
    </row>
    <row r="182" spans="1:13" x14ac:dyDescent="0.25">
      <c r="A182" t="s">
        <v>122</v>
      </c>
      <c r="B182">
        <v>356760</v>
      </c>
      <c r="D182" t="s">
        <v>122</v>
      </c>
      <c r="E182">
        <v>129701</v>
      </c>
      <c r="G182" t="s">
        <v>131</v>
      </c>
      <c r="H182">
        <v>6.73</v>
      </c>
      <c r="I182" t="s">
        <v>181</v>
      </c>
      <c r="J182" t="s">
        <v>182</v>
      </c>
      <c r="K182">
        <v>6.73</v>
      </c>
      <c r="L182" t="s">
        <v>181</v>
      </c>
      <c r="M182">
        <f t="shared" si="2"/>
        <v>15.054581245526126</v>
      </c>
    </row>
    <row r="183" spans="1:13" x14ac:dyDescent="0.25">
      <c r="A183" t="s">
        <v>122</v>
      </c>
      <c r="B183">
        <v>354107</v>
      </c>
      <c r="D183" t="s">
        <v>122</v>
      </c>
      <c r="E183">
        <v>129701</v>
      </c>
      <c r="G183" t="s">
        <v>131</v>
      </c>
      <c r="H183">
        <v>6.84</v>
      </c>
      <c r="I183" t="s">
        <v>181</v>
      </c>
      <c r="J183" t="s">
        <v>182</v>
      </c>
      <c r="K183">
        <v>6.84</v>
      </c>
      <c r="L183" t="s">
        <v>181</v>
      </c>
      <c r="M183">
        <f t="shared" si="2"/>
        <v>15.300644237652111</v>
      </c>
    </row>
    <row r="184" spans="1:13" x14ac:dyDescent="0.25">
      <c r="A184" t="s">
        <v>122</v>
      </c>
      <c r="B184">
        <v>351617</v>
      </c>
      <c r="D184" t="s">
        <v>122</v>
      </c>
      <c r="E184">
        <v>129701</v>
      </c>
      <c r="G184" t="s">
        <v>131</v>
      </c>
      <c r="H184">
        <v>6.53</v>
      </c>
      <c r="I184" t="s">
        <v>181</v>
      </c>
      <c r="J184" t="s">
        <v>182</v>
      </c>
      <c r="K184">
        <v>6.53</v>
      </c>
      <c r="L184" t="s">
        <v>181</v>
      </c>
      <c r="M184">
        <f t="shared" si="2"/>
        <v>14.607193987115247</v>
      </c>
    </row>
    <row r="185" spans="1:13" x14ac:dyDescent="0.25">
      <c r="A185" t="s">
        <v>122</v>
      </c>
      <c r="B185">
        <v>349406</v>
      </c>
      <c r="D185" t="s">
        <v>122</v>
      </c>
      <c r="E185">
        <v>129701</v>
      </c>
      <c r="G185" t="s">
        <v>131</v>
      </c>
      <c r="H185">
        <v>6.43</v>
      </c>
      <c r="I185" t="s">
        <v>181</v>
      </c>
      <c r="J185" t="s">
        <v>182</v>
      </c>
      <c r="K185">
        <v>6.43</v>
      </c>
      <c r="L185" t="s">
        <v>181</v>
      </c>
      <c r="M185">
        <f t="shared" si="2"/>
        <v>14.383500357909806</v>
      </c>
    </row>
    <row r="186" spans="1:13" x14ac:dyDescent="0.25">
      <c r="A186" t="s">
        <v>122</v>
      </c>
      <c r="B186">
        <v>346981</v>
      </c>
      <c r="D186" t="s">
        <v>122</v>
      </c>
      <c r="E186">
        <v>129701</v>
      </c>
      <c r="G186" t="s">
        <v>131</v>
      </c>
      <c r="H186">
        <v>6.68</v>
      </c>
      <c r="I186" t="s">
        <v>181</v>
      </c>
      <c r="J186" t="s">
        <v>182</v>
      </c>
      <c r="K186">
        <v>6.68</v>
      </c>
      <c r="L186" t="s">
        <v>181</v>
      </c>
      <c r="M186">
        <f t="shared" si="2"/>
        <v>14.942734430923407</v>
      </c>
    </row>
    <row r="187" spans="1:13" x14ac:dyDescent="0.25">
      <c r="A187" t="s">
        <v>122</v>
      </c>
      <c r="B187">
        <v>344471</v>
      </c>
      <c r="D187" t="s">
        <v>122</v>
      </c>
      <c r="E187">
        <v>129701</v>
      </c>
      <c r="G187" t="s">
        <v>131</v>
      </c>
      <c r="H187">
        <v>6.99</v>
      </c>
      <c r="I187" t="s">
        <v>181</v>
      </c>
      <c r="J187" t="s">
        <v>182</v>
      </c>
      <c r="K187">
        <v>6.99</v>
      </c>
      <c r="L187" t="s">
        <v>181</v>
      </c>
      <c r="M187">
        <f t="shared" si="2"/>
        <v>15.636184681460271</v>
      </c>
    </row>
    <row r="188" spans="1:13" x14ac:dyDescent="0.25">
      <c r="A188" t="s">
        <v>122</v>
      </c>
      <c r="B188">
        <v>341880</v>
      </c>
      <c r="D188" t="s">
        <v>122</v>
      </c>
      <c r="E188">
        <v>129701</v>
      </c>
      <c r="G188" t="s">
        <v>131</v>
      </c>
      <c r="H188">
        <v>7.09</v>
      </c>
      <c r="I188" t="s">
        <v>181</v>
      </c>
      <c r="J188" t="s">
        <v>182</v>
      </c>
      <c r="K188">
        <v>7.09</v>
      </c>
      <c r="L188" t="s">
        <v>181</v>
      </c>
      <c r="M188">
        <f t="shared" si="2"/>
        <v>15.859878310665712</v>
      </c>
    </row>
    <row r="189" spans="1:13" x14ac:dyDescent="0.25">
      <c r="A189" t="s">
        <v>122</v>
      </c>
      <c r="B189">
        <v>339328</v>
      </c>
      <c r="D189" t="s">
        <v>122</v>
      </c>
      <c r="E189">
        <v>129701</v>
      </c>
      <c r="G189" t="s">
        <v>131</v>
      </c>
      <c r="H189">
        <v>7.15</v>
      </c>
      <c r="I189" t="s">
        <v>181</v>
      </c>
      <c r="J189" t="s">
        <v>182</v>
      </c>
      <c r="K189">
        <v>7.15</v>
      </c>
      <c r="L189" t="s">
        <v>181</v>
      </c>
      <c r="M189">
        <f t="shared" si="2"/>
        <v>15.994094488188976</v>
      </c>
    </row>
    <row r="190" spans="1:13" x14ac:dyDescent="0.25">
      <c r="A190" t="s">
        <v>122</v>
      </c>
      <c r="B190">
        <v>336927</v>
      </c>
      <c r="D190" t="s">
        <v>122</v>
      </c>
      <c r="E190">
        <v>129701</v>
      </c>
      <c r="G190" t="s">
        <v>131</v>
      </c>
      <c r="H190">
        <v>7.04</v>
      </c>
      <c r="I190" t="s">
        <v>181</v>
      </c>
      <c r="J190" t="s">
        <v>182</v>
      </c>
      <c r="K190">
        <v>7.04</v>
      </c>
      <c r="L190" t="s">
        <v>181</v>
      </c>
      <c r="M190">
        <f t="shared" si="2"/>
        <v>15.748031496062991</v>
      </c>
    </row>
    <row r="191" spans="1:13" x14ac:dyDescent="0.25">
      <c r="A191" t="s">
        <v>122</v>
      </c>
      <c r="B191">
        <v>332778</v>
      </c>
      <c r="D191" t="s">
        <v>122</v>
      </c>
      <c r="E191">
        <v>129701</v>
      </c>
      <c r="G191" t="s">
        <v>131</v>
      </c>
      <c r="H191">
        <v>6.99</v>
      </c>
      <c r="I191" t="s">
        <v>181</v>
      </c>
      <c r="J191" t="s">
        <v>182</v>
      </c>
      <c r="K191">
        <v>6.99</v>
      </c>
      <c r="L191" t="s">
        <v>181</v>
      </c>
      <c r="M191">
        <f t="shared" si="2"/>
        <v>15.636184681460271</v>
      </c>
    </row>
    <row r="192" spans="1:13" x14ac:dyDescent="0.25">
      <c r="A192" t="s">
        <v>122</v>
      </c>
      <c r="B192">
        <v>330578</v>
      </c>
      <c r="D192" t="s">
        <v>122</v>
      </c>
      <c r="E192">
        <v>129701</v>
      </c>
      <c r="G192" t="s">
        <v>131</v>
      </c>
      <c r="H192">
        <v>6.89</v>
      </c>
      <c r="I192" t="s">
        <v>181</v>
      </c>
      <c r="J192" t="s">
        <v>182</v>
      </c>
      <c r="K192">
        <v>6.89</v>
      </c>
      <c r="L192" t="s">
        <v>181</v>
      </c>
      <c r="M192">
        <f t="shared" si="2"/>
        <v>15.412491052254831</v>
      </c>
    </row>
    <row r="193" spans="1:13" x14ac:dyDescent="0.25">
      <c r="A193" t="s">
        <v>122</v>
      </c>
      <c r="B193">
        <v>328731</v>
      </c>
      <c r="D193" t="s">
        <v>122</v>
      </c>
      <c r="E193">
        <v>129701</v>
      </c>
      <c r="G193" t="s">
        <v>131</v>
      </c>
      <c r="H193">
        <v>6.63</v>
      </c>
      <c r="I193" t="s">
        <v>181</v>
      </c>
      <c r="J193" t="s">
        <v>182</v>
      </c>
      <c r="K193">
        <v>6.63</v>
      </c>
      <c r="L193" t="s">
        <v>181</v>
      </c>
      <c r="M193">
        <f t="shared" si="2"/>
        <v>14.830887616320688</v>
      </c>
    </row>
    <row r="194" spans="1:13" x14ac:dyDescent="0.25">
      <c r="A194" t="s">
        <v>122</v>
      </c>
      <c r="B194">
        <v>326797</v>
      </c>
      <c r="D194" t="s">
        <v>122</v>
      </c>
      <c r="E194">
        <v>129701</v>
      </c>
      <c r="G194" t="s">
        <v>131</v>
      </c>
      <c r="H194">
        <v>6.63</v>
      </c>
      <c r="I194" t="s">
        <v>181</v>
      </c>
      <c r="J194" t="s">
        <v>182</v>
      </c>
      <c r="K194">
        <v>6.63</v>
      </c>
      <c r="L194" t="s">
        <v>181</v>
      </c>
      <c r="M194">
        <f t="shared" si="2"/>
        <v>14.830887616320688</v>
      </c>
    </row>
    <row r="195" spans="1:13" x14ac:dyDescent="0.25">
      <c r="A195" t="s">
        <v>122</v>
      </c>
      <c r="B195">
        <v>324886</v>
      </c>
      <c r="D195" t="s">
        <v>122</v>
      </c>
      <c r="E195">
        <v>129701</v>
      </c>
      <c r="G195" t="s">
        <v>131</v>
      </c>
      <c r="H195">
        <v>6.84</v>
      </c>
      <c r="I195" t="s">
        <v>181</v>
      </c>
      <c r="J195" t="s">
        <v>182</v>
      </c>
      <c r="K195">
        <v>6.84</v>
      </c>
      <c r="L195" t="s">
        <v>181</v>
      </c>
      <c r="M195">
        <f t="shared" ref="M195:M258" si="3">K195*3600/1609.344</f>
        <v>15.300644237652111</v>
      </c>
    </row>
    <row r="196" spans="1:13" x14ac:dyDescent="0.25">
      <c r="A196" t="s">
        <v>122</v>
      </c>
      <c r="B196">
        <v>322893</v>
      </c>
      <c r="D196" t="s">
        <v>122</v>
      </c>
      <c r="E196">
        <v>129701</v>
      </c>
      <c r="G196" t="s">
        <v>131</v>
      </c>
      <c r="H196">
        <v>6.89</v>
      </c>
      <c r="I196" t="s">
        <v>181</v>
      </c>
      <c r="J196" t="s">
        <v>182</v>
      </c>
      <c r="K196">
        <v>6.89</v>
      </c>
      <c r="L196" t="s">
        <v>181</v>
      </c>
      <c r="M196">
        <f t="shared" si="3"/>
        <v>15.412491052254831</v>
      </c>
    </row>
    <row r="197" spans="1:13" x14ac:dyDescent="0.25">
      <c r="A197" t="s">
        <v>122</v>
      </c>
      <c r="B197">
        <v>321130</v>
      </c>
      <c r="D197" t="s">
        <v>122</v>
      </c>
      <c r="E197">
        <v>129701</v>
      </c>
      <c r="G197" t="s">
        <v>131</v>
      </c>
      <c r="H197">
        <v>6.73</v>
      </c>
      <c r="I197" t="s">
        <v>181</v>
      </c>
      <c r="J197" t="s">
        <v>182</v>
      </c>
      <c r="K197">
        <v>6.73</v>
      </c>
      <c r="L197" t="s">
        <v>181</v>
      </c>
      <c r="M197">
        <f t="shared" si="3"/>
        <v>15.054581245526126</v>
      </c>
    </row>
    <row r="198" spans="1:13" x14ac:dyDescent="0.25">
      <c r="A198" t="s">
        <v>122</v>
      </c>
      <c r="B198">
        <v>319386</v>
      </c>
      <c r="D198" t="s">
        <v>122</v>
      </c>
      <c r="E198">
        <v>129701</v>
      </c>
      <c r="G198" t="s">
        <v>131</v>
      </c>
      <c r="H198">
        <v>6.73</v>
      </c>
      <c r="I198" t="s">
        <v>181</v>
      </c>
      <c r="J198" t="s">
        <v>182</v>
      </c>
      <c r="K198">
        <v>6.73</v>
      </c>
      <c r="L198" t="s">
        <v>181</v>
      </c>
      <c r="M198">
        <f t="shared" si="3"/>
        <v>15.054581245526126</v>
      </c>
    </row>
    <row r="199" spans="1:13" x14ac:dyDescent="0.25">
      <c r="A199" t="s">
        <v>122</v>
      </c>
      <c r="B199">
        <v>317561</v>
      </c>
      <c r="D199" t="s">
        <v>122</v>
      </c>
      <c r="E199">
        <v>129701</v>
      </c>
      <c r="G199" t="s">
        <v>131</v>
      </c>
      <c r="H199">
        <v>6.73</v>
      </c>
      <c r="I199" t="s">
        <v>181</v>
      </c>
      <c r="J199" t="s">
        <v>182</v>
      </c>
      <c r="K199">
        <v>6.73</v>
      </c>
      <c r="L199" t="s">
        <v>181</v>
      </c>
      <c r="M199">
        <f t="shared" si="3"/>
        <v>15.054581245526126</v>
      </c>
    </row>
    <row r="200" spans="1:13" x14ac:dyDescent="0.25">
      <c r="A200" t="s">
        <v>122</v>
      </c>
      <c r="B200">
        <v>315756</v>
      </c>
      <c r="D200" t="s">
        <v>122</v>
      </c>
      <c r="E200">
        <v>129701</v>
      </c>
      <c r="G200" t="s">
        <v>131</v>
      </c>
      <c r="H200">
        <v>6.79</v>
      </c>
      <c r="I200" t="s">
        <v>181</v>
      </c>
      <c r="J200" t="s">
        <v>182</v>
      </c>
      <c r="K200">
        <v>6.79</v>
      </c>
      <c r="L200" t="s">
        <v>181</v>
      </c>
      <c r="M200">
        <f t="shared" si="3"/>
        <v>15.18879742304939</v>
      </c>
    </row>
    <row r="201" spans="1:13" x14ac:dyDescent="0.25">
      <c r="A201" t="s">
        <v>122</v>
      </c>
      <c r="B201">
        <v>314070</v>
      </c>
      <c r="D201" t="s">
        <v>122</v>
      </c>
      <c r="E201">
        <v>129701</v>
      </c>
      <c r="G201" t="s">
        <v>131</v>
      </c>
      <c r="H201">
        <v>6.79</v>
      </c>
      <c r="I201" t="s">
        <v>181</v>
      </c>
      <c r="J201" t="s">
        <v>182</v>
      </c>
      <c r="K201">
        <v>6.79</v>
      </c>
      <c r="L201" t="s">
        <v>181</v>
      </c>
      <c r="M201">
        <f t="shared" si="3"/>
        <v>15.18879742304939</v>
      </c>
    </row>
    <row r="202" spans="1:13" x14ac:dyDescent="0.25">
      <c r="A202" t="s">
        <v>122</v>
      </c>
      <c r="B202">
        <v>312402</v>
      </c>
      <c r="D202" t="s">
        <v>122</v>
      </c>
      <c r="E202">
        <v>129701</v>
      </c>
      <c r="G202" t="s">
        <v>131</v>
      </c>
      <c r="H202">
        <v>6.79</v>
      </c>
      <c r="I202" t="s">
        <v>181</v>
      </c>
      <c r="J202" t="s">
        <v>182</v>
      </c>
      <c r="K202">
        <v>6.79</v>
      </c>
      <c r="L202" t="s">
        <v>181</v>
      </c>
      <c r="M202">
        <f t="shared" si="3"/>
        <v>15.18879742304939</v>
      </c>
    </row>
    <row r="203" spans="1:13" x14ac:dyDescent="0.25">
      <c r="A203" t="s">
        <v>122</v>
      </c>
      <c r="B203">
        <v>310752</v>
      </c>
      <c r="D203" t="s">
        <v>122</v>
      </c>
      <c r="E203">
        <v>129701</v>
      </c>
      <c r="G203" t="s">
        <v>131</v>
      </c>
      <c r="H203">
        <v>6.89</v>
      </c>
      <c r="I203" t="s">
        <v>181</v>
      </c>
      <c r="J203" t="s">
        <v>182</v>
      </c>
      <c r="K203">
        <v>6.89</v>
      </c>
      <c r="L203" t="s">
        <v>181</v>
      </c>
      <c r="M203">
        <f t="shared" si="3"/>
        <v>15.412491052254831</v>
      </c>
    </row>
    <row r="204" spans="1:13" x14ac:dyDescent="0.25">
      <c r="A204" t="s">
        <v>122</v>
      </c>
      <c r="B204">
        <v>309214</v>
      </c>
      <c r="D204" t="s">
        <v>122</v>
      </c>
      <c r="E204">
        <v>129701</v>
      </c>
      <c r="G204" t="s">
        <v>131</v>
      </c>
      <c r="H204">
        <v>6.68</v>
      </c>
      <c r="I204" t="s">
        <v>181</v>
      </c>
      <c r="J204" t="s">
        <v>182</v>
      </c>
      <c r="K204">
        <v>6.68</v>
      </c>
      <c r="L204" t="s">
        <v>181</v>
      </c>
      <c r="M204">
        <f t="shared" si="3"/>
        <v>14.942734430923407</v>
      </c>
    </row>
    <row r="205" spans="1:13" x14ac:dyDescent="0.25">
      <c r="A205" t="s">
        <v>122</v>
      </c>
      <c r="B205">
        <v>307787</v>
      </c>
      <c r="D205" t="s">
        <v>122</v>
      </c>
      <c r="E205">
        <v>129701</v>
      </c>
      <c r="G205" t="s">
        <v>131</v>
      </c>
      <c r="H205">
        <v>6.43</v>
      </c>
      <c r="I205" t="s">
        <v>181</v>
      </c>
      <c r="J205" t="s">
        <v>182</v>
      </c>
      <c r="K205">
        <v>6.43</v>
      </c>
      <c r="L205" t="s">
        <v>181</v>
      </c>
      <c r="M205">
        <f t="shared" si="3"/>
        <v>14.383500357909806</v>
      </c>
    </row>
    <row r="206" spans="1:13" x14ac:dyDescent="0.25">
      <c r="A206" t="s">
        <v>122</v>
      </c>
      <c r="B206">
        <v>306560</v>
      </c>
      <c r="D206" t="s">
        <v>122</v>
      </c>
      <c r="E206">
        <v>129701</v>
      </c>
      <c r="G206" t="s">
        <v>131</v>
      </c>
      <c r="H206">
        <v>6.27</v>
      </c>
      <c r="I206" t="s">
        <v>181</v>
      </c>
      <c r="J206" t="s">
        <v>182</v>
      </c>
      <c r="K206">
        <v>6.27</v>
      </c>
      <c r="L206" t="s">
        <v>181</v>
      </c>
      <c r="M206">
        <f t="shared" si="3"/>
        <v>14.025590551181102</v>
      </c>
    </row>
    <row r="207" spans="1:13" x14ac:dyDescent="0.25">
      <c r="A207" t="s">
        <v>122</v>
      </c>
      <c r="B207">
        <v>305157</v>
      </c>
      <c r="D207" t="s">
        <v>122</v>
      </c>
      <c r="E207">
        <v>129701</v>
      </c>
      <c r="G207" t="s">
        <v>131</v>
      </c>
      <c r="H207">
        <v>6.37</v>
      </c>
      <c r="I207" t="s">
        <v>181</v>
      </c>
      <c r="J207" t="s">
        <v>182</v>
      </c>
      <c r="K207">
        <v>6.37</v>
      </c>
      <c r="L207" t="s">
        <v>181</v>
      </c>
      <c r="M207">
        <f t="shared" si="3"/>
        <v>14.249284180386542</v>
      </c>
    </row>
    <row r="208" spans="1:13" x14ac:dyDescent="0.25">
      <c r="A208" t="s">
        <v>122</v>
      </c>
      <c r="B208">
        <v>303951</v>
      </c>
      <c r="D208" t="s">
        <v>122</v>
      </c>
      <c r="E208">
        <v>129701</v>
      </c>
      <c r="G208" t="s">
        <v>131</v>
      </c>
      <c r="H208">
        <v>6.27</v>
      </c>
      <c r="I208" t="s">
        <v>181</v>
      </c>
      <c r="J208" t="s">
        <v>182</v>
      </c>
      <c r="K208">
        <v>6.27</v>
      </c>
      <c r="L208" t="s">
        <v>181</v>
      </c>
      <c r="M208">
        <f t="shared" si="3"/>
        <v>14.025590551181102</v>
      </c>
    </row>
    <row r="209" spans="1:13" x14ac:dyDescent="0.25">
      <c r="A209" t="s">
        <v>122</v>
      </c>
      <c r="B209">
        <v>302846</v>
      </c>
      <c r="D209" t="s">
        <v>122</v>
      </c>
      <c r="E209">
        <v>129701</v>
      </c>
      <c r="G209" t="s">
        <v>131</v>
      </c>
      <c r="H209">
        <v>5.91</v>
      </c>
      <c r="I209" t="s">
        <v>181</v>
      </c>
      <c r="J209" t="s">
        <v>182</v>
      </c>
      <c r="K209">
        <v>5.91</v>
      </c>
      <c r="L209" t="s">
        <v>181</v>
      </c>
      <c r="M209">
        <f t="shared" si="3"/>
        <v>13.220293486041518</v>
      </c>
    </row>
    <row r="210" spans="1:13" x14ac:dyDescent="0.25">
      <c r="A210" t="s">
        <v>122</v>
      </c>
      <c r="B210">
        <v>301932</v>
      </c>
      <c r="D210" t="s">
        <v>122</v>
      </c>
      <c r="E210">
        <v>129701</v>
      </c>
      <c r="G210" t="s">
        <v>131</v>
      </c>
      <c r="H210">
        <v>5.65</v>
      </c>
      <c r="I210" t="s">
        <v>181</v>
      </c>
      <c r="J210" t="s">
        <v>182</v>
      </c>
      <c r="K210">
        <v>5.65</v>
      </c>
      <c r="L210" t="s">
        <v>181</v>
      </c>
      <c r="M210">
        <f t="shared" si="3"/>
        <v>12.638690050107373</v>
      </c>
    </row>
    <row r="211" spans="1:13" x14ac:dyDescent="0.25">
      <c r="A211" t="s">
        <v>122</v>
      </c>
      <c r="B211">
        <v>299401</v>
      </c>
      <c r="D211" t="s">
        <v>122</v>
      </c>
      <c r="E211">
        <v>129701</v>
      </c>
      <c r="G211" t="s">
        <v>131</v>
      </c>
      <c r="H211">
        <v>5.96</v>
      </c>
      <c r="I211" t="s">
        <v>181</v>
      </c>
      <c r="J211" t="s">
        <v>182</v>
      </c>
      <c r="K211">
        <v>5.96</v>
      </c>
      <c r="L211" t="s">
        <v>181</v>
      </c>
      <c r="M211">
        <f t="shared" si="3"/>
        <v>13.332140300644237</v>
      </c>
    </row>
    <row r="212" spans="1:13" x14ac:dyDescent="0.25">
      <c r="A212" t="s">
        <v>122</v>
      </c>
      <c r="B212">
        <v>298329</v>
      </c>
      <c r="D212" t="s">
        <v>122</v>
      </c>
      <c r="E212">
        <v>129701</v>
      </c>
      <c r="G212" t="s">
        <v>131</v>
      </c>
      <c r="H212">
        <v>5.91</v>
      </c>
      <c r="I212" t="s">
        <v>181</v>
      </c>
      <c r="J212" t="s">
        <v>182</v>
      </c>
      <c r="K212">
        <v>5.91</v>
      </c>
      <c r="L212" t="s">
        <v>181</v>
      </c>
      <c r="M212">
        <f t="shared" si="3"/>
        <v>13.220293486041518</v>
      </c>
    </row>
    <row r="213" spans="1:13" x14ac:dyDescent="0.25">
      <c r="A213" t="s">
        <v>122</v>
      </c>
      <c r="B213">
        <v>297707</v>
      </c>
      <c r="D213" t="s">
        <v>122</v>
      </c>
      <c r="E213">
        <v>129701</v>
      </c>
      <c r="G213" t="s">
        <v>131</v>
      </c>
      <c r="H213">
        <v>5.24</v>
      </c>
      <c r="I213" t="s">
        <v>181</v>
      </c>
      <c r="J213" t="s">
        <v>182</v>
      </c>
      <c r="K213">
        <v>5.24</v>
      </c>
      <c r="L213" t="s">
        <v>181</v>
      </c>
      <c r="M213">
        <f t="shared" si="3"/>
        <v>11.721546170365068</v>
      </c>
    </row>
    <row r="214" spans="1:13" x14ac:dyDescent="0.25">
      <c r="A214" t="s">
        <v>122</v>
      </c>
      <c r="B214">
        <v>297265</v>
      </c>
      <c r="D214" t="s">
        <v>122</v>
      </c>
      <c r="E214">
        <v>129701</v>
      </c>
      <c r="G214" t="s">
        <v>131</v>
      </c>
      <c r="H214">
        <v>4.5199999999999996</v>
      </c>
      <c r="I214" t="s">
        <v>181</v>
      </c>
      <c r="J214" t="s">
        <v>182</v>
      </c>
      <c r="K214">
        <v>4.5199999999999996</v>
      </c>
      <c r="L214" t="s">
        <v>181</v>
      </c>
      <c r="M214">
        <f t="shared" si="3"/>
        <v>10.110952040085897</v>
      </c>
    </row>
    <row r="215" spans="1:13" x14ac:dyDescent="0.25">
      <c r="A215" t="s">
        <v>122</v>
      </c>
      <c r="B215">
        <v>297088</v>
      </c>
      <c r="D215" t="s">
        <v>122</v>
      </c>
      <c r="E215">
        <v>129701</v>
      </c>
      <c r="G215" t="s">
        <v>131</v>
      </c>
      <c r="H215">
        <v>4.1100000000000003</v>
      </c>
      <c r="I215" t="s">
        <v>181</v>
      </c>
      <c r="J215" t="s">
        <v>182</v>
      </c>
      <c r="K215">
        <v>4.1100000000000003</v>
      </c>
      <c r="L215" t="s">
        <v>181</v>
      </c>
      <c r="M215">
        <f t="shared" si="3"/>
        <v>9.193808160343595</v>
      </c>
    </row>
    <row r="216" spans="1:13" x14ac:dyDescent="0.25">
      <c r="A216" t="s">
        <v>122</v>
      </c>
      <c r="B216">
        <v>296912</v>
      </c>
      <c r="D216" t="s">
        <v>122</v>
      </c>
      <c r="E216">
        <v>129701</v>
      </c>
      <c r="G216" t="s">
        <v>131</v>
      </c>
      <c r="H216">
        <v>3.96</v>
      </c>
      <c r="I216" t="s">
        <v>181</v>
      </c>
      <c r="J216" t="s">
        <v>182</v>
      </c>
      <c r="K216">
        <v>3.96</v>
      </c>
      <c r="L216" t="s">
        <v>181</v>
      </c>
      <c r="M216">
        <f t="shared" si="3"/>
        <v>8.8582677165354333</v>
      </c>
    </row>
    <row r="217" spans="1:13" x14ac:dyDescent="0.25">
      <c r="A217" t="s">
        <v>122</v>
      </c>
      <c r="B217">
        <v>296823</v>
      </c>
      <c r="D217" t="s">
        <v>122</v>
      </c>
      <c r="E217">
        <v>129701</v>
      </c>
      <c r="G217" t="s">
        <v>131</v>
      </c>
      <c r="H217">
        <v>4.01</v>
      </c>
      <c r="I217" t="s">
        <v>181</v>
      </c>
      <c r="J217" t="s">
        <v>182</v>
      </c>
      <c r="K217">
        <v>4.01</v>
      </c>
      <c r="L217" t="s">
        <v>181</v>
      </c>
      <c r="M217">
        <f t="shared" si="3"/>
        <v>8.9701145311381527</v>
      </c>
    </row>
    <row r="218" spans="1:13" x14ac:dyDescent="0.25">
      <c r="A218" t="s">
        <v>122</v>
      </c>
      <c r="B218">
        <v>296823</v>
      </c>
      <c r="D218" t="s">
        <v>122</v>
      </c>
      <c r="E218">
        <v>129701</v>
      </c>
      <c r="G218" t="s">
        <v>131</v>
      </c>
      <c r="H218">
        <v>3.49</v>
      </c>
      <c r="I218" t="s">
        <v>181</v>
      </c>
      <c r="J218" t="s">
        <v>182</v>
      </c>
      <c r="K218">
        <v>3.49</v>
      </c>
      <c r="L218" t="s">
        <v>181</v>
      </c>
      <c r="M218">
        <f t="shared" si="3"/>
        <v>7.8069076592698634</v>
      </c>
    </row>
    <row r="219" spans="1:13" x14ac:dyDescent="0.25">
      <c r="A219" t="s">
        <v>122</v>
      </c>
      <c r="B219">
        <v>297265</v>
      </c>
      <c r="D219" t="s">
        <v>122</v>
      </c>
      <c r="E219">
        <v>129701</v>
      </c>
      <c r="G219" t="s">
        <v>131</v>
      </c>
      <c r="H219">
        <v>2.67</v>
      </c>
      <c r="I219" t="s">
        <v>181</v>
      </c>
      <c r="J219" t="s">
        <v>182</v>
      </c>
      <c r="K219">
        <v>2.67</v>
      </c>
      <c r="L219" t="s">
        <v>181</v>
      </c>
      <c r="M219">
        <f t="shared" si="3"/>
        <v>5.9726198997852542</v>
      </c>
    </row>
    <row r="220" spans="1:13" x14ac:dyDescent="0.25">
      <c r="A220" t="s">
        <v>122</v>
      </c>
      <c r="B220">
        <v>298062</v>
      </c>
      <c r="D220" t="s">
        <v>122</v>
      </c>
      <c r="E220">
        <v>129701</v>
      </c>
      <c r="G220" t="s">
        <v>131</v>
      </c>
      <c r="H220">
        <v>1.08</v>
      </c>
      <c r="I220" t="s">
        <v>181</v>
      </c>
      <c r="J220" t="s">
        <v>182</v>
      </c>
      <c r="K220">
        <v>1.08</v>
      </c>
      <c r="L220" t="s">
        <v>181</v>
      </c>
      <c r="M220">
        <f t="shared" si="3"/>
        <v>2.4158911954187547</v>
      </c>
    </row>
    <row r="221" spans="1:13" x14ac:dyDescent="0.25">
      <c r="A221" t="s">
        <v>122</v>
      </c>
      <c r="B221">
        <v>298953</v>
      </c>
      <c r="D221" t="s">
        <v>122</v>
      </c>
      <c r="E221">
        <v>129701</v>
      </c>
      <c r="G221" t="s">
        <v>131</v>
      </c>
      <c r="H221">
        <v>1.95</v>
      </c>
      <c r="I221" t="s">
        <v>181</v>
      </c>
      <c r="J221" t="s">
        <v>182</v>
      </c>
      <c r="K221">
        <v>1.95</v>
      </c>
      <c r="L221" t="s">
        <v>181</v>
      </c>
      <c r="M221">
        <f t="shared" si="3"/>
        <v>4.3620257695060847</v>
      </c>
    </row>
    <row r="222" spans="1:13" x14ac:dyDescent="0.25">
      <c r="A222" t="s">
        <v>122</v>
      </c>
      <c r="B222">
        <v>299850</v>
      </c>
      <c r="D222" t="s">
        <v>122</v>
      </c>
      <c r="E222">
        <v>129701</v>
      </c>
      <c r="G222" t="s">
        <v>131</v>
      </c>
      <c r="H222">
        <v>1.1299999999999999</v>
      </c>
      <c r="I222" t="s">
        <v>181</v>
      </c>
      <c r="J222" t="s">
        <v>182</v>
      </c>
      <c r="K222">
        <v>1.1299999999999999</v>
      </c>
      <c r="L222" t="s">
        <v>181</v>
      </c>
      <c r="M222">
        <f t="shared" si="3"/>
        <v>2.5277380100214741</v>
      </c>
    </row>
    <row r="223" spans="1:13" x14ac:dyDescent="0.25">
      <c r="A223" t="s">
        <v>122</v>
      </c>
      <c r="B223">
        <v>301023</v>
      </c>
      <c r="D223" t="s">
        <v>122</v>
      </c>
      <c r="E223">
        <v>129701</v>
      </c>
      <c r="G223" t="s">
        <v>131</v>
      </c>
      <c r="H223">
        <v>0.82</v>
      </c>
      <c r="I223" t="s">
        <v>181</v>
      </c>
      <c r="J223" t="s">
        <v>182</v>
      </c>
      <c r="K223">
        <v>0.82</v>
      </c>
      <c r="L223" t="s">
        <v>181</v>
      </c>
      <c r="M223">
        <f t="shared" si="3"/>
        <v>1.8342877594846099</v>
      </c>
    </row>
    <row r="224" spans="1:13" x14ac:dyDescent="0.25">
      <c r="A224" t="s">
        <v>122</v>
      </c>
      <c r="B224">
        <v>302023</v>
      </c>
      <c r="D224" t="s">
        <v>122</v>
      </c>
      <c r="E224">
        <v>129701</v>
      </c>
      <c r="G224" t="s">
        <v>131</v>
      </c>
      <c r="H224">
        <v>1.8</v>
      </c>
      <c r="I224" t="s">
        <v>181</v>
      </c>
      <c r="J224" t="s">
        <v>182</v>
      </c>
      <c r="K224">
        <v>1.8</v>
      </c>
      <c r="L224" t="s">
        <v>181</v>
      </c>
      <c r="M224">
        <f t="shared" si="3"/>
        <v>4.0264853256979238</v>
      </c>
    </row>
    <row r="225" spans="1:13" x14ac:dyDescent="0.25">
      <c r="A225" t="s">
        <v>122</v>
      </c>
      <c r="B225">
        <v>302755</v>
      </c>
      <c r="D225" t="s">
        <v>122</v>
      </c>
      <c r="E225">
        <v>129701</v>
      </c>
      <c r="G225" t="s">
        <v>131</v>
      </c>
      <c r="H225">
        <v>1.33</v>
      </c>
      <c r="I225" t="s">
        <v>181</v>
      </c>
      <c r="J225" t="s">
        <v>182</v>
      </c>
      <c r="K225">
        <v>1.33</v>
      </c>
      <c r="L225" t="s">
        <v>181</v>
      </c>
      <c r="M225">
        <f t="shared" si="3"/>
        <v>2.9751252684323548</v>
      </c>
    </row>
    <row r="226" spans="1:13" x14ac:dyDescent="0.25">
      <c r="A226" t="s">
        <v>122</v>
      </c>
      <c r="B226">
        <v>303398</v>
      </c>
      <c r="D226" t="s">
        <v>122</v>
      </c>
      <c r="E226">
        <v>129701</v>
      </c>
      <c r="G226" t="s">
        <v>131</v>
      </c>
      <c r="H226">
        <v>1.49</v>
      </c>
      <c r="I226" t="s">
        <v>181</v>
      </c>
      <c r="J226" t="s">
        <v>182</v>
      </c>
      <c r="K226">
        <v>1.49</v>
      </c>
      <c r="L226" t="s">
        <v>181</v>
      </c>
      <c r="M226">
        <f t="shared" si="3"/>
        <v>3.3330350751610593</v>
      </c>
    </row>
    <row r="227" spans="1:13" x14ac:dyDescent="0.25">
      <c r="A227" t="s">
        <v>122</v>
      </c>
      <c r="B227">
        <v>304599</v>
      </c>
      <c r="D227" t="s">
        <v>122</v>
      </c>
      <c r="E227">
        <v>129701</v>
      </c>
      <c r="G227" t="s">
        <v>131</v>
      </c>
      <c r="H227">
        <v>0.3</v>
      </c>
      <c r="I227" t="s">
        <v>181</v>
      </c>
      <c r="J227" t="s">
        <v>182</v>
      </c>
      <c r="K227">
        <v>0.3</v>
      </c>
      <c r="L227" t="s">
        <v>181</v>
      </c>
      <c r="M227">
        <f t="shared" si="3"/>
        <v>0.67108088761632068</v>
      </c>
    </row>
    <row r="228" spans="1:13" x14ac:dyDescent="0.25">
      <c r="A228" t="s">
        <v>122</v>
      </c>
      <c r="B228">
        <v>305997</v>
      </c>
      <c r="D228" t="s">
        <v>122</v>
      </c>
      <c r="E228">
        <v>129701</v>
      </c>
      <c r="G228" t="s">
        <v>131</v>
      </c>
      <c r="H228">
        <v>0.46</v>
      </c>
      <c r="I228" t="s">
        <v>181</v>
      </c>
      <c r="J228" t="s">
        <v>182</v>
      </c>
      <c r="K228">
        <v>0.46</v>
      </c>
      <c r="L228" t="s">
        <v>181</v>
      </c>
      <c r="M228">
        <f t="shared" si="3"/>
        <v>1.0289906943450251</v>
      </c>
    </row>
    <row r="229" spans="1:13" x14ac:dyDescent="0.25">
      <c r="A229" t="s">
        <v>122</v>
      </c>
      <c r="B229">
        <v>307125</v>
      </c>
      <c r="D229" t="s">
        <v>122</v>
      </c>
      <c r="E229">
        <v>129701</v>
      </c>
      <c r="G229" t="s">
        <v>131</v>
      </c>
      <c r="H229">
        <v>1.74</v>
      </c>
      <c r="I229" t="s">
        <v>181</v>
      </c>
      <c r="J229" t="s">
        <v>182</v>
      </c>
      <c r="K229">
        <v>1.74</v>
      </c>
      <c r="L229" t="s">
        <v>181</v>
      </c>
      <c r="M229">
        <f t="shared" si="3"/>
        <v>3.8922691481746599</v>
      </c>
    </row>
    <row r="230" spans="1:13" x14ac:dyDescent="0.25">
      <c r="A230" t="s">
        <v>122</v>
      </c>
      <c r="B230">
        <v>307787</v>
      </c>
      <c r="D230" t="s">
        <v>122</v>
      </c>
      <c r="E230">
        <v>129701</v>
      </c>
      <c r="G230" t="s">
        <v>131</v>
      </c>
      <c r="H230">
        <v>1.8</v>
      </c>
      <c r="I230" t="s">
        <v>181</v>
      </c>
      <c r="J230" t="s">
        <v>182</v>
      </c>
      <c r="K230">
        <v>1.8</v>
      </c>
      <c r="L230" t="s">
        <v>181</v>
      </c>
      <c r="M230">
        <f t="shared" si="3"/>
        <v>4.0264853256979238</v>
      </c>
    </row>
    <row r="231" spans="1:13" x14ac:dyDescent="0.25">
      <c r="A231" t="s">
        <v>122</v>
      </c>
      <c r="B231">
        <v>307881</v>
      </c>
      <c r="D231" t="s">
        <v>122</v>
      </c>
      <c r="E231">
        <v>129701</v>
      </c>
      <c r="G231" t="s">
        <v>131</v>
      </c>
      <c r="H231">
        <v>1.95</v>
      </c>
      <c r="I231" t="s">
        <v>181</v>
      </c>
      <c r="J231" t="s">
        <v>182</v>
      </c>
      <c r="K231">
        <v>1.95</v>
      </c>
      <c r="L231" t="s">
        <v>181</v>
      </c>
      <c r="M231">
        <f t="shared" si="3"/>
        <v>4.3620257695060847</v>
      </c>
    </row>
    <row r="232" spans="1:13" x14ac:dyDescent="0.25">
      <c r="A232" t="s">
        <v>122</v>
      </c>
      <c r="B232">
        <v>308451</v>
      </c>
      <c r="D232" t="s">
        <v>122</v>
      </c>
      <c r="E232">
        <v>129701</v>
      </c>
      <c r="G232" t="s">
        <v>131</v>
      </c>
      <c r="H232">
        <v>1.9</v>
      </c>
      <c r="I232" t="s">
        <v>181</v>
      </c>
      <c r="J232" t="s">
        <v>182</v>
      </c>
      <c r="K232">
        <v>1.9</v>
      </c>
      <c r="L232" t="s">
        <v>181</v>
      </c>
      <c r="M232">
        <f t="shared" si="3"/>
        <v>4.2501789549033644</v>
      </c>
    </row>
    <row r="233" spans="1:13" x14ac:dyDescent="0.25">
      <c r="A233" t="s">
        <v>122</v>
      </c>
      <c r="B233">
        <v>309023</v>
      </c>
      <c r="D233" t="s">
        <v>122</v>
      </c>
      <c r="E233">
        <v>129701</v>
      </c>
      <c r="G233" t="s">
        <v>131</v>
      </c>
      <c r="H233">
        <v>1.74</v>
      </c>
      <c r="I233" t="s">
        <v>181</v>
      </c>
      <c r="J233" t="s">
        <v>182</v>
      </c>
      <c r="K233">
        <v>1.74</v>
      </c>
      <c r="L233" t="s">
        <v>181</v>
      </c>
      <c r="M233">
        <f t="shared" si="3"/>
        <v>3.8922691481746599</v>
      </c>
    </row>
    <row r="234" spans="1:13" x14ac:dyDescent="0.25">
      <c r="A234" t="s">
        <v>122</v>
      </c>
      <c r="B234">
        <v>309597</v>
      </c>
      <c r="D234" t="s">
        <v>122</v>
      </c>
      <c r="E234">
        <v>129701</v>
      </c>
      <c r="G234" t="s">
        <v>131</v>
      </c>
      <c r="H234">
        <v>1.9</v>
      </c>
      <c r="I234" t="s">
        <v>181</v>
      </c>
      <c r="J234" t="s">
        <v>182</v>
      </c>
      <c r="K234">
        <v>1.9</v>
      </c>
      <c r="L234" t="s">
        <v>181</v>
      </c>
      <c r="M234">
        <f t="shared" si="3"/>
        <v>4.2501789549033644</v>
      </c>
    </row>
    <row r="235" spans="1:13" x14ac:dyDescent="0.25">
      <c r="A235" t="s">
        <v>122</v>
      </c>
      <c r="B235">
        <v>310173</v>
      </c>
      <c r="D235" t="s">
        <v>122</v>
      </c>
      <c r="E235">
        <v>129701</v>
      </c>
      <c r="G235" t="s">
        <v>131</v>
      </c>
      <c r="H235">
        <v>1.69</v>
      </c>
      <c r="I235" t="s">
        <v>181</v>
      </c>
      <c r="J235" t="s">
        <v>182</v>
      </c>
      <c r="K235">
        <v>1.69</v>
      </c>
      <c r="L235" t="s">
        <v>181</v>
      </c>
      <c r="M235">
        <f t="shared" si="3"/>
        <v>3.7804223335719396</v>
      </c>
    </row>
    <row r="236" spans="1:13" x14ac:dyDescent="0.25">
      <c r="A236" t="s">
        <v>122</v>
      </c>
      <c r="B236">
        <v>310752</v>
      </c>
      <c r="D236" t="s">
        <v>122</v>
      </c>
      <c r="E236">
        <v>129701</v>
      </c>
      <c r="G236" t="s">
        <v>131</v>
      </c>
      <c r="H236">
        <v>1.69</v>
      </c>
      <c r="I236" t="s">
        <v>181</v>
      </c>
      <c r="J236" t="s">
        <v>182</v>
      </c>
      <c r="K236">
        <v>1.69</v>
      </c>
      <c r="L236" t="s">
        <v>181</v>
      </c>
      <c r="M236">
        <f t="shared" si="3"/>
        <v>3.7804223335719396</v>
      </c>
    </row>
    <row r="237" spans="1:13" x14ac:dyDescent="0.25">
      <c r="A237" t="s">
        <v>122</v>
      </c>
      <c r="B237">
        <v>311235</v>
      </c>
      <c r="D237" t="s">
        <v>122</v>
      </c>
      <c r="E237">
        <v>129701</v>
      </c>
      <c r="G237" t="s">
        <v>131</v>
      </c>
      <c r="H237">
        <v>2.16</v>
      </c>
      <c r="I237" t="s">
        <v>181</v>
      </c>
      <c r="J237" t="s">
        <v>182</v>
      </c>
      <c r="K237">
        <v>2.16</v>
      </c>
      <c r="L237" t="s">
        <v>181</v>
      </c>
      <c r="M237">
        <f t="shared" si="3"/>
        <v>4.8317823908375095</v>
      </c>
    </row>
    <row r="238" spans="1:13" x14ac:dyDescent="0.25">
      <c r="A238" t="s">
        <v>122</v>
      </c>
      <c r="B238">
        <v>311623</v>
      </c>
      <c r="D238" t="s">
        <v>122</v>
      </c>
      <c r="E238">
        <v>129701</v>
      </c>
      <c r="G238" t="s">
        <v>131</v>
      </c>
      <c r="H238">
        <v>2.2599999999999998</v>
      </c>
      <c r="I238" t="s">
        <v>181</v>
      </c>
      <c r="J238" t="s">
        <v>182</v>
      </c>
      <c r="K238">
        <v>2.2599999999999998</v>
      </c>
      <c r="L238" t="s">
        <v>181</v>
      </c>
      <c r="M238">
        <f t="shared" si="3"/>
        <v>5.0554760200429483</v>
      </c>
    </row>
    <row r="239" spans="1:13" x14ac:dyDescent="0.25">
      <c r="A239" t="s">
        <v>122</v>
      </c>
      <c r="B239">
        <v>312012</v>
      </c>
      <c r="D239" t="s">
        <v>122</v>
      </c>
      <c r="E239">
        <v>129701</v>
      </c>
      <c r="G239" t="s">
        <v>131</v>
      </c>
      <c r="H239">
        <v>1.95</v>
      </c>
      <c r="I239" t="s">
        <v>181</v>
      </c>
      <c r="J239" t="s">
        <v>182</v>
      </c>
      <c r="K239">
        <v>1.95</v>
      </c>
      <c r="L239" t="s">
        <v>181</v>
      </c>
      <c r="M239">
        <f t="shared" si="3"/>
        <v>4.3620257695060847</v>
      </c>
    </row>
    <row r="240" spans="1:13" x14ac:dyDescent="0.25">
      <c r="A240" t="s">
        <v>122</v>
      </c>
      <c r="B240">
        <v>312793</v>
      </c>
      <c r="D240" t="s">
        <v>122</v>
      </c>
      <c r="E240">
        <v>129701</v>
      </c>
      <c r="G240" t="s">
        <v>131</v>
      </c>
      <c r="H240">
        <v>1.49</v>
      </c>
      <c r="I240" t="s">
        <v>181</v>
      </c>
      <c r="J240" t="s">
        <v>182</v>
      </c>
      <c r="K240">
        <v>1.49</v>
      </c>
      <c r="L240" t="s">
        <v>181</v>
      </c>
      <c r="M240">
        <f t="shared" si="3"/>
        <v>3.3330350751610593</v>
      </c>
    </row>
    <row r="241" spans="1:13" x14ac:dyDescent="0.25">
      <c r="A241" t="s">
        <v>122</v>
      </c>
      <c r="B241">
        <v>313381</v>
      </c>
      <c r="D241" t="s">
        <v>122</v>
      </c>
      <c r="E241">
        <v>129701</v>
      </c>
      <c r="G241" t="s">
        <v>131</v>
      </c>
      <c r="H241">
        <v>1.9</v>
      </c>
      <c r="I241" t="s">
        <v>181</v>
      </c>
      <c r="J241" t="s">
        <v>182</v>
      </c>
      <c r="K241">
        <v>1.9</v>
      </c>
      <c r="L241" t="s">
        <v>181</v>
      </c>
      <c r="M241">
        <f t="shared" si="3"/>
        <v>4.2501789549033644</v>
      </c>
    </row>
    <row r="242" spans="1:13" x14ac:dyDescent="0.25">
      <c r="A242" t="s">
        <v>122</v>
      </c>
      <c r="B242">
        <v>313873</v>
      </c>
      <c r="D242" t="s">
        <v>122</v>
      </c>
      <c r="E242">
        <v>129701</v>
      </c>
      <c r="G242" t="s">
        <v>131</v>
      </c>
      <c r="H242">
        <v>1.95</v>
      </c>
      <c r="I242" t="s">
        <v>181</v>
      </c>
      <c r="J242" t="s">
        <v>182</v>
      </c>
      <c r="K242">
        <v>1.95</v>
      </c>
      <c r="L242" t="s">
        <v>181</v>
      </c>
      <c r="M242">
        <f t="shared" si="3"/>
        <v>4.3620257695060847</v>
      </c>
    </row>
    <row r="243" spans="1:13" x14ac:dyDescent="0.25">
      <c r="A243" t="s">
        <v>122</v>
      </c>
      <c r="B243">
        <v>314267</v>
      </c>
      <c r="D243" t="s">
        <v>122</v>
      </c>
      <c r="E243">
        <v>129701</v>
      </c>
      <c r="G243" t="s">
        <v>131</v>
      </c>
      <c r="H243">
        <v>2.31</v>
      </c>
      <c r="I243" t="s">
        <v>181</v>
      </c>
      <c r="J243" t="s">
        <v>182</v>
      </c>
      <c r="K243">
        <v>2.31</v>
      </c>
      <c r="L243" t="s">
        <v>181</v>
      </c>
      <c r="M243">
        <f t="shared" si="3"/>
        <v>5.1673228346456694</v>
      </c>
    </row>
    <row r="244" spans="1:13" x14ac:dyDescent="0.25">
      <c r="A244" t="s">
        <v>122</v>
      </c>
      <c r="B244">
        <v>314564</v>
      </c>
      <c r="D244" t="s">
        <v>122</v>
      </c>
      <c r="E244">
        <v>129701</v>
      </c>
      <c r="G244" t="s">
        <v>131</v>
      </c>
      <c r="H244">
        <v>2.62</v>
      </c>
      <c r="I244" t="s">
        <v>181</v>
      </c>
      <c r="J244" t="s">
        <v>182</v>
      </c>
      <c r="K244">
        <v>2.62</v>
      </c>
      <c r="L244" t="s">
        <v>181</v>
      </c>
      <c r="M244">
        <f t="shared" si="3"/>
        <v>5.8607730851825339</v>
      </c>
    </row>
    <row r="245" spans="1:13" x14ac:dyDescent="0.25">
      <c r="A245" t="s">
        <v>122</v>
      </c>
      <c r="B245">
        <v>314465</v>
      </c>
      <c r="D245" t="s">
        <v>122</v>
      </c>
      <c r="E245">
        <v>129701</v>
      </c>
      <c r="G245" t="s">
        <v>131</v>
      </c>
      <c r="H245">
        <v>3.54</v>
      </c>
      <c r="I245" t="s">
        <v>181</v>
      </c>
      <c r="J245" t="s">
        <v>182</v>
      </c>
      <c r="K245">
        <v>3.54</v>
      </c>
      <c r="L245" t="s">
        <v>181</v>
      </c>
      <c r="M245">
        <f t="shared" si="3"/>
        <v>7.9187544738725837</v>
      </c>
    </row>
    <row r="246" spans="1:13" x14ac:dyDescent="0.25">
      <c r="A246" t="s">
        <v>122</v>
      </c>
      <c r="B246">
        <v>314070</v>
      </c>
      <c r="D246" t="s">
        <v>122</v>
      </c>
      <c r="E246">
        <v>129701</v>
      </c>
      <c r="G246" t="s">
        <v>131</v>
      </c>
      <c r="H246">
        <v>3.9</v>
      </c>
      <c r="I246" t="s">
        <v>181</v>
      </c>
      <c r="J246" t="s">
        <v>182</v>
      </c>
      <c r="K246">
        <v>3.9</v>
      </c>
      <c r="L246" t="s">
        <v>181</v>
      </c>
      <c r="M246">
        <f t="shared" si="3"/>
        <v>8.7240515390121693</v>
      </c>
    </row>
    <row r="247" spans="1:13" x14ac:dyDescent="0.25">
      <c r="A247" t="s">
        <v>122</v>
      </c>
      <c r="B247">
        <v>313873</v>
      </c>
      <c r="D247" t="s">
        <v>122</v>
      </c>
      <c r="E247">
        <v>129701</v>
      </c>
      <c r="G247" t="s">
        <v>131</v>
      </c>
      <c r="H247">
        <v>3.8</v>
      </c>
      <c r="I247" t="s">
        <v>181</v>
      </c>
      <c r="J247" t="s">
        <v>182</v>
      </c>
      <c r="K247">
        <v>3.8</v>
      </c>
      <c r="L247" t="s">
        <v>181</v>
      </c>
      <c r="M247">
        <f t="shared" si="3"/>
        <v>8.5003579098067288</v>
      </c>
    </row>
    <row r="248" spans="1:13" x14ac:dyDescent="0.25">
      <c r="A248" t="s">
        <v>122</v>
      </c>
      <c r="B248">
        <v>313774</v>
      </c>
      <c r="D248" t="s">
        <v>122</v>
      </c>
      <c r="E248">
        <v>129701</v>
      </c>
      <c r="G248" t="s">
        <v>131</v>
      </c>
      <c r="H248">
        <v>3.75</v>
      </c>
      <c r="I248" t="s">
        <v>181</v>
      </c>
      <c r="J248" t="s">
        <v>182</v>
      </c>
      <c r="K248">
        <v>3.75</v>
      </c>
      <c r="L248" t="s">
        <v>181</v>
      </c>
      <c r="M248">
        <f t="shared" si="3"/>
        <v>8.3885110952040076</v>
      </c>
    </row>
    <row r="249" spans="1:13" x14ac:dyDescent="0.25">
      <c r="A249" t="s">
        <v>122</v>
      </c>
      <c r="B249">
        <v>313577</v>
      </c>
      <c r="D249" t="s">
        <v>122</v>
      </c>
      <c r="E249">
        <v>129701</v>
      </c>
      <c r="G249" t="s">
        <v>131</v>
      </c>
      <c r="H249">
        <v>3.54</v>
      </c>
      <c r="I249" t="s">
        <v>181</v>
      </c>
      <c r="J249" t="s">
        <v>182</v>
      </c>
      <c r="K249">
        <v>3.54</v>
      </c>
      <c r="L249" t="s">
        <v>181</v>
      </c>
      <c r="M249">
        <f t="shared" si="3"/>
        <v>7.9187544738725837</v>
      </c>
    </row>
    <row r="250" spans="1:13" x14ac:dyDescent="0.25">
      <c r="A250" t="s">
        <v>122</v>
      </c>
      <c r="B250">
        <v>313676</v>
      </c>
      <c r="D250" t="s">
        <v>122</v>
      </c>
      <c r="E250">
        <v>129701</v>
      </c>
      <c r="G250" t="s">
        <v>131</v>
      </c>
      <c r="H250">
        <v>3.03</v>
      </c>
      <c r="I250" t="s">
        <v>181</v>
      </c>
      <c r="J250" t="s">
        <v>182</v>
      </c>
      <c r="K250">
        <v>3.03</v>
      </c>
      <c r="L250" t="s">
        <v>181</v>
      </c>
      <c r="M250">
        <f t="shared" si="3"/>
        <v>6.777916964924839</v>
      </c>
    </row>
    <row r="251" spans="1:13" x14ac:dyDescent="0.25">
      <c r="A251" t="s">
        <v>122</v>
      </c>
      <c r="B251">
        <v>313971</v>
      </c>
      <c r="D251" t="s">
        <v>122</v>
      </c>
      <c r="E251">
        <v>129701</v>
      </c>
      <c r="G251" t="s">
        <v>131</v>
      </c>
      <c r="H251">
        <v>2.31</v>
      </c>
      <c r="I251" t="s">
        <v>181</v>
      </c>
      <c r="J251" t="s">
        <v>182</v>
      </c>
      <c r="K251">
        <v>2.31</v>
      </c>
      <c r="L251" t="s">
        <v>181</v>
      </c>
      <c r="M251">
        <f t="shared" si="3"/>
        <v>5.1673228346456694</v>
      </c>
    </row>
    <row r="252" spans="1:13" x14ac:dyDescent="0.25">
      <c r="A252" t="s">
        <v>122</v>
      </c>
      <c r="B252">
        <v>314070</v>
      </c>
      <c r="D252" t="s">
        <v>122</v>
      </c>
      <c r="E252">
        <v>129701</v>
      </c>
      <c r="G252" t="s">
        <v>131</v>
      </c>
      <c r="H252">
        <v>1.9</v>
      </c>
      <c r="I252" t="s">
        <v>181</v>
      </c>
      <c r="J252" t="s">
        <v>182</v>
      </c>
      <c r="K252">
        <v>1.9</v>
      </c>
      <c r="L252" t="s">
        <v>181</v>
      </c>
      <c r="M252">
        <f t="shared" si="3"/>
        <v>4.2501789549033644</v>
      </c>
    </row>
    <row r="253" spans="1:13" x14ac:dyDescent="0.25">
      <c r="A253" t="s">
        <v>122</v>
      </c>
      <c r="B253">
        <v>314564</v>
      </c>
      <c r="D253" t="s">
        <v>122</v>
      </c>
      <c r="E253">
        <v>129701</v>
      </c>
      <c r="G253" t="s">
        <v>131</v>
      </c>
      <c r="H253">
        <v>1.95</v>
      </c>
      <c r="I253" t="s">
        <v>181</v>
      </c>
      <c r="J253" t="s">
        <v>182</v>
      </c>
      <c r="K253">
        <v>1.95</v>
      </c>
      <c r="L253" t="s">
        <v>181</v>
      </c>
      <c r="M253">
        <f t="shared" si="3"/>
        <v>4.3620257695060847</v>
      </c>
    </row>
    <row r="254" spans="1:13" x14ac:dyDescent="0.25">
      <c r="A254" t="s">
        <v>122</v>
      </c>
      <c r="B254">
        <v>314960</v>
      </c>
      <c r="D254" t="s">
        <v>122</v>
      </c>
      <c r="E254">
        <v>129701</v>
      </c>
      <c r="G254" t="s">
        <v>131</v>
      </c>
      <c r="H254">
        <v>2.0499999999999998</v>
      </c>
      <c r="I254" t="s">
        <v>181</v>
      </c>
      <c r="J254" t="s">
        <v>182</v>
      </c>
      <c r="K254">
        <v>2.0499999999999998</v>
      </c>
      <c r="L254" t="s">
        <v>181</v>
      </c>
      <c r="M254">
        <f t="shared" si="3"/>
        <v>4.5857193987115243</v>
      </c>
    </row>
    <row r="255" spans="1:13" x14ac:dyDescent="0.25">
      <c r="A255" t="s">
        <v>122</v>
      </c>
      <c r="B255">
        <v>315357</v>
      </c>
      <c r="D255" t="s">
        <v>122</v>
      </c>
      <c r="E255">
        <v>129701</v>
      </c>
      <c r="G255" t="s">
        <v>131</v>
      </c>
      <c r="H255">
        <v>2.0499999999999998</v>
      </c>
      <c r="I255" t="s">
        <v>181</v>
      </c>
      <c r="J255" t="s">
        <v>182</v>
      </c>
      <c r="K255">
        <v>2.0499999999999998</v>
      </c>
      <c r="L255" t="s">
        <v>181</v>
      </c>
      <c r="M255">
        <f t="shared" si="3"/>
        <v>4.5857193987115243</v>
      </c>
    </row>
    <row r="256" spans="1:13" x14ac:dyDescent="0.25">
      <c r="A256" t="s">
        <v>122</v>
      </c>
      <c r="B256">
        <v>315855</v>
      </c>
      <c r="D256" t="s">
        <v>122</v>
      </c>
      <c r="E256">
        <v>129701</v>
      </c>
      <c r="G256" t="s">
        <v>131</v>
      </c>
      <c r="H256">
        <v>2.0499999999999998</v>
      </c>
      <c r="I256" t="s">
        <v>181</v>
      </c>
      <c r="J256" t="s">
        <v>182</v>
      </c>
      <c r="K256">
        <v>2.0499999999999998</v>
      </c>
      <c r="L256" t="s">
        <v>181</v>
      </c>
      <c r="M256">
        <f t="shared" si="3"/>
        <v>4.5857193987115243</v>
      </c>
    </row>
    <row r="257" spans="1:13" x14ac:dyDescent="0.25">
      <c r="A257" t="s">
        <v>122</v>
      </c>
      <c r="B257">
        <v>316155</v>
      </c>
      <c r="D257" t="s">
        <v>122</v>
      </c>
      <c r="E257">
        <v>129701</v>
      </c>
      <c r="G257" t="s">
        <v>131</v>
      </c>
      <c r="H257">
        <v>2.16</v>
      </c>
      <c r="I257" t="s">
        <v>181</v>
      </c>
      <c r="J257" t="s">
        <v>182</v>
      </c>
      <c r="K257">
        <v>2.16</v>
      </c>
      <c r="L257" t="s">
        <v>181</v>
      </c>
      <c r="M257">
        <f t="shared" si="3"/>
        <v>4.8317823908375095</v>
      </c>
    </row>
    <row r="258" spans="1:13" x14ac:dyDescent="0.25">
      <c r="A258" t="s">
        <v>122</v>
      </c>
      <c r="B258">
        <v>316555</v>
      </c>
      <c r="D258" t="s">
        <v>122</v>
      </c>
      <c r="E258">
        <v>129701</v>
      </c>
      <c r="G258" t="s">
        <v>131</v>
      </c>
      <c r="H258">
        <v>2.1</v>
      </c>
      <c r="I258" t="s">
        <v>181</v>
      </c>
      <c r="J258" t="s">
        <v>182</v>
      </c>
      <c r="K258">
        <v>2.1</v>
      </c>
      <c r="L258" t="s">
        <v>181</v>
      </c>
      <c r="M258">
        <f t="shared" si="3"/>
        <v>4.6975662133142446</v>
      </c>
    </row>
    <row r="259" spans="1:13" x14ac:dyDescent="0.25">
      <c r="A259" t="s">
        <v>122</v>
      </c>
      <c r="B259">
        <v>316957</v>
      </c>
      <c r="D259" t="s">
        <v>122</v>
      </c>
      <c r="E259">
        <v>129701</v>
      </c>
      <c r="G259" t="s">
        <v>131</v>
      </c>
      <c r="H259">
        <v>2.16</v>
      </c>
      <c r="I259" t="s">
        <v>181</v>
      </c>
      <c r="J259" t="s">
        <v>182</v>
      </c>
      <c r="K259">
        <v>2.16</v>
      </c>
      <c r="L259" t="s">
        <v>181</v>
      </c>
      <c r="M259">
        <f t="shared" ref="M259:M322" si="4">K259*3600/1609.344</f>
        <v>4.8317823908375095</v>
      </c>
    </row>
    <row r="260" spans="1:13" x14ac:dyDescent="0.25">
      <c r="A260" t="s">
        <v>122</v>
      </c>
      <c r="B260">
        <v>317258</v>
      </c>
      <c r="D260" t="s">
        <v>122</v>
      </c>
      <c r="E260">
        <v>129701</v>
      </c>
      <c r="G260" t="s">
        <v>131</v>
      </c>
      <c r="H260">
        <v>2.21</v>
      </c>
      <c r="I260" t="s">
        <v>181</v>
      </c>
      <c r="J260" t="s">
        <v>182</v>
      </c>
      <c r="K260">
        <v>2.21</v>
      </c>
      <c r="L260" t="s">
        <v>181</v>
      </c>
      <c r="M260">
        <f t="shared" si="4"/>
        <v>4.9436292054402289</v>
      </c>
    </row>
    <row r="261" spans="1:13" x14ac:dyDescent="0.25">
      <c r="A261" t="s">
        <v>122</v>
      </c>
      <c r="B261">
        <v>317460</v>
      </c>
      <c r="D261" t="s">
        <v>122</v>
      </c>
      <c r="E261">
        <v>129701</v>
      </c>
      <c r="G261" t="s">
        <v>131</v>
      </c>
      <c r="H261">
        <v>2.0499999999999998</v>
      </c>
      <c r="I261" t="s">
        <v>181</v>
      </c>
      <c r="J261" t="s">
        <v>182</v>
      </c>
      <c r="K261">
        <v>2.0499999999999998</v>
      </c>
      <c r="L261" t="s">
        <v>181</v>
      </c>
      <c r="M261">
        <f t="shared" si="4"/>
        <v>4.5857193987115243</v>
      </c>
    </row>
    <row r="262" spans="1:13" x14ac:dyDescent="0.25">
      <c r="A262" t="s">
        <v>122</v>
      </c>
      <c r="B262">
        <v>318167</v>
      </c>
      <c r="D262" t="s">
        <v>122</v>
      </c>
      <c r="E262">
        <v>129701</v>
      </c>
      <c r="G262" t="s">
        <v>131</v>
      </c>
      <c r="H262">
        <v>2.0499999999999998</v>
      </c>
      <c r="I262" t="s">
        <v>181</v>
      </c>
      <c r="J262" t="s">
        <v>182</v>
      </c>
      <c r="K262">
        <v>2.0499999999999998</v>
      </c>
      <c r="L262" t="s">
        <v>181</v>
      </c>
      <c r="M262">
        <f t="shared" si="4"/>
        <v>4.5857193987115243</v>
      </c>
    </row>
    <row r="263" spans="1:13" x14ac:dyDescent="0.25">
      <c r="A263" t="s">
        <v>122</v>
      </c>
      <c r="B263">
        <v>318572</v>
      </c>
      <c r="D263" t="s">
        <v>122</v>
      </c>
      <c r="E263">
        <v>129701</v>
      </c>
      <c r="G263" t="s">
        <v>131</v>
      </c>
      <c r="H263">
        <v>2</v>
      </c>
      <c r="I263" t="s">
        <v>181</v>
      </c>
      <c r="J263" t="s">
        <v>182</v>
      </c>
      <c r="K263">
        <v>2</v>
      </c>
      <c r="L263" t="s">
        <v>181</v>
      </c>
      <c r="M263">
        <f t="shared" si="4"/>
        <v>4.4738725841088041</v>
      </c>
    </row>
    <row r="264" spans="1:13" x14ac:dyDescent="0.25">
      <c r="A264" t="s">
        <v>122</v>
      </c>
      <c r="B264">
        <v>318979</v>
      </c>
      <c r="D264" t="s">
        <v>122</v>
      </c>
      <c r="E264">
        <v>129701</v>
      </c>
      <c r="G264" t="s">
        <v>131</v>
      </c>
      <c r="H264">
        <v>2.16</v>
      </c>
      <c r="I264" t="s">
        <v>181</v>
      </c>
      <c r="J264" t="s">
        <v>182</v>
      </c>
      <c r="K264">
        <v>2.16</v>
      </c>
      <c r="L264" t="s">
        <v>181</v>
      </c>
      <c r="M264">
        <f t="shared" si="4"/>
        <v>4.8317823908375095</v>
      </c>
    </row>
    <row r="265" spans="1:13" x14ac:dyDescent="0.25">
      <c r="A265" t="s">
        <v>122</v>
      </c>
      <c r="B265">
        <v>319386</v>
      </c>
      <c r="D265" t="s">
        <v>122</v>
      </c>
      <c r="E265">
        <v>129701</v>
      </c>
      <c r="G265" t="s">
        <v>131</v>
      </c>
      <c r="H265">
        <v>2.16</v>
      </c>
      <c r="I265" t="s">
        <v>181</v>
      </c>
      <c r="J265" t="s">
        <v>182</v>
      </c>
      <c r="K265">
        <v>2.16</v>
      </c>
      <c r="L265" t="s">
        <v>181</v>
      </c>
      <c r="M265">
        <f t="shared" si="4"/>
        <v>4.8317823908375095</v>
      </c>
    </row>
    <row r="266" spans="1:13" x14ac:dyDescent="0.25">
      <c r="A266" t="s">
        <v>122</v>
      </c>
      <c r="B266">
        <v>319795</v>
      </c>
      <c r="D266" t="s">
        <v>122</v>
      </c>
      <c r="E266">
        <v>129701</v>
      </c>
      <c r="G266" t="s">
        <v>131</v>
      </c>
      <c r="H266">
        <v>2.0499999999999998</v>
      </c>
      <c r="I266" t="s">
        <v>181</v>
      </c>
      <c r="J266" t="s">
        <v>182</v>
      </c>
      <c r="K266">
        <v>2.0499999999999998</v>
      </c>
      <c r="L266" t="s">
        <v>181</v>
      </c>
      <c r="M266">
        <f t="shared" si="4"/>
        <v>4.5857193987115243</v>
      </c>
    </row>
    <row r="267" spans="1:13" x14ac:dyDescent="0.25">
      <c r="A267" t="s">
        <v>122</v>
      </c>
      <c r="B267">
        <v>320204</v>
      </c>
      <c r="D267" t="s">
        <v>122</v>
      </c>
      <c r="E267">
        <v>129701</v>
      </c>
      <c r="G267" t="s">
        <v>131</v>
      </c>
      <c r="H267">
        <v>2.16</v>
      </c>
      <c r="I267" t="s">
        <v>181</v>
      </c>
      <c r="J267" t="s">
        <v>182</v>
      </c>
      <c r="K267">
        <v>2.16</v>
      </c>
      <c r="L267" t="s">
        <v>181</v>
      </c>
      <c r="M267">
        <f t="shared" si="4"/>
        <v>4.8317823908375095</v>
      </c>
    </row>
    <row r="268" spans="1:13" x14ac:dyDescent="0.25">
      <c r="A268" t="s">
        <v>122</v>
      </c>
      <c r="B268">
        <v>320512</v>
      </c>
      <c r="D268" t="s">
        <v>122</v>
      </c>
      <c r="E268">
        <v>129701</v>
      </c>
      <c r="G268" t="s">
        <v>131</v>
      </c>
      <c r="H268">
        <v>2.2599999999999998</v>
      </c>
      <c r="I268" t="s">
        <v>181</v>
      </c>
      <c r="J268" t="s">
        <v>182</v>
      </c>
      <c r="K268">
        <v>2.2599999999999998</v>
      </c>
      <c r="L268" t="s">
        <v>181</v>
      </c>
      <c r="M268">
        <f t="shared" si="4"/>
        <v>5.0554760200429483</v>
      </c>
    </row>
    <row r="269" spans="1:13" x14ac:dyDescent="0.25">
      <c r="A269" t="s">
        <v>122</v>
      </c>
      <c r="B269">
        <v>320821</v>
      </c>
      <c r="D269" t="s">
        <v>122</v>
      </c>
      <c r="E269">
        <v>129701</v>
      </c>
      <c r="G269" t="s">
        <v>131</v>
      </c>
      <c r="H269">
        <v>2.21</v>
      </c>
      <c r="I269" t="s">
        <v>181</v>
      </c>
      <c r="J269" t="s">
        <v>182</v>
      </c>
      <c r="K269">
        <v>2.21</v>
      </c>
      <c r="L269" t="s">
        <v>181</v>
      </c>
      <c r="M269">
        <f t="shared" si="4"/>
        <v>4.9436292054402289</v>
      </c>
    </row>
    <row r="270" spans="1:13" x14ac:dyDescent="0.25">
      <c r="A270" t="s">
        <v>122</v>
      </c>
      <c r="B270">
        <v>321233</v>
      </c>
      <c r="D270" t="s">
        <v>122</v>
      </c>
      <c r="E270">
        <v>129701</v>
      </c>
      <c r="G270" t="s">
        <v>131</v>
      </c>
      <c r="H270">
        <v>2.16</v>
      </c>
      <c r="I270" t="s">
        <v>181</v>
      </c>
      <c r="J270" t="s">
        <v>182</v>
      </c>
      <c r="K270">
        <v>2.16</v>
      </c>
      <c r="L270" t="s">
        <v>181</v>
      </c>
      <c r="M270">
        <f t="shared" si="4"/>
        <v>4.8317823908375095</v>
      </c>
    </row>
    <row r="271" spans="1:13" x14ac:dyDescent="0.25">
      <c r="A271" t="s">
        <v>122</v>
      </c>
      <c r="B271">
        <v>321543</v>
      </c>
      <c r="D271" t="s">
        <v>122</v>
      </c>
      <c r="E271">
        <v>129701</v>
      </c>
      <c r="G271" t="s">
        <v>131</v>
      </c>
      <c r="H271">
        <v>2.16</v>
      </c>
      <c r="I271" t="s">
        <v>181</v>
      </c>
      <c r="J271" t="s">
        <v>182</v>
      </c>
      <c r="K271">
        <v>2.16</v>
      </c>
      <c r="L271" t="s">
        <v>181</v>
      </c>
      <c r="M271">
        <f t="shared" si="4"/>
        <v>4.8317823908375095</v>
      </c>
    </row>
    <row r="272" spans="1:13" x14ac:dyDescent="0.25">
      <c r="A272" t="s">
        <v>122</v>
      </c>
      <c r="B272">
        <v>321336</v>
      </c>
      <c r="D272" t="s">
        <v>122</v>
      </c>
      <c r="E272">
        <v>129701</v>
      </c>
      <c r="G272" t="s">
        <v>131</v>
      </c>
      <c r="H272">
        <v>2.2599999999999998</v>
      </c>
      <c r="I272" t="s">
        <v>181</v>
      </c>
      <c r="J272" t="s">
        <v>182</v>
      </c>
      <c r="K272">
        <v>2.2599999999999998</v>
      </c>
      <c r="L272" t="s">
        <v>181</v>
      </c>
      <c r="M272">
        <f t="shared" si="4"/>
        <v>5.0554760200429483</v>
      </c>
    </row>
    <row r="273" spans="1:13" x14ac:dyDescent="0.25">
      <c r="A273" t="s">
        <v>122</v>
      </c>
      <c r="B273">
        <v>321750</v>
      </c>
      <c r="D273" t="s">
        <v>122</v>
      </c>
      <c r="E273">
        <v>129701</v>
      </c>
      <c r="G273" t="s">
        <v>131</v>
      </c>
      <c r="H273">
        <v>2.16</v>
      </c>
      <c r="I273" t="s">
        <v>181</v>
      </c>
      <c r="J273" t="s">
        <v>182</v>
      </c>
      <c r="K273">
        <v>2.16</v>
      </c>
      <c r="L273" t="s">
        <v>181</v>
      </c>
      <c r="M273">
        <f t="shared" si="4"/>
        <v>4.8317823908375095</v>
      </c>
    </row>
    <row r="274" spans="1:13" x14ac:dyDescent="0.25">
      <c r="A274" t="s">
        <v>122</v>
      </c>
      <c r="B274">
        <v>322164</v>
      </c>
      <c r="D274" t="s">
        <v>122</v>
      </c>
      <c r="E274">
        <v>129701</v>
      </c>
      <c r="G274" t="s">
        <v>131</v>
      </c>
      <c r="H274">
        <v>2.1</v>
      </c>
      <c r="I274" t="s">
        <v>181</v>
      </c>
      <c r="J274" t="s">
        <v>182</v>
      </c>
      <c r="K274">
        <v>2.1</v>
      </c>
      <c r="L274" t="s">
        <v>181</v>
      </c>
      <c r="M274">
        <f t="shared" si="4"/>
        <v>4.6975662133142446</v>
      </c>
    </row>
    <row r="275" spans="1:13" x14ac:dyDescent="0.25">
      <c r="A275" t="s">
        <v>122</v>
      </c>
      <c r="B275">
        <v>322580</v>
      </c>
      <c r="D275" t="s">
        <v>122</v>
      </c>
      <c r="E275">
        <v>129701</v>
      </c>
      <c r="G275" t="s">
        <v>131</v>
      </c>
      <c r="H275">
        <v>1.95</v>
      </c>
      <c r="I275" t="s">
        <v>181</v>
      </c>
      <c r="J275" t="s">
        <v>182</v>
      </c>
      <c r="K275">
        <v>1.95</v>
      </c>
      <c r="L275" t="s">
        <v>181</v>
      </c>
      <c r="M275">
        <f t="shared" si="4"/>
        <v>4.3620257695060847</v>
      </c>
    </row>
    <row r="276" spans="1:13" x14ac:dyDescent="0.25">
      <c r="A276" t="s">
        <v>122</v>
      </c>
      <c r="B276">
        <v>322997</v>
      </c>
      <c r="D276" t="s">
        <v>122</v>
      </c>
      <c r="E276">
        <v>129701</v>
      </c>
      <c r="G276" t="s">
        <v>131</v>
      </c>
      <c r="H276">
        <v>1.85</v>
      </c>
      <c r="I276" t="s">
        <v>181</v>
      </c>
      <c r="J276" t="s">
        <v>182</v>
      </c>
      <c r="K276">
        <v>1.85</v>
      </c>
      <c r="L276" t="s">
        <v>181</v>
      </c>
      <c r="M276">
        <f t="shared" si="4"/>
        <v>4.1383321403006441</v>
      </c>
    </row>
    <row r="277" spans="1:13" x14ac:dyDescent="0.25">
      <c r="A277" t="s">
        <v>122</v>
      </c>
      <c r="B277">
        <v>323519</v>
      </c>
      <c r="D277" t="s">
        <v>122</v>
      </c>
      <c r="E277">
        <v>129701</v>
      </c>
      <c r="G277" t="s">
        <v>131</v>
      </c>
      <c r="H277">
        <v>1.85</v>
      </c>
      <c r="I277" t="s">
        <v>181</v>
      </c>
      <c r="J277" t="s">
        <v>182</v>
      </c>
      <c r="K277">
        <v>1.85</v>
      </c>
      <c r="L277" t="s">
        <v>181</v>
      </c>
      <c r="M277">
        <f t="shared" si="4"/>
        <v>4.1383321403006441</v>
      </c>
    </row>
    <row r="278" spans="1:13" x14ac:dyDescent="0.25">
      <c r="A278" t="s">
        <v>122</v>
      </c>
      <c r="B278">
        <v>323939</v>
      </c>
      <c r="D278" t="s">
        <v>122</v>
      </c>
      <c r="E278">
        <v>129701</v>
      </c>
      <c r="G278" t="s">
        <v>131</v>
      </c>
      <c r="H278">
        <v>2.21</v>
      </c>
      <c r="I278" t="s">
        <v>181</v>
      </c>
      <c r="J278" t="s">
        <v>182</v>
      </c>
      <c r="K278">
        <v>2.21</v>
      </c>
      <c r="L278" t="s">
        <v>181</v>
      </c>
      <c r="M278">
        <f t="shared" si="4"/>
        <v>4.9436292054402289</v>
      </c>
    </row>
    <row r="279" spans="1:13" x14ac:dyDescent="0.25">
      <c r="A279" t="s">
        <v>122</v>
      </c>
      <c r="B279">
        <v>324149</v>
      </c>
      <c r="D279" t="s">
        <v>122</v>
      </c>
      <c r="E279">
        <v>129701</v>
      </c>
      <c r="G279" t="s">
        <v>131</v>
      </c>
      <c r="H279">
        <v>2.62</v>
      </c>
      <c r="I279" t="s">
        <v>181</v>
      </c>
      <c r="J279" t="s">
        <v>182</v>
      </c>
      <c r="K279">
        <v>2.62</v>
      </c>
      <c r="L279" t="s">
        <v>181</v>
      </c>
      <c r="M279">
        <f t="shared" si="4"/>
        <v>5.8607730851825339</v>
      </c>
    </row>
    <row r="280" spans="1:13" x14ac:dyDescent="0.25">
      <c r="A280" t="s">
        <v>122</v>
      </c>
      <c r="B280">
        <v>324254</v>
      </c>
      <c r="D280" t="s">
        <v>122</v>
      </c>
      <c r="E280">
        <v>129701</v>
      </c>
      <c r="G280" t="s">
        <v>131</v>
      </c>
      <c r="H280">
        <v>2.67</v>
      </c>
      <c r="I280" t="s">
        <v>181</v>
      </c>
      <c r="J280" t="s">
        <v>182</v>
      </c>
      <c r="K280">
        <v>2.67</v>
      </c>
      <c r="L280" t="s">
        <v>181</v>
      </c>
      <c r="M280">
        <f t="shared" si="4"/>
        <v>5.9726198997852542</v>
      </c>
    </row>
    <row r="281" spans="1:13" x14ac:dyDescent="0.25">
      <c r="A281" t="s">
        <v>122</v>
      </c>
      <c r="B281">
        <v>324464</v>
      </c>
      <c r="D281" t="s">
        <v>122</v>
      </c>
      <c r="E281">
        <v>129701</v>
      </c>
      <c r="G281" t="s">
        <v>131</v>
      </c>
      <c r="H281">
        <v>2.52</v>
      </c>
      <c r="I281" t="s">
        <v>181</v>
      </c>
      <c r="J281" t="s">
        <v>182</v>
      </c>
      <c r="K281">
        <v>2.52</v>
      </c>
      <c r="L281" t="s">
        <v>181</v>
      </c>
      <c r="M281">
        <f t="shared" si="4"/>
        <v>5.6370794559770934</v>
      </c>
    </row>
    <row r="282" spans="1:13" x14ac:dyDescent="0.25">
      <c r="A282" t="s">
        <v>122</v>
      </c>
      <c r="B282">
        <v>324886</v>
      </c>
      <c r="D282" t="s">
        <v>122</v>
      </c>
      <c r="E282">
        <v>129701</v>
      </c>
      <c r="G282" t="s">
        <v>131</v>
      </c>
      <c r="H282">
        <v>2.0499999999999998</v>
      </c>
      <c r="I282" t="s">
        <v>181</v>
      </c>
      <c r="J282" t="s">
        <v>182</v>
      </c>
      <c r="K282">
        <v>2.0499999999999998</v>
      </c>
      <c r="L282" t="s">
        <v>181</v>
      </c>
      <c r="M282">
        <f t="shared" si="4"/>
        <v>4.5857193987115243</v>
      </c>
    </row>
    <row r="283" spans="1:13" x14ac:dyDescent="0.25">
      <c r="A283" t="s">
        <v>122</v>
      </c>
      <c r="B283">
        <v>325309</v>
      </c>
      <c r="D283" t="s">
        <v>122</v>
      </c>
      <c r="E283">
        <v>129701</v>
      </c>
      <c r="G283" t="s">
        <v>131</v>
      </c>
      <c r="H283">
        <v>1.95</v>
      </c>
      <c r="I283" t="s">
        <v>181</v>
      </c>
      <c r="J283" t="s">
        <v>182</v>
      </c>
      <c r="K283">
        <v>1.95</v>
      </c>
      <c r="L283" t="s">
        <v>181</v>
      </c>
      <c r="M283">
        <f t="shared" si="4"/>
        <v>4.3620257695060847</v>
      </c>
    </row>
    <row r="284" spans="1:13" x14ac:dyDescent="0.25">
      <c r="A284" t="s">
        <v>122</v>
      </c>
      <c r="B284">
        <v>325626</v>
      </c>
      <c r="D284" t="s">
        <v>122</v>
      </c>
      <c r="E284">
        <v>129701</v>
      </c>
      <c r="G284" t="s">
        <v>131</v>
      </c>
      <c r="H284">
        <v>2</v>
      </c>
      <c r="I284" t="s">
        <v>181</v>
      </c>
      <c r="J284" t="s">
        <v>182</v>
      </c>
      <c r="K284">
        <v>2</v>
      </c>
      <c r="L284" t="s">
        <v>181</v>
      </c>
      <c r="M284">
        <f t="shared" si="4"/>
        <v>4.4738725841088041</v>
      </c>
    </row>
    <row r="285" spans="1:13" x14ac:dyDescent="0.25">
      <c r="A285" t="s">
        <v>122</v>
      </c>
      <c r="B285">
        <v>326051</v>
      </c>
      <c r="D285" t="s">
        <v>122</v>
      </c>
      <c r="E285">
        <v>129701</v>
      </c>
      <c r="G285" t="s">
        <v>131</v>
      </c>
      <c r="H285">
        <v>2</v>
      </c>
      <c r="I285" t="s">
        <v>181</v>
      </c>
      <c r="J285" t="s">
        <v>182</v>
      </c>
      <c r="K285">
        <v>2</v>
      </c>
      <c r="L285" t="s">
        <v>181</v>
      </c>
      <c r="M285">
        <f t="shared" si="4"/>
        <v>4.4738725841088041</v>
      </c>
    </row>
    <row r="286" spans="1:13" x14ac:dyDescent="0.25">
      <c r="A286" t="s">
        <v>122</v>
      </c>
      <c r="B286">
        <v>326370</v>
      </c>
      <c r="D286" t="s">
        <v>122</v>
      </c>
      <c r="E286">
        <v>129701</v>
      </c>
      <c r="G286" t="s">
        <v>131</v>
      </c>
      <c r="H286">
        <v>2.21</v>
      </c>
      <c r="I286" t="s">
        <v>181</v>
      </c>
      <c r="J286" t="s">
        <v>182</v>
      </c>
      <c r="K286">
        <v>2.21</v>
      </c>
      <c r="L286" t="s">
        <v>181</v>
      </c>
      <c r="M286">
        <f t="shared" si="4"/>
        <v>4.9436292054402289</v>
      </c>
    </row>
    <row r="287" spans="1:13" x14ac:dyDescent="0.25">
      <c r="A287" t="s">
        <v>122</v>
      </c>
      <c r="B287">
        <v>326690</v>
      </c>
      <c r="D287" t="s">
        <v>122</v>
      </c>
      <c r="E287">
        <v>129701</v>
      </c>
      <c r="G287" t="s">
        <v>131</v>
      </c>
      <c r="H287">
        <v>2.1</v>
      </c>
      <c r="I287" t="s">
        <v>181</v>
      </c>
      <c r="J287" t="s">
        <v>182</v>
      </c>
      <c r="K287">
        <v>2.1</v>
      </c>
      <c r="L287" t="s">
        <v>181</v>
      </c>
      <c r="M287">
        <f t="shared" si="4"/>
        <v>4.6975662133142446</v>
      </c>
    </row>
    <row r="288" spans="1:13" x14ac:dyDescent="0.25">
      <c r="A288" t="s">
        <v>122</v>
      </c>
      <c r="B288">
        <v>327011</v>
      </c>
      <c r="D288" t="s">
        <v>122</v>
      </c>
      <c r="E288">
        <v>129701</v>
      </c>
      <c r="G288" t="s">
        <v>131</v>
      </c>
      <c r="H288">
        <v>2.2599999999999998</v>
      </c>
      <c r="I288" t="s">
        <v>181</v>
      </c>
      <c r="J288" t="s">
        <v>182</v>
      </c>
      <c r="K288">
        <v>2.2599999999999998</v>
      </c>
      <c r="L288" t="s">
        <v>181</v>
      </c>
      <c r="M288">
        <f t="shared" si="4"/>
        <v>5.0554760200429483</v>
      </c>
    </row>
    <row r="289" spans="1:13" x14ac:dyDescent="0.25">
      <c r="A289" t="s">
        <v>122</v>
      </c>
      <c r="B289">
        <v>327332</v>
      </c>
      <c r="D289" t="s">
        <v>122</v>
      </c>
      <c r="E289">
        <v>129701</v>
      </c>
      <c r="G289" t="s">
        <v>131</v>
      </c>
      <c r="H289">
        <v>2.0499999999999998</v>
      </c>
      <c r="I289" t="s">
        <v>181</v>
      </c>
      <c r="J289" t="s">
        <v>182</v>
      </c>
      <c r="K289">
        <v>2.0499999999999998</v>
      </c>
      <c r="L289" t="s">
        <v>181</v>
      </c>
      <c r="M289">
        <f t="shared" si="4"/>
        <v>4.5857193987115243</v>
      </c>
    </row>
    <row r="290" spans="1:13" x14ac:dyDescent="0.25">
      <c r="A290" t="s">
        <v>122</v>
      </c>
      <c r="B290">
        <v>327868</v>
      </c>
      <c r="D290" t="s">
        <v>122</v>
      </c>
      <c r="E290">
        <v>129701</v>
      </c>
      <c r="G290" t="s">
        <v>131</v>
      </c>
      <c r="H290">
        <v>1.95</v>
      </c>
      <c r="I290" t="s">
        <v>181</v>
      </c>
      <c r="J290" t="s">
        <v>182</v>
      </c>
      <c r="K290">
        <v>1.95</v>
      </c>
      <c r="L290" t="s">
        <v>181</v>
      </c>
      <c r="M290">
        <f t="shared" si="4"/>
        <v>4.3620257695060847</v>
      </c>
    </row>
    <row r="291" spans="1:13" x14ac:dyDescent="0.25">
      <c r="A291" t="s">
        <v>122</v>
      </c>
      <c r="B291">
        <v>328299</v>
      </c>
      <c r="D291" t="s">
        <v>122</v>
      </c>
      <c r="E291">
        <v>129701</v>
      </c>
      <c r="G291" t="s">
        <v>131</v>
      </c>
      <c r="H291">
        <v>1.85</v>
      </c>
      <c r="I291" t="s">
        <v>181</v>
      </c>
      <c r="J291" t="s">
        <v>182</v>
      </c>
      <c r="K291">
        <v>1.85</v>
      </c>
      <c r="L291" t="s">
        <v>181</v>
      </c>
      <c r="M291">
        <f t="shared" si="4"/>
        <v>4.1383321403006441</v>
      </c>
    </row>
    <row r="292" spans="1:13" x14ac:dyDescent="0.25">
      <c r="A292" t="s">
        <v>122</v>
      </c>
      <c r="B292">
        <v>328731</v>
      </c>
      <c r="D292" t="s">
        <v>122</v>
      </c>
      <c r="E292">
        <v>129701</v>
      </c>
      <c r="G292" t="s">
        <v>131</v>
      </c>
      <c r="H292">
        <v>1.85</v>
      </c>
      <c r="I292" t="s">
        <v>181</v>
      </c>
      <c r="J292" t="s">
        <v>182</v>
      </c>
      <c r="K292">
        <v>1.85</v>
      </c>
      <c r="L292" t="s">
        <v>181</v>
      </c>
      <c r="M292">
        <f t="shared" si="4"/>
        <v>4.1383321403006441</v>
      </c>
    </row>
    <row r="293" spans="1:13" x14ac:dyDescent="0.25">
      <c r="A293" t="s">
        <v>122</v>
      </c>
      <c r="B293">
        <v>328731</v>
      </c>
      <c r="D293" t="s">
        <v>122</v>
      </c>
      <c r="E293">
        <v>129701</v>
      </c>
      <c r="G293" t="s">
        <v>131</v>
      </c>
      <c r="H293">
        <v>2</v>
      </c>
      <c r="I293" t="s">
        <v>181</v>
      </c>
      <c r="J293" t="s">
        <v>182</v>
      </c>
      <c r="K293">
        <v>2</v>
      </c>
      <c r="L293" t="s">
        <v>181</v>
      </c>
      <c r="M293">
        <f t="shared" si="4"/>
        <v>4.4738725841088041</v>
      </c>
    </row>
    <row r="294" spans="1:13" x14ac:dyDescent="0.25">
      <c r="A294" t="s">
        <v>122</v>
      </c>
      <c r="B294">
        <v>329163</v>
      </c>
      <c r="D294" t="s">
        <v>122</v>
      </c>
      <c r="E294">
        <v>129701</v>
      </c>
      <c r="G294" t="s">
        <v>131</v>
      </c>
      <c r="H294">
        <v>2</v>
      </c>
      <c r="I294" t="s">
        <v>181</v>
      </c>
      <c r="J294" t="s">
        <v>182</v>
      </c>
      <c r="K294">
        <v>2</v>
      </c>
      <c r="L294" t="s">
        <v>181</v>
      </c>
      <c r="M294">
        <f t="shared" si="4"/>
        <v>4.4738725841088041</v>
      </c>
    </row>
    <row r="295" spans="1:13" x14ac:dyDescent="0.25">
      <c r="A295" t="s">
        <v>122</v>
      </c>
      <c r="B295">
        <v>329597</v>
      </c>
      <c r="D295" t="s">
        <v>122</v>
      </c>
      <c r="E295">
        <v>129701</v>
      </c>
      <c r="G295" t="s">
        <v>131</v>
      </c>
      <c r="H295">
        <v>1.95</v>
      </c>
      <c r="I295" t="s">
        <v>181</v>
      </c>
      <c r="J295" t="s">
        <v>182</v>
      </c>
      <c r="K295">
        <v>1.95</v>
      </c>
      <c r="L295" t="s">
        <v>181</v>
      </c>
      <c r="M295">
        <f t="shared" si="4"/>
        <v>4.3620257695060847</v>
      </c>
    </row>
    <row r="296" spans="1:13" x14ac:dyDescent="0.25">
      <c r="A296" t="s">
        <v>122</v>
      </c>
      <c r="B296">
        <v>329924</v>
      </c>
      <c r="D296" t="s">
        <v>122</v>
      </c>
      <c r="E296">
        <v>129701</v>
      </c>
      <c r="G296" t="s">
        <v>131</v>
      </c>
      <c r="H296">
        <v>2.0499999999999998</v>
      </c>
      <c r="I296" t="s">
        <v>181</v>
      </c>
      <c r="J296" t="s">
        <v>182</v>
      </c>
      <c r="K296">
        <v>2.0499999999999998</v>
      </c>
      <c r="L296" t="s">
        <v>181</v>
      </c>
      <c r="M296">
        <f t="shared" si="4"/>
        <v>4.5857193987115243</v>
      </c>
    </row>
    <row r="297" spans="1:13" x14ac:dyDescent="0.25">
      <c r="A297" t="s">
        <v>122</v>
      </c>
      <c r="B297">
        <v>330141</v>
      </c>
      <c r="D297" t="s">
        <v>122</v>
      </c>
      <c r="E297">
        <v>129701</v>
      </c>
      <c r="G297" t="s">
        <v>131</v>
      </c>
      <c r="H297">
        <v>2.21</v>
      </c>
      <c r="I297" t="s">
        <v>181</v>
      </c>
      <c r="J297" t="s">
        <v>182</v>
      </c>
      <c r="K297">
        <v>2.21</v>
      </c>
      <c r="L297" t="s">
        <v>181</v>
      </c>
      <c r="M297">
        <f t="shared" si="4"/>
        <v>4.9436292054402289</v>
      </c>
    </row>
    <row r="298" spans="1:13" x14ac:dyDescent="0.25">
      <c r="A298" t="s">
        <v>122</v>
      </c>
      <c r="B298">
        <v>330469</v>
      </c>
      <c r="D298" t="s">
        <v>122</v>
      </c>
      <c r="E298">
        <v>129701</v>
      </c>
      <c r="G298" t="s">
        <v>131</v>
      </c>
      <c r="H298">
        <v>2.21</v>
      </c>
      <c r="I298" t="s">
        <v>181</v>
      </c>
      <c r="J298" t="s">
        <v>182</v>
      </c>
      <c r="K298">
        <v>2.21</v>
      </c>
      <c r="L298" t="s">
        <v>181</v>
      </c>
      <c r="M298">
        <f t="shared" si="4"/>
        <v>4.9436292054402289</v>
      </c>
    </row>
    <row r="299" spans="1:13" x14ac:dyDescent="0.25">
      <c r="A299" t="s">
        <v>122</v>
      </c>
      <c r="B299">
        <v>330687</v>
      </c>
      <c r="D299" t="s">
        <v>122</v>
      </c>
      <c r="E299">
        <v>129701</v>
      </c>
      <c r="G299" t="s">
        <v>131</v>
      </c>
      <c r="H299">
        <v>2.31</v>
      </c>
      <c r="I299" t="s">
        <v>181</v>
      </c>
      <c r="J299" t="s">
        <v>182</v>
      </c>
      <c r="K299">
        <v>2.31</v>
      </c>
      <c r="L299" t="s">
        <v>181</v>
      </c>
      <c r="M299">
        <f t="shared" si="4"/>
        <v>5.1673228346456694</v>
      </c>
    </row>
    <row r="300" spans="1:13" x14ac:dyDescent="0.25">
      <c r="A300" t="s">
        <v>122</v>
      </c>
      <c r="B300">
        <v>330797</v>
      </c>
      <c r="D300" t="s">
        <v>122</v>
      </c>
      <c r="E300">
        <v>129701</v>
      </c>
      <c r="G300" t="s">
        <v>131</v>
      </c>
      <c r="H300">
        <v>2.57</v>
      </c>
      <c r="I300" t="s">
        <v>181</v>
      </c>
      <c r="J300" t="s">
        <v>182</v>
      </c>
      <c r="K300">
        <v>2.57</v>
      </c>
      <c r="L300" t="s">
        <v>181</v>
      </c>
      <c r="M300">
        <f t="shared" si="4"/>
        <v>5.7489262705798136</v>
      </c>
    </row>
    <row r="301" spans="1:13" x14ac:dyDescent="0.25">
      <c r="A301" t="s">
        <v>122</v>
      </c>
      <c r="B301">
        <v>331016</v>
      </c>
      <c r="D301" t="s">
        <v>122</v>
      </c>
      <c r="E301">
        <v>129701</v>
      </c>
      <c r="G301" t="s">
        <v>131</v>
      </c>
      <c r="H301">
        <v>2.46</v>
      </c>
      <c r="I301" t="s">
        <v>181</v>
      </c>
      <c r="J301" t="s">
        <v>182</v>
      </c>
      <c r="K301">
        <v>2.46</v>
      </c>
      <c r="L301" t="s">
        <v>181</v>
      </c>
      <c r="M301">
        <f t="shared" si="4"/>
        <v>5.5028632784538294</v>
      </c>
    </row>
    <row r="302" spans="1:13" x14ac:dyDescent="0.25">
      <c r="A302" t="s">
        <v>122</v>
      </c>
      <c r="B302">
        <v>331235</v>
      </c>
      <c r="D302" t="s">
        <v>122</v>
      </c>
      <c r="E302">
        <v>129701</v>
      </c>
      <c r="G302" t="s">
        <v>131</v>
      </c>
      <c r="H302">
        <v>2.2599999999999998</v>
      </c>
      <c r="I302" t="s">
        <v>181</v>
      </c>
      <c r="J302" t="s">
        <v>182</v>
      </c>
      <c r="K302">
        <v>2.2599999999999998</v>
      </c>
      <c r="L302" t="s">
        <v>181</v>
      </c>
      <c r="M302">
        <f t="shared" si="4"/>
        <v>5.0554760200429483</v>
      </c>
    </row>
    <row r="303" spans="1:13" x14ac:dyDescent="0.25">
      <c r="A303" t="s">
        <v>122</v>
      </c>
      <c r="B303">
        <v>331674</v>
      </c>
      <c r="D303" t="s">
        <v>122</v>
      </c>
      <c r="E303">
        <v>129701</v>
      </c>
      <c r="G303" t="s">
        <v>131</v>
      </c>
      <c r="H303">
        <v>2.16</v>
      </c>
      <c r="I303" t="s">
        <v>181</v>
      </c>
      <c r="J303" t="s">
        <v>182</v>
      </c>
      <c r="K303">
        <v>2.16</v>
      </c>
      <c r="L303" t="s">
        <v>181</v>
      </c>
      <c r="M303">
        <f t="shared" si="4"/>
        <v>4.8317823908375095</v>
      </c>
    </row>
    <row r="304" spans="1:13" x14ac:dyDescent="0.25">
      <c r="A304" t="s">
        <v>122</v>
      </c>
      <c r="B304">
        <v>331895</v>
      </c>
      <c r="D304" t="s">
        <v>122</v>
      </c>
      <c r="E304">
        <v>129701</v>
      </c>
      <c r="G304" t="s">
        <v>131</v>
      </c>
      <c r="H304">
        <v>2.2599999999999998</v>
      </c>
      <c r="I304" t="s">
        <v>181</v>
      </c>
      <c r="J304" t="s">
        <v>182</v>
      </c>
      <c r="K304">
        <v>2.2599999999999998</v>
      </c>
      <c r="L304" t="s">
        <v>181</v>
      </c>
      <c r="M304">
        <f t="shared" si="4"/>
        <v>5.0554760200429483</v>
      </c>
    </row>
    <row r="305" spans="1:13" x14ac:dyDescent="0.25">
      <c r="A305" t="s">
        <v>122</v>
      </c>
      <c r="B305">
        <v>332115</v>
      </c>
      <c r="D305" t="s">
        <v>122</v>
      </c>
      <c r="E305">
        <v>129701</v>
      </c>
      <c r="G305" t="s">
        <v>131</v>
      </c>
      <c r="H305">
        <v>2.52</v>
      </c>
      <c r="I305" t="s">
        <v>181</v>
      </c>
      <c r="J305" t="s">
        <v>182</v>
      </c>
      <c r="K305">
        <v>2.52</v>
      </c>
      <c r="L305" t="s">
        <v>181</v>
      </c>
      <c r="M305">
        <f t="shared" si="4"/>
        <v>5.6370794559770934</v>
      </c>
    </row>
    <row r="306" spans="1:13" x14ac:dyDescent="0.25">
      <c r="A306" t="s">
        <v>122</v>
      </c>
      <c r="B306">
        <v>332225</v>
      </c>
      <c r="D306" t="s">
        <v>122</v>
      </c>
      <c r="E306">
        <v>129701</v>
      </c>
      <c r="G306" t="s">
        <v>131</v>
      </c>
      <c r="H306">
        <v>2.52</v>
      </c>
      <c r="I306" t="s">
        <v>181</v>
      </c>
      <c r="J306" t="s">
        <v>182</v>
      </c>
      <c r="K306">
        <v>2.52</v>
      </c>
      <c r="L306" t="s">
        <v>181</v>
      </c>
      <c r="M306">
        <f t="shared" si="4"/>
        <v>5.6370794559770934</v>
      </c>
    </row>
    <row r="307" spans="1:13" x14ac:dyDescent="0.25">
      <c r="A307" t="s">
        <v>122</v>
      </c>
      <c r="B307">
        <v>332336</v>
      </c>
      <c r="D307" t="s">
        <v>122</v>
      </c>
      <c r="E307">
        <v>129701</v>
      </c>
      <c r="G307" t="s">
        <v>131</v>
      </c>
      <c r="H307">
        <v>2.77</v>
      </c>
      <c r="I307" t="s">
        <v>181</v>
      </c>
      <c r="J307" t="s">
        <v>182</v>
      </c>
      <c r="K307">
        <v>2.77</v>
      </c>
      <c r="L307" t="s">
        <v>181</v>
      </c>
      <c r="M307">
        <f t="shared" si="4"/>
        <v>6.1963135289906939</v>
      </c>
    </row>
    <row r="308" spans="1:13" x14ac:dyDescent="0.25">
      <c r="A308" t="s">
        <v>122</v>
      </c>
      <c r="B308">
        <v>332225</v>
      </c>
      <c r="D308" t="s">
        <v>122</v>
      </c>
      <c r="E308">
        <v>129701</v>
      </c>
      <c r="G308" t="s">
        <v>131</v>
      </c>
      <c r="H308">
        <v>3.44</v>
      </c>
      <c r="I308" t="s">
        <v>181</v>
      </c>
      <c r="J308" t="s">
        <v>182</v>
      </c>
      <c r="K308">
        <v>3.44</v>
      </c>
      <c r="L308" t="s">
        <v>181</v>
      </c>
      <c r="M308">
        <f t="shared" si="4"/>
        <v>7.695060844667144</v>
      </c>
    </row>
    <row r="309" spans="1:13" x14ac:dyDescent="0.25">
      <c r="A309" t="s">
        <v>122</v>
      </c>
      <c r="B309">
        <v>331895</v>
      </c>
      <c r="D309" t="s">
        <v>122</v>
      </c>
      <c r="E309">
        <v>129701</v>
      </c>
      <c r="G309" t="s">
        <v>131</v>
      </c>
      <c r="H309">
        <v>4.01</v>
      </c>
      <c r="I309" t="s">
        <v>181</v>
      </c>
      <c r="J309" t="s">
        <v>182</v>
      </c>
      <c r="K309">
        <v>4.01</v>
      </c>
      <c r="L309" t="s">
        <v>181</v>
      </c>
      <c r="M309">
        <f t="shared" si="4"/>
        <v>8.9701145311381527</v>
      </c>
    </row>
    <row r="310" spans="1:13" x14ac:dyDescent="0.25">
      <c r="A310" t="s">
        <v>122</v>
      </c>
      <c r="B310">
        <v>331565</v>
      </c>
      <c r="D310" t="s">
        <v>122</v>
      </c>
      <c r="E310">
        <v>129701</v>
      </c>
      <c r="G310" t="s">
        <v>131</v>
      </c>
      <c r="H310">
        <v>4.1100000000000003</v>
      </c>
      <c r="I310" t="s">
        <v>181</v>
      </c>
      <c r="J310" t="s">
        <v>182</v>
      </c>
      <c r="K310">
        <v>4.1100000000000003</v>
      </c>
      <c r="L310" t="s">
        <v>181</v>
      </c>
      <c r="M310">
        <f t="shared" si="4"/>
        <v>9.193808160343595</v>
      </c>
    </row>
    <row r="311" spans="1:13" x14ac:dyDescent="0.25">
      <c r="A311" t="s">
        <v>122</v>
      </c>
      <c r="B311">
        <v>331125</v>
      </c>
      <c r="D311" t="s">
        <v>122</v>
      </c>
      <c r="E311">
        <v>129701</v>
      </c>
      <c r="G311" t="s">
        <v>131</v>
      </c>
      <c r="H311">
        <v>4.21</v>
      </c>
      <c r="I311" t="s">
        <v>181</v>
      </c>
      <c r="J311" t="s">
        <v>182</v>
      </c>
      <c r="K311">
        <v>4.21</v>
      </c>
      <c r="L311" t="s">
        <v>181</v>
      </c>
      <c r="M311">
        <f t="shared" si="4"/>
        <v>9.4175017895490338</v>
      </c>
    </row>
    <row r="312" spans="1:13" x14ac:dyDescent="0.25">
      <c r="A312" t="s">
        <v>122</v>
      </c>
      <c r="B312">
        <v>330687</v>
      </c>
      <c r="D312" t="s">
        <v>122</v>
      </c>
      <c r="E312">
        <v>129701</v>
      </c>
      <c r="G312" t="s">
        <v>131</v>
      </c>
      <c r="H312">
        <v>4.1100000000000003</v>
      </c>
      <c r="I312" t="s">
        <v>181</v>
      </c>
      <c r="J312" t="s">
        <v>182</v>
      </c>
      <c r="K312">
        <v>4.1100000000000003</v>
      </c>
      <c r="L312" t="s">
        <v>181</v>
      </c>
      <c r="M312">
        <f t="shared" si="4"/>
        <v>9.193808160343595</v>
      </c>
    </row>
    <row r="313" spans="1:13" x14ac:dyDescent="0.25">
      <c r="A313" t="s">
        <v>122</v>
      </c>
      <c r="B313">
        <v>329815</v>
      </c>
      <c r="D313" t="s">
        <v>122</v>
      </c>
      <c r="E313">
        <v>129701</v>
      </c>
      <c r="G313" t="s">
        <v>131</v>
      </c>
      <c r="H313">
        <v>3.85</v>
      </c>
      <c r="I313" t="s">
        <v>181</v>
      </c>
      <c r="J313" t="s">
        <v>182</v>
      </c>
      <c r="K313">
        <v>3.85</v>
      </c>
      <c r="L313" t="s">
        <v>181</v>
      </c>
      <c r="M313">
        <f t="shared" si="4"/>
        <v>8.6122047244094482</v>
      </c>
    </row>
    <row r="314" spans="1:13" x14ac:dyDescent="0.25">
      <c r="A314" t="s">
        <v>122</v>
      </c>
      <c r="B314">
        <v>329489</v>
      </c>
      <c r="D314" t="s">
        <v>122</v>
      </c>
      <c r="E314">
        <v>129701</v>
      </c>
      <c r="G314" t="s">
        <v>131</v>
      </c>
      <c r="H314">
        <v>3.9</v>
      </c>
      <c r="I314" t="s">
        <v>181</v>
      </c>
      <c r="J314" t="s">
        <v>182</v>
      </c>
      <c r="K314">
        <v>3.9</v>
      </c>
      <c r="L314" t="s">
        <v>181</v>
      </c>
      <c r="M314">
        <f t="shared" si="4"/>
        <v>8.7240515390121693</v>
      </c>
    </row>
    <row r="315" spans="1:13" x14ac:dyDescent="0.25">
      <c r="A315" t="s">
        <v>122</v>
      </c>
      <c r="B315">
        <v>329163</v>
      </c>
      <c r="D315" t="s">
        <v>122</v>
      </c>
      <c r="E315">
        <v>129701</v>
      </c>
      <c r="G315" t="s">
        <v>131</v>
      </c>
      <c r="H315">
        <v>3.9</v>
      </c>
      <c r="I315" t="s">
        <v>181</v>
      </c>
      <c r="J315" t="s">
        <v>182</v>
      </c>
      <c r="K315">
        <v>3.9</v>
      </c>
      <c r="L315" t="s">
        <v>181</v>
      </c>
      <c r="M315">
        <f t="shared" si="4"/>
        <v>8.7240515390121693</v>
      </c>
    </row>
    <row r="316" spans="1:13" x14ac:dyDescent="0.25">
      <c r="A316" t="s">
        <v>122</v>
      </c>
      <c r="B316">
        <v>328839</v>
      </c>
      <c r="D316" t="s">
        <v>122</v>
      </c>
      <c r="E316">
        <v>129701</v>
      </c>
      <c r="G316" t="s">
        <v>131</v>
      </c>
      <c r="H316">
        <v>4.1100000000000003</v>
      </c>
      <c r="I316" t="s">
        <v>181</v>
      </c>
      <c r="J316" t="s">
        <v>182</v>
      </c>
      <c r="K316">
        <v>4.1100000000000003</v>
      </c>
      <c r="L316" t="s">
        <v>181</v>
      </c>
      <c r="M316">
        <f t="shared" si="4"/>
        <v>9.193808160343595</v>
      </c>
    </row>
    <row r="317" spans="1:13" x14ac:dyDescent="0.25">
      <c r="A317" t="s">
        <v>122</v>
      </c>
      <c r="B317">
        <v>328299</v>
      </c>
      <c r="D317" t="s">
        <v>122</v>
      </c>
      <c r="E317">
        <v>129701</v>
      </c>
      <c r="G317" t="s">
        <v>131</v>
      </c>
      <c r="H317">
        <v>4.62</v>
      </c>
      <c r="I317" t="s">
        <v>181</v>
      </c>
      <c r="J317" t="s">
        <v>182</v>
      </c>
      <c r="K317">
        <v>4.62</v>
      </c>
      <c r="L317" t="s">
        <v>181</v>
      </c>
      <c r="M317">
        <f t="shared" si="4"/>
        <v>10.334645669291339</v>
      </c>
    </row>
    <row r="318" spans="1:13" x14ac:dyDescent="0.25">
      <c r="A318" t="s">
        <v>122</v>
      </c>
      <c r="B318">
        <v>327546</v>
      </c>
      <c r="D318" t="s">
        <v>122</v>
      </c>
      <c r="E318">
        <v>129701</v>
      </c>
      <c r="G318" t="s">
        <v>131</v>
      </c>
      <c r="H318">
        <v>5.24</v>
      </c>
      <c r="I318" t="s">
        <v>181</v>
      </c>
      <c r="J318" t="s">
        <v>182</v>
      </c>
      <c r="K318">
        <v>5.24</v>
      </c>
      <c r="L318" t="s">
        <v>181</v>
      </c>
      <c r="M318">
        <f t="shared" si="4"/>
        <v>11.721546170365068</v>
      </c>
    </row>
    <row r="319" spans="1:13" x14ac:dyDescent="0.25">
      <c r="A319" t="s">
        <v>122</v>
      </c>
      <c r="B319">
        <v>326690</v>
      </c>
      <c r="D319" t="s">
        <v>122</v>
      </c>
      <c r="E319">
        <v>129701</v>
      </c>
      <c r="G319" t="s">
        <v>131</v>
      </c>
      <c r="H319">
        <v>5.71</v>
      </c>
      <c r="I319" t="s">
        <v>181</v>
      </c>
      <c r="J319" t="s">
        <v>182</v>
      </c>
      <c r="K319">
        <v>5.71</v>
      </c>
      <c r="L319" t="s">
        <v>181</v>
      </c>
      <c r="M319">
        <f t="shared" si="4"/>
        <v>12.772906227630637</v>
      </c>
    </row>
    <row r="320" spans="1:13" x14ac:dyDescent="0.25">
      <c r="A320" t="s">
        <v>122</v>
      </c>
      <c r="B320">
        <v>325732</v>
      </c>
      <c r="D320" t="s">
        <v>122</v>
      </c>
      <c r="E320">
        <v>129701</v>
      </c>
      <c r="G320" t="s">
        <v>131</v>
      </c>
      <c r="H320">
        <v>5.91</v>
      </c>
      <c r="I320" t="s">
        <v>181</v>
      </c>
      <c r="J320" t="s">
        <v>182</v>
      </c>
      <c r="K320">
        <v>5.91</v>
      </c>
      <c r="L320" t="s">
        <v>181</v>
      </c>
      <c r="M320">
        <f t="shared" si="4"/>
        <v>13.220293486041518</v>
      </c>
    </row>
    <row r="321" spans="1:13" x14ac:dyDescent="0.25">
      <c r="A321" t="s">
        <v>122</v>
      </c>
      <c r="B321">
        <v>324780</v>
      </c>
      <c r="D321" t="s">
        <v>122</v>
      </c>
      <c r="E321">
        <v>129701</v>
      </c>
      <c r="G321" t="s">
        <v>131</v>
      </c>
      <c r="H321">
        <v>5.96</v>
      </c>
      <c r="I321" t="s">
        <v>181</v>
      </c>
      <c r="J321" t="s">
        <v>182</v>
      </c>
      <c r="K321">
        <v>5.96</v>
      </c>
      <c r="L321" t="s">
        <v>181</v>
      </c>
      <c r="M321">
        <f t="shared" si="4"/>
        <v>13.332140300644237</v>
      </c>
    </row>
    <row r="322" spans="1:13" x14ac:dyDescent="0.25">
      <c r="A322" t="s">
        <v>122</v>
      </c>
      <c r="B322">
        <v>323939</v>
      </c>
      <c r="D322" t="s">
        <v>122</v>
      </c>
      <c r="E322">
        <v>129701</v>
      </c>
      <c r="G322" t="s">
        <v>131</v>
      </c>
      <c r="H322">
        <v>5.81</v>
      </c>
      <c r="I322" t="s">
        <v>181</v>
      </c>
      <c r="J322" t="s">
        <v>182</v>
      </c>
      <c r="K322">
        <v>5.81</v>
      </c>
      <c r="L322" t="s">
        <v>181</v>
      </c>
      <c r="M322">
        <f t="shared" si="4"/>
        <v>12.996599856836077</v>
      </c>
    </row>
    <row r="323" spans="1:13" x14ac:dyDescent="0.25">
      <c r="A323" t="s">
        <v>122</v>
      </c>
      <c r="B323">
        <v>323101</v>
      </c>
      <c r="D323" t="s">
        <v>122</v>
      </c>
      <c r="E323">
        <v>129701</v>
      </c>
      <c r="G323" t="s">
        <v>131</v>
      </c>
      <c r="H323">
        <v>5.86</v>
      </c>
      <c r="I323" t="s">
        <v>181</v>
      </c>
      <c r="J323" t="s">
        <v>182</v>
      </c>
      <c r="K323">
        <v>5.86</v>
      </c>
      <c r="L323" t="s">
        <v>181</v>
      </c>
      <c r="M323">
        <f t="shared" ref="M323:M386" si="5">K323*3600/1609.344</f>
        <v>13.108446671438797</v>
      </c>
    </row>
    <row r="324" spans="1:13" x14ac:dyDescent="0.25">
      <c r="A324" t="s">
        <v>122</v>
      </c>
      <c r="B324">
        <v>322164</v>
      </c>
      <c r="D324" t="s">
        <v>122</v>
      </c>
      <c r="E324">
        <v>129701</v>
      </c>
      <c r="G324" t="s">
        <v>131</v>
      </c>
      <c r="H324">
        <v>6.22</v>
      </c>
      <c r="I324" t="s">
        <v>181</v>
      </c>
      <c r="J324" t="s">
        <v>182</v>
      </c>
      <c r="K324">
        <v>6.22</v>
      </c>
      <c r="L324" t="s">
        <v>181</v>
      </c>
      <c r="M324">
        <f t="shared" si="5"/>
        <v>13.913743736578382</v>
      </c>
    </row>
    <row r="325" spans="1:13" x14ac:dyDescent="0.25">
      <c r="A325" t="s">
        <v>122</v>
      </c>
      <c r="B325">
        <v>321027</v>
      </c>
      <c r="D325" t="s">
        <v>122</v>
      </c>
      <c r="E325">
        <v>129701</v>
      </c>
      <c r="G325" t="s">
        <v>131</v>
      </c>
      <c r="H325">
        <v>6.58</v>
      </c>
      <c r="I325" t="s">
        <v>181</v>
      </c>
      <c r="J325" t="s">
        <v>182</v>
      </c>
      <c r="K325">
        <v>6.58</v>
      </c>
      <c r="L325" t="s">
        <v>181</v>
      </c>
      <c r="M325">
        <f t="shared" si="5"/>
        <v>14.719040801717966</v>
      </c>
    </row>
    <row r="326" spans="1:13" x14ac:dyDescent="0.25">
      <c r="A326" t="s">
        <v>122</v>
      </c>
      <c r="B326">
        <v>320000</v>
      </c>
      <c r="D326" t="s">
        <v>122</v>
      </c>
      <c r="E326">
        <v>129701</v>
      </c>
      <c r="G326" t="s">
        <v>131</v>
      </c>
      <c r="H326">
        <v>6.53</v>
      </c>
      <c r="I326" t="s">
        <v>181</v>
      </c>
      <c r="J326" t="s">
        <v>182</v>
      </c>
      <c r="K326">
        <v>6.53</v>
      </c>
      <c r="L326" t="s">
        <v>181</v>
      </c>
      <c r="M326">
        <f t="shared" si="5"/>
        <v>14.607193987115247</v>
      </c>
    </row>
    <row r="327" spans="1:13" x14ac:dyDescent="0.25">
      <c r="A327" t="s">
        <v>122</v>
      </c>
      <c r="B327">
        <v>318877</v>
      </c>
      <c r="D327" t="s">
        <v>122</v>
      </c>
      <c r="E327">
        <v>129701</v>
      </c>
      <c r="G327" t="s">
        <v>131</v>
      </c>
      <c r="H327">
        <v>6.84</v>
      </c>
      <c r="I327" t="s">
        <v>181</v>
      </c>
      <c r="J327" t="s">
        <v>182</v>
      </c>
      <c r="K327">
        <v>6.84</v>
      </c>
      <c r="L327" t="s">
        <v>181</v>
      </c>
      <c r="M327">
        <f t="shared" si="5"/>
        <v>15.300644237652111</v>
      </c>
    </row>
    <row r="328" spans="1:13" x14ac:dyDescent="0.25">
      <c r="A328" t="s">
        <v>122</v>
      </c>
      <c r="B328">
        <v>317662</v>
      </c>
      <c r="D328" t="s">
        <v>122</v>
      </c>
      <c r="E328">
        <v>129701</v>
      </c>
      <c r="G328" t="s">
        <v>131</v>
      </c>
      <c r="H328">
        <v>7.25</v>
      </c>
      <c r="I328" t="s">
        <v>181</v>
      </c>
      <c r="J328" t="s">
        <v>182</v>
      </c>
      <c r="K328">
        <v>7.25</v>
      </c>
      <c r="L328" t="s">
        <v>181</v>
      </c>
      <c r="M328">
        <f t="shared" si="5"/>
        <v>16.217788117394417</v>
      </c>
    </row>
    <row r="329" spans="1:13" x14ac:dyDescent="0.25">
      <c r="A329" t="s">
        <v>122</v>
      </c>
      <c r="B329">
        <v>316455</v>
      </c>
      <c r="D329" t="s">
        <v>122</v>
      </c>
      <c r="E329">
        <v>129701</v>
      </c>
      <c r="G329" t="s">
        <v>131</v>
      </c>
      <c r="H329">
        <v>7.09</v>
      </c>
      <c r="I329" t="s">
        <v>181</v>
      </c>
      <c r="J329" t="s">
        <v>182</v>
      </c>
      <c r="K329">
        <v>7.09</v>
      </c>
      <c r="L329" t="s">
        <v>181</v>
      </c>
      <c r="M329">
        <f t="shared" si="5"/>
        <v>15.859878310665712</v>
      </c>
    </row>
    <row r="330" spans="1:13" x14ac:dyDescent="0.25">
      <c r="A330" t="s">
        <v>122</v>
      </c>
      <c r="B330">
        <v>315357</v>
      </c>
      <c r="D330" t="s">
        <v>122</v>
      </c>
      <c r="E330">
        <v>129701</v>
      </c>
      <c r="G330" t="s">
        <v>131</v>
      </c>
      <c r="H330">
        <v>6.79</v>
      </c>
      <c r="I330" t="s">
        <v>181</v>
      </c>
      <c r="J330" t="s">
        <v>182</v>
      </c>
      <c r="K330">
        <v>6.79</v>
      </c>
      <c r="L330" t="s">
        <v>181</v>
      </c>
      <c r="M330">
        <f t="shared" si="5"/>
        <v>15.18879742304939</v>
      </c>
    </row>
    <row r="331" spans="1:13" x14ac:dyDescent="0.25">
      <c r="A331" t="s">
        <v>122</v>
      </c>
      <c r="B331">
        <v>314267</v>
      </c>
      <c r="D331" t="s">
        <v>122</v>
      </c>
      <c r="E331">
        <v>129701</v>
      </c>
      <c r="G331" t="s">
        <v>131</v>
      </c>
      <c r="H331">
        <v>6.99</v>
      </c>
      <c r="I331" t="s">
        <v>181</v>
      </c>
      <c r="J331" t="s">
        <v>182</v>
      </c>
      <c r="K331">
        <v>6.99</v>
      </c>
      <c r="L331" t="s">
        <v>181</v>
      </c>
      <c r="M331">
        <f t="shared" si="5"/>
        <v>15.636184681460271</v>
      </c>
    </row>
    <row r="332" spans="1:13" x14ac:dyDescent="0.25">
      <c r="A332" t="s">
        <v>122</v>
      </c>
      <c r="B332">
        <v>313283</v>
      </c>
      <c r="D332" t="s">
        <v>122</v>
      </c>
      <c r="E332">
        <v>129701</v>
      </c>
      <c r="G332" t="s">
        <v>131</v>
      </c>
      <c r="H332">
        <v>6.68</v>
      </c>
      <c r="I332" t="s">
        <v>181</v>
      </c>
      <c r="J332" t="s">
        <v>182</v>
      </c>
      <c r="K332">
        <v>6.68</v>
      </c>
      <c r="L332" t="s">
        <v>181</v>
      </c>
      <c r="M332">
        <f t="shared" si="5"/>
        <v>14.942734430923407</v>
      </c>
    </row>
    <row r="333" spans="1:13" x14ac:dyDescent="0.25">
      <c r="A333" t="s">
        <v>122</v>
      </c>
      <c r="B333">
        <v>312207</v>
      </c>
      <c r="D333" t="s">
        <v>122</v>
      </c>
      <c r="E333">
        <v>129701</v>
      </c>
      <c r="G333" t="s">
        <v>131</v>
      </c>
      <c r="H333">
        <v>6.89</v>
      </c>
      <c r="I333" t="s">
        <v>181</v>
      </c>
      <c r="J333" t="s">
        <v>182</v>
      </c>
      <c r="K333">
        <v>6.89</v>
      </c>
      <c r="L333" t="s">
        <v>181</v>
      </c>
      <c r="M333">
        <f t="shared" si="5"/>
        <v>15.412491052254831</v>
      </c>
    </row>
    <row r="334" spans="1:13" x14ac:dyDescent="0.25">
      <c r="A334" t="s">
        <v>122</v>
      </c>
      <c r="B334">
        <v>310269</v>
      </c>
      <c r="D334" t="s">
        <v>122</v>
      </c>
      <c r="E334">
        <v>129701</v>
      </c>
      <c r="G334" t="s">
        <v>131</v>
      </c>
      <c r="H334">
        <v>6.63</v>
      </c>
      <c r="I334" t="s">
        <v>181</v>
      </c>
      <c r="J334" t="s">
        <v>182</v>
      </c>
      <c r="K334">
        <v>6.63</v>
      </c>
      <c r="L334" t="s">
        <v>181</v>
      </c>
      <c r="M334">
        <f t="shared" si="5"/>
        <v>14.830887616320688</v>
      </c>
    </row>
    <row r="335" spans="1:13" x14ac:dyDescent="0.25">
      <c r="A335" t="s">
        <v>122</v>
      </c>
      <c r="B335">
        <v>309405</v>
      </c>
      <c r="D335" t="s">
        <v>122</v>
      </c>
      <c r="E335">
        <v>129701</v>
      </c>
      <c r="G335" t="s">
        <v>131</v>
      </c>
      <c r="H335">
        <v>6.43</v>
      </c>
      <c r="I335" t="s">
        <v>181</v>
      </c>
      <c r="J335" t="s">
        <v>182</v>
      </c>
      <c r="K335">
        <v>6.43</v>
      </c>
      <c r="L335" t="s">
        <v>181</v>
      </c>
      <c r="M335">
        <f t="shared" si="5"/>
        <v>14.383500357909806</v>
      </c>
    </row>
    <row r="336" spans="1:13" x14ac:dyDescent="0.25">
      <c r="A336" t="s">
        <v>122</v>
      </c>
      <c r="B336">
        <v>308641</v>
      </c>
      <c r="D336" t="s">
        <v>122</v>
      </c>
      <c r="E336">
        <v>129701</v>
      </c>
      <c r="G336" t="s">
        <v>131</v>
      </c>
      <c r="H336">
        <v>6.12</v>
      </c>
      <c r="I336" t="s">
        <v>181</v>
      </c>
      <c r="J336" t="s">
        <v>182</v>
      </c>
      <c r="K336">
        <v>6.12</v>
      </c>
      <c r="L336" t="s">
        <v>181</v>
      </c>
      <c r="M336">
        <f t="shared" si="5"/>
        <v>13.690050107372942</v>
      </c>
    </row>
    <row r="337" spans="1:13" x14ac:dyDescent="0.25">
      <c r="A337" t="s">
        <v>122</v>
      </c>
      <c r="B337">
        <v>307881</v>
      </c>
      <c r="D337" t="s">
        <v>122</v>
      </c>
      <c r="E337">
        <v>129701</v>
      </c>
      <c r="G337" t="s">
        <v>131</v>
      </c>
      <c r="H337">
        <v>6.12</v>
      </c>
      <c r="I337" t="s">
        <v>181</v>
      </c>
      <c r="J337" t="s">
        <v>182</v>
      </c>
      <c r="K337">
        <v>6.12</v>
      </c>
      <c r="L337" t="s">
        <v>181</v>
      </c>
      <c r="M337">
        <f t="shared" si="5"/>
        <v>13.690050107372942</v>
      </c>
    </row>
    <row r="338" spans="1:13" x14ac:dyDescent="0.25">
      <c r="A338" t="s">
        <v>122</v>
      </c>
      <c r="B338">
        <v>307031</v>
      </c>
      <c r="D338" t="s">
        <v>122</v>
      </c>
      <c r="E338">
        <v>129701</v>
      </c>
      <c r="G338" t="s">
        <v>131</v>
      </c>
      <c r="H338">
        <v>6.48</v>
      </c>
      <c r="I338" t="s">
        <v>181</v>
      </c>
      <c r="J338" t="s">
        <v>182</v>
      </c>
      <c r="K338">
        <v>6.48</v>
      </c>
      <c r="L338" t="s">
        <v>181</v>
      </c>
      <c r="M338">
        <f t="shared" si="5"/>
        <v>14.495347172512526</v>
      </c>
    </row>
    <row r="339" spans="1:13" x14ac:dyDescent="0.25">
      <c r="A339" t="s">
        <v>122</v>
      </c>
      <c r="B339">
        <v>305997</v>
      </c>
      <c r="D339" t="s">
        <v>122</v>
      </c>
      <c r="E339">
        <v>129701</v>
      </c>
      <c r="G339" t="s">
        <v>131</v>
      </c>
      <c r="H339">
        <v>6.94</v>
      </c>
      <c r="I339" t="s">
        <v>181</v>
      </c>
      <c r="J339" t="s">
        <v>182</v>
      </c>
      <c r="K339">
        <v>6.94</v>
      </c>
      <c r="L339" t="s">
        <v>181</v>
      </c>
      <c r="M339">
        <f t="shared" si="5"/>
        <v>15.524337866857552</v>
      </c>
    </row>
    <row r="340" spans="1:13" x14ac:dyDescent="0.25">
      <c r="A340" t="s">
        <v>122</v>
      </c>
      <c r="B340">
        <v>305064</v>
      </c>
      <c r="D340" t="s">
        <v>122</v>
      </c>
      <c r="E340">
        <v>129701</v>
      </c>
      <c r="G340" t="s">
        <v>131</v>
      </c>
      <c r="H340">
        <v>6.68</v>
      </c>
      <c r="I340" t="s">
        <v>181</v>
      </c>
      <c r="J340" t="s">
        <v>182</v>
      </c>
      <c r="K340">
        <v>6.68</v>
      </c>
      <c r="L340" t="s">
        <v>181</v>
      </c>
      <c r="M340">
        <f t="shared" si="5"/>
        <v>14.942734430923407</v>
      </c>
    </row>
    <row r="341" spans="1:13" x14ac:dyDescent="0.25">
      <c r="A341" t="s">
        <v>122</v>
      </c>
      <c r="B341">
        <v>304228</v>
      </c>
      <c r="D341" t="s">
        <v>122</v>
      </c>
      <c r="E341">
        <v>129701</v>
      </c>
      <c r="G341" t="s">
        <v>131</v>
      </c>
      <c r="H341">
        <v>6.48</v>
      </c>
      <c r="I341" t="s">
        <v>181</v>
      </c>
      <c r="J341" t="s">
        <v>182</v>
      </c>
      <c r="K341">
        <v>6.48</v>
      </c>
      <c r="L341" t="s">
        <v>181</v>
      </c>
      <c r="M341">
        <f t="shared" si="5"/>
        <v>14.495347172512526</v>
      </c>
    </row>
    <row r="342" spans="1:13" x14ac:dyDescent="0.25">
      <c r="A342" t="s">
        <v>122</v>
      </c>
      <c r="B342">
        <v>303306</v>
      </c>
      <c r="D342" t="s">
        <v>122</v>
      </c>
      <c r="E342">
        <v>129701</v>
      </c>
      <c r="G342" t="s">
        <v>131</v>
      </c>
      <c r="H342">
        <v>6.84</v>
      </c>
      <c r="I342" t="s">
        <v>181</v>
      </c>
      <c r="J342" t="s">
        <v>182</v>
      </c>
      <c r="K342">
        <v>6.84</v>
      </c>
      <c r="L342" t="s">
        <v>181</v>
      </c>
      <c r="M342">
        <f t="shared" si="5"/>
        <v>15.300644237652111</v>
      </c>
    </row>
    <row r="343" spans="1:13" x14ac:dyDescent="0.25">
      <c r="A343" t="s">
        <v>122</v>
      </c>
      <c r="B343">
        <v>302388</v>
      </c>
      <c r="D343" t="s">
        <v>122</v>
      </c>
      <c r="E343">
        <v>129701</v>
      </c>
      <c r="G343" t="s">
        <v>131</v>
      </c>
      <c r="H343">
        <v>6.99</v>
      </c>
      <c r="I343" t="s">
        <v>181</v>
      </c>
      <c r="J343" t="s">
        <v>182</v>
      </c>
      <c r="K343">
        <v>6.99</v>
      </c>
      <c r="L343" t="s">
        <v>181</v>
      </c>
      <c r="M343">
        <f t="shared" si="5"/>
        <v>15.636184681460271</v>
      </c>
    </row>
    <row r="344" spans="1:13" x14ac:dyDescent="0.25">
      <c r="A344" t="s">
        <v>122</v>
      </c>
      <c r="B344">
        <v>301477</v>
      </c>
      <c r="D344" t="s">
        <v>122</v>
      </c>
      <c r="E344">
        <v>129701</v>
      </c>
      <c r="G344" t="s">
        <v>131</v>
      </c>
      <c r="H344">
        <v>6.89</v>
      </c>
      <c r="I344" t="s">
        <v>181</v>
      </c>
      <c r="J344" t="s">
        <v>182</v>
      </c>
      <c r="K344">
        <v>6.89</v>
      </c>
      <c r="L344" t="s">
        <v>181</v>
      </c>
      <c r="M344">
        <f t="shared" si="5"/>
        <v>15.412491052254831</v>
      </c>
    </row>
    <row r="345" spans="1:13" x14ac:dyDescent="0.25">
      <c r="A345" t="s">
        <v>122</v>
      </c>
      <c r="B345">
        <v>300571</v>
      </c>
      <c r="D345" t="s">
        <v>122</v>
      </c>
      <c r="E345">
        <v>129701</v>
      </c>
      <c r="G345" t="s">
        <v>131</v>
      </c>
      <c r="H345">
        <v>6.89</v>
      </c>
      <c r="I345" t="s">
        <v>181</v>
      </c>
      <c r="J345" t="s">
        <v>182</v>
      </c>
      <c r="K345">
        <v>6.89</v>
      </c>
      <c r="L345" t="s">
        <v>181</v>
      </c>
      <c r="M345">
        <f t="shared" si="5"/>
        <v>15.412491052254831</v>
      </c>
    </row>
    <row r="346" spans="1:13" x14ac:dyDescent="0.25">
      <c r="A346" t="s">
        <v>122</v>
      </c>
      <c r="B346">
        <v>299670</v>
      </c>
      <c r="D346" t="s">
        <v>122</v>
      </c>
      <c r="E346">
        <v>129701</v>
      </c>
      <c r="G346" t="s">
        <v>131</v>
      </c>
      <c r="H346">
        <v>6.84</v>
      </c>
      <c r="I346" t="s">
        <v>181</v>
      </c>
      <c r="J346" t="s">
        <v>182</v>
      </c>
      <c r="K346">
        <v>6.84</v>
      </c>
      <c r="L346" t="s">
        <v>181</v>
      </c>
      <c r="M346">
        <f t="shared" si="5"/>
        <v>15.300644237652111</v>
      </c>
    </row>
    <row r="347" spans="1:13" x14ac:dyDescent="0.25">
      <c r="A347" t="s">
        <v>122</v>
      </c>
      <c r="B347">
        <v>298953</v>
      </c>
      <c r="D347" t="s">
        <v>122</v>
      </c>
      <c r="E347">
        <v>129701</v>
      </c>
      <c r="G347" t="s">
        <v>131</v>
      </c>
      <c r="H347">
        <v>6.48</v>
      </c>
      <c r="I347" t="s">
        <v>181</v>
      </c>
      <c r="J347" t="s">
        <v>182</v>
      </c>
      <c r="K347">
        <v>6.48</v>
      </c>
      <c r="L347" t="s">
        <v>181</v>
      </c>
      <c r="M347">
        <f t="shared" si="5"/>
        <v>14.495347172512526</v>
      </c>
    </row>
    <row r="348" spans="1:13" x14ac:dyDescent="0.25">
      <c r="A348" t="s">
        <v>122</v>
      </c>
      <c r="B348">
        <v>298240</v>
      </c>
      <c r="D348" t="s">
        <v>122</v>
      </c>
      <c r="E348">
        <v>129701</v>
      </c>
      <c r="G348" t="s">
        <v>131</v>
      </c>
      <c r="H348">
        <v>6.37</v>
      </c>
      <c r="I348" t="s">
        <v>181</v>
      </c>
      <c r="J348" t="s">
        <v>182</v>
      </c>
      <c r="K348">
        <v>6.37</v>
      </c>
      <c r="L348" t="s">
        <v>181</v>
      </c>
      <c r="M348">
        <f t="shared" si="5"/>
        <v>14.249284180386542</v>
      </c>
    </row>
    <row r="349" spans="1:13" x14ac:dyDescent="0.25">
      <c r="A349" t="s">
        <v>122</v>
      </c>
      <c r="B349">
        <v>297530</v>
      </c>
      <c r="D349" t="s">
        <v>122</v>
      </c>
      <c r="E349">
        <v>129701</v>
      </c>
      <c r="G349" t="s">
        <v>131</v>
      </c>
      <c r="H349">
        <v>6.43</v>
      </c>
      <c r="I349" t="s">
        <v>181</v>
      </c>
      <c r="J349" t="s">
        <v>182</v>
      </c>
      <c r="K349">
        <v>6.43</v>
      </c>
      <c r="L349" t="s">
        <v>181</v>
      </c>
      <c r="M349">
        <f t="shared" si="5"/>
        <v>14.383500357909806</v>
      </c>
    </row>
    <row r="350" spans="1:13" x14ac:dyDescent="0.25">
      <c r="A350" t="s">
        <v>122</v>
      </c>
      <c r="B350">
        <v>296735</v>
      </c>
      <c r="D350" t="s">
        <v>122</v>
      </c>
      <c r="E350">
        <v>129701</v>
      </c>
      <c r="G350" t="s">
        <v>131</v>
      </c>
      <c r="H350">
        <v>6.58</v>
      </c>
      <c r="I350" t="s">
        <v>181</v>
      </c>
      <c r="J350" t="s">
        <v>182</v>
      </c>
      <c r="K350">
        <v>6.58</v>
      </c>
      <c r="L350" t="s">
        <v>181</v>
      </c>
      <c r="M350">
        <f t="shared" si="5"/>
        <v>14.719040801717966</v>
      </c>
    </row>
    <row r="351" spans="1:13" x14ac:dyDescent="0.25">
      <c r="A351" t="s">
        <v>122</v>
      </c>
      <c r="B351">
        <v>295945</v>
      </c>
      <c r="D351" t="s">
        <v>122</v>
      </c>
      <c r="E351">
        <v>129701</v>
      </c>
      <c r="G351" t="s">
        <v>131</v>
      </c>
      <c r="H351">
        <v>6.63</v>
      </c>
      <c r="I351" t="s">
        <v>181</v>
      </c>
      <c r="J351" t="s">
        <v>182</v>
      </c>
      <c r="K351">
        <v>6.63</v>
      </c>
      <c r="L351" t="s">
        <v>181</v>
      </c>
      <c r="M351">
        <f t="shared" si="5"/>
        <v>14.830887616320688</v>
      </c>
    </row>
    <row r="352" spans="1:13" x14ac:dyDescent="0.25">
      <c r="A352" t="s">
        <v>122</v>
      </c>
      <c r="B352">
        <v>295159</v>
      </c>
      <c r="D352" t="s">
        <v>122</v>
      </c>
      <c r="E352">
        <v>129701</v>
      </c>
      <c r="G352" t="s">
        <v>131</v>
      </c>
      <c r="H352">
        <v>6.73</v>
      </c>
      <c r="I352" t="s">
        <v>181</v>
      </c>
      <c r="J352" t="s">
        <v>182</v>
      </c>
      <c r="K352">
        <v>6.73</v>
      </c>
      <c r="L352" t="s">
        <v>181</v>
      </c>
      <c r="M352">
        <f t="shared" si="5"/>
        <v>15.054581245526126</v>
      </c>
    </row>
    <row r="353" spans="1:13" x14ac:dyDescent="0.25">
      <c r="A353" t="s">
        <v>122</v>
      </c>
      <c r="B353">
        <v>294290</v>
      </c>
      <c r="D353" t="s">
        <v>122</v>
      </c>
      <c r="E353">
        <v>129701</v>
      </c>
      <c r="G353" t="s">
        <v>131</v>
      </c>
      <c r="H353">
        <v>7.04</v>
      </c>
      <c r="I353" t="s">
        <v>181</v>
      </c>
      <c r="J353" t="s">
        <v>182</v>
      </c>
      <c r="K353">
        <v>7.04</v>
      </c>
      <c r="L353" t="s">
        <v>181</v>
      </c>
      <c r="M353">
        <f t="shared" si="5"/>
        <v>15.748031496062991</v>
      </c>
    </row>
    <row r="354" spans="1:13" x14ac:dyDescent="0.25">
      <c r="A354" t="s">
        <v>122</v>
      </c>
      <c r="B354">
        <v>292654</v>
      </c>
      <c r="D354" t="s">
        <v>122</v>
      </c>
      <c r="E354">
        <v>129701</v>
      </c>
      <c r="G354" t="s">
        <v>131</v>
      </c>
      <c r="H354">
        <v>7.04</v>
      </c>
      <c r="I354" t="s">
        <v>181</v>
      </c>
      <c r="J354" t="s">
        <v>182</v>
      </c>
      <c r="K354">
        <v>7.04</v>
      </c>
      <c r="L354" t="s">
        <v>181</v>
      </c>
      <c r="M354">
        <f t="shared" si="5"/>
        <v>15.748031496062991</v>
      </c>
    </row>
    <row r="355" spans="1:13" x14ac:dyDescent="0.25">
      <c r="A355" t="s">
        <v>122</v>
      </c>
      <c r="B355">
        <v>291715</v>
      </c>
      <c r="D355" t="s">
        <v>122</v>
      </c>
      <c r="E355">
        <v>129701</v>
      </c>
      <c r="G355" t="s">
        <v>131</v>
      </c>
      <c r="H355">
        <v>6.89</v>
      </c>
      <c r="I355" t="s">
        <v>181</v>
      </c>
      <c r="J355" t="s">
        <v>182</v>
      </c>
      <c r="K355">
        <v>6.89</v>
      </c>
      <c r="L355" t="s">
        <v>181</v>
      </c>
      <c r="M355">
        <f t="shared" si="5"/>
        <v>15.412491052254831</v>
      </c>
    </row>
    <row r="356" spans="1:13" x14ac:dyDescent="0.25">
      <c r="A356" t="s">
        <v>122</v>
      </c>
      <c r="B356">
        <v>291036</v>
      </c>
      <c r="D356" t="s">
        <v>122</v>
      </c>
      <c r="E356">
        <v>129701</v>
      </c>
      <c r="G356" t="s">
        <v>131</v>
      </c>
      <c r="H356">
        <v>6.53</v>
      </c>
      <c r="I356" t="s">
        <v>181</v>
      </c>
      <c r="J356" t="s">
        <v>182</v>
      </c>
      <c r="K356">
        <v>6.53</v>
      </c>
      <c r="L356" t="s">
        <v>181</v>
      </c>
      <c r="M356">
        <f t="shared" si="5"/>
        <v>14.607193987115247</v>
      </c>
    </row>
    <row r="357" spans="1:13" x14ac:dyDescent="0.25">
      <c r="A357" t="s">
        <v>122</v>
      </c>
      <c r="B357">
        <v>290444</v>
      </c>
      <c r="D357" t="s">
        <v>122</v>
      </c>
      <c r="E357">
        <v>129701</v>
      </c>
      <c r="G357" t="s">
        <v>131</v>
      </c>
      <c r="H357">
        <v>6.17</v>
      </c>
      <c r="I357" t="s">
        <v>181</v>
      </c>
      <c r="J357" t="s">
        <v>182</v>
      </c>
      <c r="K357">
        <v>6.17</v>
      </c>
      <c r="L357" t="s">
        <v>181</v>
      </c>
      <c r="M357">
        <f t="shared" si="5"/>
        <v>13.801896921975661</v>
      </c>
    </row>
    <row r="358" spans="1:13" x14ac:dyDescent="0.25">
      <c r="A358" t="s">
        <v>122</v>
      </c>
      <c r="B358">
        <v>289939</v>
      </c>
      <c r="D358" t="s">
        <v>122</v>
      </c>
      <c r="E358">
        <v>129701</v>
      </c>
      <c r="G358" t="s">
        <v>131</v>
      </c>
      <c r="H358">
        <v>5.96</v>
      </c>
      <c r="I358" t="s">
        <v>181</v>
      </c>
      <c r="J358" t="s">
        <v>182</v>
      </c>
      <c r="K358">
        <v>5.96</v>
      </c>
      <c r="L358" t="s">
        <v>181</v>
      </c>
      <c r="M358">
        <f t="shared" si="5"/>
        <v>13.332140300644237</v>
      </c>
    </row>
    <row r="359" spans="1:13" x14ac:dyDescent="0.25">
      <c r="A359" t="s">
        <v>122</v>
      </c>
      <c r="B359">
        <v>289351</v>
      </c>
      <c r="D359" t="s">
        <v>122</v>
      </c>
      <c r="E359">
        <v>129701</v>
      </c>
      <c r="G359" t="s">
        <v>131</v>
      </c>
      <c r="H359">
        <v>6.01</v>
      </c>
      <c r="I359" t="s">
        <v>181</v>
      </c>
      <c r="J359" t="s">
        <v>182</v>
      </c>
      <c r="K359">
        <v>6.01</v>
      </c>
      <c r="L359" t="s">
        <v>181</v>
      </c>
      <c r="M359">
        <f t="shared" si="5"/>
        <v>13.443987115246957</v>
      </c>
    </row>
    <row r="360" spans="1:13" x14ac:dyDescent="0.25">
      <c r="A360" t="s">
        <v>122</v>
      </c>
      <c r="B360">
        <v>288766</v>
      </c>
      <c r="D360" t="s">
        <v>122</v>
      </c>
      <c r="E360">
        <v>129701</v>
      </c>
      <c r="G360" t="s">
        <v>131</v>
      </c>
      <c r="H360">
        <v>6.17</v>
      </c>
      <c r="I360" t="s">
        <v>181</v>
      </c>
      <c r="J360" t="s">
        <v>182</v>
      </c>
      <c r="K360">
        <v>6.17</v>
      </c>
      <c r="L360" t="s">
        <v>181</v>
      </c>
      <c r="M360">
        <f t="shared" si="5"/>
        <v>13.801896921975661</v>
      </c>
    </row>
    <row r="361" spans="1:13" x14ac:dyDescent="0.25">
      <c r="A361" t="s">
        <v>122</v>
      </c>
      <c r="B361">
        <v>288101</v>
      </c>
      <c r="D361" t="s">
        <v>122</v>
      </c>
      <c r="E361">
        <v>129701</v>
      </c>
      <c r="G361" t="s">
        <v>131</v>
      </c>
      <c r="H361">
        <v>6.17</v>
      </c>
      <c r="I361" t="s">
        <v>181</v>
      </c>
      <c r="J361" t="s">
        <v>182</v>
      </c>
      <c r="K361">
        <v>6.17</v>
      </c>
      <c r="L361" t="s">
        <v>181</v>
      </c>
      <c r="M361">
        <f t="shared" si="5"/>
        <v>13.801896921975661</v>
      </c>
    </row>
    <row r="362" spans="1:13" x14ac:dyDescent="0.25">
      <c r="A362" t="s">
        <v>122</v>
      </c>
      <c r="B362">
        <v>287604</v>
      </c>
      <c r="D362" t="s">
        <v>122</v>
      </c>
      <c r="E362">
        <v>129701</v>
      </c>
      <c r="G362" t="s">
        <v>131</v>
      </c>
      <c r="H362">
        <v>6.07</v>
      </c>
      <c r="I362" t="s">
        <v>181</v>
      </c>
      <c r="J362" t="s">
        <v>182</v>
      </c>
      <c r="K362">
        <v>6.07</v>
      </c>
      <c r="L362" t="s">
        <v>181</v>
      </c>
      <c r="M362">
        <f t="shared" si="5"/>
        <v>13.578203292770221</v>
      </c>
    </row>
    <row r="363" spans="1:13" x14ac:dyDescent="0.25">
      <c r="A363" t="s">
        <v>122</v>
      </c>
      <c r="B363">
        <v>287026</v>
      </c>
      <c r="D363" t="s">
        <v>122</v>
      </c>
      <c r="E363">
        <v>129701</v>
      </c>
      <c r="G363" t="s">
        <v>131</v>
      </c>
      <c r="H363">
        <v>6.12</v>
      </c>
      <c r="I363" t="s">
        <v>181</v>
      </c>
      <c r="J363" t="s">
        <v>182</v>
      </c>
      <c r="K363">
        <v>6.12</v>
      </c>
      <c r="L363" t="s">
        <v>181</v>
      </c>
      <c r="M363">
        <f t="shared" si="5"/>
        <v>13.690050107372942</v>
      </c>
    </row>
    <row r="364" spans="1:13" x14ac:dyDescent="0.25">
      <c r="A364" t="s">
        <v>122</v>
      </c>
      <c r="B364">
        <v>286450</v>
      </c>
      <c r="D364" t="s">
        <v>122</v>
      </c>
      <c r="E364">
        <v>129701</v>
      </c>
      <c r="G364" t="s">
        <v>131</v>
      </c>
      <c r="H364">
        <v>6.07</v>
      </c>
      <c r="I364" t="s">
        <v>181</v>
      </c>
      <c r="J364" t="s">
        <v>182</v>
      </c>
      <c r="K364">
        <v>6.07</v>
      </c>
      <c r="L364" t="s">
        <v>181</v>
      </c>
      <c r="M364">
        <f t="shared" si="5"/>
        <v>13.578203292770221</v>
      </c>
    </row>
    <row r="365" spans="1:13" x14ac:dyDescent="0.25">
      <c r="A365" t="s">
        <v>122</v>
      </c>
      <c r="B365">
        <v>285959</v>
      </c>
      <c r="D365" t="s">
        <v>122</v>
      </c>
      <c r="E365">
        <v>129701</v>
      </c>
      <c r="G365" t="s">
        <v>131</v>
      </c>
      <c r="H365">
        <v>5.81</v>
      </c>
      <c r="I365" t="s">
        <v>181</v>
      </c>
      <c r="J365" t="s">
        <v>182</v>
      </c>
      <c r="K365">
        <v>5.81</v>
      </c>
      <c r="L365" t="s">
        <v>181</v>
      </c>
      <c r="M365">
        <f t="shared" si="5"/>
        <v>12.996599856836077</v>
      </c>
    </row>
    <row r="366" spans="1:13" x14ac:dyDescent="0.25">
      <c r="A366" t="s">
        <v>122</v>
      </c>
      <c r="B366">
        <v>285469</v>
      </c>
      <c r="D366" t="s">
        <v>122</v>
      </c>
      <c r="E366">
        <v>129701</v>
      </c>
      <c r="G366" t="s">
        <v>131</v>
      </c>
      <c r="H366">
        <v>5.76</v>
      </c>
      <c r="I366" t="s">
        <v>181</v>
      </c>
      <c r="J366" t="s">
        <v>182</v>
      </c>
      <c r="K366">
        <v>5.76</v>
      </c>
      <c r="L366" t="s">
        <v>181</v>
      </c>
      <c r="M366">
        <f t="shared" si="5"/>
        <v>12.884753042233356</v>
      </c>
    </row>
    <row r="367" spans="1:13" x14ac:dyDescent="0.25">
      <c r="A367" t="s">
        <v>122</v>
      </c>
      <c r="B367">
        <v>284981</v>
      </c>
      <c r="D367" t="s">
        <v>122</v>
      </c>
      <c r="E367">
        <v>129701</v>
      </c>
      <c r="G367" t="s">
        <v>131</v>
      </c>
      <c r="H367">
        <v>5.96</v>
      </c>
      <c r="I367" t="s">
        <v>181</v>
      </c>
      <c r="J367" t="s">
        <v>182</v>
      </c>
      <c r="K367">
        <v>5.96</v>
      </c>
      <c r="L367" t="s">
        <v>181</v>
      </c>
      <c r="M367">
        <f t="shared" si="5"/>
        <v>13.332140300644237</v>
      </c>
    </row>
    <row r="368" spans="1:13" x14ac:dyDescent="0.25">
      <c r="A368" t="s">
        <v>122</v>
      </c>
      <c r="B368">
        <v>284414</v>
      </c>
      <c r="D368" t="s">
        <v>122</v>
      </c>
      <c r="E368">
        <v>129701</v>
      </c>
      <c r="G368" t="s">
        <v>131</v>
      </c>
      <c r="H368">
        <v>6.07</v>
      </c>
      <c r="I368" t="s">
        <v>181</v>
      </c>
      <c r="J368" t="s">
        <v>182</v>
      </c>
      <c r="K368">
        <v>6.07</v>
      </c>
      <c r="L368" t="s">
        <v>181</v>
      </c>
      <c r="M368">
        <f t="shared" si="5"/>
        <v>13.578203292770221</v>
      </c>
    </row>
    <row r="369" spans="1:13" x14ac:dyDescent="0.25">
      <c r="A369" t="s">
        <v>122</v>
      </c>
      <c r="B369">
        <v>283849</v>
      </c>
      <c r="D369" t="s">
        <v>122</v>
      </c>
      <c r="E369">
        <v>129701</v>
      </c>
      <c r="G369" t="s">
        <v>131</v>
      </c>
      <c r="H369">
        <v>5.86</v>
      </c>
      <c r="I369" t="s">
        <v>181</v>
      </c>
      <c r="J369" t="s">
        <v>182</v>
      </c>
      <c r="K369">
        <v>5.86</v>
      </c>
      <c r="L369" t="s">
        <v>181</v>
      </c>
      <c r="M369">
        <f t="shared" si="5"/>
        <v>13.108446671438797</v>
      </c>
    </row>
    <row r="370" spans="1:13" x14ac:dyDescent="0.25">
      <c r="A370" t="s">
        <v>122</v>
      </c>
      <c r="B370">
        <v>283366</v>
      </c>
      <c r="D370" t="s">
        <v>122</v>
      </c>
      <c r="E370">
        <v>129701</v>
      </c>
      <c r="G370" t="s">
        <v>131</v>
      </c>
      <c r="H370">
        <v>5.96</v>
      </c>
      <c r="I370" t="s">
        <v>181</v>
      </c>
      <c r="J370" t="s">
        <v>182</v>
      </c>
      <c r="K370">
        <v>5.96</v>
      </c>
      <c r="L370" t="s">
        <v>181</v>
      </c>
      <c r="M370">
        <f t="shared" si="5"/>
        <v>13.332140300644237</v>
      </c>
    </row>
    <row r="371" spans="1:13" x14ac:dyDescent="0.25">
      <c r="A371" t="s">
        <v>122</v>
      </c>
      <c r="B371">
        <v>282885</v>
      </c>
      <c r="D371" t="s">
        <v>122</v>
      </c>
      <c r="E371">
        <v>129701</v>
      </c>
      <c r="G371" t="s">
        <v>131</v>
      </c>
      <c r="H371">
        <v>5.96</v>
      </c>
      <c r="I371" t="s">
        <v>181</v>
      </c>
      <c r="J371" t="s">
        <v>182</v>
      </c>
      <c r="K371">
        <v>5.96</v>
      </c>
      <c r="L371" t="s">
        <v>181</v>
      </c>
      <c r="M371">
        <f t="shared" si="5"/>
        <v>13.332140300644237</v>
      </c>
    </row>
    <row r="372" spans="1:13" x14ac:dyDescent="0.25">
      <c r="A372" t="s">
        <v>122</v>
      </c>
      <c r="B372">
        <v>282485</v>
      </c>
      <c r="D372" t="s">
        <v>122</v>
      </c>
      <c r="E372">
        <v>129701</v>
      </c>
      <c r="G372" t="s">
        <v>131</v>
      </c>
      <c r="H372">
        <v>5.65</v>
      </c>
      <c r="I372" t="s">
        <v>181</v>
      </c>
      <c r="J372" t="s">
        <v>182</v>
      </c>
      <c r="K372">
        <v>5.65</v>
      </c>
      <c r="L372" t="s">
        <v>181</v>
      </c>
      <c r="M372">
        <f t="shared" si="5"/>
        <v>12.638690050107373</v>
      </c>
    </row>
    <row r="373" spans="1:13" x14ac:dyDescent="0.25">
      <c r="A373" t="s">
        <v>122</v>
      </c>
      <c r="B373">
        <v>282167</v>
      </c>
      <c r="D373" t="s">
        <v>122</v>
      </c>
      <c r="E373">
        <v>129701</v>
      </c>
      <c r="G373" t="s">
        <v>131</v>
      </c>
      <c r="H373">
        <v>5.09</v>
      </c>
      <c r="I373" t="s">
        <v>181</v>
      </c>
      <c r="J373" t="s">
        <v>182</v>
      </c>
      <c r="K373">
        <v>5.09</v>
      </c>
      <c r="L373" t="s">
        <v>181</v>
      </c>
      <c r="M373">
        <f t="shared" si="5"/>
        <v>11.386005726556908</v>
      </c>
    </row>
    <row r="374" spans="1:13" x14ac:dyDescent="0.25">
      <c r="A374" t="s">
        <v>122</v>
      </c>
      <c r="B374">
        <v>282007</v>
      </c>
      <c r="D374" t="s">
        <v>122</v>
      </c>
      <c r="E374">
        <v>129701</v>
      </c>
      <c r="G374" t="s">
        <v>131</v>
      </c>
      <c r="H374">
        <v>4.47</v>
      </c>
      <c r="I374" t="s">
        <v>181</v>
      </c>
      <c r="J374" t="s">
        <v>182</v>
      </c>
      <c r="K374">
        <v>4.47</v>
      </c>
      <c r="L374" t="s">
        <v>181</v>
      </c>
      <c r="M374">
        <f t="shared" si="5"/>
        <v>9.9991052254831772</v>
      </c>
    </row>
    <row r="375" spans="1:13" x14ac:dyDescent="0.25">
      <c r="A375" t="s">
        <v>122</v>
      </c>
      <c r="B375">
        <v>281610</v>
      </c>
      <c r="D375" t="s">
        <v>122</v>
      </c>
      <c r="E375">
        <v>129701</v>
      </c>
      <c r="G375" t="s">
        <v>131</v>
      </c>
      <c r="H375">
        <v>3.39</v>
      </c>
      <c r="I375" t="s">
        <v>181</v>
      </c>
      <c r="J375" t="s">
        <v>182</v>
      </c>
      <c r="K375">
        <v>3.39</v>
      </c>
      <c r="L375" t="s">
        <v>181</v>
      </c>
      <c r="M375">
        <f t="shared" si="5"/>
        <v>7.5832140300644237</v>
      </c>
    </row>
    <row r="376" spans="1:13" x14ac:dyDescent="0.25">
      <c r="A376" t="s">
        <v>122</v>
      </c>
      <c r="B376">
        <v>281928</v>
      </c>
      <c r="D376" t="s">
        <v>122</v>
      </c>
      <c r="E376">
        <v>129701</v>
      </c>
      <c r="G376" t="s">
        <v>131</v>
      </c>
      <c r="H376">
        <v>2.82</v>
      </c>
      <c r="I376" t="s">
        <v>181</v>
      </c>
      <c r="J376" t="s">
        <v>182</v>
      </c>
      <c r="K376">
        <v>2.82</v>
      </c>
      <c r="L376" t="s">
        <v>181</v>
      </c>
      <c r="M376">
        <f t="shared" si="5"/>
        <v>6.3081603435934142</v>
      </c>
    </row>
    <row r="377" spans="1:13" x14ac:dyDescent="0.25">
      <c r="A377" t="s">
        <v>122</v>
      </c>
      <c r="B377">
        <v>282246</v>
      </c>
      <c r="D377" t="s">
        <v>122</v>
      </c>
      <c r="E377">
        <v>129701</v>
      </c>
      <c r="G377" t="s">
        <v>131</v>
      </c>
      <c r="H377">
        <v>2.21</v>
      </c>
      <c r="I377" t="s">
        <v>181</v>
      </c>
      <c r="J377" t="s">
        <v>182</v>
      </c>
      <c r="K377">
        <v>2.21</v>
      </c>
      <c r="L377" t="s">
        <v>181</v>
      </c>
      <c r="M377">
        <f t="shared" si="5"/>
        <v>4.9436292054402289</v>
      </c>
    </row>
    <row r="378" spans="1:13" x14ac:dyDescent="0.25">
      <c r="A378" t="s">
        <v>122</v>
      </c>
      <c r="B378">
        <v>282645</v>
      </c>
      <c r="D378" t="s">
        <v>122</v>
      </c>
      <c r="E378">
        <v>129701</v>
      </c>
      <c r="G378" t="s">
        <v>131</v>
      </c>
      <c r="H378">
        <v>1.69</v>
      </c>
      <c r="I378" t="s">
        <v>181</v>
      </c>
      <c r="J378" t="s">
        <v>182</v>
      </c>
      <c r="K378">
        <v>1.69</v>
      </c>
      <c r="L378" t="s">
        <v>181</v>
      </c>
      <c r="M378">
        <f t="shared" si="5"/>
        <v>3.7804223335719396</v>
      </c>
    </row>
    <row r="379" spans="1:13" x14ac:dyDescent="0.25">
      <c r="A379" t="s">
        <v>122</v>
      </c>
      <c r="B379">
        <v>283125</v>
      </c>
      <c r="D379" t="s">
        <v>122</v>
      </c>
      <c r="E379">
        <v>129701</v>
      </c>
      <c r="G379" t="s">
        <v>131</v>
      </c>
      <c r="H379">
        <v>1.54</v>
      </c>
      <c r="I379" t="s">
        <v>181</v>
      </c>
      <c r="J379" t="s">
        <v>182</v>
      </c>
      <c r="K379">
        <v>1.54</v>
      </c>
      <c r="L379" t="s">
        <v>181</v>
      </c>
      <c r="M379">
        <f t="shared" si="5"/>
        <v>3.4448818897637796</v>
      </c>
    </row>
    <row r="380" spans="1:13" x14ac:dyDescent="0.25">
      <c r="A380" t="s">
        <v>122</v>
      </c>
      <c r="B380">
        <v>283527</v>
      </c>
      <c r="D380" t="s">
        <v>122</v>
      </c>
      <c r="E380">
        <v>129701</v>
      </c>
      <c r="G380" t="s">
        <v>131</v>
      </c>
      <c r="H380">
        <v>1.54</v>
      </c>
      <c r="I380" t="s">
        <v>181</v>
      </c>
      <c r="J380" t="s">
        <v>182</v>
      </c>
      <c r="K380">
        <v>1.54</v>
      </c>
      <c r="L380" t="s">
        <v>181</v>
      </c>
      <c r="M380">
        <f t="shared" si="5"/>
        <v>3.4448818897637796</v>
      </c>
    </row>
    <row r="381" spans="1:13" x14ac:dyDescent="0.25">
      <c r="A381" t="s">
        <v>122</v>
      </c>
      <c r="B381">
        <v>283929</v>
      </c>
      <c r="D381" t="s">
        <v>122</v>
      </c>
      <c r="E381">
        <v>129701</v>
      </c>
      <c r="G381" t="s">
        <v>131</v>
      </c>
      <c r="H381">
        <v>1.59</v>
      </c>
      <c r="I381" t="s">
        <v>181</v>
      </c>
      <c r="J381" t="s">
        <v>182</v>
      </c>
      <c r="K381">
        <v>1.59</v>
      </c>
      <c r="L381" t="s">
        <v>181</v>
      </c>
      <c r="M381">
        <f t="shared" si="5"/>
        <v>3.5567287043664995</v>
      </c>
    </row>
    <row r="382" spans="1:13" x14ac:dyDescent="0.25">
      <c r="A382" t="s">
        <v>122</v>
      </c>
      <c r="B382">
        <v>284333</v>
      </c>
      <c r="D382" t="s">
        <v>122</v>
      </c>
      <c r="E382">
        <v>129701</v>
      </c>
      <c r="G382" t="s">
        <v>131</v>
      </c>
      <c r="H382">
        <v>1.64</v>
      </c>
      <c r="I382" t="s">
        <v>181</v>
      </c>
      <c r="J382" t="s">
        <v>182</v>
      </c>
      <c r="K382">
        <v>1.64</v>
      </c>
      <c r="L382" t="s">
        <v>181</v>
      </c>
      <c r="M382">
        <f t="shared" si="5"/>
        <v>3.6685755189692197</v>
      </c>
    </row>
    <row r="383" spans="1:13" x14ac:dyDescent="0.25">
      <c r="A383" t="s">
        <v>122</v>
      </c>
      <c r="B383">
        <v>284657</v>
      </c>
      <c r="D383" t="s">
        <v>122</v>
      </c>
      <c r="E383">
        <v>129701</v>
      </c>
      <c r="G383" t="s">
        <v>131</v>
      </c>
      <c r="H383">
        <v>1.69</v>
      </c>
      <c r="I383" t="s">
        <v>181</v>
      </c>
      <c r="J383" t="s">
        <v>182</v>
      </c>
      <c r="K383">
        <v>1.69</v>
      </c>
      <c r="L383" t="s">
        <v>181</v>
      </c>
      <c r="M383">
        <f t="shared" si="5"/>
        <v>3.7804223335719396</v>
      </c>
    </row>
    <row r="384" spans="1:13" x14ac:dyDescent="0.25">
      <c r="A384" t="s">
        <v>122</v>
      </c>
      <c r="B384">
        <v>285062</v>
      </c>
      <c r="D384" t="s">
        <v>122</v>
      </c>
      <c r="E384">
        <v>129701</v>
      </c>
      <c r="G384" t="s">
        <v>131</v>
      </c>
      <c r="H384">
        <v>1.44</v>
      </c>
      <c r="I384" t="s">
        <v>181</v>
      </c>
      <c r="J384" t="s">
        <v>182</v>
      </c>
      <c r="K384">
        <v>1.44</v>
      </c>
      <c r="L384" t="s">
        <v>181</v>
      </c>
      <c r="M384">
        <f t="shared" si="5"/>
        <v>3.2211882605583391</v>
      </c>
    </row>
    <row r="385" spans="1:13" x14ac:dyDescent="0.25">
      <c r="A385" t="s">
        <v>122</v>
      </c>
      <c r="B385">
        <v>285551</v>
      </c>
      <c r="D385" t="s">
        <v>122</v>
      </c>
      <c r="E385">
        <v>129701</v>
      </c>
      <c r="G385" t="s">
        <v>131</v>
      </c>
      <c r="H385">
        <v>1.54</v>
      </c>
      <c r="I385" t="s">
        <v>181</v>
      </c>
      <c r="J385" t="s">
        <v>182</v>
      </c>
      <c r="K385">
        <v>1.54</v>
      </c>
      <c r="L385" t="s">
        <v>181</v>
      </c>
      <c r="M385">
        <f t="shared" si="5"/>
        <v>3.4448818897637796</v>
      </c>
    </row>
    <row r="386" spans="1:13" x14ac:dyDescent="0.25">
      <c r="A386" t="s">
        <v>122</v>
      </c>
      <c r="B386">
        <v>286041</v>
      </c>
      <c r="D386" t="s">
        <v>122</v>
      </c>
      <c r="E386">
        <v>129701</v>
      </c>
      <c r="G386" t="s">
        <v>131</v>
      </c>
      <c r="H386">
        <v>1.49</v>
      </c>
      <c r="I386" t="s">
        <v>181</v>
      </c>
      <c r="J386" t="s">
        <v>182</v>
      </c>
      <c r="K386">
        <v>1.49</v>
      </c>
      <c r="L386" t="s">
        <v>181</v>
      </c>
      <c r="M386">
        <f t="shared" si="5"/>
        <v>3.3330350751610593</v>
      </c>
    </row>
    <row r="387" spans="1:13" x14ac:dyDescent="0.25">
      <c r="A387" t="s">
        <v>122</v>
      </c>
      <c r="B387">
        <v>286368</v>
      </c>
      <c r="D387" t="s">
        <v>122</v>
      </c>
      <c r="E387">
        <v>129701</v>
      </c>
      <c r="G387" t="s">
        <v>131</v>
      </c>
      <c r="H387">
        <v>1.74</v>
      </c>
      <c r="I387" t="s">
        <v>181</v>
      </c>
      <c r="J387" t="s">
        <v>182</v>
      </c>
      <c r="K387">
        <v>1.74</v>
      </c>
      <c r="L387" t="s">
        <v>181</v>
      </c>
      <c r="M387">
        <f t="shared" ref="M387:M450" si="6">K387*3600/1609.344</f>
        <v>3.8922691481746599</v>
      </c>
    </row>
    <row r="388" spans="1:13" x14ac:dyDescent="0.25">
      <c r="A388" t="s">
        <v>122</v>
      </c>
      <c r="B388">
        <v>286697</v>
      </c>
      <c r="D388" t="s">
        <v>122</v>
      </c>
      <c r="E388">
        <v>129701</v>
      </c>
      <c r="G388" t="s">
        <v>131</v>
      </c>
      <c r="H388">
        <v>1.28</v>
      </c>
      <c r="I388" t="s">
        <v>181</v>
      </c>
      <c r="J388" t="s">
        <v>182</v>
      </c>
      <c r="K388">
        <v>1.28</v>
      </c>
      <c r="L388" t="s">
        <v>181</v>
      </c>
      <c r="M388">
        <f t="shared" si="6"/>
        <v>2.863278453829635</v>
      </c>
    </row>
    <row r="389" spans="1:13" x14ac:dyDescent="0.25">
      <c r="A389" t="s">
        <v>122</v>
      </c>
      <c r="B389">
        <v>287191</v>
      </c>
      <c r="D389" t="s">
        <v>122</v>
      </c>
      <c r="E389">
        <v>129701</v>
      </c>
      <c r="G389" t="s">
        <v>131</v>
      </c>
      <c r="H389">
        <v>1.59</v>
      </c>
      <c r="I389" t="s">
        <v>181</v>
      </c>
      <c r="J389" t="s">
        <v>182</v>
      </c>
      <c r="K389">
        <v>1.59</v>
      </c>
      <c r="L389" t="s">
        <v>181</v>
      </c>
      <c r="M389">
        <f t="shared" si="6"/>
        <v>3.5567287043664995</v>
      </c>
    </row>
    <row r="390" spans="1:13" x14ac:dyDescent="0.25">
      <c r="A390" t="s">
        <v>122</v>
      </c>
      <c r="B390">
        <v>287604</v>
      </c>
      <c r="D390" t="s">
        <v>122</v>
      </c>
      <c r="E390">
        <v>129701</v>
      </c>
      <c r="G390" t="s">
        <v>131</v>
      </c>
      <c r="H390">
        <v>1.64</v>
      </c>
      <c r="I390" t="s">
        <v>181</v>
      </c>
      <c r="J390" t="s">
        <v>182</v>
      </c>
      <c r="K390">
        <v>1.64</v>
      </c>
      <c r="L390" t="s">
        <v>181</v>
      </c>
      <c r="M390">
        <f t="shared" si="6"/>
        <v>3.6685755189692197</v>
      </c>
    </row>
    <row r="391" spans="1:13" x14ac:dyDescent="0.25">
      <c r="A391" t="s">
        <v>122</v>
      </c>
      <c r="B391">
        <v>287935</v>
      </c>
      <c r="D391" t="s">
        <v>122</v>
      </c>
      <c r="E391">
        <v>129701</v>
      </c>
      <c r="G391" t="s">
        <v>131</v>
      </c>
      <c r="H391">
        <v>1.74</v>
      </c>
      <c r="I391" t="s">
        <v>181</v>
      </c>
      <c r="J391" t="s">
        <v>182</v>
      </c>
      <c r="K391">
        <v>1.74</v>
      </c>
      <c r="L391" t="s">
        <v>181</v>
      </c>
      <c r="M391">
        <f t="shared" si="6"/>
        <v>3.8922691481746599</v>
      </c>
    </row>
    <row r="392" spans="1:13" x14ac:dyDescent="0.25">
      <c r="A392" t="s">
        <v>122</v>
      </c>
      <c r="B392">
        <v>288184</v>
      </c>
      <c r="D392" t="s">
        <v>122</v>
      </c>
      <c r="E392">
        <v>129701</v>
      </c>
      <c r="G392" t="s">
        <v>131</v>
      </c>
      <c r="H392">
        <v>1.64</v>
      </c>
      <c r="I392" t="s">
        <v>181</v>
      </c>
      <c r="J392" t="s">
        <v>182</v>
      </c>
      <c r="K392">
        <v>1.64</v>
      </c>
      <c r="L392" t="s">
        <v>181</v>
      </c>
      <c r="M392">
        <f t="shared" si="6"/>
        <v>3.6685755189692197</v>
      </c>
    </row>
    <row r="393" spans="1:13" x14ac:dyDescent="0.25">
      <c r="A393" t="s">
        <v>122</v>
      </c>
      <c r="B393">
        <v>288517</v>
      </c>
      <c r="D393" t="s">
        <v>122</v>
      </c>
      <c r="E393">
        <v>129701</v>
      </c>
      <c r="G393" t="s">
        <v>131</v>
      </c>
      <c r="H393">
        <v>1.85</v>
      </c>
      <c r="I393" t="s">
        <v>181</v>
      </c>
      <c r="J393" t="s">
        <v>182</v>
      </c>
      <c r="K393">
        <v>1.85</v>
      </c>
      <c r="L393" t="s">
        <v>181</v>
      </c>
      <c r="M393">
        <f t="shared" si="6"/>
        <v>4.1383321403006441</v>
      </c>
    </row>
    <row r="394" spans="1:13" x14ac:dyDescent="0.25">
      <c r="A394" t="s">
        <v>122</v>
      </c>
      <c r="B394">
        <v>288850</v>
      </c>
      <c r="D394" t="s">
        <v>122</v>
      </c>
      <c r="E394">
        <v>129701</v>
      </c>
      <c r="G394" t="s">
        <v>131</v>
      </c>
      <c r="H394">
        <v>2</v>
      </c>
      <c r="I394" t="s">
        <v>181</v>
      </c>
      <c r="J394" t="s">
        <v>182</v>
      </c>
      <c r="K394">
        <v>2</v>
      </c>
      <c r="L394" t="s">
        <v>181</v>
      </c>
      <c r="M394">
        <f t="shared" si="6"/>
        <v>4.4738725841088041</v>
      </c>
    </row>
    <row r="395" spans="1:13" x14ac:dyDescent="0.25">
      <c r="A395" t="s">
        <v>122</v>
      </c>
      <c r="B395">
        <v>289100</v>
      </c>
      <c r="D395" t="s">
        <v>122</v>
      </c>
      <c r="E395">
        <v>129701</v>
      </c>
      <c r="G395" t="s">
        <v>131</v>
      </c>
      <c r="H395">
        <v>2.1</v>
      </c>
      <c r="I395" t="s">
        <v>181</v>
      </c>
      <c r="J395" t="s">
        <v>182</v>
      </c>
      <c r="K395">
        <v>2.1</v>
      </c>
      <c r="L395" t="s">
        <v>181</v>
      </c>
      <c r="M395">
        <f t="shared" si="6"/>
        <v>4.6975662133142446</v>
      </c>
    </row>
    <row r="396" spans="1:13" x14ac:dyDescent="0.25">
      <c r="A396" t="s">
        <v>122</v>
      </c>
      <c r="B396">
        <v>289184</v>
      </c>
      <c r="D396" t="s">
        <v>122</v>
      </c>
      <c r="E396">
        <v>129701</v>
      </c>
      <c r="G396" t="s">
        <v>131</v>
      </c>
      <c r="H396">
        <v>1.85</v>
      </c>
      <c r="I396" t="s">
        <v>181</v>
      </c>
      <c r="J396" t="s">
        <v>182</v>
      </c>
      <c r="K396">
        <v>1.85</v>
      </c>
      <c r="L396" t="s">
        <v>181</v>
      </c>
      <c r="M396">
        <f t="shared" si="6"/>
        <v>4.1383321403006441</v>
      </c>
    </row>
    <row r="397" spans="1:13" x14ac:dyDescent="0.25">
      <c r="A397" t="s">
        <v>122</v>
      </c>
      <c r="B397">
        <v>289519</v>
      </c>
      <c r="D397" t="s">
        <v>122</v>
      </c>
      <c r="E397">
        <v>129701</v>
      </c>
      <c r="G397" t="s">
        <v>131</v>
      </c>
      <c r="H397">
        <v>1.28</v>
      </c>
      <c r="I397" t="s">
        <v>181</v>
      </c>
      <c r="J397" t="s">
        <v>182</v>
      </c>
      <c r="K397">
        <v>1.28</v>
      </c>
      <c r="L397" t="s">
        <v>181</v>
      </c>
      <c r="M397">
        <f t="shared" si="6"/>
        <v>2.863278453829635</v>
      </c>
    </row>
    <row r="398" spans="1:13" x14ac:dyDescent="0.25">
      <c r="A398" t="s">
        <v>122</v>
      </c>
      <c r="B398">
        <v>289855</v>
      </c>
      <c r="D398" t="s">
        <v>122</v>
      </c>
      <c r="E398">
        <v>129701</v>
      </c>
      <c r="G398" t="s">
        <v>131</v>
      </c>
      <c r="H398">
        <v>1.69</v>
      </c>
      <c r="I398" t="s">
        <v>181</v>
      </c>
      <c r="J398" t="s">
        <v>182</v>
      </c>
      <c r="K398">
        <v>1.69</v>
      </c>
      <c r="L398" t="s">
        <v>181</v>
      </c>
      <c r="M398">
        <f t="shared" si="6"/>
        <v>3.7804223335719396</v>
      </c>
    </row>
    <row r="399" spans="1:13" x14ac:dyDescent="0.25">
      <c r="A399" t="s">
        <v>122</v>
      </c>
      <c r="B399">
        <v>290360</v>
      </c>
      <c r="D399" t="s">
        <v>122</v>
      </c>
      <c r="E399">
        <v>129701</v>
      </c>
      <c r="G399" t="s">
        <v>131</v>
      </c>
      <c r="H399">
        <v>1.8</v>
      </c>
      <c r="I399" t="s">
        <v>181</v>
      </c>
      <c r="J399" t="s">
        <v>182</v>
      </c>
      <c r="K399">
        <v>1.8</v>
      </c>
      <c r="L399" t="s">
        <v>181</v>
      </c>
      <c r="M399">
        <f t="shared" si="6"/>
        <v>4.0264853256979238</v>
      </c>
    </row>
    <row r="400" spans="1:13" x14ac:dyDescent="0.25">
      <c r="A400" t="s">
        <v>122</v>
      </c>
      <c r="B400">
        <v>290613</v>
      </c>
      <c r="D400" t="s">
        <v>122</v>
      </c>
      <c r="E400">
        <v>129701</v>
      </c>
      <c r="G400" t="s">
        <v>131</v>
      </c>
      <c r="H400">
        <v>2.1</v>
      </c>
      <c r="I400" t="s">
        <v>181</v>
      </c>
      <c r="J400" t="s">
        <v>182</v>
      </c>
      <c r="K400">
        <v>2.1</v>
      </c>
      <c r="L400" t="s">
        <v>181</v>
      </c>
      <c r="M400">
        <f t="shared" si="6"/>
        <v>4.6975662133142446</v>
      </c>
    </row>
    <row r="401" spans="1:13" x14ac:dyDescent="0.25">
      <c r="A401" t="s">
        <v>122</v>
      </c>
      <c r="B401">
        <v>290951</v>
      </c>
      <c r="D401" t="s">
        <v>122</v>
      </c>
      <c r="E401">
        <v>129701</v>
      </c>
      <c r="G401" t="s">
        <v>131</v>
      </c>
      <c r="H401">
        <v>2.0499999999999998</v>
      </c>
      <c r="I401" t="s">
        <v>181</v>
      </c>
      <c r="J401" t="s">
        <v>182</v>
      </c>
      <c r="K401">
        <v>2.0499999999999998</v>
      </c>
      <c r="L401" t="s">
        <v>181</v>
      </c>
      <c r="M401">
        <f t="shared" si="6"/>
        <v>4.5857193987115243</v>
      </c>
    </row>
    <row r="402" spans="1:13" x14ac:dyDescent="0.25">
      <c r="A402" t="s">
        <v>122</v>
      </c>
      <c r="B402">
        <v>291290</v>
      </c>
      <c r="D402" t="s">
        <v>122</v>
      </c>
      <c r="E402">
        <v>129701</v>
      </c>
      <c r="G402" t="s">
        <v>131</v>
      </c>
      <c r="H402">
        <v>1.9</v>
      </c>
      <c r="I402" t="s">
        <v>181</v>
      </c>
      <c r="J402" t="s">
        <v>182</v>
      </c>
      <c r="K402">
        <v>1.9</v>
      </c>
      <c r="L402" t="s">
        <v>181</v>
      </c>
      <c r="M402">
        <f t="shared" si="6"/>
        <v>4.2501789549033644</v>
      </c>
    </row>
    <row r="403" spans="1:13" x14ac:dyDescent="0.25">
      <c r="A403" t="s">
        <v>122</v>
      </c>
      <c r="B403">
        <v>291545</v>
      </c>
      <c r="D403" t="s">
        <v>122</v>
      </c>
      <c r="E403">
        <v>129701</v>
      </c>
      <c r="G403" t="s">
        <v>131</v>
      </c>
      <c r="H403">
        <v>2</v>
      </c>
      <c r="I403" t="s">
        <v>181</v>
      </c>
      <c r="J403" t="s">
        <v>182</v>
      </c>
      <c r="K403">
        <v>2</v>
      </c>
      <c r="L403" t="s">
        <v>181</v>
      </c>
      <c r="M403">
        <f t="shared" si="6"/>
        <v>4.4738725841088041</v>
      </c>
    </row>
    <row r="404" spans="1:13" x14ac:dyDescent="0.25">
      <c r="A404" t="s">
        <v>122</v>
      </c>
      <c r="B404">
        <v>291885</v>
      </c>
      <c r="D404" t="s">
        <v>122</v>
      </c>
      <c r="E404">
        <v>129701</v>
      </c>
      <c r="G404" t="s">
        <v>131</v>
      </c>
      <c r="H404">
        <v>2.16</v>
      </c>
      <c r="I404" t="s">
        <v>181</v>
      </c>
      <c r="J404" t="s">
        <v>182</v>
      </c>
      <c r="K404">
        <v>2.16</v>
      </c>
      <c r="L404" t="s">
        <v>181</v>
      </c>
      <c r="M404">
        <f t="shared" si="6"/>
        <v>4.8317823908375095</v>
      </c>
    </row>
    <row r="405" spans="1:13" x14ac:dyDescent="0.25">
      <c r="A405" t="s">
        <v>122</v>
      </c>
      <c r="B405">
        <v>292056</v>
      </c>
      <c r="D405" t="s">
        <v>122</v>
      </c>
      <c r="E405">
        <v>129701</v>
      </c>
      <c r="G405" t="s">
        <v>131</v>
      </c>
      <c r="H405">
        <v>2.16</v>
      </c>
      <c r="I405" t="s">
        <v>181</v>
      </c>
      <c r="J405" t="s">
        <v>182</v>
      </c>
      <c r="K405">
        <v>2.16</v>
      </c>
      <c r="L405" t="s">
        <v>181</v>
      </c>
      <c r="M405">
        <f t="shared" si="6"/>
        <v>4.8317823908375095</v>
      </c>
    </row>
    <row r="406" spans="1:13" x14ac:dyDescent="0.25">
      <c r="A406" t="s">
        <v>122</v>
      </c>
      <c r="B406">
        <v>292312</v>
      </c>
      <c r="D406" t="s">
        <v>122</v>
      </c>
      <c r="E406">
        <v>129701</v>
      </c>
      <c r="G406" t="s">
        <v>131</v>
      </c>
      <c r="H406">
        <v>2.16</v>
      </c>
      <c r="I406" t="s">
        <v>181</v>
      </c>
      <c r="J406" t="s">
        <v>182</v>
      </c>
      <c r="K406">
        <v>2.16</v>
      </c>
      <c r="L406" t="s">
        <v>181</v>
      </c>
      <c r="M406">
        <f t="shared" si="6"/>
        <v>4.8317823908375095</v>
      </c>
    </row>
    <row r="407" spans="1:13" x14ac:dyDescent="0.25">
      <c r="A407" t="s">
        <v>122</v>
      </c>
      <c r="B407">
        <v>292654</v>
      </c>
      <c r="D407" t="s">
        <v>122</v>
      </c>
      <c r="E407">
        <v>129701</v>
      </c>
      <c r="G407" t="s">
        <v>131</v>
      </c>
      <c r="H407">
        <v>2.0499999999999998</v>
      </c>
      <c r="I407" t="s">
        <v>181</v>
      </c>
      <c r="J407" t="s">
        <v>182</v>
      </c>
      <c r="K407">
        <v>2.0499999999999998</v>
      </c>
      <c r="L407" t="s">
        <v>181</v>
      </c>
      <c r="M407">
        <f t="shared" si="6"/>
        <v>4.5857193987115243</v>
      </c>
    </row>
    <row r="408" spans="1:13" x14ac:dyDescent="0.25">
      <c r="A408" t="s">
        <v>122</v>
      </c>
      <c r="B408">
        <v>292997</v>
      </c>
      <c r="D408" t="s">
        <v>122</v>
      </c>
      <c r="E408">
        <v>129701</v>
      </c>
      <c r="G408" t="s">
        <v>131</v>
      </c>
      <c r="H408">
        <v>1.95</v>
      </c>
      <c r="I408" t="s">
        <v>181</v>
      </c>
      <c r="J408" t="s">
        <v>182</v>
      </c>
      <c r="K408">
        <v>1.95</v>
      </c>
      <c r="L408" t="s">
        <v>181</v>
      </c>
      <c r="M408">
        <f t="shared" si="6"/>
        <v>4.3620257695060847</v>
      </c>
    </row>
    <row r="409" spans="1:13" x14ac:dyDescent="0.25">
      <c r="A409" t="s">
        <v>122</v>
      </c>
      <c r="B409">
        <v>293341</v>
      </c>
      <c r="D409" t="s">
        <v>122</v>
      </c>
      <c r="E409">
        <v>129701</v>
      </c>
      <c r="G409" t="s">
        <v>131</v>
      </c>
      <c r="H409">
        <v>1.85</v>
      </c>
      <c r="I409" t="s">
        <v>181</v>
      </c>
      <c r="J409" t="s">
        <v>182</v>
      </c>
      <c r="K409">
        <v>1.85</v>
      </c>
      <c r="L409" t="s">
        <v>181</v>
      </c>
      <c r="M409">
        <f t="shared" si="6"/>
        <v>4.1383321403006441</v>
      </c>
    </row>
    <row r="410" spans="1:13" x14ac:dyDescent="0.25">
      <c r="A410" t="s">
        <v>122</v>
      </c>
      <c r="B410">
        <v>293685</v>
      </c>
      <c r="D410" t="s">
        <v>122</v>
      </c>
      <c r="E410">
        <v>129701</v>
      </c>
      <c r="G410" t="s">
        <v>131</v>
      </c>
      <c r="H410">
        <v>2</v>
      </c>
      <c r="I410" t="s">
        <v>181</v>
      </c>
      <c r="J410" t="s">
        <v>182</v>
      </c>
      <c r="K410">
        <v>2</v>
      </c>
      <c r="L410" t="s">
        <v>181</v>
      </c>
      <c r="M410">
        <f t="shared" si="6"/>
        <v>4.4738725841088041</v>
      </c>
    </row>
    <row r="411" spans="1:13" x14ac:dyDescent="0.25">
      <c r="A411" t="s">
        <v>122</v>
      </c>
      <c r="B411">
        <v>293944</v>
      </c>
      <c r="D411" t="s">
        <v>122</v>
      </c>
      <c r="E411">
        <v>129701</v>
      </c>
      <c r="G411" t="s">
        <v>131</v>
      </c>
      <c r="H411">
        <v>2.0499999999999998</v>
      </c>
      <c r="I411" t="s">
        <v>181</v>
      </c>
      <c r="J411" t="s">
        <v>182</v>
      </c>
      <c r="K411">
        <v>2.0499999999999998</v>
      </c>
      <c r="L411" t="s">
        <v>181</v>
      </c>
      <c r="M411">
        <f t="shared" si="6"/>
        <v>4.5857193987115243</v>
      </c>
    </row>
    <row r="412" spans="1:13" x14ac:dyDescent="0.25">
      <c r="A412" t="s">
        <v>122</v>
      </c>
      <c r="B412">
        <v>294290</v>
      </c>
      <c r="D412" t="s">
        <v>122</v>
      </c>
      <c r="E412">
        <v>129701</v>
      </c>
      <c r="G412" t="s">
        <v>131</v>
      </c>
      <c r="H412">
        <v>1.95</v>
      </c>
      <c r="I412" t="s">
        <v>181</v>
      </c>
      <c r="J412" t="s">
        <v>182</v>
      </c>
      <c r="K412">
        <v>1.95</v>
      </c>
      <c r="L412" t="s">
        <v>181</v>
      </c>
      <c r="M412">
        <f t="shared" si="6"/>
        <v>4.3620257695060847</v>
      </c>
    </row>
    <row r="413" spans="1:13" x14ac:dyDescent="0.25">
      <c r="A413" t="s">
        <v>122</v>
      </c>
      <c r="B413">
        <v>294637</v>
      </c>
      <c r="D413" t="s">
        <v>122</v>
      </c>
      <c r="E413">
        <v>129701</v>
      </c>
      <c r="G413" t="s">
        <v>131</v>
      </c>
      <c r="H413">
        <v>1.95</v>
      </c>
      <c r="I413" t="s">
        <v>181</v>
      </c>
      <c r="J413" t="s">
        <v>182</v>
      </c>
      <c r="K413">
        <v>1.95</v>
      </c>
      <c r="L413" t="s">
        <v>181</v>
      </c>
      <c r="M413">
        <f t="shared" si="6"/>
        <v>4.3620257695060847</v>
      </c>
    </row>
    <row r="414" spans="1:13" x14ac:dyDescent="0.25">
      <c r="A414" t="s">
        <v>122</v>
      </c>
      <c r="B414">
        <v>294898</v>
      </c>
      <c r="D414" t="s">
        <v>122</v>
      </c>
      <c r="E414">
        <v>129701</v>
      </c>
      <c r="G414" t="s">
        <v>131</v>
      </c>
      <c r="H414">
        <v>2.0499999999999998</v>
      </c>
      <c r="I414" t="s">
        <v>181</v>
      </c>
      <c r="J414" t="s">
        <v>182</v>
      </c>
      <c r="K414">
        <v>2.0499999999999998</v>
      </c>
      <c r="L414" t="s">
        <v>181</v>
      </c>
      <c r="M414">
        <f t="shared" si="6"/>
        <v>4.5857193987115243</v>
      </c>
    </row>
    <row r="415" spans="1:13" x14ac:dyDescent="0.25">
      <c r="A415" t="s">
        <v>122</v>
      </c>
      <c r="B415">
        <v>295159</v>
      </c>
      <c r="D415" t="s">
        <v>122</v>
      </c>
      <c r="E415">
        <v>129701</v>
      </c>
      <c r="G415" t="s">
        <v>131</v>
      </c>
      <c r="H415">
        <v>2</v>
      </c>
      <c r="I415" t="s">
        <v>181</v>
      </c>
      <c r="J415" t="s">
        <v>182</v>
      </c>
      <c r="K415">
        <v>2</v>
      </c>
      <c r="L415" t="s">
        <v>181</v>
      </c>
      <c r="M415">
        <f t="shared" si="6"/>
        <v>4.4738725841088041</v>
      </c>
    </row>
    <row r="416" spans="1:13" x14ac:dyDescent="0.25">
      <c r="A416" t="s">
        <v>122</v>
      </c>
      <c r="B416">
        <v>295508</v>
      </c>
      <c r="D416" t="s">
        <v>122</v>
      </c>
      <c r="E416">
        <v>129701</v>
      </c>
      <c r="G416" t="s">
        <v>131</v>
      </c>
      <c r="H416">
        <v>2.1</v>
      </c>
      <c r="I416" t="s">
        <v>181</v>
      </c>
      <c r="J416" t="s">
        <v>182</v>
      </c>
      <c r="K416">
        <v>2.1</v>
      </c>
      <c r="L416" t="s">
        <v>181</v>
      </c>
      <c r="M416">
        <f t="shared" si="6"/>
        <v>4.6975662133142446</v>
      </c>
    </row>
    <row r="417" spans="1:13" x14ac:dyDescent="0.25">
      <c r="A417" t="s">
        <v>122</v>
      </c>
      <c r="B417">
        <v>295595</v>
      </c>
      <c r="D417" t="s">
        <v>122</v>
      </c>
      <c r="E417">
        <v>129701</v>
      </c>
      <c r="G417" t="s">
        <v>131</v>
      </c>
      <c r="H417">
        <v>2.0499999999999998</v>
      </c>
      <c r="I417" t="s">
        <v>181</v>
      </c>
      <c r="J417" t="s">
        <v>182</v>
      </c>
      <c r="K417">
        <v>2.0499999999999998</v>
      </c>
      <c r="L417" t="s">
        <v>181</v>
      </c>
      <c r="M417">
        <f t="shared" si="6"/>
        <v>4.5857193987115243</v>
      </c>
    </row>
    <row r="418" spans="1:13" x14ac:dyDescent="0.25">
      <c r="A418" t="s">
        <v>122</v>
      </c>
      <c r="B418">
        <v>295858</v>
      </c>
      <c r="D418" t="s">
        <v>122</v>
      </c>
      <c r="E418">
        <v>129701</v>
      </c>
      <c r="G418" t="s">
        <v>131</v>
      </c>
      <c r="H418">
        <v>2.0499999999999998</v>
      </c>
      <c r="I418" t="s">
        <v>181</v>
      </c>
      <c r="J418" t="s">
        <v>182</v>
      </c>
      <c r="K418">
        <v>2.0499999999999998</v>
      </c>
      <c r="L418" t="s">
        <v>181</v>
      </c>
      <c r="M418">
        <f t="shared" si="6"/>
        <v>4.5857193987115243</v>
      </c>
    </row>
    <row r="419" spans="1:13" x14ac:dyDescent="0.25">
      <c r="A419" t="s">
        <v>122</v>
      </c>
      <c r="B419">
        <v>296120</v>
      </c>
      <c r="D419" t="s">
        <v>122</v>
      </c>
      <c r="E419">
        <v>129701</v>
      </c>
      <c r="G419" t="s">
        <v>131</v>
      </c>
      <c r="H419">
        <v>2</v>
      </c>
      <c r="I419" t="s">
        <v>181</v>
      </c>
      <c r="J419" t="s">
        <v>182</v>
      </c>
      <c r="K419">
        <v>2</v>
      </c>
      <c r="L419" t="s">
        <v>181</v>
      </c>
      <c r="M419">
        <f t="shared" si="6"/>
        <v>4.4738725841088041</v>
      </c>
    </row>
    <row r="420" spans="1:13" x14ac:dyDescent="0.25">
      <c r="A420" t="s">
        <v>122</v>
      </c>
      <c r="B420">
        <v>296384</v>
      </c>
      <c r="D420" t="s">
        <v>122</v>
      </c>
      <c r="E420">
        <v>129701</v>
      </c>
      <c r="G420" t="s">
        <v>131</v>
      </c>
      <c r="H420">
        <v>2</v>
      </c>
      <c r="I420" t="s">
        <v>181</v>
      </c>
      <c r="J420" t="s">
        <v>182</v>
      </c>
      <c r="K420">
        <v>2</v>
      </c>
      <c r="L420" t="s">
        <v>181</v>
      </c>
      <c r="M420">
        <f t="shared" si="6"/>
        <v>4.4738725841088041</v>
      </c>
    </row>
    <row r="421" spans="1:13" x14ac:dyDescent="0.25">
      <c r="A421" t="s">
        <v>122</v>
      </c>
      <c r="B421">
        <v>296647</v>
      </c>
      <c r="D421" t="s">
        <v>122</v>
      </c>
      <c r="E421">
        <v>129701</v>
      </c>
      <c r="G421" t="s">
        <v>131</v>
      </c>
      <c r="H421">
        <v>2.0499999999999998</v>
      </c>
      <c r="I421" t="s">
        <v>181</v>
      </c>
      <c r="J421" t="s">
        <v>182</v>
      </c>
      <c r="K421">
        <v>2.0499999999999998</v>
      </c>
      <c r="L421" t="s">
        <v>181</v>
      </c>
      <c r="M421">
        <f t="shared" si="6"/>
        <v>4.5857193987115243</v>
      </c>
    </row>
    <row r="422" spans="1:13" x14ac:dyDescent="0.25">
      <c r="A422" t="s">
        <v>122</v>
      </c>
      <c r="B422">
        <v>296912</v>
      </c>
      <c r="D422" t="s">
        <v>122</v>
      </c>
      <c r="E422">
        <v>129701</v>
      </c>
      <c r="G422" t="s">
        <v>131</v>
      </c>
      <c r="H422">
        <v>2.0499999999999998</v>
      </c>
      <c r="I422" t="s">
        <v>181</v>
      </c>
      <c r="J422" t="s">
        <v>182</v>
      </c>
      <c r="K422">
        <v>2.0499999999999998</v>
      </c>
      <c r="L422" t="s">
        <v>181</v>
      </c>
      <c r="M422">
        <f t="shared" si="6"/>
        <v>4.5857193987115243</v>
      </c>
    </row>
    <row r="423" spans="1:13" x14ac:dyDescent="0.25">
      <c r="A423" t="s">
        <v>122</v>
      </c>
      <c r="B423">
        <v>297176</v>
      </c>
      <c r="D423" t="s">
        <v>122</v>
      </c>
      <c r="E423">
        <v>129701</v>
      </c>
      <c r="G423" t="s">
        <v>131</v>
      </c>
      <c r="H423">
        <v>2.0499999999999998</v>
      </c>
      <c r="I423" t="s">
        <v>181</v>
      </c>
      <c r="J423" t="s">
        <v>182</v>
      </c>
      <c r="K423">
        <v>2.0499999999999998</v>
      </c>
      <c r="L423" t="s">
        <v>181</v>
      </c>
      <c r="M423">
        <f t="shared" si="6"/>
        <v>4.5857193987115243</v>
      </c>
    </row>
    <row r="424" spans="1:13" x14ac:dyDescent="0.25">
      <c r="A424" t="s">
        <v>122</v>
      </c>
      <c r="B424">
        <v>297442</v>
      </c>
      <c r="D424" t="s">
        <v>122</v>
      </c>
      <c r="E424">
        <v>129701</v>
      </c>
      <c r="G424" t="s">
        <v>131</v>
      </c>
      <c r="H424">
        <v>2</v>
      </c>
      <c r="I424" t="s">
        <v>181</v>
      </c>
      <c r="J424" t="s">
        <v>182</v>
      </c>
      <c r="K424">
        <v>2</v>
      </c>
      <c r="L424" t="s">
        <v>181</v>
      </c>
      <c r="M424">
        <f t="shared" si="6"/>
        <v>4.4738725841088041</v>
      </c>
    </row>
    <row r="425" spans="1:13" x14ac:dyDescent="0.25">
      <c r="A425" t="s">
        <v>122</v>
      </c>
      <c r="B425">
        <v>297796</v>
      </c>
      <c r="D425" t="s">
        <v>122</v>
      </c>
      <c r="E425">
        <v>129701</v>
      </c>
      <c r="G425" t="s">
        <v>131</v>
      </c>
      <c r="H425">
        <v>1.85</v>
      </c>
      <c r="I425" t="s">
        <v>181</v>
      </c>
      <c r="J425" t="s">
        <v>182</v>
      </c>
      <c r="K425">
        <v>1.85</v>
      </c>
      <c r="L425" t="s">
        <v>181</v>
      </c>
      <c r="M425">
        <f t="shared" si="6"/>
        <v>4.1383321403006441</v>
      </c>
    </row>
    <row r="426" spans="1:13" x14ac:dyDescent="0.25">
      <c r="A426" t="s">
        <v>122</v>
      </c>
      <c r="B426">
        <v>298151</v>
      </c>
      <c r="D426" t="s">
        <v>122</v>
      </c>
      <c r="E426">
        <v>129701</v>
      </c>
      <c r="G426" t="s">
        <v>131</v>
      </c>
      <c r="H426">
        <v>1.85</v>
      </c>
      <c r="I426" t="s">
        <v>181</v>
      </c>
      <c r="J426" t="s">
        <v>182</v>
      </c>
      <c r="K426">
        <v>1.85</v>
      </c>
      <c r="L426" t="s">
        <v>181</v>
      </c>
      <c r="M426">
        <f t="shared" si="6"/>
        <v>4.1383321403006441</v>
      </c>
    </row>
    <row r="427" spans="1:13" x14ac:dyDescent="0.25">
      <c r="A427" t="s">
        <v>122</v>
      </c>
      <c r="B427">
        <v>298507</v>
      </c>
      <c r="D427" t="s">
        <v>122</v>
      </c>
      <c r="E427">
        <v>129701</v>
      </c>
      <c r="G427" t="s">
        <v>131</v>
      </c>
      <c r="H427">
        <v>1.69</v>
      </c>
      <c r="I427" t="s">
        <v>181</v>
      </c>
      <c r="J427" t="s">
        <v>182</v>
      </c>
      <c r="K427">
        <v>1.69</v>
      </c>
      <c r="L427" t="s">
        <v>181</v>
      </c>
      <c r="M427">
        <f t="shared" si="6"/>
        <v>3.7804223335719396</v>
      </c>
    </row>
    <row r="428" spans="1:13" x14ac:dyDescent="0.25">
      <c r="A428" t="s">
        <v>122</v>
      </c>
      <c r="B428">
        <v>298864</v>
      </c>
      <c r="D428" t="s">
        <v>122</v>
      </c>
      <c r="E428">
        <v>129701</v>
      </c>
      <c r="G428" t="s">
        <v>131</v>
      </c>
      <c r="H428">
        <v>1.95</v>
      </c>
      <c r="I428" t="s">
        <v>181</v>
      </c>
      <c r="J428" t="s">
        <v>182</v>
      </c>
      <c r="K428">
        <v>1.95</v>
      </c>
      <c r="L428" t="s">
        <v>181</v>
      </c>
      <c r="M428">
        <f t="shared" si="6"/>
        <v>4.3620257695060847</v>
      </c>
    </row>
    <row r="429" spans="1:13" x14ac:dyDescent="0.25">
      <c r="A429" t="s">
        <v>122</v>
      </c>
      <c r="B429">
        <v>299043</v>
      </c>
      <c r="D429" t="s">
        <v>122</v>
      </c>
      <c r="E429">
        <v>129701</v>
      </c>
      <c r="G429" t="s">
        <v>131</v>
      </c>
      <c r="H429">
        <v>2</v>
      </c>
      <c r="I429" t="s">
        <v>181</v>
      </c>
      <c r="J429" t="s">
        <v>182</v>
      </c>
      <c r="K429">
        <v>2</v>
      </c>
      <c r="L429" t="s">
        <v>181</v>
      </c>
      <c r="M429">
        <f t="shared" si="6"/>
        <v>4.4738725841088041</v>
      </c>
    </row>
    <row r="430" spans="1:13" x14ac:dyDescent="0.25">
      <c r="A430" t="s">
        <v>122</v>
      </c>
      <c r="B430">
        <v>299401</v>
      </c>
      <c r="D430" t="s">
        <v>122</v>
      </c>
      <c r="E430">
        <v>129701</v>
      </c>
      <c r="G430" t="s">
        <v>131</v>
      </c>
      <c r="H430">
        <v>2.16</v>
      </c>
      <c r="I430" t="s">
        <v>181</v>
      </c>
      <c r="J430" t="s">
        <v>182</v>
      </c>
      <c r="K430">
        <v>2.16</v>
      </c>
      <c r="L430" t="s">
        <v>181</v>
      </c>
      <c r="M430">
        <f t="shared" si="6"/>
        <v>4.8317823908375095</v>
      </c>
    </row>
    <row r="431" spans="1:13" x14ac:dyDescent="0.25">
      <c r="A431" t="s">
        <v>122</v>
      </c>
      <c r="B431">
        <v>299670</v>
      </c>
      <c r="D431" t="s">
        <v>122</v>
      </c>
      <c r="E431">
        <v>129701</v>
      </c>
      <c r="G431" t="s">
        <v>131</v>
      </c>
      <c r="H431">
        <v>2</v>
      </c>
      <c r="I431" t="s">
        <v>181</v>
      </c>
      <c r="J431" t="s">
        <v>182</v>
      </c>
      <c r="K431">
        <v>2</v>
      </c>
      <c r="L431" t="s">
        <v>181</v>
      </c>
      <c r="M431">
        <f t="shared" si="6"/>
        <v>4.4738725841088041</v>
      </c>
    </row>
    <row r="432" spans="1:13" x14ac:dyDescent="0.25">
      <c r="A432" t="s">
        <v>122</v>
      </c>
      <c r="B432">
        <v>300030</v>
      </c>
      <c r="D432" t="s">
        <v>122</v>
      </c>
      <c r="E432">
        <v>129701</v>
      </c>
      <c r="G432" t="s">
        <v>131</v>
      </c>
      <c r="H432">
        <v>1.95</v>
      </c>
      <c r="I432" t="s">
        <v>181</v>
      </c>
      <c r="J432" t="s">
        <v>182</v>
      </c>
      <c r="K432">
        <v>1.95</v>
      </c>
      <c r="L432" t="s">
        <v>181</v>
      </c>
      <c r="M432">
        <f t="shared" si="6"/>
        <v>4.3620257695060847</v>
      </c>
    </row>
    <row r="433" spans="1:13" x14ac:dyDescent="0.25">
      <c r="A433" t="s">
        <v>122</v>
      </c>
      <c r="B433">
        <v>300300</v>
      </c>
      <c r="D433" t="s">
        <v>122</v>
      </c>
      <c r="E433">
        <v>129701</v>
      </c>
      <c r="G433" t="s">
        <v>131</v>
      </c>
      <c r="H433">
        <v>2</v>
      </c>
      <c r="I433" t="s">
        <v>181</v>
      </c>
      <c r="J433" t="s">
        <v>182</v>
      </c>
      <c r="K433">
        <v>2</v>
      </c>
      <c r="L433" t="s">
        <v>181</v>
      </c>
      <c r="M433">
        <f t="shared" si="6"/>
        <v>4.4738725841088041</v>
      </c>
    </row>
    <row r="434" spans="1:13" x14ac:dyDescent="0.25">
      <c r="A434" t="s">
        <v>122</v>
      </c>
      <c r="B434">
        <v>300571</v>
      </c>
      <c r="D434" t="s">
        <v>122</v>
      </c>
      <c r="E434">
        <v>129701</v>
      </c>
      <c r="G434" t="s">
        <v>131</v>
      </c>
      <c r="H434">
        <v>2.16</v>
      </c>
      <c r="I434" t="s">
        <v>181</v>
      </c>
      <c r="J434" t="s">
        <v>182</v>
      </c>
      <c r="K434">
        <v>2.16</v>
      </c>
      <c r="L434" t="s">
        <v>181</v>
      </c>
      <c r="M434">
        <f t="shared" si="6"/>
        <v>4.8317823908375095</v>
      </c>
    </row>
    <row r="435" spans="1:13" x14ac:dyDescent="0.25">
      <c r="A435" t="s">
        <v>122</v>
      </c>
      <c r="B435">
        <v>300842</v>
      </c>
      <c r="D435" t="s">
        <v>122</v>
      </c>
      <c r="E435">
        <v>129701</v>
      </c>
      <c r="G435" t="s">
        <v>131</v>
      </c>
      <c r="H435">
        <v>1.95</v>
      </c>
      <c r="I435" t="s">
        <v>181</v>
      </c>
      <c r="J435" t="s">
        <v>182</v>
      </c>
      <c r="K435">
        <v>1.95</v>
      </c>
      <c r="L435" t="s">
        <v>181</v>
      </c>
      <c r="M435">
        <f t="shared" si="6"/>
        <v>4.3620257695060847</v>
      </c>
    </row>
    <row r="436" spans="1:13" x14ac:dyDescent="0.25">
      <c r="A436" t="s">
        <v>122</v>
      </c>
      <c r="B436">
        <v>301204</v>
      </c>
      <c r="D436" t="s">
        <v>122</v>
      </c>
      <c r="E436">
        <v>129701</v>
      </c>
      <c r="G436" t="s">
        <v>131</v>
      </c>
      <c r="H436">
        <v>1.85</v>
      </c>
      <c r="I436" t="s">
        <v>181</v>
      </c>
      <c r="J436" t="s">
        <v>182</v>
      </c>
      <c r="K436">
        <v>1.85</v>
      </c>
      <c r="L436" t="s">
        <v>181</v>
      </c>
      <c r="M436">
        <f t="shared" si="6"/>
        <v>4.1383321403006441</v>
      </c>
    </row>
    <row r="437" spans="1:13" x14ac:dyDescent="0.25">
      <c r="A437" t="s">
        <v>122</v>
      </c>
      <c r="B437">
        <v>301386</v>
      </c>
      <c r="D437" t="s">
        <v>122</v>
      </c>
      <c r="E437">
        <v>129701</v>
      </c>
      <c r="G437" t="s">
        <v>131</v>
      </c>
      <c r="H437">
        <v>1.85</v>
      </c>
      <c r="I437" t="s">
        <v>181</v>
      </c>
      <c r="J437" t="s">
        <v>182</v>
      </c>
      <c r="K437">
        <v>1.85</v>
      </c>
      <c r="L437" t="s">
        <v>181</v>
      </c>
      <c r="M437">
        <f t="shared" si="6"/>
        <v>4.1383321403006441</v>
      </c>
    </row>
    <row r="438" spans="1:13" x14ac:dyDescent="0.25">
      <c r="A438" t="s">
        <v>122</v>
      </c>
      <c r="B438">
        <v>301659</v>
      </c>
      <c r="D438" t="s">
        <v>122</v>
      </c>
      <c r="E438">
        <v>129701</v>
      </c>
      <c r="G438" t="s">
        <v>131</v>
      </c>
      <c r="H438">
        <v>2.0499999999999998</v>
      </c>
      <c r="I438" t="s">
        <v>181</v>
      </c>
      <c r="J438" t="s">
        <v>182</v>
      </c>
      <c r="K438">
        <v>2.0499999999999998</v>
      </c>
      <c r="L438" t="s">
        <v>181</v>
      </c>
      <c r="M438">
        <f t="shared" si="6"/>
        <v>4.5857193987115243</v>
      </c>
    </row>
    <row r="439" spans="1:13" x14ac:dyDescent="0.25">
      <c r="A439" t="s">
        <v>122</v>
      </c>
      <c r="B439">
        <v>301932</v>
      </c>
      <c r="D439" t="s">
        <v>122</v>
      </c>
      <c r="E439">
        <v>129701</v>
      </c>
      <c r="G439" t="s">
        <v>131</v>
      </c>
      <c r="H439">
        <v>2.0499999999999998</v>
      </c>
      <c r="I439" t="s">
        <v>181</v>
      </c>
      <c r="J439" t="s">
        <v>182</v>
      </c>
      <c r="K439">
        <v>2.0499999999999998</v>
      </c>
      <c r="L439" t="s">
        <v>181</v>
      </c>
      <c r="M439">
        <f t="shared" si="6"/>
        <v>4.5857193987115243</v>
      </c>
    </row>
    <row r="440" spans="1:13" x14ac:dyDescent="0.25">
      <c r="A440" t="s">
        <v>122</v>
      </c>
      <c r="B440">
        <v>302206</v>
      </c>
      <c r="D440" t="s">
        <v>122</v>
      </c>
      <c r="E440">
        <v>129701</v>
      </c>
      <c r="G440" t="s">
        <v>131</v>
      </c>
      <c r="H440">
        <v>2.0499999999999998</v>
      </c>
      <c r="I440" t="s">
        <v>181</v>
      </c>
      <c r="J440" t="s">
        <v>182</v>
      </c>
      <c r="K440">
        <v>2.0499999999999998</v>
      </c>
      <c r="L440" t="s">
        <v>181</v>
      </c>
      <c r="M440">
        <f t="shared" si="6"/>
        <v>4.5857193987115243</v>
      </c>
    </row>
    <row r="441" spans="1:13" x14ac:dyDescent="0.25">
      <c r="A441" t="s">
        <v>122</v>
      </c>
      <c r="B441">
        <v>302480</v>
      </c>
      <c r="D441" t="s">
        <v>122</v>
      </c>
      <c r="E441">
        <v>129701</v>
      </c>
      <c r="G441" t="s">
        <v>131</v>
      </c>
      <c r="H441">
        <v>2.0499999999999998</v>
      </c>
      <c r="I441" t="s">
        <v>181</v>
      </c>
      <c r="J441" t="s">
        <v>182</v>
      </c>
      <c r="K441">
        <v>2.0499999999999998</v>
      </c>
      <c r="L441" t="s">
        <v>181</v>
      </c>
      <c r="M441">
        <f t="shared" si="6"/>
        <v>4.5857193987115243</v>
      </c>
    </row>
    <row r="442" spans="1:13" x14ac:dyDescent="0.25">
      <c r="A442" t="s">
        <v>122</v>
      </c>
      <c r="B442">
        <v>302755</v>
      </c>
      <c r="D442" t="s">
        <v>122</v>
      </c>
      <c r="E442">
        <v>129701</v>
      </c>
      <c r="G442" t="s">
        <v>131</v>
      </c>
      <c r="H442">
        <v>2</v>
      </c>
      <c r="I442" t="s">
        <v>181</v>
      </c>
      <c r="J442" t="s">
        <v>182</v>
      </c>
      <c r="K442">
        <v>2</v>
      </c>
      <c r="L442" t="s">
        <v>181</v>
      </c>
      <c r="M442">
        <f t="shared" si="6"/>
        <v>4.4738725841088041</v>
      </c>
    </row>
    <row r="443" spans="1:13" x14ac:dyDescent="0.25">
      <c r="A443" t="s">
        <v>122</v>
      </c>
      <c r="B443">
        <v>303030</v>
      </c>
      <c r="D443" t="s">
        <v>122</v>
      </c>
      <c r="E443">
        <v>129701</v>
      </c>
      <c r="G443" t="s">
        <v>131</v>
      </c>
      <c r="H443">
        <v>2</v>
      </c>
      <c r="I443" t="s">
        <v>181</v>
      </c>
      <c r="J443" t="s">
        <v>182</v>
      </c>
      <c r="K443">
        <v>2</v>
      </c>
      <c r="L443" t="s">
        <v>181</v>
      </c>
      <c r="M443">
        <f t="shared" si="6"/>
        <v>4.4738725841088041</v>
      </c>
    </row>
    <row r="444" spans="1:13" x14ac:dyDescent="0.25">
      <c r="A444" t="s">
        <v>122</v>
      </c>
      <c r="B444">
        <v>303306</v>
      </c>
      <c r="D444" t="s">
        <v>122</v>
      </c>
      <c r="E444">
        <v>129701</v>
      </c>
      <c r="G444" t="s">
        <v>131</v>
      </c>
      <c r="H444">
        <v>2.0499999999999998</v>
      </c>
      <c r="I444" t="s">
        <v>181</v>
      </c>
      <c r="J444" t="s">
        <v>182</v>
      </c>
      <c r="K444">
        <v>2.0499999999999998</v>
      </c>
      <c r="L444" t="s">
        <v>181</v>
      </c>
      <c r="M444">
        <f t="shared" si="6"/>
        <v>4.5857193987115243</v>
      </c>
    </row>
    <row r="445" spans="1:13" x14ac:dyDescent="0.25">
      <c r="A445" t="s">
        <v>122</v>
      </c>
      <c r="B445">
        <v>303582</v>
      </c>
      <c r="D445" t="s">
        <v>122</v>
      </c>
      <c r="E445">
        <v>129701</v>
      </c>
      <c r="G445" t="s">
        <v>131</v>
      </c>
      <c r="H445">
        <v>2.1</v>
      </c>
      <c r="I445" t="s">
        <v>181</v>
      </c>
      <c r="J445" t="s">
        <v>182</v>
      </c>
      <c r="K445">
        <v>2.1</v>
      </c>
      <c r="L445" t="s">
        <v>181</v>
      </c>
      <c r="M445">
        <f t="shared" si="6"/>
        <v>4.6975662133142446</v>
      </c>
    </row>
    <row r="446" spans="1:13" x14ac:dyDescent="0.25">
      <c r="A446" t="s">
        <v>122</v>
      </c>
      <c r="B446">
        <v>303859</v>
      </c>
      <c r="D446" t="s">
        <v>122</v>
      </c>
      <c r="E446">
        <v>129701</v>
      </c>
      <c r="G446" t="s">
        <v>131</v>
      </c>
      <c r="H446">
        <v>1.95</v>
      </c>
      <c r="I446" t="s">
        <v>181</v>
      </c>
      <c r="J446" t="s">
        <v>182</v>
      </c>
      <c r="K446">
        <v>1.95</v>
      </c>
      <c r="L446" t="s">
        <v>181</v>
      </c>
      <c r="M446">
        <f t="shared" si="6"/>
        <v>4.3620257695060847</v>
      </c>
    </row>
    <row r="447" spans="1:13" x14ac:dyDescent="0.25">
      <c r="A447" t="s">
        <v>122</v>
      </c>
      <c r="B447">
        <v>304136</v>
      </c>
      <c r="D447" t="s">
        <v>122</v>
      </c>
      <c r="E447">
        <v>129701</v>
      </c>
      <c r="G447" t="s">
        <v>131</v>
      </c>
      <c r="H447">
        <v>2</v>
      </c>
      <c r="I447" t="s">
        <v>181</v>
      </c>
      <c r="J447" t="s">
        <v>182</v>
      </c>
      <c r="K447">
        <v>2</v>
      </c>
      <c r="L447" t="s">
        <v>181</v>
      </c>
      <c r="M447">
        <f t="shared" si="6"/>
        <v>4.4738725841088041</v>
      </c>
    </row>
    <row r="448" spans="1:13" x14ac:dyDescent="0.25">
      <c r="A448" t="s">
        <v>122</v>
      </c>
      <c r="B448">
        <v>304414</v>
      </c>
      <c r="D448" t="s">
        <v>122</v>
      </c>
      <c r="E448">
        <v>129701</v>
      </c>
      <c r="G448" t="s">
        <v>131</v>
      </c>
      <c r="H448">
        <v>2.1</v>
      </c>
      <c r="I448" t="s">
        <v>181</v>
      </c>
      <c r="J448" t="s">
        <v>182</v>
      </c>
      <c r="K448">
        <v>2.1</v>
      </c>
      <c r="L448" t="s">
        <v>181</v>
      </c>
      <c r="M448">
        <f t="shared" si="6"/>
        <v>4.6975662133142446</v>
      </c>
    </row>
    <row r="449" spans="1:13" x14ac:dyDescent="0.25">
      <c r="A449" t="s">
        <v>122</v>
      </c>
      <c r="B449">
        <v>304692</v>
      </c>
      <c r="D449" t="s">
        <v>122</v>
      </c>
      <c r="E449">
        <v>129701</v>
      </c>
      <c r="G449" t="s">
        <v>131</v>
      </c>
      <c r="H449">
        <v>2</v>
      </c>
      <c r="I449" t="s">
        <v>181</v>
      </c>
      <c r="J449" t="s">
        <v>182</v>
      </c>
      <c r="K449">
        <v>2</v>
      </c>
      <c r="L449" t="s">
        <v>181</v>
      </c>
      <c r="M449">
        <f t="shared" si="6"/>
        <v>4.4738725841088041</v>
      </c>
    </row>
    <row r="450" spans="1:13" x14ac:dyDescent="0.25">
      <c r="A450" t="s">
        <v>122</v>
      </c>
      <c r="B450">
        <v>304971</v>
      </c>
      <c r="D450" t="s">
        <v>122</v>
      </c>
      <c r="E450">
        <v>129701</v>
      </c>
      <c r="G450" t="s">
        <v>131</v>
      </c>
      <c r="H450">
        <v>1.95</v>
      </c>
      <c r="I450" t="s">
        <v>181</v>
      </c>
      <c r="J450" t="s">
        <v>182</v>
      </c>
      <c r="K450">
        <v>1.95</v>
      </c>
      <c r="L450" t="s">
        <v>181</v>
      </c>
      <c r="M450">
        <f t="shared" si="6"/>
        <v>4.3620257695060847</v>
      </c>
    </row>
    <row r="451" spans="1:13" x14ac:dyDescent="0.25">
      <c r="A451" t="s">
        <v>122</v>
      </c>
      <c r="B451">
        <v>305250</v>
      </c>
      <c r="D451" t="s">
        <v>122</v>
      </c>
      <c r="E451">
        <v>129701</v>
      </c>
      <c r="G451" t="s">
        <v>131</v>
      </c>
      <c r="H451">
        <v>2</v>
      </c>
      <c r="I451" t="s">
        <v>181</v>
      </c>
      <c r="J451" t="s">
        <v>182</v>
      </c>
      <c r="K451">
        <v>2</v>
      </c>
      <c r="L451" t="s">
        <v>181</v>
      </c>
      <c r="M451">
        <f t="shared" ref="M451:M514" si="7">K451*3600/1609.344</f>
        <v>4.4738725841088041</v>
      </c>
    </row>
    <row r="452" spans="1:13" x14ac:dyDescent="0.25">
      <c r="A452" t="s">
        <v>122</v>
      </c>
      <c r="B452">
        <v>305530</v>
      </c>
      <c r="D452" t="s">
        <v>122</v>
      </c>
      <c r="E452">
        <v>129701</v>
      </c>
      <c r="G452" t="s">
        <v>131</v>
      </c>
      <c r="H452">
        <v>2.16</v>
      </c>
      <c r="I452" t="s">
        <v>181</v>
      </c>
      <c r="J452" t="s">
        <v>182</v>
      </c>
      <c r="K452">
        <v>2.16</v>
      </c>
      <c r="L452" t="s">
        <v>181</v>
      </c>
      <c r="M452">
        <f t="shared" si="7"/>
        <v>4.8317823908375095</v>
      </c>
    </row>
    <row r="453" spans="1:13" x14ac:dyDescent="0.25">
      <c r="A453" t="s">
        <v>122</v>
      </c>
      <c r="B453">
        <v>305810</v>
      </c>
      <c r="D453" t="s">
        <v>122</v>
      </c>
      <c r="E453">
        <v>129701</v>
      </c>
      <c r="G453" t="s">
        <v>131</v>
      </c>
      <c r="H453">
        <v>2.0499999999999998</v>
      </c>
      <c r="I453" t="s">
        <v>181</v>
      </c>
      <c r="J453" t="s">
        <v>182</v>
      </c>
      <c r="K453">
        <v>2.0499999999999998</v>
      </c>
      <c r="L453" t="s">
        <v>181</v>
      </c>
      <c r="M453">
        <f t="shared" si="7"/>
        <v>4.5857193987115243</v>
      </c>
    </row>
    <row r="454" spans="1:13" x14ac:dyDescent="0.25">
      <c r="A454" t="s">
        <v>122</v>
      </c>
      <c r="B454">
        <v>306091</v>
      </c>
      <c r="D454" t="s">
        <v>122</v>
      </c>
      <c r="E454">
        <v>129701</v>
      </c>
      <c r="G454" t="s">
        <v>131</v>
      </c>
      <c r="H454">
        <v>2.0499999999999998</v>
      </c>
      <c r="I454" t="s">
        <v>181</v>
      </c>
      <c r="J454" t="s">
        <v>182</v>
      </c>
      <c r="K454">
        <v>2.0499999999999998</v>
      </c>
      <c r="L454" t="s">
        <v>181</v>
      </c>
      <c r="M454">
        <f t="shared" si="7"/>
        <v>4.5857193987115243</v>
      </c>
    </row>
    <row r="455" spans="1:13" x14ac:dyDescent="0.25">
      <c r="A455" t="s">
        <v>122</v>
      </c>
      <c r="B455">
        <v>306278</v>
      </c>
      <c r="D455" t="s">
        <v>122</v>
      </c>
      <c r="E455">
        <v>129701</v>
      </c>
      <c r="G455" t="s">
        <v>131</v>
      </c>
      <c r="H455">
        <v>2</v>
      </c>
      <c r="I455" t="s">
        <v>181</v>
      </c>
      <c r="J455" t="s">
        <v>182</v>
      </c>
      <c r="K455">
        <v>2</v>
      </c>
      <c r="L455" t="s">
        <v>181</v>
      </c>
      <c r="M455">
        <f t="shared" si="7"/>
        <v>4.4738725841088041</v>
      </c>
    </row>
    <row r="456" spans="1:13" x14ac:dyDescent="0.25">
      <c r="A456" t="s">
        <v>122</v>
      </c>
      <c r="B456">
        <v>306560</v>
      </c>
      <c r="D456" t="s">
        <v>122</v>
      </c>
      <c r="E456">
        <v>129701</v>
      </c>
      <c r="G456" t="s">
        <v>131</v>
      </c>
      <c r="H456">
        <v>2.0499999999999998</v>
      </c>
      <c r="I456" t="s">
        <v>181</v>
      </c>
      <c r="J456" t="s">
        <v>182</v>
      </c>
      <c r="K456">
        <v>2.0499999999999998</v>
      </c>
      <c r="L456" t="s">
        <v>181</v>
      </c>
      <c r="M456">
        <f t="shared" si="7"/>
        <v>4.5857193987115243</v>
      </c>
    </row>
    <row r="457" spans="1:13" x14ac:dyDescent="0.25">
      <c r="A457" t="s">
        <v>122</v>
      </c>
      <c r="B457">
        <v>306842</v>
      </c>
      <c r="D457" t="s">
        <v>122</v>
      </c>
      <c r="E457">
        <v>129701</v>
      </c>
      <c r="G457" t="s">
        <v>131</v>
      </c>
      <c r="H457">
        <v>2</v>
      </c>
      <c r="I457" t="s">
        <v>181</v>
      </c>
      <c r="J457" t="s">
        <v>182</v>
      </c>
      <c r="K457">
        <v>2</v>
      </c>
      <c r="L457" t="s">
        <v>181</v>
      </c>
      <c r="M457">
        <f t="shared" si="7"/>
        <v>4.4738725841088041</v>
      </c>
    </row>
    <row r="458" spans="1:13" x14ac:dyDescent="0.25">
      <c r="A458" t="s">
        <v>122</v>
      </c>
      <c r="B458">
        <v>306936</v>
      </c>
      <c r="D458" t="s">
        <v>122</v>
      </c>
      <c r="E458">
        <v>129701</v>
      </c>
      <c r="G458" t="s">
        <v>131</v>
      </c>
      <c r="H458">
        <v>2.0499999999999998</v>
      </c>
      <c r="I458" t="s">
        <v>181</v>
      </c>
      <c r="J458" t="s">
        <v>182</v>
      </c>
      <c r="K458">
        <v>2.0499999999999998</v>
      </c>
      <c r="L458" t="s">
        <v>181</v>
      </c>
      <c r="M458">
        <f t="shared" si="7"/>
        <v>4.5857193987115243</v>
      </c>
    </row>
    <row r="459" spans="1:13" x14ac:dyDescent="0.25">
      <c r="A459" t="s">
        <v>122</v>
      </c>
      <c r="B459">
        <v>307125</v>
      </c>
      <c r="D459" t="s">
        <v>122</v>
      </c>
      <c r="E459">
        <v>129701</v>
      </c>
      <c r="G459" t="s">
        <v>131</v>
      </c>
      <c r="H459">
        <v>2.1</v>
      </c>
      <c r="I459" t="s">
        <v>181</v>
      </c>
      <c r="J459" t="s">
        <v>182</v>
      </c>
      <c r="K459">
        <v>2.1</v>
      </c>
      <c r="L459" t="s">
        <v>181</v>
      </c>
      <c r="M459">
        <f t="shared" si="7"/>
        <v>4.6975662133142446</v>
      </c>
    </row>
    <row r="460" spans="1:13" x14ac:dyDescent="0.25">
      <c r="A460" t="s">
        <v>122</v>
      </c>
      <c r="B460">
        <v>307408</v>
      </c>
      <c r="D460" t="s">
        <v>122</v>
      </c>
      <c r="E460">
        <v>129701</v>
      </c>
      <c r="G460" t="s">
        <v>131</v>
      </c>
      <c r="H460">
        <v>1.95</v>
      </c>
      <c r="I460" t="s">
        <v>181</v>
      </c>
      <c r="J460" t="s">
        <v>182</v>
      </c>
      <c r="K460">
        <v>1.95</v>
      </c>
      <c r="L460" t="s">
        <v>181</v>
      </c>
      <c r="M460">
        <f t="shared" si="7"/>
        <v>4.3620257695060847</v>
      </c>
    </row>
    <row r="461" spans="1:13" x14ac:dyDescent="0.25">
      <c r="A461" t="s">
        <v>122</v>
      </c>
      <c r="B461">
        <v>307692</v>
      </c>
      <c r="D461" t="s">
        <v>122</v>
      </c>
      <c r="E461">
        <v>129701</v>
      </c>
      <c r="G461" t="s">
        <v>131</v>
      </c>
      <c r="H461">
        <v>2.0499999999999998</v>
      </c>
      <c r="I461" t="s">
        <v>181</v>
      </c>
      <c r="J461" t="s">
        <v>182</v>
      </c>
      <c r="K461">
        <v>2.0499999999999998</v>
      </c>
      <c r="L461" t="s">
        <v>181</v>
      </c>
      <c r="M461">
        <f t="shared" si="7"/>
        <v>4.5857193987115243</v>
      </c>
    </row>
    <row r="462" spans="1:13" x14ac:dyDescent="0.25">
      <c r="A462" t="s">
        <v>122</v>
      </c>
      <c r="B462">
        <v>307881</v>
      </c>
      <c r="D462" t="s">
        <v>122</v>
      </c>
      <c r="E462">
        <v>129701</v>
      </c>
      <c r="G462" t="s">
        <v>131</v>
      </c>
      <c r="H462">
        <v>2.0499999999999998</v>
      </c>
      <c r="I462" t="s">
        <v>181</v>
      </c>
      <c r="J462" t="s">
        <v>182</v>
      </c>
      <c r="K462">
        <v>2.0499999999999998</v>
      </c>
      <c r="L462" t="s">
        <v>181</v>
      </c>
      <c r="M462">
        <f t="shared" si="7"/>
        <v>4.5857193987115243</v>
      </c>
    </row>
    <row r="463" spans="1:13" x14ac:dyDescent="0.25">
      <c r="A463" t="s">
        <v>122</v>
      </c>
      <c r="B463">
        <v>308166</v>
      </c>
      <c r="D463" t="s">
        <v>122</v>
      </c>
      <c r="E463">
        <v>129701</v>
      </c>
      <c r="G463" t="s">
        <v>131</v>
      </c>
      <c r="H463">
        <v>2.36</v>
      </c>
      <c r="I463" t="s">
        <v>181</v>
      </c>
      <c r="J463" t="s">
        <v>182</v>
      </c>
      <c r="K463">
        <v>2.36</v>
      </c>
      <c r="L463" t="s">
        <v>181</v>
      </c>
      <c r="M463">
        <f t="shared" si="7"/>
        <v>5.2791696492483888</v>
      </c>
    </row>
    <row r="464" spans="1:13" x14ac:dyDescent="0.25">
      <c r="A464" t="s">
        <v>122</v>
      </c>
      <c r="B464">
        <v>308356</v>
      </c>
      <c r="D464" t="s">
        <v>122</v>
      </c>
      <c r="E464">
        <v>129701</v>
      </c>
      <c r="G464" t="s">
        <v>131</v>
      </c>
      <c r="H464">
        <v>2.31</v>
      </c>
      <c r="I464" t="s">
        <v>181</v>
      </c>
      <c r="J464" t="s">
        <v>182</v>
      </c>
      <c r="K464">
        <v>2.31</v>
      </c>
      <c r="L464" t="s">
        <v>181</v>
      </c>
      <c r="M464">
        <f t="shared" si="7"/>
        <v>5.1673228346456694</v>
      </c>
    </row>
    <row r="465" spans="1:13" x14ac:dyDescent="0.25">
      <c r="A465" t="s">
        <v>122</v>
      </c>
      <c r="B465">
        <v>308451</v>
      </c>
      <c r="D465" t="s">
        <v>122</v>
      </c>
      <c r="E465">
        <v>129701</v>
      </c>
      <c r="G465" t="s">
        <v>131</v>
      </c>
      <c r="H465">
        <v>2.16</v>
      </c>
      <c r="I465" t="s">
        <v>181</v>
      </c>
      <c r="J465" t="s">
        <v>182</v>
      </c>
      <c r="K465">
        <v>2.16</v>
      </c>
      <c r="L465" t="s">
        <v>181</v>
      </c>
      <c r="M465">
        <f t="shared" si="7"/>
        <v>4.8317823908375095</v>
      </c>
    </row>
    <row r="466" spans="1:13" x14ac:dyDescent="0.25">
      <c r="A466" t="s">
        <v>122</v>
      </c>
      <c r="B466">
        <v>308737</v>
      </c>
      <c r="D466" t="s">
        <v>122</v>
      </c>
      <c r="E466">
        <v>129701</v>
      </c>
      <c r="G466" t="s">
        <v>131</v>
      </c>
      <c r="H466">
        <v>2.1</v>
      </c>
      <c r="I466" t="s">
        <v>181</v>
      </c>
      <c r="J466" t="s">
        <v>182</v>
      </c>
      <c r="K466">
        <v>2.1</v>
      </c>
      <c r="L466" t="s">
        <v>181</v>
      </c>
      <c r="M466">
        <f t="shared" si="7"/>
        <v>4.6975662133142446</v>
      </c>
    </row>
    <row r="467" spans="1:13" x14ac:dyDescent="0.25">
      <c r="A467" t="s">
        <v>122</v>
      </c>
      <c r="B467">
        <v>309023</v>
      </c>
      <c r="D467" t="s">
        <v>122</v>
      </c>
      <c r="E467">
        <v>129701</v>
      </c>
      <c r="G467" t="s">
        <v>131</v>
      </c>
      <c r="H467">
        <v>2.1</v>
      </c>
      <c r="I467" t="s">
        <v>181</v>
      </c>
      <c r="J467" t="s">
        <v>182</v>
      </c>
      <c r="K467">
        <v>2.1</v>
      </c>
      <c r="L467" t="s">
        <v>181</v>
      </c>
      <c r="M467">
        <f t="shared" si="7"/>
        <v>4.6975662133142446</v>
      </c>
    </row>
    <row r="468" spans="1:13" x14ac:dyDescent="0.25">
      <c r="A468" t="s">
        <v>122</v>
      </c>
      <c r="B468">
        <v>309214</v>
      </c>
      <c r="D468" t="s">
        <v>122</v>
      </c>
      <c r="E468">
        <v>129701</v>
      </c>
      <c r="G468" t="s">
        <v>131</v>
      </c>
      <c r="H468">
        <v>2.0499999999999998</v>
      </c>
      <c r="I468" t="s">
        <v>181</v>
      </c>
      <c r="J468" t="s">
        <v>182</v>
      </c>
      <c r="K468">
        <v>2.0499999999999998</v>
      </c>
      <c r="L468" t="s">
        <v>181</v>
      </c>
      <c r="M468">
        <f t="shared" si="7"/>
        <v>4.5857193987115243</v>
      </c>
    </row>
    <row r="469" spans="1:13" x14ac:dyDescent="0.25">
      <c r="A469" t="s">
        <v>122</v>
      </c>
      <c r="B469">
        <v>309597</v>
      </c>
      <c r="D469" t="s">
        <v>122</v>
      </c>
      <c r="E469">
        <v>129701</v>
      </c>
      <c r="G469" t="s">
        <v>131</v>
      </c>
      <c r="H469">
        <v>1.59</v>
      </c>
      <c r="I469" t="s">
        <v>181</v>
      </c>
      <c r="J469" t="s">
        <v>182</v>
      </c>
      <c r="K469">
        <v>1.59</v>
      </c>
      <c r="L469" t="s">
        <v>181</v>
      </c>
      <c r="M469">
        <f t="shared" si="7"/>
        <v>3.5567287043664995</v>
      </c>
    </row>
    <row r="470" spans="1:13" x14ac:dyDescent="0.25">
      <c r="A470" t="s">
        <v>122</v>
      </c>
      <c r="B470">
        <v>310077</v>
      </c>
      <c r="D470" t="s">
        <v>122</v>
      </c>
      <c r="E470">
        <v>129701</v>
      </c>
      <c r="G470" t="s">
        <v>131</v>
      </c>
      <c r="H470">
        <v>1.49</v>
      </c>
      <c r="I470" t="s">
        <v>181</v>
      </c>
      <c r="J470" t="s">
        <v>182</v>
      </c>
      <c r="K470">
        <v>1.49</v>
      </c>
      <c r="L470" t="s">
        <v>181</v>
      </c>
      <c r="M470">
        <f t="shared" si="7"/>
        <v>3.3330350751610593</v>
      </c>
    </row>
    <row r="471" spans="1:13" x14ac:dyDescent="0.25">
      <c r="A471" t="s">
        <v>122</v>
      </c>
      <c r="B471">
        <v>310462</v>
      </c>
      <c r="D471" t="s">
        <v>122</v>
      </c>
      <c r="E471">
        <v>129701</v>
      </c>
      <c r="G471" t="s">
        <v>131</v>
      </c>
      <c r="H471">
        <v>1.64</v>
      </c>
      <c r="I471" t="s">
        <v>181</v>
      </c>
      <c r="J471" t="s">
        <v>182</v>
      </c>
      <c r="K471">
        <v>1.64</v>
      </c>
      <c r="L471" t="s">
        <v>181</v>
      </c>
      <c r="M471">
        <f t="shared" si="7"/>
        <v>3.6685755189692197</v>
      </c>
    </row>
    <row r="472" spans="1:13" x14ac:dyDescent="0.25">
      <c r="A472" t="s">
        <v>122</v>
      </c>
      <c r="B472">
        <v>310752</v>
      </c>
      <c r="D472" t="s">
        <v>122</v>
      </c>
      <c r="E472">
        <v>129701</v>
      </c>
      <c r="G472" t="s">
        <v>131</v>
      </c>
      <c r="H472">
        <v>1.9</v>
      </c>
      <c r="I472" t="s">
        <v>181</v>
      </c>
      <c r="J472" t="s">
        <v>182</v>
      </c>
      <c r="K472">
        <v>1.9</v>
      </c>
      <c r="L472" t="s">
        <v>181</v>
      </c>
      <c r="M472">
        <f t="shared" si="7"/>
        <v>4.2501789549033644</v>
      </c>
    </row>
    <row r="473" spans="1:13" x14ac:dyDescent="0.25">
      <c r="A473" t="s">
        <v>122</v>
      </c>
      <c r="B473">
        <v>310945</v>
      </c>
      <c r="D473" t="s">
        <v>122</v>
      </c>
      <c r="E473">
        <v>129701</v>
      </c>
      <c r="G473" t="s">
        <v>131</v>
      </c>
      <c r="H473">
        <v>2.16</v>
      </c>
      <c r="I473" t="s">
        <v>181</v>
      </c>
      <c r="J473" t="s">
        <v>182</v>
      </c>
      <c r="K473">
        <v>2.16</v>
      </c>
      <c r="L473" t="s">
        <v>181</v>
      </c>
      <c r="M473">
        <f t="shared" si="7"/>
        <v>4.8317823908375095</v>
      </c>
    </row>
    <row r="474" spans="1:13" x14ac:dyDescent="0.25">
      <c r="A474" t="s">
        <v>122</v>
      </c>
      <c r="B474">
        <v>311042</v>
      </c>
      <c r="D474" t="s">
        <v>122</v>
      </c>
      <c r="E474">
        <v>129701</v>
      </c>
      <c r="G474" t="s">
        <v>131</v>
      </c>
      <c r="H474">
        <v>2.52</v>
      </c>
      <c r="I474" t="s">
        <v>181</v>
      </c>
      <c r="J474" t="s">
        <v>182</v>
      </c>
      <c r="K474">
        <v>2.52</v>
      </c>
      <c r="L474" t="s">
        <v>181</v>
      </c>
      <c r="M474">
        <f t="shared" si="7"/>
        <v>5.6370794559770934</v>
      </c>
    </row>
    <row r="475" spans="1:13" x14ac:dyDescent="0.25">
      <c r="A475" t="s">
        <v>122</v>
      </c>
      <c r="B475">
        <v>311138</v>
      </c>
      <c r="D475" t="s">
        <v>122</v>
      </c>
      <c r="E475">
        <v>129701</v>
      </c>
      <c r="G475" t="s">
        <v>131</v>
      </c>
      <c r="H475">
        <v>2.57</v>
      </c>
      <c r="I475" t="s">
        <v>181</v>
      </c>
      <c r="J475" t="s">
        <v>182</v>
      </c>
      <c r="K475">
        <v>2.57</v>
      </c>
      <c r="L475" t="s">
        <v>181</v>
      </c>
      <c r="M475">
        <f t="shared" si="7"/>
        <v>5.7489262705798136</v>
      </c>
    </row>
    <row r="476" spans="1:13" x14ac:dyDescent="0.25">
      <c r="A476" t="s">
        <v>122</v>
      </c>
      <c r="B476">
        <v>311235</v>
      </c>
      <c r="D476" t="s">
        <v>122</v>
      </c>
      <c r="E476">
        <v>129701</v>
      </c>
      <c r="G476" t="s">
        <v>131</v>
      </c>
      <c r="H476">
        <v>2.98</v>
      </c>
      <c r="I476" t="s">
        <v>181</v>
      </c>
      <c r="J476" t="s">
        <v>182</v>
      </c>
      <c r="K476">
        <v>2.98</v>
      </c>
      <c r="L476" t="s">
        <v>181</v>
      </c>
      <c r="M476">
        <f t="shared" si="7"/>
        <v>6.6660701503221187</v>
      </c>
    </row>
    <row r="477" spans="1:13" x14ac:dyDescent="0.25">
      <c r="A477" t="s">
        <v>122</v>
      </c>
      <c r="B477">
        <v>311235</v>
      </c>
      <c r="D477" t="s">
        <v>122</v>
      </c>
      <c r="E477">
        <v>129701</v>
      </c>
      <c r="G477" t="s">
        <v>131</v>
      </c>
      <c r="H477">
        <v>2.88</v>
      </c>
      <c r="I477" t="s">
        <v>181</v>
      </c>
      <c r="J477" t="s">
        <v>182</v>
      </c>
      <c r="K477">
        <v>2.88</v>
      </c>
      <c r="L477" t="s">
        <v>181</v>
      </c>
      <c r="M477">
        <f t="shared" si="7"/>
        <v>6.4423765211166781</v>
      </c>
    </row>
    <row r="478" spans="1:13" x14ac:dyDescent="0.25">
      <c r="A478" t="s">
        <v>122</v>
      </c>
      <c r="B478">
        <v>311429</v>
      </c>
      <c r="D478" t="s">
        <v>122</v>
      </c>
      <c r="E478">
        <v>129701</v>
      </c>
      <c r="G478" t="s">
        <v>131</v>
      </c>
      <c r="H478">
        <v>2.31</v>
      </c>
      <c r="I478" t="s">
        <v>181</v>
      </c>
      <c r="J478" t="s">
        <v>182</v>
      </c>
      <c r="K478">
        <v>2.31</v>
      </c>
      <c r="L478" t="s">
        <v>181</v>
      </c>
      <c r="M478">
        <f t="shared" si="7"/>
        <v>5.1673228346456694</v>
      </c>
    </row>
    <row r="479" spans="1:13" x14ac:dyDescent="0.25">
      <c r="A479" t="s">
        <v>122</v>
      </c>
      <c r="B479">
        <v>311720</v>
      </c>
      <c r="D479" t="s">
        <v>122</v>
      </c>
      <c r="E479">
        <v>129701</v>
      </c>
      <c r="G479" t="s">
        <v>131</v>
      </c>
      <c r="H479">
        <v>2.1</v>
      </c>
      <c r="I479" t="s">
        <v>181</v>
      </c>
      <c r="J479" t="s">
        <v>182</v>
      </c>
      <c r="K479">
        <v>2.1</v>
      </c>
      <c r="L479" t="s">
        <v>181</v>
      </c>
      <c r="M479">
        <f t="shared" si="7"/>
        <v>4.6975662133142446</v>
      </c>
    </row>
    <row r="480" spans="1:13" x14ac:dyDescent="0.25">
      <c r="A480" t="s">
        <v>122</v>
      </c>
      <c r="B480">
        <v>311915</v>
      </c>
      <c r="D480" t="s">
        <v>122</v>
      </c>
      <c r="E480">
        <v>129701</v>
      </c>
      <c r="G480" t="s">
        <v>131</v>
      </c>
      <c r="H480">
        <v>2</v>
      </c>
      <c r="I480" t="s">
        <v>181</v>
      </c>
      <c r="J480" t="s">
        <v>182</v>
      </c>
      <c r="K480">
        <v>2</v>
      </c>
      <c r="L480" t="s">
        <v>181</v>
      </c>
      <c r="M480">
        <f t="shared" si="7"/>
        <v>4.4738725841088041</v>
      </c>
    </row>
    <row r="481" spans="1:13" x14ac:dyDescent="0.25">
      <c r="A481" t="s">
        <v>122</v>
      </c>
      <c r="B481">
        <v>312207</v>
      </c>
      <c r="D481" t="s">
        <v>122</v>
      </c>
      <c r="E481">
        <v>129701</v>
      </c>
      <c r="G481" t="s">
        <v>131</v>
      </c>
      <c r="H481">
        <v>1.8</v>
      </c>
      <c r="I481" t="s">
        <v>181</v>
      </c>
      <c r="J481" t="s">
        <v>182</v>
      </c>
      <c r="K481">
        <v>1.8</v>
      </c>
      <c r="L481" t="s">
        <v>181</v>
      </c>
      <c r="M481">
        <f t="shared" si="7"/>
        <v>4.0264853256979238</v>
      </c>
    </row>
    <row r="482" spans="1:13" x14ac:dyDescent="0.25">
      <c r="A482" t="s">
        <v>122</v>
      </c>
      <c r="B482">
        <v>312500</v>
      </c>
      <c r="D482" t="s">
        <v>122</v>
      </c>
      <c r="E482">
        <v>129701</v>
      </c>
      <c r="G482" t="s">
        <v>131</v>
      </c>
      <c r="H482">
        <v>2</v>
      </c>
      <c r="I482" t="s">
        <v>181</v>
      </c>
      <c r="J482" t="s">
        <v>182</v>
      </c>
      <c r="K482">
        <v>2</v>
      </c>
      <c r="L482" t="s">
        <v>181</v>
      </c>
      <c r="M482">
        <f t="shared" si="7"/>
        <v>4.4738725841088041</v>
      </c>
    </row>
    <row r="483" spans="1:13" x14ac:dyDescent="0.25">
      <c r="A483" t="s">
        <v>122</v>
      </c>
      <c r="B483">
        <v>312695</v>
      </c>
      <c r="D483" t="s">
        <v>122</v>
      </c>
      <c r="E483">
        <v>129701</v>
      </c>
      <c r="G483" t="s">
        <v>131</v>
      </c>
      <c r="H483">
        <v>2.36</v>
      </c>
      <c r="I483" t="s">
        <v>181</v>
      </c>
      <c r="J483" t="s">
        <v>182</v>
      </c>
      <c r="K483">
        <v>2.36</v>
      </c>
      <c r="L483" t="s">
        <v>181</v>
      </c>
      <c r="M483">
        <f t="shared" si="7"/>
        <v>5.2791696492483888</v>
      </c>
    </row>
    <row r="484" spans="1:13" x14ac:dyDescent="0.25">
      <c r="A484" t="s">
        <v>122</v>
      </c>
      <c r="B484">
        <v>312793</v>
      </c>
      <c r="D484" t="s">
        <v>122</v>
      </c>
      <c r="E484">
        <v>129701</v>
      </c>
      <c r="G484" t="s">
        <v>131</v>
      </c>
      <c r="H484">
        <v>2.52</v>
      </c>
      <c r="I484" t="s">
        <v>181</v>
      </c>
      <c r="J484" t="s">
        <v>182</v>
      </c>
      <c r="K484">
        <v>2.52</v>
      </c>
      <c r="L484" t="s">
        <v>181</v>
      </c>
      <c r="M484">
        <f t="shared" si="7"/>
        <v>5.6370794559770934</v>
      </c>
    </row>
    <row r="485" spans="1:13" x14ac:dyDescent="0.25">
      <c r="A485" t="s">
        <v>122</v>
      </c>
      <c r="B485">
        <v>312989</v>
      </c>
      <c r="D485" t="s">
        <v>122</v>
      </c>
      <c r="E485">
        <v>129701</v>
      </c>
      <c r="G485" t="s">
        <v>131</v>
      </c>
      <c r="H485">
        <v>2.77</v>
      </c>
      <c r="I485" t="s">
        <v>181</v>
      </c>
      <c r="J485" t="s">
        <v>182</v>
      </c>
      <c r="K485">
        <v>2.77</v>
      </c>
      <c r="L485" t="s">
        <v>181</v>
      </c>
      <c r="M485">
        <f t="shared" si="7"/>
        <v>6.1963135289906939</v>
      </c>
    </row>
    <row r="486" spans="1:13" x14ac:dyDescent="0.25">
      <c r="A486" t="s">
        <v>122</v>
      </c>
      <c r="B486">
        <v>312989</v>
      </c>
      <c r="D486" t="s">
        <v>122</v>
      </c>
      <c r="E486">
        <v>129701</v>
      </c>
      <c r="G486" t="s">
        <v>131</v>
      </c>
      <c r="H486">
        <v>3.03</v>
      </c>
      <c r="I486" t="s">
        <v>181</v>
      </c>
      <c r="J486" t="s">
        <v>182</v>
      </c>
      <c r="K486">
        <v>3.03</v>
      </c>
      <c r="L486" t="s">
        <v>181</v>
      </c>
      <c r="M486">
        <f t="shared" si="7"/>
        <v>6.777916964924839</v>
      </c>
    </row>
    <row r="487" spans="1:13" x14ac:dyDescent="0.25">
      <c r="A487" t="s">
        <v>122</v>
      </c>
      <c r="B487">
        <v>312989</v>
      </c>
      <c r="D487" t="s">
        <v>122</v>
      </c>
      <c r="E487">
        <v>129701</v>
      </c>
      <c r="G487" t="s">
        <v>131</v>
      </c>
      <c r="H487">
        <v>3.39</v>
      </c>
      <c r="I487" t="s">
        <v>181</v>
      </c>
      <c r="J487" t="s">
        <v>182</v>
      </c>
      <c r="K487">
        <v>3.39</v>
      </c>
      <c r="L487" t="s">
        <v>181</v>
      </c>
      <c r="M487">
        <f t="shared" si="7"/>
        <v>7.5832140300644237</v>
      </c>
    </row>
    <row r="488" spans="1:13" x14ac:dyDescent="0.25">
      <c r="A488" t="s">
        <v>122</v>
      </c>
      <c r="B488">
        <v>312891</v>
      </c>
      <c r="D488" t="s">
        <v>122</v>
      </c>
      <c r="E488">
        <v>129701</v>
      </c>
      <c r="G488" t="s">
        <v>131</v>
      </c>
      <c r="H488">
        <v>4.16</v>
      </c>
      <c r="I488" t="s">
        <v>181</v>
      </c>
      <c r="J488" t="s">
        <v>182</v>
      </c>
      <c r="K488">
        <v>4.16</v>
      </c>
      <c r="L488" t="s">
        <v>181</v>
      </c>
      <c r="M488">
        <f t="shared" si="7"/>
        <v>9.3056549749463127</v>
      </c>
    </row>
    <row r="489" spans="1:13" x14ac:dyDescent="0.25">
      <c r="A489" t="s">
        <v>122</v>
      </c>
      <c r="B489">
        <v>312500</v>
      </c>
      <c r="D489" t="s">
        <v>122</v>
      </c>
      <c r="E489">
        <v>129701</v>
      </c>
      <c r="G489" t="s">
        <v>131</v>
      </c>
      <c r="H489">
        <v>4.7300000000000004</v>
      </c>
      <c r="I489" t="s">
        <v>181</v>
      </c>
      <c r="J489" t="s">
        <v>182</v>
      </c>
      <c r="K489">
        <v>4.7300000000000004</v>
      </c>
      <c r="L489" t="s">
        <v>181</v>
      </c>
      <c r="M489">
        <f t="shared" si="7"/>
        <v>10.580708661417322</v>
      </c>
    </row>
    <row r="490" spans="1:13" x14ac:dyDescent="0.25">
      <c r="A490" t="s">
        <v>122</v>
      </c>
      <c r="B490">
        <v>312109</v>
      </c>
      <c r="D490" t="s">
        <v>122</v>
      </c>
      <c r="E490">
        <v>129701</v>
      </c>
      <c r="G490" t="s">
        <v>131</v>
      </c>
      <c r="H490">
        <v>5.19</v>
      </c>
      <c r="I490" t="s">
        <v>181</v>
      </c>
      <c r="J490" t="s">
        <v>182</v>
      </c>
      <c r="K490">
        <v>5.19</v>
      </c>
      <c r="L490" t="s">
        <v>181</v>
      </c>
      <c r="M490">
        <f t="shared" si="7"/>
        <v>11.609699355762347</v>
      </c>
    </row>
    <row r="491" spans="1:13" x14ac:dyDescent="0.25">
      <c r="A491" t="s">
        <v>122</v>
      </c>
      <c r="B491">
        <v>311720</v>
      </c>
      <c r="D491" t="s">
        <v>122</v>
      </c>
      <c r="E491">
        <v>129701</v>
      </c>
      <c r="G491" t="s">
        <v>131</v>
      </c>
      <c r="H491">
        <v>5.35</v>
      </c>
      <c r="I491" t="s">
        <v>181</v>
      </c>
      <c r="J491" t="s">
        <v>182</v>
      </c>
      <c r="K491">
        <v>5.35</v>
      </c>
      <c r="L491" t="s">
        <v>181</v>
      </c>
      <c r="M491">
        <f t="shared" si="7"/>
        <v>11.967609162491051</v>
      </c>
    </row>
    <row r="492" spans="1:13" x14ac:dyDescent="0.25">
      <c r="A492" t="s">
        <v>122</v>
      </c>
      <c r="B492">
        <v>311235</v>
      </c>
      <c r="D492" t="s">
        <v>122</v>
      </c>
      <c r="E492">
        <v>129701</v>
      </c>
      <c r="G492" t="s">
        <v>131</v>
      </c>
      <c r="H492">
        <v>5.4</v>
      </c>
      <c r="I492" t="s">
        <v>181</v>
      </c>
      <c r="J492" t="s">
        <v>182</v>
      </c>
      <c r="K492">
        <v>5.4</v>
      </c>
      <c r="L492" t="s">
        <v>181</v>
      </c>
      <c r="M492">
        <f t="shared" si="7"/>
        <v>12.079455977093772</v>
      </c>
    </row>
    <row r="493" spans="1:13" x14ac:dyDescent="0.25">
      <c r="A493" t="s">
        <v>122</v>
      </c>
      <c r="B493">
        <v>310945</v>
      </c>
      <c r="D493" t="s">
        <v>122</v>
      </c>
      <c r="E493">
        <v>129701</v>
      </c>
      <c r="G493" t="s">
        <v>131</v>
      </c>
      <c r="H493">
        <v>5.09</v>
      </c>
      <c r="I493" t="s">
        <v>181</v>
      </c>
      <c r="J493" t="s">
        <v>182</v>
      </c>
      <c r="K493">
        <v>5.09</v>
      </c>
      <c r="L493" t="s">
        <v>181</v>
      </c>
      <c r="M493">
        <f t="shared" si="7"/>
        <v>11.386005726556908</v>
      </c>
    </row>
    <row r="494" spans="1:13" x14ac:dyDescent="0.25">
      <c r="A494" t="s">
        <v>122</v>
      </c>
      <c r="B494">
        <v>310559</v>
      </c>
      <c r="D494" t="s">
        <v>122</v>
      </c>
      <c r="E494">
        <v>129701</v>
      </c>
      <c r="G494" t="s">
        <v>131</v>
      </c>
      <c r="H494">
        <v>4.99</v>
      </c>
      <c r="I494" t="s">
        <v>181</v>
      </c>
      <c r="J494" t="s">
        <v>182</v>
      </c>
      <c r="K494">
        <v>4.99</v>
      </c>
      <c r="L494" t="s">
        <v>181</v>
      </c>
      <c r="M494">
        <f t="shared" si="7"/>
        <v>11.162312097351467</v>
      </c>
    </row>
    <row r="495" spans="1:13" x14ac:dyDescent="0.25">
      <c r="A495" t="s">
        <v>122</v>
      </c>
      <c r="B495">
        <v>310269</v>
      </c>
      <c r="D495" t="s">
        <v>122</v>
      </c>
      <c r="E495">
        <v>129701</v>
      </c>
      <c r="G495" t="s">
        <v>131</v>
      </c>
      <c r="H495">
        <v>5.14</v>
      </c>
      <c r="I495" t="s">
        <v>181</v>
      </c>
      <c r="J495" t="s">
        <v>182</v>
      </c>
      <c r="K495">
        <v>5.14</v>
      </c>
      <c r="L495" t="s">
        <v>181</v>
      </c>
      <c r="M495">
        <f t="shared" si="7"/>
        <v>11.497852541159627</v>
      </c>
    </row>
    <row r="496" spans="1:13" x14ac:dyDescent="0.25">
      <c r="A496" t="s">
        <v>122</v>
      </c>
      <c r="B496">
        <v>309789</v>
      </c>
      <c r="D496" t="s">
        <v>122</v>
      </c>
      <c r="E496">
        <v>129701</v>
      </c>
      <c r="G496" t="s">
        <v>131</v>
      </c>
      <c r="H496">
        <v>5.35</v>
      </c>
      <c r="I496" t="s">
        <v>181</v>
      </c>
      <c r="J496" t="s">
        <v>182</v>
      </c>
      <c r="K496">
        <v>5.35</v>
      </c>
      <c r="L496" t="s">
        <v>181</v>
      </c>
      <c r="M496">
        <f t="shared" si="7"/>
        <v>11.967609162491051</v>
      </c>
    </row>
    <row r="497" spans="1:13" x14ac:dyDescent="0.25">
      <c r="A497" t="s">
        <v>122</v>
      </c>
      <c r="B497">
        <v>309405</v>
      </c>
      <c r="D497" t="s">
        <v>122</v>
      </c>
      <c r="E497">
        <v>129701</v>
      </c>
      <c r="G497" t="s">
        <v>131</v>
      </c>
      <c r="H497">
        <v>5.04</v>
      </c>
      <c r="I497" t="s">
        <v>181</v>
      </c>
      <c r="J497" t="s">
        <v>182</v>
      </c>
      <c r="K497">
        <v>5.04</v>
      </c>
      <c r="L497" t="s">
        <v>181</v>
      </c>
      <c r="M497">
        <f t="shared" si="7"/>
        <v>11.274158911954187</v>
      </c>
    </row>
    <row r="498" spans="1:13" x14ac:dyDescent="0.25">
      <c r="A498" t="s">
        <v>122</v>
      </c>
      <c r="B498">
        <v>309023</v>
      </c>
      <c r="D498" t="s">
        <v>122</v>
      </c>
      <c r="E498">
        <v>129701</v>
      </c>
      <c r="G498" t="s">
        <v>131</v>
      </c>
      <c r="H498">
        <v>5.4</v>
      </c>
      <c r="I498" t="s">
        <v>181</v>
      </c>
      <c r="J498" t="s">
        <v>182</v>
      </c>
      <c r="K498">
        <v>5.4</v>
      </c>
      <c r="L498" t="s">
        <v>181</v>
      </c>
      <c r="M498">
        <f t="shared" si="7"/>
        <v>12.079455977093772</v>
      </c>
    </row>
    <row r="499" spans="1:13" x14ac:dyDescent="0.25">
      <c r="A499" t="s">
        <v>122</v>
      </c>
      <c r="B499">
        <v>307881</v>
      </c>
      <c r="D499" t="s">
        <v>122</v>
      </c>
      <c r="E499">
        <v>129701</v>
      </c>
      <c r="G499" t="s">
        <v>131</v>
      </c>
      <c r="H499">
        <v>6.48</v>
      </c>
      <c r="I499" t="s">
        <v>181</v>
      </c>
      <c r="J499" t="s">
        <v>182</v>
      </c>
      <c r="K499">
        <v>6.48</v>
      </c>
      <c r="L499" t="s">
        <v>181</v>
      </c>
      <c r="M499">
        <f t="shared" si="7"/>
        <v>14.495347172512526</v>
      </c>
    </row>
    <row r="500" spans="1:13" x14ac:dyDescent="0.25">
      <c r="A500" t="s">
        <v>122</v>
      </c>
      <c r="B500">
        <v>307219</v>
      </c>
      <c r="D500" t="s">
        <v>122</v>
      </c>
      <c r="E500">
        <v>129701</v>
      </c>
      <c r="G500" t="s">
        <v>131</v>
      </c>
      <c r="H500">
        <v>6.99</v>
      </c>
      <c r="I500" t="s">
        <v>181</v>
      </c>
      <c r="J500" t="s">
        <v>182</v>
      </c>
      <c r="K500">
        <v>6.99</v>
      </c>
      <c r="L500" t="s">
        <v>181</v>
      </c>
      <c r="M500">
        <f t="shared" si="7"/>
        <v>15.636184681460271</v>
      </c>
    </row>
    <row r="501" spans="1:13" x14ac:dyDescent="0.25">
      <c r="A501" t="s">
        <v>122</v>
      </c>
      <c r="B501">
        <v>306466</v>
      </c>
      <c r="D501" t="s">
        <v>122</v>
      </c>
      <c r="E501">
        <v>129701</v>
      </c>
      <c r="G501" t="s">
        <v>131</v>
      </c>
      <c r="H501">
        <v>7.3</v>
      </c>
      <c r="I501" t="s">
        <v>181</v>
      </c>
      <c r="J501" t="s">
        <v>182</v>
      </c>
      <c r="K501">
        <v>7.3</v>
      </c>
      <c r="L501" t="s">
        <v>181</v>
      </c>
      <c r="M501">
        <f t="shared" si="7"/>
        <v>16.329634931997138</v>
      </c>
    </row>
    <row r="502" spans="1:13" x14ac:dyDescent="0.25">
      <c r="A502" t="s">
        <v>122</v>
      </c>
      <c r="B502">
        <v>305716</v>
      </c>
      <c r="D502" t="s">
        <v>122</v>
      </c>
      <c r="E502">
        <v>129701</v>
      </c>
      <c r="G502" t="s">
        <v>131</v>
      </c>
      <c r="H502">
        <v>7.61</v>
      </c>
      <c r="I502" t="s">
        <v>181</v>
      </c>
      <c r="J502" t="s">
        <v>182</v>
      </c>
      <c r="K502">
        <v>7.61</v>
      </c>
      <c r="L502" t="s">
        <v>181</v>
      </c>
      <c r="M502">
        <f t="shared" si="7"/>
        <v>17.023085182534</v>
      </c>
    </row>
    <row r="503" spans="1:13" x14ac:dyDescent="0.25">
      <c r="A503" t="s">
        <v>122</v>
      </c>
      <c r="B503">
        <v>304878</v>
      </c>
      <c r="D503" t="s">
        <v>122</v>
      </c>
      <c r="E503">
        <v>128865</v>
      </c>
      <c r="G503" t="s">
        <v>131</v>
      </c>
      <c r="H503">
        <v>7.76</v>
      </c>
      <c r="I503" t="s">
        <v>181</v>
      </c>
      <c r="J503" t="s">
        <v>182</v>
      </c>
      <c r="K503">
        <v>7.76</v>
      </c>
      <c r="L503" t="s">
        <v>181</v>
      </c>
      <c r="M503">
        <f t="shared" si="7"/>
        <v>17.35862562634216</v>
      </c>
    </row>
    <row r="504" spans="1:13" x14ac:dyDescent="0.25">
      <c r="A504" t="s">
        <v>122</v>
      </c>
      <c r="B504">
        <v>304136</v>
      </c>
      <c r="D504" t="s">
        <v>122</v>
      </c>
      <c r="E504">
        <v>128865</v>
      </c>
      <c r="G504" t="s">
        <v>131</v>
      </c>
      <c r="H504">
        <v>7.61</v>
      </c>
      <c r="I504" t="s">
        <v>181</v>
      </c>
      <c r="J504" t="s">
        <v>182</v>
      </c>
      <c r="K504">
        <v>7.61</v>
      </c>
      <c r="L504" t="s">
        <v>181</v>
      </c>
      <c r="M504">
        <f t="shared" si="7"/>
        <v>17.023085182534</v>
      </c>
    </row>
    <row r="505" spans="1:13" x14ac:dyDescent="0.25">
      <c r="A505" t="s">
        <v>122</v>
      </c>
      <c r="B505">
        <v>303306</v>
      </c>
      <c r="D505" t="s">
        <v>122</v>
      </c>
      <c r="E505">
        <v>128865</v>
      </c>
      <c r="G505" t="s">
        <v>131</v>
      </c>
      <c r="H505">
        <v>7.56</v>
      </c>
      <c r="I505" t="s">
        <v>181</v>
      </c>
      <c r="J505" t="s">
        <v>182</v>
      </c>
      <c r="K505">
        <v>7.56</v>
      </c>
      <c r="L505" t="s">
        <v>181</v>
      </c>
      <c r="M505">
        <f t="shared" si="7"/>
        <v>16.911238367931279</v>
      </c>
    </row>
    <row r="506" spans="1:13" x14ac:dyDescent="0.25">
      <c r="A506" t="s">
        <v>122</v>
      </c>
      <c r="B506">
        <v>302571</v>
      </c>
      <c r="D506" t="s">
        <v>122</v>
      </c>
      <c r="E506">
        <v>128865</v>
      </c>
      <c r="G506" t="s">
        <v>131</v>
      </c>
      <c r="H506">
        <v>7.76</v>
      </c>
      <c r="I506" t="s">
        <v>181</v>
      </c>
      <c r="J506" t="s">
        <v>182</v>
      </c>
      <c r="K506">
        <v>7.76</v>
      </c>
      <c r="L506" t="s">
        <v>181</v>
      </c>
      <c r="M506">
        <f t="shared" si="7"/>
        <v>17.35862562634216</v>
      </c>
    </row>
    <row r="507" spans="1:13" x14ac:dyDescent="0.25">
      <c r="A507" t="s">
        <v>122</v>
      </c>
      <c r="B507">
        <v>301750</v>
      </c>
      <c r="D507" t="s">
        <v>122</v>
      </c>
      <c r="E507">
        <v>128865</v>
      </c>
      <c r="G507" t="s">
        <v>131</v>
      </c>
      <c r="H507">
        <v>7.71</v>
      </c>
      <c r="I507" t="s">
        <v>181</v>
      </c>
      <c r="J507" t="s">
        <v>182</v>
      </c>
      <c r="K507">
        <v>7.71</v>
      </c>
      <c r="L507" t="s">
        <v>181</v>
      </c>
      <c r="M507">
        <f t="shared" si="7"/>
        <v>17.246778811739443</v>
      </c>
    </row>
    <row r="508" spans="1:13" x14ac:dyDescent="0.25">
      <c r="A508" t="s">
        <v>122</v>
      </c>
      <c r="B508">
        <v>301023</v>
      </c>
      <c r="D508" t="s">
        <v>122</v>
      </c>
      <c r="E508">
        <v>128865</v>
      </c>
      <c r="G508" t="s">
        <v>131</v>
      </c>
      <c r="H508">
        <v>7.51</v>
      </c>
      <c r="I508" t="s">
        <v>181</v>
      </c>
      <c r="J508" t="s">
        <v>182</v>
      </c>
      <c r="K508">
        <v>7.51</v>
      </c>
      <c r="L508" t="s">
        <v>181</v>
      </c>
      <c r="M508">
        <f t="shared" si="7"/>
        <v>16.799391553328562</v>
      </c>
    </row>
    <row r="509" spans="1:13" x14ac:dyDescent="0.25">
      <c r="A509" t="s">
        <v>122</v>
      </c>
      <c r="B509">
        <v>300300</v>
      </c>
      <c r="D509" t="s">
        <v>122</v>
      </c>
      <c r="E509">
        <v>128865</v>
      </c>
      <c r="G509" t="s">
        <v>131</v>
      </c>
      <c r="H509">
        <v>7.56</v>
      </c>
      <c r="I509" t="s">
        <v>181</v>
      </c>
      <c r="J509" t="s">
        <v>182</v>
      </c>
      <c r="K509">
        <v>7.56</v>
      </c>
      <c r="L509" t="s">
        <v>181</v>
      </c>
      <c r="M509">
        <f t="shared" si="7"/>
        <v>16.911238367931279</v>
      </c>
    </row>
    <row r="510" spans="1:13" x14ac:dyDescent="0.25">
      <c r="A510" t="s">
        <v>122</v>
      </c>
      <c r="B510">
        <v>299580</v>
      </c>
      <c r="D510" t="s">
        <v>122</v>
      </c>
      <c r="E510">
        <v>125470</v>
      </c>
      <c r="G510" t="s">
        <v>131</v>
      </c>
      <c r="H510">
        <v>7.97</v>
      </c>
      <c r="I510" t="s">
        <v>181</v>
      </c>
      <c r="J510" t="s">
        <v>182</v>
      </c>
      <c r="K510">
        <v>7.97</v>
      </c>
      <c r="L510" t="s">
        <v>181</v>
      </c>
      <c r="M510">
        <f t="shared" si="7"/>
        <v>17.828382247673584</v>
      </c>
    </row>
    <row r="511" spans="1:13" x14ac:dyDescent="0.25">
      <c r="A511" t="s">
        <v>122</v>
      </c>
      <c r="B511">
        <v>298775</v>
      </c>
      <c r="D511" t="s">
        <v>122</v>
      </c>
      <c r="E511">
        <v>124688</v>
      </c>
      <c r="G511" t="s">
        <v>131</v>
      </c>
      <c r="H511">
        <v>8.02</v>
      </c>
      <c r="I511" t="s">
        <v>181</v>
      </c>
      <c r="J511" t="s">
        <v>182</v>
      </c>
      <c r="K511">
        <v>8.02</v>
      </c>
      <c r="L511" t="s">
        <v>181</v>
      </c>
      <c r="M511">
        <f t="shared" si="7"/>
        <v>17.940229062276305</v>
      </c>
    </row>
    <row r="512" spans="1:13" x14ac:dyDescent="0.25">
      <c r="A512" t="s">
        <v>122</v>
      </c>
      <c r="B512">
        <v>297973</v>
      </c>
      <c r="D512" t="s">
        <v>122</v>
      </c>
      <c r="E512">
        <v>124688</v>
      </c>
      <c r="G512" t="s">
        <v>131</v>
      </c>
      <c r="H512">
        <v>7.87</v>
      </c>
      <c r="I512" t="s">
        <v>181</v>
      </c>
      <c r="J512" t="s">
        <v>182</v>
      </c>
      <c r="K512">
        <v>7.87</v>
      </c>
      <c r="L512" t="s">
        <v>181</v>
      </c>
      <c r="M512">
        <f t="shared" si="7"/>
        <v>17.604688618468145</v>
      </c>
    </row>
    <row r="513" spans="1:13" x14ac:dyDescent="0.25">
      <c r="A513" t="s">
        <v>122</v>
      </c>
      <c r="B513">
        <v>297265</v>
      </c>
      <c r="D513" t="s">
        <v>122</v>
      </c>
      <c r="E513">
        <v>124688</v>
      </c>
      <c r="G513" t="s">
        <v>131</v>
      </c>
      <c r="H513">
        <v>7.45</v>
      </c>
      <c r="I513" t="s">
        <v>181</v>
      </c>
      <c r="J513" t="s">
        <v>182</v>
      </c>
      <c r="K513">
        <v>7.45</v>
      </c>
      <c r="L513" t="s">
        <v>181</v>
      </c>
      <c r="M513">
        <f t="shared" si="7"/>
        <v>16.665175375805298</v>
      </c>
    </row>
    <row r="514" spans="1:13" x14ac:dyDescent="0.25">
      <c r="A514" t="s">
        <v>122</v>
      </c>
      <c r="B514">
        <v>296647</v>
      </c>
      <c r="D514" t="s">
        <v>122</v>
      </c>
      <c r="E514">
        <v>124688</v>
      </c>
      <c r="G514" t="s">
        <v>131</v>
      </c>
      <c r="H514">
        <v>7.71</v>
      </c>
      <c r="I514" t="s">
        <v>181</v>
      </c>
      <c r="J514" t="s">
        <v>182</v>
      </c>
      <c r="K514">
        <v>7.71</v>
      </c>
      <c r="L514" t="s">
        <v>181</v>
      </c>
      <c r="M514">
        <f t="shared" si="7"/>
        <v>17.246778811739443</v>
      </c>
    </row>
    <row r="515" spans="1:13" x14ac:dyDescent="0.25">
      <c r="A515" t="s">
        <v>122</v>
      </c>
      <c r="B515">
        <v>295858</v>
      </c>
      <c r="D515" t="s">
        <v>122</v>
      </c>
      <c r="E515">
        <v>124688</v>
      </c>
      <c r="G515" t="s">
        <v>131</v>
      </c>
      <c r="H515">
        <v>7.81</v>
      </c>
      <c r="I515" t="s">
        <v>181</v>
      </c>
      <c r="J515" t="s">
        <v>182</v>
      </c>
      <c r="K515">
        <v>7.81</v>
      </c>
      <c r="L515" t="s">
        <v>181</v>
      </c>
      <c r="M515">
        <f t="shared" ref="M515:M578" si="8">K515*3600/1609.344</f>
        <v>17.470472440944881</v>
      </c>
    </row>
    <row r="516" spans="1:13" x14ac:dyDescent="0.25">
      <c r="A516" t="s">
        <v>122</v>
      </c>
      <c r="B516">
        <v>295159</v>
      </c>
      <c r="D516" t="s">
        <v>122</v>
      </c>
      <c r="E516">
        <v>124688</v>
      </c>
      <c r="G516" t="s">
        <v>131</v>
      </c>
      <c r="H516">
        <v>7.76</v>
      </c>
      <c r="I516" t="s">
        <v>181</v>
      </c>
      <c r="J516" t="s">
        <v>182</v>
      </c>
      <c r="K516">
        <v>7.76</v>
      </c>
      <c r="L516" t="s">
        <v>181</v>
      </c>
      <c r="M516">
        <f t="shared" si="8"/>
        <v>17.35862562634216</v>
      </c>
    </row>
    <row r="517" spans="1:13" x14ac:dyDescent="0.25">
      <c r="A517" t="s">
        <v>122</v>
      </c>
      <c r="B517">
        <v>294464</v>
      </c>
      <c r="D517" t="s">
        <v>122</v>
      </c>
      <c r="E517">
        <v>124688</v>
      </c>
      <c r="G517" t="s">
        <v>131</v>
      </c>
      <c r="H517">
        <v>7.76</v>
      </c>
      <c r="I517" t="s">
        <v>181</v>
      </c>
      <c r="J517" t="s">
        <v>182</v>
      </c>
      <c r="K517">
        <v>7.76</v>
      </c>
      <c r="L517" t="s">
        <v>181</v>
      </c>
      <c r="M517">
        <f t="shared" si="8"/>
        <v>17.35862562634216</v>
      </c>
    </row>
    <row r="518" spans="1:13" x14ac:dyDescent="0.25">
      <c r="A518" t="s">
        <v>122</v>
      </c>
      <c r="B518">
        <v>293685</v>
      </c>
      <c r="D518" t="s">
        <v>122</v>
      </c>
      <c r="E518">
        <v>123152</v>
      </c>
      <c r="G518" t="s">
        <v>131</v>
      </c>
      <c r="H518">
        <v>8.1199999999999992</v>
      </c>
      <c r="I518" t="s">
        <v>181</v>
      </c>
      <c r="J518" t="s">
        <v>182</v>
      </c>
      <c r="K518">
        <v>8.1199999999999992</v>
      </c>
      <c r="L518" t="s">
        <v>181</v>
      </c>
      <c r="M518">
        <f t="shared" si="8"/>
        <v>18.163922691481744</v>
      </c>
    </row>
    <row r="519" spans="1:13" x14ac:dyDescent="0.25">
      <c r="A519" t="s">
        <v>122</v>
      </c>
      <c r="B519">
        <v>292226</v>
      </c>
      <c r="D519" t="s">
        <v>122</v>
      </c>
      <c r="E519">
        <v>117924</v>
      </c>
      <c r="G519" t="s">
        <v>131</v>
      </c>
      <c r="H519">
        <v>8.48</v>
      </c>
      <c r="I519" t="s">
        <v>181</v>
      </c>
      <c r="J519" t="s">
        <v>182</v>
      </c>
      <c r="K519">
        <v>8.48</v>
      </c>
      <c r="L519" t="s">
        <v>181</v>
      </c>
      <c r="M519">
        <f t="shared" si="8"/>
        <v>18.969219756621332</v>
      </c>
    </row>
    <row r="520" spans="1:13" x14ac:dyDescent="0.25">
      <c r="A520" t="s">
        <v>122</v>
      </c>
      <c r="B520">
        <v>291460</v>
      </c>
      <c r="D520" t="s">
        <v>122</v>
      </c>
      <c r="E520">
        <v>117924</v>
      </c>
      <c r="G520" t="s">
        <v>131</v>
      </c>
      <c r="H520">
        <v>8.43</v>
      </c>
      <c r="I520" t="s">
        <v>181</v>
      </c>
      <c r="J520" t="s">
        <v>182</v>
      </c>
      <c r="K520">
        <v>8.43</v>
      </c>
      <c r="L520" t="s">
        <v>181</v>
      </c>
      <c r="M520">
        <f t="shared" si="8"/>
        <v>18.85737294201861</v>
      </c>
    </row>
    <row r="521" spans="1:13" x14ac:dyDescent="0.25">
      <c r="A521" t="s">
        <v>122</v>
      </c>
      <c r="B521">
        <v>290697</v>
      </c>
      <c r="D521" t="s">
        <v>122</v>
      </c>
      <c r="E521">
        <v>117924</v>
      </c>
      <c r="G521" t="s">
        <v>131</v>
      </c>
      <c r="H521">
        <v>8.23</v>
      </c>
      <c r="I521" t="s">
        <v>181</v>
      </c>
      <c r="J521" t="s">
        <v>182</v>
      </c>
      <c r="K521">
        <v>8.23</v>
      </c>
      <c r="L521" t="s">
        <v>181</v>
      </c>
      <c r="M521">
        <f t="shared" si="8"/>
        <v>18.409985683607729</v>
      </c>
    </row>
    <row r="522" spans="1:13" x14ac:dyDescent="0.25">
      <c r="A522" t="s">
        <v>122</v>
      </c>
      <c r="B522">
        <v>290023</v>
      </c>
      <c r="D522" t="s">
        <v>122</v>
      </c>
      <c r="E522">
        <v>117924</v>
      </c>
      <c r="G522" t="s">
        <v>131</v>
      </c>
      <c r="H522">
        <v>7.97</v>
      </c>
      <c r="I522" t="s">
        <v>181</v>
      </c>
      <c r="J522" t="s">
        <v>182</v>
      </c>
      <c r="K522">
        <v>7.97</v>
      </c>
      <c r="L522" t="s">
        <v>181</v>
      </c>
      <c r="M522">
        <f t="shared" si="8"/>
        <v>17.828382247673584</v>
      </c>
    </row>
    <row r="523" spans="1:13" x14ac:dyDescent="0.25">
      <c r="A523" t="s">
        <v>122</v>
      </c>
      <c r="B523">
        <v>289268</v>
      </c>
      <c r="D523" t="s">
        <v>122</v>
      </c>
      <c r="E523">
        <v>117924</v>
      </c>
      <c r="G523" t="s">
        <v>131</v>
      </c>
      <c r="H523">
        <v>7.97</v>
      </c>
      <c r="I523" t="s">
        <v>181</v>
      </c>
      <c r="J523" t="s">
        <v>182</v>
      </c>
      <c r="K523">
        <v>7.97</v>
      </c>
      <c r="L523" t="s">
        <v>181</v>
      </c>
      <c r="M523">
        <f t="shared" si="8"/>
        <v>17.828382247673584</v>
      </c>
    </row>
    <row r="524" spans="1:13" x14ac:dyDescent="0.25">
      <c r="A524" t="s">
        <v>122</v>
      </c>
      <c r="B524">
        <v>288600</v>
      </c>
      <c r="D524" t="s">
        <v>122</v>
      </c>
      <c r="E524">
        <v>117924</v>
      </c>
      <c r="G524" t="s">
        <v>131</v>
      </c>
      <c r="H524">
        <v>8.02</v>
      </c>
      <c r="I524" t="s">
        <v>181</v>
      </c>
      <c r="J524" t="s">
        <v>182</v>
      </c>
      <c r="K524">
        <v>8.02</v>
      </c>
      <c r="L524" t="s">
        <v>181</v>
      </c>
      <c r="M524">
        <f t="shared" si="8"/>
        <v>17.940229062276305</v>
      </c>
    </row>
    <row r="525" spans="1:13" x14ac:dyDescent="0.25">
      <c r="A525" t="s">
        <v>122</v>
      </c>
      <c r="B525">
        <v>287935</v>
      </c>
      <c r="D525" t="s">
        <v>122</v>
      </c>
      <c r="E525">
        <v>117924</v>
      </c>
      <c r="G525" t="s">
        <v>131</v>
      </c>
      <c r="H525">
        <v>7.66</v>
      </c>
      <c r="I525" t="s">
        <v>181</v>
      </c>
      <c r="J525" t="s">
        <v>182</v>
      </c>
      <c r="K525">
        <v>7.66</v>
      </c>
      <c r="L525" t="s">
        <v>181</v>
      </c>
      <c r="M525">
        <f t="shared" si="8"/>
        <v>17.134931997136722</v>
      </c>
    </row>
    <row r="526" spans="1:13" x14ac:dyDescent="0.25">
      <c r="A526" t="s">
        <v>122</v>
      </c>
      <c r="B526">
        <v>287356</v>
      </c>
      <c r="D526" t="s">
        <v>122</v>
      </c>
      <c r="E526">
        <v>117924</v>
      </c>
      <c r="G526" t="s">
        <v>131</v>
      </c>
      <c r="H526">
        <v>7.56</v>
      </c>
      <c r="I526" t="s">
        <v>181</v>
      </c>
      <c r="J526" t="s">
        <v>182</v>
      </c>
      <c r="K526">
        <v>7.56</v>
      </c>
      <c r="L526" t="s">
        <v>181</v>
      </c>
      <c r="M526">
        <f t="shared" si="8"/>
        <v>16.911238367931279</v>
      </c>
    </row>
    <row r="527" spans="1:13" x14ac:dyDescent="0.25">
      <c r="A527" t="s">
        <v>122</v>
      </c>
      <c r="B527">
        <v>286779</v>
      </c>
      <c r="D527" t="s">
        <v>122</v>
      </c>
      <c r="E527">
        <v>117924</v>
      </c>
      <c r="G527" t="s">
        <v>131</v>
      </c>
      <c r="H527">
        <v>7.45</v>
      </c>
      <c r="I527" t="s">
        <v>181</v>
      </c>
      <c r="J527" t="s">
        <v>182</v>
      </c>
      <c r="K527">
        <v>7.45</v>
      </c>
      <c r="L527" t="s">
        <v>181</v>
      </c>
      <c r="M527">
        <f t="shared" si="8"/>
        <v>16.665175375805298</v>
      </c>
    </row>
    <row r="528" spans="1:13" x14ac:dyDescent="0.25">
      <c r="A528" t="s">
        <v>122</v>
      </c>
      <c r="B528">
        <v>286204</v>
      </c>
      <c r="D528" t="s">
        <v>122</v>
      </c>
      <c r="E528">
        <v>117924</v>
      </c>
      <c r="G528" t="s">
        <v>131</v>
      </c>
      <c r="H528">
        <v>7.45</v>
      </c>
      <c r="I528" t="s">
        <v>181</v>
      </c>
      <c r="J528" t="s">
        <v>182</v>
      </c>
      <c r="K528">
        <v>7.45</v>
      </c>
      <c r="L528" t="s">
        <v>181</v>
      </c>
      <c r="M528">
        <f t="shared" si="8"/>
        <v>16.665175375805298</v>
      </c>
    </row>
    <row r="529" spans="1:13" x14ac:dyDescent="0.25">
      <c r="A529" t="s">
        <v>122</v>
      </c>
      <c r="B529">
        <v>285632</v>
      </c>
      <c r="D529" t="s">
        <v>122</v>
      </c>
      <c r="E529">
        <v>117924</v>
      </c>
      <c r="G529" t="s">
        <v>131</v>
      </c>
      <c r="H529">
        <v>7.71</v>
      </c>
      <c r="I529" t="s">
        <v>181</v>
      </c>
      <c r="J529" t="s">
        <v>182</v>
      </c>
      <c r="K529">
        <v>7.71</v>
      </c>
      <c r="L529" t="s">
        <v>181</v>
      </c>
      <c r="M529">
        <f t="shared" si="8"/>
        <v>17.246778811739443</v>
      </c>
    </row>
    <row r="530" spans="1:13" x14ac:dyDescent="0.25">
      <c r="A530" t="s">
        <v>122</v>
      </c>
      <c r="B530">
        <v>284981</v>
      </c>
      <c r="D530" t="s">
        <v>122</v>
      </c>
      <c r="E530">
        <v>117924</v>
      </c>
      <c r="G530" t="s">
        <v>131</v>
      </c>
      <c r="H530">
        <v>7.87</v>
      </c>
      <c r="I530" t="s">
        <v>181</v>
      </c>
      <c r="J530" t="s">
        <v>182</v>
      </c>
      <c r="K530">
        <v>7.87</v>
      </c>
      <c r="L530" t="s">
        <v>181</v>
      </c>
      <c r="M530">
        <f t="shared" si="8"/>
        <v>17.604688618468145</v>
      </c>
    </row>
    <row r="531" spans="1:13" x14ac:dyDescent="0.25">
      <c r="A531" t="s">
        <v>122</v>
      </c>
      <c r="B531">
        <v>284333</v>
      </c>
      <c r="D531" t="s">
        <v>122</v>
      </c>
      <c r="E531">
        <v>117924</v>
      </c>
      <c r="G531" t="s">
        <v>131</v>
      </c>
      <c r="H531">
        <v>7.71</v>
      </c>
      <c r="I531" t="s">
        <v>181</v>
      </c>
      <c r="J531" t="s">
        <v>182</v>
      </c>
      <c r="K531">
        <v>7.71</v>
      </c>
      <c r="L531" t="s">
        <v>181</v>
      </c>
      <c r="M531">
        <f t="shared" si="8"/>
        <v>17.246778811739443</v>
      </c>
    </row>
    <row r="532" spans="1:13" x14ac:dyDescent="0.25">
      <c r="A532" t="s">
        <v>122</v>
      </c>
      <c r="B532">
        <v>283687</v>
      </c>
      <c r="D532" t="s">
        <v>122</v>
      </c>
      <c r="E532">
        <v>117924</v>
      </c>
      <c r="G532" t="s">
        <v>131</v>
      </c>
      <c r="H532">
        <v>7.71</v>
      </c>
      <c r="I532" t="s">
        <v>181</v>
      </c>
      <c r="J532" t="s">
        <v>182</v>
      </c>
      <c r="K532">
        <v>7.71</v>
      </c>
      <c r="L532" t="s">
        <v>181</v>
      </c>
      <c r="M532">
        <f t="shared" si="8"/>
        <v>17.246778811739443</v>
      </c>
    </row>
    <row r="533" spans="1:13" x14ac:dyDescent="0.25">
      <c r="A533" t="s">
        <v>122</v>
      </c>
      <c r="B533">
        <v>283125</v>
      </c>
      <c r="D533" t="s">
        <v>122</v>
      </c>
      <c r="E533">
        <v>117924</v>
      </c>
      <c r="G533" t="s">
        <v>131</v>
      </c>
      <c r="H533">
        <v>7.56</v>
      </c>
      <c r="I533" t="s">
        <v>181</v>
      </c>
      <c r="J533" t="s">
        <v>182</v>
      </c>
      <c r="K533">
        <v>7.56</v>
      </c>
      <c r="L533" t="s">
        <v>181</v>
      </c>
      <c r="M533">
        <f t="shared" si="8"/>
        <v>16.911238367931279</v>
      </c>
    </row>
    <row r="534" spans="1:13" x14ac:dyDescent="0.25">
      <c r="A534" t="s">
        <v>122</v>
      </c>
      <c r="B534">
        <v>282565</v>
      </c>
      <c r="D534" t="s">
        <v>122</v>
      </c>
      <c r="E534">
        <v>117924</v>
      </c>
      <c r="G534" t="s">
        <v>131</v>
      </c>
      <c r="H534">
        <v>7.56</v>
      </c>
      <c r="I534" t="s">
        <v>181</v>
      </c>
      <c r="J534" t="s">
        <v>182</v>
      </c>
      <c r="K534">
        <v>7.56</v>
      </c>
      <c r="L534" t="s">
        <v>181</v>
      </c>
      <c r="M534">
        <f t="shared" si="8"/>
        <v>16.911238367931279</v>
      </c>
    </row>
    <row r="535" spans="1:13" x14ac:dyDescent="0.25">
      <c r="A535" t="s">
        <v>122</v>
      </c>
      <c r="B535">
        <v>282007</v>
      </c>
      <c r="D535" t="s">
        <v>122</v>
      </c>
      <c r="E535">
        <v>117924</v>
      </c>
      <c r="G535" t="s">
        <v>131</v>
      </c>
      <c r="H535">
        <v>7.51</v>
      </c>
      <c r="I535" t="s">
        <v>181</v>
      </c>
      <c r="J535" t="s">
        <v>182</v>
      </c>
      <c r="K535">
        <v>7.51</v>
      </c>
      <c r="L535" t="s">
        <v>181</v>
      </c>
      <c r="M535">
        <f t="shared" si="8"/>
        <v>16.799391553328562</v>
      </c>
    </row>
    <row r="536" spans="1:13" x14ac:dyDescent="0.25">
      <c r="A536" t="s">
        <v>122</v>
      </c>
      <c r="B536">
        <v>281452</v>
      </c>
      <c r="D536" t="s">
        <v>122</v>
      </c>
      <c r="E536">
        <v>117924</v>
      </c>
      <c r="G536" t="s">
        <v>131</v>
      </c>
      <c r="H536">
        <v>7.15</v>
      </c>
      <c r="I536" t="s">
        <v>181</v>
      </c>
      <c r="J536" t="s">
        <v>182</v>
      </c>
      <c r="K536">
        <v>7.15</v>
      </c>
      <c r="L536" t="s">
        <v>181</v>
      </c>
      <c r="M536">
        <f t="shared" si="8"/>
        <v>15.994094488188976</v>
      </c>
    </row>
    <row r="537" spans="1:13" x14ac:dyDescent="0.25">
      <c r="A537" t="s">
        <v>122</v>
      </c>
      <c r="B537">
        <v>281056</v>
      </c>
      <c r="D537" t="s">
        <v>122</v>
      </c>
      <c r="E537">
        <v>117924</v>
      </c>
      <c r="G537" t="s">
        <v>131</v>
      </c>
      <c r="H537">
        <v>7.04</v>
      </c>
      <c r="I537" t="s">
        <v>181</v>
      </c>
      <c r="J537" t="s">
        <v>182</v>
      </c>
      <c r="K537">
        <v>7.04</v>
      </c>
      <c r="L537" t="s">
        <v>181</v>
      </c>
      <c r="M537">
        <f t="shared" si="8"/>
        <v>15.748031496062991</v>
      </c>
    </row>
    <row r="538" spans="1:13" x14ac:dyDescent="0.25">
      <c r="A538" t="s">
        <v>122</v>
      </c>
      <c r="B538">
        <v>280504</v>
      </c>
      <c r="D538" t="s">
        <v>122</v>
      </c>
      <c r="E538">
        <v>117924</v>
      </c>
      <c r="G538" t="s">
        <v>131</v>
      </c>
      <c r="H538">
        <v>7.3</v>
      </c>
      <c r="I538" t="s">
        <v>181</v>
      </c>
      <c r="J538" t="s">
        <v>182</v>
      </c>
      <c r="K538">
        <v>7.3</v>
      </c>
      <c r="L538" t="s">
        <v>181</v>
      </c>
      <c r="M538">
        <f t="shared" si="8"/>
        <v>16.329634931997138</v>
      </c>
    </row>
    <row r="539" spans="1:13" x14ac:dyDescent="0.25">
      <c r="A539" t="s">
        <v>122</v>
      </c>
      <c r="B539">
        <v>279955</v>
      </c>
      <c r="D539" t="s">
        <v>122</v>
      </c>
      <c r="E539">
        <v>117924</v>
      </c>
      <c r="G539" t="s">
        <v>131</v>
      </c>
      <c r="H539">
        <v>7.4</v>
      </c>
      <c r="I539" t="s">
        <v>181</v>
      </c>
      <c r="J539" t="s">
        <v>182</v>
      </c>
      <c r="K539">
        <v>7.4</v>
      </c>
      <c r="L539" t="s">
        <v>181</v>
      </c>
      <c r="M539">
        <f t="shared" si="8"/>
        <v>16.553328561202576</v>
      </c>
    </row>
    <row r="540" spans="1:13" x14ac:dyDescent="0.25">
      <c r="A540" t="s">
        <v>122</v>
      </c>
      <c r="B540">
        <v>278940</v>
      </c>
      <c r="D540" t="s">
        <v>122</v>
      </c>
      <c r="E540">
        <v>117924</v>
      </c>
      <c r="G540" t="s">
        <v>131</v>
      </c>
      <c r="H540">
        <v>7.25</v>
      </c>
      <c r="I540" t="s">
        <v>181</v>
      </c>
      <c r="J540" t="s">
        <v>182</v>
      </c>
      <c r="K540">
        <v>7.25</v>
      </c>
      <c r="L540" t="s">
        <v>181</v>
      </c>
      <c r="M540">
        <f t="shared" si="8"/>
        <v>16.217788117394417</v>
      </c>
    </row>
    <row r="541" spans="1:13" x14ac:dyDescent="0.25">
      <c r="A541" t="s">
        <v>122</v>
      </c>
      <c r="B541">
        <v>278473</v>
      </c>
      <c r="D541" t="s">
        <v>122</v>
      </c>
      <c r="E541">
        <v>117924</v>
      </c>
      <c r="G541" t="s">
        <v>131</v>
      </c>
      <c r="H541">
        <v>7.25</v>
      </c>
      <c r="I541" t="s">
        <v>181</v>
      </c>
      <c r="J541" t="s">
        <v>182</v>
      </c>
      <c r="K541">
        <v>7.25</v>
      </c>
      <c r="L541" t="s">
        <v>181</v>
      </c>
      <c r="M541">
        <f t="shared" si="8"/>
        <v>16.217788117394417</v>
      </c>
    </row>
    <row r="542" spans="1:13" x14ac:dyDescent="0.25">
      <c r="A542" t="s">
        <v>122</v>
      </c>
      <c r="B542">
        <v>278009</v>
      </c>
      <c r="D542" t="s">
        <v>122</v>
      </c>
      <c r="E542">
        <v>117924</v>
      </c>
      <c r="G542" t="s">
        <v>131</v>
      </c>
      <c r="H542">
        <v>7.35</v>
      </c>
      <c r="I542" t="s">
        <v>181</v>
      </c>
      <c r="J542" t="s">
        <v>182</v>
      </c>
      <c r="K542">
        <v>7.35</v>
      </c>
      <c r="L542" t="s">
        <v>181</v>
      </c>
      <c r="M542">
        <f t="shared" si="8"/>
        <v>16.441481746599855</v>
      </c>
    </row>
    <row r="543" spans="1:13" x14ac:dyDescent="0.25">
      <c r="A543" t="s">
        <v>122</v>
      </c>
      <c r="B543">
        <v>277469</v>
      </c>
      <c r="D543" t="s">
        <v>122</v>
      </c>
      <c r="E543">
        <v>117924</v>
      </c>
      <c r="G543" t="s">
        <v>131</v>
      </c>
      <c r="H543">
        <v>7.45</v>
      </c>
      <c r="I543" t="s">
        <v>181</v>
      </c>
      <c r="J543" t="s">
        <v>182</v>
      </c>
      <c r="K543">
        <v>7.45</v>
      </c>
      <c r="L543" t="s">
        <v>181</v>
      </c>
      <c r="M543">
        <f t="shared" si="8"/>
        <v>16.665175375805298</v>
      </c>
    </row>
    <row r="544" spans="1:13" x14ac:dyDescent="0.25">
      <c r="A544" t="s">
        <v>122</v>
      </c>
      <c r="B544">
        <v>277008</v>
      </c>
      <c r="D544" t="s">
        <v>122</v>
      </c>
      <c r="E544">
        <v>117924</v>
      </c>
      <c r="G544" t="s">
        <v>131</v>
      </c>
      <c r="H544">
        <v>7.51</v>
      </c>
      <c r="I544" t="s">
        <v>181</v>
      </c>
      <c r="J544" t="s">
        <v>182</v>
      </c>
      <c r="K544">
        <v>7.51</v>
      </c>
      <c r="L544" t="s">
        <v>181</v>
      </c>
      <c r="M544">
        <f t="shared" si="8"/>
        <v>16.799391553328562</v>
      </c>
    </row>
    <row r="545" spans="1:13" x14ac:dyDescent="0.25">
      <c r="A545" t="s">
        <v>122</v>
      </c>
      <c r="B545">
        <v>276472</v>
      </c>
      <c r="D545" t="s">
        <v>122</v>
      </c>
      <c r="E545">
        <v>117924</v>
      </c>
      <c r="G545" t="s">
        <v>131</v>
      </c>
      <c r="H545">
        <v>7.56</v>
      </c>
      <c r="I545" t="s">
        <v>181</v>
      </c>
      <c r="J545" t="s">
        <v>182</v>
      </c>
      <c r="K545">
        <v>7.56</v>
      </c>
      <c r="L545" t="s">
        <v>181</v>
      </c>
      <c r="M545">
        <f t="shared" si="8"/>
        <v>16.911238367931279</v>
      </c>
    </row>
    <row r="546" spans="1:13" x14ac:dyDescent="0.25">
      <c r="A546" t="s">
        <v>122</v>
      </c>
      <c r="B546">
        <v>275938</v>
      </c>
      <c r="D546" t="s">
        <v>122</v>
      </c>
      <c r="E546">
        <v>117924</v>
      </c>
      <c r="G546" t="s">
        <v>131</v>
      </c>
      <c r="H546">
        <v>7.61</v>
      </c>
      <c r="I546" t="s">
        <v>181</v>
      </c>
      <c r="J546" t="s">
        <v>182</v>
      </c>
      <c r="K546">
        <v>7.61</v>
      </c>
      <c r="L546" t="s">
        <v>181</v>
      </c>
      <c r="M546">
        <f t="shared" si="8"/>
        <v>17.023085182534</v>
      </c>
    </row>
    <row r="547" spans="1:13" x14ac:dyDescent="0.25">
      <c r="A547" t="s">
        <v>122</v>
      </c>
      <c r="B547">
        <v>275482</v>
      </c>
      <c r="D547" t="s">
        <v>122</v>
      </c>
      <c r="E547">
        <v>117924</v>
      </c>
      <c r="G547" t="s">
        <v>131</v>
      </c>
      <c r="H547">
        <v>7.25</v>
      </c>
      <c r="I547" t="s">
        <v>181</v>
      </c>
      <c r="J547" t="s">
        <v>182</v>
      </c>
      <c r="K547">
        <v>7.25</v>
      </c>
      <c r="L547" t="s">
        <v>181</v>
      </c>
      <c r="M547">
        <f t="shared" si="8"/>
        <v>16.217788117394417</v>
      </c>
    </row>
    <row r="548" spans="1:13" x14ac:dyDescent="0.25">
      <c r="A548" t="s">
        <v>122</v>
      </c>
      <c r="B548">
        <v>275027</v>
      </c>
      <c r="D548" t="s">
        <v>122</v>
      </c>
      <c r="E548">
        <v>117924</v>
      </c>
      <c r="G548" t="s">
        <v>131</v>
      </c>
      <c r="H548">
        <v>6.73</v>
      </c>
      <c r="I548" t="s">
        <v>181</v>
      </c>
      <c r="J548" t="s">
        <v>182</v>
      </c>
      <c r="K548">
        <v>6.73</v>
      </c>
      <c r="L548" t="s">
        <v>181</v>
      </c>
      <c r="M548">
        <f t="shared" si="8"/>
        <v>15.054581245526126</v>
      </c>
    </row>
    <row r="549" spans="1:13" x14ac:dyDescent="0.25">
      <c r="A549" t="s">
        <v>122</v>
      </c>
      <c r="B549">
        <v>274800</v>
      </c>
      <c r="D549" t="s">
        <v>122</v>
      </c>
      <c r="E549">
        <v>117924</v>
      </c>
      <c r="G549" t="s">
        <v>131</v>
      </c>
      <c r="H549">
        <v>6.12</v>
      </c>
      <c r="I549" t="s">
        <v>181</v>
      </c>
      <c r="J549" t="s">
        <v>182</v>
      </c>
      <c r="K549">
        <v>6.12</v>
      </c>
      <c r="L549" t="s">
        <v>181</v>
      </c>
      <c r="M549">
        <f t="shared" si="8"/>
        <v>13.690050107372942</v>
      </c>
    </row>
    <row r="550" spans="1:13" x14ac:dyDescent="0.25">
      <c r="A550" t="s">
        <v>122</v>
      </c>
      <c r="B550">
        <v>274499</v>
      </c>
      <c r="D550" t="s">
        <v>122</v>
      </c>
      <c r="E550">
        <v>117924</v>
      </c>
      <c r="G550" t="s">
        <v>131</v>
      </c>
      <c r="H550">
        <v>6.07</v>
      </c>
      <c r="I550" t="s">
        <v>181</v>
      </c>
      <c r="J550" t="s">
        <v>182</v>
      </c>
      <c r="K550">
        <v>6.07</v>
      </c>
      <c r="L550" t="s">
        <v>181</v>
      </c>
      <c r="M550">
        <f t="shared" si="8"/>
        <v>13.578203292770221</v>
      </c>
    </row>
    <row r="551" spans="1:13" x14ac:dyDescent="0.25">
      <c r="A551" t="s">
        <v>122</v>
      </c>
      <c r="B551">
        <v>274197</v>
      </c>
      <c r="D551" t="s">
        <v>122</v>
      </c>
      <c r="E551">
        <v>117924</v>
      </c>
      <c r="G551" t="s">
        <v>131</v>
      </c>
      <c r="H551">
        <v>6.12</v>
      </c>
      <c r="I551" t="s">
        <v>181</v>
      </c>
      <c r="J551" t="s">
        <v>182</v>
      </c>
      <c r="K551">
        <v>6.12</v>
      </c>
      <c r="L551" t="s">
        <v>181</v>
      </c>
      <c r="M551">
        <f t="shared" si="8"/>
        <v>13.690050107372942</v>
      </c>
    </row>
    <row r="552" spans="1:13" x14ac:dyDescent="0.25">
      <c r="A552" t="s">
        <v>122</v>
      </c>
      <c r="B552">
        <v>273822</v>
      </c>
      <c r="D552" t="s">
        <v>122</v>
      </c>
      <c r="E552">
        <v>117924</v>
      </c>
      <c r="G552" t="s">
        <v>131</v>
      </c>
      <c r="H552">
        <v>6.43</v>
      </c>
      <c r="I552" t="s">
        <v>181</v>
      </c>
      <c r="J552" t="s">
        <v>182</v>
      </c>
      <c r="K552">
        <v>6.43</v>
      </c>
      <c r="L552" t="s">
        <v>181</v>
      </c>
      <c r="M552">
        <f t="shared" si="8"/>
        <v>14.383500357909806</v>
      </c>
    </row>
    <row r="553" spans="1:13" x14ac:dyDescent="0.25">
      <c r="A553" t="s">
        <v>122</v>
      </c>
      <c r="B553">
        <v>273522</v>
      </c>
      <c r="D553" t="s">
        <v>122</v>
      </c>
      <c r="E553">
        <v>117924</v>
      </c>
      <c r="G553" t="s">
        <v>131</v>
      </c>
      <c r="H553">
        <v>6.17</v>
      </c>
      <c r="I553" t="s">
        <v>181</v>
      </c>
      <c r="J553" t="s">
        <v>182</v>
      </c>
      <c r="K553">
        <v>6.17</v>
      </c>
      <c r="L553" t="s">
        <v>181</v>
      </c>
      <c r="M553">
        <f t="shared" si="8"/>
        <v>13.801896921975661</v>
      </c>
    </row>
    <row r="554" spans="1:13" x14ac:dyDescent="0.25">
      <c r="A554" t="s">
        <v>122</v>
      </c>
      <c r="B554">
        <v>273224</v>
      </c>
      <c r="D554" t="s">
        <v>122</v>
      </c>
      <c r="E554">
        <v>117924</v>
      </c>
      <c r="G554" t="s">
        <v>131</v>
      </c>
      <c r="H554">
        <v>6.17</v>
      </c>
      <c r="I554" t="s">
        <v>181</v>
      </c>
      <c r="J554" t="s">
        <v>182</v>
      </c>
      <c r="K554">
        <v>6.17</v>
      </c>
      <c r="L554" t="s">
        <v>181</v>
      </c>
      <c r="M554">
        <f t="shared" si="8"/>
        <v>13.801896921975661</v>
      </c>
    </row>
    <row r="555" spans="1:13" x14ac:dyDescent="0.25">
      <c r="A555" t="s">
        <v>122</v>
      </c>
      <c r="B555">
        <v>272925</v>
      </c>
      <c r="D555" t="s">
        <v>122</v>
      </c>
      <c r="E555">
        <v>117924</v>
      </c>
      <c r="G555" t="s">
        <v>131</v>
      </c>
      <c r="H555">
        <v>5.81</v>
      </c>
      <c r="I555" t="s">
        <v>181</v>
      </c>
      <c r="J555" t="s">
        <v>182</v>
      </c>
      <c r="K555">
        <v>5.81</v>
      </c>
      <c r="L555" t="s">
        <v>181</v>
      </c>
      <c r="M555">
        <f t="shared" si="8"/>
        <v>12.996599856836077</v>
      </c>
    </row>
    <row r="556" spans="1:13" x14ac:dyDescent="0.25">
      <c r="A556" t="s">
        <v>122</v>
      </c>
      <c r="B556">
        <v>272702</v>
      </c>
      <c r="D556" t="s">
        <v>122</v>
      </c>
      <c r="E556">
        <v>117924</v>
      </c>
      <c r="G556" t="s">
        <v>131</v>
      </c>
      <c r="H556">
        <v>5.45</v>
      </c>
      <c r="I556" t="s">
        <v>181</v>
      </c>
      <c r="J556" t="s">
        <v>182</v>
      </c>
      <c r="K556">
        <v>5.45</v>
      </c>
      <c r="L556" t="s">
        <v>181</v>
      </c>
      <c r="M556">
        <f t="shared" si="8"/>
        <v>12.191302791696492</v>
      </c>
    </row>
    <row r="557" spans="1:13" x14ac:dyDescent="0.25">
      <c r="A557" t="s">
        <v>122</v>
      </c>
      <c r="B557">
        <v>272479</v>
      </c>
      <c r="D557" t="s">
        <v>122</v>
      </c>
      <c r="E557">
        <v>117924</v>
      </c>
      <c r="G557" t="s">
        <v>131</v>
      </c>
      <c r="H557">
        <v>5.65</v>
      </c>
      <c r="I557" t="s">
        <v>181</v>
      </c>
      <c r="J557" t="s">
        <v>182</v>
      </c>
      <c r="K557">
        <v>5.65</v>
      </c>
      <c r="L557" t="s">
        <v>181</v>
      </c>
      <c r="M557">
        <f t="shared" si="8"/>
        <v>12.638690050107373</v>
      </c>
    </row>
    <row r="558" spans="1:13" x14ac:dyDescent="0.25">
      <c r="A558" t="s">
        <v>122</v>
      </c>
      <c r="B558">
        <v>272182</v>
      </c>
      <c r="D558" t="s">
        <v>122</v>
      </c>
      <c r="E558">
        <v>117924</v>
      </c>
      <c r="G558" t="s">
        <v>131</v>
      </c>
      <c r="H558">
        <v>6.01</v>
      </c>
      <c r="I558" t="s">
        <v>181</v>
      </c>
      <c r="J558" t="s">
        <v>182</v>
      </c>
      <c r="K558">
        <v>6.01</v>
      </c>
      <c r="L558" t="s">
        <v>181</v>
      </c>
      <c r="M558">
        <f t="shared" si="8"/>
        <v>13.443987115246957</v>
      </c>
    </row>
    <row r="559" spans="1:13" x14ac:dyDescent="0.25">
      <c r="A559" t="s">
        <v>122</v>
      </c>
      <c r="B559">
        <v>271886</v>
      </c>
      <c r="D559" t="s">
        <v>122</v>
      </c>
      <c r="E559">
        <v>117924</v>
      </c>
      <c r="G559" t="s">
        <v>131</v>
      </c>
      <c r="H559">
        <v>5.76</v>
      </c>
      <c r="I559" t="s">
        <v>181</v>
      </c>
      <c r="J559" t="s">
        <v>182</v>
      </c>
      <c r="K559">
        <v>5.76</v>
      </c>
      <c r="L559" t="s">
        <v>181</v>
      </c>
      <c r="M559">
        <f t="shared" si="8"/>
        <v>12.884753042233356</v>
      </c>
    </row>
    <row r="560" spans="1:13" x14ac:dyDescent="0.25">
      <c r="A560" t="s">
        <v>122</v>
      </c>
      <c r="B560">
        <v>271665</v>
      </c>
      <c r="D560" t="s">
        <v>122</v>
      </c>
      <c r="E560">
        <v>117924</v>
      </c>
      <c r="G560" t="s">
        <v>131</v>
      </c>
      <c r="H560">
        <v>5.4</v>
      </c>
      <c r="I560" t="s">
        <v>181</v>
      </c>
      <c r="J560" t="s">
        <v>182</v>
      </c>
      <c r="K560">
        <v>5.4</v>
      </c>
      <c r="L560" t="s">
        <v>181</v>
      </c>
      <c r="M560">
        <f t="shared" si="8"/>
        <v>12.079455977093772</v>
      </c>
    </row>
    <row r="561" spans="1:13" x14ac:dyDescent="0.25">
      <c r="A561" t="s">
        <v>122</v>
      </c>
      <c r="B561">
        <v>271076</v>
      </c>
      <c r="D561" t="s">
        <v>122</v>
      </c>
      <c r="E561">
        <v>117924</v>
      </c>
      <c r="G561" t="s">
        <v>131</v>
      </c>
      <c r="H561">
        <v>5.65</v>
      </c>
      <c r="I561" t="s">
        <v>181</v>
      </c>
      <c r="J561" t="s">
        <v>182</v>
      </c>
      <c r="K561">
        <v>5.65</v>
      </c>
      <c r="L561" t="s">
        <v>181</v>
      </c>
      <c r="M561">
        <f t="shared" si="8"/>
        <v>12.638690050107373</v>
      </c>
    </row>
    <row r="562" spans="1:13" x14ac:dyDescent="0.25">
      <c r="A562" t="s">
        <v>122</v>
      </c>
      <c r="B562">
        <v>270782</v>
      </c>
      <c r="D562" t="s">
        <v>122</v>
      </c>
      <c r="E562">
        <v>117924</v>
      </c>
      <c r="G562" t="s">
        <v>131</v>
      </c>
      <c r="H562">
        <v>6.01</v>
      </c>
      <c r="I562" t="s">
        <v>181</v>
      </c>
      <c r="J562" t="s">
        <v>182</v>
      </c>
      <c r="K562">
        <v>6.01</v>
      </c>
      <c r="L562" t="s">
        <v>181</v>
      </c>
      <c r="M562">
        <f t="shared" si="8"/>
        <v>13.443987115246957</v>
      </c>
    </row>
    <row r="563" spans="1:13" x14ac:dyDescent="0.25">
      <c r="A563" t="s">
        <v>122</v>
      </c>
      <c r="B563">
        <v>270562</v>
      </c>
      <c r="D563" t="s">
        <v>122</v>
      </c>
      <c r="E563">
        <v>117924</v>
      </c>
      <c r="G563" t="s">
        <v>131</v>
      </c>
      <c r="H563">
        <v>5.96</v>
      </c>
      <c r="I563" t="s">
        <v>181</v>
      </c>
      <c r="J563" t="s">
        <v>182</v>
      </c>
      <c r="K563">
        <v>5.96</v>
      </c>
      <c r="L563" t="s">
        <v>181</v>
      </c>
      <c r="M563">
        <f t="shared" si="8"/>
        <v>13.332140300644237</v>
      </c>
    </row>
    <row r="564" spans="1:13" x14ac:dyDescent="0.25">
      <c r="A564" t="s">
        <v>122</v>
      </c>
      <c r="B564">
        <v>270270</v>
      </c>
      <c r="D564" t="s">
        <v>122</v>
      </c>
      <c r="E564">
        <v>117924</v>
      </c>
      <c r="G564" t="s">
        <v>131</v>
      </c>
      <c r="H564">
        <v>5.71</v>
      </c>
      <c r="I564" t="s">
        <v>181</v>
      </c>
      <c r="J564" t="s">
        <v>182</v>
      </c>
      <c r="K564">
        <v>5.71</v>
      </c>
      <c r="L564" t="s">
        <v>181</v>
      </c>
      <c r="M564">
        <f t="shared" si="8"/>
        <v>12.772906227630637</v>
      </c>
    </row>
    <row r="565" spans="1:13" x14ac:dyDescent="0.25">
      <c r="A565" t="s">
        <v>122</v>
      </c>
      <c r="B565">
        <v>270051</v>
      </c>
      <c r="D565" t="s">
        <v>122</v>
      </c>
      <c r="E565">
        <v>117924</v>
      </c>
      <c r="G565" t="s">
        <v>131</v>
      </c>
      <c r="H565">
        <v>5.65</v>
      </c>
      <c r="I565" t="s">
        <v>181</v>
      </c>
      <c r="J565" t="s">
        <v>182</v>
      </c>
      <c r="K565">
        <v>5.65</v>
      </c>
      <c r="L565" t="s">
        <v>181</v>
      </c>
      <c r="M565">
        <f t="shared" si="8"/>
        <v>12.638690050107373</v>
      </c>
    </row>
    <row r="566" spans="1:13" x14ac:dyDescent="0.25">
      <c r="A566" t="s">
        <v>122</v>
      </c>
      <c r="B566">
        <v>269832</v>
      </c>
      <c r="D566" t="s">
        <v>122</v>
      </c>
      <c r="E566">
        <v>117924</v>
      </c>
      <c r="G566" t="s">
        <v>131</v>
      </c>
      <c r="H566">
        <v>5.5</v>
      </c>
      <c r="I566" t="s">
        <v>181</v>
      </c>
      <c r="J566" t="s">
        <v>182</v>
      </c>
      <c r="K566">
        <v>5.5</v>
      </c>
      <c r="L566" t="s">
        <v>181</v>
      </c>
      <c r="M566">
        <f t="shared" si="8"/>
        <v>12.303149606299213</v>
      </c>
    </row>
    <row r="567" spans="1:13" x14ac:dyDescent="0.25">
      <c r="A567" t="s">
        <v>122</v>
      </c>
      <c r="B567">
        <v>269759</v>
      </c>
      <c r="D567" t="s">
        <v>122</v>
      </c>
      <c r="E567">
        <v>117924</v>
      </c>
      <c r="G567" t="s">
        <v>131</v>
      </c>
      <c r="H567">
        <v>4.93</v>
      </c>
      <c r="I567" t="s">
        <v>181</v>
      </c>
      <c r="J567" t="s">
        <v>182</v>
      </c>
      <c r="K567">
        <v>4.93</v>
      </c>
      <c r="L567" t="s">
        <v>181</v>
      </c>
      <c r="M567">
        <f t="shared" si="8"/>
        <v>11.028095919828203</v>
      </c>
    </row>
    <row r="568" spans="1:13" x14ac:dyDescent="0.25">
      <c r="A568" t="s">
        <v>122</v>
      </c>
      <c r="B568">
        <v>269687</v>
      </c>
      <c r="D568" t="s">
        <v>122</v>
      </c>
      <c r="E568">
        <v>117924</v>
      </c>
      <c r="G568" t="s">
        <v>131</v>
      </c>
      <c r="H568">
        <v>4.78</v>
      </c>
      <c r="I568" t="s">
        <v>181</v>
      </c>
      <c r="J568" t="s">
        <v>182</v>
      </c>
      <c r="K568">
        <v>4.78</v>
      </c>
      <c r="L568" t="s">
        <v>181</v>
      </c>
      <c r="M568">
        <f t="shared" si="8"/>
        <v>10.692555476020043</v>
      </c>
    </row>
    <row r="569" spans="1:13" x14ac:dyDescent="0.25">
      <c r="A569" t="s">
        <v>122</v>
      </c>
      <c r="B569">
        <v>269614</v>
      </c>
      <c r="D569" t="s">
        <v>122</v>
      </c>
      <c r="E569">
        <v>117924</v>
      </c>
      <c r="G569" t="s">
        <v>131</v>
      </c>
      <c r="H569">
        <v>4.16</v>
      </c>
      <c r="I569" t="s">
        <v>181</v>
      </c>
      <c r="J569" t="s">
        <v>182</v>
      </c>
      <c r="K569">
        <v>4.16</v>
      </c>
      <c r="L569" t="s">
        <v>181</v>
      </c>
      <c r="M569">
        <f t="shared" si="8"/>
        <v>9.3056549749463127</v>
      </c>
    </row>
    <row r="570" spans="1:13" x14ac:dyDescent="0.25">
      <c r="A570" t="s">
        <v>122</v>
      </c>
      <c r="B570">
        <v>269759</v>
      </c>
      <c r="D570" t="s">
        <v>122</v>
      </c>
      <c r="E570">
        <v>117924</v>
      </c>
      <c r="G570" t="s">
        <v>131</v>
      </c>
      <c r="H570">
        <v>2.93</v>
      </c>
      <c r="I570" t="s">
        <v>181</v>
      </c>
      <c r="J570" t="s">
        <v>182</v>
      </c>
      <c r="K570">
        <v>2.93</v>
      </c>
      <c r="L570" t="s">
        <v>181</v>
      </c>
      <c r="M570">
        <f t="shared" si="8"/>
        <v>6.5542233357193984</v>
      </c>
    </row>
    <row r="571" spans="1:13" x14ac:dyDescent="0.25">
      <c r="A571" t="s">
        <v>122</v>
      </c>
      <c r="B571">
        <v>270051</v>
      </c>
      <c r="D571" t="s">
        <v>122</v>
      </c>
      <c r="E571">
        <v>117924</v>
      </c>
      <c r="G571" t="s">
        <v>131</v>
      </c>
      <c r="H571">
        <v>2.31</v>
      </c>
      <c r="I571" t="s">
        <v>181</v>
      </c>
      <c r="J571" t="s">
        <v>182</v>
      </c>
      <c r="K571">
        <v>2.31</v>
      </c>
      <c r="L571" t="s">
        <v>181</v>
      </c>
      <c r="M571">
        <f t="shared" si="8"/>
        <v>5.1673228346456694</v>
      </c>
    </row>
    <row r="572" spans="1:13" x14ac:dyDescent="0.25">
      <c r="A572" t="s">
        <v>122</v>
      </c>
      <c r="B572">
        <v>270270</v>
      </c>
      <c r="D572" t="s">
        <v>122</v>
      </c>
      <c r="E572">
        <v>117924</v>
      </c>
      <c r="G572" t="s">
        <v>131</v>
      </c>
      <c r="H572">
        <v>1.59</v>
      </c>
      <c r="I572" t="s">
        <v>181</v>
      </c>
      <c r="J572" t="s">
        <v>182</v>
      </c>
      <c r="K572">
        <v>1.59</v>
      </c>
      <c r="L572" t="s">
        <v>181</v>
      </c>
      <c r="M572">
        <f t="shared" si="8"/>
        <v>3.5567287043664995</v>
      </c>
    </row>
    <row r="573" spans="1:13" x14ac:dyDescent="0.25">
      <c r="A573" t="s">
        <v>122</v>
      </c>
      <c r="B573">
        <v>270636</v>
      </c>
      <c r="D573" t="s">
        <v>122</v>
      </c>
      <c r="E573">
        <v>117924</v>
      </c>
      <c r="G573" t="s">
        <v>131</v>
      </c>
      <c r="H573">
        <v>0.72</v>
      </c>
      <c r="I573" t="s">
        <v>181</v>
      </c>
      <c r="J573" t="s">
        <v>182</v>
      </c>
      <c r="K573">
        <v>0.72</v>
      </c>
      <c r="L573" t="s">
        <v>181</v>
      </c>
      <c r="M573">
        <f t="shared" si="8"/>
        <v>1.6105941302791695</v>
      </c>
    </row>
    <row r="574" spans="1:13" x14ac:dyDescent="0.25">
      <c r="A574" t="s">
        <v>122</v>
      </c>
      <c r="B574">
        <v>271076</v>
      </c>
      <c r="D574" t="s">
        <v>122</v>
      </c>
      <c r="E574">
        <v>117924</v>
      </c>
      <c r="G574" t="s">
        <v>131</v>
      </c>
      <c r="H574">
        <v>0.87</v>
      </c>
      <c r="I574" t="s">
        <v>181</v>
      </c>
      <c r="J574" t="s">
        <v>182</v>
      </c>
      <c r="K574">
        <v>0.87</v>
      </c>
      <c r="L574" t="s">
        <v>181</v>
      </c>
      <c r="M574">
        <f t="shared" si="8"/>
        <v>1.9461345740873299</v>
      </c>
    </row>
    <row r="575" spans="1:13" x14ac:dyDescent="0.25">
      <c r="A575" t="s">
        <v>122</v>
      </c>
      <c r="B575">
        <v>271444</v>
      </c>
      <c r="D575" t="s">
        <v>122</v>
      </c>
      <c r="E575">
        <v>117924</v>
      </c>
      <c r="G575" t="s">
        <v>131</v>
      </c>
      <c r="H575">
        <v>1.59</v>
      </c>
      <c r="I575" t="s">
        <v>181</v>
      </c>
      <c r="J575" t="s">
        <v>182</v>
      </c>
      <c r="K575">
        <v>1.59</v>
      </c>
      <c r="L575" t="s">
        <v>181</v>
      </c>
      <c r="M575">
        <f t="shared" si="8"/>
        <v>3.5567287043664995</v>
      </c>
    </row>
    <row r="576" spans="1:13" x14ac:dyDescent="0.25">
      <c r="A576" t="s">
        <v>122</v>
      </c>
      <c r="B576">
        <v>271739</v>
      </c>
      <c r="D576" t="s">
        <v>122</v>
      </c>
      <c r="E576">
        <v>117924</v>
      </c>
      <c r="G576" t="s">
        <v>131</v>
      </c>
      <c r="H576">
        <v>1.74</v>
      </c>
      <c r="I576" t="s">
        <v>181</v>
      </c>
      <c r="J576" t="s">
        <v>182</v>
      </c>
      <c r="K576">
        <v>1.74</v>
      </c>
      <c r="L576" t="s">
        <v>181</v>
      </c>
      <c r="M576">
        <f t="shared" si="8"/>
        <v>3.8922691481746599</v>
      </c>
    </row>
    <row r="577" spans="1:13" x14ac:dyDescent="0.25">
      <c r="A577" t="s">
        <v>122</v>
      </c>
      <c r="B577">
        <v>271960</v>
      </c>
      <c r="D577" t="s">
        <v>122</v>
      </c>
      <c r="E577">
        <v>117924</v>
      </c>
      <c r="G577" t="s">
        <v>131</v>
      </c>
      <c r="H577">
        <v>2.16</v>
      </c>
      <c r="I577" t="s">
        <v>181</v>
      </c>
      <c r="J577" t="s">
        <v>182</v>
      </c>
      <c r="K577">
        <v>2.16</v>
      </c>
      <c r="L577" t="s">
        <v>181</v>
      </c>
      <c r="M577">
        <f t="shared" si="8"/>
        <v>4.8317823908375095</v>
      </c>
    </row>
    <row r="578" spans="1:13" x14ac:dyDescent="0.25">
      <c r="A578" t="s">
        <v>122</v>
      </c>
      <c r="B578">
        <v>272034</v>
      </c>
      <c r="D578" t="s">
        <v>122</v>
      </c>
      <c r="E578">
        <v>117924</v>
      </c>
      <c r="G578" t="s">
        <v>131</v>
      </c>
      <c r="H578">
        <v>2.52</v>
      </c>
      <c r="I578" t="s">
        <v>181</v>
      </c>
      <c r="J578" t="s">
        <v>182</v>
      </c>
      <c r="K578">
        <v>2.52</v>
      </c>
      <c r="L578" t="s">
        <v>181</v>
      </c>
      <c r="M578">
        <f t="shared" si="8"/>
        <v>5.6370794559770934</v>
      </c>
    </row>
    <row r="579" spans="1:13" x14ac:dyDescent="0.25">
      <c r="A579" t="s">
        <v>122</v>
      </c>
      <c r="B579">
        <v>272182</v>
      </c>
      <c r="D579" t="s">
        <v>122</v>
      </c>
      <c r="E579">
        <v>117924</v>
      </c>
      <c r="G579" t="s">
        <v>131</v>
      </c>
      <c r="H579">
        <v>2.57</v>
      </c>
      <c r="I579" t="s">
        <v>181</v>
      </c>
      <c r="J579" t="s">
        <v>182</v>
      </c>
      <c r="K579">
        <v>2.57</v>
      </c>
      <c r="L579" t="s">
        <v>181</v>
      </c>
      <c r="M579">
        <f t="shared" ref="M579:M642" si="9">K579*3600/1609.344</f>
        <v>5.7489262705798136</v>
      </c>
    </row>
    <row r="580" spans="1:13" x14ac:dyDescent="0.25">
      <c r="A580" t="s">
        <v>122</v>
      </c>
      <c r="B580">
        <v>272405</v>
      </c>
      <c r="D580" t="s">
        <v>122</v>
      </c>
      <c r="E580">
        <v>117924</v>
      </c>
      <c r="G580" t="s">
        <v>131</v>
      </c>
      <c r="H580">
        <v>2.2599999999999998</v>
      </c>
      <c r="I580" t="s">
        <v>181</v>
      </c>
      <c r="J580" t="s">
        <v>182</v>
      </c>
      <c r="K580">
        <v>2.2599999999999998</v>
      </c>
      <c r="L580" t="s">
        <v>181</v>
      </c>
      <c r="M580">
        <f t="shared" si="9"/>
        <v>5.0554760200429483</v>
      </c>
    </row>
    <row r="581" spans="1:13" x14ac:dyDescent="0.25">
      <c r="A581" t="s">
        <v>122</v>
      </c>
      <c r="B581">
        <v>272405</v>
      </c>
      <c r="D581" t="s">
        <v>122</v>
      </c>
      <c r="E581">
        <v>117924</v>
      </c>
      <c r="G581" t="s">
        <v>131</v>
      </c>
      <c r="H581">
        <v>2.72</v>
      </c>
      <c r="I581" t="s">
        <v>181</v>
      </c>
      <c r="J581" t="s">
        <v>182</v>
      </c>
      <c r="K581">
        <v>2.72</v>
      </c>
      <c r="L581" t="s">
        <v>181</v>
      </c>
      <c r="M581">
        <f t="shared" si="9"/>
        <v>6.0844667143879736</v>
      </c>
    </row>
    <row r="582" spans="1:13" x14ac:dyDescent="0.25">
      <c r="A582" t="s">
        <v>122</v>
      </c>
      <c r="B582">
        <v>272405</v>
      </c>
      <c r="D582" t="s">
        <v>122</v>
      </c>
      <c r="E582">
        <v>117924</v>
      </c>
      <c r="G582" t="s">
        <v>131</v>
      </c>
      <c r="H582">
        <v>3.49</v>
      </c>
      <c r="I582" t="s">
        <v>181</v>
      </c>
      <c r="J582" t="s">
        <v>182</v>
      </c>
      <c r="K582">
        <v>3.49</v>
      </c>
      <c r="L582" t="s">
        <v>181</v>
      </c>
      <c r="M582">
        <f t="shared" si="9"/>
        <v>7.8069076592698634</v>
      </c>
    </row>
    <row r="583" spans="1:13" x14ac:dyDescent="0.25">
      <c r="A583" t="s">
        <v>122</v>
      </c>
      <c r="B583">
        <v>272331</v>
      </c>
      <c r="D583" t="s">
        <v>122</v>
      </c>
      <c r="E583">
        <v>117924</v>
      </c>
      <c r="G583" t="s">
        <v>131</v>
      </c>
      <c r="H583">
        <v>4.32</v>
      </c>
      <c r="I583" t="s">
        <v>181</v>
      </c>
      <c r="J583" t="s">
        <v>182</v>
      </c>
      <c r="K583">
        <v>4.32</v>
      </c>
      <c r="L583" t="s">
        <v>181</v>
      </c>
      <c r="M583">
        <f t="shared" si="9"/>
        <v>9.663564781675019</v>
      </c>
    </row>
    <row r="584" spans="1:13" x14ac:dyDescent="0.25">
      <c r="A584" t="s">
        <v>122</v>
      </c>
      <c r="B584">
        <v>272257</v>
      </c>
      <c r="D584" t="s">
        <v>122</v>
      </c>
      <c r="E584">
        <v>117924</v>
      </c>
      <c r="G584" t="s">
        <v>131</v>
      </c>
      <c r="H584">
        <v>4.62</v>
      </c>
      <c r="I584" t="s">
        <v>181</v>
      </c>
      <c r="J584" t="s">
        <v>182</v>
      </c>
      <c r="K584">
        <v>4.62</v>
      </c>
      <c r="L584" t="s">
        <v>181</v>
      </c>
      <c r="M584">
        <f t="shared" si="9"/>
        <v>10.334645669291339</v>
      </c>
    </row>
    <row r="585" spans="1:13" x14ac:dyDescent="0.25">
      <c r="A585" t="s">
        <v>122</v>
      </c>
      <c r="B585">
        <v>272108</v>
      </c>
      <c r="D585" t="s">
        <v>122</v>
      </c>
      <c r="E585">
        <v>117924</v>
      </c>
      <c r="G585" t="s">
        <v>131</v>
      </c>
      <c r="H585">
        <v>4.57</v>
      </c>
      <c r="I585" t="s">
        <v>181</v>
      </c>
      <c r="J585" t="s">
        <v>182</v>
      </c>
      <c r="K585">
        <v>4.57</v>
      </c>
      <c r="L585" t="s">
        <v>181</v>
      </c>
      <c r="M585">
        <f t="shared" si="9"/>
        <v>10.222798854688618</v>
      </c>
    </row>
    <row r="586" spans="1:13" x14ac:dyDescent="0.25">
      <c r="A586" t="s">
        <v>122</v>
      </c>
      <c r="B586">
        <v>272034</v>
      </c>
      <c r="D586" t="s">
        <v>122</v>
      </c>
      <c r="E586">
        <v>117924</v>
      </c>
      <c r="G586" t="s">
        <v>131</v>
      </c>
      <c r="H586">
        <v>4.47</v>
      </c>
      <c r="I586" t="s">
        <v>181</v>
      </c>
      <c r="J586" t="s">
        <v>182</v>
      </c>
      <c r="K586">
        <v>4.47</v>
      </c>
      <c r="L586" t="s">
        <v>181</v>
      </c>
      <c r="M586">
        <f t="shared" si="9"/>
        <v>9.9991052254831772</v>
      </c>
    </row>
    <row r="587" spans="1:13" x14ac:dyDescent="0.25">
      <c r="A587" t="s">
        <v>122</v>
      </c>
      <c r="B587">
        <v>271886</v>
      </c>
      <c r="D587" t="s">
        <v>122</v>
      </c>
      <c r="E587">
        <v>117924</v>
      </c>
      <c r="G587" t="s">
        <v>131</v>
      </c>
      <c r="H587">
        <v>4.68</v>
      </c>
      <c r="I587" t="s">
        <v>181</v>
      </c>
      <c r="J587" t="s">
        <v>182</v>
      </c>
      <c r="K587">
        <v>4.68</v>
      </c>
      <c r="L587" t="s">
        <v>181</v>
      </c>
      <c r="M587">
        <f t="shared" si="9"/>
        <v>10.468861846814603</v>
      </c>
    </row>
    <row r="588" spans="1:13" x14ac:dyDescent="0.25">
      <c r="A588" t="s">
        <v>122</v>
      </c>
      <c r="B588">
        <v>271739</v>
      </c>
      <c r="D588" t="s">
        <v>122</v>
      </c>
      <c r="E588">
        <v>117924</v>
      </c>
      <c r="G588" t="s">
        <v>131</v>
      </c>
      <c r="H588">
        <v>5.04</v>
      </c>
      <c r="I588" t="s">
        <v>181</v>
      </c>
      <c r="J588" t="s">
        <v>182</v>
      </c>
      <c r="K588">
        <v>5.04</v>
      </c>
      <c r="L588" t="s">
        <v>181</v>
      </c>
      <c r="M588">
        <f t="shared" si="9"/>
        <v>11.274158911954187</v>
      </c>
    </row>
    <row r="589" spans="1:13" x14ac:dyDescent="0.25">
      <c r="A589" t="s">
        <v>122</v>
      </c>
      <c r="B589">
        <v>271517</v>
      </c>
      <c r="D589" t="s">
        <v>122</v>
      </c>
      <c r="E589">
        <v>117924</v>
      </c>
      <c r="G589" t="s">
        <v>131</v>
      </c>
      <c r="H589">
        <v>4.99</v>
      </c>
      <c r="I589" t="s">
        <v>181</v>
      </c>
      <c r="J589" t="s">
        <v>182</v>
      </c>
      <c r="K589">
        <v>4.99</v>
      </c>
      <c r="L589" t="s">
        <v>181</v>
      </c>
      <c r="M589">
        <f t="shared" si="9"/>
        <v>11.162312097351467</v>
      </c>
    </row>
    <row r="590" spans="1:13" x14ac:dyDescent="0.25">
      <c r="A590" t="s">
        <v>122</v>
      </c>
      <c r="B590">
        <v>271370</v>
      </c>
      <c r="D590" t="s">
        <v>122</v>
      </c>
      <c r="E590">
        <v>117924</v>
      </c>
      <c r="G590" t="s">
        <v>131</v>
      </c>
      <c r="H590">
        <v>5.04</v>
      </c>
      <c r="I590" t="s">
        <v>181</v>
      </c>
      <c r="J590" t="s">
        <v>182</v>
      </c>
      <c r="K590">
        <v>5.04</v>
      </c>
      <c r="L590" t="s">
        <v>181</v>
      </c>
      <c r="M590">
        <f t="shared" si="9"/>
        <v>11.274158911954187</v>
      </c>
    </row>
    <row r="591" spans="1:13" x14ac:dyDescent="0.25">
      <c r="A591" t="s">
        <v>122</v>
      </c>
      <c r="B591">
        <v>271223</v>
      </c>
      <c r="D591" t="s">
        <v>122</v>
      </c>
      <c r="E591">
        <v>117924</v>
      </c>
      <c r="G591" t="s">
        <v>131</v>
      </c>
      <c r="H591">
        <v>5.45</v>
      </c>
      <c r="I591" t="s">
        <v>181</v>
      </c>
      <c r="J591" t="s">
        <v>182</v>
      </c>
      <c r="K591">
        <v>5.45</v>
      </c>
      <c r="L591" t="s">
        <v>181</v>
      </c>
      <c r="M591">
        <f t="shared" si="9"/>
        <v>12.191302791696492</v>
      </c>
    </row>
    <row r="592" spans="1:13" x14ac:dyDescent="0.25">
      <c r="A592" t="s">
        <v>122</v>
      </c>
      <c r="B592">
        <v>270929</v>
      </c>
      <c r="D592" t="s">
        <v>122</v>
      </c>
      <c r="E592">
        <v>117924</v>
      </c>
      <c r="G592" t="s">
        <v>131</v>
      </c>
      <c r="H592">
        <v>6.01</v>
      </c>
      <c r="I592" t="s">
        <v>181</v>
      </c>
      <c r="J592" t="s">
        <v>182</v>
      </c>
      <c r="K592">
        <v>6.01</v>
      </c>
      <c r="L592" t="s">
        <v>181</v>
      </c>
      <c r="M592">
        <f t="shared" si="9"/>
        <v>13.443987115246957</v>
      </c>
    </row>
    <row r="593" spans="1:13" x14ac:dyDescent="0.25">
      <c r="A593" t="s">
        <v>122</v>
      </c>
      <c r="B593">
        <v>270636</v>
      </c>
      <c r="D593" t="s">
        <v>122</v>
      </c>
      <c r="E593">
        <v>117924</v>
      </c>
      <c r="G593" t="s">
        <v>131</v>
      </c>
      <c r="H593">
        <v>5.96</v>
      </c>
      <c r="I593" t="s">
        <v>181</v>
      </c>
      <c r="J593" t="s">
        <v>182</v>
      </c>
      <c r="K593">
        <v>5.96</v>
      </c>
      <c r="L593" t="s">
        <v>181</v>
      </c>
      <c r="M593">
        <f t="shared" si="9"/>
        <v>13.332140300644237</v>
      </c>
    </row>
    <row r="594" spans="1:13" x14ac:dyDescent="0.25">
      <c r="A594" t="s">
        <v>122</v>
      </c>
      <c r="B594">
        <v>270416</v>
      </c>
      <c r="D594" t="s">
        <v>122</v>
      </c>
      <c r="E594">
        <v>117924</v>
      </c>
      <c r="G594" t="s">
        <v>131</v>
      </c>
      <c r="H594">
        <v>5.55</v>
      </c>
      <c r="I594" t="s">
        <v>181</v>
      </c>
      <c r="J594" t="s">
        <v>182</v>
      </c>
      <c r="K594">
        <v>5.55</v>
      </c>
      <c r="L594" t="s">
        <v>181</v>
      </c>
      <c r="M594">
        <f t="shared" si="9"/>
        <v>12.414996420901932</v>
      </c>
    </row>
    <row r="595" spans="1:13" x14ac:dyDescent="0.25">
      <c r="A595" t="s">
        <v>122</v>
      </c>
      <c r="B595">
        <v>270270</v>
      </c>
      <c r="D595" t="s">
        <v>122</v>
      </c>
      <c r="E595">
        <v>117924</v>
      </c>
      <c r="G595" t="s">
        <v>131</v>
      </c>
      <c r="H595">
        <v>5.24</v>
      </c>
      <c r="I595" t="s">
        <v>181</v>
      </c>
      <c r="J595" t="s">
        <v>182</v>
      </c>
      <c r="K595">
        <v>5.24</v>
      </c>
      <c r="L595" t="s">
        <v>181</v>
      </c>
      <c r="M595">
        <f t="shared" si="9"/>
        <v>11.721546170365068</v>
      </c>
    </row>
    <row r="596" spans="1:13" x14ac:dyDescent="0.25">
      <c r="A596" t="s">
        <v>122</v>
      </c>
      <c r="B596">
        <v>270051</v>
      </c>
      <c r="D596" t="s">
        <v>122</v>
      </c>
      <c r="E596">
        <v>117924</v>
      </c>
      <c r="G596" t="s">
        <v>131</v>
      </c>
      <c r="H596">
        <v>5.14</v>
      </c>
      <c r="I596" t="s">
        <v>181</v>
      </c>
      <c r="J596" t="s">
        <v>182</v>
      </c>
      <c r="K596">
        <v>5.14</v>
      </c>
      <c r="L596" t="s">
        <v>181</v>
      </c>
      <c r="M596">
        <f t="shared" si="9"/>
        <v>11.497852541159627</v>
      </c>
    </row>
    <row r="597" spans="1:13" x14ac:dyDescent="0.25">
      <c r="A597" t="s">
        <v>122</v>
      </c>
      <c r="B597">
        <v>269905</v>
      </c>
      <c r="D597" t="s">
        <v>122</v>
      </c>
      <c r="E597">
        <v>117924</v>
      </c>
      <c r="G597" t="s">
        <v>131</v>
      </c>
      <c r="H597">
        <v>4.93</v>
      </c>
      <c r="I597" t="s">
        <v>181</v>
      </c>
      <c r="J597" t="s">
        <v>182</v>
      </c>
      <c r="K597">
        <v>4.93</v>
      </c>
      <c r="L597" t="s">
        <v>181</v>
      </c>
      <c r="M597">
        <f t="shared" si="9"/>
        <v>11.028095919828203</v>
      </c>
    </row>
    <row r="598" spans="1:13" x14ac:dyDescent="0.25">
      <c r="A598" t="s">
        <v>122</v>
      </c>
      <c r="B598">
        <v>269832</v>
      </c>
      <c r="D598" t="s">
        <v>122</v>
      </c>
      <c r="E598">
        <v>117924</v>
      </c>
      <c r="G598" t="s">
        <v>131</v>
      </c>
      <c r="H598">
        <v>4.7300000000000004</v>
      </c>
      <c r="I598" t="s">
        <v>181</v>
      </c>
      <c r="J598" t="s">
        <v>182</v>
      </c>
      <c r="K598">
        <v>4.7300000000000004</v>
      </c>
      <c r="L598" t="s">
        <v>181</v>
      </c>
      <c r="M598">
        <f t="shared" si="9"/>
        <v>10.580708661417322</v>
      </c>
    </row>
    <row r="599" spans="1:13" x14ac:dyDescent="0.25">
      <c r="A599" t="s">
        <v>122</v>
      </c>
      <c r="B599">
        <v>269759</v>
      </c>
      <c r="D599" t="s">
        <v>122</v>
      </c>
      <c r="E599">
        <v>117924</v>
      </c>
      <c r="G599" t="s">
        <v>131</v>
      </c>
      <c r="H599">
        <v>4.42</v>
      </c>
      <c r="I599" t="s">
        <v>181</v>
      </c>
      <c r="J599" t="s">
        <v>182</v>
      </c>
      <c r="K599">
        <v>4.42</v>
      </c>
      <c r="L599" t="s">
        <v>181</v>
      </c>
      <c r="M599">
        <f t="shared" si="9"/>
        <v>9.8872584108804578</v>
      </c>
    </row>
    <row r="600" spans="1:13" x14ac:dyDescent="0.25">
      <c r="A600" t="s">
        <v>122</v>
      </c>
      <c r="B600">
        <v>269759</v>
      </c>
      <c r="D600" t="s">
        <v>122</v>
      </c>
      <c r="E600">
        <v>117924</v>
      </c>
      <c r="G600" t="s">
        <v>131</v>
      </c>
      <c r="H600">
        <v>3.96</v>
      </c>
      <c r="I600" t="s">
        <v>181</v>
      </c>
      <c r="J600" t="s">
        <v>182</v>
      </c>
      <c r="K600">
        <v>3.96</v>
      </c>
      <c r="L600" t="s">
        <v>181</v>
      </c>
      <c r="M600">
        <f t="shared" si="9"/>
        <v>8.8582677165354333</v>
      </c>
    </row>
    <row r="601" spans="1:13" x14ac:dyDescent="0.25">
      <c r="A601" t="s">
        <v>122</v>
      </c>
      <c r="B601">
        <v>269832</v>
      </c>
      <c r="D601" t="s">
        <v>122</v>
      </c>
      <c r="E601">
        <v>117924</v>
      </c>
      <c r="G601" t="s">
        <v>131</v>
      </c>
      <c r="H601">
        <v>2.88</v>
      </c>
      <c r="I601" t="s">
        <v>181</v>
      </c>
      <c r="J601" t="s">
        <v>182</v>
      </c>
      <c r="K601">
        <v>2.88</v>
      </c>
      <c r="L601" t="s">
        <v>181</v>
      </c>
      <c r="M601">
        <f t="shared" si="9"/>
        <v>6.4423765211166781</v>
      </c>
    </row>
    <row r="602" spans="1:13" x14ac:dyDescent="0.25">
      <c r="A602" t="s">
        <v>122</v>
      </c>
      <c r="B602">
        <v>269978</v>
      </c>
      <c r="D602" t="s">
        <v>122</v>
      </c>
      <c r="E602">
        <v>117924</v>
      </c>
      <c r="G602" t="s">
        <v>131</v>
      </c>
      <c r="H602">
        <v>1.33</v>
      </c>
      <c r="I602" t="s">
        <v>181</v>
      </c>
      <c r="J602" t="s">
        <v>182</v>
      </c>
      <c r="K602">
        <v>1.33</v>
      </c>
      <c r="L602" t="s">
        <v>181</v>
      </c>
      <c r="M602">
        <f t="shared" si="9"/>
        <v>2.9751252684323548</v>
      </c>
    </row>
    <row r="603" spans="1:13" x14ac:dyDescent="0.25">
      <c r="A603" t="s">
        <v>122</v>
      </c>
      <c r="B603">
        <v>270197</v>
      </c>
      <c r="D603" t="s">
        <v>122</v>
      </c>
      <c r="E603">
        <v>117924</v>
      </c>
      <c r="G603" t="s">
        <v>131</v>
      </c>
      <c r="H603">
        <v>1.44</v>
      </c>
      <c r="I603" t="s">
        <v>181</v>
      </c>
      <c r="J603" t="s">
        <v>182</v>
      </c>
      <c r="K603">
        <v>1.44</v>
      </c>
      <c r="L603" t="s">
        <v>181</v>
      </c>
      <c r="M603">
        <f t="shared" si="9"/>
        <v>3.2211882605583391</v>
      </c>
    </row>
    <row r="604" spans="1:13" x14ac:dyDescent="0.25">
      <c r="A604" t="s">
        <v>122</v>
      </c>
      <c r="B604">
        <v>270489</v>
      </c>
      <c r="D604" t="s">
        <v>122</v>
      </c>
      <c r="E604">
        <v>117924</v>
      </c>
      <c r="G604" t="s">
        <v>131</v>
      </c>
      <c r="H604">
        <v>1.74</v>
      </c>
      <c r="I604" t="s">
        <v>181</v>
      </c>
      <c r="J604" t="s">
        <v>182</v>
      </c>
      <c r="K604">
        <v>1.74</v>
      </c>
      <c r="L604" t="s">
        <v>181</v>
      </c>
      <c r="M604">
        <f t="shared" si="9"/>
        <v>3.8922691481746599</v>
      </c>
    </row>
    <row r="605" spans="1:13" x14ac:dyDescent="0.25">
      <c r="A605" t="s">
        <v>122</v>
      </c>
      <c r="B605">
        <v>270709</v>
      </c>
      <c r="D605" t="s">
        <v>122</v>
      </c>
      <c r="E605">
        <v>117924</v>
      </c>
      <c r="G605" t="s">
        <v>131</v>
      </c>
      <c r="H605">
        <v>1.08</v>
      </c>
      <c r="I605" t="s">
        <v>181</v>
      </c>
      <c r="J605" t="s">
        <v>182</v>
      </c>
      <c r="K605">
        <v>1.08</v>
      </c>
      <c r="L605" t="s">
        <v>181</v>
      </c>
      <c r="M605">
        <f t="shared" si="9"/>
        <v>2.4158911954187547</v>
      </c>
    </row>
    <row r="606" spans="1:13" x14ac:dyDescent="0.25">
      <c r="A606" t="s">
        <v>122</v>
      </c>
      <c r="B606">
        <v>271002</v>
      </c>
      <c r="D606" t="s">
        <v>122</v>
      </c>
      <c r="E606">
        <v>117924</v>
      </c>
      <c r="G606" t="s">
        <v>131</v>
      </c>
      <c r="H606">
        <v>1.02</v>
      </c>
      <c r="I606" t="s">
        <v>181</v>
      </c>
      <c r="J606" t="s">
        <v>182</v>
      </c>
      <c r="K606">
        <v>1.02</v>
      </c>
      <c r="L606" t="s">
        <v>181</v>
      </c>
      <c r="M606">
        <f t="shared" si="9"/>
        <v>2.2816750178954903</v>
      </c>
    </row>
    <row r="607" spans="1:13" x14ac:dyDescent="0.25">
      <c r="A607" t="s">
        <v>122</v>
      </c>
      <c r="B607">
        <v>271296</v>
      </c>
      <c r="D607" t="s">
        <v>122</v>
      </c>
      <c r="E607">
        <v>117924</v>
      </c>
      <c r="G607" t="s">
        <v>131</v>
      </c>
      <c r="H607">
        <v>0.72</v>
      </c>
      <c r="I607" t="s">
        <v>181</v>
      </c>
      <c r="J607" t="s">
        <v>182</v>
      </c>
      <c r="K607">
        <v>0.72</v>
      </c>
      <c r="L607" t="s">
        <v>181</v>
      </c>
      <c r="M607">
        <f t="shared" si="9"/>
        <v>1.6105941302791695</v>
      </c>
    </row>
    <row r="608" spans="1:13" x14ac:dyDescent="0.25">
      <c r="A608" t="s">
        <v>122</v>
      </c>
      <c r="B608">
        <v>271665</v>
      </c>
      <c r="D608" t="s">
        <v>122</v>
      </c>
      <c r="E608">
        <v>117924</v>
      </c>
      <c r="G608" t="s">
        <v>131</v>
      </c>
      <c r="H608">
        <v>0.87</v>
      </c>
      <c r="I608" t="s">
        <v>181</v>
      </c>
      <c r="J608" t="s">
        <v>182</v>
      </c>
      <c r="K608">
        <v>0.87</v>
      </c>
      <c r="L608" t="s">
        <v>181</v>
      </c>
      <c r="M608">
        <f t="shared" si="9"/>
        <v>1.9461345740873299</v>
      </c>
    </row>
    <row r="609" spans="1:13" x14ac:dyDescent="0.25">
      <c r="A609" t="s">
        <v>122</v>
      </c>
      <c r="B609">
        <v>272034</v>
      </c>
      <c r="D609" t="s">
        <v>122</v>
      </c>
      <c r="E609">
        <v>117924</v>
      </c>
      <c r="G609" t="s">
        <v>131</v>
      </c>
      <c r="H609">
        <v>1.44</v>
      </c>
      <c r="I609" t="s">
        <v>181</v>
      </c>
      <c r="J609" t="s">
        <v>182</v>
      </c>
      <c r="K609">
        <v>1.44</v>
      </c>
      <c r="L609" t="s">
        <v>181</v>
      </c>
      <c r="M609">
        <f t="shared" si="9"/>
        <v>3.2211882605583391</v>
      </c>
    </row>
    <row r="610" spans="1:13" x14ac:dyDescent="0.25">
      <c r="A610" t="s">
        <v>122</v>
      </c>
      <c r="B610">
        <v>272331</v>
      </c>
      <c r="D610" t="s">
        <v>122</v>
      </c>
      <c r="E610">
        <v>117924</v>
      </c>
      <c r="G610" t="s">
        <v>131</v>
      </c>
      <c r="H610">
        <v>1.44</v>
      </c>
      <c r="I610" t="s">
        <v>181</v>
      </c>
      <c r="J610" t="s">
        <v>182</v>
      </c>
      <c r="K610">
        <v>1.44</v>
      </c>
      <c r="L610" t="s">
        <v>181</v>
      </c>
      <c r="M610">
        <f t="shared" si="9"/>
        <v>3.2211882605583391</v>
      </c>
    </row>
    <row r="611" spans="1:13" x14ac:dyDescent="0.25">
      <c r="A611" t="s">
        <v>122</v>
      </c>
      <c r="B611">
        <v>272628</v>
      </c>
      <c r="D611" t="s">
        <v>122</v>
      </c>
      <c r="E611">
        <v>117924</v>
      </c>
      <c r="G611" t="s">
        <v>131</v>
      </c>
      <c r="H611">
        <v>1.28</v>
      </c>
      <c r="I611" t="s">
        <v>181</v>
      </c>
      <c r="J611" t="s">
        <v>182</v>
      </c>
      <c r="K611">
        <v>1.28</v>
      </c>
      <c r="L611" t="s">
        <v>181</v>
      </c>
      <c r="M611">
        <f t="shared" si="9"/>
        <v>2.863278453829635</v>
      </c>
    </row>
    <row r="612" spans="1:13" x14ac:dyDescent="0.25">
      <c r="A612" t="s">
        <v>122</v>
      </c>
      <c r="B612">
        <v>272925</v>
      </c>
      <c r="D612" t="s">
        <v>122</v>
      </c>
      <c r="E612">
        <v>117924</v>
      </c>
      <c r="G612" t="s">
        <v>131</v>
      </c>
      <c r="H612">
        <v>1.18</v>
      </c>
      <c r="I612" t="s">
        <v>181</v>
      </c>
      <c r="J612" t="s">
        <v>182</v>
      </c>
      <c r="K612">
        <v>1.18</v>
      </c>
      <c r="L612" t="s">
        <v>181</v>
      </c>
      <c r="M612">
        <f t="shared" si="9"/>
        <v>2.6395848246241944</v>
      </c>
    </row>
    <row r="613" spans="1:13" x14ac:dyDescent="0.25">
      <c r="A613" t="s">
        <v>122</v>
      </c>
      <c r="B613">
        <v>273224</v>
      </c>
      <c r="D613" t="s">
        <v>122</v>
      </c>
      <c r="E613">
        <v>117924</v>
      </c>
      <c r="G613" t="s">
        <v>131</v>
      </c>
      <c r="H613">
        <v>1.18</v>
      </c>
      <c r="I613" t="s">
        <v>181</v>
      </c>
      <c r="J613" t="s">
        <v>182</v>
      </c>
      <c r="K613">
        <v>1.18</v>
      </c>
      <c r="L613" t="s">
        <v>181</v>
      </c>
      <c r="M613">
        <f t="shared" si="9"/>
        <v>2.6395848246241944</v>
      </c>
    </row>
    <row r="614" spans="1:13" x14ac:dyDescent="0.25">
      <c r="A614" t="s">
        <v>122</v>
      </c>
      <c r="B614">
        <v>273597</v>
      </c>
      <c r="D614" t="s">
        <v>122</v>
      </c>
      <c r="E614">
        <v>117924</v>
      </c>
      <c r="G614" t="s">
        <v>131</v>
      </c>
      <c r="H614">
        <v>0.92</v>
      </c>
      <c r="I614" t="s">
        <v>181</v>
      </c>
      <c r="J614" t="s">
        <v>182</v>
      </c>
      <c r="K614">
        <v>0.92</v>
      </c>
      <c r="L614" t="s">
        <v>181</v>
      </c>
      <c r="M614">
        <f t="shared" si="9"/>
        <v>2.0579813886900502</v>
      </c>
    </row>
    <row r="615" spans="1:13" x14ac:dyDescent="0.25">
      <c r="A615" t="s">
        <v>122</v>
      </c>
      <c r="B615">
        <v>273972</v>
      </c>
      <c r="D615" t="s">
        <v>122</v>
      </c>
      <c r="E615">
        <v>117924</v>
      </c>
      <c r="G615" t="s">
        <v>131</v>
      </c>
      <c r="H615">
        <v>0.3</v>
      </c>
      <c r="I615" t="s">
        <v>181</v>
      </c>
      <c r="J615" t="s">
        <v>182</v>
      </c>
      <c r="K615">
        <v>0.3</v>
      </c>
      <c r="L615" t="s">
        <v>181</v>
      </c>
      <c r="M615">
        <f t="shared" si="9"/>
        <v>0.67108088761632068</v>
      </c>
    </row>
    <row r="616" spans="1:13" x14ac:dyDescent="0.25">
      <c r="A616" t="s">
        <v>122</v>
      </c>
      <c r="B616">
        <v>274348</v>
      </c>
      <c r="D616" t="s">
        <v>122</v>
      </c>
      <c r="E616">
        <v>117924</v>
      </c>
      <c r="G616" t="s">
        <v>131</v>
      </c>
      <c r="H616">
        <v>0.36</v>
      </c>
      <c r="I616" t="s">
        <v>181</v>
      </c>
      <c r="J616" t="s">
        <v>182</v>
      </c>
      <c r="K616">
        <v>0.36</v>
      </c>
      <c r="L616" t="s">
        <v>181</v>
      </c>
      <c r="M616">
        <f t="shared" si="9"/>
        <v>0.80529706513958477</v>
      </c>
    </row>
    <row r="617" spans="1:13" x14ac:dyDescent="0.25">
      <c r="A617" t="s">
        <v>122</v>
      </c>
      <c r="B617">
        <v>274725</v>
      </c>
      <c r="D617" t="s">
        <v>122</v>
      </c>
      <c r="E617">
        <v>117924</v>
      </c>
      <c r="G617" t="s">
        <v>131</v>
      </c>
      <c r="H617">
        <v>0.46</v>
      </c>
      <c r="I617" t="s">
        <v>181</v>
      </c>
      <c r="J617" t="s">
        <v>182</v>
      </c>
      <c r="K617">
        <v>0.46</v>
      </c>
      <c r="L617" t="s">
        <v>181</v>
      </c>
      <c r="M617">
        <f t="shared" si="9"/>
        <v>1.0289906943450251</v>
      </c>
    </row>
    <row r="618" spans="1:13" x14ac:dyDescent="0.25">
      <c r="A618" t="s">
        <v>122</v>
      </c>
      <c r="B618">
        <v>275178</v>
      </c>
      <c r="D618" t="s">
        <v>122</v>
      </c>
      <c r="E618">
        <v>117924</v>
      </c>
      <c r="G618" t="s">
        <v>131</v>
      </c>
      <c r="H618">
        <v>0.1</v>
      </c>
      <c r="I618" t="s">
        <v>181</v>
      </c>
      <c r="J618" t="s">
        <v>182</v>
      </c>
      <c r="K618">
        <v>0.1</v>
      </c>
      <c r="L618" t="s">
        <v>181</v>
      </c>
      <c r="M618">
        <f t="shared" si="9"/>
        <v>0.22369362920544023</v>
      </c>
    </row>
    <row r="619" spans="1:13" x14ac:dyDescent="0.25">
      <c r="A619" t="s">
        <v>122</v>
      </c>
      <c r="B619">
        <v>275633</v>
      </c>
      <c r="D619" t="s">
        <v>122</v>
      </c>
      <c r="E619">
        <v>117924</v>
      </c>
      <c r="G619" t="s">
        <v>131</v>
      </c>
      <c r="H619">
        <v>0.05</v>
      </c>
      <c r="I619" t="s">
        <v>181</v>
      </c>
      <c r="J619" t="s">
        <v>182</v>
      </c>
      <c r="K619">
        <v>0.05</v>
      </c>
      <c r="L619" t="s">
        <v>181</v>
      </c>
      <c r="M619">
        <f t="shared" si="9"/>
        <v>0.11184681460272011</v>
      </c>
    </row>
    <row r="620" spans="1:13" x14ac:dyDescent="0.25">
      <c r="A620" t="s">
        <v>122</v>
      </c>
      <c r="B620">
        <v>276014</v>
      </c>
      <c r="D620" t="s">
        <v>122</v>
      </c>
      <c r="E620">
        <v>117924</v>
      </c>
      <c r="G620" t="s">
        <v>131</v>
      </c>
      <c r="H620">
        <v>1.02</v>
      </c>
      <c r="I620" t="s">
        <v>181</v>
      </c>
      <c r="J620" t="s">
        <v>182</v>
      </c>
      <c r="K620">
        <v>1.02</v>
      </c>
      <c r="L620" t="s">
        <v>181</v>
      </c>
      <c r="M620">
        <f t="shared" si="9"/>
        <v>2.2816750178954903</v>
      </c>
    </row>
    <row r="621" spans="1:13" x14ac:dyDescent="0.25">
      <c r="A621" t="s">
        <v>122</v>
      </c>
      <c r="B621">
        <v>276395</v>
      </c>
      <c r="D621" t="s">
        <v>122</v>
      </c>
      <c r="E621">
        <v>117924</v>
      </c>
      <c r="G621" t="s">
        <v>131</v>
      </c>
      <c r="H621">
        <v>0.36</v>
      </c>
      <c r="I621" t="s">
        <v>181</v>
      </c>
      <c r="J621" t="s">
        <v>182</v>
      </c>
      <c r="K621">
        <v>0.36</v>
      </c>
      <c r="L621" t="s">
        <v>181</v>
      </c>
      <c r="M621">
        <f t="shared" si="9"/>
        <v>0.80529706513958477</v>
      </c>
    </row>
    <row r="622" spans="1:13" x14ac:dyDescent="0.25">
      <c r="A622" t="s">
        <v>122</v>
      </c>
      <c r="B622">
        <v>276854</v>
      </c>
      <c r="D622" t="s">
        <v>122</v>
      </c>
      <c r="E622">
        <v>117924</v>
      </c>
      <c r="G622" t="s">
        <v>131</v>
      </c>
      <c r="H622">
        <v>0.1</v>
      </c>
      <c r="I622" t="s">
        <v>181</v>
      </c>
      <c r="J622" t="s">
        <v>182</v>
      </c>
      <c r="K622">
        <v>0.1</v>
      </c>
      <c r="L622" t="s">
        <v>181</v>
      </c>
      <c r="M622">
        <f t="shared" si="9"/>
        <v>0.22369362920544023</v>
      </c>
    </row>
    <row r="623" spans="1:13" x14ac:dyDescent="0.25">
      <c r="A623" t="s">
        <v>122</v>
      </c>
      <c r="B623">
        <v>277315</v>
      </c>
      <c r="D623" t="s">
        <v>122</v>
      </c>
      <c r="E623">
        <v>117924</v>
      </c>
      <c r="G623" t="s">
        <v>131</v>
      </c>
      <c r="H623">
        <v>0.25</v>
      </c>
      <c r="I623" t="s">
        <v>181</v>
      </c>
      <c r="J623" t="s">
        <v>182</v>
      </c>
      <c r="K623">
        <v>0.25</v>
      </c>
      <c r="L623" t="s">
        <v>181</v>
      </c>
      <c r="M623">
        <f t="shared" si="9"/>
        <v>0.55923407301360051</v>
      </c>
    </row>
    <row r="624" spans="1:13" x14ac:dyDescent="0.25">
      <c r="A624" t="s">
        <v>122</v>
      </c>
      <c r="B624">
        <v>277777</v>
      </c>
      <c r="D624" t="s">
        <v>122</v>
      </c>
      <c r="E624">
        <v>117924</v>
      </c>
      <c r="G624" t="s">
        <v>131</v>
      </c>
      <c r="H624">
        <v>0</v>
      </c>
      <c r="I624" t="s">
        <v>181</v>
      </c>
      <c r="J624" t="s">
        <v>182</v>
      </c>
      <c r="K624">
        <v>0</v>
      </c>
      <c r="L624" t="s">
        <v>181</v>
      </c>
      <c r="M624">
        <f t="shared" si="9"/>
        <v>0</v>
      </c>
    </row>
    <row r="625" spans="1:13" x14ac:dyDescent="0.25">
      <c r="A625" t="s">
        <v>122</v>
      </c>
      <c r="B625">
        <v>278241</v>
      </c>
      <c r="D625" t="s">
        <v>122</v>
      </c>
      <c r="E625">
        <v>117924</v>
      </c>
      <c r="G625" t="s">
        <v>131</v>
      </c>
      <c r="H625">
        <v>0.41</v>
      </c>
      <c r="I625" t="s">
        <v>181</v>
      </c>
      <c r="J625" t="s">
        <v>182</v>
      </c>
      <c r="K625">
        <v>0.41</v>
      </c>
      <c r="L625" t="s">
        <v>181</v>
      </c>
      <c r="M625">
        <f t="shared" si="9"/>
        <v>0.91714387974230493</v>
      </c>
    </row>
    <row r="626" spans="1:13" x14ac:dyDescent="0.25">
      <c r="A626" t="s">
        <v>122</v>
      </c>
      <c r="B626">
        <v>278629</v>
      </c>
      <c r="D626" t="s">
        <v>122</v>
      </c>
      <c r="E626">
        <v>117924</v>
      </c>
      <c r="G626" t="s">
        <v>131</v>
      </c>
      <c r="H626">
        <v>0.15</v>
      </c>
      <c r="I626" t="s">
        <v>181</v>
      </c>
      <c r="J626" t="s">
        <v>182</v>
      </c>
      <c r="K626">
        <v>0.15</v>
      </c>
      <c r="L626" t="s">
        <v>181</v>
      </c>
      <c r="M626">
        <f t="shared" si="9"/>
        <v>0.33554044380816034</v>
      </c>
    </row>
    <row r="627" spans="1:13" x14ac:dyDescent="0.25">
      <c r="A627" t="s">
        <v>122</v>
      </c>
      <c r="B627">
        <v>279095</v>
      </c>
      <c r="D627" t="s">
        <v>122</v>
      </c>
      <c r="E627">
        <v>117924</v>
      </c>
      <c r="G627" t="s">
        <v>131</v>
      </c>
      <c r="H627">
        <v>0.1</v>
      </c>
      <c r="I627" t="s">
        <v>181</v>
      </c>
      <c r="J627" t="s">
        <v>182</v>
      </c>
      <c r="K627">
        <v>0.1</v>
      </c>
      <c r="L627" t="s">
        <v>181</v>
      </c>
      <c r="M627">
        <f t="shared" si="9"/>
        <v>0.22369362920544023</v>
      </c>
    </row>
    <row r="628" spans="1:13" x14ac:dyDescent="0.25">
      <c r="A628" t="s">
        <v>122</v>
      </c>
      <c r="B628">
        <v>279563</v>
      </c>
      <c r="D628" t="s">
        <v>122</v>
      </c>
      <c r="E628">
        <v>117924</v>
      </c>
      <c r="G628" t="s">
        <v>131</v>
      </c>
      <c r="H628">
        <v>0.15</v>
      </c>
      <c r="I628" t="s">
        <v>181</v>
      </c>
      <c r="J628" t="s">
        <v>182</v>
      </c>
      <c r="K628">
        <v>0.15</v>
      </c>
      <c r="L628" t="s">
        <v>181</v>
      </c>
      <c r="M628">
        <f t="shared" si="9"/>
        <v>0.33554044380816034</v>
      </c>
    </row>
    <row r="629" spans="1:13" x14ac:dyDescent="0.25">
      <c r="A629" t="s">
        <v>122</v>
      </c>
      <c r="B629">
        <v>280033</v>
      </c>
      <c r="D629" t="s">
        <v>122</v>
      </c>
      <c r="E629">
        <v>117924</v>
      </c>
      <c r="G629" t="s">
        <v>131</v>
      </c>
      <c r="H629">
        <v>0</v>
      </c>
      <c r="I629" t="s">
        <v>181</v>
      </c>
      <c r="J629" t="s">
        <v>182</v>
      </c>
      <c r="K629">
        <v>0</v>
      </c>
      <c r="L629" t="s">
        <v>181</v>
      </c>
      <c r="M629">
        <f t="shared" si="9"/>
        <v>0</v>
      </c>
    </row>
    <row r="630" spans="1:13" x14ac:dyDescent="0.25">
      <c r="A630" t="s">
        <v>122</v>
      </c>
      <c r="B630">
        <v>280426</v>
      </c>
      <c r="D630" t="s">
        <v>122</v>
      </c>
      <c r="E630">
        <v>117924</v>
      </c>
      <c r="G630" t="s">
        <v>131</v>
      </c>
      <c r="H630">
        <v>0.3</v>
      </c>
      <c r="I630" t="s">
        <v>181</v>
      </c>
      <c r="J630" t="s">
        <v>182</v>
      </c>
      <c r="K630">
        <v>0.3</v>
      </c>
      <c r="L630" t="s">
        <v>181</v>
      </c>
      <c r="M630">
        <f t="shared" si="9"/>
        <v>0.67108088761632068</v>
      </c>
    </row>
    <row r="631" spans="1:13" x14ac:dyDescent="0.25">
      <c r="A631" t="s">
        <v>122</v>
      </c>
      <c r="B631">
        <v>280898</v>
      </c>
      <c r="D631" t="s">
        <v>122</v>
      </c>
      <c r="E631">
        <v>117924</v>
      </c>
      <c r="G631" t="s">
        <v>131</v>
      </c>
      <c r="H631">
        <v>0.1</v>
      </c>
      <c r="I631" t="s">
        <v>181</v>
      </c>
      <c r="J631" t="s">
        <v>182</v>
      </c>
      <c r="K631">
        <v>0.1</v>
      </c>
      <c r="L631" t="s">
        <v>181</v>
      </c>
      <c r="M631">
        <f t="shared" si="9"/>
        <v>0.22369362920544023</v>
      </c>
    </row>
    <row r="632" spans="1:13" x14ac:dyDescent="0.25">
      <c r="A632" t="s">
        <v>122</v>
      </c>
      <c r="B632">
        <v>281293</v>
      </c>
      <c r="D632" t="s">
        <v>122</v>
      </c>
      <c r="E632">
        <v>117924</v>
      </c>
      <c r="G632" t="s">
        <v>131</v>
      </c>
      <c r="H632">
        <v>0.82</v>
      </c>
      <c r="I632" t="s">
        <v>181</v>
      </c>
      <c r="J632" t="s">
        <v>182</v>
      </c>
      <c r="K632">
        <v>0.82</v>
      </c>
      <c r="L632" t="s">
        <v>181</v>
      </c>
      <c r="M632">
        <f t="shared" si="9"/>
        <v>1.8342877594846099</v>
      </c>
    </row>
    <row r="633" spans="1:13" x14ac:dyDescent="0.25">
      <c r="A633" t="s">
        <v>122</v>
      </c>
      <c r="B633">
        <v>281610</v>
      </c>
      <c r="D633" t="s">
        <v>122</v>
      </c>
      <c r="E633">
        <v>117924</v>
      </c>
      <c r="G633" t="s">
        <v>131</v>
      </c>
      <c r="H633">
        <v>0.51</v>
      </c>
      <c r="I633" t="s">
        <v>181</v>
      </c>
      <c r="J633" t="s">
        <v>182</v>
      </c>
      <c r="K633">
        <v>0.51</v>
      </c>
      <c r="L633" t="s">
        <v>181</v>
      </c>
      <c r="M633">
        <f t="shared" si="9"/>
        <v>1.1408375089477452</v>
      </c>
    </row>
    <row r="634" spans="1:13" x14ac:dyDescent="0.25">
      <c r="A634" t="s">
        <v>122</v>
      </c>
      <c r="B634">
        <v>282087</v>
      </c>
      <c r="D634" t="s">
        <v>122</v>
      </c>
      <c r="E634">
        <v>117924</v>
      </c>
      <c r="G634" t="s">
        <v>131</v>
      </c>
      <c r="H634">
        <v>0.05</v>
      </c>
      <c r="I634" t="s">
        <v>181</v>
      </c>
      <c r="J634" t="s">
        <v>182</v>
      </c>
      <c r="K634">
        <v>0.05</v>
      </c>
      <c r="L634" t="s">
        <v>181</v>
      </c>
      <c r="M634">
        <f t="shared" si="9"/>
        <v>0.11184681460272011</v>
      </c>
    </row>
    <row r="635" spans="1:13" x14ac:dyDescent="0.25">
      <c r="A635" t="s">
        <v>122</v>
      </c>
      <c r="B635">
        <v>282485</v>
      </c>
      <c r="D635" t="s">
        <v>122</v>
      </c>
      <c r="E635">
        <v>117924</v>
      </c>
      <c r="G635" t="s">
        <v>131</v>
      </c>
      <c r="H635">
        <v>0.1</v>
      </c>
      <c r="I635" t="s">
        <v>181</v>
      </c>
      <c r="J635" t="s">
        <v>182</v>
      </c>
      <c r="K635">
        <v>0.1</v>
      </c>
      <c r="L635" t="s">
        <v>181</v>
      </c>
      <c r="M635">
        <f t="shared" si="9"/>
        <v>0.22369362920544023</v>
      </c>
    </row>
    <row r="636" spans="1:13" x14ac:dyDescent="0.25">
      <c r="A636" t="s">
        <v>122</v>
      </c>
      <c r="B636">
        <v>282885</v>
      </c>
      <c r="D636" t="s">
        <v>122</v>
      </c>
      <c r="E636">
        <v>117924</v>
      </c>
      <c r="G636" t="s">
        <v>131</v>
      </c>
      <c r="H636">
        <v>0.46</v>
      </c>
      <c r="I636" t="s">
        <v>181</v>
      </c>
      <c r="J636" t="s">
        <v>182</v>
      </c>
      <c r="K636">
        <v>0.46</v>
      </c>
      <c r="L636" t="s">
        <v>181</v>
      </c>
      <c r="M636">
        <f t="shared" si="9"/>
        <v>1.0289906943450251</v>
      </c>
    </row>
    <row r="637" spans="1:13" x14ac:dyDescent="0.25">
      <c r="A637" t="s">
        <v>122</v>
      </c>
      <c r="B637">
        <v>283366</v>
      </c>
      <c r="D637" t="s">
        <v>122</v>
      </c>
      <c r="E637">
        <v>117924</v>
      </c>
      <c r="G637" t="s">
        <v>131</v>
      </c>
      <c r="H637">
        <v>0.2</v>
      </c>
      <c r="I637" t="s">
        <v>181</v>
      </c>
      <c r="J637" t="s">
        <v>182</v>
      </c>
      <c r="K637">
        <v>0.2</v>
      </c>
      <c r="L637" t="s">
        <v>181</v>
      </c>
      <c r="M637">
        <f t="shared" si="9"/>
        <v>0.44738725841088045</v>
      </c>
    </row>
    <row r="638" spans="1:13" x14ac:dyDescent="0.25">
      <c r="A638" t="s">
        <v>122</v>
      </c>
      <c r="B638">
        <v>283768</v>
      </c>
      <c r="D638" t="s">
        <v>122</v>
      </c>
      <c r="E638">
        <v>117924</v>
      </c>
      <c r="G638" t="s">
        <v>131</v>
      </c>
      <c r="H638">
        <v>0.61</v>
      </c>
      <c r="I638" t="s">
        <v>181</v>
      </c>
      <c r="J638" t="s">
        <v>182</v>
      </c>
      <c r="K638">
        <v>0.61</v>
      </c>
      <c r="L638" t="s">
        <v>181</v>
      </c>
      <c r="M638">
        <f t="shared" si="9"/>
        <v>1.3645311381531853</v>
      </c>
    </row>
    <row r="639" spans="1:13" x14ac:dyDescent="0.25">
      <c r="A639" t="s">
        <v>122</v>
      </c>
      <c r="B639">
        <v>284010</v>
      </c>
      <c r="D639" t="s">
        <v>122</v>
      </c>
      <c r="E639">
        <v>117924</v>
      </c>
      <c r="G639" t="s">
        <v>131</v>
      </c>
      <c r="H639">
        <v>0.82</v>
      </c>
      <c r="I639" t="s">
        <v>181</v>
      </c>
      <c r="J639" t="s">
        <v>182</v>
      </c>
      <c r="K639">
        <v>0.82</v>
      </c>
      <c r="L639" t="s">
        <v>181</v>
      </c>
      <c r="M639">
        <f t="shared" si="9"/>
        <v>1.8342877594846099</v>
      </c>
    </row>
    <row r="640" spans="1:13" x14ac:dyDescent="0.25">
      <c r="A640" t="s">
        <v>122</v>
      </c>
      <c r="B640">
        <v>284333</v>
      </c>
      <c r="D640" t="s">
        <v>122</v>
      </c>
      <c r="E640">
        <v>117924</v>
      </c>
      <c r="G640" t="s">
        <v>131</v>
      </c>
      <c r="H640">
        <v>0.56000000000000005</v>
      </c>
      <c r="I640" t="s">
        <v>181</v>
      </c>
      <c r="J640" t="s">
        <v>182</v>
      </c>
      <c r="K640">
        <v>0.56000000000000005</v>
      </c>
      <c r="L640" t="s">
        <v>181</v>
      </c>
      <c r="M640">
        <f t="shared" si="9"/>
        <v>1.2526843235504654</v>
      </c>
    </row>
    <row r="641" spans="1:13" x14ac:dyDescent="0.25">
      <c r="A641" t="s">
        <v>122</v>
      </c>
      <c r="B641">
        <v>284738</v>
      </c>
      <c r="D641" t="s">
        <v>122</v>
      </c>
      <c r="E641">
        <v>117924</v>
      </c>
      <c r="G641" t="s">
        <v>131</v>
      </c>
      <c r="H641">
        <v>0.15</v>
      </c>
      <c r="I641" t="s">
        <v>181</v>
      </c>
      <c r="J641" t="s">
        <v>182</v>
      </c>
      <c r="K641">
        <v>0.15</v>
      </c>
      <c r="L641" t="s">
        <v>181</v>
      </c>
      <c r="M641">
        <f t="shared" si="9"/>
        <v>0.33554044380816034</v>
      </c>
    </row>
    <row r="642" spans="1:13" x14ac:dyDescent="0.25">
      <c r="A642" t="s">
        <v>122</v>
      </c>
      <c r="B642">
        <v>285225</v>
      </c>
      <c r="D642" t="s">
        <v>122</v>
      </c>
      <c r="E642">
        <v>117924</v>
      </c>
      <c r="G642" t="s">
        <v>131</v>
      </c>
      <c r="H642">
        <v>0.1</v>
      </c>
      <c r="I642" t="s">
        <v>181</v>
      </c>
      <c r="J642" t="s">
        <v>182</v>
      </c>
      <c r="K642">
        <v>0.1</v>
      </c>
      <c r="L642" t="s">
        <v>181</v>
      </c>
      <c r="M642">
        <f t="shared" si="9"/>
        <v>0.22369362920544023</v>
      </c>
    </row>
    <row r="643" spans="1:13" x14ac:dyDescent="0.25">
      <c r="A643" t="s">
        <v>122</v>
      </c>
      <c r="B643">
        <v>285632</v>
      </c>
      <c r="D643" t="s">
        <v>122</v>
      </c>
      <c r="E643">
        <v>117924</v>
      </c>
      <c r="G643" t="s">
        <v>131</v>
      </c>
      <c r="H643">
        <v>0.2</v>
      </c>
      <c r="I643" t="s">
        <v>181</v>
      </c>
      <c r="J643" t="s">
        <v>182</v>
      </c>
      <c r="K643">
        <v>0.2</v>
      </c>
      <c r="L643" t="s">
        <v>181</v>
      </c>
      <c r="M643">
        <f t="shared" ref="M643:M706" si="10">K643*3600/1609.344</f>
        <v>0.44738725841088045</v>
      </c>
    </row>
    <row r="644" spans="1:13" x14ac:dyDescent="0.25">
      <c r="A644" t="s">
        <v>122</v>
      </c>
      <c r="B644">
        <v>285959</v>
      </c>
      <c r="D644" t="s">
        <v>122</v>
      </c>
      <c r="E644">
        <v>117924</v>
      </c>
      <c r="G644" t="s">
        <v>131</v>
      </c>
      <c r="H644">
        <v>0.36</v>
      </c>
      <c r="I644" t="s">
        <v>181</v>
      </c>
      <c r="J644" t="s">
        <v>182</v>
      </c>
      <c r="K644">
        <v>0.36</v>
      </c>
      <c r="L644" t="s">
        <v>181</v>
      </c>
      <c r="M644">
        <f t="shared" si="10"/>
        <v>0.80529706513958477</v>
      </c>
    </row>
    <row r="645" spans="1:13" x14ac:dyDescent="0.25">
      <c r="A645" t="s">
        <v>122</v>
      </c>
      <c r="B645">
        <v>286286</v>
      </c>
      <c r="D645" t="s">
        <v>122</v>
      </c>
      <c r="E645">
        <v>117924</v>
      </c>
      <c r="G645" t="s">
        <v>131</v>
      </c>
      <c r="H645">
        <v>0.87</v>
      </c>
      <c r="I645" t="s">
        <v>181</v>
      </c>
      <c r="J645" t="s">
        <v>182</v>
      </c>
      <c r="K645">
        <v>0.87</v>
      </c>
      <c r="L645" t="s">
        <v>181</v>
      </c>
      <c r="M645">
        <f t="shared" si="10"/>
        <v>1.9461345740873299</v>
      </c>
    </row>
    <row r="646" spans="1:13" x14ac:dyDescent="0.25">
      <c r="A646" t="s">
        <v>122</v>
      </c>
      <c r="B646">
        <v>286532</v>
      </c>
      <c r="D646" t="s">
        <v>122</v>
      </c>
      <c r="E646">
        <v>117924</v>
      </c>
      <c r="G646" t="s">
        <v>131</v>
      </c>
      <c r="H646">
        <v>2</v>
      </c>
      <c r="I646" t="s">
        <v>181</v>
      </c>
      <c r="J646" t="s">
        <v>182</v>
      </c>
      <c r="K646">
        <v>2</v>
      </c>
      <c r="L646" t="s">
        <v>181</v>
      </c>
      <c r="M646">
        <f t="shared" si="10"/>
        <v>4.4738725841088041</v>
      </c>
    </row>
    <row r="647" spans="1:13" x14ac:dyDescent="0.25">
      <c r="A647" t="s">
        <v>122</v>
      </c>
      <c r="B647">
        <v>286615</v>
      </c>
      <c r="D647" t="s">
        <v>122</v>
      </c>
      <c r="E647">
        <v>117924</v>
      </c>
      <c r="G647" t="s">
        <v>131</v>
      </c>
      <c r="H647">
        <v>2.67</v>
      </c>
      <c r="I647" t="s">
        <v>181</v>
      </c>
      <c r="J647" t="s">
        <v>182</v>
      </c>
      <c r="K647">
        <v>2.67</v>
      </c>
      <c r="L647" t="s">
        <v>181</v>
      </c>
      <c r="M647">
        <f t="shared" si="10"/>
        <v>5.9726198997852542</v>
      </c>
    </row>
    <row r="648" spans="1:13" x14ac:dyDescent="0.25">
      <c r="A648" t="s">
        <v>122</v>
      </c>
      <c r="B648">
        <v>286697</v>
      </c>
      <c r="D648" t="s">
        <v>122</v>
      </c>
      <c r="E648">
        <v>117924</v>
      </c>
      <c r="G648" t="s">
        <v>131</v>
      </c>
      <c r="H648">
        <v>2.57</v>
      </c>
      <c r="I648" t="s">
        <v>181</v>
      </c>
      <c r="J648" t="s">
        <v>182</v>
      </c>
      <c r="K648">
        <v>2.57</v>
      </c>
      <c r="L648" t="s">
        <v>181</v>
      </c>
      <c r="M648">
        <f t="shared" si="10"/>
        <v>5.7489262705798136</v>
      </c>
    </row>
    <row r="649" spans="1:13" x14ac:dyDescent="0.25">
      <c r="A649" t="s">
        <v>122</v>
      </c>
      <c r="B649">
        <v>286861</v>
      </c>
      <c r="D649" t="s">
        <v>122</v>
      </c>
      <c r="E649">
        <v>117924</v>
      </c>
      <c r="G649" t="s">
        <v>131</v>
      </c>
      <c r="H649">
        <v>2.36</v>
      </c>
      <c r="I649" t="s">
        <v>181</v>
      </c>
      <c r="J649" t="s">
        <v>182</v>
      </c>
      <c r="K649">
        <v>2.36</v>
      </c>
      <c r="L649" t="s">
        <v>181</v>
      </c>
      <c r="M649">
        <f t="shared" si="10"/>
        <v>5.2791696492483888</v>
      </c>
    </row>
    <row r="650" spans="1:13" x14ac:dyDescent="0.25">
      <c r="A650" t="s">
        <v>122</v>
      </c>
      <c r="B650">
        <v>287026</v>
      </c>
      <c r="D650" t="s">
        <v>122</v>
      </c>
      <c r="E650">
        <v>117924</v>
      </c>
      <c r="G650" t="s">
        <v>131</v>
      </c>
      <c r="H650">
        <v>2.31</v>
      </c>
      <c r="I650" t="s">
        <v>181</v>
      </c>
      <c r="J650" t="s">
        <v>182</v>
      </c>
      <c r="K650">
        <v>2.31</v>
      </c>
      <c r="L650" t="s">
        <v>181</v>
      </c>
      <c r="M650">
        <f t="shared" si="10"/>
        <v>5.1673228346456694</v>
      </c>
    </row>
    <row r="651" spans="1:13" x14ac:dyDescent="0.25">
      <c r="A651" t="s">
        <v>122</v>
      </c>
      <c r="B651">
        <v>287191</v>
      </c>
      <c r="D651" t="s">
        <v>122</v>
      </c>
      <c r="E651">
        <v>117924</v>
      </c>
      <c r="G651" t="s">
        <v>131</v>
      </c>
      <c r="H651">
        <v>2.21</v>
      </c>
      <c r="I651" t="s">
        <v>181</v>
      </c>
      <c r="J651" t="s">
        <v>182</v>
      </c>
      <c r="K651">
        <v>2.21</v>
      </c>
      <c r="L651" t="s">
        <v>181</v>
      </c>
      <c r="M651">
        <f t="shared" si="10"/>
        <v>4.9436292054402289</v>
      </c>
    </row>
    <row r="652" spans="1:13" x14ac:dyDescent="0.25">
      <c r="A652" t="s">
        <v>122</v>
      </c>
      <c r="B652">
        <v>287273</v>
      </c>
      <c r="D652" t="s">
        <v>122</v>
      </c>
      <c r="E652">
        <v>117924</v>
      </c>
      <c r="G652" t="s">
        <v>131</v>
      </c>
      <c r="H652">
        <v>2.31</v>
      </c>
      <c r="I652" t="s">
        <v>181</v>
      </c>
      <c r="J652" t="s">
        <v>182</v>
      </c>
      <c r="K652">
        <v>2.31</v>
      </c>
      <c r="L652" t="s">
        <v>181</v>
      </c>
      <c r="M652">
        <f t="shared" si="10"/>
        <v>5.1673228346456694</v>
      </c>
    </row>
    <row r="653" spans="1:13" x14ac:dyDescent="0.25">
      <c r="A653" t="s">
        <v>122</v>
      </c>
      <c r="B653">
        <v>287438</v>
      </c>
      <c r="D653" t="s">
        <v>122</v>
      </c>
      <c r="E653">
        <v>117924</v>
      </c>
      <c r="G653" t="s">
        <v>131</v>
      </c>
      <c r="H653">
        <v>2.36</v>
      </c>
      <c r="I653" t="s">
        <v>181</v>
      </c>
      <c r="J653" t="s">
        <v>182</v>
      </c>
      <c r="K653">
        <v>2.36</v>
      </c>
      <c r="L653" t="s">
        <v>181</v>
      </c>
      <c r="M653">
        <f t="shared" si="10"/>
        <v>5.2791696492483888</v>
      </c>
    </row>
    <row r="654" spans="1:13" x14ac:dyDescent="0.25">
      <c r="A654" t="s">
        <v>122</v>
      </c>
      <c r="B654">
        <v>287604</v>
      </c>
      <c r="D654" t="s">
        <v>122</v>
      </c>
      <c r="E654">
        <v>117924</v>
      </c>
      <c r="G654" t="s">
        <v>131</v>
      </c>
      <c r="H654">
        <v>2.1</v>
      </c>
      <c r="I654" t="s">
        <v>181</v>
      </c>
      <c r="J654" t="s">
        <v>182</v>
      </c>
      <c r="K654">
        <v>2.1</v>
      </c>
      <c r="L654" t="s">
        <v>181</v>
      </c>
      <c r="M654">
        <f t="shared" si="10"/>
        <v>4.6975662133142446</v>
      </c>
    </row>
    <row r="655" spans="1:13" x14ac:dyDescent="0.25">
      <c r="A655" t="s">
        <v>122</v>
      </c>
      <c r="B655">
        <v>287769</v>
      </c>
      <c r="D655" t="s">
        <v>122</v>
      </c>
      <c r="E655">
        <v>117924</v>
      </c>
      <c r="G655" t="s">
        <v>131</v>
      </c>
      <c r="H655">
        <v>2.16</v>
      </c>
      <c r="I655" t="s">
        <v>181</v>
      </c>
      <c r="J655" t="s">
        <v>182</v>
      </c>
      <c r="K655">
        <v>2.16</v>
      </c>
      <c r="L655" t="s">
        <v>181</v>
      </c>
      <c r="M655">
        <f t="shared" si="10"/>
        <v>4.8317823908375095</v>
      </c>
    </row>
    <row r="656" spans="1:13" x14ac:dyDescent="0.25">
      <c r="A656" t="s">
        <v>122</v>
      </c>
      <c r="B656">
        <v>287935</v>
      </c>
      <c r="D656" t="s">
        <v>122</v>
      </c>
      <c r="E656">
        <v>117924</v>
      </c>
      <c r="G656" t="s">
        <v>131</v>
      </c>
      <c r="H656">
        <v>2.16</v>
      </c>
      <c r="I656" t="s">
        <v>181</v>
      </c>
      <c r="J656" t="s">
        <v>182</v>
      </c>
      <c r="K656">
        <v>2.16</v>
      </c>
      <c r="L656" t="s">
        <v>181</v>
      </c>
      <c r="M656">
        <f t="shared" si="10"/>
        <v>4.8317823908375095</v>
      </c>
    </row>
    <row r="657" spans="1:13" x14ac:dyDescent="0.25">
      <c r="A657" t="s">
        <v>122</v>
      </c>
      <c r="B657">
        <v>288184</v>
      </c>
      <c r="D657" t="s">
        <v>122</v>
      </c>
      <c r="E657">
        <v>117924</v>
      </c>
      <c r="G657" t="s">
        <v>131</v>
      </c>
      <c r="H657">
        <v>2.21</v>
      </c>
      <c r="I657" t="s">
        <v>181</v>
      </c>
      <c r="J657" t="s">
        <v>182</v>
      </c>
      <c r="K657">
        <v>2.21</v>
      </c>
      <c r="L657" t="s">
        <v>181</v>
      </c>
      <c r="M657">
        <f t="shared" si="10"/>
        <v>4.9436292054402289</v>
      </c>
    </row>
    <row r="658" spans="1:13" x14ac:dyDescent="0.25">
      <c r="A658" t="s">
        <v>122</v>
      </c>
      <c r="B658">
        <v>288267</v>
      </c>
      <c r="D658" t="s">
        <v>122</v>
      </c>
      <c r="E658">
        <v>117924</v>
      </c>
      <c r="G658" t="s">
        <v>131</v>
      </c>
      <c r="H658">
        <v>2.52</v>
      </c>
      <c r="I658" t="s">
        <v>181</v>
      </c>
      <c r="J658" t="s">
        <v>182</v>
      </c>
      <c r="K658">
        <v>2.52</v>
      </c>
      <c r="L658" t="s">
        <v>181</v>
      </c>
      <c r="M658">
        <f t="shared" si="10"/>
        <v>5.6370794559770934</v>
      </c>
    </row>
    <row r="659" spans="1:13" x14ac:dyDescent="0.25">
      <c r="A659" t="s">
        <v>122</v>
      </c>
      <c r="B659">
        <v>288433</v>
      </c>
      <c r="D659" t="s">
        <v>122</v>
      </c>
      <c r="E659">
        <v>117924</v>
      </c>
      <c r="G659" t="s">
        <v>131</v>
      </c>
      <c r="H659">
        <v>2.57</v>
      </c>
      <c r="I659" t="s">
        <v>181</v>
      </c>
      <c r="J659" t="s">
        <v>182</v>
      </c>
      <c r="K659">
        <v>2.57</v>
      </c>
      <c r="L659" t="s">
        <v>181</v>
      </c>
      <c r="M659">
        <f t="shared" si="10"/>
        <v>5.7489262705798136</v>
      </c>
    </row>
    <row r="660" spans="1:13" x14ac:dyDescent="0.25">
      <c r="A660" t="s">
        <v>122</v>
      </c>
      <c r="B660">
        <v>288517</v>
      </c>
      <c r="D660" t="s">
        <v>122</v>
      </c>
      <c r="E660">
        <v>117924</v>
      </c>
      <c r="G660" t="s">
        <v>131</v>
      </c>
      <c r="H660">
        <v>2.46</v>
      </c>
      <c r="I660" t="s">
        <v>181</v>
      </c>
      <c r="J660" t="s">
        <v>182</v>
      </c>
      <c r="K660">
        <v>2.46</v>
      </c>
      <c r="L660" t="s">
        <v>181</v>
      </c>
      <c r="M660">
        <f t="shared" si="10"/>
        <v>5.5028632784538294</v>
      </c>
    </row>
    <row r="661" spans="1:13" x14ac:dyDescent="0.25">
      <c r="A661" t="s">
        <v>122</v>
      </c>
      <c r="B661">
        <v>288683</v>
      </c>
      <c r="D661" t="s">
        <v>122</v>
      </c>
      <c r="E661">
        <v>117924</v>
      </c>
      <c r="G661" t="s">
        <v>131</v>
      </c>
      <c r="H661">
        <v>2.1</v>
      </c>
      <c r="I661" t="s">
        <v>181</v>
      </c>
      <c r="J661" t="s">
        <v>182</v>
      </c>
      <c r="K661">
        <v>2.1</v>
      </c>
      <c r="L661" t="s">
        <v>181</v>
      </c>
      <c r="M661">
        <f t="shared" si="10"/>
        <v>4.6975662133142446</v>
      </c>
    </row>
    <row r="662" spans="1:13" x14ac:dyDescent="0.25">
      <c r="A662" t="s">
        <v>122</v>
      </c>
      <c r="B662">
        <v>288850</v>
      </c>
      <c r="D662" t="s">
        <v>122</v>
      </c>
      <c r="E662">
        <v>117924</v>
      </c>
      <c r="G662" t="s">
        <v>131</v>
      </c>
      <c r="H662">
        <v>2.1</v>
      </c>
      <c r="I662" t="s">
        <v>181</v>
      </c>
      <c r="J662" t="s">
        <v>182</v>
      </c>
      <c r="K662">
        <v>2.1</v>
      </c>
      <c r="L662" t="s">
        <v>181</v>
      </c>
      <c r="M662">
        <f t="shared" si="10"/>
        <v>4.6975662133142446</v>
      </c>
    </row>
    <row r="663" spans="1:13" x14ac:dyDescent="0.25">
      <c r="A663" t="s">
        <v>122</v>
      </c>
      <c r="B663">
        <v>288850</v>
      </c>
      <c r="D663" t="s">
        <v>122</v>
      </c>
      <c r="E663">
        <v>117924</v>
      </c>
      <c r="G663" t="s">
        <v>131</v>
      </c>
      <c r="H663">
        <v>2.52</v>
      </c>
      <c r="I663" t="s">
        <v>181</v>
      </c>
      <c r="J663" t="s">
        <v>182</v>
      </c>
      <c r="K663">
        <v>2.52</v>
      </c>
      <c r="L663" t="s">
        <v>181</v>
      </c>
      <c r="M663">
        <f t="shared" si="10"/>
        <v>5.6370794559770934</v>
      </c>
    </row>
    <row r="664" spans="1:13" x14ac:dyDescent="0.25">
      <c r="A664" t="s">
        <v>122</v>
      </c>
      <c r="B664">
        <v>288933</v>
      </c>
      <c r="D664" t="s">
        <v>122</v>
      </c>
      <c r="E664">
        <v>117924</v>
      </c>
      <c r="G664" t="s">
        <v>131</v>
      </c>
      <c r="H664">
        <v>2.46</v>
      </c>
      <c r="I664" t="s">
        <v>181</v>
      </c>
      <c r="J664" t="s">
        <v>182</v>
      </c>
      <c r="K664">
        <v>2.46</v>
      </c>
      <c r="L664" t="s">
        <v>181</v>
      </c>
      <c r="M664">
        <f t="shared" si="10"/>
        <v>5.5028632784538294</v>
      </c>
    </row>
    <row r="665" spans="1:13" x14ac:dyDescent="0.25">
      <c r="A665" t="s">
        <v>122</v>
      </c>
      <c r="B665">
        <v>289017</v>
      </c>
      <c r="D665" t="s">
        <v>122</v>
      </c>
      <c r="E665">
        <v>117924</v>
      </c>
      <c r="G665" t="s">
        <v>131</v>
      </c>
      <c r="H665">
        <v>2.31</v>
      </c>
      <c r="I665" t="s">
        <v>181</v>
      </c>
      <c r="J665" t="s">
        <v>182</v>
      </c>
      <c r="K665">
        <v>2.31</v>
      </c>
      <c r="L665" t="s">
        <v>181</v>
      </c>
      <c r="M665">
        <f t="shared" si="10"/>
        <v>5.1673228346456694</v>
      </c>
    </row>
    <row r="666" spans="1:13" x14ac:dyDescent="0.25">
      <c r="A666" t="s">
        <v>122</v>
      </c>
      <c r="B666">
        <v>289268</v>
      </c>
      <c r="D666" t="s">
        <v>122</v>
      </c>
      <c r="E666">
        <v>117924</v>
      </c>
      <c r="G666" t="s">
        <v>131</v>
      </c>
      <c r="H666">
        <v>2.31</v>
      </c>
      <c r="I666" t="s">
        <v>181</v>
      </c>
      <c r="J666" t="s">
        <v>182</v>
      </c>
      <c r="K666">
        <v>2.31</v>
      </c>
      <c r="L666" t="s">
        <v>181</v>
      </c>
      <c r="M666">
        <f t="shared" si="10"/>
        <v>5.1673228346456694</v>
      </c>
    </row>
    <row r="667" spans="1:13" x14ac:dyDescent="0.25">
      <c r="A667" t="s">
        <v>122</v>
      </c>
      <c r="B667">
        <v>289351</v>
      </c>
      <c r="D667" t="s">
        <v>122</v>
      </c>
      <c r="E667">
        <v>117924</v>
      </c>
      <c r="G667" t="s">
        <v>131</v>
      </c>
      <c r="H667">
        <v>2.46</v>
      </c>
      <c r="I667" t="s">
        <v>181</v>
      </c>
      <c r="J667" t="s">
        <v>182</v>
      </c>
      <c r="K667">
        <v>2.46</v>
      </c>
      <c r="L667" t="s">
        <v>181</v>
      </c>
      <c r="M667">
        <f t="shared" si="10"/>
        <v>5.5028632784538294</v>
      </c>
    </row>
    <row r="668" spans="1:13" x14ac:dyDescent="0.25">
      <c r="A668" t="s">
        <v>122</v>
      </c>
      <c r="B668">
        <v>289519</v>
      </c>
      <c r="D668" t="s">
        <v>122</v>
      </c>
      <c r="E668">
        <v>117924</v>
      </c>
      <c r="G668" t="s">
        <v>131</v>
      </c>
      <c r="H668">
        <v>2.36</v>
      </c>
      <c r="I668" t="s">
        <v>181</v>
      </c>
      <c r="J668" t="s">
        <v>182</v>
      </c>
      <c r="K668">
        <v>2.36</v>
      </c>
      <c r="L668" t="s">
        <v>181</v>
      </c>
      <c r="M668">
        <f t="shared" si="10"/>
        <v>5.2791696492483888</v>
      </c>
    </row>
    <row r="669" spans="1:13" x14ac:dyDescent="0.25">
      <c r="A669" t="s">
        <v>122</v>
      </c>
      <c r="B669">
        <v>289687</v>
      </c>
      <c r="D669" t="s">
        <v>122</v>
      </c>
      <c r="E669">
        <v>117924</v>
      </c>
      <c r="G669" t="s">
        <v>131</v>
      </c>
      <c r="H669">
        <v>2</v>
      </c>
      <c r="I669" t="s">
        <v>181</v>
      </c>
      <c r="J669" t="s">
        <v>182</v>
      </c>
      <c r="K669">
        <v>2</v>
      </c>
      <c r="L669" t="s">
        <v>181</v>
      </c>
      <c r="M669">
        <f t="shared" si="10"/>
        <v>4.4738725841088041</v>
      </c>
    </row>
    <row r="670" spans="1:13" x14ac:dyDescent="0.25">
      <c r="A670" t="s">
        <v>122</v>
      </c>
      <c r="B670">
        <v>289855</v>
      </c>
      <c r="D670" t="s">
        <v>122</v>
      </c>
      <c r="E670">
        <v>117924</v>
      </c>
      <c r="G670" t="s">
        <v>131</v>
      </c>
      <c r="H670">
        <v>2.1</v>
      </c>
      <c r="I670" t="s">
        <v>181</v>
      </c>
      <c r="J670" t="s">
        <v>182</v>
      </c>
      <c r="K670">
        <v>2.1</v>
      </c>
      <c r="L670" t="s">
        <v>181</v>
      </c>
      <c r="M670">
        <f t="shared" si="10"/>
        <v>4.6975662133142446</v>
      </c>
    </row>
    <row r="671" spans="1:13" x14ac:dyDescent="0.25">
      <c r="A671" t="s">
        <v>122</v>
      </c>
      <c r="B671">
        <v>290107</v>
      </c>
      <c r="D671" t="s">
        <v>122</v>
      </c>
      <c r="E671">
        <v>117924</v>
      </c>
      <c r="G671" t="s">
        <v>131</v>
      </c>
      <c r="H671">
        <v>1.74</v>
      </c>
      <c r="I671" t="s">
        <v>181</v>
      </c>
      <c r="J671" t="s">
        <v>182</v>
      </c>
      <c r="K671">
        <v>1.74</v>
      </c>
      <c r="L671" t="s">
        <v>181</v>
      </c>
      <c r="M671">
        <f t="shared" si="10"/>
        <v>3.8922691481746599</v>
      </c>
    </row>
    <row r="672" spans="1:13" x14ac:dyDescent="0.25">
      <c r="A672" t="s">
        <v>122</v>
      </c>
      <c r="B672">
        <v>290360</v>
      </c>
      <c r="D672" t="s">
        <v>122</v>
      </c>
      <c r="E672">
        <v>117924</v>
      </c>
      <c r="G672" t="s">
        <v>131</v>
      </c>
      <c r="H672">
        <v>1.18</v>
      </c>
      <c r="I672" t="s">
        <v>181</v>
      </c>
      <c r="J672" t="s">
        <v>182</v>
      </c>
      <c r="K672">
        <v>1.18</v>
      </c>
      <c r="L672" t="s">
        <v>181</v>
      </c>
      <c r="M672">
        <f t="shared" si="10"/>
        <v>2.6395848246241944</v>
      </c>
    </row>
    <row r="673" spans="1:13" x14ac:dyDescent="0.25">
      <c r="A673" t="s">
        <v>122</v>
      </c>
      <c r="B673">
        <v>290613</v>
      </c>
      <c r="D673" t="s">
        <v>122</v>
      </c>
      <c r="E673">
        <v>117924</v>
      </c>
      <c r="G673" t="s">
        <v>131</v>
      </c>
      <c r="H673">
        <v>1.49</v>
      </c>
      <c r="I673" t="s">
        <v>181</v>
      </c>
      <c r="J673" t="s">
        <v>182</v>
      </c>
      <c r="K673">
        <v>1.49</v>
      </c>
      <c r="L673" t="s">
        <v>181</v>
      </c>
      <c r="M673">
        <f t="shared" si="10"/>
        <v>3.3330350751610593</v>
      </c>
    </row>
    <row r="674" spans="1:13" x14ac:dyDescent="0.25">
      <c r="A674" t="s">
        <v>122</v>
      </c>
      <c r="B674">
        <v>290866</v>
      </c>
      <c r="D674" t="s">
        <v>122</v>
      </c>
      <c r="E674">
        <v>117924</v>
      </c>
      <c r="G674" t="s">
        <v>131</v>
      </c>
      <c r="H674">
        <v>1.44</v>
      </c>
      <c r="I674" t="s">
        <v>181</v>
      </c>
      <c r="J674" t="s">
        <v>182</v>
      </c>
      <c r="K674">
        <v>1.44</v>
      </c>
      <c r="L674" t="s">
        <v>181</v>
      </c>
      <c r="M674">
        <f t="shared" si="10"/>
        <v>3.2211882605583391</v>
      </c>
    </row>
    <row r="675" spans="1:13" x14ac:dyDescent="0.25">
      <c r="A675" t="s">
        <v>122</v>
      </c>
      <c r="B675">
        <v>291120</v>
      </c>
      <c r="D675" t="s">
        <v>122</v>
      </c>
      <c r="E675">
        <v>117924</v>
      </c>
      <c r="G675" t="s">
        <v>131</v>
      </c>
      <c r="H675">
        <v>1.8</v>
      </c>
      <c r="I675" t="s">
        <v>181</v>
      </c>
      <c r="J675" t="s">
        <v>182</v>
      </c>
      <c r="K675">
        <v>1.8</v>
      </c>
      <c r="L675" t="s">
        <v>181</v>
      </c>
      <c r="M675">
        <f t="shared" si="10"/>
        <v>4.0264853256979238</v>
      </c>
    </row>
    <row r="676" spans="1:13" x14ac:dyDescent="0.25">
      <c r="A676" t="s">
        <v>122</v>
      </c>
      <c r="B676">
        <v>291290</v>
      </c>
      <c r="D676" t="s">
        <v>122</v>
      </c>
      <c r="E676">
        <v>117924</v>
      </c>
      <c r="G676" t="s">
        <v>131</v>
      </c>
      <c r="H676">
        <v>2.36</v>
      </c>
      <c r="I676" t="s">
        <v>181</v>
      </c>
      <c r="J676" t="s">
        <v>182</v>
      </c>
      <c r="K676">
        <v>2.36</v>
      </c>
      <c r="L676" t="s">
        <v>181</v>
      </c>
      <c r="M676">
        <f t="shared" si="10"/>
        <v>5.2791696492483888</v>
      </c>
    </row>
    <row r="677" spans="1:13" x14ac:dyDescent="0.25">
      <c r="A677" t="s">
        <v>122</v>
      </c>
      <c r="B677">
        <v>291375</v>
      </c>
      <c r="D677" t="s">
        <v>122</v>
      </c>
      <c r="E677">
        <v>117924</v>
      </c>
      <c r="G677" t="s">
        <v>131</v>
      </c>
      <c r="H677">
        <v>2.36</v>
      </c>
      <c r="I677" t="s">
        <v>181</v>
      </c>
      <c r="J677" t="s">
        <v>182</v>
      </c>
      <c r="K677">
        <v>2.36</v>
      </c>
      <c r="L677" t="s">
        <v>181</v>
      </c>
      <c r="M677">
        <f t="shared" si="10"/>
        <v>5.2791696492483888</v>
      </c>
    </row>
    <row r="678" spans="1:13" x14ac:dyDescent="0.25">
      <c r="A678" t="s">
        <v>122</v>
      </c>
      <c r="B678">
        <v>291545</v>
      </c>
      <c r="D678" t="s">
        <v>122</v>
      </c>
      <c r="E678">
        <v>117924</v>
      </c>
      <c r="G678" t="s">
        <v>131</v>
      </c>
      <c r="H678">
        <v>2.46</v>
      </c>
      <c r="I678" t="s">
        <v>181</v>
      </c>
      <c r="J678" t="s">
        <v>182</v>
      </c>
      <c r="K678">
        <v>2.46</v>
      </c>
      <c r="L678" t="s">
        <v>181</v>
      </c>
      <c r="M678">
        <f t="shared" si="10"/>
        <v>5.5028632784538294</v>
      </c>
    </row>
    <row r="679" spans="1:13" x14ac:dyDescent="0.25">
      <c r="A679" t="s">
        <v>122</v>
      </c>
      <c r="B679">
        <v>291630</v>
      </c>
      <c r="D679" t="s">
        <v>122</v>
      </c>
      <c r="E679">
        <v>117924</v>
      </c>
      <c r="G679" t="s">
        <v>131</v>
      </c>
      <c r="H679">
        <v>2.57</v>
      </c>
      <c r="I679" t="s">
        <v>181</v>
      </c>
      <c r="J679" t="s">
        <v>182</v>
      </c>
      <c r="K679">
        <v>2.57</v>
      </c>
      <c r="L679" t="s">
        <v>181</v>
      </c>
      <c r="M679">
        <f t="shared" si="10"/>
        <v>5.7489262705798136</v>
      </c>
    </row>
    <row r="680" spans="1:13" x14ac:dyDescent="0.25">
      <c r="A680" t="s">
        <v>122</v>
      </c>
      <c r="B680">
        <v>291800</v>
      </c>
      <c r="D680" t="s">
        <v>122</v>
      </c>
      <c r="E680">
        <v>117924</v>
      </c>
      <c r="G680" t="s">
        <v>131</v>
      </c>
      <c r="H680">
        <v>2.57</v>
      </c>
      <c r="I680" t="s">
        <v>181</v>
      </c>
      <c r="J680" t="s">
        <v>182</v>
      </c>
      <c r="K680">
        <v>2.57</v>
      </c>
      <c r="L680" t="s">
        <v>181</v>
      </c>
      <c r="M680">
        <f t="shared" si="10"/>
        <v>5.7489262705798136</v>
      </c>
    </row>
    <row r="681" spans="1:13" x14ac:dyDescent="0.25">
      <c r="A681" t="s">
        <v>122</v>
      </c>
      <c r="B681">
        <v>291970</v>
      </c>
      <c r="D681" t="s">
        <v>122</v>
      </c>
      <c r="E681">
        <v>117924</v>
      </c>
      <c r="G681" t="s">
        <v>131</v>
      </c>
      <c r="H681">
        <v>1.95</v>
      </c>
      <c r="I681" t="s">
        <v>181</v>
      </c>
      <c r="J681" t="s">
        <v>182</v>
      </c>
      <c r="K681">
        <v>1.95</v>
      </c>
      <c r="L681" t="s">
        <v>181</v>
      </c>
      <c r="M681">
        <f t="shared" si="10"/>
        <v>4.3620257695060847</v>
      </c>
    </row>
    <row r="682" spans="1:13" x14ac:dyDescent="0.25">
      <c r="A682" t="s">
        <v>122</v>
      </c>
      <c r="B682">
        <v>292141</v>
      </c>
      <c r="D682" t="s">
        <v>122</v>
      </c>
      <c r="E682">
        <v>117924</v>
      </c>
      <c r="G682" t="s">
        <v>131</v>
      </c>
      <c r="H682">
        <v>2.16</v>
      </c>
      <c r="I682" t="s">
        <v>181</v>
      </c>
      <c r="J682" t="s">
        <v>182</v>
      </c>
      <c r="K682">
        <v>2.16</v>
      </c>
      <c r="L682" t="s">
        <v>181</v>
      </c>
      <c r="M682">
        <f t="shared" si="10"/>
        <v>4.8317823908375095</v>
      </c>
    </row>
    <row r="683" spans="1:13" x14ac:dyDescent="0.25">
      <c r="A683" t="s">
        <v>122</v>
      </c>
      <c r="B683">
        <v>292312</v>
      </c>
      <c r="D683" t="s">
        <v>122</v>
      </c>
      <c r="E683">
        <v>117924</v>
      </c>
      <c r="G683" t="s">
        <v>131</v>
      </c>
      <c r="H683">
        <v>2.36</v>
      </c>
      <c r="I683" t="s">
        <v>181</v>
      </c>
      <c r="J683" t="s">
        <v>182</v>
      </c>
      <c r="K683">
        <v>2.36</v>
      </c>
      <c r="L683" t="s">
        <v>181</v>
      </c>
      <c r="M683">
        <f t="shared" si="10"/>
        <v>5.2791696492483888</v>
      </c>
    </row>
    <row r="684" spans="1:13" x14ac:dyDescent="0.25">
      <c r="A684" t="s">
        <v>122</v>
      </c>
      <c r="B684">
        <v>292141</v>
      </c>
      <c r="D684" t="s">
        <v>122</v>
      </c>
      <c r="E684">
        <v>117924</v>
      </c>
      <c r="G684" t="s">
        <v>131</v>
      </c>
      <c r="H684">
        <v>3.13</v>
      </c>
      <c r="I684" t="s">
        <v>181</v>
      </c>
      <c r="J684" t="s">
        <v>182</v>
      </c>
      <c r="K684">
        <v>3.13</v>
      </c>
      <c r="L684" t="s">
        <v>181</v>
      </c>
      <c r="M684">
        <f t="shared" si="10"/>
        <v>7.0016105941302786</v>
      </c>
    </row>
    <row r="685" spans="1:13" x14ac:dyDescent="0.25">
      <c r="A685" t="s">
        <v>122</v>
      </c>
      <c r="B685">
        <v>292141</v>
      </c>
      <c r="D685" t="s">
        <v>122</v>
      </c>
      <c r="E685">
        <v>117924</v>
      </c>
      <c r="G685" t="s">
        <v>131</v>
      </c>
      <c r="H685">
        <v>3.6</v>
      </c>
      <c r="I685" t="s">
        <v>181</v>
      </c>
      <c r="J685" t="s">
        <v>182</v>
      </c>
      <c r="K685">
        <v>3.6</v>
      </c>
      <c r="L685" t="s">
        <v>181</v>
      </c>
      <c r="M685">
        <f t="shared" si="10"/>
        <v>8.0529706513958477</v>
      </c>
    </row>
    <row r="686" spans="1:13" x14ac:dyDescent="0.25">
      <c r="A686" t="s">
        <v>122</v>
      </c>
      <c r="B686">
        <v>292056</v>
      </c>
      <c r="D686" t="s">
        <v>122</v>
      </c>
      <c r="E686">
        <v>117924</v>
      </c>
      <c r="G686" t="s">
        <v>131</v>
      </c>
      <c r="H686">
        <v>3.8</v>
      </c>
      <c r="I686" t="s">
        <v>181</v>
      </c>
      <c r="J686" t="s">
        <v>182</v>
      </c>
      <c r="K686">
        <v>3.8</v>
      </c>
      <c r="L686" t="s">
        <v>181</v>
      </c>
      <c r="M686">
        <f t="shared" si="10"/>
        <v>8.5003579098067288</v>
      </c>
    </row>
    <row r="687" spans="1:13" x14ac:dyDescent="0.25">
      <c r="A687" t="s">
        <v>122</v>
      </c>
      <c r="B687">
        <v>291970</v>
      </c>
      <c r="D687" t="s">
        <v>122</v>
      </c>
      <c r="E687">
        <v>117924</v>
      </c>
      <c r="G687" t="s">
        <v>131</v>
      </c>
      <c r="H687">
        <v>4.16</v>
      </c>
      <c r="I687" t="s">
        <v>181</v>
      </c>
      <c r="J687" t="s">
        <v>182</v>
      </c>
      <c r="K687">
        <v>4.16</v>
      </c>
      <c r="L687" t="s">
        <v>181</v>
      </c>
      <c r="M687">
        <f t="shared" si="10"/>
        <v>9.3056549749463127</v>
      </c>
    </row>
    <row r="688" spans="1:13" x14ac:dyDescent="0.25">
      <c r="A688" t="s">
        <v>122</v>
      </c>
      <c r="B688">
        <v>291800</v>
      </c>
      <c r="D688" t="s">
        <v>122</v>
      </c>
      <c r="E688">
        <v>117924</v>
      </c>
      <c r="G688" t="s">
        <v>131</v>
      </c>
      <c r="H688">
        <v>4.88</v>
      </c>
      <c r="I688" t="s">
        <v>181</v>
      </c>
      <c r="J688" t="s">
        <v>182</v>
      </c>
      <c r="K688">
        <v>4.88</v>
      </c>
      <c r="L688" t="s">
        <v>181</v>
      </c>
      <c r="M688">
        <f t="shared" si="10"/>
        <v>10.916249105225482</v>
      </c>
    </row>
    <row r="689" spans="1:13" x14ac:dyDescent="0.25">
      <c r="A689" t="s">
        <v>122</v>
      </c>
      <c r="B689">
        <v>291630</v>
      </c>
      <c r="D689" t="s">
        <v>122</v>
      </c>
      <c r="E689">
        <v>117924</v>
      </c>
      <c r="G689" t="s">
        <v>131</v>
      </c>
      <c r="H689">
        <v>4.99</v>
      </c>
      <c r="I689" t="s">
        <v>181</v>
      </c>
      <c r="J689" t="s">
        <v>182</v>
      </c>
      <c r="K689">
        <v>4.99</v>
      </c>
      <c r="L689" t="s">
        <v>181</v>
      </c>
      <c r="M689">
        <f t="shared" si="10"/>
        <v>11.162312097351467</v>
      </c>
    </row>
    <row r="690" spans="1:13" x14ac:dyDescent="0.25">
      <c r="A690" t="s">
        <v>122</v>
      </c>
      <c r="B690">
        <v>291460</v>
      </c>
      <c r="D690" t="s">
        <v>122</v>
      </c>
      <c r="E690">
        <v>117924</v>
      </c>
      <c r="G690" t="s">
        <v>131</v>
      </c>
      <c r="H690">
        <v>4.99</v>
      </c>
      <c r="I690" t="s">
        <v>181</v>
      </c>
      <c r="J690" t="s">
        <v>182</v>
      </c>
      <c r="K690">
        <v>4.99</v>
      </c>
      <c r="L690" t="s">
        <v>181</v>
      </c>
      <c r="M690">
        <f t="shared" si="10"/>
        <v>11.162312097351467</v>
      </c>
    </row>
    <row r="691" spans="1:13" x14ac:dyDescent="0.25">
      <c r="A691" t="s">
        <v>122</v>
      </c>
      <c r="B691">
        <v>291290</v>
      </c>
      <c r="D691" t="s">
        <v>122</v>
      </c>
      <c r="E691">
        <v>117924</v>
      </c>
      <c r="G691" t="s">
        <v>131</v>
      </c>
      <c r="H691">
        <v>4.99</v>
      </c>
      <c r="I691" t="s">
        <v>181</v>
      </c>
      <c r="J691" t="s">
        <v>182</v>
      </c>
      <c r="K691">
        <v>4.99</v>
      </c>
      <c r="L691" t="s">
        <v>181</v>
      </c>
      <c r="M691">
        <f t="shared" si="10"/>
        <v>11.162312097351467</v>
      </c>
    </row>
    <row r="692" spans="1:13" x14ac:dyDescent="0.25">
      <c r="A692" t="s">
        <v>122</v>
      </c>
      <c r="B692">
        <v>291036</v>
      </c>
      <c r="D692" t="s">
        <v>122</v>
      </c>
      <c r="E692">
        <v>117924</v>
      </c>
      <c r="G692" t="s">
        <v>131</v>
      </c>
      <c r="H692">
        <v>5.24</v>
      </c>
      <c r="I692" t="s">
        <v>181</v>
      </c>
      <c r="J692" t="s">
        <v>182</v>
      </c>
      <c r="K692">
        <v>5.24</v>
      </c>
      <c r="L692" t="s">
        <v>181</v>
      </c>
      <c r="M692">
        <f t="shared" si="10"/>
        <v>11.721546170365068</v>
      </c>
    </row>
    <row r="693" spans="1:13" x14ac:dyDescent="0.25">
      <c r="A693" t="s">
        <v>122</v>
      </c>
      <c r="B693">
        <v>290866</v>
      </c>
      <c r="D693" t="s">
        <v>122</v>
      </c>
      <c r="E693">
        <v>117924</v>
      </c>
      <c r="G693" t="s">
        <v>131</v>
      </c>
      <c r="H693">
        <v>5.35</v>
      </c>
      <c r="I693" t="s">
        <v>181</v>
      </c>
      <c r="J693" t="s">
        <v>182</v>
      </c>
      <c r="K693">
        <v>5.35</v>
      </c>
      <c r="L693" t="s">
        <v>181</v>
      </c>
      <c r="M693">
        <f t="shared" si="10"/>
        <v>11.967609162491051</v>
      </c>
    </row>
    <row r="694" spans="1:13" x14ac:dyDescent="0.25">
      <c r="A694" t="s">
        <v>122</v>
      </c>
      <c r="B694">
        <v>290613</v>
      </c>
      <c r="D694" t="s">
        <v>122</v>
      </c>
      <c r="E694">
        <v>117924</v>
      </c>
      <c r="G694" t="s">
        <v>131</v>
      </c>
      <c r="H694">
        <v>5.4</v>
      </c>
      <c r="I694" t="s">
        <v>181</v>
      </c>
      <c r="J694" t="s">
        <v>182</v>
      </c>
      <c r="K694">
        <v>5.4</v>
      </c>
      <c r="L694" t="s">
        <v>181</v>
      </c>
      <c r="M694">
        <f t="shared" si="10"/>
        <v>12.079455977093772</v>
      </c>
    </row>
    <row r="695" spans="1:13" x14ac:dyDescent="0.25">
      <c r="A695" t="s">
        <v>122</v>
      </c>
      <c r="B695">
        <v>290444</v>
      </c>
      <c r="D695" t="s">
        <v>122</v>
      </c>
      <c r="E695">
        <v>117924</v>
      </c>
      <c r="G695" t="s">
        <v>131</v>
      </c>
      <c r="H695">
        <v>5.14</v>
      </c>
      <c r="I695" t="s">
        <v>181</v>
      </c>
      <c r="J695" t="s">
        <v>182</v>
      </c>
      <c r="K695">
        <v>5.14</v>
      </c>
      <c r="L695" t="s">
        <v>181</v>
      </c>
      <c r="M695">
        <f t="shared" si="10"/>
        <v>11.497852541159627</v>
      </c>
    </row>
    <row r="696" spans="1:13" x14ac:dyDescent="0.25">
      <c r="A696" t="s">
        <v>122</v>
      </c>
      <c r="B696">
        <v>290191</v>
      </c>
      <c r="D696" t="s">
        <v>122</v>
      </c>
      <c r="E696">
        <v>117924</v>
      </c>
      <c r="G696" t="s">
        <v>131</v>
      </c>
      <c r="H696">
        <v>5.04</v>
      </c>
      <c r="I696" t="s">
        <v>181</v>
      </c>
      <c r="J696" t="s">
        <v>182</v>
      </c>
      <c r="K696">
        <v>5.04</v>
      </c>
      <c r="L696" t="s">
        <v>181</v>
      </c>
      <c r="M696">
        <f t="shared" si="10"/>
        <v>11.274158911954187</v>
      </c>
    </row>
    <row r="697" spans="1:13" x14ac:dyDescent="0.25">
      <c r="A697" t="s">
        <v>122</v>
      </c>
      <c r="B697">
        <v>290023</v>
      </c>
      <c r="D697" t="s">
        <v>122</v>
      </c>
      <c r="E697">
        <v>117924</v>
      </c>
      <c r="G697" t="s">
        <v>131</v>
      </c>
      <c r="H697">
        <v>5.19</v>
      </c>
      <c r="I697" t="s">
        <v>181</v>
      </c>
      <c r="J697" t="s">
        <v>182</v>
      </c>
      <c r="K697">
        <v>5.19</v>
      </c>
      <c r="L697" t="s">
        <v>181</v>
      </c>
      <c r="M697">
        <f t="shared" si="10"/>
        <v>11.609699355762347</v>
      </c>
    </row>
    <row r="698" spans="1:13" x14ac:dyDescent="0.25">
      <c r="A698" t="s">
        <v>122</v>
      </c>
      <c r="B698">
        <v>289771</v>
      </c>
      <c r="D698" t="s">
        <v>122</v>
      </c>
      <c r="E698">
        <v>117924</v>
      </c>
      <c r="G698" t="s">
        <v>131</v>
      </c>
      <c r="H698">
        <v>5.24</v>
      </c>
      <c r="I698" t="s">
        <v>181</v>
      </c>
      <c r="J698" t="s">
        <v>182</v>
      </c>
      <c r="K698">
        <v>5.24</v>
      </c>
      <c r="L698" t="s">
        <v>181</v>
      </c>
      <c r="M698">
        <f t="shared" si="10"/>
        <v>11.721546170365068</v>
      </c>
    </row>
    <row r="699" spans="1:13" x14ac:dyDescent="0.25">
      <c r="A699" t="s">
        <v>122</v>
      </c>
      <c r="B699">
        <v>289519</v>
      </c>
      <c r="D699" t="s">
        <v>122</v>
      </c>
      <c r="E699">
        <v>117924</v>
      </c>
      <c r="G699" t="s">
        <v>131</v>
      </c>
      <c r="H699">
        <v>5.4</v>
      </c>
      <c r="I699" t="s">
        <v>181</v>
      </c>
      <c r="J699" t="s">
        <v>182</v>
      </c>
      <c r="K699">
        <v>5.4</v>
      </c>
      <c r="L699" t="s">
        <v>181</v>
      </c>
      <c r="M699">
        <f t="shared" si="10"/>
        <v>12.079455977093772</v>
      </c>
    </row>
    <row r="700" spans="1:13" x14ac:dyDescent="0.25">
      <c r="A700" t="s">
        <v>122</v>
      </c>
      <c r="B700">
        <v>289184</v>
      </c>
      <c r="D700" t="s">
        <v>122</v>
      </c>
      <c r="E700">
        <v>117924</v>
      </c>
      <c r="G700" t="s">
        <v>131</v>
      </c>
      <c r="H700">
        <v>5.71</v>
      </c>
      <c r="I700" t="s">
        <v>181</v>
      </c>
      <c r="J700" t="s">
        <v>182</v>
      </c>
      <c r="K700">
        <v>5.71</v>
      </c>
      <c r="L700" t="s">
        <v>181</v>
      </c>
      <c r="M700">
        <f t="shared" si="10"/>
        <v>12.772906227630637</v>
      </c>
    </row>
    <row r="701" spans="1:13" x14ac:dyDescent="0.25">
      <c r="A701" t="s">
        <v>122</v>
      </c>
      <c r="B701">
        <v>288850</v>
      </c>
      <c r="D701" t="s">
        <v>122</v>
      </c>
      <c r="E701">
        <v>117924</v>
      </c>
      <c r="G701" t="s">
        <v>131</v>
      </c>
      <c r="H701">
        <v>5.96</v>
      </c>
      <c r="I701" t="s">
        <v>181</v>
      </c>
      <c r="J701" t="s">
        <v>182</v>
      </c>
      <c r="K701">
        <v>5.96</v>
      </c>
      <c r="L701" t="s">
        <v>181</v>
      </c>
      <c r="M701">
        <f t="shared" si="10"/>
        <v>13.332140300644237</v>
      </c>
    </row>
    <row r="702" spans="1:13" x14ac:dyDescent="0.25">
      <c r="A702" t="s">
        <v>122</v>
      </c>
      <c r="B702">
        <v>288517</v>
      </c>
      <c r="D702" t="s">
        <v>122</v>
      </c>
      <c r="E702">
        <v>117924</v>
      </c>
      <c r="G702" t="s">
        <v>131</v>
      </c>
      <c r="H702">
        <v>5.96</v>
      </c>
      <c r="I702" t="s">
        <v>181</v>
      </c>
      <c r="J702" t="s">
        <v>182</v>
      </c>
      <c r="K702">
        <v>5.96</v>
      </c>
      <c r="L702" t="s">
        <v>181</v>
      </c>
      <c r="M702">
        <f t="shared" si="10"/>
        <v>13.332140300644237</v>
      </c>
    </row>
    <row r="703" spans="1:13" x14ac:dyDescent="0.25">
      <c r="A703" t="s">
        <v>122</v>
      </c>
      <c r="B703">
        <v>288350</v>
      </c>
      <c r="D703" t="s">
        <v>122</v>
      </c>
      <c r="E703">
        <v>117924</v>
      </c>
      <c r="G703" t="s">
        <v>131</v>
      </c>
      <c r="H703">
        <v>5.76</v>
      </c>
      <c r="I703" t="s">
        <v>181</v>
      </c>
      <c r="J703" t="s">
        <v>182</v>
      </c>
      <c r="K703">
        <v>5.76</v>
      </c>
      <c r="L703" t="s">
        <v>181</v>
      </c>
      <c r="M703">
        <f t="shared" si="10"/>
        <v>12.884753042233356</v>
      </c>
    </row>
    <row r="704" spans="1:13" x14ac:dyDescent="0.25">
      <c r="A704" t="s">
        <v>122</v>
      </c>
      <c r="B704">
        <v>287852</v>
      </c>
      <c r="D704" t="s">
        <v>122</v>
      </c>
      <c r="E704">
        <v>117924</v>
      </c>
      <c r="G704" t="s">
        <v>131</v>
      </c>
      <c r="H704">
        <v>5.65</v>
      </c>
      <c r="I704" t="s">
        <v>181</v>
      </c>
      <c r="J704" t="s">
        <v>182</v>
      </c>
      <c r="K704">
        <v>5.65</v>
      </c>
      <c r="L704" t="s">
        <v>181</v>
      </c>
      <c r="M704">
        <f t="shared" si="10"/>
        <v>12.638690050107373</v>
      </c>
    </row>
    <row r="705" spans="1:13" x14ac:dyDescent="0.25">
      <c r="A705" t="s">
        <v>122</v>
      </c>
      <c r="B705">
        <v>287604</v>
      </c>
      <c r="D705" t="s">
        <v>122</v>
      </c>
      <c r="E705">
        <v>117924</v>
      </c>
      <c r="G705" t="s">
        <v>131</v>
      </c>
      <c r="H705">
        <v>5.76</v>
      </c>
      <c r="I705" t="s">
        <v>181</v>
      </c>
      <c r="J705" t="s">
        <v>182</v>
      </c>
      <c r="K705">
        <v>5.76</v>
      </c>
      <c r="L705" t="s">
        <v>181</v>
      </c>
      <c r="M705">
        <f t="shared" si="10"/>
        <v>12.884753042233356</v>
      </c>
    </row>
    <row r="706" spans="1:13" x14ac:dyDescent="0.25">
      <c r="A706" t="s">
        <v>122</v>
      </c>
      <c r="B706">
        <v>287273</v>
      </c>
      <c r="D706" t="s">
        <v>122</v>
      </c>
      <c r="E706">
        <v>117924</v>
      </c>
      <c r="G706" t="s">
        <v>131</v>
      </c>
      <c r="H706">
        <v>6.07</v>
      </c>
      <c r="I706" t="s">
        <v>181</v>
      </c>
      <c r="J706" t="s">
        <v>182</v>
      </c>
      <c r="K706">
        <v>6.07</v>
      </c>
      <c r="L706" t="s">
        <v>181</v>
      </c>
      <c r="M706">
        <f t="shared" si="10"/>
        <v>13.578203292770221</v>
      </c>
    </row>
    <row r="707" spans="1:13" x14ac:dyDescent="0.25">
      <c r="A707" t="s">
        <v>122</v>
      </c>
      <c r="B707">
        <v>286944</v>
      </c>
      <c r="D707" t="s">
        <v>122</v>
      </c>
      <c r="E707">
        <v>117924</v>
      </c>
      <c r="G707" t="s">
        <v>131</v>
      </c>
      <c r="H707">
        <v>6.27</v>
      </c>
      <c r="I707" t="s">
        <v>181</v>
      </c>
      <c r="J707" t="s">
        <v>182</v>
      </c>
      <c r="K707">
        <v>6.27</v>
      </c>
      <c r="L707" t="s">
        <v>181</v>
      </c>
      <c r="M707">
        <f t="shared" ref="M707:M770" si="11">K707*3600/1609.344</f>
        <v>14.025590551181102</v>
      </c>
    </row>
    <row r="708" spans="1:13" x14ac:dyDescent="0.25">
      <c r="A708" t="s">
        <v>122</v>
      </c>
      <c r="B708">
        <v>286697</v>
      </c>
      <c r="D708" t="s">
        <v>122</v>
      </c>
      <c r="E708">
        <v>117924</v>
      </c>
      <c r="G708" t="s">
        <v>131</v>
      </c>
      <c r="H708">
        <v>6.37</v>
      </c>
      <c r="I708" t="s">
        <v>181</v>
      </c>
      <c r="J708" t="s">
        <v>182</v>
      </c>
      <c r="K708">
        <v>6.37</v>
      </c>
      <c r="L708" t="s">
        <v>181</v>
      </c>
      <c r="M708">
        <f t="shared" si="11"/>
        <v>14.249284180386542</v>
      </c>
    </row>
    <row r="709" spans="1:13" x14ac:dyDescent="0.25">
      <c r="A709" t="s">
        <v>122</v>
      </c>
      <c r="B709">
        <v>286368</v>
      </c>
      <c r="D709" t="s">
        <v>122</v>
      </c>
      <c r="E709">
        <v>117924</v>
      </c>
      <c r="G709" t="s">
        <v>131</v>
      </c>
      <c r="H709">
        <v>6.17</v>
      </c>
      <c r="I709" t="s">
        <v>181</v>
      </c>
      <c r="J709" t="s">
        <v>182</v>
      </c>
      <c r="K709">
        <v>6.17</v>
      </c>
      <c r="L709" t="s">
        <v>181</v>
      </c>
      <c r="M709">
        <f t="shared" si="11"/>
        <v>13.801896921975661</v>
      </c>
    </row>
    <row r="710" spans="1:13" x14ac:dyDescent="0.25">
      <c r="A710" t="s">
        <v>122</v>
      </c>
      <c r="B710">
        <v>285714</v>
      </c>
      <c r="D710" t="s">
        <v>122</v>
      </c>
      <c r="E710">
        <v>117924</v>
      </c>
      <c r="G710" t="s">
        <v>131</v>
      </c>
      <c r="H710">
        <v>6.07</v>
      </c>
      <c r="I710" t="s">
        <v>181</v>
      </c>
      <c r="J710" t="s">
        <v>182</v>
      </c>
      <c r="K710">
        <v>6.07</v>
      </c>
      <c r="L710" t="s">
        <v>181</v>
      </c>
      <c r="M710">
        <f t="shared" si="11"/>
        <v>13.578203292770221</v>
      </c>
    </row>
    <row r="711" spans="1:13" x14ac:dyDescent="0.25">
      <c r="A711" t="s">
        <v>122</v>
      </c>
      <c r="B711">
        <v>285469</v>
      </c>
      <c r="D711" t="s">
        <v>122</v>
      </c>
      <c r="E711">
        <v>117924</v>
      </c>
      <c r="G711" t="s">
        <v>131</v>
      </c>
      <c r="H711">
        <v>6.07</v>
      </c>
      <c r="I711" t="s">
        <v>181</v>
      </c>
      <c r="J711" t="s">
        <v>182</v>
      </c>
      <c r="K711">
        <v>6.07</v>
      </c>
      <c r="L711" t="s">
        <v>181</v>
      </c>
      <c r="M711">
        <f t="shared" si="11"/>
        <v>13.578203292770221</v>
      </c>
    </row>
    <row r="712" spans="1:13" x14ac:dyDescent="0.25">
      <c r="A712" t="s">
        <v>122</v>
      </c>
      <c r="B712">
        <v>285144</v>
      </c>
      <c r="D712" t="s">
        <v>122</v>
      </c>
      <c r="E712">
        <v>117924</v>
      </c>
      <c r="G712" t="s">
        <v>131</v>
      </c>
      <c r="H712">
        <v>6.07</v>
      </c>
      <c r="I712" t="s">
        <v>181</v>
      </c>
      <c r="J712" t="s">
        <v>182</v>
      </c>
      <c r="K712">
        <v>6.07</v>
      </c>
      <c r="L712" t="s">
        <v>181</v>
      </c>
      <c r="M712">
        <f t="shared" si="11"/>
        <v>13.578203292770221</v>
      </c>
    </row>
    <row r="713" spans="1:13" x14ac:dyDescent="0.25">
      <c r="A713" t="s">
        <v>122</v>
      </c>
      <c r="B713">
        <v>284819</v>
      </c>
      <c r="D713" t="s">
        <v>122</v>
      </c>
      <c r="E713">
        <v>117924</v>
      </c>
      <c r="G713" t="s">
        <v>131</v>
      </c>
      <c r="H713">
        <v>6.32</v>
      </c>
      <c r="I713" t="s">
        <v>181</v>
      </c>
      <c r="J713" t="s">
        <v>182</v>
      </c>
      <c r="K713">
        <v>6.32</v>
      </c>
      <c r="L713" t="s">
        <v>181</v>
      </c>
      <c r="M713">
        <f t="shared" si="11"/>
        <v>14.137437365783821</v>
      </c>
    </row>
    <row r="714" spans="1:13" x14ac:dyDescent="0.25">
      <c r="A714" t="s">
        <v>122</v>
      </c>
      <c r="B714">
        <v>284495</v>
      </c>
      <c r="D714" t="s">
        <v>122</v>
      </c>
      <c r="E714">
        <v>117924</v>
      </c>
      <c r="G714" t="s">
        <v>131</v>
      </c>
      <c r="H714">
        <v>6.58</v>
      </c>
      <c r="I714" t="s">
        <v>181</v>
      </c>
      <c r="J714" t="s">
        <v>182</v>
      </c>
      <c r="K714">
        <v>6.58</v>
      </c>
      <c r="L714" t="s">
        <v>181</v>
      </c>
      <c r="M714">
        <f t="shared" si="11"/>
        <v>14.719040801717966</v>
      </c>
    </row>
    <row r="715" spans="1:13" x14ac:dyDescent="0.25">
      <c r="A715" t="s">
        <v>122</v>
      </c>
      <c r="B715">
        <v>284171</v>
      </c>
      <c r="D715" t="s">
        <v>122</v>
      </c>
      <c r="E715">
        <v>117924</v>
      </c>
      <c r="G715" t="s">
        <v>131</v>
      </c>
      <c r="H715">
        <v>6.32</v>
      </c>
      <c r="I715" t="s">
        <v>181</v>
      </c>
      <c r="J715" t="s">
        <v>182</v>
      </c>
      <c r="K715">
        <v>6.32</v>
      </c>
      <c r="L715" t="s">
        <v>181</v>
      </c>
      <c r="M715">
        <f t="shared" si="11"/>
        <v>14.137437365783821</v>
      </c>
    </row>
    <row r="716" spans="1:13" x14ac:dyDescent="0.25">
      <c r="A716" t="s">
        <v>122</v>
      </c>
      <c r="B716">
        <v>283929</v>
      </c>
      <c r="D716" t="s">
        <v>122</v>
      </c>
      <c r="E716">
        <v>117924</v>
      </c>
      <c r="G716" t="s">
        <v>131</v>
      </c>
      <c r="H716">
        <v>5.91</v>
      </c>
      <c r="I716" t="s">
        <v>181</v>
      </c>
      <c r="J716" t="s">
        <v>182</v>
      </c>
      <c r="K716">
        <v>5.91</v>
      </c>
      <c r="L716" t="s">
        <v>181</v>
      </c>
      <c r="M716">
        <f t="shared" si="11"/>
        <v>13.220293486041518</v>
      </c>
    </row>
    <row r="717" spans="1:13" x14ac:dyDescent="0.25">
      <c r="A717" t="s">
        <v>122</v>
      </c>
      <c r="B717">
        <v>283687</v>
      </c>
      <c r="D717" t="s">
        <v>122</v>
      </c>
      <c r="E717">
        <v>117924</v>
      </c>
      <c r="G717" t="s">
        <v>131</v>
      </c>
      <c r="H717">
        <v>6.12</v>
      </c>
      <c r="I717" t="s">
        <v>181</v>
      </c>
      <c r="J717" t="s">
        <v>182</v>
      </c>
      <c r="K717">
        <v>6.12</v>
      </c>
      <c r="L717" t="s">
        <v>181</v>
      </c>
      <c r="M717">
        <f t="shared" si="11"/>
        <v>13.690050107372942</v>
      </c>
    </row>
    <row r="718" spans="1:13" x14ac:dyDescent="0.25">
      <c r="A718" t="s">
        <v>122</v>
      </c>
      <c r="B718">
        <v>283446</v>
      </c>
      <c r="D718" t="s">
        <v>122</v>
      </c>
      <c r="E718">
        <v>117924</v>
      </c>
      <c r="G718" t="s">
        <v>131</v>
      </c>
      <c r="H718">
        <v>6.43</v>
      </c>
      <c r="I718" t="s">
        <v>181</v>
      </c>
      <c r="J718" t="s">
        <v>182</v>
      </c>
      <c r="K718">
        <v>6.43</v>
      </c>
      <c r="L718" t="s">
        <v>181</v>
      </c>
      <c r="M718">
        <f t="shared" si="11"/>
        <v>14.383500357909806</v>
      </c>
    </row>
    <row r="719" spans="1:13" x14ac:dyDescent="0.25">
      <c r="A719" t="s">
        <v>122</v>
      </c>
      <c r="B719">
        <v>283045</v>
      </c>
      <c r="D719" t="s">
        <v>122</v>
      </c>
      <c r="E719">
        <v>117924</v>
      </c>
      <c r="G719" t="s">
        <v>131</v>
      </c>
      <c r="H719">
        <v>6.48</v>
      </c>
      <c r="I719" t="s">
        <v>181</v>
      </c>
      <c r="J719" t="s">
        <v>182</v>
      </c>
      <c r="K719">
        <v>6.48</v>
      </c>
      <c r="L719" t="s">
        <v>181</v>
      </c>
      <c r="M719">
        <f t="shared" si="11"/>
        <v>14.495347172512526</v>
      </c>
    </row>
    <row r="720" spans="1:13" x14ac:dyDescent="0.25">
      <c r="A720" t="s">
        <v>122</v>
      </c>
      <c r="B720">
        <v>282805</v>
      </c>
      <c r="D720" t="s">
        <v>122</v>
      </c>
      <c r="E720">
        <v>117924</v>
      </c>
      <c r="G720" t="s">
        <v>131</v>
      </c>
      <c r="H720">
        <v>6.27</v>
      </c>
      <c r="I720" t="s">
        <v>181</v>
      </c>
      <c r="J720" t="s">
        <v>182</v>
      </c>
      <c r="K720">
        <v>6.27</v>
      </c>
      <c r="L720" t="s">
        <v>181</v>
      </c>
      <c r="M720">
        <f t="shared" si="11"/>
        <v>14.025590551181102</v>
      </c>
    </row>
    <row r="721" spans="1:13" x14ac:dyDescent="0.25">
      <c r="A721" t="s">
        <v>122</v>
      </c>
      <c r="B721">
        <v>282565</v>
      </c>
      <c r="D721" t="s">
        <v>122</v>
      </c>
      <c r="E721">
        <v>117924</v>
      </c>
      <c r="G721" t="s">
        <v>131</v>
      </c>
      <c r="H721">
        <v>6.17</v>
      </c>
      <c r="I721" t="s">
        <v>181</v>
      </c>
      <c r="J721" t="s">
        <v>182</v>
      </c>
      <c r="K721">
        <v>6.17</v>
      </c>
      <c r="L721" t="s">
        <v>181</v>
      </c>
      <c r="M721">
        <f t="shared" si="11"/>
        <v>13.801896921975661</v>
      </c>
    </row>
    <row r="722" spans="1:13" x14ac:dyDescent="0.25">
      <c r="A722" t="s">
        <v>122</v>
      </c>
      <c r="B722">
        <v>282246</v>
      </c>
      <c r="D722" t="s">
        <v>122</v>
      </c>
      <c r="E722">
        <v>117924</v>
      </c>
      <c r="G722" t="s">
        <v>131</v>
      </c>
      <c r="H722">
        <v>6.17</v>
      </c>
      <c r="I722" t="s">
        <v>181</v>
      </c>
      <c r="J722" t="s">
        <v>182</v>
      </c>
      <c r="K722">
        <v>6.17</v>
      </c>
      <c r="L722" t="s">
        <v>181</v>
      </c>
      <c r="M722">
        <f t="shared" si="11"/>
        <v>13.801896921975661</v>
      </c>
    </row>
    <row r="723" spans="1:13" x14ac:dyDescent="0.25">
      <c r="A723" t="s">
        <v>122</v>
      </c>
      <c r="B723">
        <v>282007</v>
      </c>
      <c r="D723" t="s">
        <v>122</v>
      </c>
      <c r="E723">
        <v>117924</v>
      </c>
      <c r="G723" t="s">
        <v>131</v>
      </c>
      <c r="H723">
        <v>6.07</v>
      </c>
      <c r="I723" t="s">
        <v>181</v>
      </c>
      <c r="J723" t="s">
        <v>182</v>
      </c>
      <c r="K723">
        <v>6.07</v>
      </c>
      <c r="L723" t="s">
        <v>181</v>
      </c>
      <c r="M723">
        <f t="shared" si="11"/>
        <v>13.578203292770221</v>
      </c>
    </row>
    <row r="724" spans="1:13" x14ac:dyDescent="0.25">
      <c r="A724" t="s">
        <v>122</v>
      </c>
      <c r="B724">
        <v>281769</v>
      </c>
      <c r="D724" t="s">
        <v>122</v>
      </c>
      <c r="E724">
        <v>117924</v>
      </c>
      <c r="G724" t="s">
        <v>131</v>
      </c>
      <c r="H724">
        <v>5.86</v>
      </c>
      <c r="I724" t="s">
        <v>181</v>
      </c>
      <c r="J724" t="s">
        <v>182</v>
      </c>
      <c r="K724">
        <v>5.86</v>
      </c>
      <c r="L724" t="s">
        <v>181</v>
      </c>
      <c r="M724">
        <f t="shared" si="11"/>
        <v>13.108446671438797</v>
      </c>
    </row>
    <row r="725" spans="1:13" x14ac:dyDescent="0.25">
      <c r="A725" t="s">
        <v>122</v>
      </c>
      <c r="B725">
        <v>281531</v>
      </c>
      <c r="D725" t="s">
        <v>122</v>
      </c>
      <c r="E725">
        <v>117924</v>
      </c>
      <c r="G725" t="s">
        <v>131</v>
      </c>
      <c r="H725">
        <v>5.81</v>
      </c>
      <c r="I725" t="s">
        <v>181</v>
      </c>
      <c r="J725" t="s">
        <v>182</v>
      </c>
      <c r="K725">
        <v>5.81</v>
      </c>
      <c r="L725" t="s">
        <v>181</v>
      </c>
      <c r="M725">
        <f t="shared" si="11"/>
        <v>12.996599856836077</v>
      </c>
    </row>
    <row r="726" spans="1:13" x14ac:dyDescent="0.25">
      <c r="A726" t="s">
        <v>122</v>
      </c>
      <c r="B726">
        <v>281293</v>
      </c>
      <c r="D726" t="s">
        <v>122</v>
      </c>
      <c r="E726">
        <v>117924</v>
      </c>
      <c r="G726" t="s">
        <v>131</v>
      </c>
      <c r="H726">
        <v>5.96</v>
      </c>
      <c r="I726" t="s">
        <v>181</v>
      </c>
      <c r="J726" t="s">
        <v>182</v>
      </c>
      <c r="K726">
        <v>5.96</v>
      </c>
      <c r="L726" t="s">
        <v>181</v>
      </c>
      <c r="M726">
        <f t="shared" si="11"/>
        <v>13.332140300644237</v>
      </c>
    </row>
    <row r="727" spans="1:13" x14ac:dyDescent="0.25">
      <c r="A727" t="s">
        <v>122</v>
      </c>
      <c r="B727">
        <v>280977</v>
      </c>
      <c r="D727" t="s">
        <v>122</v>
      </c>
      <c r="E727">
        <v>117924</v>
      </c>
      <c r="G727" t="s">
        <v>131</v>
      </c>
      <c r="H727">
        <v>6.22</v>
      </c>
      <c r="I727" t="s">
        <v>181</v>
      </c>
      <c r="J727" t="s">
        <v>182</v>
      </c>
      <c r="K727">
        <v>6.22</v>
      </c>
      <c r="L727" t="s">
        <v>181</v>
      </c>
      <c r="M727">
        <f t="shared" si="11"/>
        <v>13.913743736578382</v>
      </c>
    </row>
    <row r="728" spans="1:13" x14ac:dyDescent="0.25">
      <c r="A728" t="s">
        <v>122</v>
      </c>
      <c r="B728">
        <v>280662</v>
      </c>
      <c r="D728" t="s">
        <v>122</v>
      </c>
      <c r="E728">
        <v>117924</v>
      </c>
      <c r="G728" t="s">
        <v>131</v>
      </c>
      <c r="H728">
        <v>6.32</v>
      </c>
      <c r="I728" t="s">
        <v>181</v>
      </c>
      <c r="J728" t="s">
        <v>182</v>
      </c>
      <c r="K728">
        <v>6.32</v>
      </c>
      <c r="L728" t="s">
        <v>181</v>
      </c>
      <c r="M728">
        <f t="shared" si="11"/>
        <v>14.137437365783821</v>
      </c>
    </row>
    <row r="729" spans="1:13" x14ac:dyDescent="0.25">
      <c r="A729" t="s">
        <v>122</v>
      </c>
      <c r="B729">
        <v>280347</v>
      </c>
      <c r="D729" t="s">
        <v>122</v>
      </c>
      <c r="E729">
        <v>117924</v>
      </c>
      <c r="G729" t="s">
        <v>131</v>
      </c>
      <c r="H729">
        <v>6.07</v>
      </c>
      <c r="I729" t="s">
        <v>181</v>
      </c>
      <c r="J729" t="s">
        <v>182</v>
      </c>
      <c r="K729">
        <v>6.07</v>
      </c>
      <c r="L729" t="s">
        <v>181</v>
      </c>
      <c r="M729">
        <f t="shared" si="11"/>
        <v>13.578203292770221</v>
      </c>
    </row>
    <row r="730" spans="1:13" x14ac:dyDescent="0.25">
      <c r="A730" t="s">
        <v>122</v>
      </c>
      <c r="B730">
        <v>280269</v>
      </c>
      <c r="D730" t="s">
        <v>122</v>
      </c>
      <c r="E730">
        <v>117924</v>
      </c>
      <c r="G730" t="s">
        <v>131</v>
      </c>
      <c r="H730">
        <v>5.5</v>
      </c>
      <c r="I730" t="s">
        <v>181</v>
      </c>
      <c r="J730" t="s">
        <v>182</v>
      </c>
      <c r="K730">
        <v>5.5</v>
      </c>
      <c r="L730" t="s">
        <v>181</v>
      </c>
      <c r="M730">
        <f t="shared" si="11"/>
        <v>12.303149606299213</v>
      </c>
    </row>
    <row r="731" spans="1:13" x14ac:dyDescent="0.25">
      <c r="A731" t="s">
        <v>122</v>
      </c>
      <c r="B731">
        <v>279798</v>
      </c>
      <c r="D731" t="s">
        <v>122</v>
      </c>
      <c r="E731">
        <v>117924</v>
      </c>
      <c r="G731" t="s">
        <v>131</v>
      </c>
      <c r="H731">
        <v>5.29</v>
      </c>
      <c r="I731" t="s">
        <v>181</v>
      </c>
      <c r="J731" t="s">
        <v>182</v>
      </c>
      <c r="K731">
        <v>5.29</v>
      </c>
      <c r="L731" t="s">
        <v>181</v>
      </c>
      <c r="M731">
        <f t="shared" si="11"/>
        <v>11.833392984967787</v>
      </c>
    </row>
    <row r="732" spans="1:13" x14ac:dyDescent="0.25">
      <c r="A732" t="s">
        <v>122</v>
      </c>
      <c r="B732">
        <v>279642</v>
      </c>
      <c r="D732" t="s">
        <v>122</v>
      </c>
      <c r="E732">
        <v>117924</v>
      </c>
      <c r="G732" t="s">
        <v>131</v>
      </c>
      <c r="H732">
        <v>5.5</v>
      </c>
      <c r="I732" t="s">
        <v>181</v>
      </c>
      <c r="J732" t="s">
        <v>182</v>
      </c>
      <c r="K732">
        <v>5.5</v>
      </c>
      <c r="L732" t="s">
        <v>181</v>
      </c>
      <c r="M732">
        <f t="shared" si="11"/>
        <v>12.303149606299213</v>
      </c>
    </row>
    <row r="733" spans="1:13" x14ac:dyDescent="0.25">
      <c r="A733" t="s">
        <v>122</v>
      </c>
      <c r="B733">
        <v>279407</v>
      </c>
      <c r="D733" t="s">
        <v>122</v>
      </c>
      <c r="E733">
        <v>117924</v>
      </c>
      <c r="G733" t="s">
        <v>131</v>
      </c>
      <c r="H733">
        <v>5.5</v>
      </c>
      <c r="I733" t="s">
        <v>181</v>
      </c>
      <c r="J733" t="s">
        <v>182</v>
      </c>
      <c r="K733">
        <v>5.5</v>
      </c>
      <c r="L733" t="s">
        <v>181</v>
      </c>
      <c r="M733">
        <f t="shared" si="11"/>
        <v>12.303149606299213</v>
      </c>
    </row>
    <row r="734" spans="1:13" x14ac:dyDescent="0.25">
      <c r="A734" t="s">
        <v>122</v>
      </c>
      <c r="B734">
        <v>279173</v>
      </c>
      <c r="D734" t="s">
        <v>122</v>
      </c>
      <c r="E734">
        <v>117924</v>
      </c>
      <c r="G734" t="s">
        <v>131</v>
      </c>
      <c r="H734">
        <v>5.45</v>
      </c>
      <c r="I734" t="s">
        <v>181</v>
      </c>
      <c r="J734" t="s">
        <v>182</v>
      </c>
      <c r="K734">
        <v>5.45</v>
      </c>
      <c r="L734" t="s">
        <v>181</v>
      </c>
      <c r="M734">
        <f t="shared" si="11"/>
        <v>12.191302791696492</v>
      </c>
    </row>
    <row r="735" spans="1:13" x14ac:dyDescent="0.25">
      <c r="A735" t="s">
        <v>122</v>
      </c>
      <c r="B735">
        <v>278940</v>
      </c>
      <c r="D735" t="s">
        <v>122</v>
      </c>
      <c r="E735">
        <v>117924</v>
      </c>
      <c r="G735" t="s">
        <v>131</v>
      </c>
      <c r="H735">
        <v>5.6</v>
      </c>
      <c r="I735" t="s">
        <v>181</v>
      </c>
      <c r="J735" t="s">
        <v>182</v>
      </c>
      <c r="K735">
        <v>5.6</v>
      </c>
      <c r="L735" t="s">
        <v>181</v>
      </c>
      <c r="M735">
        <f t="shared" si="11"/>
        <v>12.526843235504652</v>
      </c>
    </row>
    <row r="736" spans="1:13" x14ac:dyDescent="0.25">
      <c r="A736" t="s">
        <v>122</v>
      </c>
      <c r="B736">
        <v>278706</v>
      </c>
      <c r="D736" t="s">
        <v>122</v>
      </c>
      <c r="E736">
        <v>117924</v>
      </c>
      <c r="G736" t="s">
        <v>131</v>
      </c>
      <c r="H736">
        <v>5.76</v>
      </c>
      <c r="I736" t="s">
        <v>181</v>
      </c>
      <c r="J736" t="s">
        <v>182</v>
      </c>
      <c r="K736">
        <v>5.76</v>
      </c>
      <c r="L736" t="s">
        <v>181</v>
      </c>
      <c r="M736">
        <f t="shared" si="11"/>
        <v>12.884753042233356</v>
      </c>
    </row>
    <row r="737" spans="1:13" x14ac:dyDescent="0.25">
      <c r="A737" t="s">
        <v>122</v>
      </c>
      <c r="B737">
        <v>278551</v>
      </c>
      <c r="D737" t="s">
        <v>122</v>
      </c>
      <c r="E737">
        <v>117924</v>
      </c>
      <c r="G737" t="s">
        <v>131</v>
      </c>
      <c r="H737">
        <v>6.07</v>
      </c>
      <c r="I737" t="s">
        <v>181</v>
      </c>
      <c r="J737" t="s">
        <v>182</v>
      </c>
      <c r="K737">
        <v>6.07</v>
      </c>
      <c r="L737" t="s">
        <v>181</v>
      </c>
      <c r="M737">
        <f t="shared" si="11"/>
        <v>13.578203292770221</v>
      </c>
    </row>
    <row r="738" spans="1:13" x14ac:dyDescent="0.25">
      <c r="A738" t="s">
        <v>122</v>
      </c>
      <c r="B738">
        <v>278241</v>
      </c>
      <c r="D738" t="s">
        <v>122</v>
      </c>
      <c r="E738">
        <v>117924</v>
      </c>
      <c r="G738" t="s">
        <v>131</v>
      </c>
      <c r="H738">
        <v>6.27</v>
      </c>
      <c r="I738" t="s">
        <v>181</v>
      </c>
      <c r="J738" t="s">
        <v>182</v>
      </c>
      <c r="K738">
        <v>6.27</v>
      </c>
      <c r="L738" t="s">
        <v>181</v>
      </c>
      <c r="M738">
        <f t="shared" si="11"/>
        <v>14.025590551181102</v>
      </c>
    </row>
    <row r="739" spans="1:13" x14ac:dyDescent="0.25">
      <c r="A739" t="s">
        <v>122</v>
      </c>
      <c r="B739">
        <v>277854</v>
      </c>
      <c r="D739" t="s">
        <v>122</v>
      </c>
      <c r="E739">
        <v>117924</v>
      </c>
      <c r="G739" t="s">
        <v>131</v>
      </c>
      <c r="H739">
        <v>6.32</v>
      </c>
      <c r="I739" t="s">
        <v>181</v>
      </c>
      <c r="J739" t="s">
        <v>182</v>
      </c>
      <c r="K739">
        <v>6.32</v>
      </c>
      <c r="L739" t="s">
        <v>181</v>
      </c>
      <c r="M739">
        <f t="shared" si="11"/>
        <v>14.137437365783821</v>
      </c>
    </row>
    <row r="740" spans="1:13" x14ac:dyDescent="0.25">
      <c r="A740" t="s">
        <v>122</v>
      </c>
      <c r="B740">
        <v>277700</v>
      </c>
      <c r="D740" t="s">
        <v>122</v>
      </c>
      <c r="E740">
        <v>117924</v>
      </c>
      <c r="G740" t="s">
        <v>131</v>
      </c>
      <c r="H740">
        <v>5.96</v>
      </c>
      <c r="I740" t="s">
        <v>181</v>
      </c>
      <c r="J740" t="s">
        <v>182</v>
      </c>
      <c r="K740">
        <v>5.96</v>
      </c>
      <c r="L740" t="s">
        <v>181</v>
      </c>
      <c r="M740">
        <f t="shared" si="11"/>
        <v>13.332140300644237</v>
      </c>
    </row>
    <row r="741" spans="1:13" x14ac:dyDescent="0.25">
      <c r="A741" t="s">
        <v>122</v>
      </c>
      <c r="B741">
        <v>277546</v>
      </c>
      <c r="D741" t="s">
        <v>122</v>
      </c>
      <c r="E741">
        <v>117924</v>
      </c>
      <c r="G741" t="s">
        <v>131</v>
      </c>
      <c r="H741">
        <v>5.24</v>
      </c>
      <c r="I741" t="s">
        <v>181</v>
      </c>
      <c r="J741" t="s">
        <v>182</v>
      </c>
      <c r="K741">
        <v>5.24</v>
      </c>
      <c r="L741" t="s">
        <v>181</v>
      </c>
      <c r="M741">
        <f t="shared" si="11"/>
        <v>11.721546170365068</v>
      </c>
    </row>
    <row r="742" spans="1:13" x14ac:dyDescent="0.25">
      <c r="A742" t="s">
        <v>122</v>
      </c>
      <c r="B742">
        <v>277469</v>
      </c>
      <c r="D742" t="s">
        <v>122</v>
      </c>
      <c r="E742">
        <v>117924</v>
      </c>
      <c r="G742" t="s">
        <v>131</v>
      </c>
      <c r="H742">
        <v>4.88</v>
      </c>
      <c r="I742" t="s">
        <v>181</v>
      </c>
      <c r="J742" t="s">
        <v>182</v>
      </c>
      <c r="K742">
        <v>4.88</v>
      </c>
      <c r="L742" t="s">
        <v>181</v>
      </c>
      <c r="M742">
        <f t="shared" si="11"/>
        <v>10.916249105225482</v>
      </c>
    </row>
    <row r="743" spans="1:13" x14ac:dyDescent="0.25">
      <c r="A743" t="s">
        <v>122</v>
      </c>
      <c r="B743">
        <v>277315</v>
      </c>
      <c r="D743" t="s">
        <v>122</v>
      </c>
      <c r="E743">
        <v>117924</v>
      </c>
      <c r="G743" t="s">
        <v>131</v>
      </c>
      <c r="H743">
        <v>4.7300000000000004</v>
      </c>
      <c r="I743" t="s">
        <v>181</v>
      </c>
      <c r="J743" t="s">
        <v>182</v>
      </c>
      <c r="K743">
        <v>4.7300000000000004</v>
      </c>
      <c r="L743" t="s">
        <v>181</v>
      </c>
      <c r="M743">
        <f t="shared" si="11"/>
        <v>10.580708661417322</v>
      </c>
    </row>
    <row r="744" spans="1:13" x14ac:dyDescent="0.25">
      <c r="A744" t="s">
        <v>122</v>
      </c>
      <c r="B744">
        <v>277238</v>
      </c>
      <c r="D744" t="s">
        <v>122</v>
      </c>
      <c r="E744">
        <v>117924</v>
      </c>
      <c r="G744" t="s">
        <v>131</v>
      </c>
      <c r="H744">
        <v>4.62</v>
      </c>
      <c r="I744" t="s">
        <v>181</v>
      </c>
      <c r="J744" t="s">
        <v>182</v>
      </c>
      <c r="K744">
        <v>4.62</v>
      </c>
      <c r="L744" t="s">
        <v>181</v>
      </c>
      <c r="M744">
        <f t="shared" si="11"/>
        <v>10.334645669291339</v>
      </c>
    </row>
    <row r="745" spans="1:13" x14ac:dyDescent="0.25">
      <c r="A745" t="s">
        <v>122</v>
      </c>
      <c r="B745">
        <v>277161</v>
      </c>
      <c r="D745" t="s">
        <v>122</v>
      </c>
      <c r="E745">
        <v>117924</v>
      </c>
      <c r="G745" t="s">
        <v>131</v>
      </c>
      <c r="H745">
        <v>4.62</v>
      </c>
      <c r="I745" t="s">
        <v>181</v>
      </c>
      <c r="J745" t="s">
        <v>182</v>
      </c>
      <c r="K745">
        <v>4.62</v>
      </c>
      <c r="L745" t="s">
        <v>181</v>
      </c>
      <c r="M745">
        <f t="shared" si="11"/>
        <v>10.334645669291339</v>
      </c>
    </row>
    <row r="746" spans="1:13" x14ac:dyDescent="0.25">
      <c r="A746" t="s">
        <v>122</v>
      </c>
      <c r="B746">
        <v>277008</v>
      </c>
      <c r="D746" t="s">
        <v>122</v>
      </c>
      <c r="E746">
        <v>117924</v>
      </c>
      <c r="G746" t="s">
        <v>131</v>
      </c>
      <c r="H746">
        <v>4.88</v>
      </c>
      <c r="I746" t="s">
        <v>181</v>
      </c>
      <c r="J746" t="s">
        <v>182</v>
      </c>
      <c r="K746">
        <v>4.88</v>
      </c>
      <c r="L746" t="s">
        <v>181</v>
      </c>
      <c r="M746">
        <f t="shared" si="11"/>
        <v>10.916249105225482</v>
      </c>
    </row>
    <row r="747" spans="1:13" x14ac:dyDescent="0.25">
      <c r="A747" t="s">
        <v>122</v>
      </c>
      <c r="B747">
        <v>276778</v>
      </c>
      <c r="D747" t="s">
        <v>122</v>
      </c>
      <c r="E747">
        <v>117924</v>
      </c>
      <c r="G747" t="s">
        <v>131</v>
      </c>
      <c r="H747">
        <v>5.24</v>
      </c>
      <c r="I747" t="s">
        <v>181</v>
      </c>
      <c r="J747" t="s">
        <v>182</v>
      </c>
      <c r="K747">
        <v>5.24</v>
      </c>
      <c r="L747" t="s">
        <v>181</v>
      </c>
      <c r="M747">
        <f t="shared" si="11"/>
        <v>11.721546170365068</v>
      </c>
    </row>
    <row r="748" spans="1:13" x14ac:dyDescent="0.25">
      <c r="A748" t="s">
        <v>122</v>
      </c>
      <c r="B748">
        <v>276548</v>
      </c>
      <c r="D748" t="s">
        <v>122</v>
      </c>
      <c r="E748">
        <v>117924</v>
      </c>
      <c r="G748" t="s">
        <v>131</v>
      </c>
      <c r="H748">
        <v>5.76</v>
      </c>
      <c r="I748" t="s">
        <v>181</v>
      </c>
      <c r="J748" t="s">
        <v>182</v>
      </c>
      <c r="K748">
        <v>5.76</v>
      </c>
      <c r="L748" t="s">
        <v>181</v>
      </c>
      <c r="M748">
        <f t="shared" si="11"/>
        <v>12.884753042233356</v>
      </c>
    </row>
    <row r="749" spans="1:13" x14ac:dyDescent="0.25">
      <c r="A749" t="s">
        <v>122</v>
      </c>
      <c r="B749">
        <v>276319</v>
      </c>
      <c r="D749" t="s">
        <v>122</v>
      </c>
      <c r="E749">
        <v>117924</v>
      </c>
      <c r="G749" t="s">
        <v>131</v>
      </c>
      <c r="H749">
        <v>6.01</v>
      </c>
      <c r="I749" t="s">
        <v>181</v>
      </c>
      <c r="J749" t="s">
        <v>182</v>
      </c>
      <c r="K749">
        <v>6.01</v>
      </c>
      <c r="L749" t="s">
        <v>181</v>
      </c>
      <c r="M749">
        <f t="shared" si="11"/>
        <v>13.443987115246957</v>
      </c>
    </row>
    <row r="750" spans="1:13" x14ac:dyDescent="0.25">
      <c r="A750" t="s">
        <v>122</v>
      </c>
      <c r="B750">
        <v>275786</v>
      </c>
      <c r="D750" t="s">
        <v>122</v>
      </c>
      <c r="E750">
        <v>117924</v>
      </c>
      <c r="G750" t="s">
        <v>131</v>
      </c>
      <c r="H750">
        <v>5.76</v>
      </c>
      <c r="I750" t="s">
        <v>181</v>
      </c>
      <c r="J750" t="s">
        <v>182</v>
      </c>
      <c r="K750">
        <v>5.76</v>
      </c>
      <c r="L750" t="s">
        <v>181</v>
      </c>
      <c r="M750">
        <f t="shared" si="11"/>
        <v>12.884753042233356</v>
      </c>
    </row>
    <row r="751" spans="1:13" x14ac:dyDescent="0.25">
      <c r="A751" t="s">
        <v>122</v>
      </c>
      <c r="B751">
        <v>275709</v>
      </c>
      <c r="D751" t="s">
        <v>122</v>
      </c>
      <c r="E751">
        <v>117924</v>
      </c>
      <c r="G751" t="s">
        <v>131</v>
      </c>
      <c r="H751">
        <v>5.45</v>
      </c>
      <c r="I751" t="s">
        <v>181</v>
      </c>
      <c r="J751" t="s">
        <v>182</v>
      </c>
      <c r="K751">
        <v>5.45</v>
      </c>
      <c r="L751" t="s">
        <v>181</v>
      </c>
      <c r="M751">
        <f t="shared" si="11"/>
        <v>12.191302791696492</v>
      </c>
    </row>
    <row r="752" spans="1:13" x14ac:dyDescent="0.25">
      <c r="A752" t="s">
        <v>122</v>
      </c>
      <c r="B752">
        <v>275482</v>
      </c>
      <c r="D752" t="s">
        <v>122</v>
      </c>
      <c r="E752">
        <v>117924</v>
      </c>
      <c r="G752" t="s">
        <v>131</v>
      </c>
      <c r="H752">
        <v>5.35</v>
      </c>
      <c r="I752" t="s">
        <v>181</v>
      </c>
      <c r="J752" t="s">
        <v>182</v>
      </c>
      <c r="K752">
        <v>5.35</v>
      </c>
      <c r="L752" t="s">
        <v>181</v>
      </c>
      <c r="M752">
        <f t="shared" si="11"/>
        <v>11.967609162491051</v>
      </c>
    </row>
    <row r="753" spans="1:13" x14ac:dyDescent="0.25">
      <c r="A753" t="s">
        <v>122</v>
      </c>
      <c r="B753">
        <v>275330</v>
      </c>
      <c r="D753" t="s">
        <v>122</v>
      </c>
      <c r="E753">
        <v>117924</v>
      </c>
      <c r="G753" t="s">
        <v>131</v>
      </c>
      <c r="H753">
        <v>5.6</v>
      </c>
      <c r="I753" t="s">
        <v>181</v>
      </c>
      <c r="J753" t="s">
        <v>182</v>
      </c>
      <c r="K753">
        <v>5.6</v>
      </c>
      <c r="L753" t="s">
        <v>181</v>
      </c>
      <c r="M753">
        <f t="shared" si="11"/>
        <v>12.526843235504652</v>
      </c>
    </row>
    <row r="754" spans="1:13" x14ac:dyDescent="0.25">
      <c r="A754" t="s">
        <v>122</v>
      </c>
      <c r="B754">
        <v>275103</v>
      </c>
      <c r="D754" t="s">
        <v>122</v>
      </c>
      <c r="E754">
        <v>117924</v>
      </c>
      <c r="G754" t="s">
        <v>131</v>
      </c>
      <c r="H754">
        <v>5.96</v>
      </c>
      <c r="I754" t="s">
        <v>181</v>
      </c>
      <c r="J754" t="s">
        <v>182</v>
      </c>
      <c r="K754">
        <v>5.96</v>
      </c>
      <c r="L754" t="s">
        <v>181</v>
      </c>
      <c r="M754">
        <f t="shared" si="11"/>
        <v>13.332140300644237</v>
      </c>
    </row>
    <row r="755" spans="1:13" x14ac:dyDescent="0.25">
      <c r="A755" t="s">
        <v>122</v>
      </c>
      <c r="B755">
        <v>274876</v>
      </c>
      <c r="D755" t="s">
        <v>122</v>
      </c>
      <c r="E755">
        <v>117924</v>
      </c>
      <c r="G755" t="s">
        <v>131</v>
      </c>
      <c r="H755">
        <v>6.12</v>
      </c>
      <c r="I755" t="s">
        <v>181</v>
      </c>
      <c r="J755" t="s">
        <v>182</v>
      </c>
      <c r="K755">
        <v>6.12</v>
      </c>
      <c r="L755" t="s">
        <v>181</v>
      </c>
      <c r="M755">
        <f t="shared" si="11"/>
        <v>13.690050107372942</v>
      </c>
    </row>
    <row r="756" spans="1:13" x14ac:dyDescent="0.25">
      <c r="A756" t="s">
        <v>122</v>
      </c>
      <c r="B756">
        <v>274649</v>
      </c>
      <c r="D756" t="s">
        <v>122</v>
      </c>
      <c r="E756">
        <v>117924</v>
      </c>
      <c r="G756" t="s">
        <v>131</v>
      </c>
      <c r="H756">
        <v>5.91</v>
      </c>
      <c r="I756" t="s">
        <v>181</v>
      </c>
      <c r="J756" t="s">
        <v>182</v>
      </c>
      <c r="K756">
        <v>5.91</v>
      </c>
      <c r="L756" t="s">
        <v>181</v>
      </c>
      <c r="M756">
        <f t="shared" si="11"/>
        <v>13.220293486041518</v>
      </c>
    </row>
    <row r="757" spans="1:13" x14ac:dyDescent="0.25">
      <c r="A757" t="s">
        <v>122</v>
      </c>
      <c r="B757">
        <v>274423</v>
      </c>
      <c r="D757" t="s">
        <v>122</v>
      </c>
      <c r="E757">
        <v>117924</v>
      </c>
      <c r="G757" t="s">
        <v>131</v>
      </c>
      <c r="H757">
        <v>5.65</v>
      </c>
      <c r="I757" t="s">
        <v>181</v>
      </c>
      <c r="J757" t="s">
        <v>182</v>
      </c>
      <c r="K757">
        <v>5.65</v>
      </c>
      <c r="L757" t="s">
        <v>181</v>
      </c>
      <c r="M757">
        <f t="shared" si="11"/>
        <v>12.638690050107373</v>
      </c>
    </row>
    <row r="758" spans="1:13" x14ac:dyDescent="0.25">
      <c r="A758" t="s">
        <v>122</v>
      </c>
      <c r="B758">
        <v>274197</v>
      </c>
      <c r="D758" t="s">
        <v>122</v>
      </c>
      <c r="E758">
        <v>117924</v>
      </c>
      <c r="G758" t="s">
        <v>131</v>
      </c>
      <c r="H758">
        <v>5.86</v>
      </c>
      <c r="I758" t="s">
        <v>181</v>
      </c>
      <c r="J758" t="s">
        <v>182</v>
      </c>
      <c r="K758">
        <v>5.86</v>
      </c>
      <c r="L758" t="s">
        <v>181</v>
      </c>
      <c r="M758">
        <f t="shared" si="11"/>
        <v>13.108446671438797</v>
      </c>
    </row>
    <row r="759" spans="1:13" x14ac:dyDescent="0.25">
      <c r="A759" t="s">
        <v>122</v>
      </c>
      <c r="B759">
        <v>273972</v>
      </c>
      <c r="D759" t="s">
        <v>122</v>
      </c>
      <c r="E759">
        <v>117924</v>
      </c>
      <c r="G759" t="s">
        <v>131</v>
      </c>
      <c r="H759">
        <v>6.01</v>
      </c>
      <c r="I759" t="s">
        <v>181</v>
      </c>
      <c r="J759" t="s">
        <v>182</v>
      </c>
      <c r="K759">
        <v>6.01</v>
      </c>
      <c r="L759" t="s">
        <v>181</v>
      </c>
      <c r="M759">
        <f t="shared" si="11"/>
        <v>13.443987115246957</v>
      </c>
    </row>
    <row r="760" spans="1:13" x14ac:dyDescent="0.25">
      <c r="A760" t="s">
        <v>122</v>
      </c>
      <c r="B760">
        <v>273822</v>
      </c>
      <c r="D760" t="s">
        <v>122</v>
      </c>
      <c r="E760">
        <v>117924</v>
      </c>
      <c r="G760" t="s">
        <v>131</v>
      </c>
      <c r="H760">
        <v>5.6</v>
      </c>
      <c r="I760" t="s">
        <v>181</v>
      </c>
      <c r="J760" t="s">
        <v>182</v>
      </c>
      <c r="K760">
        <v>5.6</v>
      </c>
      <c r="L760" t="s">
        <v>181</v>
      </c>
      <c r="M760">
        <f t="shared" si="11"/>
        <v>12.526843235504652</v>
      </c>
    </row>
    <row r="761" spans="1:13" x14ac:dyDescent="0.25">
      <c r="A761" t="s">
        <v>122</v>
      </c>
      <c r="B761">
        <v>273597</v>
      </c>
      <c r="D761" t="s">
        <v>122</v>
      </c>
      <c r="E761">
        <v>117924</v>
      </c>
      <c r="G761" t="s">
        <v>131</v>
      </c>
      <c r="H761">
        <v>5.29</v>
      </c>
      <c r="I761" t="s">
        <v>181</v>
      </c>
      <c r="J761" t="s">
        <v>182</v>
      </c>
      <c r="K761">
        <v>5.29</v>
      </c>
      <c r="L761" t="s">
        <v>181</v>
      </c>
      <c r="M761">
        <f t="shared" si="11"/>
        <v>11.833392984967787</v>
      </c>
    </row>
    <row r="762" spans="1:13" x14ac:dyDescent="0.25">
      <c r="A762" t="s">
        <v>122</v>
      </c>
      <c r="B762">
        <v>273522</v>
      </c>
      <c r="D762" t="s">
        <v>122</v>
      </c>
      <c r="E762">
        <v>117924</v>
      </c>
      <c r="G762" t="s">
        <v>131</v>
      </c>
      <c r="H762">
        <v>5.04</v>
      </c>
      <c r="I762" t="s">
        <v>181</v>
      </c>
      <c r="J762" t="s">
        <v>182</v>
      </c>
      <c r="K762">
        <v>5.04</v>
      </c>
      <c r="L762" t="s">
        <v>181</v>
      </c>
      <c r="M762">
        <f t="shared" si="11"/>
        <v>11.274158911954187</v>
      </c>
    </row>
    <row r="763" spans="1:13" x14ac:dyDescent="0.25">
      <c r="A763" t="s">
        <v>122</v>
      </c>
      <c r="B763">
        <v>273373</v>
      </c>
      <c r="D763" t="s">
        <v>122</v>
      </c>
      <c r="E763">
        <v>117924</v>
      </c>
      <c r="G763" t="s">
        <v>131</v>
      </c>
      <c r="H763">
        <v>5.35</v>
      </c>
      <c r="I763" t="s">
        <v>181</v>
      </c>
      <c r="J763" t="s">
        <v>182</v>
      </c>
      <c r="K763">
        <v>5.35</v>
      </c>
      <c r="L763" t="s">
        <v>181</v>
      </c>
      <c r="M763">
        <f t="shared" si="11"/>
        <v>11.967609162491051</v>
      </c>
    </row>
    <row r="764" spans="1:13" x14ac:dyDescent="0.25">
      <c r="A764" t="s">
        <v>122</v>
      </c>
      <c r="B764">
        <v>273149</v>
      </c>
      <c r="D764" t="s">
        <v>122</v>
      </c>
      <c r="E764">
        <v>117924</v>
      </c>
      <c r="G764" t="s">
        <v>131</v>
      </c>
      <c r="H764">
        <v>6.01</v>
      </c>
      <c r="I764" t="s">
        <v>181</v>
      </c>
      <c r="J764" t="s">
        <v>182</v>
      </c>
      <c r="K764">
        <v>6.01</v>
      </c>
      <c r="L764" t="s">
        <v>181</v>
      </c>
      <c r="M764">
        <f t="shared" si="11"/>
        <v>13.443987115246957</v>
      </c>
    </row>
    <row r="765" spans="1:13" x14ac:dyDescent="0.25">
      <c r="A765" t="s">
        <v>122</v>
      </c>
      <c r="B765">
        <v>273000</v>
      </c>
      <c r="D765" t="s">
        <v>122</v>
      </c>
      <c r="E765">
        <v>117924</v>
      </c>
      <c r="G765" t="s">
        <v>131</v>
      </c>
      <c r="H765">
        <v>5.09</v>
      </c>
      <c r="I765" t="s">
        <v>181</v>
      </c>
      <c r="J765" t="s">
        <v>182</v>
      </c>
      <c r="K765">
        <v>5.09</v>
      </c>
      <c r="L765" t="s">
        <v>181</v>
      </c>
      <c r="M765">
        <f t="shared" si="11"/>
        <v>11.386005726556908</v>
      </c>
    </row>
    <row r="766" spans="1:13" x14ac:dyDescent="0.25">
      <c r="A766" t="s">
        <v>122</v>
      </c>
      <c r="B766">
        <v>273000</v>
      </c>
      <c r="D766" t="s">
        <v>122</v>
      </c>
      <c r="E766">
        <v>117924</v>
      </c>
      <c r="G766" t="s">
        <v>131</v>
      </c>
      <c r="H766">
        <v>4.1100000000000003</v>
      </c>
      <c r="I766" t="s">
        <v>181</v>
      </c>
      <c r="J766" t="s">
        <v>182</v>
      </c>
      <c r="K766">
        <v>4.1100000000000003</v>
      </c>
      <c r="L766" t="s">
        <v>181</v>
      </c>
      <c r="M766">
        <f t="shared" si="11"/>
        <v>9.193808160343595</v>
      </c>
    </row>
    <row r="767" spans="1:13" x14ac:dyDescent="0.25">
      <c r="A767" t="s">
        <v>122</v>
      </c>
      <c r="B767">
        <v>272925</v>
      </c>
      <c r="D767" t="s">
        <v>122</v>
      </c>
      <c r="E767">
        <v>117924</v>
      </c>
      <c r="G767" t="s">
        <v>131</v>
      </c>
      <c r="H767">
        <v>2.77</v>
      </c>
      <c r="I767" t="s">
        <v>181</v>
      </c>
      <c r="J767" t="s">
        <v>182</v>
      </c>
      <c r="K767">
        <v>2.77</v>
      </c>
      <c r="L767" t="s">
        <v>181</v>
      </c>
      <c r="M767">
        <f t="shared" si="11"/>
        <v>6.1963135289906939</v>
      </c>
    </row>
    <row r="768" spans="1:13" x14ac:dyDescent="0.25">
      <c r="A768" t="s">
        <v>122</v>
      </c>
      <c r="B768">
        <v>273224</v>
      </c>
      <c r="D768" t="s">
        <v>122</v>
      </c>
      <c r="E768">
        <v>117924</v>
      </c>
      <c r="G768" t="s">
        <v>131</v>
      </c>
      <c r="H768">
        <v>1.49</v>
      </c>
      <c r="I768" t="s">
        <v>181</v>
      </c>
      <c r="J768" t="s">
        <v>182</v>
      </c>
      <c r="K768">
        <v>1.49</v>
      </c>
      <c r="L768" t="s">
        <v>181</v>
      </c>
      <c r="M768">
        <f t="shared" si="11"/>
        <v>3.3330350751610593</v>
      </c>
    </row>
    <row r="769" spans="1:13" x14ac:dyDescent="0.25">
      <c r="A769" t="s">
        <v>122</v>
      </c>
      <c r="B769">
        <v>273298</v>
      </c>
      <c r="D769" t="s">
        <v>122</v>
      </c>
      <c r="E769">
        <v>117924</v>
      </c>
      <c r="G769" t="s">
        <v>131</v>
      </c>
      <c r="H769">
        <v>1.49</v>
      </c>
      <c r="I769" t="s">
        <v>181</v>
      </c>
      <c r="J769" t="s">
        <v>182</v>
      </c>
      <c r="K769">
        <v>1.49</v>
      </c>
      <c r="L769" t="s">
        <v>181</v>
      </c>
      <c r="M769">
        <f t="shared" si="11"/>
        <v>3.3330350751610593</v>
      </c>
    </row>
    <row r="770" spans="1:13" x14ac:dyDescent="0.25">
      <c r="A770" t="s">
        <v>122</v>
      </c>
      <c r="B770">
        <v>273298</v>
      </c>
      <c r="D770" t="s">
        <v>122</v>
      </c>
      <c r="E770">
        <v>117924</v>
      </c>
      <c r="G770" t="s">
        <v>131</v>
      </c>
      <c r="H770">
        <v>2.1</v>
      </c>
      <c r="I770" t="s">
        <v>181</v>
      </c>
      <c r="J770" t="s">
        <v>182</v>
      </c>
      <c r="K770">
        <v>2.1</v>
      </c>
      <c r="L770" t="s">
        <v>181</v>
      </c>
      <c r="M770">
        <f t="shared" si="11"/>
        <v>4.6975662133142446</v>
      </c>
    </row>
    <row r="771" spans="1:13" x14ac:dyDescent="0.25">
      <c r="A771" t="s">
        <v>122</v>
      </c>
      <c r="B771">
        <v>273224</v>
      </c>
      <c r="D771" t="s">
        <v>122</v>
      </c>
      <c r="E771">
        <v>117924</v>
      </c>
      <c r="G771" t="s">
        <v>131</v>
      </c>
      <c r="H771">
        <v>3.54</v>
      </c>
      <c r="I771" t="s">
        <v>181</v>
      </c>
      <c r="J771" t="s">
        <v>182</v>
      </c>
      <c r="K771">
        <v>3.54</v>
      </c>
      <c r="L771" t="s">
        <v>181</v>
      </c>
      <c r="M771">
        <f t="shared" ref="M771:M834" si="12">K771*3600/1609.344</f>
        <v>7.9187544738725837</v>
      </c>
    </row>
    <row r="772" spans="1:13" x14ac:dyDescent="0.25">
      <c r="A772" t="s">
        <v>122</v>
      </c>
      <c r="B772">
        <v>273224</v>
      </c>
      <c r="D772" t="s">
        <v>122</v>
      </c>
      <c r="E772">
        <v>117924</v>
      </c>
      <c r="G772" t="s">
        <v>131</v>
      </c>
      <c r="H772">
        <v>4.42</v>
      </c>
      <c r="I772" t="s">
        <v>181</v>
      </c>
      <c r="J772" t="s">
        <v>182</v>
      </c>
      <c r="K772">
        <v>4.42</v>
      </c>
      <c r="L772" t="s">
        <v>181</v>
      </c>
      <c r="M772">
        <f t="shared" si="12"/>
        <v>9.8872584108804578</v>
      </c>
    </row>
    <row r="773" spans="1:13" x14ac:dyDescent="0.25">
      <c r="A773" t="s">
        <v>122</v>
      </c>
      <c r="B773">
        <v>273000</v>
      </c>
      <c r="D773" t="s">
        <v>122</v>
      </c>
      <c r="E773">
        <v>117924</v>
      </c>
      <c r="G773" t="s">
        <v>131</v>
      </c>
      <c r="H773">
        <v>4.99</v>
      </c>
      <c r="I773" t="s">
        <v>181</v>
      </c>
      <c r="J773" t="s">
        <v>182</v>
      </c>
      <c r="K773">
        <v>4.99</v>
      </c>
      <c r="L773" t="s">
        <v>181</v>
      </c>
      <c r="M773">
        <f t="shared" si="12"/>
        <v>11.162312097351467</v>
      </c>
    </row>
    <row r="774" spans="1:13" x14ac:dyDescent="0.25">
      <c r="A774" t="s">
        <v>122</v>
      </c>
      <c r="B774">
        <v>272851</v>
      </c>
      <c r="D774" t="s">
        <v>122</v>
      </c>
      <c r="E774">
        <v>117924</v>
      </c>
      <c r="G774" t="s">
        <v>131</v>
      </c>
      <c r="H774">
        <v>5.4</v>
      </c>
      <c r="I774" t="s">
        <v>181</v>
      </c>
      <c r="J774" t="s">
        <v>182</v>
      </c>
      <c r="K774">
        <v>5.4</v>
      </c>
      <c r="L774" t="s">
        <v>181</v>
      </c>
      <c r="M774">
        <f t="shared" si="12"/>
        <v>12.079455977093772</v>
      </c>
    </row>
    <row r="775" spans="1:13" x14ac:dyDescent="0.25">
      <c r="A775" t="s">
        <v>122</v>
      </c>
      <c r="B775">
        <v>272628</v>
      </c>
      <c r="D775" t="s">
        <v>122</v>
      </c>
      <c r="E775">
        <v>117924</v>
      </c>
      <c r="G775" t="s">
        <v>131</v>
      </c>
      <c r="H775">
        <v>5.76</v>
      </c>
      <c r="I775" t="s">
        <v>181</v>
      </c>
      <c r="J775" t="s">
        <v>182</v>
      </c>
      <c r="K775">
        <v>5.76</v>
      </c>
      <c r="L775" t="s">
        <v>181</v>
      </c>
      <c r="M775">
        <f t="shared" si="12"/>
        <v>12.884753042233356</v>
      </c>
    </row>
    <row r="776" spans="1:13" x14ac:dyDescent="0.25">
      <c r="A776" t="s">
        <v>122</v>
      </c>
      <c r="B776">
        <v>272479</v>
      </c>
      <c r="D776" t="s">
        <v>122</v>
      </c>
      <c r="E776">
        <v>117924</v>
      </c>
      <c r="G776" t="s">
        <v>131</v>
      </c>
      <c r="H776">
        <v>6.01</v>
      </c>
      <c r="I776" t="s">
        <v>181</v>
      </c>
      <c r="J776" t="s">
        <v>182</v>
      </c>
      <c r="K776">
        <v>6.01</v>
      </c>
      <c r="L776" t="s">
        <v>181</v>
      </c>
      <c r="M776">
        <f t="shared" si="12"/>
        <v>13.443987115246957</v>
      </c>
    </row>
    <row r="777" spans="1:13" x14ac:dyDescent="0.25">
      <c r="A777" t="s">
        <v>122</v>
      </c>
      <c r="B777">
        <v>272182</v>
      </c>
      <c r="D777" t="s">
        <v>122</v>
      </c>
      <c r="E777">
        <v>117924</v>
      </c>
      <c r="G777" t="s">
        <v>131</v>
      </c>
      <c r="H777">
        <v>6.17</v>
      </c>
      <c r="I777" t="s">
        <v>181</v>
      </c>
      <c r="J777" t="s">
        <v>182</v>
      </c>
      <c r="K777">
        <v>6.17</v>
      </c>
      <c r="L777" t="s">
        <v>181</v>
      </c>
      <c r="M777">
        <f t="shared" si="12"/>
        <v>13.801896921975661</v>
      </c>
    </row>
    <row r="778" spans="1:13" x14ac:dyDescent="0.25">
      <c r="A778" t="s">
        <v>122</v>
      </c>
      <c r="B778">
        <v>271886</v>
      </c>
      <c r="D778" t="s">
        <v>122</v>
      </c>
      <c r="E778">
        <v>117924</v>
      </c>
      <c r="G778" t="s">
        <v>131</v>
      </c>
      <c r="H778">
        <v>6.17</v>
      </c>
      <c r="I778" t="s">
        <v>181</v>
      </c>
      <c r="J778" t="s">
        <v>182</v>
      </c>
      <c r="K778">
        <v>6.17</v>
      </c>
      <c r="L778" t="s">
        <v>181</v>
      </c>
      <c r="M778">
        <f t="shared" si="12"/>
        <v>13.801896921975661</v>
      </c>
    </row>
    <row r="779" spans="1:13" x14ac:dyDescent="0.25">
      <c r="A779" t="s">
        <v>122</v>
      </c>
      <c r="B779">
        <v>271665</v>
      </c>
      <c r="D779" t="s">
        <v>122</v>
      </c>
      <c r="E779">
        <v>117924</v>
      </c>
      <c r="G779" t="s">
        <v>131</v>
      </c>
      <c r="H779">
        <v>6.22</v>
      </c>
      <c r="I779" t="s">
        <v>181</v>
      </c>
      <c r="J779" t="s">
        <v>182</v>
      </c>
      <c r="K779">
        <v>6.22</v>
      </c>
      <c r="L779" t="s">
        <v>181</v>
      </c>
      <c r="M779">
        <f t="shared" si="12"/>
        <v>13.913743736578382</v>
      </c>
    </row>
    <row r="780" spans="1:13" x14ac:dyDescent="0.25">
      <c r="A780" t="s">
        <v>122</v>
      </c>
      <c r="B780">
        <v>271444</v>
      </c>
      <c r="D780" t="s">
        <v>122</v>
      </c>
      <c r="E780">
        <v>117924</v>
      </c>
      <c r="G780" t="s">
        <v>131</v>
      </c>
      <c r="H780">
        <v>6.37</v>
      </c>
      <c r="I780" t="s">
        <v>181</v>
      </c>
      <c r="J780" t="s">
        <v>182</v>
      </c>
      <c r="K780">
        <v>6.37</v>
      </c>
      <c r="L780" t="s">
        <v>181</v>
      </c>
      <c r="M780">
        <f t="shared" si="12"/>
        <v>14.249284180386542</v>
      </c>
    </row>
    <row r="781" spans="1:13" x14ac:dyDescent="0.25">
      <c r="A781" t="s">
        <v>122</v>
      </c>
      <c r="B781">
        <v>271149</v>
      </c>
      <c r="D781" t="s">
        <v>122</v>
      </c>
      <c r="E781">
        <v>117924</v>
      </c>
      <c r="G781" t="s">
        <v>131</v>
      </c>
      <c r="H781">
        <v>6.48</v>
      </c>
      <c r="I781" t="s">
        <v>181</v>
      </c>
      <c r="J781" t="s">
        <v>182</v>
      </c>
      <c r="K781">
        <v>6.48</v>
      </c>
      <c r="L781" t="s">
        <v>181</v>
      </c>
      <c r="M781">
        <f t="shared" si="12"/>
        <v>14.495347172512526</v>
      </c>
    </row>
    <row r="782" spans="1:13" x14ac:dyDescent="0.25">
      <c r="A782" t="s">
        <v>122</v>
      </c>
      <c r="B782">
        <v>270929</v>
      </c>
      <c r="D782" t="s">
        <v>122</v>
      </c>
      <c r="E782">
        <v>117924</v>
      </c>
      <c r="G782" t="s">
        <v>131</v>
      </c>
      <c r="H782">
        <v>6.58</v>
      </c>
      <c r="I782" t="s">
        <v>181</v>
      </c>
      <c r="J782" t="s">
        <v>182</v>
      </c>
      <c r="K782">
        <v>6.58</v>
      </c>
      <c r="L782" t="s">
        <v>181</v>
      </c>
      <c r="M782">
        <f t="shared" si="12"/>
        <v>14.719040801717966</v>
      </c>
    </row>
    <row r="783" spans="1:13" x14ac:dyDescent="0.25">
      <c r="A783" t="s">
        <v>122</v>
      </c>
      <c r="B783">
        <v>270636</v>
      </c>
      <c r="D783" t="s">
        <v>122</v>
      </c>
      <c r="E783">
        <v>117924</v>
      </c>
      <c r="G783" t="s">
        <v>131</v>
      </c>
      <c r="H783">
        <v>6.89</v>
      </c>
      <c r="I783" t="s">
        <v>181</v>
      </c>
      <c r="J783" t="s">
        <v>182</v>
      </c>
      <c r="K783">
        <v>6.89</v>
      </c>
      <c r="L783" t="s">
        <v>181</v>
      </c>
      <c r="M783">
        <f t="shared" si="12"/>
        <v>15.412491052254831</v>
      </c>
    </row>
    <row r="784" spans="1:13" x14ac:dyDescent="0.25">
      <c r="A784" t="s">
        <v>122</v>
      </c>
      <c r="B784">
        <v>270416</v>
      </c>
      <c r="D784" t="s">
        <v>122</v>
      </c>
      <c r="E784">
        <v>117924</v>
      </c>
      <c r="G784" t="s">
        <v>131</v>
      </c>
      <c r="H784">
        <v>6.94</v>
      </c>
      <c r="I784" t="s">
        <v>181</v>
      </c>
      <c r="J784" t="s">
        <v>182</v>
      </c>
      <c r="K784">
        <v>6.94</v>
      </c>
      <c r="L784" t="s">
        <v>181</v>
      </c>
      <c r="M784">
        <f t="shared" si="12"/>
        <v>15.524337866857552</v>
      </c>
    </row>
    <row r="785" spans="1:13" x14ac:dyDescent="0.25">
      <c r="A785" t="s">
        <v>122</v>
      </c>
      <c r="B785">
        <v>270051</v>
      </c>
      <c r="D785" t="s">
        <v>122</v>
      </c>
      <c r="E785">
        <v>117924</v>
      </c>
      <c r="G785" t="s">
        <v>131</v>
      </c>
      <c r="H785">
        <v>7.15</v>
      </c>
      <c r="I785" t="s">
        <v>181</v>
      </c>
      <c r="J785" t="s">
        <v>182</v>
      </c>
      <c r="K785">
        <v>7.15</v>
      </c>
      <c r="L785" t="s">
        <v>181</v>
      </c>
      <c r="M785">
        <f t="shared" si="12"/>
        <v>15.994094488188976</v>
      </c>
    </row>
    <row r="786" spans="1:13" x14ac:dyDescent="0.25">
      <c r="A786" t="s">
        <v>122</v>
      </c>
      <c r="B786">
        <v>269759</v>
      </c>
      <c r="D786" t="s">
        <v>122</v>
      </c>
      <c r="E786">
        <v>117924</v>
      </c>
      <c r="G786" t="s">
        <v>131</v>
      </c>
      <c r="H786">
        <v>7.25</v>
      </c>
      <c r="I786" t="s">
        <v>181</v>
      </c>
      <c r="J786" t="s">
        <v>182</v>
      </c>
      <c r="K786">
        <v>7.25</v>
      </c>
      <c r="L786" t="s">
        <v>181</v>
      </c>
      <c r="M786">
        <f t="shared" si="12"/>
        <v>16.217788117394417</v>
      </c>
    </row>
    <row r="787" spans="1:13" x14ac:dyDescent="0.25">
      <c r="A787" t="s">
        <v>122</v>
      </c>
      <c r="B787">
        <v>269469</v>
      </c>
      <c r="D787" t="s">
        <v>122</v>
      </c>
      <c r="E787">
        <v>117924</v>
      </c>
      <c r="G787" t="s">
        <v>131</v>
      </c>
      <c r="H787">
        <v>7.35</v>
      </c>
      <c r="I787" t="s">
        <v>181</v>
      </c>
      <c r="J787" t="s">
        <v>182</v>
      </c>
      <c r="K787">
        <v>7.35</v>
      </c>
      <c r="L787" t="s">
        <v>181</v>
      </c>
      <c r="M787">
        <f t="shared" si="12"/>
        <v>16.441481746599855</v>
      </c>
    </row>
    <row r="788" spans="1:13" x14ac:dyDescent="0.25">
      <c r="A788" t="s">
        <v>122</v>
      </c>
      <c r="B788">
        <v>269106</v>
      </c>
      <c r="D788" t="s">
        <v>122</v>
      </c>
      <c r="E788">
        <v>117924</v>
      </c>
      <c r="G788" t="s">
        <v>131</v>
      </c>
      <c r="H788">
        <v>7.76</v>
      </c>
      <c r="I788" t="s">
        <v>181</v>
      </c>
      <c r="J788" t="s">
        <v>182</v>
      </c>
      <c r="K788">
        <v>7.76</v>
      </c>
      <c r="L788" t="s">
        <v>181</v>
      </c>
      <c r="M788">
        <f t="shared" si="12"/>
        <v>17.35862562634216</v>
      </c>
    </row>
    <row r="789" spans="1:13" x14ac:dyDescent="0.25">
      <c r="A789" t="s">
        <v>122</v>
      </c>
      <c r="B789">
        <v>268817</v>
      </c>
      <c r="D789" t="s">
        <v>122</v>
      </c>
      <c r="E789">
        <v>117924</v>
      </c>
      <c r="G789" t="s">
        <v>131</v>
      </c>
      <c r="H789">
        <v>7.56</v>
      </c>
      <c r="I789" t="s">
        <v>181</v>
      </c>
      <c r="J789" t="s">
        <v>182</v>
      </c>
      <c r="K789">
        <v>7.56</v>
      </c>
      <c r="L789" t="s">
        <v>181</v>
      </c>
      <c r="M789">
        <f t="shared" si="12"/>
        <v>16.911238367931279</v>
      </c>
    </row>
    <row r="790" spans="1:13" x14ac:dyDescent="0.25">
      <c r="A790" t="s">
        <v>122</v>
      </c>
      <c r="B790">
        <v>268528</v>
      </c>
      <c r="D790" t="s">
        <v>122</v>
      </c>
      <c r="E790">
        <v>117924</v>
      </c>
      <c r="G790" t="s">
        <v>131</v>
      </c>
      <c r="H790">
        <v>7.15</v>
      </c>
      <c r="I790" t="s">
        <v>181</v>
      </c>
      <c r="J790" t="s">
        <v>182</v>
      </c>
      <c r="K790">
        <v>7.15</v>
      </c>
      <c r="L790" t="s">
        <v>181</v>
      </c>
      <c r="M790">
        <f t="shared" si="12"/>
        <v>15.994094488188976</v>
      </c>
    </row>
    <row r="791" spans="1:13" x14ac:dyDescent="0.25">
      <c r="A791" t="s">
        <v>122</v>
      </c>
      <c r="B791">
        <v>267952</v>
      </c>
      <c r="D791" t="s">
        <v>122</v>
      </c>
      <c r="E791">
        <v>117924</v>
      </c>
      <c r="G791" t="s">
        <v>131</v>
      </c>
      <c r="H791">
        <v>7.2</v>
      </c>
      <c r="I791" t="s">
        <v>181</v>
      </c>
      <c r="J791" t="s">
        <v>182</v>
      </c>
      <c r="K791">
        <v>7.2</v>
      </c>
      <c r="L791" t="s">
        <v>181</v>
      </c>
      <c r="M791">
        <f t="shared" si="12"/>
        <v>16.105941302791695</v>
      </c>
    </row>
    <row r="792" spans="1:13" x14ac:dyDescent="0.25">
      <c r="A792" t="s">
        <v>122</v>
      </c>
      <c r="B792">
        <v>267665</v>
      </c>
      <c r="D792" t="s">
        <v>122</v>
      </c>
      <c r="E792">
        <v>117924</v>
      </c>
      <c r="G792" t="s">
        <v>131</v>
      </c>
      <c r="H792">
        <v>7.3</v>
      </c>
      <c r="I792" t="s">
        <v>181</v>
      </c>
      <c r="J792" t="s">
        <v>182</v>
      </c>
      <c r="K792">
        <v>7.3</v>
      </c>
      <c r="L792" t="s">
        <v>181</v>
      </c>
      <c r="M792">
        <f t="shared" si="12"/>
        <v>16.329634931997138</v>
      </c>
    </row>
    <row r="793" spans="1:13" x14ac:dyDescent="0.25">
      <c r="A793" t="s">
        <v>122</v>
      </c>
      <c r="B793">
        <v>267379</v>
      </c>
      <c r="D793" t="s">
        <v>122</v>
      </c>
      <c r="E793">
        <v>117924</v>
      </c>
      <c r="G793" t="s">
        <v>131</v>
      </c>
      <c r="H793">
        <v>7.09</v>
      </c>
      <c r="I793" t="s">
        <v>181</v>
      </c>
      <c r="J793" t="s">
        <v>182</v>
      </c>
      <c r="K793">
        <v>7.09</v>
      </c>
      <c r="L793" t="s">
        <v>181</v>
      </c>
      <c r="M793">
        <f t="shared" si="12"/>
        <v>15.859878310665712</v>
      </c>
    </row>
    <row r="794" spans="1:13" x14ac:dyDescent="0.25">
      <c r="A794" t="s">
        <v>122</v>
      </c>
      <c r="B794">
        <v>267022</v>
      </c>
      <c r="D794" t="s">
        <v>122</v>
      </c>
      <c r="E794">
        <v>117924</v>
      </c>
      <c r="G794" t="s">
        <v>131</v>
      </c>
      <c r="H794">
        <v>6.99</v>
      </c>
      <c r="I794" t="s">
        <v>181</v>
      </c>
      <c r="J794" t="s">
        <v>182</v>
      </c>
      <c r="K794">
        <v>6.99</v>
      </c>
      <c r="L794" t="s">
        <v>181</v>
      </c>
      <c r="M794">
        <f t="shared" si="12"/>
        <v>15.636184681460271</v>
      </c>
    </row>
    <row r="795" spans="1:13" x14ac:dyDescent="0.25">
      <c r="A795" t="s">
        <v>122</v>
      </c>
      <c r="B795">
        <v>266880</v>
      </c>
      <c r="D795" t="s">
        <v>122</v>
      </c>
      <c r="E795">
        <v>117924</v>
      </c>
      <c r="G795" t="s">
        <v>131</v>
      </c>
      <c r="H795">
        <v>6.43</v>
      </c>
      <c r="I795" t="s">
        <v>181</v>
      </c>
      <c r="J795" t="s">
        <v>182</v>
      </c>
      <c r="K795">
        <v>6.43</v>
      </c>
      <c r="L795" t="s">
        <v>181</v>
      </c>
      <c r="M795">
        <f t="shared" si="12"/>
        <v>14.383500357909806</v>
      </c>
    </row>
    <row r="796" spans="1:13" x14ac:dyDescent="0.25">
      <c r="A796" t="s">
        <v>122</v>
      </c>
      <c r="B796">
        <v>266666</v>
      </c>
      <c r="D796" t="s">
        <v>122</v>
      </c>
      <c r="E796">
        <v>117924</v>
      </c>
      <c r="G796" t="s">
        <v>131</v>
      </c>
      <c r="H796">
        <v>6.22</v>
      </c>
      <c r="I796" t="s">
        <v>181</v>
      </c>
      <c r="J796" t="s">
        <v>182</v>
      </c>
      <c r="K796">
        <v>6.22</v>
      </c>
      <c r="L796" t="s">
        <v>181</v>
      </c>
      <c r="M796">
        <f t="shared" si="12"/>
        <v>13.913743736578382</v>
      </c>
    </row>
    <row r="797" spans="1:13" x14ac:dyDescent="0.25">
      <c r="A797" t="s">
        <v>122</v>
      </c>
      <c r="B797">
        <v>266453</v>
      </c>
      <c r="D797" t="s">
        <v>122</v>
      </c>
      <c r="E797">
        <v>117924</v>
      </c>
      <c r="G797" t="s">
        <v>131</v>
      </c>
      <c r="H797">
        <v>6.37</v>
      </c>
      <c r="I797" t="s">
        <v>181</v>
      </c>
      <c r="J797" t="s">
        <v>182</v>
      </c>
      <c r="K797">
        <v>6.37</v>
      </c>
      <c r="L797" t="s">
        <v>181</v>
      </c>
      <c r="M797">
        <f t="shared" si="12"/>
        <v>14.249284180386542</v>
      </c>
    </row>
    <row r="798" spans="1:13" x14ac:dyDescent="0.25">
      <c r="A798" t="s">
        <v>122</v>
      </c>
      <c r="B798">
        <v>266240</v>
      </c>
      <c r="D798" t="s">
        <v>122</v>
      </c>
      <c r="E798">
        <v>117924</v>
      </c>
      <c r="G798" t="s">
        <v>131</v>
      </c>
      <c r="H798">
        <v>6.32</v>
      </c>
      <c r="I798" t="s">
        <v>181</v>
      </c>
      <c r="J798" t="s">
        <v>182</v>
      </c>
      <c r="K798">
        <v>6.32</v>
      </c>
      <c r="L798" t="s">
        <v>181</v>
      </c>
      <c r="M798">
        <f t="shared" si="12"/>
        <v>14.137437365783821</v>
      </c>
    </row>
    <row r="799" spans="1:13" x14ac:dyDescent="0.25">
      <c r="A799" t="s">
        <v>122</v>
      </c>
      <c r="B799">
        <v>266028</v>
      </c>
      <c r="D799" t="s">
        <v>122</v>
      </c>
      <c r="E799">
        <v>117924</v>
      </c>
      <c r="G799" t="s">
        <v>131</v>
      </c>
      <c r="H799">
        <v>6.27</v>
      </c>
      <c r="I799" t="s">
        <v>181</v>
      </c>
      <c r="J799" t="s">
        <v>182</v>
      </c>
      <c r="K799">
        <v>6.27</v>
      </c>
      <c r="L799" t="s">
        <v>181</v>
      </c>
      <c r="M799">
        <f t="shared" si="12"/>
        <v>14.025590551181102</v>
      </c>
    </row>
    <row r="800" spans="1:13" x14ac:dyDescent="0.25">
      <c r="A800" t="s">
        <v>122</v>
      </c>
      <c r="B800">
        <v>265816</v>
      </c>
      <c r="D800" t="s">
        <v>122</v>
      </c>
      <c r="E800">
        <v>117924</v>
      </c>
      <c r="G800" t="s">
        <v>131</v>
      </c>
      <c r="H800">
        <v>6.37</v>
      </c>
      <c r="I800" t="s">
        <v>181</v>
      </c>
      <c r="J800" t="s">
        <v>182</v>
      </c>
      <c r="K800">
        <v>6.37</v>
      </c>
      <c r="L800" t="s">
        <v>181</v>
      </c>
      <c r="M800">
        <f t="shared" si="12"/>
        <v>14.249284180386542</v>
      </c>
    </row>
    <row r="801" spans="1:13" x14ac:dyDescent="0.25">
      <c r="A801" t="s">
        <v>122</v>
      </c>
      <c r="B801">
        <v>265604</v>
      </c>
      <c r="D801" t="s">
        <v>122</v>
      </c>
      <c r="E801">
        <v>117924</v>
      </c>
      <c r="G801" t="s">
        <v>131</v>
      </c>
      <c r="H801">
        <v>6.53</v>
      </c>
      <c r="I801" t="s">
        <v>181</v>
      </c>
      <c r="J801" t="s">
        <v>182</v>
      </c>
      <c r="K801">
        <v>6.53</v>
      </c>
      <c r="L801" t="s">
        <v>181</v>
      </c>
      <c r="M801">
        <f t="shared" si="12"/>
        <v>14.607193987115247</v>
      </c>
    </row>
    <row r="802" spans="1:13" x14ac:dyDescent="0.25">
      <c r="A802" t="s">
        <v>122</v>
      </c>
      <c r="B802">
        <v>265322</v>
      </c>
      <c r="D802" t="s">
        <v>122</v>
      </c>
      <c r="E802">
        <v>117924</v>
      </c>
      <c r="G802" t="s">
        <v>131</v>
      </c>
      <c r="H802">
        <v>6.89</v>
      </c>
      <c r="I802" t="s">
        <v>181</v>
      </c>
      <c r="J802" t="s">
        <v>182</v>
      </c>
      <c r="K802">
        <v>6.89</v>
      </c>
      <c r="L802" t="s">
        <v>181</v>
      </c>
      <c r="M802">
        <f t="shared" si="12"/>
        <v>15.412491052254831</v>
      </c>
    </row>
    <row r="803" spans="1:13" x14ac:dyDescent="0.25">
      <c r="A803" t="s">
        <v>122</v>
      </c>
      <c r="B803">
        <v>265041</v>
      </c>
      <c r="D803" t="s">
        <v>122</v>
      </c>
      <c r="E803">
        <v>117924</v>
      </c>
      <c r="G803" t="s">
        <v>131</v>
      </c>
      <c r="H803">
        <v>7.3</v>
      </c>
      <c r="I803" t="s">
        <v>181</v>
      </c>
      <c r="J803" t="s">
        <v>182</v>
      </c>
      <c r="K803">
        <v>7.3</v>
      </c>
      <c r="L803" t="s">
        <v>181</v>
      </c>
      <c r="M803">
        <f t="shared" si="12"/>
        <v>16.329634931997138</v>
      </c>
    </row>
    <row r="804" spans="1:13" x14ac:dyDescent="0.25">
      <c r="A804" t="s">
        <v>122</v>
      </c>
      <c r="B804">
        <v>264760</v>
      </c>
      <c r="D804" t="s">
        <v>122</v>
      </c>
      <c r="E804">
        <v>117924</v>
      </c>
      <c r="G804" t="s">
        <v>131</v>
      </c>
      <c r="H804">
        <v>7.2</v>
      </c>
      <c r="I804" t="s">
        <v>181</v>
      </c>
      <c r="J804" t="s">
        <v>182</v>
      </c>
      <c r="K804">
        <v>7.2</v>
      </c>
      <c r="L804" t="s">
        <v>181</v>
      </c>
      <c r="M804">
        <f t="shared" si="12"/>
        <v>16.105941302791695</v>
      </c>
    </row>
    <row r="805" spans="1:13" x14ac:dyDescent="0.25">
      <c r="A805" t="s">
        <v>122</v>
      </c>
      <c r="B805">
        <v>264480</v>
      </c>
      <c r="D805" t="s">
        <v>122</v>
      </c>
      <c r="E805">
        <v>117924</v>
      </c>
      <c r="G805" t="s">
        <v>131</v>
      </c>
      <c r="H805">
        <v>7.04</v>
      </c>
      <c r="I805" t="s">
        <v>181</v>
      </c>
      <c r="J805" t="s">
        <v>182</v>
      </c>
      <c r="K805">
        <v>7.04</v>
      </c>
      <c r="L805" t="s">
        <v>181</v>
      </c>
      <c r="M805">
        <f t="shared" si="12"/>
        <v>15.748031496062991</v>
      </c>
    </row>
    <row r="806" spans="1:13" x14ac:dyDescent="0.25">
      <c r="A806" t="s">
        <v>122</v>
      </c>
      <c r="B806">
        <v>264200</v>
      </c>
      <c r="D806" t="s">
        <v>122</v>
      </c>
      <c r="E806">
        <v>117924</v>
      </c>
      <c r="G806" t="s">
        <v>131</v>
      </c>
      <c r="H806">
        <v>7.3</v>
      </c>
      <c r="I806" t="s">
        <v>181</v>
      </c>
      <c r="J806" t="s">
        <v>182</v>
      </c>
      <c r="K806">
        <v>7.3</v>
      </c>
      <c r="L806" t="s">
        <v>181</v>
      </c>
      <c r="M806">
        <f t="shared" si="12"/>
        <v>16.329634931997138</v>
      </c>
    </row>
    <row r="807" spans="1:13" x14ac:dyDescent="0.25">
      <c r="A807" t="s">
        <v>122</v>
      </c>
      <c r="B807">
        <v>263852</v>
      </c>
      <c r="D807" t="s">
        <v>122</v>
      </c>
      <c r="E807">
        <v>117924</v>
      </c>
      <c r="G807" t="s">
        <v>131</v>
      </c>
      <c r="H807">
        <v>7.51</v>
      </c>
      <c r="I807" t="s">
        <v>181</v>
      </c>
      <c r="J807" t="s">
        <v>182</v>
      </c>
      <c r="K807">
        <v>7.51</v>
      </c>
      <c r="L807" t="s">
        <v>181</v>
      </c>
      <c r="M807">
        <f t="shared" si="12"/>
        <v>16.799391553328562</v>
      </c>
    </row>
    <row r="808" spans="1:13" x14ac:dyDescent="0.25">
      <c r="A808" t="s">
        <v>122</v>
      </c>
      <c r="B808">
        <v>263574</v>
      </c>
      <c r="D808" t="s">
        <v>122</v>
      </c>
      <c r="E808">
        <v>117924</v>
      </c>
      <c r="G808" t="s">
        <v>131</v>
      </c>
      <c r="H808">
        <v>7.45</v>
      </c>
      <c r="I808" t="s">
        <v>181</v>
      </c>
      <c r="J808" t="s">
        <v>182</v>
      </c>
      <c r="K808">
        <v>7.45</v>
      </c>
      <c r="L808" t="s">
        <v>181</v>
      </c>
      <c r="M808">
        <f t="shared" si="12"/>
        <v>16.665175375805298</v>
      </c>
    </row>
    <row r="809" spans="1:13" x14ac:dyDescent="0.25">
      <c r="A809" t="s">
        <v>122</v>
      </c>
      <c r="B809">
        <v>263296</v>
      </c>
      <c r="D809" t="s">
        <v>122</v>
      </c>
      <c r="E809">
        <v>117924</v>
      </c>
      <c r="G809" t="s">
        <v>131</v>
      </c>
      <c r="H809">
        <v>7.3</v>
      </c>
      <c r="I809" t="s">
        <v>181</v>
      </c>
      <c r="J809" t="s">
        <v>182</v>
      </c>
      <c r="K809">
        <v>7.3</v>
      </c>
      <c r="L809" t="s">
        <v>181</v>
      </c>
      <c r="M809">
        <f t="shared" si="12"/>
        <v>16.329634931997138</v>
      </c>
    </row>
    <row r="810" spans="1:13" x14ac:dyDescent="0.25">
      <c r="A810" t="s">
        <v>122</v>
      </c>
      <c r="B810">
        <v>263019</v>
      </c>
      <c r="D810" t="s">
        <v>122</v>
      </c>
      <c r="E810">
        <v>117924</v>
      </c>
      <c r="G810" t="s">
        <v>131</v>
      </c>
      <c r="H810">
        <v>7.15</v>
      </c>
      <c r="I810" t="s">
        <v>181</v>
      </c>
      <c r="J810" t="s">
        <v>182</v>
      </c>
      <c r="K810">
        <v>7.15</v>
      </c>
      <c r="L810" t="s">
        <v>181</v>
      </c>
      <c r="M810">
        <f t="shared" si="12"/>
        <v>15.994094488188976</v>
      </c>
    </row>
    <row r="811" spans="1:13" x14ac:dyDescent="0.25">
      <c r="A811" t="s">
        <v>122</v>
      </c>
      <c r="B811">
        <v>262467</v>
      </c>
      <c r="D811" t="s">
        <v>122</v>
      </c>
      <c r="E811">
        <v>117924</v>
      </c>
      <c r="G811" t="s">
        <v>131</v>
      </c>
      <c r="H811">
        <v>7.2</v>
      </c>
      <c r="I811" t="s">
        <v>181</v>
      </c>
      <c r="J811" t="s">
        <v>182</v>
      </c>
      <c r="K811">
        <v>7.2</v>
      </c>
      <c r="L811" t="s">
        <v>181</v>
      </c>
      <c r="M811">
        <f t="shared" si="12"/>
        <v>16.105941302791695</v>
      </c>
    </row>
    <row r="812" spans="1:13" x14ac:dyDescent="0.25">
      <c r="A812" t="s">
        <v>122</v>
      </c>
      <c r="B812">
        <v>262191</v>
      </c>
      <c r="D812" t="s">
        <v>122</v>
      </c>
      <c r="E812">
        <v>117924</v>
      </c>
      <c r="G812" t="s">
        <v>131</v>
      </c>
      <c r="H812">
        <v>7.09</v>
      </c>
      <c r="I812" t="s">
        <v>181</v>
      </c>
      <c r="J812" t="s">
        <v>182</v>
      </c>
      <c r="K812">
        <v>7.09</v>
      </c>
      <c r="L812" t="s">
        <v>181</v>
      </c>
      <c r="M812">
        <f t="shared" si="12"/>
        <v>15.859878310665712</v>
      </c>
    </row>
    <row r="813" spans="1:13" x14ac:dyDescent="0.25">
      <c r="A813" t="s">
        <v>122</v>
      </c>
      <c r="B813">
        <v>261985</v>
      </c>
      <c r="D813" t="s">
        <v>122</v>
      </c>
      <c r="E813">
        <v>117924</v>
      </c>
      <c r="G813" t="s">
        <v>131</v>
      </c>
      <c r="H813">
        <v>6.84</v>
      </c>
      <c r="I813" t="s">
        <v>181</v>
      </c>
      <c r="J813" t="s">
        <v>182</v>
      </c>
      <c r="K813">
        <v>6.84</v>
      </c>
      <c r="L813" t="s">
        <v>181</v>
      </c>
      <c r="M813">
        <f t="shared" si="12"/>
        <v>15.300644237652111</v>
      </c>
    </row>
    <row r="814" spans="1:13" x14ac:dyDescent="0.25">
      <c r="A814" t="s">
        <v>122</v>
      </c>
      <c r="B814">
        <v>261780</v>
      </c>
      <c r="D814" t="s">
        <v>122</v>
      </c>
      <c r="E814">
        <v>117924</v>
      </c>
      <c r="G814" t="s">
        <v>131</v>
      </c>
      <c r="H814">
        <v>6.53</v>
      </c>
      <c r="I814" t="s">
        <v>181</v>
      </c>
      <c r="J814" t="s">
        <v>182</v>
      </c>
      <c r="K814">
        <v>6.53</v>
      </c>
      <c r="L814" t="s">
        <v>181</v>
      </c>
      <c r="M814">
        <f t="shared" si="12"/>
        <v>14.607193987115247</v>
      </c>
    </row>
    <row r="815" spans="1:13" x14ac:dyDescent="0.25">
      <c r="A815" t="s">
        <v>122</v>
      </c>
      <c r="B815">
        <v>261506</v>
      </c>
      <c r="D815" t="s">
        <v>122</v>
      </c>
      <c r="E815">
        <v>117924</v>
      </c>
      <c r="G815" t="s">
        <v>131</v>
      </c>
      <c r="H815">
        <v>6.73</v>
      </c>
      <c r="I815" t="s">
        <v>181</v>
      </c>
      <c r="J815" t="s">
        <v>182</v>
      </c>
      <c r="K815">
        <v>6.73</v>
      </c>
      <c r="L815" t="s">
        <v>181</v>
      </c>
      <c r="M815">
        <f t="shared" si="12"/>
        <v>15.054581245526126</v>
      </c>
    </row>
    <row r="816" spans="1:13" x14ac:dyDescent="0.25">
      <c r="A816" t="s">
        <v>122</v>
      </c>
      <c r="B816">
        <v>261301</v>
      </c>
      <c r="D816" t="s">
        <v>122</v>
      </c>
      <c r="E816">
        <v>117924</v>
      </c>
      <c r="G816" t="s">
        <v>131</v>
      </c>
      <c r="H816">
        <v>6.73</v>
      </c>
      <c r="I816" t="s">
        <v>181</v>
      </c>
      <c r="J816" t="s">
        <v>182</v>
      </c>
      <c r="K816">
        <v>6.73</v>
      </c>
      <c r="L816" t="s">
        <v>181</v>
      </c>
      <c r="M816">
        <f t="shared" si="12"/>
        <v>15.054581245526126</v>
      </c>
    </row>
    <row r="817" spans="1:13" x14ac:dyDescent="0.25">
      <c r="A817" t="s">
        <v>122</v>
      </c>
      <c r="B817">
        <v>261096</v>
      </c>
      <c r="D817" t="s">
        <v>122</v>
      </c>
      <c r="E817">
        <v>117924</v>
      </c>
      <c r="G817" t="s">
        <v>131</v>
      </c>
      <c r="H817">
        <v>6.73</v>
      </c>
      <c r="I817" t="s">
        <v>181</v>
      </c>
      <c r="J817" t="s">
        <v>182</v>
      </c>
      <c r="K817">
        <v>6.73</v>
      </c>
      <c r="L817" t="s">
        <v>181</v>
      </c>
      <c r="M817">
        <f t="shared" si="12"/>
        <v>15.054581245526126</v>
      </c>
    </row>
    <row r="818" spans="1:13" x14ac:dyDescent="0.25">
      <c r="A818" t="s">
        <v>122</v>
      </c>
      <c r="B818">
        <v>260824</v>
      </c>
      <c r="D818" t="s">
        <v>122</v>
      </c>
      <c r="E818">
        <v>117924</v>
      </c>
      <c r="G818" t="s">
        <v>131</v>
      </c>
      <c r="H818">
        <v>6.84</v>
      </c>
      <c r="I818" t="s">
        <v>181</v>
      </c>
      <c r="J818" t="s">
        <v>182</v>
      </c>
      <c r="K818">
        <v>6.84</v>
      </c>
      <c r="L818" t="s">
        <v>181</v>
      </c>
      <c r="M818">
        <f t="shared" si="12"/>
        <v>15.300644237652111</v>
      </c>
    </row>
    <row r="819" spans="1:13" x14ac:dyDescent="0.25">
      <c r="A819" t="s">
        <v>122</v>
      </c>
      <c r="B819">
        <v>260552</v>
      </c>
      <c r="D819" t="s">
        <v>122</v>
      </c>
      <c r="E819">
        <v>117924</v>
      </c>
      <c r="G819" t="s">
        <v>131</v>
      </c>
      <c r="H819">
        <v>7.4</v>
      </c>
      <c r="I819" t="s">
        <v>181</v>
      </c>
      <c r="J819" t="s">
        <v>182</v>
      </c>
      <c r="K819">
        <v>7.4</v>
      </c>
      <c r="L819" t="s">
        <v>181</v>
      </c>
      <c r="M819">
        <f t="shared" si="12"/>
        <v>16.553328561202576</v>
      </c>
    </row>
    <row r="820" spans="1:13" x14ac:dyDescent="0.25">
      <c r="A820" t="s">
        <v>122</v>
      </c>
      <c r="B820">
        <v>260281</v>
      </c>
      <c r="D820" t="s">
        <v>122</v>
      </c>
      <c r="E820">
        <v>117924</v>
      </c>
      <c r="G820" t="s">
        <v>131</v>
      </c>
      <c r="H820">
        <v>7.2</v>
      </c>
      <c r="I820" t="s">
        <v>181</v>
      </c>
      <c r="J820" t="s">
        <v>182</v>
      </c>
      <c r="K820">
        <v>7.2</v>
      </c>
      <c r="L820" t="s">
        <v>181</v>
      </c>
      <c r="M820">
        <f t="shared" si="12"/>
        <v>16.105941302791695</v>
      </c>
    </row>
    <row r="821" spans="1:13" x14ac:dyDescent="0.25">
      <c r="A821" t="s">
        <v>122</v>
      </c>
      <c r="B821">
        <v>260078</v>
      </c>
      <c r="D821" t="s">
        <v>122</v>
      </c>
      <c r="E821">
        <v>117924</v>
      </c>
      <c r="G821" t="s">
        <v>131</v>
      </c>
      <c r="H821">
        <v>6.79</v>
      </c>
      <c r="I821" t="s">
        <v>181</v>
      </c>
      <c r="J821" t="s">
        <v>182</v>
      </c>
      <c r="K821">
        <v>6.79</v>
      </c>
      <c r="L821" t="s">
        <v>181</v>
      </c>
      <c r="M821">
        <f t="shared" si="12"/>
        <v>15.18879742304939</v>
      </c>
    </row>
    <row r="822" spans="1:13" x14ac:dyDescent="0.25">
      <c r="A822" t="s">
        <v>122</v>
      </c>
      <c r="B822">
        <v>259875</v>
      </c>
      <c r="D822" t="s">
        <v>122</v>
      </c>
      <c r="E822">
        <v>117924</v>
      </c>
      <c r="G822" t="s">
        <v>131</v>
      </c>
      <c r="H822">
        <v>6.48</v>
      </c>
      <c r="I822" t="s">
        <v>181</v>
      </c>
      <c r="J822" t="s">
        <v>182</v>
      </c>
      <c r="K822">
        <v>6.48</v>
      </c>
      <c r="L822" t="s">
        <v>181</v>
      </c>
      <c r="M822">
        <f t="shared" si="12"/>
        <v>14.495347172512526</v>
      </c>
    </row>
    <row r="823" spans="1:13" x14ac:dyDescent="0.25">
      <c r="A823" t="s">
        <v>122</v>
      </c>
      <c r="B823">
        <v>259672</v>
      </c>
      <c r="D823" t="s">
        <v>122</v>
      </c>
      <c r="E823">
        <v>117924</v>
      </c>
      <c r="G823" t="s">
        <v>131</v>
      </c>
      <c r="H823">
        <v>6.27</v>
      </c>
      <c r="I823" t="s">
        <v>181</v>
      </c>
      <c r="J823" t="s">
        <v>182</v>
      </c>
      <c r="K823">
        <v>6.27</v>
      </c>
      <c r="L823" t="s">
        <v>181</v>
      </c>
      <c r="M823">
        <f t="shared" si="12"/>
        <v>14.025590551181102</v>
      </c>
    </row>
    <row r="824" spans="1:13" x14ac:dyDescent="0.25">
      <c r="A824" t="s">
        <v>122</v>
      </c>
      <c r="B824">
        <v>259470</v>
      </c>
      <c r="D824" t="s">
        <v>122</v>
      </c>
      <c r="E824">
        <v>117924</v>
      </c>
      <c r="G824" t="s">
        <v>131</v>
      </c>
      <c r="H824">
        <v>6.37</v>
      </c>
      <c r="I824" t="s">
        <v>181</v>
      </c>
      <c r="J824" t="s">
        <v>182</v>
      </c>
      <c r="K824">
        <v>6.37</v>
      </c>
      <c r="L824" t="s">
        <v>181</v>
      </c>
      <c r="M824">
        <f t="shared" si="12"/>
        <v>14.249284180386542</v>
      </c>
    </row>
    <row r="825" spans="1:13" x14ac:dyDescent="0.25">
      <c r="A825" t="s">
        <v>122</v>
      </c>
      <c r="B825">
        <v>259268</v>
      </c>
      <c r="D825" t="s">
        <v>122</v>
      </c>
      <c r="E825">
        <v>117924</v>
      </c>
      <c r="G825" t="s">
        <v>131</v>
      </c>
      <c r="H825">
        <v>6.43</v>
      </c>
      <c r="I825" t="s">
        <v>181</v>
      </c>
      <c r="J825" t="s">
        <v>182</v>
      </c>
      <c r="K825">
        <v>6.43</v>
      </c>
      <c r="L825" t="s">
        <v>181</v>
      </c>
      <c r="M825">
        <f t="shared" si="12"/>
        <v>14.383500357909806</v>
      </c>
    </row>
    <row r="826" spans="1:13" x14ac:dyDescent="0.25">
      <c r="A826" t="s">
        <v>122</v>
      </c>
      <c r="B826">
        <v>259067</v>
      </c>
      <c r="D826" t="s">
        <v>122</v>
      </c>
      <c r="E826">
        <v>117924</v>
      </c>
      <c r="G826" t="s">
        <v>131</v>
      </c>
      <c r="H826">
        <v>6.68</v>
      </c>
      <c r="I826" t="s">
        <v>181</v>
      </c>
      <c r="J826" t="s">
        <v>182</v>
      </c>
      <c r="K826">
        <v>6.68</v>
      </c>
      <c r="L826" t="s">
        <v>181</v>
      </c>
      <c r="M826">
        <f t="shared" si="12"/>
        <v>14.942734430923407</v>
      </c>
    </row>
    <row r="827" spans="1:13" x14ac:dyDescent="0.25">
      <c r="A827" t="s">
        <v>122</v>
      </c>
      <c r="B827">
        <v>258866</v>
      </c>
      <c r="D827" t="s">
        <v>122</v>
      </c>
      <c r="E827">
        <v>117924</v>
      </c>
      <c r="G827" t="s">
        <v>131</v>
      </c>
      <c r="H827">
        <v>6.84</v>
      </c>
      <c r="I827" t="s">
        <v>181</v>
      </c>
      <c r="J827" t="s">
        <v>182</v>
      </c>
      <c r="K827">
        <v>6.84</v>
      </c>
      <c r="L827" t="s">
        <v>181</v>
      </c>
      <c r="M827">
        <f t="shared" si="12"/>
        <v>15.300644237652111</v>
      </c>
    </row>
    <row r="828" spans="1:13" x14ac:dyDescent="0.25">
      <c r="A828" t="s">
        <v>122</v>
      </c>
      <c r="B828">
        <v>258598</v>
      </c>
      <c r="D828" t="s">
        <v>122</v>
      </c>
      <c r="E828">
        <v>117924</v>
      </c>
      <c r="G828" t="s">
        <v>131</v>
      </c>
      <c r="H828">
        <v>6.58</v>
      </c>
      <c r="I828" t="s">
        <v>181</v>
      </c>
      <c r="J828" t="s">
        <v>182</v>
      </c>
      <c r="K828">
        <v>6.58</v>
      </c>
      <c r="L828" t="s">
        <v>181</v>
      </c>
      <c r="M828">
        <f t="shared" si="12"/>
        <v>14.719040801717966</v>
      </c>
    </row>
    <row r="829" spans="1:13" x14ac:dyDescent="0.25">
      <c r="A829" t="s">
        <v>122</v>
      </c>
      <c r="B829">
        <v>258464</v>
      </c>
      <c r="D829" t="s">
        <v>122</v>
      </c>
      <c r="E829">
        <v>117924</v>
      </c>
      <c r="G829" t="s">
        <v>131</v>
      </c>
      <c r="H829">
        <v>6.27</v>
      </c>
      <c r="I829" t="s">
        <v>181</v>
      </c>
      <c r="J829" t="s">
        <v>182</v>
      </c>
      <c r="K829">
        <v>6.27</v>
      </c>
      <c r="L829" t="s">
        <v>181</v>
      </c>
      <c r="M829">
        <f t="shared" si="12"/>
        <v>14.025590551181102</v>
      </c>
    </row>
    <row r="830" spans="1:13" x14ac:dyDescent="0.25">
      <c r="A830" t="s">
        <v>122</v>
      </c>
      <c r="B830">
        <v>258264</v>
      </c>
      <c r="D830" t="s">
        <v>122</v>
      </c>
      <c r="E830">
        <v>117924</v>
      </c>
      <c r="G830" t="s">
        <v>131</v>
      </c>
      <c r="H830">
        <v>6.07</v>
      </c>
      <c r="I830" t="s">
        <v>181</v>
      </c>
      <c r="J830" t="s">
        <v>182</v>
      </c>
      <c r="K830">
        <v>6.07</v>
      </c>
      <c r="L830" t="s">
        <v>181</v>
      </c>
      <c r="M830">
        <f t="shared" si="12"/>
        <v>13.578203292770221</v>
      </c>
    </row>
    <row r="831" spans="1:13" x14ac:dyDescent="0.25">
      <c r="A831" t="s">
        <v>122</v>
      </c>
      <c r="B831">
        <v>257798</v>
      </c>
      <c r="D831" t="s">
        <v>122</v>
      </c>
      <c r="E831">
        <v>117924</v>
      </c>
      <c r="G831" t="s">
        <v>131</v>
      </c>
      <c r="H831">
        <v>6.84</v>
      </c>
      <c r="I831" t="s">
        <v>181</v>
      </c>
      <c r="J831" t="s">
        <v>182</v>
      </c>
      <c r="K831">
        <v>6.84</v>
      </c>
      <c r="L831" t="s">
        <v>181</v>
      </c>
      <c r="M831">
        <f t="shared" si="12"/>
        <v>15.300644237652111</v>
      </c>
    </row>
    <row r="832" spans="1:13" x14ac:dyDescent="0.25">
      <c r="A832" t="s">
        <v>122</v>
      </c>
      <c r="B832">
        <v>257599</v>
      </c>
      <c r="D832" t="s">
        <v>122</v>
      </c>
      <c r="E832">
        <v>117924</v>
      </c>
      <c r="G832" t="s">
        <v>131</v>
      </c>
      <c r="H832">
        <v>6.84</v>
      </c>
      <c r="I832" t="s">
        <v>181</v>
      </c>
      <c r="J832" t="s">
        <v>182</v>
      </c>
      <c r="K832">
        <v>6.84</v>
      </c>
      <c r="L832" t="s">
        <v>181</v>
      </c>
      <c r="M832">
        <f t="shared" si="12"/>
        <v>15.300644237652111</v>
      </c>
    </row>
    <row r="833" spans="1:13" x14ac:dyDescent="0.25">
      <c r="A833" t="s">
        <v>122</v>
      </c>
      <c r="B833">
        <v>257400</v>
      </c>
      <c r="D833" t="s">
        <v>122</v>
      </c>
      <c r="E833">
        <v>117924</v>
      </c>
      <c r="G833" t="s">
        <v>131</v>
      </c>
      <c r="H833">
        <v>6.68</v>
      </c>
      <c r="I833" t="s">
        <v>181</v>
      </c>
      <c r="J833" t="s">
        <v>182</v>
      </c>
      <c r="K833">
        <v>6.68</v>
      </c>
      <c r="L833" t="s">
        <v>181</v>
      </c>
      <c r="M833">
        <f t="shared" si="12"/>
        <v>14.942734430923407</v>
      </c>
    </row>
    <row r="834" spans="1:13" x14ac:dyDescent="0.25">
      <c r="A834" t="s">
        <v>122</v>
      </c>
      <c r="B834">
        <v>257201</v>
      </c>
      <c r="D834" t="s">
        <v>122</v>
      </c>
      <c r="E834">
        <v>117924</v>
      </c>
      <c r="G834" t="s">
        <v>131</v>
      </c>
      <c r="H834">
        <v>6.37</v>
      </c>
      <c r="I834" t="s">
        <v>181</v>
      </c>
      <c r="J834" t="s">
        <v>182</v>
      </c>
      <c r="K834">
        <v>6.37</v>
      </c>
      <c r="L834" t="s">
        <v>181</v>
      </c>
      <c r="M834">
        <f t="shared" si="12"/>
        <v>14.249284180386542</v>
      </c>
    </row>
    <row r="835" spans="1:13" x14ac:dyDescent="0.25">
      <c r="A835" t="s">
        <v>122</v>
      </c>
      <c r="B835">
        <v>257069</v>
      </c>
      <c r="D835" t="s">
        <v>122</v>
      </c>
      <c r="E835">
        <v>117924</v>
      </c>
      <c r="G835" t="s">
        <v>131</v>
      </c>
      <c r="H835">
        <v>5.76</v>
      </c>
      <c r="I835" t="s">
        <v>181</v>
      </c>
      <c r="J835" t="s">
        <v>182</v>
      </c>
      <c r="K835">
        <v>5.76</v>
      </c>
      <c r="L835" t="s">
        <v>181</v>
      </c>
      <c r="M835">
        <f t="shared" ref="M835:M898" si="13">K835*3600/1609.344</f>
        <v>12.884753042233356</v>
      </c>
    </row>
    <row r="836" spans="1:13" x14ac:dyDescent="0.25">
      <c r="A836" t="s">
        <v>122</v>
      </c>
      <c r="B836">
        <v>256937</v>
      </c>
      <c r="D836" t="s">
        <v>122</v>
      </c>
      <c r="E836">
        <v>117924</v>
      </c>
      <c r="G836" t="s">
        <v>131</v>
      </c>
      <c r="H836">
        <v>5.45</v>
      </c>
      <c r="I836" t="s">
        <v>181</v>
      </c>
      <c r="J836" t="s">
        <v>182</v>
      </c>
      <c r="K836">
        <v>5.45</v>
      </c>
      <c r="L836" t="s">
        <v>181</v>
      </c>
      <c r="M836">
        <f t="shared" si="13"/>
        <v>12.191302791696492</v>
      </c>
    </row>
    <row r="837" spans="1:13" x14ac:dyDescent="0.25">
      <c r="A837" t="s">
        <v>122</v>
      </c>
      <c r="B837">
        <v>256871</v>
      </c>
      <c r="D837" t="s">
        <v>122</v>
      </c>
      <c r="E837">
        <v>117924</v>
      </c>
      <c r="G837" t="s">
        <v>131</v>
      </c>
      <c r="H837">
        <v>5.71</v>
      </c>
      <c r="I837" t="s">
        <v>181</v>
      </c>
      <c r="J837" t="s">
        <v>182</v>
      </c>
      <c r="K837">
        <v>5.71</v>
      </c>
      <c r="L837" t="s">
        <v>181</v>
      </c>
      <c r="M837">
        <f t="shared" si="13"/>
        <v>12.772906227630637</v>
      </c>
    </row>
    <row r="838" spans="1:13" x14ac:dyDescent="0.25">
      <c r="A838" t="s">
        <v>122</v>
      </c>
      <c r="B838">
        <v>256673</v>
      </c>
      <c r="D838" t="s">
        <v>122</v>
      </c>
      <c r="E838">
        <v>117924</v>
      </c>
      <c r="G838" t="s">
        <v>131</v>
      </c>
      <c r="H838">
        <v>5.96</v>
      </c>
      <c r="I838" t="s">
        <v>181</v>
      </c>
      <c r="J838" t="s">
        <v>182</v>
      </c>
      <c r="K838">
        <v>5.96</v>
      </c>
      <c r="L838" t="s">
        <v>181</v>
      </c>
      <c r="M838">
        <f t="shared" si="13"/>
        <v>13.332140300644237</v>
      </c>
    </row>
    <row r="839" spans="1:13" x14ac:dyDescent="0.25">
      <c r="A839" t="s">
        <v>122</v>
      </c>
      <c r="B839">
        <v>256541</v>
      </c>
      <c r="D839" t="s">
        <v>122</v>
      </c>
      <c r="E839">
        <v>117924</v>
      </c>
      <c r="G839" t="s">
        <v>131</v>
      </c>
      <c r="H839">
        <v>5.76</v>
      </c>
      <c r="I839" t="s">
        <v>181</v>
      </c>
      <c r="J839" t="s">
        <v>182</v>
      </c>
      <c r="K839">
        <v>5.76</v>
      </c>
      <c r="L839" t="s">
        <v>181</v>
      </c>
      <c r="M839">
        <f t="shared" si="13"/>
        <v>12.884753042233356</v>
      </c>
    </row>
    <row r="840" spans="1:13" x14ac:dyDescent="0.25">
      <c r="A840" t="s">
        <v>122</v>
      </c>
      <c r="B840">
        <v>256476</v>
      </c>
      <c r="D840" t="s">
        <v>122</v>
      </c>
      <c r="E840">
        <v>117924</v>
      </c>
      <c r="G840" t="s">
        <v>131</v>
      </c>
      <c r="H840">
        <v>5.19</v>
      </c>
      <c r="I840" t="s">
        <v>181</v>
      </c>
      <c r="J840" t="s">
        <v>182</v>
      </c>
      <c r="K840">
        <v>5.19</v>
      </c>
      <c r="L840" t="s">
        <v>181</v>
      </c>
      <c r="M840">
        <f t="shared" si="13"/>
        <v>11.609699355762347</v>
      </c>
    </row>
    <row r="841" spans="1:13" x14ac:dyDescent="0.25">
      <c r="A841" t="s">
        <v>122</v>
      </c>
      <c r="B841">
        <v>256476</v>
      </c>
      <c r="D841" t="s">
        <v>122</v>
      </c>
      <c r="E841">
        <v>117924</v>
      </c>
      <c r="G841" t="s">
        <v>131</v>
      </c>
      <c r="H841">
        <v>4.26</v>
      </c>
      <c r="I841" t="s">
        <v>181</v>
      </c>
      <c r="J841" t="s">
        <v>182</v>
      </c>
      <c r="K841">
        <v>4.26</v>
      </c>
      <c r="L841" t="s">
        <v>181</v>
      </c>
      <c r="M841">
        <f t="shared" si="13"/>
        <v>9.5293486041517532</v>
      </c>
    </row>
    <row r="842" spans="1:13" x14ac:dyDescent="0.25">
      <c r="A842" t="s">
        <v>122</v>
      </c>
      <c r="B842">
        <v>256476</v>
      </c>
      <c r="D842" t="s">
        <v>122</v>
      </c>
      <c r="E842">
        <v>117924</v>
      </c>
      <c r="G842" t="s">
        <v>131</v>
      </c>
      <c r="H842">
        <v>4.1100000000000003</v>
      </c>
      <c r="I842" t="s">
        <v>181</v>
      </c>
      <c r="J842" t="s">
        <v>182</v>
      </c>
      <c r="K842">
        <v>4.1100000000000003</v>
      </c>
      <c r="L842" t="s">
        <v>181</v>
      </c>
      <c r="M842">
        <f t="shared" si="13"/>
        <v>9.193808160343595</v>
      </c>
    </row>
    <row r="843" spans="1:13" x14ac:dyDescent="0.25">
      <c r="A843" t="s">
        <v>122</v>
      </c>
      <c r="B843">
        <v>256410</v>
      </c>
      <c r="D843" t="s">
        <v>122</v>
      </c>
      <c r="E843">
        <v>117924</v>
      </c>
      <c r="G843" t="s">
        <v>131</v>
      </c>
      <c r="H843">
        <v>4.32</v>
      </c>
      <c r="I843" t="s">
        <v>181</v>
      </c>
      <c r="J843" t="s">
        <v>182</v>
      </c>
      <c r="K843">
        <v>4.32</v>
      </c>
      <c r="L843" t="s">
        <v>181</v>
      </c>
      <c r="M843">
        <f t="shared" si="13"/>
        <v>9.663564781675019</v>
      </c>
    </row>
    <row r="844" spans="1:13" x14ac:dyDescent="0.25">
      <c r="A844" t="s">
        <v>122</v>
      </c>
      <c r="B844">
        <v>256410</v>
      </c>
      <c r="D844" t="s">
        <v>122</v>
      </c>
      <c r="E844">
        <v>117924</v>
      </c>
      <c r="G844" t="s">
        <v>131</v>
      </c>
      <c r="H844">
        <v>4.21</v>
      </c>
      <c r="I844" t="s">
        <v>181</v>
      </c>
      <c r="J844" t="s">
        <v>182</v>
      </c>
      <c r="K844">
        <v>4.21</v>
      </c>
      <c r="L844" t="s">
        <v>181</v>
      </c>
      <c r="M844">
        <f t="shared" si="13"/>
        <v>9.4175017895490338</v>
      </c>
    </row>
    <row r="845" spans="1:13" x14ac:dyDescent="0.25">
      <c r="A845" t="s">
        <v>122</v>
      </c>
      <c r="B845">
        <v>256476</v>
      </c>
      <c r="D845" t="s">
        <v>122</v>
      </c>
      <c r="E845">
        <v>117924</v>
      </c>
      <c r="G845" t="s">
        <v>131</v>
      </c>
      <c r="H845">
        <v>3.7</v>
      </c>
      <c r="I845" t="s">
        <v>181</v>
      </c>
      <c r="J845" t="s">
        <v>182</v>
      </c>
      <c r="K845">
        <v>3.7</v>
      </c>
      <c r="L845" t="s">
        <v>181</v>
      </c>
      <c r="M845">
        <f t="shared" si="13"/>
        <v>8.2766642806012882</v>
      </c>
    </row>
    <row r="846" spans="1:13" x14ac:dyDescent="0.25">
      <c r="A846" t="s">
        <v>122</v>
      </c>
      <c r="B846">
        <v>256541</v>
      </c>
      <c r="D846" t="s">
        <v>122</v>
      </c>
      <c r="E846">
        <v>117924</v>
      </c>
      <c r="G846" t="s">
        <v>131</v>
      </c>
      <c r="H846">
        <v>2.82</v>
      </c>
      <c r="I846" t="s">
        <v>181</v>
      </c>
      <c r="J846" t="s">
        <v>182</v>
      </c>
      <c r="K846">
        <v>2.82</v>
      </c>
      <c r="L846" t="s">
        <v>181</v>
      </c>
      <c r="M846">
        <f t="shared" si="13"/>
        <v>6.3081603435934142</v>
      </c>
    </row>
    <row r="847" spans="1:13" x14ac:dyDescent="0.25">
      <c r="A847" t="s">
        <v>122</v>
      </c>
      <c r="B847">
        <v>256739</v>
      </c>
      <c r="D847" t="s">
        <v>122</v>
      </c>
      <c r="E847">
        <v>117924</v>
      </c>
      <c r="G847" t="s">
        <v>131</v>
      </c>
      <c r="H847">
        <v>0.72</v>
      </c>
      <c r="I847" t="s">
        <v>181</v>
      </c>
      <c r="J847" t="s">
        <v>182</v>
      </c>
      <c r="K847">
        <v>0.72</v>
      </c>
      <c r="L847" t="s">
        <v>181</v>
      </c>
      <c r="M847">
        <f t="shared" si="13"/>
        <v>1.6105941302791695</v>
      </c>
    </row>
    <row r="848" spans="1:13" x14ac:dyDescent="0.25">
      <c r="A848" t="s">
        <v>122</v>
      </c>
      <c r="B848">
        <v>257003</v>
      </c>
      <c r="D848" t="s">
        <v>122</v>
      </c>
      <c r="E848">
        <v>117924</v>
      </c>
      <c r="G848" t="s">
        <v>131</v>
      </c>
      <c r="H848">
        <v>2.36</v>
      </c>
      <c r="I848" t="s">
        <v>181</v>
      </c>
      <c r="J848" t="s">
        <v>182</v>
      </c>
      <c r="K848">
        <v>2.36</v>
      </c>
      <c r="L848" t="s">
        <v>181</v>
      </c>
      <c r="M848">
        <f t="shared" si="13"/>
        <v>5.2791696492483888</v>
      </c>
    </row>
    <row r="849" spans="1:13" x14ac:dyDescent="0.25">
      <c r="A849" t="s">
        <v>122</v>
      </c>
      <c r="B849">
        <v>257267</v>
      </c>
      <c r="D849" t="s">
        <v>122</v>
      </c>
      <c r="E849">
        <v>117924</v>
      </c>
      <c r="G849" t="s">
        <v>131</v>
      </c>
      <c r="H849">
        <v>2.41</v>
      </c>
      <c r="I849" t="s">
        <v>181</v>
      </c>
      <c r="J849" t="s">
        <v>182</v>
      </c>
      <c r="K849">
        <v>2.41</v>
      </c>
      <c r="L849" t="s">
        <v>181</v>
      </c>
      <c r="M849">
        <f t="shared" si="13"/>
        <v>5.3910164638511091</v>
      </c>
    </row>
    <row r="850" spans="1:13" x14ac:dyDescent="0.25">
      <c r="A850" t="s">
        <v>122</v>
      </c>
      <c r="B850">
        <v>257201</v>
      </c>
      <c r="D850" t="s">
        <v>122</v>
      </c>
      <c r="E850">
        <v>117924</v>
      </c>
      <c r="G850" t="s">
        <v>131</v>
      </c>
      <c r="H850">
        <v>1.74</v>
      </c>
      <c r="I850" t="s">
        <v>181</v>
      </c>
      <c r="J850" t="s">
        <v>182</v>
      </c>
      <c r="K850">
        <v>1.74</v>
      </c>
      <c r="L850" t="s">
        <v>181</v>
      </c>
      <c r="M850">
        <f t="shared" si="13"/>
        <v>3.8922691481746599</v>
      </c>
    </row>
    <row r="851" spans="1:13" x14ac:dyDescent="0.25">
      <c r="A851" t="s">
        <v>122</v>
      </c>
      <c r="B851">
        <v>257400</v>
      </c>
      <c r="D851" t="s">
        <v>122</v>
      </c>
      <c r="E851">
        <v>117924</v>
      </c>
      <c r="G851" t="s">
        <v>131</v>
      </c>
      <c r="H851">
        <v>2.31</v>
      </c>
      <c r="I851" t="s">
        <v>181</v>
      </c>
      <c r="J851" t="s">
        <v>182</v>
      </c>
      <c r="K851">
        <v>2.31</v>
      </c>
      <c r="L851" t="s">
        <v>181</v>
      </c>
      <c r="M851">
        <f t="shared" si="13"/>
        <v>5.1673228346456694</v>
      </c>
    </row>
    <row r="852" spans="1:13" x14ac:dyDescent="0.25">
      <c r="A852" t="s">
        <v>122</v>
      </c>
      <c r="B852">
        <v>257599</v>
      </c>
      <c r="D852" t="s">
        <v>122</v>
      </c>
      <c r="E852">
        <v>117924</v>
      </c>
      <c r="G852" t="s">
        <v>131</v>
      </c>
      <c r="H852">
        <v>2.31</v>
      </c>
      <c r="I852" t="s">
        <v>181</v>
      </c>
      <c r="J852" t="s">
        <v>182</v>
      </c>
      <c r="K852">
        <v>2.31</v>
      </c>
      <c r="L852" t="s">
        <v>181</v>
      </c>
      <c r="M852">
        <f t="shared" si="13"/>
        <v>5.1673228346456694</v>
      </c>
    </row>
    <row r="853" spans="1:13" x14ac:dyDescent="0.25">
      <c r="A853" t="s">
        <v>122</v>
      </c>
      <c r="B853">
        <v>257731</v>
      </c>
      <c r="D853" t="s">
        <v>122</v>
      </c>
      <c r="E853">
        <v>117924</v>
      </c>
      <c r="G853" t="s">
        <v>131</v>
      </c>
      <c r="H853">
        <v>2</v>
      </c>
      <c r="I853" t="s">
        <v>181</v>
      </c>
      <c r="J853" t="s">
        <v>182</v>
      </c>
      <c r="K853">
        <v>2</v>
      </c>
      <c r="L853" t="s">
        <v>181</v>
      </c>
      <c r="M853">
        <f t="shared" si="13"/>
        <v>4.4738725841088041</v>
      </c>
    </row>
    <row r="854" spans="1:13" x14ac:dyDescent="0.25">
      <c r="A854" t="s">
        <v>122</v>
      </c>
      <c r="B854">
        <v>257864</v>
      </c>
      <c r="D854" t="s">
        <v>122</v>
      </c>
      <c r="E854">
        <v>117924</v>
      </c>
      <c r="G854" t="s">
        <v>131</v>
      </c>
      <c r="H854">
        <v>1.95</v>
      </c>
      <c r="I854" t="s">
        <v>181</v>
      </c>
      <c r="J854" t="s">
        <v>182</v>
      </c>
      <c r="K854">
        <v>1.95</v>
      </c>
      <c r="L854" t="s">
        <v>181</v>
      </c>
      <c r="M854">
        <f t="shared" si="13"/>
        <v>4.3620257695060847</v>
      </c>
    </row>
    <row r="855" spans="1:13" x14ac:dyDescent="0.25">
      <c r="A855" t="s">
        <v>122</v>
      </c>
      <c r="B855">
        <v>257997</v>
      </c>
      <c r="D855" t="s">
        <v>122</v>
      </c>
      <c r="E855">
        <v>117924</v>
      </c>
      <c r="G855" t="s">
        <v>131</v>
      </c>
      <c r="H855">
        <v>2.31</v>
      </c>
      <c r="I855" t="s">
        <v>181</v>
      </c>
      <c r="J855" t="s">
        <v>182</v>
      </c>
      <c r="K855">
        <v>2.31</v>
      </c>
      <c r="L855" t="s">
        <v>181</v>
      </c>
      <c r="M855">
        <f t="shared" si="13"/>
        <v>5.1673228346456694</v>
      </c>
    </row>
    <row r="856" spans="1:13" x14ac:dyDescent="0.25">
      <c r="A856" t="s">
        <v>122</v>
      </c>
      <c r="B856">
        <v>258131</v>
      </c>
      <c r="D856" t="s">
        <v>122</v>
      </c>
      <c r="E856">
        <v>117924</v>
      </c>
      <c r="G856" t="s">
        <v>131</v>
      </c>
      <c r="H856">
        <v>2.2599999999999998</v>
      </c>
      <c r="I856" t="s">
        <v>181</v>
      </c>
      <c r="J856" t="s">
        <v>182</v>
      </c>
      <c r="K856">
        <v>2.2599999999999998</v>
      </c>
      <c r="L856" t="s">
        <v>181</v>
      </c>
      <c r="M856">
        <f t="shared" si="13"/>
        <v>5.0554760200429483</v>
      </c>
    </row>
    <row r="857" spans="1:13" x14ac:dyDescent="0.25">
      <c r="A857" t="s">
        <v>122</v>
      </c>
      <c r="B857">
        <v>258264</v>
      </c>
      <c r="D857" t="s">
        <v>122</v>
      </c>
      <c r="E857">
        <v>117924</v>
      </c>
      <c r="G857" t="s">
        <v>131</v>
      </c>
      <c r="H857">
        <v>2.1</v>
      </c>
      <c r="I857" t="s">
        <v>181</v>
      </c>
      <c r="J857" t="s">
        <v>182</v>
      </c>
      <c r="K857">
        <v>2.1</v>
      </c>
      <c r="L857" t="s">
        <v>181</v>
      </c>
      <c r="M857">
        <f t="shared" si="13"/>
        <v>4.6975662133142446</v>
      </c>
    </row>
    <row r="858" spans="1:13" x14ac:dyDescent="0.25">
      <c r="A858" t="s">
        <v>122</v>
      </c>
      <c r="B858">
        <v>258464</v>
      </c>
      <c r="D858" t="s">
        <v>122</v>
      </c>
      <c r="E858">
        <v>117924</v>
      </c>
      <c r="G858" t="s">
        <v>131</v>
      </c>
      <c r="H858">
        <v>1.8</v>
      </c>
      <c r="I858" t="s">
        <v>181</v>
      </c>
      <c r="J858" t="s">
        <v>182</v>
      </c>
      <c r="K858">
        <v>1.8</v>
      </c>
      <c r="L858" t="s">
        <v>181</v>
      </c>
      <c r="M858">
        <f t="shared" si="13"/>
        <v>4.0264853256979238</v>
      </c>
    </row>
    <row r="859" spans="1:13" x14ac:dyDescent="0.25">
      <c r="A859" t="s">
        <v>122</v>
      </c>
      <c r="B859">
        <v>258665</v>
      </c>
      <c r="D859" t="s">
        <v>122</v>
      </c>
      <c r="E859">
        <v>117924</v>
      </c>
      <c r="G859" t="s">
        <v>131</v>
      </c>
      <c r="H859">
        <v>1.28</v>
      </c>
      <c r="I859" t="s">
        <v>181</v>
      </c>
      <c r="J859" t="s">
        <v>182</v>
      </c>
      <c r="K859">
        <v>1.28</v>
      </c>
      <c r="L859" t="s">
        <v>181</v>
      </c>
      <c r="M859">
        <f t="shared" si="13"/>
        <v>2.863278453829635</v>
      </c>
    </row>
    <row r="860" spans="1:13" x14ac:dyDescent="0.25">
      <c r="A860" t="s">
        <v>122</v>
      </c>
      <c r="B860">
        <v>258799</v>
      </c>
      <c r="D860" t="s">
        <v>122</v>
      </c>
      <c r="E860">
        <v>117924</v>
      </c>
      <c r="G860" t="s">
        <v>131</v>
      </c>
      <c r="H860">
        <v>1.85</v>
      </c>
      <c r="I860" t="s">
        <v>181</v>
      </c>
      <c r="J860" t="s">
        <v>182</v>
      </c>
      <c r="K860">
        <v>1.85</v>
      </c>
      <c r="L860" t="s">
        <v>181</v>
      </c>
      <c r="M860">
        <f t="shared" si="13"/>
        <v>4.1383321403006441</v>
      </c>
    </row>
    <row r="861" spans="1:13" x14ac:dyDescent="0.25">
      <c r="A861" t="s">
        <v>122</v>
      </c>
      <c r="B861">
        <v>258933</v>
      </c>
      <c r="D861" t="s">
        <v>122</v>
      </c>
      <c r="E861">
        <v>117924</v>
      </c>
      <c r="G861" t="s">
        <v>131</v>
      </c>
      <c r="H861">
        <v>2.57</v>
      </c>
      <c r="I861" t="s">
        <v>181</v>
      </c>
      <c r="J861" t="s">
        <v>182</v>
      </c>
      <c r="K861">
        <v>2.57</v>
      </c>
      <c r="L861" t="s">
        <v>181</v>
      </c>
      <c r="M861">
        <f t="shared" si="13"/>
        <v>5.7489262705798136</v>
      </c>
    </row>
    <row r="862" spans="1:13" x14ac:dyDescent="0.25">
      <c r="A862" t="s">
        <v>122</v>
      </c>
      <c r="B862">
        <v>259000</v>
      </c>
      <c r="D862" t="s">
        <v>122</v>
      </c>
      <c r="E862">
        <v>117924</v>
      </c>
      <c r="G862" t="s">
        <v>131</v>
      </c>
      <c r="H862">
        <v>2.82</v>
      </c>
      <c r="I862" t="s">
        <v>181</v>
      </c>
      <c r="J862" t="s">
        <v>182</v>
      </c>
      <c r="K862">
        <v>2.82</v>
      </c>
      <c r="L862" t="s">
        <v>181</v>
      </c>
      <c r="M862">
        <f t="shared" si="13"/>
        <v>6.3081603435934142</v>
      </c>
    </row>
    <row r="863" spans="1:13" x14ac:dyDescent="0.25">
      <c r="A863" t="s">
        <v>122</v>
      </c>
      <c r="B863">
        <v>259067</v>
      </c>
      <c r="D863" t="s">
        <v>122</v>
      </c>
      <c r="E863">
        <v>117924</v>
      </c>
      <c r="G863" t="s">
        <v>131</v>
      </c>
      <c r="H863">
        <v>3.24</v>
      </c>
      <c r="I863" t="s">
        <v>181</v>
      </c>
      <c r="J863" t="s">
        <v>182</v>
      </c>
      <c r="K863">
        <v>3.24</v>
      </c>
      <c r="L863" t="s">
        <v>181</v>
      </c>
      <c r="M863">
        <f t="shared" si="13"/>
        <v>7.2476735862562629</v>
      </c>
    </row>
    <row r="864" spans="1:13" x14ac:dyDescent="0.25">
      <c r="A864" t="s">
        <v>122</v>
      </c>
      <c r="B864">
        <v>259067</v>
      </c>
      <c r="D864" t="s">
        <v>122</v>
      </c>
      <c r="E864">
        <v>117924</v>
      </c>
      <c r="G864" t="s">
        <v>131</v>
      </c>
      <c r="H864">
        <v>3.8</v>
      </c>
      <c r="I864" t="s">
        <v>181</v>
      </c>
      <c r="J864" t="s">
        <v>182</v>
      </c>
      <c r="K864">
        <v>3.8</v>
      </c>
      <c r="L864" t="s">
        <v>181</v>
      </c>
      <c r="M864">
        <f t="shared" si="13"/>
        <v>8.5003579098067288</v>
      </c>
    </row>
    <row r="865" spans="1:13" x14ac:dyDescent="0.25">
      <c r="A865" t="s">
        <v>122</v>
      </c>
      <c r="B865">
        <v>259067</v>
      </c>
      <c r="D865" t="s">
        <v>122</v>
      </c>
      <c r="E865">
        <v>117924</v>
      </c>
      <c r="G865" t="s">
        <v>131</v>
      </c>
      <c r="H865">
        <v>4.47</v>
      </c>
      <c r="I865" t="s">
        <v>181</v>
      </c>
      <c r="J865" t="s">
        <v>182</v>
      </c>
      <c r="K865">
        <v>4.47</v>
      </c>
      <c r="L865" t="s">
        <v>181</v>
      </c>
      <c r="M865">
        <f t="shared" si="13"/>
        <v>9.9991052254831772</v>
      </c>
    </row>
    <row r="866" spans="1:13" x14ac:dyDescent="0.25">
      <c r="A866" t="s">
        <v>122</v>
      </c>
      <c r="B866">
        <v>259000</v>
      </c>
      <c r="D866" t="s">
        <v>122</v>
      </c>
      <c r="E866">
        <v>117924</v>
      </c>
      <c r="G866" t="s">
        <v>131</v>
      </c>
      <c r="H866">
        <v>4.88</v>
      </c>
      <c r="I866" t="s">
        <v>181</v>
      </c>
      <c r="J866" t="s">
        <v>182</v>
      </c>
      <c r="K866">
        <v>4.88</v>
      </c>
      <c r="L866" t="s">
        <v>181</v>
      </c>
      <c r="M866">
        <f t="shared" si="13"/>
        <v>10.916249105225482</v>
      </c>
    </row>
    <row r="867" spans="1:13" x14ac:dyDescent="0.25">
      <c r="A867" t="s">
        <v>122</v>
      </c>
      <c r="B867">
        <v>258933</v>
      </c>
      <c r="D867" t="s">
        <v>122</v>
      </c>
      <c r="E867">
        <v>117924</v>
      </c>
      <c r="G867" t="s">
        <v>131</v>
      </c>
      <c r="H867">
        <v>4.7300000000000004</v>
      </c>
      <c r="I867" t="s">
        <v>181</v>
      </c>
      <c r="J867" t="s">
        <v>182</v>
      </c>
      <c r="K867">
        <v>4.7300000000000004</v>
      </c>
      <c r="L867" t="s">
        <v>181</v>
      </c>
      <c r="M867">
        <f t="shared" si="13"/>
        <v>10.580708661417322</v>
      </c>
    </row>
    <row r="868" spans="1:13" x14ac:dyDescent="0.25">
      <c r="A868" t="s">
        <v>122</v>
      </c>
      <c r="B868">
        <v>258866</v>
      </c>
      <c r="D868" t="s">
        <v>122</v>
      </c>
      <c r="E868">
        <v>117924</v>
      </c>
      <c r="G868" t="s">
        <v>131</v>
      </c>
      <c r="H868">
        <v>4.62</v>
      </c>
      <c r="I868" t="s">
        <v>181</v>
      </c>
      <c r="J868" t="s">
        <v>182</v>
      </c>
      <c r="K868">
        <v>4.62</v>
      </c>
      <c r="L868" t="s">
        <v>181</v>
      </c>
      <c r="M868">
        <f t="shared" si="13"/>
        <v>10.334645669291339</v>
      </c>
    </row>
    <row r="869" spans="1:13" x14ac:dyDescent="0.25">
      <c r="A869" t="s">
        <v>122</v>
      </c>
      <c r="B869">
        <v>258799</v>
      </c>
      <c r="D869" t="s">
        <v>122</v>
      </c>
      <c r="E869">
        <v>117924</v>
      </c>
      <c r="G869" t="s">
        <v>131</v>
      </c>
      <c r="H869">
        <v>4.57</v>
      </c>
      <c r="I869" t="s">
        <v>181</v>
      </c>
      <c r="J869" t="s">
        <v>182</v>
      </c>
      <c r="K869">
        <v>4.57</v>
      </c>
      <c r="L869" t="s">
        <v>181</v>
      </c>
      <c r="M869">
        <f t="shared" si="13"/>
        <v>10.222798854688618</v>
      </c>
    </row>
    <row r="870" spans="1:13" x14ac:dyDescent="0.25">
      <c r="A870" t="s">
        <v>122</v>
      </c>
      <c r="B870">
        <v>258598</v>
      </c>
      <c r="D870" t="s">
        <v>122</v>
      </c>
      <c r="E870">
        <v>117924</v>
      </c>
      <c r="G870" t="s">
        <v>131</v>
      </c>
      <c r="H870">
        <v>4.26</v>
      </c>
      <c r="I870" t="s">
        <v>181</v>
      </c>
      <c r="J870" t="s">
        <v>182</v>
      </c>
      <c r="K870">
        <v>4.26</v>
      </c>
      <c r="L870" t="s">
        <v>181</v>
      </c>
      <c r="M870">
        <f t="shared" si="13"/>
        <v>9.5293486041517532</v>
      </c>
    </row>
    <row r="871" spans="1:13" x14ac:dyDescent="0.25">
      <c r="A871" t="s">
        <v>122</v>
      </c>
      <c r="B871">
        <v>258598</v>
      </c>
      <c r="D871" t="s">
        <v>122</v>
      </c>
      <c r="E871">
        <v>117924</v>
      </c>
      <c r="G871" t="s">
        <v>131</v>
      </c>
      <c r="H871">
        <v>4.26</v>
      </c>
      <c r="I871" t="s">
        <v>181</v>
      </c>
      <c r="J871" t="s">
        <v>182</v>
      </c>
      <c r="K871">
        <v>4.26</v>
      </c>
      <c r="L871" t="s">
        <v>181</v>
      </c>
      <c r="M871">
        <f t="shared" si="13"/>
        <v>9.5293486041517532</v>
      </c>
    </row>
    <row r="872" spans="1:13" x14ac:dyDescent="0.25">
      <c r="A872" t="s">
        <v>122</v>
      </c>
      <c r="B872">
        <v>258531</v>
      </c>
      <c r="D872" t="s">
        <v>122</v>
      </c>
      <c r="E872">
        <v>117924</v>
      </c>
      <c r="G872" t="s">
        <v>131</v>
      </c>
      <c r="H872">
        <v>4.99</v>
      </c>
      <c r="I872" t="s">
        <v>181</v>
      </c>
      <c r="J872" t="s">
        <v>182</v>
      </c>
      <c r="K872">
        <v>4.99</v>
      </c>
      <c r="L872" t="s">
        <v>181</v>
      </c>
      <c r="M872">
        <f t="shared" si="13"/>
        <v>11.162312097351467</v>
      </c>
    </row>
    <row r="873" spans="1:13" x14ac:dyDescent="0.25">
      <c r="A873" t="s">
        <v>122</v>
      </c>
      <c r="B873">
        <v>258397</v>
      </c>
      <c r="D873" t="s">
        <v>122</v>
      </c>
      <c r="E873">
        <v>117924</v>
      </c>
      <c r="G873" t="s">
        <v>131</v>
      </c>
      <c r="H873">
        <v>5.6</v>
      </c>
      <c r="I873" t="s">
        <v>181</v>
      </c>
      <c r="J873" t="s">
        <v>182</v>
      </c>
      <c r="K873">
        <v>5.6</v>
      </c>
      <c r="L873" t="s">
        <v>181</v>
      </c>
      <c r="M873">
        <f t="shared" si="13"/>
        <v>12.526843235504652</v>
      </c>
    </row>
    <row r="874" spans="1:13" x14ac:dyDescent="0.25">
      <c r="A874" t="s">
        <v>122</v>
      </c>
      <c r="B874">
        <v>258264</v>
      </c>
      <c r="D874" t="s">
        <v>122</v>
      </c>
      <c r="E874">
        <v>117924</v>
      </c>
      <c r="G874" t="s">
        <v>131</v>
      </c>
      <c r="H874">
        <v>5.5</v>
      </c>
      <c r="I874" t="s">
        <v>181</v>
      </c>
      <c r="J874" t="s">
        <v>182</v>
      </c>
      <c r="K874">
        <v>5.5</v>
      </c>
      <c r="L874" t="s">
        <v>181</v>
      </c>
      <c r="M874">
        <f t="shared" si="13"/>
        <v>12.303149606299213</v>
      </c>
    </row>
    <row r="875" spans="1:13" x14ac:dyDescent="0.25">
      <c r="A875" t="s">
        <v>122</v>
      </c>
      <c r="B875">
        <v>258197</v>
      </c>
      <c r="D875" t="s">
        <v>122</v>
      </c>
      <c r="E875">
        <v>117924</v>
      </c>
      <c r="G875" t="s">
        <v>131</v>
      </c>
      <c r="H875">
        <v>5.14</v>
      </c>
      <c r="I875" t="s">
        <v>181</v>
      </c>
      <c r="J875" t="s">
        <v>182</v>
      </c>
      <c r="K875">
        <v>5.14</v>
      </c>
      <c r="L875" t="s">
        <v>181</v>
      </c>
      <c r="M875">
        <f t="shared" si="13"/>
        <v>11.497852541159627</v>
      </c>
    </row>
    <row r="876" spans="1:13" x14ac:dyDescent="0.25">
      <c r="A876" t="s">
        <v>122</v>
      </c>
      <c r="B876">
        <v>258131</v>
      </c>
      <c r="D876" t="s">
        <v>122</v>
      </c>
      <c r="E876">
        <v>117924</v>
      </c>
      <c r="G876" t="s">
        <v>131</v>
      </c>
      <c r="H876">
        <v>4.88</v>
      </c>
      <c r="I876" t="s">
        <v>181</v>
      </c>
      <c r="J876" t="s">
        <v>182</v>
      </c>
      <c r="K876">
        <v>4.88</v>
      </c>
      <c r="L876" t="s">
        <v>181</v>
      </c>
      <c r="M876">
        <f t="shared" si="13"/>
        <v>10.916249105225482</v>
      </c>
    </row>
    <row r="877" spans="1:13" x14ac:dyDescent="0.25">
      <c r="A877" t="s">
        <v>122</v>
      </c>
      <c r="B877">
        <v>258131</v>
      </c>
      <c r="D877" t="s">
        <v>122</v>
      </c>
      <c r="E877">
        <v>117924</v>
      </c>
      <c r="G877" t="s">
        <v>131</v>
      </c>
      <c r="H877">
        <v>4.93</v>
      </c>
      <c r="I877" t="s">
        <v>181</v>
      </c>
      <c r="J877" t="s">
        <v>182</v>
      </c>
      <c r="K877">
        <v>4.93</v>
      </c>
      <c r="L877" t="s">
        <v>181</v>
      </c>
      <c r="M877">
        <f t="shared" si="13"/>
        <v>11.028095919828203</v>
      </c>
    </row>
    <row r="878" spans="1:13" x14ac:dyDescent="0.25">
      <c r="A878" t="s">
        <v>122</v>
      </c>
      <c r="B878">
        <v>258064</v>
      </c>
      <c r="D878" t="s">
        <v>122</v>
      </c>
      <c r="E878">
        <v>117924</v>
      </c>
      <c r="G878" t="s">
        <v>131</v>
      </c>
      <c r="H878">
        <v>5.04</v>
      </c>
      <c r="I878" t="s">
        <v>181</v>
      </c>
      <c r="J878" t="s">
        <v>182</v>
      </c>
      <c r="K878">
        <v>5.04</v>
      </c>
      <c r="L878" t="s">
        <v>181</v>
      </c>
      <c r="M878">
        <f t="shared" si="13"/>
        <v>11.274158911954187</v>
      </c>
    </row>
    <row r="879" spans="1:13" x14ac:dyDescent="0.25">
      <c r="A879" t="s">
        <v>122</v>
      </c>
      <c r="B879">
        <v>257997</v>
      </c>
      <c r="D879" t="s">
        <v>122</v>
      </c>
      <c r="E879">
        <v>117924</v>
      </c>
      <c r="G879" t="s">
        <v>131</v>
      </c>
      <c r="H879">
        <v>4.5199999999999996</v>
      </c>
      <c r="I879" t="s">
        <v>181</v>
      </c>
      <c r="J879" t="s">
        <v>182</v>
      </c>
      <c r="K879">
        <v>4.5199999999999996</v>
      </c>
      <c r="L879" t="s">
        <v>181</v>
      </c>
      <c r="M879">
        <f t="shared" si="13"/>
        <v>10.110952040085897</v>
      </c>
    </row>
    <row r="880" spans="1:13" x14ac:dyDescent="0.25">
      <c r="A880" t="s">
        <v>122</v>
      </c>
      <c r="B880">
        <v>257997</v>
      </c>
      <c r="D880" t="s">
        <v>122</v>
      </c>
      <c r="E880">
        <v>117924</v>
      </c>
      <c r="G880" t="s">
        <v>131</v>
      </c>
      <c r="H880">
        <v>4.47</v>
      </c>
      <c r="I880" t="s">
        <v>181</v>
      </c>
      <c r="J880" t="s">
        <v>182</v>
      </c>
      <c r="K880">
        <v>4.47</v>
      </c>
      <c r="L880" t="s">
        <v>181</v>
      </c>
      <c r="M880">
        <f t="shared" si="13"/>
        <v>9.9991052254831772</v>
      </c>
    </row>
    <row r="881" spans="1:13" x14ac:dyDescent="0.25">
      <c r="A881" t="s">
        <v>122</v>
      </c>
      <c r="B881">
        <v>257997</v>
      </c>
      <c r="D881" t="s">
        <v>122</v>
      </c>
      <c r="E881">
        <v>117924</v>
      </c>
      <c r="G881" t="s">
        <v>131</v>
      </c>
      <c r="H881">
        <v>4.1100000000000003</v>
      </c>
      <c r="I881" t="s">
        <v>181</v>
      </c>
      <c r="J881" t="s">
        <v>182</v>
      </c>
      <c r="K881">
        <v>4.1100000000000003</v>
      </c>
      <c r="L881" t="s">
        <v>181</v>
      </c>
      <c r="M881">
        <f t="shared" si="13"/>
        <v>9.193808160343595</v>
      </c>
    </row>
    <row r="882" spans="1:13" x14ac:dyDescent="0.25">
      <c r="A882" t="s">
        <v>122</v>
      </c>
      <c r="B882">
        <v>257997</v>
      </c>
      <c r="D882" t="s">
        <v>122</v>
      </c>
      <c r="E882">
        <v>117924</v>
      </c>
      <c r="G882" t="s">
        <v>131</v>
      </c>
      <c r="H882">
        <v>4.01</v>
      </c>
      <c r="I882" t="s">
        <v>181</v>
      </c>
      <c r="J882" t="s">
        <v>182</v>
      </c>
      <c r="K882">
        <v>4.01</v>
      </c>
      <c r="L882" t="s">
        <v>181</v>
      </c>
      <c r="M882">
        <f t="shared" si="13"/>
        <v>8.9701145311381527</v>
      </c>
    </row>
    <row r="883" spans="1:13" x14ac:dyDescent="0.25">
      <c r="A883" t="s">
        <v>122</v>
      </c>
      <c r="B883">
        <v>257931</v>
      </c>
      <c r="D883" t="s">
        <v>122</v>
      </c>
      <c r="E883">
        <v>117924</v>
      </c>
      <c r="G883" t="s">
        <v>131</v>
      </c>
      <c r="H883">
        <v>4.62</v>
      </c>
      <c r="I883" t="s">
        <v>181</v>
      </c>
      <c r="J883" t="s">
        <v>182</v>
      </c>
      <c r="K883">
        <v>4.62</v>
      </c>
      <c r="L883" t="s">
        <v>181</v>
      </c>
      <c r="M883">
        <f t="shared" si="13"/>
        <v>10.334645669291339</v>
      </c>
    </row>
    <row r="884" spans="1:13" x14ac:dyDescent="0.25">
      <c r="A884" t="s">
        <v>122</v>
      </c>
      <c r="B884">
        <v>257864</v>
      </c>
      <c r="D884" t="s">
        <v>122</v>
      </c>
      <c r="E884">
        <v>117924</v>
      </c>
      <c r="G884" t="s">
        <v>131</v>
      </c>
      <c r="H884">
        <v>5.14</v>
      </c>
      <c r="I884" t="s">
        <v>181</v>
      </c>
      <c r="J884" t="s">
        <v>182</v>
      </c>
      <c r="K884">
        <v>5.14</v>
      </c>
      <c r="L884" t="s">
        <v>181</v>
      </c>
      <c r="M884">
        <f t="shared" si="13"/>
        <v>11.497852541159627</v>
      </c>
    </row>
    <row r="885" spans="1:13" x14ac:dyDescent="0.25">
      <c r="A885" t="s">
        <v>122</v>
      </c>
      <c r="B885">
        <v>257731</v>
      </c>
      <c r="D885" t="s">
        <v>122</v>
      </c>
      <c r="E885">
        <v>117924</v>
      </c>
      <c r="G885" t="s">
        <v>131</v>
      </c>
      <c r="H885">
        <v>5.81</v>
      </c>
      <c r="I885" t="s">
        <v>181</v>
      </c>
      <c r="J885" t="s">
        <v>182</v>
      </c>
      <c r="K885">
        <v>5.81</v>
      </c>
      <c r="L885" t="s">
        <v>181</v>
      </c>
      <c r="M885">
        <f t="shared" si="13"/>
        <v>12.996599856836077</v>
      </c>
    </row>
    <row r="886" spans="1:13" x14ac:dyDescent="0.25">
      <c r="A886" t="s">
        <v>122</v>
      </c>
      <c r="B886">
        <v>257532</v>
      </c>
      <c r="D886" t="s">
        <v>122</v>
      </c>
      <c r="E886">
        <v>117924</v>
      </c>
      <c r="G886" t="s">
        <v>131</v>
      </c>
      <c r="H886">
        <v>6.68</v>
      </c>
      <c r="I886" t="s">
        <v>181</v>
      </c>
      <c r="J886" t="s">
        <v>182</v>
      </c>
      <c r="K886">
        <v>6.68</v>
      </c>
      <c r="L886" t="s">
        <v>181</v>
      </c>
      <c r="M886">
        <f t="shared" si="13"/>
        <v>14.942734430923407</v>
      </c>
    </row>
    <row r="887" spans="1:13" x14ac:dyDescent="0.25">
      <c r="A887" t="s">
        <v>122</v>
      </c>
      <c r="B887">
        <v>257334</v>
      </c>
      <c r="D887" t="s">
        <v>122</v>
      </c>
      <c r="E887">
        <v>117924</v>
      </c>
      <c r="G887" t="s">
        <v>131</v>
      </c>
      <c r="H887">
        <v>7.04</v>
      </c>
      <c r="I887" t="s">
        <v>181</v>
      </c>
      <c r="J887" t="s">
        <v>182</v>
      </c>
      <c r="K887">
        <v>7.04</v>
      </c>
      <c r="L887" t="s">
        <v>181</v>
      </c>
      <c r="M887">
        <f t="shared" si="13"/>
        <v>15.748031496062991</v>
      </c>
    </row>
    <row r="888" spans="1:13" x14ac:dyDescent="0.25">
      <c r="A888" t="s">
        <v>122</v>
      </c>
      <c r="B888">
        <v>257135</v>
      </c>
      <c r="D888" t="s">
        <v>122</v>
      </c>
      <c r="E888">
        <v>117924</v>
      </c>
      <c r="G888" t="s">
        <v>131</v>
      </c>
      <c r="H888">
        <v>6.63</v>
      </c>
      <c r="I888" t="s">
        <v>181</v>
      </c>
      <c r="J888" t="s">
        <v>182</v>
      </c>
      <c r="K888">
        <v>6.63</v>
      </c>
      <c r="L888" t="s">
        <v>181</v>
      </c>
      <c r="M888">
        <f t="shared" si="13"/>
        <v>14.830887616320688</v>
      </c>
    </row>
    <row r="889" spans="1:13" x14ac:dyDescent="0.25">
      <c r="A889" t="s">
        <v>122</v>
      </c>
      <c r="B889">
        <v>256937</v>
      </c>
      <c r="D889" t="s">
        <v>122</v>
      </c>
      <c r="E889">
        <v>117924</v>
      </c>
      <c r="G889" t="s">
        <v>131</v>
      </c>
      <c r="H889">
        <v>6.53</v>
      </c>
      <c r="I889" t="s">
        <v>181</v>
      </c>
      <c r="J889" t="s">
        <v>182</v>
      </c>
      <c r="K889">
        <v>6.53</v>
      </c>
      <c r="L889" t="s">
        <v>181</v>
      </c>
      <c r="M889">
        <f t="shared" si="13"/>
        <v>14.607193987115247</v>
      </c>
    </row>
    <row r="890" spans="1:13" x14ac:dyDescent="0.25">
      <c r="A890" t="s">
        <v>122</v>
      </c>
      <c r="B890">
        <v>256739</v>
      </c>
      <c r="D890" t="s">
        <v>122</v>
      </c>
      <c r="E890">
        <v>117924</v>
      </c>
      <c r="G890" t="s">
        <v>131</v>
      </c>
      <c r="H890">
        <v>6.89</v>
      </c>
      <c r="I890" t="s">
        <v>181</v>
      </c>
      <c r="J890" t="s">
        <v>182</v>
      </c>
      <c r="K890">
        <v>6.89</v>
      </c>
      <c r="L890" t="s">
        <v>181</v>
      </c>
      <c r="M890">
        <f t="shared" si="13"/>
        <v>15.412491052254831</v>
      </c>
    </row>
    <row r="891" spans="1:13" x14ac:dyDescent="0.25">
      <c r="A891" t="s">
        <v>122</v>
      </c>
      <c r="B891">
        <v>256278</v>
      </c>
      <c r="D891" t="s">
        <v>122</v>
      </c>
      <c r="E891">
        <v>117924</v>
      </c>
      <c r="G891" t="s">
        <v>131</v>
      </c>
      <c r="H891">
        <v>6.89</v>
      </c>
      <c r="I891" t="s">
        <v>181</v>
      </c>
      <c r="J891" t="s">
        <v>182</v>
      </c>
      <c r="K891">
        <v>6.89</v>
      </c>
      <c r="L891" t="s">
        <v>181</v>
      </c>
      <c r="M891">
        <f t="shared" si="13"/>
        <v>15.412491052254831</v>
      </c>
    </row>
    <row r="892" spans="1:13" x14ac:dyDescent="0.25">
      <c r="A892" t="s">
        <v>122</v>
      </c>
      <c r="B892">
        <v>256081</v>
      </c>
      <c r="D892" t="s">
        <v>122</v>
      </c>
      <c r="E892">
        <v>117924</v>
      </c>
      <c r="G892" t="s">
        <v>131</v>
      </c>
      <c r="H892">
        <v>6.32</v>
      </c>
      <c r="I892" t="s">
        <v>181</v>
      </c>
      <c r="J892" t="s">
        <v>182</v>
      </c>
      <c r="K892">
        <v>6.32</v>
      </c>
      <c r="L892" t="s">
        <v>181</v>
      </c>
      <c r="M892">
        <f t="shared" si="13"/>
        <v>14.137437365783821</v>
      </c>
    </row>
    <row r="893" spans="1:13" x14ac:dyDescent="0.25">
      <c r="A893" t="s">
        <v>122</v>
      </c>
      <c r="B893">
        <v>255950</v>
      </c>
      <c r="D893" t="s">
        <v>122</v>
      </c>
      <c r="E893">
        <v>117924</v>
      </c>
      <c r="G893" t="s">
        <v>131</v>
      </c>
      <c r="H893">
        <v>5.91</v>
      </c>
      <c r="I893" t="s">
        <v>181</v>
      </c>
      <c r="J893" t="s">
        <v>182</v>
      </c>
      <c r="K893">
        <v>5.91</v>
      </c>
      <c r="L893" t="s">
        <v>181</v>
      </c>
      <c r="M893">
        <f t="shared" si="13"/>
        <v>13.220293486041518</v>
      </c>
    </row>
    <row r="894" spans="1:13" x14ac:dyDescent="0.25">
      <c r="A894" t="s">
        <v>122</v>
      </c>
      <c r="B894">
        <v>255819</v>
      </c>
      <c r="D894" t="s">
        <v>122</v>
      </c>
      <c r="E894">
        <v>117924</v>
      </c>
      <c r="G894" t="s">
        <v>131</v>
      </c>
      <c r="H894">
        <v>6.17</v>
      </c>
      <c r="I894" t="s">
        <v>181</v>
      </c>
      <c r="J894" t="s">
        <v>182</v>
      </c>
      <c r="K894">
        <v>6.17</v>
      </c>
      <c r="L894" t="s">
        <v>181</v>
      </c>
      <c r="M894">
        <f t="shared" si="13"/>
        <v>13.801896921975661</v>
      </c>
    </row>
    <row r="895" spans="1:13" x14ac:dyDescent="0.25">
      <c r="A895" t="s">
        <v>122</v>
      </c>
      <c r="B895">
        <v>255689</v>
      </c>
      <c r="D895" t="s">
        <v>122</v>
      </c>
      <c r="E895">
        <v>117924</v>
      </c>
      <c r="G895" t="s">
        <v>131</v>
      </c>
      <c r="H895">
        <v>5.96</v>
      </c>
      <c r="I895" t="s">
        <v>181</v>
      </c>
      <c r="J895" t="s">
        <v>182</v>
      </c>
      <c r="K895">
        <v>5.96</v>
      </c>
      <c r="L895" t="s">
        <v>181</v>
      </c>
      <c r="M895">
        <f t="shared" si="13"/>
        <v>13.332140300644237</v>
      </c>
    </row>
    <row r="896" spans="1:13" x14ac:dyDescent="0.25">
      <c r="A896" t="s">
        <v>122</v>
      </c>
      <c r="B896">
        <v>255623</v>
      </c>
      <c r="D896" t="s">
        <v>122</v>
      </c>
      <c r="E896">
        <v>117924</v>
      </c>
      <c r="G896" t="s">
        <v>131</v>
      </c>
      <c r="H896">
        <v>5.45</v>
      </c>
      <c r="I896" t="s">
        <v>181</v>
      </c>
      <c r="J896" t="s">
        <v>182</v>
      </c>
      <c r="K896">
        <v>5.45</v>
      </c>
      <c r="L896" t="s">
        <v>181</v>
      </c>
      <c r="M896">
        <f t="shared" si="13"/>
        <v>12.191302791696492</v>
      </c>
    </row>
    <row r="897" spans="1:13" x14ac:dyDescent="0.25">
      <c r="A897" t="s">
        <v>122</v>
      </c>
      <c r="B897">
        <v>255493</v>
      </c>
      <c r="D897" t="s">
        <v>122</v>
      </c>
      <c r="E897">
        <v>117924</v>
      </c>
      <c r="G897" t="s">
        <v>131</v>
      </c>
      <c r="H897">
        <v>5.81</v>
      </c>
      <c r="I897" t="s">
        <v>181</v>
      </c>
      <c r="J897" t="s">
        <v>182</v>
      </c>
      <c r="K897">
        <v>5.81</v>
      </c>
      <c r="L897" t="s">
        <v>181</v>
      </c>
      <c r="M897">
        <f t="shared" si="13"/>
        <v>12.996599856836077</v>
      </c>
    </row>
    <row r="898" spans="1:13" x14ac:dyDescent="0.25">
      <c r="A898" t="s">
        <v>122</v>
      </c>
      <c r="B898">
        <v>255297</v>
      </c>
      <c r="D898" t="s">
        <v>122</v>
      </c>
      <c r="E898">
        <v>117924</v>
      </c>
      <c r="G898" t="s">
        <v>131</v>
      </c>
      <c r="H898">
        <v>6.43</v>
      </c>
      <c r="I898" t="s">
        <v>181</v>
      </c>
      <c r="J898" t="s">
        <v>182</v>
      </c>
      <c r="K898">
        <v>6.43</v>
      </c>
      <c r="L898" t="s">
        <v>181</v>
      </c>
      <c r="M898">
        <f t="shared" si="13"/>
        <v>14.383500357909806</v>
      </c>
    </row>
    <row r="899" spans="1:13" x14ac:dyDescent="0.25">
      <c r="A899" t="s">
        <v>122</v>
      </c>
      <c r="B899">
        <v>255167</v>
      </c>
      <c r="D899" t="s">
        <v>122</v>
      </c>
      <c r="E899">
        <v>117924</v>
      </c>
      <c r="G899" t="s">
        <v>131</v>
      </c>
      <c r="H899">
        <v>6.01</v>
      </c>
      <c r="I899" t="s">
        <v>181</v>
      </c>
      <c r="J899" t="s">
        <v>182</v>
      </c>
      <c r="K899">
        <v>6.01</v>
      </c>
      <c r="L899" t="s">
        <v>181</v>
      </c>
      <c r="M899">
        <f t="shared" ref="M899:M962" si="14">K899*3600/1609.344</f>
        <v>13.443987115246957</v>
      </c>
    </row>
    <row r="900" spans="1:13" x14ac:dyDescent="0.25">
      <c r="A900" t="s">
        <v>122</v>
      </c>
      <c r="B900">
        <v>255036</v>
      </c>
      <c r="D900" t="s">
        <v>122</v>
      </c>
      <c r="E900">
        <v>117924</v>
      </c>
      <c r="G900" t="s">
        <v>131</v>
      </c>
      <c r="H900">
        <v>5.86</v>
      </c>
      <c r="I900" t="s">
        <v>181</v>
      </c>
      <c r="J900" t="s">
        <v>182</v>
      </c>
      <c r="K900">
        <v>5.86</v>
      </c>
      <c r="L900" t="s">
        <v>181</v>
      </c>
      <c r="M900">
        <f t="shared" si="14"/>
        <v>13.108446671438797</v>
      </c>
    </row>
    <row r="901" spans="1:13" x14ac:dyDescent="0.25">
      <c r="A901" t="s">
        <v>122</v>
      </c>
      <c r="B901">
        <v>254906</v>
      </c>
      <c r="D901" t="s">
        <v>122</v>
      </c>
      <c r="E901">
        <v>117924</v>
      </c>
      <c r="G901" t="s">
        <v>131</v>
      </c>
      <c r="H901">
        <v>5.76</v>
      </c>
      <c r="I901" t="s">
        <v>181</v>
      </c>
      <c r="J901" t="s">
        <v>182</v>
      </c>
      <c r="K901">
        <v>5.76</v>
      </c>
      <c r="L901" t="s">
        <v>181</v>
      </c>
      <c r="M901">
        <f t="shared" si="14"/>
        <v>12.884753042233356</v>
      </c>
    </row>
    <row r="902" spans="1:13" x14ac:dyDescent="0.25">
      <c r="A902" t="s">
        <v>122</v>
      </c>
      <c r="B902">
        <v>254842</v>
      </c>
      <c r="D902" t="s">
        <v>122</v>
      </c>
      <c r="E902">
        <v>117924</v>
      </c>
      <c r="G902" t="s">
        <v>131</v>
      </c>
      <c r="H902">
        <v>5.5</v>
      </c>
      <c r="I902" t="s">
        <v>181</v>
      </c>
      <c r="J902" t="s">
        <v>182</v>
      </c>
      <c r="K902">
        <v>5.5</v>
      </c>
      <c r="L902" t="s">
        <v>181</v>
      </c>
      <c r="M902">
        <f t="shared" si="14"/>
        <v>12.303149606299213</v>
      </c>
    </row>
    <row r="903" spans="1:13" x14ac:dyDescent="0.25">
      <c r="A903" t="s">
        <v>122</v>
      </c>
      <c r="B903">
        <v>254712</v>
      </c>
      <c r="D903" t="s">
        <v>122</v>
      </c>
      <c r="E903">
        <v>117924</v>
      </c>
      <c r="G903" t="s">
        <v>131</v>
      </c>
      <c r="H903">
        <v>5.81</v>
      </c>
      <c r="I903" t="s">
        <v>181</v>
      </c>
      <c r="J903" t="s">
        <v>182</v>
      </c>
      <c r="K903">
        <v>5.81</v>
      </c>
      <c r="L903" t="s">
        <v>181</v>
      </c>
      <c r="M903">
        <f t="shared" si="14"/>
        <v>12.996599856836077</v>
      </c>
    </row>
    <row r="904" spans="1:13" x14ac:dyDescent="0.25">
      <c r="A904" t="s">
        <v>122</v>
      </c>
      <c r="B904">
        <v>254517</v>
      </c>
      <c r="D904" t="s">
        <v>122</v>
      </c>
      <c r="E904">
        <v>117924</v>
      </c>
      <c r="G904" t="s">
        <v>131</v>
      </c>
      <c r="H904">
        <v>6.48</v>
      </c>
      <c r="I904" t="s">
        <v>181</v>
      </c>
      <c r="J904" t="s">
        <v>182</v>
      </c>
      <c r="K904">
        <v>6.48</v>
      </c>
      <c r="L904" t="s">
        <v>181</v>
      </c>
      <c r="M904">
        <f t="shared" si="14"/>
        <v>14.495347172512526</v>
      </c>
    </row>
    <row r="905" spans="1:13" x14ac:dyDescent="0.25">
      <c r="A905" t="s">
        <v>122</v>
      </c>
      <c r="B905">
        <v>254323</v>
      </c>
      <c r="D905" t="s">
        <v>122</v>
      </c>
      <c r="E905">
        <v>117924</v>
      </c>
      <c r="G905" t="s">
        <v>131</v>
      </c>
      <c r="H905">
        <v>6.63</v>
      </c>
      <c r="I905" t="s">
        <v>181</v>
      </c>
      <c r="J905" t="s">
        <v>182</v>
      </c>
      <c r="K905">
        <v>6.63</v>
      </c>
      <c r="L905" t="s">
        <v>181</v>
      </c>
      <c r="M905">
        <f t="shared" si="14"/>
        <v>14.830887616320688</v>
      </c>
    </row>
    <row r="906" spans="1:13" x14ac:dyDescent="0.25">
      <c r="A906" t="s">
        <v>122</v>
      </c>
      <c r="B906">
        <v>254194</v>
      </c>
      <c r="D906" t="s">
        <v>122</v>
      </c>
      <c r="E906">
        <v>117924</v>
      </c>
      <c r="G906" t="s">
        <v>131</v>
      </c>
      <c r="H906">
        <v>6.32</v>
      </c>
      <c r="I906" t="s">
        <v>181</v>
      </c>
      <c r="J906" t="s">
        <v>182</v>
      </c>
      <c r="K906">
        <v>6.32</v>
      </c>
      <c r="L906" t="s">
        <v>181</v>
      </c>
      <c r="M906">
        <f t="shared" si="14"/>
        <v>14.137437365783821</v>
      </c>
    </row>
    <row r="907" spans="1:13" x14ac:dyDescent="0.25">
      <c r="A907" t="s">
        <v>122</v>
      </c>
      <c r="B907">
        <v>254065</v>
      </c>
      <c r="D907" t="s">
        <v>122</v>
      </c>
      <c r="E907">
        <v>117924</v>
      </c>
      <c r="G907" t="s">
        <v>131</v>
      </c>
      <c r="H907">
        <v>5.76</v>
      </c>
      <c r="I907" t="s">
        <v>181</v>
      </c>
      <c r="J907" t="s">
        <v>182</v>
      </c>
      <c r="K907">
        <v>5.76</v>
      </c>
      <c r="L907" t="s">
        <v>181</v>
      </c>
      <c r="M907">
        <f t="shared" si="14"/>
        <v>12.884753042233356</v>
      </c>
    </row>
    <row r="908" spans="1:13" x14ac:dyDescent="0.25">
      <c r="A908" t="s">
        <v>122</v>
      </c>
      <c r="B908">
        <v>254000</v>
      </c>
      <c r="D908" t="s">
        <v>122</v>
      </c>
      <c r="E908">
        <v>117924</v>
      </c>
      <c r="G908" t="s">
        <v>131</v>
      </c>
      <c r="H908">
        <v>5.91</v>
      </c>
      <c r="I908" t="s">
        <v>181</v>
      </c>
      <c r="J908" t="s">
        <v>182</v>
      </c>
      <c r="K908">
        <v>5.91</v>
      </c>
      <c r="L908" t="s">
        <v>181</v>
      </c>
      <c r="M908">
        <f t="shared" si="14"/>
        <v>13.220293486041518</v>
      </c>
    </row>
    <row r="909" spans="1:13" x14ac:dyDescent="0.25">
      <c r="A909" t="s">
        <v>122</v>
      </c>
      <c r="B909">
        <v>253807</v>
      </c>
      <c r="D909" t="s">
        <v>122</v>
      </c>
      <c r="E909">
        <v>117924</v>
      </c>
      <c r="G909" t="s">
        <v>131</v>
      </c>
      <c r="H909">
        <v>6.58</v>
      </c>
      <c r="I909" t="s">
        <v>181</v>
      </c>
      <c r="J909" t="s">
        <v>182</v>
      </c>
      <c r="K909">
        <v>6.58</v>
      </c>
      <c r="L909" t="s">
        <v>181</v>
      </c>
      <c r="M909">
        <f t="shared" si="14"/>
        <v>14.719040801717966</v>
      </c>
    </row>
    <row r="910" spans="1:13" x14ac:dyDescent="0.25">
      <c r="A910" t="s">
        <v>122</v>
      </c>
      <c r="B910">
        <v>253614</v>
      </c>
      <c r="D910" t="s">
        <v>122</v>
      </c>
      <c r="E910">
        <v>117924</v>
      </c>
      <c r="G910" t="s">
        <v>131</v>
      </c>
      <c r="H910">
        <v>6.79</v>
      </c>
      <c r="I910" t="s">
        <v>181</v>
      </c>
      <c r="J910" t="s">
        <v>182</v>
      </c>
      <c r="K910">
        <v>6.79</v>
      </c>
      <c r="L910" t="s">
        <v>181</v>
      </c>
      <c r="M910">
        <f t="shared" si="14"/>
        <v>15.18879742304939</v>
      </c>
    </row>
    <row r="911" spans="1:13" x14ac:dyDescent="0.25">
      <c r="A911" t="s">
        <v>122</v>
      </c>
      <c r="B911">
        <v>253228</v>
      </c>
      <c r="D911" t="s">
        <v>122</v>
      </c>
      <c r="E911">
        <v>117924</v>
      </c>
      <c r="G911" t="s">
        <v>131</v>
      </c>
      <c r="H911">
        <v>6.27</v>
      </c>
      <c r="I911" t="s">
        <v>181</v>
      </c>
      <c r="J911" t="s">
        <v>182</v>
      </c>
      <c r="K911">
        <v>6.27</v>
      </c>
      <c r="L911" t="s">
        <v>181</v>
      </c>
      <c r="M911">
        <f t="shared" si="14"/>
        <v>14.025590551181102</v>
      </c>
    </row>
    <row r="912" spans="1:13" x14ac:dyDescent="0.25">
      <c r="A912" t="s">
        <v>122</v>
      </c>
      <c r="B912">
        <v>253100</v>
      </c>
      <c r="D912" t="s">
        <v>122</v>
      </c>
      <c r="E912">
        <v>117924</v>
      </c>
      <c r="G912" t="s">
        <v>131</v>
      </c>
      <c r="H912">
        <v>5.65</v>
      </c>
      <c r="I912" t="s">
        <v>181</v>
      </c>
      <c r="J912" t="s">
        <v>182</v>
      </c>
      <c r="K912">
        <v>5.65</v>
      </c>
      <c r="L912" t="s">
        <v>181</v>
      </c>
      <c r="M912">
        <f t="shared" si="14"/>
        <v>12.638690050107373</v>
      </c>
    </row>
    <row r="913" spans="1:13" x14ac:dyDescent="0.25">
      <c r="A913" t="s">
        <v>122</v>
      </c>
      <c r="B913">
        <v>252972</v>
      </c>
      <c r="D913" t="s">
        <v>122</v>
      </c>
      <c r="E913">
        <v>117924</v>
      </c>
      <c r="G913" t="s">
        <v>131</v>
      </c>
      <c r="H913">
        <v>5.76</v>
      </c>
      <c r="I913" t="s">
        <v>181</v>
      </c>
      <c r="J913" t="s">
        <v>182</v>
      </c>
      <c r="K913">
        <v>5.76</v>
      </c>
      <c r="L913" t="s">
        <v>181</v>
      </c>
      <c r="M913">
        <f t="shared" si="14"/>
        <v>12.884753042233356</v>
      </c>
    </row>
    <row r="914" spans="1:13" x14ac:dyDescent="0.25">
      <c r="A914" t="s">
        <v>122</v>
      </c>
      <c r="B914">
        <v>252844</v>
      </c>
      <c r="D914" t="s">
        <v>122</v>
      </c>
      <c r="E914">
        <v>117924</v>
      </c>
      <c r="G914" t="s">
        <v>131</v>
      </c>
      <c r="H914">
        <v>6.27</v>
      </c>
      <c r="I914" t="s">
        <v>181</v>
      </c>
      <c r="J914" t="s">
        <v>182</v>
      </c>
      <c r="K914">
        <v>6.27</v>
      </c>
      <c r="L914" t="s">
        <v>181</v>
      </c>
      <c r="M914">
        <f t="shared" si="14"/>
        <v>14.025590551181102</v>
      </c>
    </row>
    <row r="915" spans="1:13" x14ac:dyDescent="0.25">
      <c r="A915" t="s">
        <v>122</v>
      </c>
      <c r="B915">
        <v>252652</v>
      </c>
      <c r="D915" t="s">
        <v>122</v>
      </c>
      <c r="E915">
        <v>117924</v>
      </c>
      <c r="G915" t="s">
        <v>131</v>
      </c>
      <c r="H915">
        <v>6.58</v>
      </c>
      <c r="I915" t="s">
        <v>181</v>
      </c>
      <c r="J915" t="s">
        <v>182</v>
      </c>
      <c r="K915">
        <v>6.58</v>
      </c>
      <c r="L915" t="s">
        <v>181</v>
      </c>
      <c r="M915">
        <f t="shared" si="14"/>
        <v>14.719040801717966</v>
      </c>
    </row>
    <row r="916" spans="1:13" x14ac:dyDescent="0.25">
      <c r="A916" t="s">
        <v>122</v>
      </c>
      <c r="B916">
        <v>252461</v>
      </c>
      <c r="D916" t="s">
        <v>122</v>
      </c>
      <c r="E916">
        <v>117924</v>
      </c>
      <c r="G916" t="s">
        <v>131</v>
      </c>
      <c r="H916">
        <v>6.63</v>
      </c>
      <c r="I916" t="s">
        <v>181</v>
      </c>
      <c r="J916" t="s">
        <v>182</v>
      </c>
      <c r="K916">
        <v>6.63</v>
      </c>
      <c r="L916" t="s">
        <v>181</v>
      </c>
      <c r="M916">
        <f t="shared" si="14"/>
        <v>14.830887616320688</v>
      </c>
    </row>
    <row r="917" spans="1:13" x14ac:dyDescent="0.25">
      <c r="A917" t="s">
        <v>122</v>
      </c>
      <c r="B917">
        <v>252334</v>
      </c>
      <c r="D917" t="s">
        <v>122</v>
      </c>
      <c r="E917">
        <v>117924</v>
      </c>
      <c r="G917" t="s">
        <v>131</v>
      </c>
      <c r="H917">
        <v>6.68</v>
      </c>
      <c r="I917" t="s">
        <v>181</v>
      </c>
      <c r="J917" t="s">
        <v>182</v>
      </c>
      <c r="K917">
        <v>6.68</v>
      </c>
      <c r="L917" t="s">
        <v>181</v>
      </c>
      <c r="M917">
        <f t="shared" si="14"/>
        <v>14.942734430923407</v>
      </c>
    </row>
    <row r="918" spans="1:13" x14ac:dyDescent="0.25">
      <c r="A918" t="s">
        <v>122</v>
      </c>
      <c r="B918">
        <v>252206</v>
      </c>
      <c r="D918" t="s">
        <v>122</v>
      </c>
      <c r="E918">
        <v>117924</v>
      </c>
      <c r="G918" t="s">
        <v>131</v>
      </c>
      <c r="H918">
        <v>6.01</v>
      </c>
      <c r="I918" t="s">
        <v>181</v>
      </c>
      <c r="J918" t="s">
        <v>182</v>
      </c>
      <c r="K918">
        <v>6.01</v>
      </c>
      <c r="L918" t="s">
        <v>181</v>
      </c>
      <c r="M918">
        <f t="shared" si="14"/>
        <v>13.443987115246957</v>
      </c>
    </row>
    <row r="919" spans="1:13" x14ac:dyDescent="0.25">
      <c r="A919" t="s">
        <v>122</v>
      </c>
      <c r="B919">
        <v>252079</v>
      </c>
      <c r="D919" t="s">
        <v>122</v>
      </c>
      <c r="E919">
        <v>117924</v>
      </c>
      <c r="G919" t="s">
        <v>131</v>
      </c>
      <c r="H919">
        <v>5.65</v>
      </c>
      <c r="I919" t="s">
        <v>181</v>
      </c>
      <c r="J919" t="s">
        <v>182</v>
      </c>
      <c r="K919">
        <v>5.65</v>
      </c>
      <c r="L919" t="s">
        <v>181</v>
      </c>
      <c r="M919">
        <f t="shared" si="14"/>
        <v>12.638690050107373</v>
      </c>
    </row>
    <row r="920" spans="1:13" x14ac:dyDescent="0.25">
      <c r="A920" t="s">
        <v>122</v>
      </c>
      <c r="B920">
        <v>251952</v>
      </c>
      <c r="D920" t="s">
        <v>122</v>
      </c>
      <c r="E920">
        <v>117924</v>
      </c>
      <c r="G920" t="s">
        <v>131</v>
      </c>
      <c r="H920">
        <v>6.07</v>
      </c>
      <c r="I920" t="s">
        <v>181</v>
      </c>
      <c r="J920" t="s">
        <v>182</v>
      </c>
      <c r="K920">
        <v>6.07</v>
      </c>
      <c r="L920" t="s">
        <v>181</v>
      </c>
      <c r="M920">
        <f t="shared" si="14"/>
        <v>13.578203292770221</v>
      </c>
    </row>
    <row r="921" spans="1:13" x14ac:dyDescent="0.25">
      <c r="A921" t="s">
        <v>122</v>
      </c>
      <c r="B921">
        <v>251825</v>
      </c>
      <c r="D921" t="s">
        <v>122</v>
      </c>
      <c r="E921">
        <v>117924</v>
      </c>
      <c r="G921" t="s">
        <v>131</v>
      </c>
      <c r="H921">
        <v>6.43</v>
      </c>
      <c r="I921" t="s">
        <v>181</v>
      </c>
      <c r="J921" t="s">
        <v>182</v>
      </c>
      <c r="K921">
        <v>6.43</v>
      </c>
      <c r="L921" t="s">
        <v>181</v>
      </c>
      <c r="M921">
        <f t="shared" si="14"/>
        <v>14.383500357909806</v>
      </c>
    </row>
    <row r="922" spans="1:13" x14ac:dyDescent="0.25">
      <c r="A922" t="s">
        <v>122</v>
      </c>
      <c r="B922">
        <v>251635</v>
      </c>
      <c r="D922" t="s">
        <v>122</v>
      </c>
      <c r="E922">
        <v>117924</v>
      </c>
      <c r="G922" t="s">
        <v>131</v>
      </c>
      <c r="H922">
        <v>6.48</v>
      </c>
      <c r="I922" t="s">
        <v>181</v>
      </c>
      <c r="J922" t="s">
        <v>182</v>
      </c>
      <c r="K922">
        <v>6.48</v>
      </c>
      <c r="L922" t="s">
        <v>181</v>
      </c>
      <c r="M922">
        <f t="shared" si="14"/>
        <v>14.495347172512526</v>
      </c>
    </row>
    <row r="923" spans="1:13" x14ac:dyDescent="0.25">
      <c r="A923" t="s">
        <v>122</v>
      </c>
      <c r="B923">
        <v>251509</v>
      </c>
      <c r="D923" t="s">
        <v>122</v>
      </c>
      <c r="E923">
        <v>117924</v>
      </c>
      <c r="G923" t="s">
        <v>131</v>
      </c>
      <c r="H923">
        <v>6.32</v>
      </c>
      <c r="I923" t="s">
        <v>181</v>
      </c>
      <c r="J923" t="s">
        <v>182</v>
      </c>
      <c r="K923">
        <v>6.32</v>
      </c>
      <c r="L923" t="s">
        <v>181</v>
      </c>
      <c r="M923">
        <f t="shared" si="14"/>
        <v>14.137437365783821</v>
      </c>
    </row>
    <row r="924" spans="1:13" x14ac:dyDescent="0.25">
      <c r="A924" t="s">
        <v>122</v>
      </c>
      <c r="B924">
        <v>251382</v>
      </c>
      <c r="D924" t="s">
        <v>122</v>
      </c>
      <c r="E924">
        <v>117924</v>
      </c>
      <c r="G924" t="s">
        <v>131</v>
      </c>
      <c r="H924">
        <v>6.48</v>
      </c>
      <c r="I924" t="s">
        <v>181</v>
      </c>
      <c r="J924" t="s">
        <v>182</v>
      </c>
      <c r="K924">
        <v>6.48</v>
      </c>
      <c r="L924" t="s">
        <v>181</v>
      </c>
      <c r="M924">
        <f t="shared" si="14"/>
        <v>14.495347172512526</v>
      </c>
    </row>
    <row r="925" spans="1:13" x14ac:dyDescent="0.25">
      <c r="A925" t="s">
        <v>122</v>
      </c>
      <c r="B925">
        <v>251193</v>
      </c>
      <c r="D925" t="s">
        <v>122</v>
      </c>
      <c r="E925">
        <v>117924</v>
      </c>
      <c r="G925" t="s">
        <v>131</v>
      </c>
      <c r="H925">
        <v>6.43</v>
      </c>
      <c r="I925" t="s">
        <v>181</v>
      </c>
      <c r="J925" t="s">
        <v>182</v>
      </c>
      <c r="K925">
        <v>6.43</v>
      </c>
      <c r="L925" t="s">
        <v>181</v>
      </c>
      <c r="M925">
        <f t="shared" si="14"/>
        <v>14.383500357909806</v>
      </c>
    </row>
    <row r="926" spans="1:13" x14ac:dyDescent="0.25">
      <c r="A926" t="s">
        <v>122</v>
      </c>
      <c r="B926">
        <v>251067</v>
      </c>
      <c r="D926" t="s">
        <v>122</v>
      </c>
      <c r="E926">
        <v>117924</v>
      </c>
      <c r="G926" t="s">
        <v>131</v>
      </c>
      <c r="H926">
        <v>5.86</v>
      </c>
      <c r="I926" t="s">
        <v>181</v>
      </c>
      <c r="J926" t="s">
        <v>182</v>
      </c>
      <c r="K926">
        <v>5.86</v>
      </c>
      <c r="L926" t="s">
        <v>181</v>
      </c>
      <c r="M926">
        <f t="shared" si="14"/>
        <v>13.108446671438797</v>
      </c>
    </row>
    <row r="927" spans="1:13" x14ac:dyDescent="0.25">
      <c r="A927" t="s">
        <v>122</v>
      </c>
      <c r="B927">
        <v>251004</v>
      </c>
      <c r="D927" t="s">
        <v>122</v>
      </c>
      <c r="E927">
        <v>117924</v>
      </c>
      <c r="G927" t="s">
        <v>131</v>
      </c>
      <c r="H927">
        <v>5.24</v>
      </c>
      <c r="I927" t="s">
        <v>181</v>
      </c>
      <c r="J927" t="s">
        <v>182</v>
      </c>
      <c r="K927">
        <v>5.24</v>
      </c>
      <c r="L927" t="s">
        <v>181</v>
      </c>
      <c r="M927">
        <f t="shared" si="14"/>
        <v>11.721546170365068</v>
      </c>
    </row>
    <row r="928" spans="1:13" x14ac:dyDescent="0.25">
      <c r="A928" t="s">
        <v>122</v>
      </c>
      <c r="B928">
        <v>250941</v>
      </c>
      <c r="D928" t="s">
        <v>122</v>
      </c>
      <c r="E928">
        <v>117924</v>
      </c>
      <c r="G928" t="s">
        <v>131</v>
      </c>
      <c r="H928">
        <v>5.55</v>
      </c>
      <c r="I928" t="s">
        <v>181</v>
      </c>
      <c r="J928" t="s">
        <v>182</v>
      </c>
      <c r="K928">
        <v>5.55</v>
      </c>
      <c r="L928" t="s">
        <v>181</v>
      </c>
      <c r="M928">
        <f t="shared" si="14"/>
        <v>12.414996420901932</v>
      </c>
    </row>
    <row r="929" spans="1:13" x14ac:dyDescent="0.25">
      <c r="A929" t="s">
        <v>122</v>
      </c>
      <c r="B929">
        <v>250815</v>
      </c>
      <c r="D929" t="s">
        <v>122</v>
      </c>
      <c r="E929">
        <v>117924</v>
      </c>
      <c r="G929" t="s">
        <v>131</v>
      </c>
      <c r="H929">
        <v>5.76</v>
      </c>
      <c r="I929" t="s">
        <v>181</v>
      </c>
      <c r="J929" t="s">
        <v>182</v>
      </c>
      <c r="K929">
        <v>5.76</v>
      </c>
      <c r="L929" t="s">
        <v>181</v>
      </c>
      <c r="M929">
        <f t="shared" si="14"/>
        <v>12.884753042233356</v>
      </c>
    </row>
    <row r="930" spans="1:13" x14ac:dyDescent="0.25">
      <c r="A930" t="s">
        <v>122</v>
      </c>
      <c r="B930">
        <v>250689</v>
      </c>
      <c r="D930" t="s">
        <v>122</v>
      </c>
      <c r="E930">
        <v>117924</v>
      </c>
      <c r="G930" t="s">
        <v>131</v>
      </c>
      <c r="H930">
        <v>5.71</v>
      </c>
      <c r="I930" t="s">
        <v>181</v>
      </c>
      <c r="J930" t="s">
        <v>182</v>
      </c>
      <c r="K930">
        <v>5.71</v>
      </c>
      <c r="L930" t="s">
        <v>181</v>
      </c>
      <c r="M930">
        <f t="shared" si="14"/>
        <v>12.772906227630637</v>
      </c>
    </row>
    <row r="931" spans="1:13" x14ac:dyDescent="0.25">
      <c r="A931" t="s">
        <v>122</v>
      </c>
      <c r="B931">
        <v>250438</v>
      </c>
      <c r="D931" t="s">
        <v>122</v>
      </c>
      <c r="E931">
        <v>117924</v>
      </c>
      <c r="G931" t="s">
        <v>131</v>
      </c>
      <c r="H931">
        <v>5.45</v>
      </c>
      <c r="I931" t="s">
        <v>181</v>
      </c>
      <c r="J931" t="s">
        <v>182</v>
      </c>
      <c r="K931">
        <v>5.45</v>
      </c>
      <c r="L931" t="s">
        <v>181</v>
      </c>
      <c r="M931">
        <f t="shared" si="14"/>
        <v>12.191302791696492</v>
      </c>
    </row>
    <row r="932" spans="1:13" x14ac:dyDescent="0.25">
      <c r="A932" t="s">
        <v>122</v>
      </c>
      <c r="B932">
        <v>250375</v>
      </c>
      <c r="D932" t="s">
        <v>122</v>
      </c>
      <c r="E932">
        <v>117924</v>
      </c>
      <c r="G932" t="s">
        <v>131</v>
      </c>
      <c r="H932">
        <v>5.76</v>
      </c>
      <c r="I932" t="s">
        <v>181</v>
      </c>
      <c r="J932" t="s">
        <v>182</v>
      </c>
      <c r="K932">
        <v>5.76</v>
      </c>
      <c r="L932" t="s">
        <v>181</v>
      </c>
      <c r="M932">
        <f t="shared" si="14"/>
        <v>12.884753042233356</v>
      </c>
    </row>
    <row r="933" spans="1:13" x14ac:dyDescent="0.25">
      <c r="A933" t="s">
        <v>122</v>
      </c>
      <c r="B933">
        <v>250250</v>
      </c>
      <c r="D933" t="s">
        <v>122</v>
      </c>
      <c r="E933">
        <v>117924</v>
      </c>
      <c r="G933" t="s">
        <v>131</v>
      </c>
      <c r="H933">
        <v>5.81</v>
      </c>
      <c r="I933" t="s">
        <v>181</v>
      </c>
      <c r="J933" t="s">
        <v>182</v>
      </c>
      <c r="K933">
        <v>5.81</v>
      </c>
      <c r="L933" t="s">
        <v>181</v>
      </c>
      <c r="M933">
        <f t="shared" si="14"/>
        <v>12.996599856836077</v>
      </c>
    </row>
    <row r="934" spans="1:13" x14ac:dyDescent="0.25">
      <c r="A934" t="s">
        <v>122</v>
      </c>
      <c r="B934">
        <v>250125</v>
      </c>
      <c r="D934" t="s">
        <v>122</v>
      </c>
      <c r="E934">
        <v>117924</v>
      </c>
      <c r="G934" t="s">
        <v>131</v>
      </c>
      <c r="H934">
        <v>5.5</v>
      </c>
      <c r="I934" t="s">
        <v>181</v>
      </c>
      <c r="J934" t="s">
        <v>182</v>
      </c>
      <c r="K934">
        <v>5.5</v>
      </c>
      <c r="L934" t="s">
        <v>181</v>
      </c>
      <c r="M934">
        <f t="shared" si="14"/>
        <v>12.303149606299213</v>
      </c>
    </row>
    <row r="935" spans="1:13" x14ac:dyDescent="0.25">
      <c r="A935" t="s">
        <v>122</v>
      </c>
      <c r="B935">
        <v>250062</v>
      </c>
      <c r="D935" t="s">
        <v>122</v>
      </c>
      <c r="E935">
        <v>117924</v>
      </c>
      <c r="G935" t="s">
        <v>131</v>
      </c>
      <c r="H935">
        <v>4.99</v>
      </c>
      <c r="I935" t="s">
        <v>181</v>
      </c>
      <c r="J935" t="s">
        <v>182</v>
      </c>
      <c r="K935">
        <v>4.99</v>
      </c>
      <c r="L935" t="s">
        <v>181</v>
      </c>
      <c r="M935">
        <f t="shared" si="14"/>
        <v>11.162312097351467</v>
      </c>
    </row>
    <row r="936" spans="1:13" x14ac:dyDescent="0.25">
      <c r="A936" t="s">
        <v>122</v>
      </c>
      <c r="B936">
        <v>250062</v>
      </c>
      <c r="D936" t="s">
        <v>122</v>
      </c>
      <c r="E936">
        <v>117924</v>
      </c>
      <c r="G936" t="s">
        <v>131</v>
      </c>
      <c r="H936">
        <v>4.32</v>
      </c>
      <c r="I936" t="s">
        <v>181</v>
      </c>
      <c r="J936" t="s">
        <v>182</v>
      </c>
      <c r="K936">
        <v>4.32</v>
      </c>
      <c r="L936" t="s">
        <v>181</v>
      </c>
      <c r="M936">
        <f t="shared" si="14"/>
        <v>9.663564781675019</v>
      </c>
    </row>
    <row r="937" spans="1:13" x14ac:dyDescent="0.25">
      <c r="A937" t="s">
        <v>122</v>
      </c>
      <c r="B937">
        <v>250062</v>
      </c>
      <c r="D937" t="s">
        <v>122</v>
      </c>
      <c r="E937">
        <v>117924</v>
      </c>
      <c r="G937" t="s">
        <v>131</v>
      </c>
      <c r="H937">
        <v>4.1100000000000003</v>
      </c>
      <c r="I937" t="s">
        <v>181</v>
      </c>
      <c r="J937" t="s">
        <v>182</v>
      </c>
      <c r="K937">
        <v>4.1100000000000003</v>
      </c>
      <c r="L937" t="s">
        <v>181</v>
      </c>
      <c r="M937">
        <f t="shared" si="14"/>
        <v>9.193808160343595</v>
      </c>
    </row>
    <row r="938" spans="1:13" x14ac:dyDescent="0.25">
      <c r="A938" t="s">
        <v>122</v>
      </c>
      <c r="B938">
        <v>250062</v>
      </c>
      <c r="D938" t="s">
        <v>122</v>
      </c>
      <c r="E938">
        <v>117924</v>
      </c>
      <c r="G938" t="s">
        <v>131</v>
      </c>
      <c r="H938">
        <v>4.83</v>
      </c>
      <c r="I938" t="s">
        <v>181</v>
      </c>
      <c r="J938" t="s">
        <v>182</v>
      </c>
      <c r="K938">
        <v>4.83</v>
      </c>
      <c r="L938" t="s">
        <v>181</v>
      </c>
      <c r="M938">
        <f t="shared" si="14"/>
        <v>10.804402290622763</v>
      </c>
    </row>
    <row r="939" spans="1:13" x14ac:dyDescent="0.25">
      <c r="A939" t="s">
        <v>122</v>
      </c>
      <c r="B939">
        <v>249937</v>
      </c>
      <c r="D939" t="s">
        <v>122</v>
      </c>
      <c r="E939">
        <v>117924</v>
      </c>
      <c r="G939" t="s">
        <v>131</v>
      </c>
      <c r="H939">
        <v>5.6</v>
      </c>
      <c r="I939" t="s">
        <v>181</v>
      </c>
      <c r="J939" t="s">
        <v>182</v>
      </c>
      <c r="K939">
        <v>5.6</v>
      </c>
      <c r="L939" t="s">
        <v>181</v>
      </c>
      <c r="M939">
        <f t="shared" si="14"/>
        <v>12.526843235504652</v>
      </c>
    </row>
    <row r="940" spans="1:13" x14ac:dyDescent="0.25">
      <c r="A940" t="s">
        <v>122</v>
      </c>
      <c r="B940">
        <v>249875</v>
      </c>
      <c r="D940" t="s">
        <v>122</v>
      </c>
      <c r="E940">
        <v>117924</v>
      </c>
      <c r="G940" t="s">
        <v>131</v>
      </c>
      <c r="H940">
        <v>5.45</v>
      </c>
      <c r="I940" t="s">
        <v>181</v>
      </c>
      <c r="J940" t="s">
        <v>182</v>
      </c>
      <c r="K940">
        <v>5.45</v>
      </c>
      <c r="L940" t="s">
        <v>181</v>
      </c>
      <c r="M940">
        <f t="shared" si="14"/>
        <v>12.191302791696492</v>
      </c>
    </row>
    <row r="941" spans="1:13" x14ac:dyDescent="0.25">
      <c r="A941" t="s">
        <v>122</v>
      </c>
      <c r="B941">
        <v>249875</v>
      </c>
      <c r="D941" t="s">
        <v>122</v>
      </c>
      <c r="E941">
        <v>117924</v>
      </c>
      <c r="G941" t="s">
        <v>131</v>
      </c>
      <c r="H941">
        <v>4.62</v>
      </c>
      <c r="I941" t="s">
        <v>181</v>
      </c>
      <c r="J941" t="s">
        <v>182</v>
      </c>
      <c r="K941">
        <v>4.62</v>
      </c>
      <c r="L941" t="s">
        <v>181</v>
      </c>
      <c r="M941">
        <f t="shared" si="14"/>
        <v>10.334645669291339</v>
      </c>
    </row>
    <row r="942" spans="1:13" x14ac:dyDescent="0.25">
      <c r="A942" t="s">
        <v>122</v>
      </c>
      <c r="B942">
        <v>249875</v>
      </c>
      <c r="D942" t="s">
        <v>122</v>
      </c>
      <c r="E942">
        <v>117924</v>
      </c>
      <c r="G942" t="s">
        <v>131</v>
      </c>
      <c r="H942">
        <v>3.54</v>
      </c>
      <c r="I942" t="s">
        <v>181</v>
      </c>
      <c r="J942" t="s">
        <v>182</v>
      </c>
      <c r="K942">
        <v>3.54</v>
      </c>
      <c r="L942" t="s">
        <v>181</v>
      </c>
      <c r="M942">
        <f t="shared" si="14"/>
        <v>7.9187544738725837</v>
      </c>
    </row>
    <row r="943" spans="1:13" x14ac:dyDescent="0.25">
      <c r="A943" t="s">
        <v>122</v>
      </c>
      <c r="B943">
        <v>250062</v>
      </c>
      <c r="D943" t="s">
        <v>122</v>
      </c>
      <c r="E943">
        <v>117924</v>
      </c>
      <c r="G943" t="s">
        <v>131</v>
      </c>
      <c r="H943">
        <v>0.77</v>
      </c>
      <c r="I943" t="s">
        <v>181</v>
      </c>
      <c r="J943" t="s">
        <v>182</v>
      </c>
      <c r="K943">
        <v>0.77</v>
      </c>
      <c r="L943" t="s">
        <v>181</v>
      </c>
      <c r="M943">
        <f t="shared" si="14"/>
        <v>1.7224409448818898</v>
      </c>
    </row>
    <row r="944" spans="1:13" x14ac:dyDescent="0.25">
      <c r="A944" t="s">
        <v>122</v>
      </c>
      <c r="B944">
        <v>250312</v>
      </c>
      <c r="D944" t="s">
        <v>122</v>
      </c>
      <c r="E944">
        <v>117924</v>
      </c>
      <c r="G944" t="s">
        <v>131</v>
      </c>
      <c r="H944">
        <v>1.23</v>
      </c>
      <c r="I944" t="s">
        <v>181</v>
      </c>
      <c r="J944" t="s">
        <v>182</v>
      </c>
      <c r="K944">
        <v>1.23</v>
      </c>
      <c r="L944" t="s">
        <v>181</v>
      </c>
      <c r="M944">
        <f t="shared" si="14"/>
        <v>2.7514316392269147</v>
      </c>
    </row>
    <row r="945" spans="1:13" x14ac:dyDescent="0.25">
      <c r="A945" t="s">
        <v>122</v>
      </c>
      <c r="B945">
        <v>250438</v>
      </c>
      <c r="D945" t="s">
        <v>122</v>
      </c>
      <c r="E945">
        <v>117924</v>
      </c>
      <c r="G945" t="s">
        <v>131</v>
      </c>
      <c r="H945">
        <v>2.82</v>
      </c>
      <c r="I945" t="s">
        <v>181</v>
      </c>
      <c r="J945" t="s">
        <v>182</v>
      </c>
      <c r="K945">
        <v>2.82</v>
      </c>
      <c r="L945" t="s">
        <v>181</v>
      </c>
      <c r="M945">
        <f t="shared" si="14"/>
        <v>6.3081603435934142</v>
      </c>
    </row>
    <row r="946" spans="1:13" x14ac:dyDescent="0.25">
      <c r="A946" t="s">
        <v>122</v>
      </c>
      <c r="B946">
        <v>250563</v>
      </c>
      <c r="D946" t="s">
        <v>122</v>
      </c>
      <c r="E946">
        <v>117924</v>
      </c>
      <c r="G946" t="s">
        <v>131</v>
      </c>
      <c r="H946">
        <v>2.1</v>
      </c>
      <c r="I946" t="s">
        <v>181</v>
      </c>
      <c r="J946" t="s">
        <v>182</v>
      </c>
      <c r="K946">
        <v>2.1</v>
      </c>
      <c r="L946" t="s">
        <v>181</v>
      </c>
      <c r="M946">
        <f t="shared" si="14"/>
        <v>4.6975662133142446</v>
      </c>
    </row>
    <row r="947" spans="1:13" x14ac:dyDescent="0.25">
      <c r="A947" t="s">
        <v>122</v>
      </c>
      <c r="B947">
        <v>250689</v>
      </c>
      <c r="D947" t="s">
        <v>122</v>
      </c>
      <c r="E947">
        <v>117924</v>
      </c>
      <c r="G947" t="s">
        <v>131</v>
      </c>
      <c r="H947">
        <v>1.59</v>
      </c>
      <c r="I947" t="s">
        <v>181</v>
      </c>
      <c r="J947" t="s">
        <v>182</v>
      </c>
      <c r="K947">
        <v>1.59</v>
      </c>
      <c r="L947" t="s">
        <v>181</v>
      </c>
      <c r="M947">
        <f t="shared" si="14"/>
        <v>3.5567287043664995</v>
      </c>
    </row>
    <row r="948" spans="1:13" x14ac:dyDescent="0.25">
      <c r="A948" t="s">
        <v>122</v>
      </c>
      <c r="B948">
        <v>250878</v>
      </c>
      <c r="D948" t="s">
        <v>122</v>
      </c>
      <c r="E948">
        <v>117924</v>
      </c>
      <c r="G948" t="s">
        <v>131</v>
      </c>
      <c r="H948">
        <v>1.8</v>
      </c>
      <c r="I948" t="s">
        <v>181</v>
      </c>
      <c r="J948" t="s">
        <v>182</v>
      </c>
      <c r="K948">
        <v>1.8</v>
      </c>
      <c r="L948" t="s">
        <v>181</v>
      </c>
      <c r="M948">
        <f t="shared" si="14"/>
        <v>4.0264853256979238</v>
      </c>
    </row>
    <row r="949" spans="1:13" x14ac:dyDescent="0.25">
      <c r="A949" t="s">
        <v>122</v>
      </c>
      <c r="B949">
        <v>251067</v>
      </c>
      <c r="D949" t="s">
        <v>122</v>
      </c>
      <c r="E949">
        <v>117924</v>
      </c>
      <c r="G949" t="s">
        <v>131</v>
      </c>
      <c r="H949">
        <v>1.38</v>
      </c>
      <c r="I949" t="s">
        <v>181</v>
      </c>
      <c r="J949" t="s">
        <v>182</v>
      </c>
      <c r="K949">
        <v>1.38</v>
      </c>
      <c r="L949" t="s">
        <v>181</v>
      </c>
      <c r="M949">
        <f t="shared" si="14"/>
        <v>3.0869720830350751</v>
      </c>
    </row>
    <row r="950" spans="1:13" x14ac:dyDescent="0.25">
      <c r="A950" t="s">
        <v>122</v>
      </c>
      <c r="B950">
        <v>251193</v>
      </c>
      <c r="D950" t="s">
        <v>122</v>
      </c>
      <c r="E950">
        <v>117924</v>
      </c>
      <c r="G950" t="s">
        <v>131</v>
      </c>
      <c r="H950">
        <v>1.64</v>
      </c>
      <c r="I950" t="s">
        <v>181</v>
      </c>
      <c r="J950" t="s">
        <v>182</v>
      </c>
      <c r="K950">
        <v>1.64</v>
      </c>
      <c r="L950" t="s">
        <v>181</v>
      </c>
      <c r="M950">
        <f t="shared" si="14"/>
        <v>3.6685755189692197</v>
      </c>
    </row>
    <row r="951" spans="1:13" x14ac:dyDescent="0.25">
      <c r="A951" t="s">
        <v>122</v>
      </c>
      <c r="B951">
        <v>251382</v>
      </c>
      <c r="D951" t="s">
        <v>122</v>
      </c>
      <c r="E951">
        <v>117924</v>
      </c>
      <c r="G951" t="s">
        <v>131</v>
      </c>
      <c r="H951">
        <v>1.44</v>
      </c>
      <c r="I951" t="s">
        <v>181</v>
      </c>
      <c r="J951" t="s">
        <v>182</v>
      </c>
      <c r="K951">
        <v>1.44</v>
      </c>
      <c r="L951" t="s">
        <v>181</v>
      </c>
      <c r="M951">
        <f t="shared" si="14"/>
        <v>3.2211882605583391</v>
      </c>
    </row>
    <row r="952" spans="1:13" x14ac:dyDescent="0.25">
      <c r="A952" t="s">
        <v>122</v>
      </c>
      <c r="B952">
        <v>251509</v>
      </c>
      <c r="D952" t="s">
        <v>122</v>
      </c>
      <c r="E952">
        <v>117924</v>
      </c>
      <c r="G952" t="s">
        <v>131</v>
      </c>
      <c r="H952">
        <v>1.64</v>
      </c>
      <c r="I952" t="s">
        <v>181</v>
      </c>
      <c r="J952" t="s">
        <v>182</v>
      </c>
      <c r="K952">
        <v>1.64</v>
      </c>
      <c r="L952" t="s">
        <v>181</v>
      </c>
      <c r="M952">
        <f t="shared" si="14"/>
        <v>3.6685755189692197</v>
      </c>
    </row>
    <row r="953" spans="1:13" x14ac:dyDescent="0.25">
      <c r="A953" t="s">
        <v>122</v>
      </c>
      <c r="B953">
        <v>251635</v>
      </c>
      <c r="D953" t="s">
        <v>122</v>
      </c>
      <c r="E953">
        <v>117924</v>
      </c>
      <c r="G953" t="s">
        <v>131</v>
      </c>
      <c r="H953">
        <v>1.8</v>
      </c>
      <c r="I953" t="s">
        <v>181</v>
      </c>
      <c r="J953" t="s">
        <v>182</v>
      </c>
      <c r="K953">
        <v>1.8</v>
      </c>
      <c r="L953" t="s">
        <v>181</v>
      </c>
      <c r="M953">
        <f t="shared" si="14"/>
        <v>4.0264853256979238</v>
      </c>
    </row>
    <row r="954" spans="1:13" x14ac:dyDescent="0.25">
      <c r="A954" t="s">
        <v>122</v>
      </c>
      <c r="B954">
        <v>251762</v>
      </c>
      <c r="D954" t="s">
        <v>122</v>
      </c>
      <c r="E954">
        <v>117924</v>
      </c>
      <c r="G954" t="s">
        <v>131</v>
      </c>
      <c r="H954">
        <v>1.74</v>
      </c>
      <c r="I954" t="s">
        <v>181</v>
      </c>
      <c r="J954" t="s">
        <v>182</v>
      </c>
      <c r="K954">
        <v>1.74</v>
      </c>
      <c r="L954" t="s">
        <v>181</v>
      </c>
      <c r="M954">
        <f t="shared" si="14"/>
        <v>3.8922691481746599</v>
      </c>
    </row>
    <row r="955" spans="1:13" x14ac:dyDescent="0.25">
      <c r="A955" t="s">
        <v>122</v>
      </c>
      <c r="B955">
        <v>251952</v>
      </c>
      <c r="D955" t="s">
        <v>122</v>
      </c>
      <c r="E955">
        <v>117924</v>
      </c>
      <c r="G955" t="s">
        <v>131</v>
      </c>
      <c r="H955">
        <v>1.23</v>
      </c>
      <c r="I955" t="s">
        <v>181</v>
      </c>
      <c r="J955" t="s">
        <v>182</v>
      </c>
      <c r="K955">
        <v>1.23</v>
      </c>
      <c r="L955" t="s">
        <v>181</v>
      </c>
      <c r="M955">
        <f t="shared" si="14"/>
        <v>2.7514316392269147</v>
      </c>
    </row>
    <row r="956" spans="1:13" x14ac:dyDescent="0.25">
      <c r="A956" t="s">
        <v>122</v>
      </c>
      <c r="B956">
        <v>252206</v>
      </c>
      <c r="D956" t="s">
        <v>122</v>
      </c>
      <c r="E956">
        <v>117924</v>
      </c>
      <c r="G956" t="s">
        <v>131</v>
      </c>
      <c r="H956">
        <v>1.54</v>
      </c>
      <c r="I956" t="s">
        <v>181</v>
      </c>
      <c r="J956" t="s">
        <v>182</v>
      </c>
      <c r="K956">
        <v>1.54</v>
      </c>
      <c r="L956" t="s">
        <v>181</v>
      </c>
      <c r="M956">
        <f t="shared" si="14"/>
        <v>3.4448818897637796</v>
      </c>
    </row>
    <row r="957" spans="1:13" x14ac:dyDescent="0.25">
      <c r="A957" t="s">
        <v>122</v>
      </c>
      <c r="B957">
        <v>252334</v>
      </c>
      <c r="D957" t="s">
        <v>122</v>
      </c>
      <c r="E957">
        <v>117924</v>
      </c>
      <c r="G957" t="s">
        <v>131</v>
      </c>
      <c r="H957">
        <v>1.69</v>
      </c>
      <c r="I957" t="s">
        <v>181</v>
      </c>
      <c r="J957" t="s">
        <v>182</v>
      </c>
      <c r="K957">
        <v>1.69</v>
      </c>
      <c r="L957" t="s">
        <v>181</v>
      </c>
      <c r="M957">
        <f t="shared" si="14"/>
        <v>3.7804223335719396</v>
      </c>
    </row>
    <row r="958" spans="1:13" x14ac:dyDescent="0.25">
      <c r="A958" t="s">
        <v>122</v>
      </c>
      <c r="B958">
        <v>252461</v>
      </c>
      <c r="D958" t="s">
        <v>122</v>
      </c>
      <c r="E958">
        <v>117924</v>
      </c>
      <c r="G958" t="s">
        <v>131</v>
      </c>
      <c r="H958">
        <v>2.21</v>
      </c>
      <c r="I958" t="s">
        <v>181</v>
      </c>
      <c r="J958" t="s">
        <v>182</v>
      </c>
      <c r="K958">
        <v>2.21</v>
      </c>
      <c r="L958" t="s">
        <v>181</v>
      </c>
      <c r="M958">
        <f t="shared" si="14"/>
        <v>4.9436292054402289</v>
      </c>
    </row>
    <row r="959" spans="1:13" x14ac:dyDescent="0.25">
      <c r="A959" t="s">
        <v>122</v>
      </c>
      <c r="B959">
        <v>252525</v>
      </c>
      <c r="D959" t="s">
        <v>122</v>
      </c>
      <c r="E959">
        <v>117924</v>
      </c>
      <c r="G959" t="s">
        <v>131</v>
      </c>
      <c r="H959">
        <v>2.46</v>
      </c>
      <c r="I959" t="s">
        <v>181</v>
      </c>
      <c r="J959" t="s">
        <v>182</v>
      </c>
      <c r="K959">
        <v>2.46</v>
      </c>
      <c r="L959" t="s">
        <v>181</v>
      </c>
      <c r="M959">
        <f t="shared" si="14"/>
        <v>5.5028632784538294</v>
      </c>
    </row>
    <row r="960" spans="1:13" x14ac:dyDescent="0.25">
      <c r="A960" t="s">
        <v>122</v>
      </c>
      <c r="B960">
        <v>252652</v>
      </c>
      <c r="D960" t="s">
        <v>122</v>
      </c>
      <c r="E960">
        <v>117924</v>
      </c>
      <c r="G960" t="s">
        <v>131</v>
      </c>
      <c r="H960">
        <v>2.46</v>
      </c>
      <c r="I960" t="s">
        <v>181</v>
      </c>
      <c r="J960" t="s">
        <v>182</v>
      </c>
      <c r="K960">
        <v>2.46</v>
      </c>
      <c r="L960" t="s">
        <v>181</v>
      </c>
      <c r="M960">
        <f t="shared" si="14"/>
        <v>5.5028632784538294</v>
      </c>
    </row>
    <row r="961" spans="1:13" x14ac:dyDescent="0.25">
      <c r="A961" t="s">
        <v>122</v>
      </c>
      <c r="B961">
        <v>252716</v>
      </c>
      <c r="D961" t="s">
        <v>122</v>
      </c>
      <c r="E961">
        <v>117924</v>
      </c>
      <c r="G961" t="s">
        <v>131</v>
      </c>
      <c r="H961">
        <v>2.52</v>
      </c>
      <c r="I961" t="s">
        <v>181</v>
      </c>
      <c r="J961" t="s">
        <v>182</v>
      </c>
      <c r="K961">
        <v>2.52</v>
      </c>
      <c r="L961" t="s">
        <v>181</v>
      </c>
      <c r="M961">
        <f t="shared" si="14"/>
        <v>5.6370794559770934</v>
      </c>
    </row>
    <row r="962" spans="1:13" x14ac:dyDescent="0.25">
      <c r="A962" t="s">
        <v>122</v>
      </c>
      <c r="B962">
        <v>252780</v>
      </c>
      <c r="D962" t="s">
        <v>122</v>
      </c>
      <c r="E962">
        <v>117924</v>
      </c>
      <c r="G962" t="s">
        <v>131</v>
      </c>
      <c r="H962">
        <v>3.08</v>
      </c>
      <c r="I962" t="s">
        <v>181</v>
      </c>
      <c r="J962" t="s">
        <v>182</v>
      </c>
      <c r="K962">
        <v>3.08</v>
      </c>
      <c r="L962" t="s">
        <v>181</v>
      </c>
      <c r="M962">
        <f t="shared" si="14"/>
        <v>6.8897637795275593</v>
      </c>
    </row>
    <row r="963" spans="1:13" x14ac:dyDescent="0.25">
      <c r="A963" t="s">
        <v>122</v>
      </c>
      <c r="B963">
        <v>252844</v>
      </c>
      <c r="D963" t="s">
        <v>122</v>
      </c>
      <c r="E963">
        <v>117924</v>
      </c>
      <c r="G963" t="s">
        <v>131</v>
      </c>
      <c r="H963">
        <v>3.13</v>
      </c>
      <c r="I963" t="s">
        <v>181</v>
      </c>
      <c r="J963" t="s">
        <v>182</v>
      </c>
      <c r="K963">
        <v>3.13</v>
      </c>
      <c r="L963" t="s">
        <v>181</v>
      </c>
      <c r="M963">
        <f t="shared" ref="M963:M1026" si="15">K963*3600/1609.344</f>
        <v>7.0016105941302786</v>
      </c>
    </row>
    <row r="964" spans="1:13" x14ac:dyDescent="0.25">
      <c r="A964" t="s">
        <v>122</v>
      </c>
      <c r="B964">
        <v>252908</v>
      </c>
      <c r="D964" t="s">
        <v>122</v>
      </c>
      <c r="E964">
        <v>117924</v>
      </c>
      <c r="G964" t="s">
        <v>131</v>
      </c>
      <c r="H964">
        <v>2.67</v>
      </c>
      <c r="I964" t="s">
        <v>181</v>
      </c>
      <c r="J964" t="s">
        <v>182</v>
      </c>
      <c r="K964">
        <v>2.67</v>
      </c>
      <c r="L964" t="s">
        <v>181</v>
      </c>
      <c r="M964">
        <f t="shared" si="15"/>
        <v>5.9726198997852542</v>
      </c>
    </row>
    <row r="965" spans="1:13" x14ac:dyDescent="0.25">
      <c r="A965" t="s">
        <v>122</v>
      </c>
      <c r="B965">
        <v>253036</v>
      </c>
      <c r="D965" t="s">
        <v>122</v>
      </c>
      <c r="E965">
        <v>117924</v>
      </c>
      <c r="G965" t="s">
        <v>131</v>
      </c>
      <c r="H965">
        <v>2.57</v>
      </c>
      <c r="I965" t="s">
        <v>181</v>
      </c>
      <c r="J965" t="s">
        <v>182</v>
      </c>
      <c r="K965">
        <v>2.57</v>
      </c>
      <c r="L965" t="s">
        <v>181</v>
      </c>
      <c r="M965">
        <f t="shared" si="15"/>
        <v>5.7489262705798136</v>
      </c>
    </row>
    <row r="966" spans="1:13" x14ac:dyDescent="0.25">
      <c r="A966" t="s">
        <v>122</v>
      </c>
      <c r="B966">
        <v>253100</v>
      </c>
      <c r="D966" t="s">
        <v>122</v>
      </c>
      <c r="E966">
        <v>117924</v>
      </c>
      <c r="G966" t="s">
        <v>131</v>
      </c>
      <c r="H966">
        <v>3.13</v>
      </c>
      <c r="I966" t="s">
        <v>181</v>
      </c>
      <c r="J966" t="s">
        <v>182</v>
      </c>
      <c r="K966">
        <v>3.13</v>
      </c>
      <c r="L966" t="s">
        <v>181</v>
      </c>
      <c r="M966">
        <f t="shared" si="15"/>
        <v>7.0016105941302786</v>
      </c>
    </row>
    <row r="967" spans="1:13" x14ac:dyDescent="0.25">
      <c r="A967" t="s">
        <v>122</v>
      </c>
      <c r="B967">
        <v>253100</v>
      </c>
      <c r="D967" t="s">
        <v>122</v>
      </c>
      <c r="E967">
        <v>117924</v>
      </c>
      <c r="G967" t="s">
        <v>131</v>
      </c>
      <c r="H967">
        <v>3.85</v>
      </c>
      <c r="I967" t="s">
        <v>181</v>
      </c>
      <c r="J967" t="s">
        <v>182</v>
      </c>
      <c r="K967">
        <v>3.85</v>
      </c>
      <c r="L967" t="s">
        <v>181</v>
      </c>
      <c r="M967">
        <f t="shared" si="15"/>
        <v>8.6122047244094482</v>
      </c>
    </row>
    <row r="968" spans="1:13" x14ac:dyDescent="0.25">
      <c r="A968" t="s">
        <v>122</v>
      </c>
      <c r="B968">
        <v>253036</v>
      </c>
      <c r="D968" t="s">
        <v>122</v>
      </c>
      <c r="E968">
        <v>117924</v>
      </c>
      <c r="G968" t="s">
        <v>131</v>
      </c>
      <c r="H968">
        <v>4.21</v>
      </c>
      <c r="I968" t="s">
        <v>181</v>
      </c>
      <c r="J968" t="s">
        <v>182</v>
      </c>
      <c r="K968">
        <v>4.21</v>
      </c>
      <c r="L968" t="s">
        <v>181</v>
      </c>
      <c r="M968">
        <f t="shared" si="15"/>
        <v>9.4175017895490338</v>
      </c>
    </row>
    <row r="969" spans="1:13" x14ac:dyDescent="0.25">
      <c r="A969" t="s">
        <v>122</v>
      </c>
      <c r="B969">
        <v>253036</v>
      </c>
      <c r="D969" t="s">
        <v>122</v>
      </c>
      <c r="E969">
        <v>117924</v>
      </c>
      <c r="G969" t="s">
        <v>131</v>
      </c>
      <c r="H969">
        <v>4.42</v>
      </c>
      <c r="I969" t="s">
        <v>181</v>
      </c>
      <c r="J969" t="s">
        <v>182</v>
      </c>
      <c r="K969">
        <v>4.42</v>
      </c>
      <c r="L969" t="s">
        <v>181</v>
      </c>
      <c r="M969">
        <f t="shared" si="15"/>
        <v>9.8872584108804578</v>
      </c>
    </row>
    <row r="970" spans="1:13" x14ac:dyDescent="0.25">
      <c r="A970" t="s">
        <v>122</v>
      </c>
      <c r="B970">
        <v>252972</v>
      </c>
      <c r="D970" t="s">
        <v>122</v>
      </c>
      <c r="E970">
        <v>117924</v>
      </c>
      <c r="G970" t="s">
        <v>131</v>
      </c>
      <c r="H970">
        <v>4.78</v>
      </c>
      <c r="I970" t="s">
        <v>181</v>
      </c>
      <c r="J970" t="s">
        <v>182</v>
      </c>
      <c r="K970">
        <v>4.78</v>
      </c>
      <c r="L970" t="s">
        <v>181</v>
      </c>
      <c r="M970">
        <f t="shared" si="15"/>
        <v>10.692555476020043</v>
      </c>
    </row>
    <row r="971" spans="1:13" x14ac:dyDescent="0.25">
      <c r="A971" t="s">
        <v>122</v>
      </c>
      <c r="B971">
        <v>252908</v>
      </c>
      <c r="D971" t="s">
        <v>122</v>
      </c>
      <c r="E971">
        <v>117924</v>
      </c>
      <c r="G971" t="s">
        <v>131</v>
      </c>
      <c r="H971">
        <v>5.09</v>
      </c>
      <c r="I971" t="s">
        <v>181</v>
      </c>
      <c r="J971" t="s">
        <v>182</v>
      </c>
      <c r="K971">
        <v>5.09</v>
      </c>
      <c r="L971" t="s">
        <v>181</v>
      </c>
      <c r="M971">
        <f t="shared" si="15"/>
        <v>11.386005726556908</v>
      </c>
    </row>
    <row r="972" spans="1:13" x14ac:dyDescent="0.25">
      <c r="A972" t="s">
        <v>122</v>
      </c>
      <c r="B972">
        <v>252589</v>
      </c>
      <c r="D972" t="s">
        <v>122</v>
      </c>
      <c r="E972">
        <v>117924</v>
      </c>
      <c r="G972" t="s">
        <v>131</v>
      </c>
      <c r="H972">
        <v>5.76</v>
      </c>
      <c r="I972" t="s">
        <v>181</v>
      </c>
      <c r="J972" t="s">
        <v>182</v>
      </c>
      <c r="K972">
        <v>5.76</v>
      </c>
      <c r="L972" t="s">
        <v>181</v>
      </c>
      <c r="M972">
        <f t="shared" si="15"/>
        <v>12.884753042233356</v>
      </c>
    </row>
    <row r="973" spans="1:13" x14ac:dyDescent="0.25">
      <c r="A973" t="s">
        <v>122</v>
      </c>
      <c r="B973">
        <v>252525</v>
      </c>
      <c r="D973" t="s">
        <v>122</v>
      </c>
      <c r="E973">
        <v>117924</v>
      </c>
      <c r="G973" t="s">
        <v>131</v>
      </c>
      <c r="H973">
        <v>5.6</v>
      </c>
      <c r="I973" t="s">
        <v>181</v>
      </c>
      <c r="J973" t="s">
        <v>182</v>
      </c>
      <c r="K973">
        <v>5.6</v>
      </c>
      <c r="L973" t="s">
        <v>181</v>
      </c>
      <c r="M973">
        <f t="shared" si="15"/>
        <v>12.526843235504652</v>
      </c>
    </row>
    <row r="974" spans="1:13" x14ac:dyDescent="0.25">
      <c r="A974" t="s">
        <v>122</v>
      </c>
      <c r="B974">
        <v>252461</v>
      </c>
      <c r="D974" t="s">
        <v>122</v>
      </c>
      <c r="E974">
        <v>117924</v>
      </c>
      <c r="G974" t="s">
        <v>131</v>
      </c>
      <c r="H974">
        <v>5.19</v>
      </c>
      <c r="I974" t="s">
        <v>181</v>
      </c>
      <c r="J974" t="s">
        <v>182</v>
      </c>
      <c r="K974">
        <v>5.19</v>
      </c>
      <c r="L974" t="s">
        <v>181</v>
      </c>
      <c r="M974">
        <f t="shared" si="15"/>
        <v>11.609699355762347</v>
      </c>
    </row>
    <row r="975" spans="1:13" x14ac:dyDescent="0.25">
      <c r="A975" t="s">
        <v>122</v>
      </c>
      <c r="B975">
        <v>252334</v>
      </c>
      <c r="D975" t="s">
        <v>122</v>
      </c>
      <c r="E975">
        <v>117924</v>
      </c>
      <c r="G975" t="s">
        <v>131</v>
      </c>
      <c r="H975">
        <v>5.71</v>
      </c>
      <c r="I975" t="s">
        <v>181</v>
      </c>
      <c r="J975" t="s">
        <v>182</v>
      </c>
      <c r="K975">
        <v>5.71</v>
      </c>
      <c r="L975" t="s">
        <v>181</v>
      </c>
      <c r="M975">
        <f t="shared" si="15"/>
        <v>12.772906227630637</v>
      </c>
    </row>
    <row r="976" spans="1:13" x14ac:dyDescent="0.25">
      <c r="A976" t="s">
        <v>122</v>
      </c>
      <c r="B976">
        <v>252206</v>
      </c>
      <c r="D976" t="s">
        <v>122</v>
      </c>
      <c r="E976">
        <v>117924</v>
      </c>
      <c r="G976" t="s">
        <v>131</v>
      </c>
      <c r="H976">
        <v>6.43</v>
      </c>
      <c r="I976" t="s">
        <v>181</v>
      </c>
      <c r="J976" t="s">
        <v>182</v>
      </c>
      <c r="K976">
        <v>6.43</v>
      </c>
      <c r="L976" t="s">
        <v>181</v>
      </c>
      <c r="M976">
        <f t="shared" si="15"/>
        <v>14.383500357909806</v>
      </c>
    </row>
    <row r="977" spans="1:13" x14ac:dyDescent="0.25">
      <c r="A977" t="s">
        <v>122</v>
      </c>
      <c r="B977">
        <v>252016</v>
      </c>
      <c r="D977" t="s">
        <v>122</v>
      </c>
      <c r="E977">
        <v>117924</v>
      </c>
      <c r="G977" t="s">
        <v>131</v>
      </c>
      <c r="H977">
        <v>6.37</v>
      </c>
      <c r="I977" t="s">
        <v>181</v>
      </c>
      <c r="J977" t="s">
        <v>182</v>
      </c>
      <c r="K977">
        <v>6.37</v>
      </c>
      <c r="L977" t="s">
        <v>181</v>
      </c>
      <c r="M977">
        <f t="shared" si="15"/>
        <v>14.249284180386542</v>
      </c>
    </row>
    <row r="978" spans="1:13" x14ac:dyDescent="0.25">
      <c r="A978" t="s">
        <v>122</v>
      </c>
      <c r="B978">
        <v>251889</v>
      </c>
      <c r="D978" t="s">
        <v>122</v>
      </c>
      <c r="E978">
        <v>117924</v>
      </c>
      <c r="G978" t="s">
        <v>131</v>
      </c>
      <c r="H978">
        <v>6.32</v>
      </c>
      <c r="I978" t="s">
        <v>181</v>
      </c>
      <c r="J978" t="s">
        <v>182</v>
      </c>
      <c r="K978">
        <v>6.32</v>
      </c>
      <c r="L978" t="s">
        <v>181</v>
      </c>
      <c r="M978">
        <f t="shared" si="15"/>
        <v>14.137437365783821</v>
      </c>
    </row>
    <row r="979" spans="1:13" x14ac:dyDescent="0.25">
      <c r="A979" t="s">
        <v>122</v>
      </c>
      <c r="B979">
        <v>251762</v>
      </c>
      <c r="D979" t="s">
        <v>122</v>
      </c>
      <c r="E979">
        <v>117924</v>
      </c>
      <c r="G979" t="s">
        <v>131</v>
      </c>
      <c r="H979">
        <v>6.43</v>
      </c>
      <c r="I979" t="s">
        <v>181</v>
      </c>
      <c r="J979" t="s">
        <v>182</v>
      </c>
      <c r="K979">
        <v>6.43</v>
      </c>
      <c r="L979" t="s">
        <v>181</v>
      </c>
      <c r="M979">
        <f t="shared" si="15"/>
        <v>14.383500357909806</v>
      </c>
    </row>
    <row r="980" spans="1:13" x14ac:dyDescent="0.25">
      <c r="A980" t="s">
        <v>122</v>
      </c>
      <c r="B980">
        <v>251572</v>
      </c>
      <c r="D980" t="s">
        <v>122</v>
      </c>
      <c r="E980">
        <v>117924</v>
      </c>
      <c r="G980" t="s">
        <v>131</v>
      </c>
      <c r="H980">
        <v>6.43</v>
      </c>
      <c r="I980" t="s">
        <v>181</v>
      </c>
      <c r="J980" t="s">
        <v>182</v>
      </c>
      <c r="K980">
        <v>6.43</v>
      </c>
      <c r="L980" t="s">
        <v>181</v>
      </c>
      <c r="M980">
        <f t="shared" si="15"/>
        <v>14.383500357909806</v>
      </c>
    </row>
    <row r="981" spans="1:13" x14ac:dyDescent="0.25">
      <c r="A981" t="s">
        <v>122</v>
      </c>
      <c r="B981">
        <v>251445</v>
      </c>
      <c r="D981" t="s">
        <v>122</v>
      </c>
      <c r="E981">
        <v>117924</v>
      </c>
      <c r="G981" t="s">
        <v>131</v>
      </c>
      <c r="H981">
        <v>6.43</v>
      </c>
      <c r="I981" t="s">
        <v>181</v>
      </c>
      <c r="J981" t="s">
        <v>182</v>
      </c>
      <c r="K981">
        <v>6.43</v>
      </c>
      <c r="L981" t="s">
        <v>181</v>
      </c>
      <c r="M981">
        <f t="shared" si="15"/>
        <v>14.383500357909806</v>
      </c>
    </row>
    <row r="982" spans="1:13" x14ac:dyDescent="0.25">
      <c r="A982" t="s">
        <v>122</v>
      </c>
      <c r="B982">
        <v>251256</v>
      </c>
      <c r="D982" t="s">
        <v>122</v>
      </c>
      <c r="E982">
        <v>117924</v>
      </c>
      <c r="G982" t="s">
        <v>131</v>
      </c>
      <c r="H982">
        <v>6.89</v>
      </c>
      <c r="I982" t="s">
        <v>181</v>
      </c>
      <c r="J982" t="s">
        <v>182</v>
      </c>
      <c r="K982">
        <v>6.89</v>
      </c>
      <c r="L982" t="s">
        <v>181</v>
      </c>
      <c r="M982">
        <f t="shared" si="15"/>
        <v>15.412491052254831</v>
      </c>
    </row>
    <row r="983" spans="1:13" x14ac:dyDescent="0.25">
      <c r="A983" t="s">
        <v>122</v>
      </c>
      <c r="B983">
        <v>251067</v>
      </c>
      <c r="D983" t="s">
        <v>122</v>
      </c>
      <c r="E983">
        <v>117924</v>
      </c>
      <c r="G983" t="s">
        <v>131</v>
      </c>
      <c r="H983">
        <v>6.94</v>
      </c>
      <c r="I983" t="s">
        <v>181</v>
      </c>
      <c r="J983" t="s">
        <v>182</v>
      </c>
      <c r="K983">
        <v>6.94</v>
      </c>
      <c r="L983" t="s">
        <v>181</v>
      </c>
      <c r="M983">
        <f t="shared" si="15"/>
        <v>15.524337866857552</v>
      </c>
    </row>
    <row r="984" spans="1:13" x14ac:dyDescent="0.25">
      <c r="A984" t="s">
        <v>122</v>
      </c>
      <c r="B984">
        <v>250878</v>
      </c>
      <c r="D984" t="s">
        <v>122</v>
      </c>
      <c r="E984">
        <v>117924</v>
      </c>
      <c r="G984" t="s">
        <v>131</v>
      </c>
      <c r="H984">
        <v>6.89</v>
      </c>
      <c r="I984" t="s">
        <v>181</v>
      </c>
      <c r="J984" t="s">
        <v>182</v>
      </c>
      <c r="K984">
        <v>6.89</v>
      </c>
      <c r="L984" t="s">
        <v>181</v>
      </c>
      <c r="M984">
        <f t="shared" si="15"/>
        <v>15.412491052254831</v>
      </c>
    </row>
    <row r="985" spans="1:13" x14ac:dyDescent="0.25">
      <c r="A985" t="s">
        <v>122</v>
      </c>
      <c r="B985">
        <v>250752</v>
      </c>
      <c r="D985" t="s">
        <v>122</v>
      </c>
      <c r="E985">
        <v>117924</v>
      </c>
      <c r="G985" t="s">
        <v>131</v>
      </c>
      <c r="H985">
        <v>6.94</v>
      </c>
      <c r="I985" t="s">
        <v>181</v>
      </c>
      <c r="J985" t="s">
        <v>182</v>
      </c>
      <c r="K985">
        <v>6.94</v>
      </c>
      <c r="L985" t="s">
        <v>181</v>
      </c>
      <c r="M985">
        <f t="shared" si="15"/>
        <v>15.524337866857552</v>
      </c>
    </row>
    <row r="986" spans="1:13" x14ac:dyDescent="0.25">
      <c r="A986" t="s">
        <v>122</v>
      </c>
      <c r="B986">
        <v>250563</v>
      </c>
      <c r="D986" t="s">
        <v>122</v>
      </c>
      <c r="E986">
        <v>117924</v>
      </c>
      <c r="G986" t="s">
        <v>131</v>
      </c>
      <c r="H986">
        <v>6.84</v>
      </c>
      <c r="I986" t="s">
        <v>181</v>
      </c>
      <c r="J986" t="s">
        <v>182</v>
      </c>
      <c r="K986">
        <v>6.84</v>
      </c>
      <c r="L986" t="s">
        <v>181</v>
      </c>
      <c r="M986">
        <f t="shared" si="15"/>
        <v>15.300644237652111</v>
      </c>
    </row>
    <row r="987" spans="1:13" x14ac:dyDescent="0.25">
      <c r="A987" t="s">
        <v>122</v>
      </c>
      <c r="B987">
        <v>250375</v>
      </c>
      <c r="D987" t="s">
        <v>122</v>
      </c>
      <c r="E987">
        <v>117924</v>
      </c>
      <c r="G987" t="s">
        <v>131</v>
      </c>
      <c r="H987">
        <v>6.89</v>
      </c>
      <c r="I987" t="s">
        <v>181</v>
      </c>
      <c r="J987" t="s">
        <v>182</v>
      </c>
      <c r="K987">
        <v>6.89</v>
      </c>
      <c r="L987" t="s">
        <v>181</v>
      </c>
      <c r="M987">
        <f t="shared" si="15"/>
        <v>15.412491052254831</v>
      </c>
    </row>
    <row r="988" spans="1:13" x14ac:dyDescent="0.25">
      <c r="A988" t="s">
        <v>122</v>
      </c>
      <c r="B988">
        <v>250187</v>
      </c>
      <c r="D988" t="s">
        <v>122</v>
      </c>
      <c r="E988">
        <v>117924</v>
      </c>
      <c r="G988" t="s">
        <v>131</v>
      </c>
      <c r="H988">
        <v>7.04</v>
      </c>
      <c r="I988" t="s">
        <v>181</v>
      </c>
      <c r="J988" t="s">
        <v>182</v>
      </c>
      <c r="K988">
        <v>7.04</v>
      </c>
      <c r="L988" t="s">
        <v>181</v>
      </c>
      <c r="M988">
        <f t="shared" si="15"/>
        <v>15.748031496062991</v>
      </c>
    </row>
    <row r="989" spans="1:13" x14ac:dyDescent="0.25">
      <c r="A989" t="s">
        <v>122</v>
      </c>
      <c r="B989">
        <v>249999</v>
      </c>
      <c r="D989" t="s">
        <v>122</v>
      </c>
      <c r="E989">
        <v>117924</v>
      </c>
      <c r="G989" t="s">
        <v>131</v>
      </c>
      <c r="H989">
        <v>7.09</v>
      </c>
      <c r="I989" t="s">
        <v>181</v>
      </c>
      <c r="J989" t="s">
        <v>182</v>
      </c>
      <c r="K989">
        <v>7.09</v>
      </c>
      <c r="L989" t="s">
        <v>181</v>
      </c>
      <c r="M989">
        <f t="shared" si="15"/>
        <v>15.859878310665712</v>
      </c>
    </row>
    <row r="990" spans="1:13" x14ac:dyDescent="0.25">
      <c r="A990" t="s">
        <v>122</v>
      </c>
      <c r="B990">
        <v>249812</v>
      </c>
      <c r="D990" t="s">
        <v>122</v>
      </c>
      <c r="E990">
        <v>117924</v>
      </c>
      <c r="G990" t="s">
        <v>131</v>
      </c>
      <c r="H990">
        <v>7.3</v>
      </c>
      <c r="I990" t="s">
        <v>181</v>
      </c>
      <c r="J990" t="s">
        <v>182</v>
      </c>
      <c r="K990">
        <v>7.3</v>
      </c>
      <c r="L990" t="s">
        <v>181</v>
      </c>
      <c r="M990">
        <f t="shared" si="15"/>
        <v>16.329634931997138</v>
      </c>
    </row>
    <row r="991" spans="1:13" x14ac:dyDescent="0.25">
      <c r="A991" t="s">
        <v>122</v>
      </c>
      <c r="B991">
        <v>249563</v>
      </c>
      <c r="D991" t="s">
        <v>122</v>
      </c>
      <c r="E991">
        <v>117924</v>
      </c>
      <c r="G991" t="s">
        <v>131</v>
      </c>
      <c r="H991">
        <v>7.3</v>
      </c>
      <c r="I991" t="s">
        <v>181</v>
      </c>
      <c r="J991" t="s">
        <v>182</v>
      </c>
      <c r="K991">
        <v>7.3</v>
      </c>
      <c r="L991" t="s">
        <v>181</v>
      </c>
      <c r="M991">
        <f t="shared" si="15"/>
        <v>16.329634931997138</v>
      </c>
    </row>
    <row r="992" spans="1:13" x14ac:dyDescent="0.25">
      <c r="A992" t="s">
        <v>122</v>
      </c>
      <c r="B992">
        <v>249376</v>
      </c>
      <c r="D992" t="s">
        <v>122</v>
      </c>
      <c r="E992">
        <v>117924</v>
      </c>
      <c r="G992" t="s">
        <v>131</v>
      </c>
      <c r="H992">
        <v>7.25</v>
      </c>
      <c r="I992" t="s">
        <v>181</v>
      </c>
      <c r="J992" t="s">
        <v>182</v>
      </c>
      <c r="K992">
        <v>7.25</v>
      </c>
      <c r="L992" t="s">
        <v>181</v>
      </c>
      <c r="M992">
        <f t="shared" si="15"/>
        <v>16.217788117394417</v>
      </c>
    </row>
    <row r="993" spans="1:13" x14ac:dyDescent="0.25">
      <c r="A993" t="s">
        <v>122</v>
      </c>
      <c r="B993">
        <v>249004</v>
      </c>
      <c r="D993" t="s">
        <v>122</v>
      </c>
      <c r="E993">
        <v>117924</v>
      </c>
      <c r="G993" t="s">
        <v>131</v>
      </c>
      <c r="H993">
        <v>7.4</v>
      </c>
      <c r="I993" t="s">
        <v>181</v>
      </c>
      <c r="J993" t="s">
        <v>182</v>
      </c>
      <c r="K993">
        <v>7.4</v>
      </c>
      <c r="L993" t="s">
        <v>181</v>
      </c>
      <c r="M993">
        <f t="shared" si="15"/>
        <v>16.553328561202576</v>
      </c>
    </row>
    <row r="994" spans="1:13" x14ac:dyDescent="0.25">
      <c r="A994" t="s">
        <v>122</v>
      </c>
      <c r="B994">
        <v>248756</v>
      </c>
      <c r="D994" t="s">
        <v>122</v>
      </c>
      <c r="E994">
        <v>117924</v>
      </c>
      <c r="G994" t="s">
        <v>131</v>
      </c>
      <c r="H994">
        <v>7.51</v>
      </c>
      <c r="I994" t="s">
        <v>181</v>
      </c>
      <c r="J994" t="s">
        <v>182</v>
      </c>
      <c r="K994">
        <v>7.51</v>
      </c>
      <c r="L994" t="s">
        <v>181</v>
      </c>
      <c r="M994">
        <f t="shared" si="15"/>
        <v>16.799391553328562</v>
      </c>
    </row>
    <row r="995" spans="1:13" x14ac:dyDescent="0.25">
      <c r="A995" t="s">
        <v>122</v>
      </c>
      <c r="B995">
        <v>248570</v>
      </c>
      <c r="D995" t="s">
        <v>122</v>
      </c>
      <c r="E995">
        <v>117924</v>
      </c>
      <c r="G995" t="s">
        <v>131</v>
      </c>
      <c r="H995">
        <v>7.61</v>
      </c>
      <c r="I995" t="s">
        <v>181</v>
      </c>
      <c r="J995" t="s">
        <v>182</v>
      </c>
      <c r="K995">
        <v>7.61</v>
      </c>
      <c r="L995" t="s">
        <v>181</v>
      </c>
      <c r="M995">
        <f t="shared" si="15"/>
        <v>17.023085182534</v>
      </c>
    </row>
    <row r="996" spans="1:13" x14ac:dyDescent="0.25">
      <c r="A996" t="s">
        <v>122</v>
      </c>
      <c r="B996">
        <v>248323</v>
      </c>
      <c r="D996" t="s">
        <v>122</v>
      </c>
      <c r="E996">
        <v>117924</v>
      </c>
      <c r="G996" t="s">
        <v>131</v>
      </c>
      <c r="H996">
        <v>7.51</v>
      </c>
      <c r="I996" t="s">
        <v>181</v>
      </c>
      <c r="J996" t="s">
        <v>182</v>
      </c>
      <c r="K996">
        <v>7.51</v>
      </c>
      <c r="L996" t="s">
        <v>181</v>
      </c>
      <c r="M996">
        <f t="shared" si="15"/>
        <v>16.799391553328562</v>
      </c>
    </row>
    <row r="997" spans="1:13" x14ac:dyDescent="0.25">
      <c r="A997" t="s">
        <v>122</v>
      </c>
      <c r="B997">
        <v>248138</v>
      </c>
      <c r="D997" t="s">
        <v>122</v>
      </c>
      <c r="E997">
        <v>117924</v>
      </c>
      <c r="G997" t="s">
        <v>131</v>
      </c>
      <c r="H997">
        <v>7.4</v>
      </c>
      <c r="I997" t="s">
        <v>181</v>
      </c>
      <c r="J997" t="s">
        <v>182</v>
      </c>
      <c r="K997">
        <v>7.4</v>
      </c>
      <c r="L997" t="s">
        <v>181</v>
      </c>
      <c r="M997">
        <f t="shared" si="15"/>
        <v>16.553328561202576</v>
      </c>
    </row>
    <row r="998" spans="1:13" x14ac:dyDescent="0.25">
      <c r="A998" t="s">
        <v>122</v>
      </c>
      <c r="B998">
        <v>247954</v>
      </c>
      <c r="D998" t="s">
        <v>122</v>
      </c>
      <c r="E998">
        <v>117924</v>
      </c>
      <c r="G998" t="s">
        <v>131</v>
      </c>
      <c r="H998">
        <v>7.35</v>
      </c>
      <c r="I998" t="s">
        <v>181</v>
      </c>
      <c r="J998" t="s">
        <v>182</v>
      </c>
      <c r="K998">
        <v>7.35</v>
      </c>
      <c r="L998" t="s">
        <v>181</v>
      </c>
      <c r="M998">
        <f t="shared" si="15"/>
        <v>16.441481746599855</v>
      </c>
    </row>
    <row r="999" spans="1:13" x14ac:dyDescent="0.25">
      <c r="A999" t="s">
        <v>122</v>
      </c>
      <c r="B999">
        <v>247708</v>
      </c>
      <c r="D999" t="s">
        <v>122</v>
      </c>
      <c r="E999">
        <v>117924</v>
      </c>
      <c r="G999" t="s">
        <v>131</v>
      </c>
      <c r="H999">
        <v>7.71</v>
      </c>
      <c r="I999" t="s">
        <v>181</v>
      </c>
      <c r="J999" t="s">
        <v>182</v>
      </c>
      <c r="K999">
        <v>7.71</v>
      </c>
      <c r="L999" t="s">
        <v>181</v>
      </c>
      <c r="M999">
        <f t="shared" si="15"/>
        <v>17.246778811739443</v>
      </c>
    </row>
    <row r="1000" spans="1:13" x14ac:dyDescent="0.25">
      <c r="A1000" t="s">
        <v>122</v>
      </c>
      <c r="B1000">
        <v>247463</v>
      </c>
      <c r="D1000" t="s">
        <v>122</v>
      </c>
      <c r="E1000">
        <v>117924</v>
      </c>
      <c r="G1000" t="s">
        <v>131</v>
      </c>
      <c r="H1000">
        <v>7.92</v>
      </c>
      <c r="I1000" t="s">
        <v>181</v>
      </c>
      <c r="J1000" t="s">
        <v>182</v>
      </c>
      <c r="K1000">
        <v>7.92</v>
      </c>
      <c r="L1000" t="s">
        <v>181</v>
      </c>
      <c r="M1000">
        <f t="shared" si="15"/>
        <v>17.716535433070867</v>
      </c>
    </row>
    <row r="1001" spans="1:13" x14ac:dyDescent="0.25">
      <c r="A1001" t="s">
        <v>122</v>
      </c>
      <c r="B1001">
        <v>247218</v>
      </c>
      <c r="D1001" t="s">
        <v>122</v>
      </c>
      <c r="E1001">
        <v>117924</v>
      </c>
      <c r="G1001" t="s">
        <v>131</v>
      </c>
      <c r="H1001">
        <v>7.92</v>
      </c>
      <c r="I1001" t="s">
        <v>181</v>
      </c>
      <c r="J1001" t="s">
        <v>182</v>
      </c>
      <c r="K1001">
        <v>7.92</v>
      </c>
      <c r="L1001" t="s">
        <v>181</v>
      </c>
      <c r="M1001">
        <f t="shared" si="15"/>
        <v>17.716535433070867</v>
      </c>
    </row>
    <row r="1002" spans="1:13" x14ac:dyDescent="0.25">
      <c r="A1002" t="s">
        <v>122</v>
      </c>
      <c r="B1002">
        <v>246974</v>
      </c>
      <c r="D1002" t="s">
        <v>122</v>
      </c>
      <c r="E1002">
        <v>117924</v>
      </c>
      <c r="G1002" t="s">
        <v>131</v>
      </c>
      <c r="H1002">
        <v>8.07</v>
      </c>
      <c r="I1002" t="s">
        <v>181</v>
      </c>
      <c r="J1002" t="s">
        <v>182</v>
      </c>
      <c r="K1002">
        <v>8.07</v>
      </c>
      <c r="L1002" t="s">
        <v>181</v>
      </c>
      <c r="M1002">
        <f t="shared" si="15"/>
        <v>18.052075876879027</v>
      </c>
    </row>
    <row r="1003" spans="1:13" x14ac:dyDescent="0.25">
      <c r="A1003" t="s">
        <v>122</v>
      </c>
      <c r="B1003">
        <v>246791</v>
      </c>
      <c r="D1003" t="s">
        <v>122</v>
      </c>
      <c r="E1003">
        <v>117924</v>
      </c>
      <c r="G1003" t="s">
        <v>131</v>
      </c>
      <c r="H1003">
        <v>8.17</v>
      </c>
      <c r="I1003" t="s">
        <v>181</v>
      </c>
      <c r="J1003" t="s">
        <v>182</v>
      </c>
      <c r="K1003">
        <v>8.17</v>
      </c>
      <c r="L1003" t="s">
        <v>181</v>
      </c>
      <c r="M1003">
        <f t="shared" si="15"/>
        <v>18.275769506084465</v>
      </c>
    </row>
    <row r="1004" spans="1:13" x14ac:dyDescent="0.25">
      <c r="A1004" t="s">
        <v>122</v>
      </c>
      <c r="B1004">
        <v>246548</v>
      </c>
      <c r="D1004" t="s">
        <v>122</v>
      </c>
      <c r="E1004">
        <v>117924</v>
      </c>
      <c r="G1004" t="s">
        <v>131</v>
      </c>
      <c r="H1004">
        <v>8.07</v>
      </c>
      <c r="I1004" t="s">
        <v>181</v>
      </c>
      <c r="J1004" t="s">
        <v>182</v>
      </c>
      <c r="K1004">
        <v>8.07</v>
      </c>
      <c r="L1004" t="s">
        <v>181</v>
      </c>
      <c r="M1004">
        <f t="shared" si="15"/>
        <v>18.052075876879027</v>
      </c>
    </row>
    <row r="1005" spans="1:13" x14ac:dyDescent="0.25">
      <c r="A1005" t="s">
        <v>122</v>
      </c>
      <c r="B1005">
        <v>246366</v>
      </c>
      <c r="D1005" t="s">
        <v>122</v>
      </c>
      <c r="E1005">
        <v>117924</v>
      </c>
      <c r="G1005" t="s">
        <v>131</v>
      </c>
      <c r="H1005">
        <v>7.81</v>
      </c>
      <c r="I1005" t="s">
        <v>181</v>
      </c>
      <c r="J1005" t="s">
        <v>182</v>
      </c>
      <c r="K1005">
        <v>7.81</v>
      </c>
      <c r="L1005" t="s">
        <v>181</v>
      </c>
      <c r="M1005">
        <f t="shared" si="15"/>
        <v>17.470472440944881</v>
      </c>
    </row>
    <row r="1006" spans="1:13" x14ac:dyDescent="0.25">
      <c r="A1006" t="s">
        <v>122</v>
      </c>
      <c r="B1006">
        <v>246123</v>
      </c>
      <c r="D1006" t="s">
        <v>122</v>
      </c>
      <c r="E1006">
        <v>117924</v>
      </c>
      <c r="G1006" t="s">
        <v>131</v>
      </c>
      <c r="H1006">
        <v>7.61</v>
      </c>
      <c r="I1006" t="s">
        <v>181</v>
      </c>
      <c r="J1006" t="s">
        <v>182</v>
      </c>
      <c r="K1006">
        <v>7.61</v>
      </c>
      <c r="L1006" t="s">
        <v>181</v>
      </c>
      <c r="M1006">
        <f t="shared" si="15"/>
        <v>17.023085182534</v>
      </c>
    </row>
    <row r="1007" spans="1:13" x14ac:dyDescent="0.25">
      <c r="A1007" t="s">
        <v>122</v>
      </c>
      <c r="B1007">
        <v>245941</v>
      </c>
      <c r="D1007" t="s">
        <v>122</v>
      </c>
      <c r="E1007">
        <v>117924</v>
      </c>
      <c r="G1007" t="s">
        <v>131</v>
      </c>
      <c r="H1007">
        <v>7.51</v>
      </c>
      <c r="I1007" t="s">
        <v>181</v>
      </c>
      <c r="J1007" t="s">
        <v>182</v>
      </c>
      <c r="K1007">
        <v>7.51</v>
      </c>
      <c r="L1007" t="s">
        <v>181</v>
      </c>
      <c r="M1007">
        <f t="shared" si="15"/>
        <v>16.799391553328562</v>
      </c>
    </row>
    <row r="1008" spans="1:13" x14ac:dyDescent="0.25">
      <c r="A1008" t="s">
        <v>122</v>
      </c>
      <c r="B1008">
        <v>245700</v>
      </c>
      <c r="D1008" t="s">
        <v>122</v>
      </c>
      <c r="E1008">
        <v>117924</v>
      </c>
      <c r="G1008" t="s">
        <v>131</v>
      </c>
      <c r="H1008">
        <v>7.87</v>
      </c>
      <c r="I1008" t="s">
        <v>181</v>
      </c>
      <c r="J1008" t="s">
        <v>182</v>
      </c>
      <c r="K1008">
        <v>7.87</v>
      </c>
      <c r="L1008" t="s">
        <v>181</v>
      </c>
      <c r="M1008">
        <f t="shared" si="15"/>
        <v>17.604688618468145</v>
      </c>
    </row>
    <row r="1009" spans="1:13" x14ac:dyDescent="0.25">
      <c r="A1009" t="s">
        <v>122</v>
      </c>
      <c r="B1009">
        <v>245519</v>
      </c>
      <c r="D1009" t="s">
        <v>122</v>
      </c>
      <c r="E1009">
        <v>117924</v>
      </c>
      <c r="G1009" t="s">
        <v>131</v>
      </c>
      <c r="H1009">
        <v>8.02</v>
      </c>
      <c r="I1009" t="s">
        <v>181</v>
      </c>
      <c r="J1009" t="s">
        <v>182</v>
      </c>
      <c r="K1009">
        <v>8.02</v>
      </c>
      <c r="L1009" t="s">
        <v>181</v>
      </c>
      <c r="M1009">
        <f t="shared" si="15"/>
        <v>17.940229062276305</v>
      </c>
    </row>
    <row r="1010" spans="1:13" x14ac:dyDescent="0.25">
      <c r="A1010" t="s">
        <v>122</v>
      </c>
      <c r="B1010">
        <v>245278</v>
      </c>
      <c r="D1010" t="s">
        <v>122</v>
      </c>
      <c r="E1010">
        <v>117924</v>
      </c>
      <c r="G1010" t="s">
        <v>131</v>
      </c>
      <c r="H1010">
        <v>8.2799999999999994</v>
      </c>
      <c r="I1010" t="s">
        <v>181</v>
      </c>
      <c r="J1010" t="s">
        <v>182</v>
      </c>
      <c r="K1010">
        <v>8.2799999999999994</v>
      </c>
      <c r="L1010" t="s">
        <v>181</v>
      </c>
      <c r="M1010">
        <f t="shared" si="15"/>
        <v>18.521832498210447</v>
      </c>
    </row>
    <row r="1011" spans="1:13" x14ac:dyDescent="0.25">
      <c r="A1011" t="s">
        <v>122</v>
      </c>
      <c r="B1011">
        <v>245037</v>
      </c>
      <c r="D1011" t="s">
        <v>122</v>
      </c>
      <c r="E1011">
        <v>117924</v>
      </c>
      <c r="G1011" t="s">
        <v>131</v>
      </c>
      <c r="H1011">
        <v>8.07</v>
      </c>
      <c r="I1011" t="s">
        <v>181</v>
      </c>
      <c r="J1011" t="s">
        <v>182</v>
      </c>
      <c r="K1011">
        <v>8.07</v>
      </c>
      <c r="L1011" t="s">
        <v>181</v>
      </c>
      <c r="M1011">
        <f t="shared" si="15"/>
        <v>18.052075876879027</v>
      </c>
    </row>
    <row r="1012" spans="1:13" x14ac:dyDescent="0.25">
      <c r="A1012" t="s">
        <v>122</v>
      </c>
      <c r="B1012">
        <v>244857</v>
      </c>
      <c r="D1012" t="s">
        <v>122</v>
      </c>
      <c r="E1012">
        <v>117924</v>
      </c>
      <c r="G1012" t="s">
        <v>131</v>
      </c>
      <c r="H1012">
        <v>7.76</v>
      </c>
      <c r="I1012" t="s">
        <v>181</v>
      </c>
      <c r="J1012" t="s">
        <v>182</v>
      </c>
      <c r="K1012">
        <v>7.76</v>
      </c>
      <c r="L1012" t="s">
        <v>181</v>
      </c>
      <c r="M1012">
        <f t="shared" si="15"/>
        <v>17.35862562634216</v>
      </c>
    </row>
    <row r="1013" spans="1:13" x14ac:dyDescent="0.25">
      <c r="A1013" t="s">
        <v>122</v>
      </c>
      <c r="B1013">
        <v>244439</v>
      </c>
      <c r="D1013" t="s">
        <v>122</v>
      </c>
      <c r="E1013">
        <v>117924</v>
      </c>
      <c r="G1013" t="s">
        <v>131</v>
      </c>
      <c r="H1013">
        <v>7.4</v>
      </c>
      <c r="I1013" t="s">
        <v>181</v>
      </c>
      <c r="J1013" t="s">
        <v>182</v>
      </c>
      <c r="K1013">
        <v>7.4</v>
      </c>
      <c r="L1013" t="s">
        <v>181</v>
      </c>
      <c r="M1013">
        <f t="shared" si="15"/>
        <v>16.553328561202576</v>
      </c>
    </row>
    <row r="1014" spans="1:13" x14ac:dyDescent="0.25">
      <c r="A1014" t="s">
        <v>122</v>
      </c>
      <c r="B1014">
        <v>244319</v>
      </c>
      <c r="D1014" t="s">
        <v>122</v>
      </c>
      <c r="E1014">
        <v>117924</v>
      </c>
      <c r="G1014" t="s">
        <v>131</v>
      </c>
      <c r="H1014">
        <v>6.79</v>
      </c>
      <c r="I1014" t="s">
        <v>181</v>
      </c>
      <c r="J1014" t="s">
        <v>182</v>
      </c>
      <c r="K1014">
        <v>6.79</v>
      </c>
      <c r="L1014" t="s">
        <v>181</v>
      </c>
      <c r="M1014">
        <f t="shared" si="15"/>
        <v>15.18879742304939</v>
      </c>
    </row>
    <row r="1015" spans="1:13" x14ac:dyDescent="0.25">
      <c r="A1015" t="s">
        <v>122</v>
      </c>
      <c r="B1015">
        <v>244140</v>
      </c>
      <c r="D1015" t="s">
        <v>122</v>
      </c>
      <c r="E1015">
        <v>117924</v>
      </c>
      <c r="G1015" t="s">
        <v>131</v>
      </c>
      <c r="H1015">
        <v>6.89</v>
      </c>
      <c r="I1015" t="s">
        <v>181</v>
      </c>
      <c r="J1015" t="s">
        <v>182</v>
      </c>
      <c r="K1015">
        <v>6.89</v>
      </c>
      <c r="L1015" t="s">
        <v>181</v>
      </c>
      <c r="M1015">
        <f t="shared" si="15"/>
        <v>15.412491052254831</v>
      </c>
    </row>
    <row r="1016" spans="1:13" x14ac:dyDescent="0.25">
      <c r="A1016" t="s">
        <v>122</v>
      </c>
      <c r="B1016">
        <v>244021</v>
      </c>
      <c r="D1016" t="s">
        <v>122</v>
      </c>
      <c r="E1016">
        <v>117924</v>
      </c>
      <c r="G1016" t="s">
        <v>131</v>
      </c>
      <c r="H1016">
        <v>6.79</v>
      </c>
      <c r="I1016" t="s">
        <v>181</v>
      </c>
      <c r="J1016" t="s">
        <v>182</v>
      </c>
      <c r="K1016">
        <v>6.79</v>
      </c>
      <c r="L1016" t="s">
        <v>181</v>
      </c>
      <c r="M1016">
        <f t="shared" si="15"/>
        <v>15.18879742304939</v>
      </c>
    </row>
    <row r="1017" spans="1:13" x14ac:dyDescent="0.25">
      <c r="A1017" t="s">
        <v>122</v>
      </c>
      <c r="B1017">
        <v>243902</v>
      </c>
      <c r="D1017" t="s">
        <v>122</v>
      </c>
      <c r="E1017">
        <v>117924</v>
      </c>
      <c r="G1017" t="s">
        <v>131</v>
      </c>
      <c r="H1017">
        <v>5.81</v>
      </c>
      <c r="I1017" t="s">
        <v>181</v>
      </c>
      <c r="J1017" t="s">
        <v>182</v>
      </c>
      <c r="K1017">
        <v>5.81</v>
      </c>
      <c r="L1017" t="s">
        <v>181</v>
      </c>
      <c r="M1017">
        <f t="shared" si="15"/>
        <v>12.996599856836077</v>
      </c>
    </row>
    <row r="1018" spans="1:13" x14ac:dyDescent="0.25">
      <c r="A1018" t="s">
        <v>122</v>
      </c>
      <c r="B1018">
        <v>243902</v>
      </c>
      <c r="D1018" t="s">
        <v>122</v>
      </c>
      <c r="E1018">
        <v>117924</v>
      </c>
      <c r="G1018" t="s">
        <v>131</v>
      </c>
      <c r="H1018">
        <v>4.93</v>
      </c>
      <c r="I1018" t="s">
        <v>181</v>
      </c>
      <c r="J1018" t="s">
        <v>182</v>
      </c>
      <c r="K1018">
        <v>4.93</v>
      </c>
      <c r="L1018" t="s">
        <v>181</v>
      </c>
      <c r="M1018">
        <f t="shared" si="15"/>
        <v>11.028095919828203</v>
      </c>
    </row>
    <row r="1019" spans="1:13" x14ac:dyDescent="0.25">
      <c r="A1019" t="s">
        <v>122</v>
      </c>
      <c r="B1019">
        <v>243902</v>
      </c>
      <c r="D1019" t="s">
        <v>122</v>
      </c>
      <c r="E1019">
        <v>117924</v>
      </c>
      <c r="G1019" t="s">
        <v>131</v>
      </c>
      <c r="H1019">
        <v>4.78</v>
      </c>
      <c r="I1019" t="s">
        <v>181</v>
      </c>
      <c r="J1019" t="s">
        <v>182</v>
      </c>
      <c r="K1019">
        <v>4.78</v>
      </c>
      <c r="L1019" t="s">
        <v>181</v>
      </c>
      <c r="M1019">
        <f t="shared" si="15"/>
        <v>10.692555476020043</v>
      </c>
    </row>
    <row r="1020" spans="1:13" x14ac:dyDescent="0.25">
      <c r="A1020" t="s">
        <v>122</v>
      </c>
      <c r="B1020">
        <v>243902</v>
      </c>
      <c r="D1020" t="s">
        <v>122</v>
      </c>
      <c r="E1020">
        <v>117924</v>
      </c>
      <c r="G1020" t="s">
        <v>131</v>
      </c>
      <c r="H1020">
        <v>4.16</v>
      </c>
      <c r="I1020" t="s">
        <v>181</v>
      </c>
      <c r="J1020" t="s">
        <v>182</v>
      </c>
      <c r="K1020">
        <v>4.16</v>
      </c>
      <c r="L1020" t="s">
        <v>181</v>
      </c>
      <c r="M1020">
        <f t="shared" si="15"/>
        <v>9.3056549749463127</v>
      </c>
    </row>
    <row r="1021" spans="1:13" x14ac:dyDescent="0.25">
      <c r="A1021" t="s">
        <v>122</v>
      </c>
      <c r="B1021">
        <v>243961</v>
      </c>
      <c r="D1021" t="s">
        <v>122</v>
      </c>
      <c r="E1021">
        <v>117924</v>
      </c>
      <c r="G1021" t="s">
        <v>131</v>
      </c>
      <c r="H1021">
        <v>3.29</v>
      </c>
      <c r="I1021" t="s">
        <v>181</v>
      </c>
      <c r="J1021" t="s">
        <v>182</v>
      </c>
      <c r="K1021">
        <v>3.29</v>
      </c>
      <c r="L1021" t="s">
        <v>181</v>
      </c>
      <c r="M1021">
        <f t="shared" si="15"/>
        <v>7.3595204008589832</v>
      </c>
    </row>
    <row r="1022" spans="1:13" x14ac:dyDescent="0.25">
      <c r="A1022" t="s">
        <v>122</v>
      </c>
      <c r="B1022">
        <v>244081</v>
      </c>
      <c r="D1022" t="s">
        <v>122</v>
      </c>
      <c r="E1022">
        <v>117924</v>
      </c>
      <c r="G1022" t="s">
        <v>131</v>
      </c>
      <c r="H1022">
        <v>2.2599999999999998</v>
      </c>
      <c r="I1022" t="s">
        <v>181</v>
      </c>
      <c r="J1022" t="s">
        <v>182</v>
      </c>
      <c r="K1022">
        <v>2.2599999999999998</v>
      </c>
      <c r="L1022" t="s">
        <v>181</v>
      </c>
      <c r="M1022">
        <f t="shared" si="15"/>
        <v>5.0554760200429483</v>
      </c>
    </row>
    <row r="1023" spans="1:13" x14ac:dyDescent="0.25">
      <c r="A1023" t="s">
        <v>122</v>
      </c>
      <c r="B1023">
        <v>244200</v>
      </c>
      <c r="D1023" t="s">
        <v>122</v>
      </c>
      <c r="E1023">
        <v>117924</v>
      </c>
      <c r="G1023" t="s">
        <v>131</v>
      </c>
      <c r="H1023">
        <v>0.92</v>
      </c>
      <c r="I1023" t="s">
        <v>181</v>
      </c>
      <c r="J1023" t="s">
        <v>182</v>
      </c>
      <c r="K1023">
        <v>0.92</v>
      </c>
      <c r="L1023" t="s">
        <v>181</v>
      </c>
      <c r="M1023">
        <f t="shared" si="15"/>
        <v>2.0579813886900502</v>
      </c>
    </row>
    <row r="1024" spans="1:13" x14ac:dyDescent="0.25">
      <c r="A1024" t="s">
        <v>122</v>
      </c>
      <c r="B1024">
        <v>244439</v>
      </c>
      <c r="D1024" t="s">
        <v>122</v>
      </c>
      <c r="E1024">
        <v>117924</v>
      </c>
      <c r="G1024" t="s">
        <v>131</v>
      </c>
      <c r="H1024">
        <v>1.49</v>
      </c>
      <c r="I1024" t="s">
        <v>181</v>
      </c>
      <c r="J1024" t="s">
        <v>182</v>
      </c>
      <c r="K1024">
        <v>1.49</v>
      </c>
      <c r="L1024" t="s">
        <v>181</v>
      </c>
      <c r="M1024">
        <f t="shared" si="15"/>
        <v>3.3330350751610593</v>
      </c>
    </row>
    <row r="1025" spans="1:13" x14ac:dyDescent="0.25">
      <c r="A1025" t="s">
        <v>122</v>
      </c>
      <c r="B1025">
        <v>244558</v>
      </c>
      <c r="D1025" t="s">
        <v>122</v>
      </c>
      <c r="E1025">
        <v>117924</v>
      </c>
      <c r="G1025" t="s">
        <v>131</v>
      </c>
      <c r="H1025">
        <v>1.44</v>
      </c>
      <c r="I1025" t="s">
        <v>181</v>
      </c>
      <c r="J1025" t="s">
        <v>182</v>
      </c>
      <c r="K1025">
        <v>1.44</v>
      </c>
      <c r="L1025" t="s">
        <v>181</v>
      </c>
      <c r="M1025">
        <f t="shared" si="15"/>
        <v>3.2211882605583391</v>
      </c>
    </row>
    <row r="1026" spans="1:13" x14ac:dyDescent="0.25">
      <c r="A1026" t="s">
        <v>122</v>
      </c>
      <c r="B1026">
        <v>244738</v>
      </c>
      <c r="D1026" t="s">
        <v>122</v>
      </c>
      <c r="E1026">
        <v>117924</v>
      </c>
      <c r="G1026" t="s">
        <v>131</v>
      </c>
      <c r="H1026">
        <v>1.8</v>
      </c>
      <c r="I1026" t="s">
        <v>181</v>
      </c>
      <c r="J1026" t="s">
        <v>182</v>
      </c>
      <c r="K1026">
        <v>1.8</v>
      </c>
      <c r="L1026" t="s">
        <v>181</v>
      </c>
      <c r="M1026">
        <f t="shared" si="15"/>
        <v>4.0264853256979238</v>
      </c>
    </row>
    <row r="1027" spans="1:13" x14ac:dyDescent="0.25">
      <c r="A1027" t="s">
        <v>122</v>
      </c>
      <c r="B1027">
        <v>244857</v>
      </c>
      <c r="D1027" t="s">
        <v>122</v>
      </c>
      <c r="E1027">
        <v>117924</v>
      </c>
      <c r="G1027" t="s">
        <v>131</v>
      </c>
      <c r="H1027">
        <v>1.18</v>
      </c>
      <c r="I1027" t="s">
        <v>181</v>
      </c>
      <c r="J1027" t="s">
        <v>182</v>
      </c>
      <c r="K1027">
        <v>1.18</v>
      </c>
      <c r="L1027" t="s">
        <v>181</v>
      </c>
      <c r="M1027">
        <f t="shared" ref="M1027:M1090" si="16">K1027*3600/1609.344</f>
        <v>2.6395848246241944</v>
      </c>
    </row>
    <row r="1028" spans="1:13" x14ac:dyDescent="0.25">
      <c r="A1028" t="s">
        <v>122</v>
      </c>
      <c r="B1028">
        <v>245037</v>
      </c>
      <c r="D1028" t="s">
        <v>122</v>
      </c>
      <c r="E1028">
        <v>117924</v>
      </c>
      <c r="G1028" t="s">
        <v>131</v>
      </c>
      <c r="H1028">
        <v>0.66</v>
      </c>
      <c r="I1028" t="s">
        <v>181</v>
      </c>
      <c r="J1028" t="s">
        <v>182</v>
      </c>
      <c r="K1028">
        <v>0.66</v>
      </c>
      <c r="L1028" t="s">
        <v>181</v>
      </c>
      <c r="M1028">
        <f t="shared" si="16"/>
        <v>1.4763779527559056</v>
      </c>
    </row>
    <row r="1029" spans="1:13" x14ac:dyDescent="0.25">
      <c r="A1029" t="s">
        <v>122</v>
      </c>
      <c r="B1029">
        <v>245218</v>
      </c>
      <c r="D1029" t="s">
        <v>122</v>
      </c>
      <c r="E1029">
        <v>117924</v>
      </c>
      <c r="G1029" t="s">
        <v>131</v>
      </c>
      <c r="H1029">
        <v>1.64</v>
      </c>
      <c r="I1029" t="s">
        <v>181</v>
      </c>
      <c r="J1029" t="s">
        <v>182</v>
      </c>
      <c r="K1029">
        <v>1.64</v>
      </c>
      <c r="L1029" t="s">
        <v>181</v>
      </c>
      <c r="M1029">
        <f t="shared" si="16"/>
        <v>3.6685755189692197</v>
      </c>
    </row>
    <row r="1030" spans="1:13" x14ac:dyDescent="0.25">
      <c r="A1030" t="s">
        <v>122</v>
      </c>
      <c r="B1030">
        <v>245338</v>
      </c>
      <c r="D1030" t="s">
        <v>122</v>
      </c>
      <c r="E1030">
        <v>117924</v>
      </c>
      <c r="G1030" t="s">
        <v>131</v>
      </c>
      <c r="H1030">
        <v>1.9</v>
      </c>
      <c r="I1030" t="s">
        <v>181</v>
      </c>
      <c r="J1030" t="s">
        <v>182</v>
      </c>
      <c r="K1030">
        <v>1.9</v>
      </c>
      <c r="L1030" t="s">
        <v>181</v>
      </c>
      <c r="M1030">
        <f t="shared" si="16"/>
        <v>4.2501789549033644</v>
      </c>
    </row>
    <row r="1031" spans="1:13" x14ac:dyDescent="0.25">
      <c r="A1031" t="s">
        <v>122</v>
      </c>
      <c r="B1031">
        <v>245459</v>
      </c>
      <c r="D1031" t="s">
        <v>122</v>
      </c>
      <c r="E1031">
        <v>117924</v>
      </c>
      <c r="G1031" t="s">
        <v>131</v>
      </c>
      <c r="H1031">
        <v>1.95</v>
      </c>
      <c r="I1031" t="s">
        <v>181</v>
      </c>
      <c r="J1031" t="s">
        <v>182</v>
      </c>
      <c r="K1031">
        <v>1.95</v>
      </c>
      <c r="L1031" t="s">
        <v>181</v>
      </c>
      <c r="M1031">
        <f t="shared" si="16"/>
        <v>4.3620257695060847</v>
      </c>
    </row>
    <row r="1032" spans="1:13" x14ac:dyDescent="0.25">
      <c r="A1032" t="s">
        <v>122</v>
      </c>
      <c r="B1032">
        <v>245579</v>
      </c>
      <c r="D1032" t="s">
        <v>122</v>
      </c>
      <c r="E1032">
        <v>117924</v>
      </c>
      <c r="G1032" t="s">
        <v>131</v>
      </c>
      <c r="H1032">
        <v>2.0499999999999998</v>
      </c>
      <c r="I1032" t="s">
        <v>181</v>
      </c>
      <c r="J1032" t="s">
        <v>182</v>
      </c>
      <c r="K1032">
        <v>2.0499999999999998</v>
      </c>
      <c r="L1032" t="s">
        <v>181</v>
      </c>
      <c r="M1032">
        <f t="shared" si="16"/>
        <v>4.5857193987115243</v>
      </c>
    </row>
    <row r="1033" spans="1:13" x14ac:dyDescent="0.25">
      <c r="A1033" t="s">
        <v>122</v>
      </c>
      <c r="B1033">
        <v>245700</v>
      </c>
      <c r="D1033" t="s">
        <v>122</v>
      </c>
      <c r="E1033">
        <v>117924</v>
      </c>
      <c r="G1033" t="s">
        <v>131</v>
      </c>
      <c r="H1033">
        <v>2.0499999999999998</v>
      </c>
      <c r="I1033" t="s">
        <v>181</v>
      </c>
      <c r="J1033" t="s">
        <v>182</v>
      </c>
      <c r="K1033">
        <v>2.0499999999999998</v>
      </c>
      <c r="L1033" t="s">
        <v>181</v>
      </c>
      <c r="M1033">
        <f t="shared" si="16"/>
        <v>4.5857193987115243</v>
      </c>
    </row>
    <row r="1034" spans="1:13" x14ac:dyDescent="0.25">
      <c r="A1034" t="s">
        <v>122</v>
      </c>
      <c r="B1034">
        <v>245700</v>
      </c>
      <c r="D1034" t="s">
        <v>122</v>
      </c>
      <c r="E1034">
        <v>117924</v>
      </c>
      <c r="G1034" t="s">
        <v>131</v>
      </c>
      <c r="H1034">
        <v>2.41</v>
      </c>
      <c r="I1034" t="s">
        <v>181</v>
      </c>
      <c r="J1034" t="s">
        <v>182</v>
      </c>
      <c r="K1034">
        <v>2.41</v>
      </c>
      <c r="L1034" t="s">
        <v>181</v>
      </c>
      <c r="M1034">
        <f t="shared" si="16"/>
        <v>5.3910164638511091</v>
      </c>
    </row>
    <row r="1035" spans="1:13" x14ac:dyDescent="0.25">
      <c r="A1035" t="s">
        <v>122</v>
      </c>
      <c r="B1035">
        <v>245821</v>
      </c>
      <c r="D1035" t="s">
        <v>122</v>
      </c>
      <c r="E1035">
        <v>117924</v>
      </c>
      <c r="G1035" t="s">
        <v>131</v>
      </c>
      <c r="H1035">
        <v>2.41</v>
      </c>
      <c r="I1035" t="s">
        <v>181</v>
      </c>
      <c r="J1035" t="s">
        <v>182</v>
      </c>
      <c r="K1035">
        <v>2.41</v>
      </c>
      <c r="L1035" t="s">
        <v>181</v>
      </c>
      <c r="M1035">
        <f t="shared" si="16"/>
        <v>5.3910164638511091</v>
      </c>
    </row>
    <row r="1036" spans="1:13" x14ac:dyDescent="0.25">
      <c r="A1036" t="s">
        <v>122</v>
      </c>
      <c r="B1036">
        <v>245881</v>
      </c>
      <c r="D1036" t="s">
        <v>122</v>
      </c>
      <c r="E1036">
        <v>117924</v>
      </c>
      <c r="G1036" t="s">
        <v>131</v>
      </c>
      <c r="H1036">
        <v>2.62</v>
      </c>
      <c r="I1036" t="s">
        <v>181</v>
      </c>
      <c r="J1036" t="s">
        <v>182</v>
      </c>
      <c r="K1036">
        <v>2.62</v>
      </c>
      <c r="L1036" t="s">
        <v>181</v>
      </c>
      <c r="M1036">
        <f t="shared" si="16"/>
        <v>5.8607730851825339</v>
      </c>
    </row>
    <row r="1037" spans="1:13" x14ac:dyDescent="0.25">
      <c r="A1037" t="s">
        <v>122</v>
      </c>
      <c r="B1037">
        <v>245941</v>
      </c>
      <c r="D1037" t="s">
        <v>122</v>
      </c>
      <c r="E1037">
        <v>117924</v>
      </c>
      <c r="G1037" t="s">
        <v>131</v>
      </c>
      <c r="H1037">
        <v>2.88</v>
      </c>
      <c r="I1037" t="s">
        <v>181</v>
      </c>
      <c r="J1037" t="s">
        <v>182</v>
      </c>
      <c r="K1037">
        <v>2.88</v>
      </c>
      <c r="L1037" t="s">
        <v>181</v>
      </c>
      <c r="M1037">
        <f t="shared" si="16"/>
        <v>6.4423765211166781</v>
      </c>
    </row>
    <row r="1038" spans="1:13" x14ac:dyDescent="0.25">
      <c r="A1038" t="s">
        <v>122</v>
      </c>
      <c r="B1038">
        <v>246002</v>
      </c>
      <c r="D1038" t="s">
        <v>122</v>
      </c>
      <c r="E1038">
        <v>117924</v>
      </c>
      <c r="G1038" t="s">
        <v>131</v>
      </c>
      <c r="H1038">
        <v>3.65</v>
      </c>
      <c r="I1038" t="s">
        <v>181</v>
      </c>
      <c r="J1038" t="s">
        <v>182</v>
      </c>
      <c r="K1038">
        <v>3.65</v>
      </c>
      <c r="L1038" t="s">
        <v>181</v>
      </c>
      <c r="M1038">
        <f t="shared" si="16"/>
        <v>8.1648174659985688</v>
      </c>
    </row>
    <row r="1039" spans="1:13" x14ac:dyDescent="0.25">
      <c r="A1039" t="s">
        <v>122</v>
      </c>
      <c r="B1039">
        <v>245941</v>
      </c>
      <c r="D1039" t="s">
        <v>122</v>
      </c>
      <c r="E1039">
        <v>117924</v>
      </c>
      <c r="G1039" t="s">
        <v>131</v>
      </c>
      <c r="H1039">
        <v>4.68</v>
      </c>
      <c r="I1039" t="s">
        <v>181</v>
      </c>
      <c r="J1039" t="s">
        <v>182</v>
      </c>
      <c r="K1039">
        <v>4.68</v>
      </c>
      <c r="L1039" t="s">
        <v>181</v>
      </c>
      <c r="M1039">
        <f t="shared" si="16"/>
        <v>10.468861846814603</v>
      </c>
    </row>
    <row r="1040" spans="1:13" x14ac:dyDescent="0.25">
      <c r="A1040" t="s">
        <v>122</v>
      </c>
      <c r="B1040">
        <v>245881</v>
      </c>
      <c r="D1040" t="s">
        <v>122</v>
      </c>
      <c r="E1040">
        <v>117924</v>
      </c>
      <c r="G1040" t="s">
        <v>131</v>
      </c>
      <c r="H1040">
        <v>5.35</v>
      </c>
      <c r="I1040" t="s">
        <v>181</v>
      </c>
      <c r="J1040" t="s">
        <v>182</v>
      </c>
      <c r="K1040">
        <v>5.35</v>
      </c>
      <c r="L1040" t="s">
        <v>181</v>
      </c>
      <c r="M1040">
        <f t="shared" si="16"/>
        <v>11.967609162491051</v>
      </c>
    </row>
    <row r="1041" spans="1:13" x14ac:dyDescent="0.25">
      <c r="A1041" t="s">
        <v>122</v>
      </c>
      <c r="B1041">
        <v>245821</v>
      </c>
      <c r="D1041" t="s">
        <v>122</v>
      </c>
      <c r="E1041">
        <v>117924</v>
      </c>
      <c r="G1041" t="s">
        <v>131</v>
      </c>
      <c r="H1041">
        <v>5.35</v>
      </c>
      <c r="I1041" t="s">
        <v>181</v>
      </c>
      <c r="J1041" t="s">
        <v>182</v>
      </c>
      <c r="K1041">
        <v>5.35</v>
      </c>
      <c r="L1041" t="s">
        <v>181</v>
      </c>
      <c r="M1041">
        <f t="shared" si="16"/>
        <v>11.967609162491051</v>
      </c>
    </row>
    <row r="1042" spans="1:13" x14ac:dyDescent="0.25">
      <c r="A1042" t="s">
        <v>122</v>
      </c>
      <c r="B1042">
        <v>245700</v>
      </c>
      <c r="D1042" t="s">
        <v>122</v>
      </c>
      <c r="E1042">
        <v>117924</v>
      </c>
      <c r="G1042" t="s">
        <v>131</v>
      </c>
      <c r="H1042">
        <v>5.55</v>
      </c>
      <c r="I1042" t="s">
        <v>181</v>
      </c>
      <c r="J1042" t="s">
        <v>182</v>
      </c>
      <c r="K1042">
        <v>5.55</v>
      </c>
      <c r="L1042" t="s">
        <v>181</v>
      </c>
      <c r="M1042">
        <f t="shared" si="16"/>
        <v>12.414996420901932</v>
      </c>
    </row>
    <row r="1043" spans="1:13" x14ac:dyDescent="0.25">
      <c r="A1043" t="s">
        <v>122</v>
      </c>
      <c r="B1043">
        <v>245579</v>
      </c>
      <c r="D1043" t="s">
        <v>122</v>
      </c>
      <c r="E1043">
        <v>117924</v>
      </c>
      <c r="G1043" t="s">
        <v>131</v>
      </c>
      <c r="H1043">
        <v>6.17</v>
      </c>
      <c r="I1043" t="s">
        <v>181</v>
      </c>
      <c r="J1043" t="s">
        <v>182</v>
      </c>
      <c r="K1043">
        <v>6.17</v>
      </c>
      <c r="L1043" t="s">
        <v>181</v>
      </c>
      <c r="M1043">
        <f t="shared" si="16"/>
        <v>13.801896921975661</v>
      </c>
    </row>
    <row r="1044" spans="1:13" x14ac:dyDescent="0.25">
      <c r="A1044" t="s">
        <v>122</v>
      </c>
      <c r="B1044">
        <v>245459</v>
      </c>
      <c r="D1044" t="s">
        <v>122</v>
      </c>
      <c r="E1044">
        <v>117924</v>
      </c>
      <c r="G1044" t="s">
        <v>131</v>
      </c>
      <c r="H1044">
        <v>6.53</v>
      </c>
      <c r="I1044" t="s">
        <v>181</v>
      </c>
      <c r="J1044" t="s">
        <v>182</v>
      </c>
      <c r="K1044">
        <v>6.53</v>
      </c>
      <c r="L1044" t="s">
        <v>181</v>
      </c>
      <c r="M1044">
        <f t="shared" si="16"/>
        <v>14.607193987115247</v>
      </c>
    </row>
    <row r="1045" spans="1:13" x14ac:dyDescent="0.25">
      <c r="A1045" t="s">
        <v>122</v>
      </c>
      <c r="B1045">
        <v>245338</v>
      </c>
      <c r="D1045" t="s">
        <v>122</v>
      </c>
      <c r="E1045">
        <v>117924</v>
      </c>
      <c r="G1045" t="s">
        <v>131</v>
      </c>
      <c r="H1045">
        <v>6.73</v>
      </c>
      <c r="I1045" t="s">
        <v>181</v>
      </c>
      <c r="J1045" t="s">
        <v>182</v>
      </c>
      <c r="K1045">
        <v>6.73</v>
      </c>
      <c r="L1045" t="s">
        <v>181</v>
      </c>
      <c r="M1045">
        <f t="shared" si="16"/>
        <v>15.054581245526126</v>
      </c>
    </row>
    <row r="1046" spans="1:13" x14ac:dyDescent="0.25">
      <c r="A1046" t="s">
        <v>122</v>
      </c>
      <c r="B1046">
        <v>245158</v>
      </c>
      <c r="D1046" t="s">
        <v>122</v>
      </c>
      <c r="E1046">
        <v>117924</v>
      </c>
      <c r="G1046" t="s">
        <v>131</v>
      </c>
      <c r="H1046">
        <v>6.58</v>
      </c>
      <c r="I1046" t="s">
        <v>181</v>
      </c>
      <c r="J1046" t="s">
        <v>182</v>
      </c>
      <c r="K1046">
        <v>6.58</v>
      </c>
      <c r="L1046" t="s">
        <v>181</v>
      </c>
      <c r="M1046">
        <f t="shared" si="16"/>
        <v>14.719040801717966</v>
      </c>
    </row>
    <row r="1047" spans="1:13" x14ac:dyDescent="0.25">
      <c r="A1047" t="s">
        <v>122</v>
      </c>
      <c r="B1047">
        <v>245037</v>
      </c>
      <c r="D1047" t="s">
        <v>122</v>
      </c>
      <c r="E1047">
        <v>117924</v>
      </c>
      <c r="G1047" t="s">
        <v>131</v>
      </c>
      <c r="H1047">
        <v>6.58</v>
      </c>
      <c r="I1047" t="s">
        <v>181</v>
      </c>
      <c r="J1047" t="s">
        <v>182</v>
      </c>
      <c r="K1047">
        <v>6.58</v>
      </c>
      <c r="L1047" t="s">
        <v>181</v>
      </c>
      <c r="M1047">
        <f t="shared" si="16"/>
        <v>14.719040801717966</v>
      </c>
    </row>
    <row r="1048" spans="1:13" x14ac:dyDescent="0.25">
      <c r="A1048" t="s">
        <v>122</v>
      </c>
      <c r="B1048">
        <v>244857</v>
      </c>
      <c r="D1048" t="s">
        <v>122</v>
      </c>
      <c r="E1048">
        <v>117924</v>
      </c>
      <c r="G1048" t="s">
        <v>131</v>
      </c>
      <c r="H1048">
        <v>6.99</v>
      </c>
      <c r="I1048" t="s">
        <v>181</v>
      </c>
      <c r="J1048" t="s">
        <v>182</v>
      </c>
      <c r="K1048">
        <v>6.99</v>
      </c>
      <c r="L1048" t="s">
        <v>181</v>
      </c>
      <c r="M1048">
        <f t="shared" si="16"/>
        <v>15.636184681460271</v>
      </c>
    </row>
    <row r="1049" spans="1:13" x14ac:dyDescent="0.25">
      <c r="A1049" t="s">
        <v>122</v>
      </c>
      <c r="B1049">
        <v>244678</v>
      </c>
      <c r="D1049" t="s">
        <v>122</v>
      </c>
      <c r="E1049">
        <v>117924</v>
      </c>
      <c r="G1049" t="s">
        <v>131</v>
      </c>
      <c r="H1049">
        <v>7.25</v>
      </c>
      <c r="I1049" t="s">
        <v>181</v>
      </c>
      <c r="J1049" t="s">
        <v>182</v>
      </c>
      <c r="K1049">
        <v>7.25</v>
      </c>
      <c r="L1049" t="s">
        <v>181</v>
      </c>
      <c r="M1049">
        <f t="shared" si="16"/>
        <v>16.217788117394417</v>
      </c>
    </row>
    <row r="1050" spans="1:13" x14ac:dyDescent="0.25">
      <c r="A1050" t="s">
        <v>122</v>
      </c>
      <c r="B1050">
        <v>244558</v>
      </c>
      <c r="D1050" t="s">
        <v>122</v>
      </c>
      <c r="E1050">
        <v>117924</v>
      </c>
      <c r="G1050" t="s">
        <v>131</v>
      </c>
      <c r="H1050">
        <v>6.99</v>
      </c>
      <c r="I1050" t="s">
        <v>181</v>
      </c>
      <c r="J1050" t="s">
        <v>182</v>
      </c>
      <c r="K1050">
        <v>6.99</v>
      </c>
      <c r="L1050" t="s">
        <v>181</v>
      </c>
      <c r="M1050">
        <f t="shared" si="16"/>
        <v>15.636184681460271</v>
      </c>
    </row>
    <row r="1051" spans="1:13" x14ac:dyDescent="0.25">
      <c r="A1051" t="s">
        <v>122</v>
      </c>
      <c r="B1051">
        <v>244439</v>
      </c>
      <c r="D1051" t="s">
        <v>122</v>
      </c>
      <c r="E1051">
        <v>117924</v>
      </c>
      <c r="G1051" t="s">
        <v>131</v>
      </c>
      <c r="H1051">
        <v>6.79</v>
      </c>
      <c r="I1051" t="s">
        <v>181</v>
      </c>
      <c r="J1051" t="s">
        <v>182</v>
      </c>
      <c r="K1051">
        <v>6.79</v>
      </c>
      <c r="L1051" t="s">
        <v>181</v>
      </c>
      <c r="M1051">
        <f t="shared" si="16"/>
        <v>15.18879742304939</v>
      </c>
    </row>
    <row r="1052" spans="1:13" x14ac:dyDescent="0.25">
      <c r="A1052" t="s">
        <v>122</v>
      </c>
      <c r="B1052">
        <v>244259</v>
      </c>
      <c r="D1052" t="s">
        <v>122</v>
      </c>
      <c r="E1052">
        <v>117924</v>
      </c>
      <c r="G1052" t="s">
        <v>131</v>
      </c>
      <c r="H1052">
        <v>6.99</v>
      </c>
      <c r="I1052" t="s">
        <v>181</v>
      </c>
      <c r="J1052" t="s">
        <v>182</v>
      </c>
      <c r="K1052">
        <v>6.99</v>
      </c>
      <c r="L1052" t="s">
        <v>181</v>
      </c>
      <c r="M1052">
        <f t="shared" si="16"/>
        <v>15.636184681460271</v>
      </c>
    </row>
    <row r="1053" spans="1:13" x14ac:dyDescent="0.25">
      <c r="A1053" t="s">
        <v>122</v>
      </c>
      <c r="B1053">
        <v>244081</v>
      </c>
      <c r="D1053" t="s">
        <v>122</v>
      </c>
      <c r="E1053">
        <v>117924</v>
      </c>
      <c r="G1053" t="s">
        <v>131</v>
      </c>
      <c r="H1053">
        <v>6.84</v>
      </c>
      <c r="I1053" t="s">
        <v>181</v>
      </c>
      <c r="J1053" t="s">
        <v>182</v>
      </c>
      <c r="K1053">
        <v>6.84</v>
      </c>
      <c r="L1053" t="s">
        <v>181</v>
      </c>
      <c r="M1053">
        <f t="shared" si="16"/>
        <v>15.300644237652111</v>
      </c>
    </row>
    <row r="1054" spans="1:13" x14ac:dyDescent="0.25">
      <c r="A1054" t="s">
        <v>122</v>
      </c>
      <c r="B1054">
        <v>243783</v>
      </c>
      <c r="D1054" t="s">
        <v>122</v>
      </c>
      <c r="E1054">
        <v>117924</v>
      </c>
      <c r="G1054" t="s">
        <v>131</v>
      </c>
      <c r="H1054">
        <v>6.53</v>
      </c>
      <c r="I1054" t="s">
        <v>181</v>
      </c>
      <c r="J1054" t="s">
        <v>182</v>
      </c>
      <c r="K1054">
        <v>6.53</v>
      </c>
      <c r="L1054" t="s">
        <v>181</v>
      </c>
      <c r="M1054">
        <f t="shared" si="16"/>
        <v>14.607193987115247</v>
      </c>
    </row>
    <row r="1055" spans="1:13" x14ac:dyDescent="0.25">
      <c r="A1055" t="s">
        <v>122</v>
      </c>
      <c r="B1055">
        <v>243724</v>
      </c>
      <c r="D1055" t="s">
        <v>122</v>
      </c>
      <c r="E1055">
        <v>117924</v>
      </c>
      <c r="G1055" t="s">
        <v>131</v>
      </c>
      <c r="H1055">
        <v>6.48</v>
      </c>
      <c r="I1055" t="s">
        <v>181</v>
      </c>
      <c r="J1055" t="s">
        <v>182</v>
      </c>
      <c r="K1055">
        <v>6.48</v>
      </c>
      <c r="L1055" t="s">
        <v>181</v>
      </c>
      <c r="M1055">
        <f t="shared" si="16"/>
        <v>14.495347172512526</v>
      </c>
    </row>
    <row r="1056" spans="1:13" x14ac:dyDescent="0.25">
      <c r="A1056" t="s">
        <v>122</v>
      </c>
      <c r="B1056">
        <v>243605</v>
      </c>
      <c r="D1056" t="s">
        <v>122</v>
      </c>
      <c r="E1056">
        <v>117924</v>
      </c>
      <c r="G1056" t="s">
        <v>131</v>
      </c>
      <c r="H1056">
        <v>6.43</v>
      </c>
      <c r="I1056" t="s">
        <v>181</v>
      </c>
      <c r="J1056" t="s">
        <v>182</v>
      </c>
      <c r="K1056">
        <v>6.43</v>
      </c>
      <c r="L1056" t="s">
        <v>181</v>
      </c>
      <c r="M1056">
        <f t="shared" si="16"/>
        <v>14.383500357909806</v>
      </c>
    </row>
    <row r="1057" spans="1:13" x14ac:dyDescent="0.25">
      <c r="A1057" t="s">
        <v>122</v>
      </c>
      <c r="B1057">
        <v>243486</v>
      </c>
      <c r="D1057" t="s">
        <v>122</v>
      </c>
      <c r="E1057">
        <v>117924</v>
      </c>
      <c r="G1057" t="s">
        <v>131</v>
      </c>
      <c r="H1057">
        <v>6.07</v>
      </c>
      <c r="I1057" t="s">
        <v>181</v>
      </c>
      <c r="J1057" t="s">
        <v>182</v>
      </c>
      <c r="K1057">
        <v>6.07</v>
      </c>
      <c r="L1057" t="s">
        <v>181</v>
      </c>
      <c r="M1057">
        <f t="shared" si="16"/>
        <v>13.578203292770221</v>
      </c>
    </row>
    <row r="1058" spans="1:13" x14ac:dyDescent="0.25">
      <c r="A1058" t="s">
        <v>122</v>
      </c>
      <c r="B1058">
        <v>243368</v>
      </c>
      <c r="D1058" t="s">
        <v>122</v>
      </c>
      <c r="E1058">
        <v>117924</v>
      </c>
      <c r="G1058" t="s">
        <v>131</v>
      </c>
      <c r="H1058">
        <v>5.96</v>
      </c>
      <c r="I1058" t="s">
        <v>181</v>
      </c>
      <c r="J1058" t="s">
        <v>182</v>
      </c>
      <c r="K1058">
        <v>5.96</v>
      </c>
      <c r="L1058" t="s">
        <v>181</v>
      </c>
      <c r="M1058">
        <f t="shared" si="16"/>
        <v>13.332140300644237</v>
      </c>
    </row>
    <row r="1059" spans="1:13" x14ac:dyDescent="0.25">
      <c r="A1059" t="s">
        <v>122</v>
      </c>
      <c r="B1059">
        <v>243309</v>
      </c>
      <c r="D1059" t="s">
        <v>122</v>
      </c>
      <c r="E1059">
        <v>117924</v>
      </c>
      <c r="G1059" t="s">
        <v>131</v>
      </c>
      <c r="H1059">
        <v>6.07</v>
      </c>
      <c r="I1059" t="s">
        <v>181</v>
      </c>
      <c r="J1059" t="s">
        <v>182</v>
      </c>
      <c r="K1059">
        <v>6.07</v>
      </c>
      <c r="L1059" t="s">
        <v>181</v>
      </c>
      <c r="M1059">
        <f t="shared" si="16"/>
        <v>13.578203292770221</v>
      </c>
    </row>
    <row r="1060" spans="1:13" x14ac:dyDescent="0.25">
      <c r="A1060" t="s">
        <v>122</v>
      </c>
      <c r="B1060">
        <v>243190</v>
      </c>
      <c r="D1060" t="s">
        <v>122</v>
      </c>
      <c r="E1060">
        <v>117924</v>
      </c>
      <c r="G1060" t="s">
        <v>131</v>
      </c>
      <c r="H1060">
        <v>6.07</v>
      </c>
      <c r="I1060" t="s">
        <v>181</v>
      </c>
      <c r="J1060" t="s">
        <v>182</v>
      </c>
      <c r="K1060">
        <v>6.07</v>
      </c>
      <c r="L1060" t="s">
        <v>181</v>
      </c>
      <c r="M1060">
        <f t="shared" si="16"/>
        <v>13.578203292770221</v>
      </c>
    </row>
    <row r="1061" spans="1:13" x14ac:dyDescent="0.25">
      <c r="A1061" t="s">
        <v>122</v>
      </c>
      <c r="B1061">
        <v>243072</v>
      </c>
      <c r="D1061" t="s">
        <v>122</v>
      </c>
      <c r="E1061">
        <v>117924</v>
      </c>
      <c r="G1061" t="s">
        <v>131</v>
      </c>
      <c r="H1061">
        <v>6.27</v>
      </c>
      <c r="I1061" t="s">
        <v>181</v>
      </c>
      <c r="J1061" t="s">
        <v>182</v>
      </c>
      <c r="K1061">
        <v>6.27</v>
      </c>
      <c r="L1061" t="s">
        <v>181</v>
      </c>
      <c r="M1061">
        <f t="shared" si="16"/>
        <v>14.025590551181102</v>
      </c>
    </row>
    <row r="1062" spans="1:13" x14ac:dyDescent="0.25">
      <c r="A1062" t="s">
        <v>122</v>
      </c>
      <c r="B1062">
        <v>242954</v>
      </c>
      <c r="D1062" t="s">
        <v>122</v>
      </c>
      <c r="E1062">
        <v>117924</v>
      </c>
      <c r="G1062" t="s">
        <v>131</v>
      </c>
      <c r="H1062">
        <v>6.63</v>
      </c>
      <c r="I1062" t="s">
        <v>181</v>
      </c>
      <c r="J1062" t="s">
        <v>182</v>
      </c>
      <c r="K1062">
        <v>6.63</v>
      </c>
      <c r="L1062" t="s">
        <v>181</v>
      </c>
      <c r="M1062">
        <f t="shared" si="16"/>
        <v>14.830887616320688</v>
      </c>
    </row>
    <row r="1063" spans="1:13" x14ac:dyDescent="0.25">
      <c r="A1063" t="s">
        <v>122</v>
      </c>
      <c r="B1063">
        <v>242777</v>
      </c>
      <c r="D1063" t="s">
        <v>122</v>
      </c>
      <c r="E1063">
        <v>117924</v>
      </c>
      <c r="G1063" t="s">
        <v>131</v>
      </c>
      <c r="H1063">
        <v>6.89</v>
      </c>
      <c r="I1063" t="s">
        <v>181</v>
      </c>
      <c r="J1063" t="s">
        <v>182</v>
      </c>
      <c r="K1063">
        <v>6.89</v>
      </c>
      <c r="L1063" t="s">
        <v>181</v>
      </c>
      <c r="M1063">
        <f t="shared" si="16"/>
        <v>15.412491052254831</v>
      </c>
    </row>
    <row r="1064" spans="1:13" x14ac:dyDescent="0.25">
      <c r="A1064" t="s">
        <v>122</v>
      </c>
      <c r="B1064">
        <v>242659</v>
      </c>
      <c r="D1064" t="s">
        <v>122</v>
      </c>
      <c r="E1064">
        <v>117924</v>
      </c>
      <c r="G1064" t="s">
        <v>131</v>
      </c>
      <c r="H1064">
        <v>6.48</v>
      </c>
      <c r="I1064" t="s">
        <v>181</v>
      </c>
      <c r="J1064" t="s">
        <v>182</v>
      </c>
      <c r="K1064">
        <v>6.48</v>
      </c>
      <c r="L1064" t="s">
        <v>181</v>
      </c>
      <c r="M1064">
        <f t="shared" si="16"/>
        <v>14.495347172512526</v>
      </c>
    </row>
    <row r="1065" spans="1:13" x14ac:dyDescent="0.25">
      <c r="A1065" t="s">
        <v>122</v>
      </c>
      <c r="B1065">
        <v>242600</v>
      </c>
      <c r="D1065" t="s">
        <v>122</v>
      </c>
      <c r="E1065">
        <v>117924</v>
      </c>
      <c r="G1065" t="s">
        <v>131</v>
      </c>
      <c r="H1065">
        <v>6.32</v>
      </c>
      <c r="I1065" t="s">
        <v>181</v>
      </c>
      <c r="J1065" t="s">
        <v>182</v>
      </c>
      <c r="K1065">
        <v>6.32</v>
      </c>
      <c r="L1065" t="s">
        <v>181</v>
      </c>
      <c r="M1065">
        <f t="shared" si="16"/>
        <v>14.137437365783821</v>
      </c>
    </row>
    <row r="1066" spans="1:13" x14ac:dyDescent="0.25">
      <c r="A1066" t="s">
        <v>122</v>
      </c>
      <c r="B1066">
        <v>242483</v>
      </c>
      <c r="D1066" t="s">
        <v>122</v>
      </c>
      <c r="E1066">
        <v>117924</v>
      </c>
      <c r="G1066" t="s">
        <v>131</v>
      </c>
      <c r="H1066">
        <v>6.63</v>
      </c>
      <c r="I1066" t="s">
        <v>181</v>
      </c>
      <c r="J1066" t="s">
        <v>182</v>
      </c>
      <c r="K1066">
        <v>6.63</v>
      </c>
      <c r="L1066" t="s">
        <v>181</v>
      </c>
      <c r="M1066">
        <f t="shared" si="16"/>
        <v>14.830887616320688</v>
      </c>
    </row>
    <row r="1067" spans="1:13" x14ac:dyDescent="0.25">
      <c r="A1067" t="s">
        <v>122</v>
      </c>
      <c r="B1067">
        <v>242306</v>
      </c>
      <c r="D1067" t="s">
        <v>122</v>
      </c>
      <c r="E1067">
        <v>117924</v>
      </c>
      <c r="G1067" t="s">
        <v>131</v>
      </c>
      <c r="H1067">
        <v>6.99</v>
      </c>
      <c r="I1067" t="s">
        <v>181</v>
      </c>
      <c r="J1067" t="s">
        <v>182</v>
      </c>
      <c r="K1067">
        <v>6.99</v>
      </c>
      <c r="L1067" t="s">
        <v>181</v>
      </c>
      <c r="M1067">
        <f t="shared" si="16"/>
        <v>15.636184681460271</v>
      </c>
    </row>
    <row r="1068" spans="1:13" x14ac:dyDescent="0.25">
      <c r="A1068" t="s">
        <v>122</v>
      </c>
      <c r="B1068">
        <v>242189</v>
      </c>
      <c r="D1068" t="s">
        <v>122</v>
      </c>
      <c r="E1068">
        <v>117924</v>
      </c>
      <c r="G1068" t="s">
        <v>131</v>
      </c>
      <c r="H1068">
        <v>6.73</v>
      </c>
      <c r="I1068" t="s">
        <v>181</v>
      </c>
      <c r="J1068" t="s">
        <v>182</v>
      </c>
      <c r="K1068">
        <v>6.73</v>
      </c>
      <c r="L1068" t="s">
        <v>181</v>
      </c>
      <c r="M1068">
        <f t="shared" si="16"/>
        <v>15.054581245526126</v>
      </c>
    </row>
    <row r="1069" spans="1:13" x14ac:dyDescent="0.25">
      <c r="A1069" t="s">
        <v>122</v>
      </c>
      <c r="B1069">
        <v>242072</v>
      </c>
      <c r="D1069" t="s">
        <v>122</v>
      </c>
      <c r="E1069">
        <v>117924</v>
      </c>
      <c r="G1069" t="s">
        <v>131</v>
      </c>
      <c r="H1069">
        <v>6.48</v>
      </c>
      <c r="I1069" t="s">
        <v>181</v>
      </c>
      <c r="J1069" t="s">
        <v>182</v>
      </c>
      <c r="K1069">
        <v>6.48</v>
      </c>
      <c r="L1069" t="s">
        <v>181</v>
      </c>
      <c r="M1069">
        <f t="shared" si="16"/>
        <v>14.495347172512526</v>
      </c>
    </row>
    <row r="1070" spans="1:13" x14ac:dyDescent="0.25">
      <c r="A1070" t="s">
        <v>122</v>
      </c>
      <c r="B1070">
        <v>241955</v>
      </c>
      <c r="D1070" t="s">
        <v>122</v>
      </c>
      <c r="E1070">
        <v>117924</v>
      </c>
      <c r="G1070" t="s">
        <v>131</v>
      </c>
      <c r="H1070">
        <v>6.12</v>
      </c>
      <c r="I1070" t="s">
        <v>181</v>
      </c>
      <c r="J1070" t="s">
        <v>182</v>
      </c>
      <c r="K1070">
        <v>6.12</v>
      </c>
      <c r="L1070" t="s">
        <v>181</v>
      </c>
      <c r="M1070">
        <f t="shared" si="16"/>
        <v>13.690050107372942</v>
      </c>
    </row>
    <row r="1071" spans="1:13" x14ac:dyDescent="0.25">
      <c r="A1071" t="s">
        <v>122</v>
      </c>
      <c r="B1071">
        <v>241896</v>
      </c>
      <c r="D1071" t="s">
        <v>122</v>
      </c>
      <c r="E1071">
        <v>117924</v>
      </c>
      <c r="G1071" t="s">
        <v>131</v>
      </c>
      <c r="H1071">
        <v>5.76</v>
      </c>
      <c r="I1071" t="s">
        <v>181</v>
      </c>
      <c r="J1071" t="s">
        <v>182</v>
      </c>
      <c r="K1071">
        <v>5.76</v>
      </c>
      <c r="L1071" t="s">
        <v>181</v>
      </c>
      <c r="M1071">
        <f t="shared" si="16"/>
        <v>12.884753042233356</v>
      </c>
    </row>
    <row r="1072" spans="1:13" x14ac:dyDescent="0.25">
      <c r="A1072" t="s">
        <v>122</v>
      </c>
      <c r="B1072">
        <v>241662</v>
      </c>
      <c r="D1072" t="s">
        <v>122</v>
      </c>
      <c r="E1072">
        <v>117924</v>
      </c>
      <c r="G1072" t="s">
        <v>131</v>
      </c>
      <c r="H1072">
        <v>5.65</v>
      </c>
      <c r="I1072" t="s">
        <v>181</v>
      </c>
      <c r="J1072" t="s">
        <v>182</v>
      </c>
      <c r="K1072">
        <v>5.65</v>
      </c>
      <c r="L1072" t="s">
        <v>181</v>
      </c>
      <c r="M1072">
        <f t="shared" si="16"/>
        <v>12.638690050107373</v>
      </c>
    </row>
    <row r="1073" spans="1:13" x14ac:dyDescent="0.25">
      <c r="A1073" t="s">
        <v>122</v>
      </c>
      <c r="B1073">
        <v>241604</v>
      </c>
      <c r="D1073" t="s">
        <v>122</v>
      </c>
      <c r="E1073">
        <v>117924</v>
      </c>
      <c r="G1073" t="s">
        <v>131</v>
      </c>
      <c r="H1073">
        <v>5.71</v>
      </c>
      <c r="I1073" t="s">
        <v>181</v>
      </c>
      <c r="J1073" t="s">
        <v>182</v>
      </c>
      <c r="K1073">
        <v>5.71</v>
      </c>
      <c r="L1073" t="s">
        <v>181</v>
      </c>
      <c r="M1073">
        <f t="shared" si="16"/>
        <v>12.772906227630637</v>
      </c>
    </row>
    <row r="1074" spans="1:13" x14ac:dyDescent="0.25">
      <c r="A1074" t="s">
        <v>122</v>
      </c>
      <c r="B1074">
        <v>241487</v>
      </c>
      <c r="D1074" t="s">
        <v>122</v>
      </c>
      <c r="E1074">
        <v>117924</v>
      </c>
      <c r="G1074" t="s">
        <v>131</v>
      </c>
      <c r="H1074">
        <v>5.96</v>
      </c>
      <c r="I1074" t="s">
        <v>181</v>
      </c>
      <c r="J1074" t="s">
        <v>182</v>
      </c>
      <c r="K1074">
        <v>5.96</v>
      </c>
      <c r="L1074" t="s">
        <v>181</v>
      </c>
      <c r="M1074">
        <f t="shared" si="16"/>
        <v>13.332140300644237</v>
      </c>
    </row>
    <row r="1075" spans="1:13" x14ac:dyDescent="0.25">
      <c r="A1075" t="s">
        <v>122</v>
      </c>
      <c r="B1075">
        <v>241429</v>
      </c>
      <c r="D1075" t="s">
        <v>122</v>
      </c>
      <c r="E1075">
        <v>117924</v>
      </c>
      <c r="G1075" t="s">
        <v>131</v>
      </c>
      <c r="H1075">
        <v>6.07</v>
      </c>
      <c r="I1075" t="s">
        <v>181</v>
      </c>
      <c r="J1075" t="s">
        <v>182</v>
      </c>
      <c r="K1075">
        <v>6.07</v>
      </c>
      <c r="L1075" t="s">
        <v>181</v>
      </c>
      <c r="M1075">
        <f t="shared" si="16"/>
        <v>13.578203292770221</v>
      </c>
    </row>
    <row r="1076" spans="1:13" x14ac:dyDescent="0.25">
      <c r="A1076" t="s">
        <v>122</v>
      </c>
      <c r="B1076">
        <v>241312</v>
      </c>
      <c r="D1076" t="s">
        <v>122</v>
      </c>
      <c r="E1076">
        <v>117924</v>
      </c>
      <c r="G1076" t="s">
        <v>131</v>
      </c>
      <c r="H1076">
        <v>5.96</v>
      </c>
      <c r="I1076" t="s">
        <v>181</v>
      </c>
      <c r="J1076" t="s">
        <v>182</v>
      </c>
      <c r="K1076">
        <v>5.96</v>
      </c>
      <c r="L1076" t="s">
        <v>181</v>
      </c>
      <c r="M1076">
        <f t="shared" si="16"/>
        <v>13.332140300644237</v>
      </c>
    </row>
    <row r="1077" spans="1:13" x14ac:dyDescent="0.25">
      <c r="A1077" t="s">
        <v>122</v>
      </c>
      <c r="B1077">
        <v>241254</v>
      </c>
      <c r="D1077" t="s">
        <v>122</v>
      </c>
      <c r="E1077">
        <v>117924</v>
      </c>
      <c r="G1077" t="s">
        <v>131</v>
      </c>
      <c r="H1077">
        <v>5.76</v>
      </c>
      <c r="I1077" t="s">
        <v>181</v>
      </c>
      <c r="J1077" t="s">
        <v>182</v>
      </c>
      <c r="K1077">
        <v>5.76</v>
      </c>
      <c r="L1077" t="s">
        <v>181</v>
      </c>
      <c r="M1077">
        <f t="shared" si="16"/>
        <v>12.884753042233356</v>
      </c>
    </row>
    <row r="1078" spans="1:13" x14ac:dyDescent="0.25">
      <c r="A1078" t="s">
        <v>122</v>
      </c>
      <c r="B1078">
        <v>241138</v>
      </c>
      <c r="D1078" t="s">
        <v>122</v>
      </c>
      <c r="E1078">
        <v>117924</v>
      </c>
      <c r="G1078" t="s">
        <v>131</v>
      </c>
      <c r="H1078">
        <v>6.37</v>
      </c>
      <c r="I1078" t="s">
        <v>181</v>
      </c>
      <c r="J1078" t="s">
        <v>182</v>
      </c>
      <c r="K1078">
        <v>6.37</v>
      </c>
      <c r="L1078" t="s">
        <v>181</v>
      </c>
      <c r="M1078">
        <f t="shared" si="16"/>
        <v>14.249284180386542</v>
      </c>
    </row>
    <row r="1079" spans="1:13" x14ac:dyDescent="0.25">
      <c r="A1079" t="s">
        <v>122</v>
      </c>
      <c r="B1079">
        <v>240963</v>
      </c>
      <c r="D1079" t="s">
        <v>122</v>
      </c>
      <c r="E1079">
        <v>117924</v>
      </c>
      <c r="G1079" t="s">
        <v>131</v>
      </c>
      <c r="H1079">
        <v>7.2</v>
      </c>
      <c r="I1079" t="s">
        <v>181</v>
      </c>
      <c r="J1079" t="s">
        <v>182</v>
      </c>
      <c r="K1079">
        <v>7.2</v>
      </c>
      <c r="L1079" t="s">
        <v>181</v>
      </c>
      <c r="M1079">
        <f t="shared" si="16"/>
        <v>16.105941302791695</v>
      </c>
    </row>
    <row r="1080" spans="1:13" x14ac:dyDescent="0.25">
      <c r="A1080" t="s">
        <v>122</v>
      </c>
      <c r="B1080">
        <v>240789</v>
      </c>
      <c r="D1080" t="s">
        <v>122</v>
      </c>
      <c r="E1080">
        <v>117924</v>
      </c>
      <c r="G1080" t="s">
        <v>131</v>
      </c>
      <c r="H1080">
        <v>7.35</v>
      </c>
      <c r="I1080" t="s">
        <v>181</v>
      </c>
      <c r="J1080" t="s">
        <v>182</v>
      </c>
      <c r="K1080">
        <v>7.35</v>
      </c>
      <c r="L1080" t="s">
        <v>181</v>
      </c>
      <c r="M1080">
        <f t="shared" si="16"/>
        <v>16.441481746599855</v>
      </c>
    </row>
    <row r="1081" spans="1:13" x14ac:dyDescent="0.25">
      <c r="A1081" t="s">
        <v>122</v>
      </c>
      <c r="B1081">
        <v>240673</v>
      </c>
      <c r="D1081" t="s">
        <v>122</v>
      </c>
      <c r="E1081">
        <v>117924</v>
      </c>
      <c r="G1081" t="s">
        <v>131</v>
      </c>
      <c r="H1081">
        <v>7.04</v>
      </c>
      <c r="I1081" t="s">
        <v>181</v>
      </c>
      <c r="J1081" t="s">
        <v>182</v>
      </c>
      <c r="K1081">
        <v>7.04</v>
      </c>
      <c r="L1081" t="s">
        <v>181</v>
      </c>
      <c r="M1081">
        <f t="shared" si="16"/>
        <v>15.748031496062991</v>
      </c>
    </row>
    <row r="1082" spans="1:13" x14ac:dyDescent="0.25">
      <c r="A1082" t="s">
        <v>122</v>
      </c>
      <c r="B1082">
        <v>240558</v>
      </c>
      <c r="D1082" t="s">
        <v>122</v>
      </c>
      <c r="E1082">
        <v>117924</v>
      </c>
      <c r="G1082" t="s">
        <v>131</v>
      </c>
      <c r="H1082">
        <v>6.99</v>
      </c>
      <c r="I1082" t="s">
        <v>181</v>
      </c>
      <c r="J1082" t="s">
        <v>182</v>
      </c>
      <c r="K1082">
        <v>6.99</v>
      </c>
      <c r="L1082" t="s">
        <v>181</v>
      </c>
      <c r="M1082">
        <f t="shared" si="16"/>
        <v>15.636184681460271</v>
      </c>
    </row>
    <row r="1083" spans="1:13" x14ac:dyDescent="0.25">
      <c r="A1083" t="s">
        <v>122</v>
      </c>
      <c r="B1083">
        <v>240384</v>
      </c>
      <c r="D1083" t="s">
        <v>122</v>
      </c>
      <c r="E1083">
        <v>117924</v>
      </c>
      <c r="G1083" t="s">
        <v>131</v>
      </c>
      <c r="H1083">
        <v>6.99</v>
      </c>
      <c r="I1083" t="s">
        <v>181</v>
      </c>
      <c r="J1083" t="s">
        <v>182</v>
      </c>
      <c r="K1083">
        <v>6.99</v>
      </c>
      <c r="L1083" t="s">
        <v>181</v>
      </c>
      <c r="M1083">
        <f t="shared" si="16"/>
        <v>15.636184681460271</v>
      </c>
    </row>
    <row r="1084" spans="1:13" x14ac:dyDescent="0.25">
      <c r="A1084" t="s">
        <v>122</v>
      </c>
      <c r="B1084">
        <v>240269</v>
      </c>
      <c r="D1084" t="s">
        <v>122</v>
      </c>
      <c r="E1084">
        <v>117924</v>
      </c>
      <c r="G1084" t="s">
        <v>131</v>
      </c>
      <c r="H1084">
        <v>6.94</v>
      </c>
      <c r="I1084" t="s">
        <v>181</v>
      </c>
      <c r="J1084" t="s">
        <v>182</v>
      </c>
      <c r="K1084">
        <v>6.94</v>
      </c>
      <c r="L1084" t="s">
        <v>181</v>
      </c>
      <c r="M1084">
        <f t="shared" si="16"/>
        <v>15.524337866857552</v>
      </c>
    </row>
    <row r="1085" spans="1:13" x14ac:dyDescent="0.25">
      <c r="A1085" t="s">
        <v>122</v>
      </c>
      <c r="B1085">
        <v>240153</v>
      </c>
      <c r="D1085" t="s">
        <v>122</v>
      </c>
      <c r="E1085">
        <v>117924</v>
      </c>
      <c r="G1085" t="s">
        <v>131</v>
      </c>
      <c r="H1085">
        <v>6.68</v>
      </c>
      <c r="I1085" t="s">
        <v>181</v>
      </c>
      <c r="J1085" t="s">
        <v>182</v>
      </c>
      <c r="K1085">
        <v>6.68</v>
      </c>
      <c r="L1085" t="s">
        <v>181</v>
      </c>
      <c r="M1085">
        <f t="shared" si="16"/>
        <v>14.942734430923407</v>
      </c>
    </row>
    <row r="1086" spans="1:13" x14ac:dyDescent="0.25">
      <c r="A1086" t="s">
        <v>122</v>
      </c>
      <c r="B1086">
        <v>240038</v>
      </c>
      <c r="D1086" t="s">
        <v>122</v>
      </c>
      <c r="E1086">
        <v>117924</v>
      </c>
      <c r="G1086" t="s">
        <v>131</v>
      </c>
      <c r="H1086">
        <v>6.37</v>
      </c>
      <c r="I1086" t="s">
        <v>181</v>
      </c>
      <c r="J1086" t="s">
        <v>182</v>
      </c>
      <c r="K1086">
        <v>6.37</v>
      </c>
      <c r="L1086" t="s">
        <v>181</v>
      </c>
      <c r="M1086">
        <f t="shared" si="16"/>
        <v>14.249284180386542</v>
      </c>
    </row>
    <row r="1087" spans="1:13" x14ac:dyDescent="0.25">
      <c r="A1087" t="s">
        <v>122</v>
      </c>
      <c r="B1087">
        <v>239923</v>
      </c>
      <c r="D1087" t="s">
        <v>122</v>
      </c>
      <c r="E1087">
        <v>117924</v>
      </c>
      <c r="G1087" t="s">
        <v>131</v>
      </c>
      <c r="H1087">
        <v>6.58</v>
      </c>
      <c r="I1087" t="s">
        <v>181</v>
      </c>
      <c r="J1087" t="s">
        <v>182</v>
      </c>
      <c r="K1087">
        <v>6.58</v>
      </c>
      <c r="L1087" t="s">
        <v>181</v>
      </c>
      <c r="M1087">
        <f t="shared" si="16"/>
        <v>14.719040801717966</v>
      </c>
    </row>
    <row r="1088" spans="1:13" x14ac:dyDescent="0.25">
      <c r="A1088" t="s">
        <v>122</v>
      </c>
      <c r="B1088">
        <v>239808</v>
      </c>
      <c r="D1088" t="s">
        <v>122</v>
      </c>
      <c r="E1088">
        <v>117924</v>
      </c>
      <c r="G1088" t="s">
        <v>131</v>
      </c>
      <c r="H1088">
        <v>6.68</v>
      </c>
      <c r="I1088" t="s">
        <v>181</v>
      </c>
      <c r="J1088" t="s">
        <v>182</v>
      </c>
      <c r="K1088">
        <v>6.68</v>
      </c>
      <c r="L1088" t="s">
        <v>181</v>
      </c>
      <c r="M1088">
        <f t="shared" si="16"/>
        <v>14.942734430923407</v>
      </c>
    </row>
    <row r="1089" spans="1:13" x14ac:dyDescent="0.25">
      <c r="A1089" t="s">
        <v>122</v>
      </c>
      <c r="B1089">
        <v>239635</v>
      </c>
      <c r="D1089" t="s">
        <v>122</v>
      </c>
      <c r="E1089">
        <v>117924</v>
      </c>
      <c r="G1089" t="s">
        <v>131</v>
      </c>
      <c r="H1089">
        <v>6.68</v>
      </c>
      <c r="I1089" t="s">
        <v>181</v>
      </c>
      <c r="J1089" t="s">
        <v>182</v>
      </c>
      <c r="K1089">
        <v>6.68</v>
      </c>
      <c r="L1089" t="s">
        <v>181</v>
      </c>
      <c r="M1089">
        <f t="shared" si="16"/>
        <v>14.942734430923407</v>
      </c>
    </row>
    <row r="1090" spans="1:13" x14ac:dyDescent="0.25">
      <c r="A1090" t="s">
        <v>122</v>
      </c>
      <c r="B1090">
        <v>239520</v>
      </c>
      <c r="D1090" t="s">
        <v>122</v>
      </c>
      <c r="E1090">
        <v>117924</v>
      </c>
      <c r="G1090" t="s">
        <v>131</v>
      </c>
      <c r="H1090">
        <v>6.84</v>
      </c>
      <c r="I1090" t="s">
        <v>181</v>
      </c>
      <c r="J1090" t="s">
        <v>182</v>
      </c>
      <c r="K1090">
        <v>6.84</v>
      </c>
      <c r="L1090" t="s">
        <v>181</v>
      </c>
      <c r="M1090">
        <f t="shared" si="16"/>
        <v>15.300644237652111</v>
      </c>
    </row>
    <row r="1091" spans="1:13" x14ac:dyDescent="0.25">
      <c r="A1091" t="s">
        <v>122</v>
      </c>
      <c r="B1091">
        <v>239406</v>
      </c>
      <c r="D1091" t="s">
        <v>122</v>
      </c>
      <c r="E1091">
        <v>117924</v>
      </c>
      <c r="G1091" t="s">
        <v>131</v>
      </c>
      <c r="H1091">
        <v>6.89</v>
      </c>
      <c r="I1091" t="s">
        <v>181</v>
      </c>
      <c r="J1091" t="s">
        <v>182</v>
      </c>
      <c r="K1091">
        <v>6.89</v>
      </c>
      <c r="L1091" t="s">
        <v>181</v>
      </c>
      <c r="M1091">
        <f t="shared" ref="M1091:M1154" si="17">K1091*3600/1609.344</f>
        <v>15.412491052254831</v>
      </c>
    </row>
    <row r="1092" spans="1:13" x14ac:dyDescent="0.25">
      <c r="A1092" t="s">
        <v>122</v>
      </c>
      <c r="B1092">
        <v>239291</v>
      </c>
      <c r="D1092" t="s">
        <v>122</v>
      </c>
      <c r="E1092">
        <v>117924</v>
      </c>
      <c r="G1092" t="s">
        <v>131</v>
      </c>
      <c r="H1092">
        <v>6.53</v>
      </c>
      <c r="I1092" t="s">
        <v>181</v>
      </c>
      <c r="J1092" t="s">
        <v>182</v>
      </c>
      <c r="K1092">
        <v>6.53</v>
      </c>
      <c r="L1092" t="s">
        <v>181</v>
      </c>
      <c r="M1092">
        <f t="shared" si="17"/>
        <v>14.607193987115247</v>
      </c>
    </row>
    <row r="1093" spans="1:13" x14ac:dyDescent="0.25">
      <c r="A1093" t="s">
        <v>122</v>
      </c>
      <c r="B1093">
        <v>239005</v>
      </c>
      <c r="D1093" t="s">
        <v>122</v>
      </c>
      <c r="E1093">
        <v>117924</v>
      </c>
      <c r="G1093" t="s">
        <v>131</v>
      </c>
      <c r="H1093">
        <v>6.12</v>
      </c>
      <c r="I1093" t="s">
        <v>181</v>
      </c>
      <c r="J1093" t="s">
        <v>182</v>
      </c>
      <c r="K1093">
        <v>6.12</v>
      </c>
      <c r="L1093" t="s">
        <v>181</v>
      </c>
      <c r="M1093">
        <f t="shared" si="17"/>
        <v>13.690050107372942</v>
      </c>
    </row>
    <row r="1094" spans="1:13" x14ac:dyDescent="0.25">
      <c r="A1094" t="s">
        <v>122</v>
      </c>
      <c r="B1094">
        <v>238948</v>
      </c>
      <c r="D1094" t="s">
        <v>122</v>
      </c>
      <c r="E1094">
        <v>117924</v>
      </c>
      <c r="G1094" t="s">
        <v>131</v>
      </c>
      <c r="H1094">
        <v>6.27</v>
      </c>
      <c r="I1094" t="s">
        <v>181</v>
      </c>
      <c r="J1094" t="s">
        <v>182</v>
      </c>
      <c r="K1094">
        <v>6.27</v>
      </c>
      <c r="L1094" t="s">
        <v>181</v>
      </c>
      <c r="M1094">
        <f t="shared" si="17"/>
        <v>14.025590551181102</v>
      </c>
    </row>
    <row r="1095" spans="1:13" x14ac:dyDescent="0.25">
      <c r="A1095" t="s">
        <v>122</v>
      </c>
      <c r="B1095">
        <v>238834</v>
      </c>
      <c r="D1095" t="s">
        <v>122</v>
      </c>
      <c r="E1095">
        <v>117924</v>
      </c>
      <c r="G1095" t="s">
        <v>131</v>
      </c>
      <c r="H1095">
        <v>6.89</v>
      </c>
      <c r="I1095" t="s">
        <v>181</v>
      </c>
      <c r="J1095" t="s">
        <v>182</v>
      </c>
      <c r="K1095">
        <v>6.89</v>
      </c>
      <c r="L1095" t="s">
        <v>181</v>
      </c>
      <c r="M1095">
        <f t="shared" si="17"/>
        <v>15.412491052254831</v>
      </c>
    </row>
    <row r="1096" spans="1:13" x14ac:dyDescent="0.25">
      <c r="A1096" t="s">
        <v>122</v>
      </c>
      <c r="B1096">
        <v>238663</v>
      </c>
      <c r="D1096" t="s">
        <v>122</v>
      </c>
      <c r="E1096">
        <v>117924</v>
      </c>
      <c r="G1096" t="s">
        <v>131</v>
      </c>
      <c r="H1096">
        <v>7.04</v>
      </c>
      <c r="I1096" t="s">
        <v>181</v>
      </c>
      <c r="J1096" t="s">
        <v>182</v>
      </c>
      <c r="K1096">
        <v>7.04</v>
      </c>
      <c r="L1096" t="s">
        <v>181</v>
      </c>
      <c r="M1096">
        <f t="shared" si="17"/>
        <v>15.748031496062991</v>
      </c>
    </row>
    <row r="1097" spans="1:13" x14ac:dyDescent="0.25">
      <c r="A1097" t="s">
        <v>122</v>
      </c>
      <c r="B1097">
        <v>238549</v>
      </c>
      <c r="D1097" t="s">
        <v>122</v>
      </c>
      <c r="E1097">
        <v>117924</v>
      </c>
      <c r="G1097" t="s">
        <v>131</v>
      </c>
      <c r="H1097">
        <v>6.27</v>
      </c>
      <c r="I1097" t="s">
        <v>181</v>
      </c>
      <c r="J1097" t="s">
        <v>182</v>
      </c>
      <c r="K1097">
        <v>6.27</v>
      </c>
      <c r="L1097" t="s">
        <v>181</v>
      </c>
      <c r="M1097">
        <f t="shared" si="17"/>
        <v>14.025590551181102</v>
      </c>
    </row>
    <row r="1098" spans="1:13" x14ac:dyDescent="0.25">
      <c r="A1098" t="s">
        <v>122</v>
      </c>
      <c r="B1098">
        <v>238549</v>
      </c>
      <c r="D1098" t="s">
        <v>122</v>
      </c>
      <c r="E1098">
        <v>117924</v>
      </c>
      <c r="G1098" t="s">
        <v>131</v>
      </c>
      <c r="H1098">
        <v>4.83</v>
      </c>
      <c r="I1098" t="s">
        <v>181</v>
      </c>
      <c r="J1098" t="s">
        <v>182</v>
      </c>
      <c r="K1098">
        <v>4.83</v>
      </c>
      <c r="L1098" t="s">
        <v>181</v>
      </c>
      <c r="M1098">
        <f t="shared" si="17"/>
        <v>10.804402290622763</v>
      </c>
    </row>
    <row r="1099" spans="1:13" x14ac:dyDescent="0.25">
      <c r="A1099" t="s">
        <v>122</v>
      </c>
      <c r="B1099">
        <v>238549</v>
      </c>
      <c r="D1099" t="s">
        <v>122</v>
      </c>
      <c r="E1099">
        <v>117924</v>
      </c>
      <c r="G1099" t="s">
        <v>131</v>
      </c>
      <c r="H1099">
        <v>3.85</v>
      </c>
      <c r="I1099" t="s">
        <v>181</v>
      </c>
      <c r="J1099" t="s">
        <v>182</v>
      </c>
      <c r="K1099">
        <v>3.85</v>
      </c>
      <c r="L1099" t="s">
        <v>181</v>
      </c>
      <c r="M1099">
        <f t="shared" si="17"/>
        <v>8.6122047244094482</v>
      </c>
    </row>
    <row r="1100" spans="1:13" x14ac:dyDescent="0.25">
      <c r="A1100" t="s">
        <v>122</v>
      </c>
      <c r="B1100">
        <v>238606</v>
      </c>
      <c r="D1100" t="s">
        <v>122</v>
      </c>
      <c r="E1100">
        <v>117924</v>
      </c>
      <c r="G1100" t="s">
        <v>131</v>
      </c>
      <c r="H1100">
        <v>3.24</v>
      </c>
      <c r="I1100" t="s">
        <v>181</v>
      </c>
      <c r="J1100" t="s">
        <v>182</v>
      </c>
      <c r="K1100">
        <v>3.24</v>
      </c>
      <c r="L1100" t="s">
        <v>181</v>
      </c>
      <c r="M1100">
        <f t="shared" si="17"/>
        <v>7.2476735862562629</v>
      </c>
    </row>
    <row r="1101" spans="1:13" x14ac:dyDescent="0.25">
      <c r="A1101" t="s">
        <v>122</v>
      </c>
      <c r="B1101">
        <v>238720</v>
      </c>
      <c r="D1101" t="s">
        <v>122</v>
      </c>
      <c r="E1101">
        <v>117924</v>
      </c>
      <c r="G1101" t="s">
        <v>131</v>
      </c>
      <c r="H1101">
        <v>2.52</v>
      </c>
      <c r="I1101" t="s">
        <v>181</v>
      </c>
      <c r="J1101" t="s">
        <v>182</v>
      </c>
      <c r="K1101">
        <v>2.52</v>
      </c>
      <c r="L1101" t="s">
        <v>181</v>
      </c>
      <c r="M1101">
        <f t="shared" si="17"/>
        <v>5.6370794559770934</v>
      </c>
    </row>
    <row r="1102" spans="1:13" x14ac:dyDescent="0.25">
      <c r="A1102" t="s">
        <v>122</v>
      </c>
      <c r="B1102">
        <v>238891</v>
      </c>
      <c r="D1102" t="s">
        <v>122</v>
      </c>
      <c r="E1102">
        <v>117924</v>
      </c>
      <c r="G1102" t="s">
        <v>131</v>
      </c>
      <c r="H1102">
        <v>1.95</v>
      </c>
      <c r="I1102" t="s">
        <v>181</v>
      </c>
      <c r="J1102" t="s">
        <v>182</v>
      </c>
      <c r="K1102">
        <v>1.95</v>
      </c>
      <c r="L1102" t="s">
        <v>181</v>
      </c>
      <c r="M1102">
        <f t="shared" si="17"/>
        <v>4.3620257695060847</v>
      </c>
    </row>
    <row r="1103" spans="1:13" x14ac:dyDescent="0.25">
      <c r="A1103" t="s">
        <v>122</v>
      </c>
      <c r="B1103">
        <v>239005</v>
      </c>
      <c r="D1103" t="s">
        <v>122</v>
      </c>
      <c r="E1103">
        <v>117924</v>
      </c>
      <c r="G1103" t="s">
        <v>131</v>
      </c>
      <c r="H1103">
        <v>1.74</v>
      </c>
      <c r="I1103" t="s">
        <v>181</v>
      </c>
      <c r="J1103" t="s">
        <v>182</v>
      </c>
      <c r="K1103">
        <v>1.74</v>
      </c>
      <c r="L1103" t="s">
        <v>181</v>
      </c>
      <c r="M1103">
        <f t="shared" si="17"/>
        <v>3.8922691481746599</v>
      </c>
    </row>
    <row r="1104" spans="1:13" x14ac:dyDescent="0.25">
      <c r="A1104" t="s">
        <v>122</v>
      </c>
      <c r="B1104">
        <v>239177</v>
      </c>
      <c r="D1104" t="s">
        <v>122</v>
      </c>
      <c r="E1104">
        <v>117924</v>
      </c>
      <c r="G1104" t="s">
        <v>131</v>
      </c>
      <c r="H1104">
        <v>1.95</v>
      </c>
      <c r="I1104" t="s">
        <v>181</v>
      </c>
      <c r="J1104" t="s">
        <v>182</v>
      </c>
      <c r="K1104">
        <v>1.95</v>
      </c>
      <c r="L1104" t="s">
        <v>181</v>
      </c>
      <c r="M1104">
        <f t="shared" si="17"/>
        <v>4.3620257695060847</v>
      </c>
    </row>
    <row r="1105" spans="1:13" x14ac:dyDescent="0.25">
      <c r="A1105" t="s">
        <v>122</v>
      </c>
      <c r="B1105">
        <v>239234</v>
      </c>
      <c r="D1105" t="s">
        <v>122</v>
      </c>
      <c r="E1105">
        <v>117924</v>
      </c>
      <c r="G1105" t="s">
        <v>131</v>
      </c>
      <c r="H1105">
        <v>1.74</v>
      </c>
      <c r="I1105" t="s">
        <v>181</v>
      </c>
      <c r="J1105" t="s">
        <v>182</v>
      </c>
      <c r="K1105">
        <v>1.74</v>
      </c>
      <c r="L1105" t="s">
        <v>181</v>
      </c>
      <c r="M1105">
        <f t="shared" si="17"/>
        <v>3.8922691481746599</v>
      </c>
    </row>
    <row r="1106" spans="1:13" x14ac:dyDescent="0.25">
      <c r="A1106" t="s">
        <v>122</v>
      </c>
      <c r="B1106">
        <v>239406</v>
      </c>
      <c r="D1106" t="s">
        <v>122</v>
      </c>
      <c r="E1106">
        <v>117924</v>
      </c>
      <c r="G1106" t="s">
        <v>131</v>
      </c>
      <c r="H1106">
        <v>1.8</v>
      </c>
      <c r="I1106" t="s">
        <v>181</v>
      </c>
      <c r="J1106" t="s">
        <v>182</v>
      </c>
      <c r="K1106">
        <v>1.8</v>
      </c>
      <c r="L1106" t="s">
        <v>181</v>
      </c>
      <c r="M1106">
        <f t="shared" si="17"/>
        <v>4.0264853256979238</v>
      </c>
    </row>
    <row r="1107" spans="1:13" x14ac:dyDescent="0.25">
      <c r="A1107" t="s">
        <v>122</v>
      </c>
      <c r="B1107">
        <v>239578</v>
      </c>
      <c r="D1107" t="s">
        <v>122</v>
      </c>
      <c r="E1107">
        <v>117924</v>
      </c>
      <c r="G1107" t="s">
        <v>131</v>
      </c>
      <c r="H1107">
        <v>1.18</v>
      </c>
      <c r="I1107" t="s">
        <v>181</v>
      </c>
      <c r="J1107" t="s">
        <v>182</v>
      </c>
      <c r="K1107">
        <v>1.18</v>
      </c>
      <c r="L1107" t="s">
        <v>181</v>
      </c>
      <c r="M1107">
        <f t="shared" si="17"/>
        <v>2.6395848246241944</v>
      </c>
    </row>
    <row r="1108" spans="1:13" x14ac:dyDescent="0.25">
      <c r="A1108" t="s">
        <v>122</v>
      </c>
      <c r="B1108">
        <v>239693</v>
      </c>
      <c r="D1108" t="s">
        <v>122</v>
      </c>
      <c r="E1108">
        <v>117924</v>
      </c>
      <c r="G1108" t="s">
        <v>131</v>
      </c>
      <c r="H1108">
        <v>1.95</v>
      </c>
      <c r="I1108" t="s">
        <v>181</v>
      </c>
      <c r="J1108" t="s">
        <v>182</v>
      </c>
      <c r="K1108">
        <v>1.95</v>
      </c>
      <c r="L1108" t="s">
        <v>181</v>
      </c>
      <c r="M1108">
        <f t="shared" si="17"/>
        <v>4.3620257695060847</v>
      </c>
    </row>
    <row r="1109" spans="1:13" x14ac:dyDescent="0.25">
      <c r="A1109" t="s">
        <v>122</v>
      </c>
      <c r="B1109">
        <v>239808</v>
      </c>
      <c r="D1109" t="s">
        <v>122</v>
      </c>
      <c r="E1109">
        <v>117924</v>
      </c>
      <c r="G1109" t="s">
        <v>131</v>
      </c>
      <c r="H1109">
        <v>1.85</v>
      </c>
      <c r="I1109" t="s">
        <v>181</v>
      </c>
      <c r="J1109" t="s">
        <v>182</v>
      </c>
      <c r="K1109">
        <v>1.85</v>
      </c>
      <c r="L1109" t="s">
        <v>181</v>
      </c>
      <c r="M1109">
        <f t="shared" si="17"/>
        <v>4.1383321403006441</v>
      </c>
    </row>
    <row r="1110" spans="1:13" x14ac:dyDescent="0.25">
      <c r="A1110" t="s">
        <v>122</v>
      </c>
      <c r="B1110">
        <v>239923</v>
      </c>
      <c r="D1110" t="s">
        <v>122</v>
      </c>
      <c r="E1110">
        <v>117924</v>
      </c>
      <c r="G1110" t="s">
        <v>131</v>
      </c>
      <c r="H1110">
        <v>1.8</v>
      </c>
      <c r="I1110" t="s">
        <v>181</v>
      </c>
      <c r="J1110" t="s">
        <v>182</v>
      </c>
      <c r="K1110">
        <v>1.8</v>
      </c>
      <c r="L1110" t="s">
        <v>181</v>
      </c>
      <c r="M1110">
        <f t="shared" si="17"/>
        <v>4.0264853256979238</v>
      </c>
    </row>
    <row r="1111" spans="1:13" x14ac:dyDescent="0.25">
      <c r="A1111" t="s">
        <v>122</v>
      </c>
      <c r="B1111">
        <v>240096</v>
      </c>
      <c r="D1111" t="s">
        <v>122</v>
      </c>
      <c r="E1111">
        <v>117924</v>
      </c>
      <c r="G1111" t="s">
        <v>131</v>
      </c>
      <c r="H1111">
        <v>1.23</v>
      </c>
      <c r="I1111" t="s">
        <v>181</v>
      </c>
      <c r="J1111" t="s">
        <v>182</v>
      </c>
      <c r="K1111">
        <v>1.23</v>
      </c>
      <c r="L1111" t="s">
        <v>181</v>
      </c>
      <c r="M1111">
        <f t="shared" si="17"/>
        <v>2.7514316392269147</v>
      </c>
    </row>
    <row r="1112" spans="1:13" x14ac:dyDescent="0.25">
      <c r="A1112" t="s">
        <v>122</v>
      </c>
      <c r="B1112">
        <v>240269</v>
      </c>
      <c r="D1112" t="s">
        <v>122</v>
      </c>
      <c r="E1112">
        <v>117924</v>
      </c>
      <c r="G1112" t="s">
        <v>131</v>
      </c>
      <c r="H1112">
        <v>0.46</v>
      </c>
      <c r="I1112" t="s">
        <v>181</v>
      </c>
      <c r="J1112" t="s">
        <v>182</v>
      </c>
      <c r="K1112">
        <v>0.46</v>
      </c>
      <c r="L1112" t="s">
        <v>181</v>
      </c>
      <c r="M1112">
        <f t="shared" si="17"/>
        <v>1.0289906943450251</v>
      </c>
    </row>
    <row r="1113" spans="1:13" x14ac:dyDescent="0.25">
      <c r="A1113" t="s">
        <v>122</v>
      </c>
      <c r="B1113">
        <v>240442</v>
      </c>
      <c r="D1113" t="s">
        <v>122</v>
      </c>
      <c r="E1113">
        <v>117924</v>
      </c>
      <c r="G1113" t="s">
        <v>131</v>
      </c>
      <c r="H1113">
        <v>1.38</v>
      </c>
      <c r="I1113" t="s">
        <v>181</v>
      </c>
      <c r="J1113" t="s">
        <v>182</v>
      </c>
      <c r="K1113">
        <v>1.38</v>
      </c>
      <c r="L1113" t="s">
        <v>181</v>
      </c>
      <c r="M1113">
        <f t="shared" si="17"/>
        <v>3.0869720830350751</v>
      </c>
    </row>
    <row r="1114" spans="1:13" x14ac:dyDescent="0.25">
      <c r="A1114" t="s">
        <v>122</v>
      </c>
      <c r="B1114">
        <v>240500</v>
      </c>
      <c r="D1114" t="s">
        <v>122</v>
      </c>
      <c r="E1114">
        <v>117924</v>
      </c>
      <c r="G1114" t="s">
        <v>131</v>
      </c>
      <c r="H1114">
        <v>2.2599999999999998</v>
      </c>
      <c r="I1114" t="s">
        <v>181</v>
      </c>
      <c r="J1114" t="s">
        <v>182</v>
      </c>
      <c r="K1114">
        <v>2.2599999999999998</v>
      </c>
      <c r="L1114" t="s">
        <v>181</v>
      </c>
      <c r="M1114">
        <f t="shared" si="17"/>
        <v>5.0554760200429483</v>
      </c>
    </row>
    <row r="1115" spans="1:13" x14ac:dyDescent="0.25">
      <c r="A1115" t="s">
        <v>122</v>
      </c>
      <c r="B1115">
        <v>240558</v>
      </c>
      <c r="D1115" t="s">
        <v>122</v>
      </c>
      <c r="E1115">
        <v>117924</v>
      </c>
      <c r="G1115" t="s">
        <v>131</v>
      </c>
      <c r="H1115">
        <v>2.36</v>
      </c>
      <c r="I1115" t="s">
        <v>181</v>
      </c>
      <c r="J1115" t="s">
        <v>182</v>
      </c>
      <c r="K1115">
        <v>2.36</v>
      </c>
      <c r="L1115" t="s">
        <v>181</v>
      </c>
      <c r="M1115">
        <f t="shared" si="17"/>
        <v>5.2791696492483888</v>
      </c>
    </row>
    <row r="1116" spans="1:13" x14ac:dyDescent="0.25">
      <c r="A1116" t="s">
        <v>122</v>
      </c>
      <c r="B1116">
        <v>240673</v>
      </c>
      <c r="D1116" t="s">
        <v>122</v>
      </c>
      <c r="E1116">
        <v>117924</v>
      </c>
      <c r="G1116" t="s">
        <v>131</v>
      </c>
      <c r="H1116">
        <v>2</v>
      </c>
      <c r="I1116" t="s">
        <v>181</v>
      </c>
      <c r="J1116" t="s">
        <v>182</v>
      </c>
      <c r="K1116">
        <v>2</v>
      </c>
      <c r="L1116" t="s">
        <v>181</v>
      </c>
      <c r="M1116">
        <f t="shared" si="17"/>
        <v>4.4738725841088041</v>
      </c>
    </row>
    <row r="1117" spans="1:13" x14ac:dyDescent="0.25">
      <c r="A1117" t="s">
        <v>122</v>
      </c>
      <c r="B1117">
        <v>240789</v>
      </c>
      <c r="D1117" t="s">
        <v>122</v>
      </c>
      <c r="E1117">
        <v>117924</v>
      </c>
      <c r="G1117" t="s">
        <v>131</v>
      </c>
      <c r="H1117">
        <v>1.85</v>
      </c>
      <c r="I1117" t="s">
        <v>181</v>
      </c>
      <c r="J1117" t="s">
        <v>182</v>
      </c>
      <c r="K1117">
        <v>1.85</v>
      </c>
      <c r="L1117" t="s">
        <v>181</v>
      </c>
      <c r="M1117">
        <f t="shared" si="17"/>
        <v>4.1383321403006441</v>
      </c>
    </row>
    <row r="1118" spans="1:13" x14ac:dyDescent="0.25">
      <c r="A1118" t="s">
        <v>122</v>
      </c>
      <c r="B1118">
        <v>240905</v>
      </c>
      <c r="D1118" t="s">
        <v>122</v>
      </c>
      <c r="E1118">
        <v>117924</v>
      </c>
      <c r="G1118" t="s">
        <v>131</v>
      </c>
      <c r="H1118">
        <v>1.74</v>
      </c>
      <c r="I1118" t="s">
        <v>181</v>
      </c>
      <c r="J1118" t="s">
        <v>182</v>
      </c>
      <c r="K1118">
        <v>1.74</v>
      </c>
      <c r="L1118" t="s">
        <v>181</v>
      </c>
      <c r="M1118">
        <f t="shared" si="17"/>
        <v>3.8922691481746599</v>
      </c>
    </row>
    <row r="1119" spans="1:13" x14ac:dyDescent="0.25">
      <c r="A1119" t="s">
        <v>122</v>
      </c>
      <c r="B1119">
        <v>241080</v>
      </c>
      <c r="D1119" t="s">
        <v>122</v>
      </c>
      <c r="E1119">
        <v>117924</v>
      </c>
      <c r="G1119" t="s">
        <v>131</v>
      </c>
      <c r="H1119">
        <v>1.54</v>
      </c>
      <c r="I1119" t="s">
        <v>181</v>
      </c>
      <c r="J1119" t="s">
        <v>182</v>
      </c>
      <c r="K1119">
        <v>1.54</v>
      </c>
      <c r="L1119" t="s">
        <v>181</v>
      </c>
      <c r="M1119">
        <f t="shared" si="17"/>
        <v>3.4448818897637796</v>
      </c>
    </row>
    <row r="1120" spans="1:13" x14ac:dyDescent="0.25">
      <c r="A1120" t="s">
        <v>122</v>
      </c>
      <c r="B1120">
        <v>241196</v>
      </c>
      <c r="D1120" t="s">
        <v>122</v>
      </c>
      <c r="E1120">
        <v>117924</v>
      </c>
      <c r="G1120" t="s">
        <v>131</v>
      </c>
      <c r="H1120">
        <v>1.8</v>
      </c>
      <c r="I1120" t="s">
        <v>181</v>
      </c>
      <c r="J1120" t="s">
        <v>182</v>
      </c>
      <c r="K1120">
        <v>1.8</v>
      </c>
      <c r="L1120" t="s">
        <v>181</v>
      </c>
      <c r="M1120">
        <f t="shared" si="17"/>
        <v>4.0264853256979238</v>
      </c>
    </row>
    <row r="1121" spans="1:13" x14ac:dyDescent="0.25">
      <c r="A1121" t="s">
        <v>122</v>
      </c>
      <c r="B1121">
        <v>241254</v>
      </c>
      <c r="D1121" t="s">
        <v>122</v>
      </c>
      <c r="E1121">
        <v>117924</v>
      </c>
      <c r="G1121" t="s">
        <v>131</v>
      </c>
      <c r="H1121">
        <v>2.31</v>
      </c>
      <c r="I1121" t="s">
        <v>181</v>
      </c>
      <c r="J1121" t="s">
        <v>182</v>
      </c>
      <c r="K1121">
        <v>2.31</v>
      </c>
      <c r="L1121" t="s">
        <v>181</v>
      </c>
      <c r="M1121">
        <f t="shared" si="17"/>
        <v>5.1673228346456694</v>
      </c>
    </row>
    <row r="1122" spans="1:13" x14ac:dyDescent="0.25">
      <c r="A1122" t="s">
        <v>122</v>
      </c>
      <c r="B1122">
        <v>241312</v>
      </c>
      <c r="D1122" t="s">
        <v>122</v>
      </c>
      <c r="E1122">
        <v>117924</v>
      </c>
      <c r="G1122" t="s">
        <v>131</v>
      </c>
      <c r="H1122">
        <v>2.82</v>
      </c>
      <c r="I1122" t="s">
        <v>181</v>
      </c>
      <c r="J1122" t="s">
        <v>182</v>
      </c>
      <c r="K1122">
        <v>2.82</v>
      </c>
      <c r="L1122" t="s">
        <v>181</v>
      </c>
      <c r="M1122">
        <f t="shared" si="17"/>
        <v>6.3081603435934142</v>
      </c>
    </row>
    <row r="1123" spans="1:13" x14ac:dyDescent="0.25">
      <c r="A1123" t="s">
        <v>122</v>
      </c>
      <c r="B1123">
        <v>241370</v>
      </c>
      <c r="D1123" t="s">
        <v>122</v>
      </c>
      <c r="E1123">
        <v>117924</v>
      </c>
      <c r="G1123" t="s">
        <v>131</v>
      </c>
      <c r="H1123">
        <v>3.18</v>
      </c>
      <c r="I1123" t="s">
        <v>181</v>
      </c>
      <c r="J1123" t="s">
        <v>182</v>
      </c>
      <c r="K1123">
        <v>3.18</v>
      </c>
      <c r="L1123" t="s">
        <v>181</v>
      </c>
      <c r="M1123">
        <f t="shared" si="17"/>
        <v>7.1134574087329989</v>
      </c>
    </row>
    <row r="1124" spans="1:13" x14ac:dyDescent="0.25">
      <c r="A1124" t="s">
        <v>122</v>
      </c>
      <c r="B1124">
        <v>241429</v>
      </c>
      <c r="D1124" t="s">
        <v>122</v>
      </c>
      <c r="E1124">
        <v>117924</v>
      </c>
      <c r="G1124" t="s">
        <v>131</v>
      </c>
      <c r="H1124">
        <v>3.75</v>
      </c>
      <c r="I1124" t="s">
        <v>181</v>
      </c>
      <c r="J1124" t="s">
        <v>182</v>
      </c>
      <c r="K1124">
        <v>3.75</v>
      </c>
      <c r="L1124" t="s">
        <v>181</v>
      </c>
      <c r="M1124">
        <f t="shared" si="17"/>
        <v>8.3885110952040076</v>
      </c>
    </row>
    <row r="1125" spans="1:13" x14ac:dyDescent="0.25">
      <c r="A1125" t="s">
        <v>122</v>
      </c>
      <c r="B1125">
        <v>241429</v>
      </c>
      <c r="D1125" t="s">
        <v>122</v>
      </c>
      <c r="E1125">
        <v>117924</v>
      </c>
      <c r="G1125" t="s">
        <v>131</v>
      </c>
      <c r="H1125">
        <v>4.37</v>
      </c>
      <c r="I1125" t="s">
        <v>181</v>
      </c>
      <c r="J1125" t="s">
        <v>182</v>
      </c>
      <c r="K1125">
        <v>4.37</v>
      </c>
      <c r="L1125" t="s">
        <v>181</v>
      </c>
      <c r="M1125">
        <f t="shared" si="17"/>
        <v>9.7754115962777384</v>
      </c>
    </row>
    <row r="1126" spans="1:13" x14ac:dyDescent="0.25">
      <c r="A1126" t="s">
        <v>122</v>
      </c>
      <c r="B1126">
        <v>241370</v>
      </c>
      <c r="D1126" t="s">
        <v>122</v>
      </c>
      <c r="E1126">
        <v>117924</v>
      </c>
      <c r="G1126" t="s">
        <v>131</v>
      </c>
      <c r="H1126">
        <v>4.88</v>
      </c>
      <c r="I1126" t="s">
        <v>181</v>
      </c>
      <c r="J1126" t="s">
        <v>182</v>
      </c>
      <c r="K1126">
        <v>4.88</v>
      </c>
      <c r="L1126" t="s">
        <v>181</v>
      </c>
      <c r="M1126">
        <f t="shared" si="17"/>
        <v>10.916249105225482</v>
      </c>
    </row>
    <row r="1127" spans="1:13" x14ac:dyDescent="0.25">
      <c r="A1127" t="s">
        <v>122</v>
      </c>
      <c r="B1127">
        <v>241370</v>
      </c>
      <c r="D1127" t="s">
        <v>122</v>
      </c>
      <c r="E1127">
        <v>117924</v>
      </c>
      <c r="G1127" t="s">
        <v>131</v>
      </c>
      <c r="H1127">
        <v>4.88</v>
      </c>
      <c r="I1127" t="s">
        <v>181</v>
      </c>
      <c r="J1127" t="s">
        <v>182</v>
      </c>
      <c r="K1127">
        <v>4.88</v>
      </c>
      <c r="L1127" t="s">
        <v>181</v>
      </c>
      <c r="M1127">
        <f t="shared" si="17"/>
        <v>10.916249105225482</v>
      </c>
    </row>
    <row r="1128" spans="1:13" x14ac:dyDescent="0.25">
      <c r="A1128" t="s">
        <v>122</v>
      </c>
      <c r="B1128">
        <v>241312</v>
      </c>
      <c r="D1128" t="s">
        <v>122</v>
      </c>
      <c r="E1128">
        <v>117924</v>
      </c>
      <c r="G1128" t="s">
        <v>131</v>
      </c>
      <c r="H1128">
        <v>5.04</v>
      </c>
      <c r="I1128" t="s">
        <v>181</v>
      </c>
      <c r="J1128" t="s">
        <v>182</v>
      </c>
      <c r="K1128">
        <v>5.04</v>
      </c>
      <c r="L1128" t="s">
        <v>181</v>
      </c>
      <c r="M1128">
        <f t="shared" si="17"/>
        <v>11.274158911954187</v>
      </c>
    </row>
    <row r="1129" spans="1:13" x14ac:dyDescent="0.25">
      <c r="A1129" t="s">
        <v>122</v>
      </c>
      <c r="B1129">
        <v>241254</v>
      </c>
      <c r="D1129" t="s">
        <v>122</v>
      </c>
      <c r="E1129">
        <v>117924</v>
      </c>
      <c r="G1129" t="s">
        <v>131</v>
      </c>
      <c r="H1129">
        <v>5.35</v>
      </c>
      <c r="I1129" t="s">
        <v>181</v>
      </c>
      <c r="J1129" t="s">
        <v>182</v>
      </c>
      <c r="K1129">
        <v>5.35</v>
      </c>
      <c r="L1129" t="s">
        <v>181</v>
      </c>
      <c r="M1129">
        <f t="shared" si="17"/>
        <v>11.967609162491051</v>
      </c>
    </row>
    <row r="1130" spans="1:13" x14ac:dyDescent="0.25">
      <c r="A1130" t="s">
        <v>122</v>
      </c>
      <c r="B1130">
        <v>241196</v>
      </c>
      <c r="D1130" t="s">
        <v>122</v>
      </c>
      <c r="E1130">
        <v>117924</v>
      </c>
      <c r="G1130" t="s">
        <v>131</v>
      </c>
      <c r="H1130">
        <v>5.45</v>
      </c>
      <c r="I1130" t="s">
        <v>181</v>
      </c>
      <c r="J1130" t="s">
        <v>182</v>
      </c>
      <c r="K1130">
        <v>5.45</v>
      </c>
      <c r="L1130" t="s">
        <v>181</v>
      </c>
      <c r="M1130">
        <f t="shared" si="17"/>
        <v>12.191302791696492</v>
      </c>
    </row>
    <row r="1131" spans="1:13" x14ac:dyDescent="0.25">
      <c r="A1131" t="s">
        <v>122</v>
      </c>
      <c r="B1131">
        <v>241196</v>
      </c>
      <c r="D1131" t="s">
        <v>122</v>
      </c>
      <c r="E1131">
        <v>117924</v>
      </c>
      <c r="G1131" t="s">
        <v>131</v>
      </c>
      <c r="H1131">
        <v>4.83</v>
      </c>
      <c r="I1131" t="s">
        <v>181</v>
      </c>
      <c r="J1131" t="s">
        <v>182</v>
      </c>
      <c r="K1131">
        <v>4.83</v>
      </c>
      <c r="L1131" t="s">
        <v>181</v>
      </c>
      <c r="M1131">
        <f t="shared" si="17"/>
        <v>10.804402290622763</v>
      </c>
    </row>
    <row r="1132" spans="1:13" x14ac:dyDescent="0.25">
      <c r="A1132" t="s">
        <v>122</v>
      </c>
      <c r="B1132">
        <v>241138</v>
      </c>
      <c r="D1132" t="s">
        <v>122</v>
      </c>
      <c r="E1132">
        <v>117924</v>
      </c>
      <c r="G1132" t="s">
        <v>131</v>
      </c>
      <c r="H1132">
        <v>5.14</v>
      </c>
      <c r="I1132" t="s">
        <v>181</v>
      </c>
      <c r="J1132" t="s">
        <v>182</v>
      </c>
      <c r="K1132">
        <v>5.14</v>
      </c>
      <c r="L1132" t="s">
        <v>181</v>
      </c>
      <c r="M1132">
        <f t="shared" si="17"/>
        <v>11.497852541159627</v>
      </c>
    </row>
    <row r="1133" spans="1:13" x14ac:dyDescent="0.25">
      <c r="A1133" t="s">
        <v>122</v>
      </c>
      <c r="B1133">
        <v>241080</v>
      </c>
      <c r="D1133" t="s">
        <v>122</v>
      </c>
      <c r="E1133">
        <v>117924</v>
      </c>
      <c r="G1133" t="s">
        <v>131</v>
      </c>
      <c r="H1133">
        <v>5.86</v>
      </c>
      <c r="I1133" t="s">
        <v>181</v>
      </c>
      <c r="J1133" t="s">
        <v>182</v>
      </c>
      <c r="K1133">
        <v>5.86</v>
      </c>
      <c r="L1133" t="s">
        <v>181</v>
      </c>
      <c r="M1133">
        <f t="shared" si="17"/>
        <v>13.108446671438797</v>
      </c>
    </row>
    <row r="1134" spans="1:13" x14ac:dyDescent="0.25">
      <c r="A1134" t="s">
        <v>122</v>
      </c>
      <c r="B1134">
        <v>240963</v>
      </c>
      <c r="D1134" t="s">
        <v>122</v>
      </c>
      <c r="E1134">
        <v>117924</v>
      </c>
      <c r="G1134" t="s">
        <v>131</v>
      </c>
      <c r="H1134">
        <v>6.27</v>
      </c>
      <c r="I1134" t="s">
        <v>181</v>
      </c>
      <c r="J1134" t="s">
        <v>182</v>
      </c>
      <c r="K1134">
        <v>6.27</v>
      </c>
      <c r="L1134" t="s">
        <v>181</v>
      </c>
      <c r="M1134">
        <f t="shared" si="17"/>
        <v>14.025590551181102</v>
      </c>
    </row>
    <row r="1135" spans="1:13" x14ac:dyDescent="0.25">
      <c r="A1135" t="s">
        <v>122</v>
      </c>
      <c r="B1135">
        <v>240615</v>
      </c>
      <c r="D1135" t="s">
        <v>122</v>
      </c>
      <c r="E1135">
        <v>117924</v>
      </c>
      <c r="G1135" t="s">
        <v>131</v>
      </c>
      <c r="H1135">
        <v>7.04</v>
      </c>
      <c r="I1135" t="s">
        <v>181</v>
      </c>
      <c r="J1135" t="s">
        <v>182</v>
      </c>
      <c r="K1135">
        <v>7.04</v>
      </c>
      <c r="L1135" t="s">
        <v>181</v>
      </c>
      <c r="M1135">
        <f t="shared" si="17"/>
        <v>15.748031496062991</v>
      </c>
    </row>
    <row r="1136" spans="1:13" x14ac:dyDescent="0.25">
      <c r="A1136" t="s">
        <v>122</v>
      </c>
      <c r="B1136">
        <v>240500</v>
      </c>
      <c r="D1136" t="s">
        <v>122</v>
      </c>
      <c r="E1136">
        <v>117924</v>
      </c>
      <c r="G1136" t="s">
        <v>131</v>
      </c>
      <c r="H1136">
        <v>7.3</v>
      </c>
      <c r="I1136" t="s">
        <v>181</v>
      </c>
      <c r="J1136" t="s">
        <v>182</v>
      </c>
      <c r="K1136">
        <v>7.3</v>
      </c>
      <c r="L1136" t="s">
        <v>181</v>
      </c>
      <c r="M1136">
        <f t="shared" si="17"/>
        <v>16.329634931997138</v>
      </c>
    </row>
    <row r="1137" spans="1:13" x14ac:dyDescent="0.25">
      <c r="A1137" t="s">
        <v>122</v>
      </c>
      <c r="B1137">
        <v>240326</v>
      </c>
      <c r="D1137" t="s">
        <v>122</v>
      </c>
      <c r="E1137">
        <v>117924</v>
      </c>
      <c r="G1137" t="s">
        <v>131</v>
      </c>
      <c r="H1137">
        <v>7.45</v>
      </c>
      <c r="I1137" t="s">
        <v>181</v>
      </c>
      <c r="J1137" t="s">
        <v>182</v>
      </c>
      <c r="K1137">
        <v>7.45</v>
      </c>
      <c r="L1137" t="s">
        <v>181</v>
      </c>
      <c r="M1137">
        <f t="shared" si="17"/>
        <v>16.665175375805298</v>
      </c>
    </row>
    <row r="1138" spans="1:13" x14ac:dyDescent="0.25">
      <c r="A1138" t="s">
        <v>122</v>
      </c>
      <c r="B1138">
        <v>240153</v>
      </c>
      <c r="D1138" t="s">
        <v>122</v>
      </c>
      <c r="E1138">
        <v>117924</v>
      </c>
      <c r="G1138" t="s">
        <v>131</v>
      </c>
      <c r="H1138">
        <v>8.02</v>
      </c>
      <c r="I1138" t="s">
        <v>181</v>
      </c>
      <c r="J1138" t="s">
        <v>182</v>
      </c>
      <c r="K1138">
        <v>8.02</v>
      </c>
      <c r="L1138" t="s">
        <v>181</v>
      </c>
      <c r="M1138">
        <f t="shared" si="17"/>
        <v>17.940229062276305</v>
      </c>
    </row>
    <row r="1139" spans="1:13" x14ac:dyDescent="0.25">
      <c r="A1139" t="s">
        <v>122</v>
      </c>
      <c r="B1139">
        <v>239923</v>
      </c>
      <c r="D1139" t="s">
        <v>122</v>
      </c>
      <c r="E1139">
        <v>117924</v>
      </c>
      <c r="G1139" t="s">
        <v>131</v>
      </c>
      <c r="H1139">
        <v>8.2799999999999994</v>
      </c>
      <c r="I1139" t="s">
        <v>181</v>
      </c>
      <c r="J1139" t="s">
        <v>182</v>
      </c>
      <c r="K1139">
        <v>8.2799999999999994</v>
      </c>
      <c r="L1139" t="s">
        <v>181</v>
      </c>
      <c r="M1139">
        <f t="shared" si="17"/>
        <v>18.521832498210447</v>
      </c>
    </row>
    <row r="1140" spans="1:13" x14ac:dyDescent="0.25">
      <c r="A1140" t="s">
        <v>122</v>
      </c>
      <c r="B1140">
        <v>239750</v>
      </c>
      <c r="D1140" t="s">
        <v>122</v>
      </c>
      <c r="E1140">
        <v>117924</v>
      </c>
      <c r="G1140" t="s">
        <v>131</v>
      </c>
      <c r="H1140">
        <v>8.17</v>
      </c>
      <c r="I1140" t="s">
        <v>181</v>
      </c>
      <c r="J1140" t="s">
        <v>182</v>
      </c>
      <c r="K1140">
        <v>8.17</v>
      </c>
      <c r="L1140" t="s">
        <v>181</v>
      </c>
      <c r="M1140">
        <f t="shared" si="17"/>
        <v>18.275769506084465</v>
      </c>
    </row>
    <row r="1141" spans="1:13" x14ac:dyDescent="0.25">
      <c r="A1141" t="s">
        <v>122</v>
      </c>
      <c r="B1141">
        <v>239578</v>
      </c>
      <c r="D1141" t="s">
        <v>122</v>
      </c>
      <c r="E1141">
        <v>117924</v>
      </c>
      <c r="G1141" t="s">
        <v>131</v>
      </c>
      <c r="H1141">
        <v>7.92</v>
      </c>
      <c r="I1141" t="s">
        <v>181</v>
      </c>
      <c r="J1141" t="s">
        <v>182</v>
      </c>
      <c r="K1141">
        <v>7.92</v>
      </c>
      <c r="L1141" t="s">
        <v>181</v>
      </c>
      <c r="M1141">
        <f t="shared" si="17"/>
        <v>17.716535433070867</v>
      </c>
    </row>
    <row r="1142" spans="1:13" x14ac:dyDescent="0.25">
      <c r="A1142" t="s">
        <v>122</v>
      </c>
      <c r="B1142">
        <v>239406</v>
      </c>
      <c r="D1142" t="s">
        <v>122</v>
      </c>
      <c r="E1142">
        <v>117924</v>
      </c>
      <c r="G1142" t="s">
        <v>131</v>
      </c>
      <c r="H1142">
        <v>7.66</v>
      </c>
      <c r="I1142" t="s">
        <v>181</v>
      </c>
      <c r="J1142" t="s">
        <v>182</v>
      </c>
      <c r="K1142">
        <v>7.66</v>
      </c>
      <c r="L1142" t="s">
        <v>181</v>
      </c>
      <c r="M1142">
        <f t="shared" si="17"/>
        <v>17.134931997136722</v>
      </c>
    </row>
    <row r="1143" spans="1:13" x14ac:dyDescent="0.25">
      <c r="A1143" t="s">
        <v>122</v>
      </c>
      <c r="B1143">
        <v>239234</v>
      </c>
      <c r="D1143" t="s">
        <v>122</v>
      </c>
      <c r="E1143">
        <v>117924</v>
      </c>
      <c r="G1143" t="s">
        <v>131</v>
      </c>
      <c r="H1143">
        <v>8.17</v>
      </c>
      <c r="I1143" t="s">
        <v>181</v>
      </c>
      <c r="J1143" t="s">
        <v>182</v>
      </c>
      <c r="K1143">
        <v>8.17</v>
      </c>
      <c r="L1143" t="s">
        <v>181</v>
      </c>
      <c r="M1143">
        <f t="shared" si="17"/>
        <v>18.275769506084465</v>
      </c>
    </row>
    <row r="1144" spans="1:13" x14ac:dyDescent="0.25">
      <c r="A1144" t="s">
        <v>122</v>
      </c>
      <c r="B1144">
        <v>239062</v>
      </c>
      <c r="D1144" t="s">
        <v>122</v>
      </c>
      <c r="E1144">
        <v>117924</v>
      </c>
      <c r="G1144" t="s">
        <v>131</v>
      </c>
      <c r="H1144">
        <v>8.2799999999999994</v>
      </c>
      <c r="I1144" t="s">
        <v>181</v>
      </c>
      <c r="J1144" t="s">
        <v>182</v>
      </c>
      <c r="K1144">
        <v>8.2799999999999994</v>
      </c>
      <c r="L1144" t="s">
        <v>181</v>
      </c>
      <c r="M1144">
        <f t="shared" si="17"/>
        <v>18.521832498210447</v>
      </c>
    </row>
    <row r="1145" spans="1:13" x14ac:dyDescent="0.25">
      <c r="A1145" t="s">
        <v>122</v>
      </c>
      <c r="B1145">
        <v>238891</v>
      </c>
      <c r="D1145" t="s">
        <v>122</v>
      </c>
      <c r="E1145">
        <v>117924</v>
      </c>
      <c r="G1145" t="s">
        <v>131</v>
      </c>
      <c r="H1145">
        <v>7.97</v>
      </c>
      <c r="I1145" t="s">
        <v>181</v>
      </c>
      <c r="J1145" t="s">
        <v>182</v>
      </c>
      <c r="K1145">
        <v>7.97</v>
      </c>
      <c r="L1145" t="s">
        <v>181</v>
      </c>
      <c r="M1145">
        <f t="shared" si="17"/>
        <v>17.828382247673584</v>
      </c>
    </row>
    <row r="1146" spans="1:13" x14ac:dyDescent="0.25">
      <c r="A1146" t="s">
        <v>122</v>
      </c>
      <c r="B1146">
        <v>238720</v>
      </c>
      <c r="D1146" t="s">
        <v>122</v>
      </c>
      <c r="E1146">
        <v>117924</v>
      </c>
      <c r="G1146" t="s">
        <v>131</v>
      </c>
      <c r="H1146">
        <v>7.81</v>
      </c>
      <c r="I1146" t="s">
        <v>181</v>
      </c>
      <c r="J1146" t="s">
        <v>182</v>
      </c>
      <c r="K1146">
        <v>7.81</v>
      </c>
      <c r="L1146" t="s">
        <v>181</v>
      </c>
      <c r="M1146">
        <f t="shared" si="17"/>
        <v>17.470472440944881</v>
      </c>
    </row>
    <row r="1147" spans="1:13" x14ac:dyDescent="0.25">
      <c r="A1147" t="s">
        <v>122</v>
      </c>
      <c r="B1147">
        <v>238549</v>
      </c>
      <c r="D1147" t="s">
        <v>122</v>
      </c>
      <c r="E1147">
        <v>117924</v>
      </c>
      <c r="G1147" t="s">
        <v>131</v>
      </c>
      <c r="H1147">
        <v>7.71</v>
      </c>
      <c r="I1147" t="s">
        <v>181</v>
      </c>
      <c r="J1147" t="s">
        <v>182</v>
      </c>
      <c r="K1147">
        <v>7.71</v>
      </c>
      <c r="L1147" t="s">
        <v>181</v>
      </c>
      <c r="M1147">
        <f t="shared" si="17"/>
        <v>17.246778811739443</v>
      </c>
    </row>
    <row r="1148" spans="1:13" x14ac:dyDescent="0.25">
      <c r="A1148" t="s">
        <v>122</v>
      </c>
      <c r="B1148">
        <v>238379</v>
      </c>
      <c r="D1148" t="s">
        <v>122</v>
      </c>
      <c r="E1148">
        <v>117924</v>
      </c>
      <c r="G1148" t="s">
        <v>131</v>
      </c>
      <c r="H1148">
        <v>8.1199999999999992</v>
      </c>
      <c r="I1148" t="s">
        <v>181</v>
      </c>
      <c r="J1148" t="s">
        <v>182</v>
      </c>
      <c r="K1148">
        <v>8.1199999999999992</v>
      </c>
      <c r="L1148" t="s">
        <v>181</v>
      </c>
      <c r="M1148">
        <f t="shared" si="17"/>
        <v>18.163922691481744</v>
      </c>
    </row>
    <row r="1149" spans="1:13" x14ac:dyDescent="0.25">
      <c r="A1149" t="s">
        <v>122</v>
      </c>
      <c r="B1149">
        <v>238151</v>
      </c>
      <c r="D1149" t="s">
        <v>122</v>
      </c>
      <c r="E1149">
        <v>117924</v>
      </c>
      <c r="G1149" t="s">
        <v>131</v>
      </c>
      <c r="H1149">
        <v>8.17</v>
      </c>
      <c r="I1149" t="s">
        <v>181</v>
      </c>
      <c r="J1149" t="s">
        <v>182</v>
      </c>
      <c r="K1149">
        <v>8.17</v>
      </c>
      <c r="L1149" t="s">
        <v>181</v>
      </c>
      <c r="M1149">
        <f t="shared" si="17"/>
        <v>18.275769506084465</v>
      </c>
    </row>
    <row r="1150" spans="1:13" x14ac:dyDescent="0.25">
      <c r="A1150" t="s">
        <v>122</v>
      </c>
      <c r="B1150">
        <v>237981</v>
      </c>
      <c r="D1150" t="s">
        <v>122</v>
      </c>
      <c r="E1150">
        <v>117924</v>
      </c>
      <c r="G1150" t="s">
        <v>131</v>
      </c>
      <c r="H1150">
        <v>7.97</v>
      </c>
      <c r="I1150" t="s">
        <v>181</v>
      </c>
      <c r="J1150" t="s">
        <v>182</v>
      </c>
      <c r="K1150">
        <v>7.97</v>
      </c>
      <c r="L1150" t="s">
        <v>181</v>
      </c>
      <c r="M1150">
        <f t="shared" si="17"/>
        <v>17.828382247673584</v>
      </c>
    </row>
    <row r="1151" spans="1:13" x14ac:dyDescent="0.25">
      <c r="A1151" t="s">
        <v>122</v>
      </c>
      <c r="B1151">
        <v>237812</v>
      </c>
      <c r="D1151" t="s">
        <v>122</v>
      </c>
      <c r="E1151">
        <v>117924</v>
      </c>
      <c r="G1151" t="s">
        <v>131</v>
      </c>
      <c r="H1151">
        <v>7.81</v>
      </c>
      <c r="I1151" t="s">
        <v>181</v>
      </c>
      <c r="J1151" t="s">
        <v>182</v>
      </c>
      <c r="K1151">
        <v>7.81</v>
      </c>
      <c r="L1151" t="s">
        <v>181</v>
      </c>
      <c r="M1151">
        <f t="shared" si="17"/>
        <v>17.470472440944881</v>
      </c>
    </row>
    <row r="1152" spans="1:13" x14ac:dyDescent="0.25">
      <c r="A1152" t="s">
        <v>122</v>
      </c>
      <c r="B1152">
        <v>237642</v>
      </c>
      <c r="D1152" t="s">
        <v>122</v>
      </c>
      <c r="E1152">
        <v>117924</v>
      </c>
      <c r="G1152" t="s">
        <v>131</v>
      </c>
      <c r="H1152">
        <v>7.71</v>
      </c>
      <c r="I1152" t="s">
        <v>181</v>
      </c>
      <c r="J1152" t="s">
        <v>182</v>
      </c>
      <c r="K1152">
        <v>7.71</v>
      </c>
      <c r="L1152" t="s">
        <v>181</v>
      </c>
      <c r="M1152">
        <f t="shared" si="17"/>
        <v>17.246778811739443</v>
      </c>
    </row>
    <row r="1153" spans="1:13" x14ac:dyDescent="0.25">
      <c r="A1153" t="s">
        <v>122</v>
      </c>
      <c r="B1153">
        <v>237529</v>
      </c>
      <c r="D1153" t="s">
        <v>122</v>
      </c>
      <c r="E1153">
        <v>117924</v>
      </c>
      <c r="G1153" t="s">
        <v>131</v>
      </c>
      <c r="H1153">
        <v>7.81</v>
      </c>
      <c r="I1153" t="s">
        <v>181</v>
      </c>
      <c r="J1153" t="s">
        <v>182</v>
      </c>
      <c r="K1153">
        <v>7.81</v>
      </c>
      <c r="L1153" t="s">
        <v>181</v>
      </c>
      <c r="M1153">
        <f t="shared" si="17"/>
        <v>17.470472440944881</v>
      </c>
    </row>
    <row r="1154" spans="1:13" x14ac:dyDescent="0.25">
      <c r="A1154" t="s">
        <v>122</v>
      </c>
      <c r="B1154">
        <v>237360</v>
      </c>
      <c r="D1154" t="s">
        <v>122</v>
      </c>
      <c r="E1154">
        <v>117924</v>
      </c>
      <c r="G1154" t="s">
        <v>131</v>
      </c>
      <c r="H1154">
        <v>7.97</v>
      </c>
      <c r="I1154" t="s">
        <v>181</v>
      </c>
      <c r="J1154" t="s">
        <v>182</v>
      </c>
      <c r="K1154">
        <v>7.97</v>
      </c>
      <c r="L1154" t="s">
        <v>181</v>
      </c>
      <c r="M1154">
        <f t="shared" si="17"/>
        <v>17.828382247673584</v>
      </c>
    </row>
    <row r="1155" spans="1:13" x14ac:dyDescent="0.25">
      <c r="A1155" t="s">
        <v>122</v>
      </c>
      <c r="B1155">
        <v>237135</v>
      </c>
      <c r="D1155" t="s">
        <v>122</v>
      </c>
      <c r="E1155">
        <v>117924</v>
      </c>
      <c r="G1155" t="s">
        <v>131</v>
      </c>
      <c r="H1155">
        <v>7.97</v>
      </c>
      <c r="I1155" t="s">
        <v>181</v>
      </c>
      <c r="J1155" t="s">
        <v>182</v>
      </c>
      <c r="K1155">
        <v>7.97</v>
      </c>
      <c r="L1155" t="s">
        <v>181</v>
      </c>
      <c r="M1155">
        <f t="shared" ref="M1155:M1218" si="18">K1155*3600/1609.344</f>
        <v>17.828382247673584</v>
      </c>
    </row>
    <row r="1156" spans="1:13" x14ac:dyDescent="0.25">
      <c r="A1156" t="s">
        <v>122</v>
      </c>
      <c r="B1156">
        <v>236798</v>
      </c>
      <c r="D1156" t="s">
        <v>122</v>
      </c>
      <c r="E1156">
        <v>117924</v>
      </c>
      <c r="G1156" t="s">
        <v>131</v>
      </c>
      <c r="H1156">
        <v>7.81</v>
      </c>
      <c r="I1156" t="s">
        <v>181</v>
      </c>
      <c r="J1156" t="s">
        <v>182</v>
      </c>
      <c r="K1156">
        <v>7.81</v>
      </c>
      <c r="L1156" t="s">
        <v>181</v>
      </c>
      <c r="M1156">
        <f t="shared" si="18"/>
        <v>17.470472440944881</v>
      </c>
    </row>
    <row r="1157" spans="1:13" x14ac:dyDescent="0.25">
      <c r="A1157" t="s">
        <v>122</v>
      </c>
      <c r="B1157">
        <v>236630</v>
      </c>
      <c r="D1157" t="s">
        <v>122</v>
      </c>
      <c r="E1157">
        <v>117924</v>
      </c>
      <c r="G1157" t="s">
        <v>131</v>
      </c>
      <c r="H1157">
        <v>7.71</v>
      </c>
      <c r="I1157" t="s">
        <v>181</v>
      </c>
      <c r="J1157" t="s">
        <v>182</v>
      </c>
      <c r="K1157">
        <v>7.71</v>
      </c>
      <c r="L1157" t="s">
        <v>181</v>
      </c>
      <c r="M1157">
        <f t="shared" si="18"/>
        <v>17.246778811739443</v>
      </c>
    </row>
    <row r="1158" spans="1:13" x14ac:dyDescent="0.25">
      <c r="A1158" t="s">
        <v>122</v>
      </c>
      <c r="B1158">
        <v>236462</v>
      </c>
      <c r="D1158" t="s">
        <v>122</v>
      </c>
      <c r="E1158">
        <v>117924</v>
      </c>
      <c r="G1158" t="s">
        <v>131</v>
      </c>
      <c r="H1158">
        <v>7.87</v>
      </c>
      <c r="I1158" t="s">
        <v>181</v>
      </c>
      <c r="J1158" t="s">
        <v>182</v>
      </c>
      <c r="K1158">
        <v>7.87</v>
      </c>
      <c r="L1158" t="s">
        <v>181</v>
      </c>
      <c r="M1158">
        <f t="shared" si="18"/>
        <v>17.604688618468145</v>
      </c>
    </row>
    <row r="1159" spans="1:13" x14ac:dyDescent="0.25">
      <c r="A1159" t="s">
        <v>122</v>
      </c>
      <c r="B1159">
        <v>236294</v>
      </c>
      <c r="D1159" t="s">
        <v>122</v>
      </c>
      <c r="E1159">
        <v>117924</v>
      </c>
      <c r="G1159" t="s">
        <v>131</v>
      </c>
      <c r="H1159">
        <v>7.66</v>
      </c>
      <c r="I1159" t="s">
        <v>181</v>
      </c>
      <c r="J1159" t="s">
        <v>182</v>
      </c>
      <c r="K1159">
        <v>7.66</v>
      </c>
      <c r="L1159" t="s">
        <v>181</v>
      </c>
      <c r="M1159">
        <f t="shared" si="18"/>
        <v>17.134931997136722</v>
      </c>
    </row>
    <row r="1160" spans="1:13" x14ac:dyDescent="0.25">
      <c r="A1160" t="s">
        <v>122</v>
      </c>
      <c r="B1160">
        <v>236183</v>
      </c>
      <c r="D1160" t="s">
        <v>122</v>
      </c>
      <c r="E1160">
        <v>117924</v>
      </c>
      <c r="G1160" t="s">
        <v>131</v>
      </c>
      <c r="H1160">
        <v>7.61</v>
      </c>
      <c r="I1160" t="s">
        <v>181</v>
      </c>
      <c r="J1160" t="s">
        <v>182</v>
      </c>
      <c r="K1160">
        <v>7.61</v>
      </c>
      <c r="L1160" t="s">
        <v>181</v>
      </c>
      <c r="M1160">
        <f t="shared" si="18"/>
        <v>17.023085182534</v>
      </c>
    </row>
    <row r="1161" spans="1:13" x14ac:dyDescent="0.25">
      <c r="A1161" t="s">
        <v>122</v>
      </c>
      <c r="B1161">
        <v>236016</v>
      </c>
      <c r="D1161" t="s">
        <v>122</v>
      </c>
      <c r="E1161">
        <v>117924</v>
      </c>
      <c r="G1161" t="s">
        <v>131</v>
      </c>
      <c r="H1161">
        <v>7.92</v>
      </c>
      <c r="I1161" t="s">
        <v>181</v>
      </c>
      <c r="J1161" t="s">
        <v>182</v>
      </c>
      <c r="K1161">
        <v>7.92</v>
      </c>
      <c r="L1161" t="s">
        <v>181</v>
      </c>
      <c r="M1161">
        <f t="shared" si="18"/>
        <v>17.716535433070867</v>
      </c>
    </row>
    <row r="1162" spans="1:13" x14ac:dyDescent="0.25">
      <c r="A1162" t="s">
        <v>122</v>
      </c>
      <c r="B1162">
        <v>235849</v>
      </c>
      <c r="D1162" t="s">
        <v>122</v>
      </c>
      <c r="E1162">
        <v>117924</v>
      </c>
      <c r="G1162" t="s">
        <v>131</v>
      </c>
      <c r="H1162">
        <v>7.71</v>
      </c>
      <c r="I1162" t="s">
        <v>181</v>
      </c>
      <c r="J1162" t="s">
        <v>182</v>
      </c>
      <c r="K1162">
        <v>7.71</v>
      </c>
      <c r="L1162" t="s">
        <v>181</v>
      </c>
      <c r="M1162">
        <f t="shared" si="18"/>
        <v>17.246778811739443</v>
      </c>
    </row>
    <row r="1163" spans="1:13" x14ac:dyDescent="0.25">
      <c r="A1163" t="s">
        <v>122</v>
      </c>
      <c r="B1163">
        <v>235682</v>
      </c>
      <c r="D1163" t="s">
        <v>122</v>
      </c>
      <c r="E1163">
        <v>117924</v>
      </c>
      <c r="G1163" t="s">
        <v>131</v>
      </c>
      <c r="H1163">
        <v>7.66</v>
      </c>
      <c r="I1163" t="s">
        <v>181</v>
      </c>
      <c r="J1163" t="s">
        <v>182</v>
      </c>
      <c r="K1163">
        <v>7.66</v>
      </c>
      <c r="L1163" t="s">
        <v>181</v>
      </c>
      <c r="M1163">
        <f t="shared" si="18"/>
        <v>17.134931997136722</v>
      </c>
    </row>
    <row r="1164" spans="1:13" x14ac:dyDescent="0.25">
      <c r="A1164" t="s">
        <v>122</v>
      </c>
      <c r="B1164">
        <v>235571</v>
      </c>
      <c r="D1164" t="s">
        <v>122</v>
      </c>
      <c r="E1164">
        <v>117924</v>
      </c>
      <c r="G1164" t="s">
        <v>131</v>
      </c>
      <c r="H1164">
        <v>7.35</v>
      </c>
      <c r="I1164" t="s">
        <v>181</v>
      </c>
      <c r="J1164" t="s">
        <v>182</v>
      </c>
      <c r="K1164">
        <v>7.35</v>
      </c>
      <c r="L1164" t="s">
        <v>181</v>
      </c>
      <c r="M1164">
        <f t="shared" si="18"/>
        <v>16.441481746599855</v>
      </c>
    </row>
    <row r="1165" spans="1:13" x14ac:dyDescent="0.25">
      <c r="A1165" t="s">
        <v>122</v>
      </c>
      <c r="B1165">
        <v>235404</v>
      </c>
      <c r="D1165" t="s">
        <v>122</v>
      </c>
      <c r="E1165">
        <v>117924</v>
      </c>
      <c r="G1165" t="s">
        <v>131</v>
      </c>
      <c r="H1165">
        <v>7.25</v>
      </c>
      <c r="I1165" t="s">
        <v>181</v>
      </c>
      <c r="J1165" t="s">
        <v>182</v>
      </c>
      <c r="K1165">
        <v>7.25</v>
      </c>
      <c r="L1165" t="s">
        <v>181</v>
      </c>
      <c r="M1165">
        <f t="shared" si="18"/>
        <v>16.217788117394417</v>
      </c>
    </row>
    <row r="1166" spans="1:13" x14ac:dyDescent="0.25">
      <c r="A1166" t="s">
        <v>122</v>
      </c>
      <c r="B1166">
        <v>235238</v>
      </c>
      <c r="D1166" t="s">
        <v>122</v>
      </c>
      <c r="E1166">
        <v>117924</v>
      </c>
      <c r="G1166" t="s">
        <v>131</v>
      </c>
      <c r="H1166">
        <v>7.81</v>
      </c>
      <c r="I1166" t="s">
        <v>181</v>
      </c>
      <c r="J1166" t="s">
        <v>182</v>
      </c>
      <c r="K1166">
        <v>7.81</v>
      </c>
      <c r="L1166" t="s">
        <v>181</v>
      </c>
      <c r="M1166">
        <f t="shared" si="18"/>
        <v>17.470472440944881</v>
      </c>
    </row>
    <row r="1167" spans="1:13" x14ac:dyDescent="0.25">
      <c r="A1167" t="s">
        <v>122</v>
      </c>
      <c r="B1167">
        <v>235072</v>
      </c>
      <c r="D1167" t="s">
        <v>122</v>
      </c>
      <c r="E1167">
        <v>117924</v>
      </c>
      <c r="G1167" t="s">
        <v>131</v>
      </c>
      <c r="H1167">
        <v>8.23</v>
      </c>
      <c r="I1167" t="s">
        <v>181</v>
      </c>
      <c r="J1167" t="s">
        <v>182</v>
      </c>
      <c r="K1167">
        <v>8.23</v>
      </c>
      <c r="L1167" t="s">
        <v>181</v>
      </c>
      <c r="M1167">
        <f t="shared" si="18"/>
        <v>18.409985683607729</v>
      </c>
    </row>
    <row r="1168" spans="1:13" x14ac:dyDescent="0.25">
      <c r="A1168" t="s">
        <v>122</v>
      </c>
      <c r="B1168">
        <v>234907</v>
      </c>
      <c r="D1168" t="s">
        <v>122</v>
      </c>
      <c r="E1168">
        <v>117924</v>
      </c>
      <c r="G1168" t="s">
        <v>131</v>
      </c>
      <c r="H1168">
        <v>7.81</v>
      </c>
      <c r="I1168" t="s">
        <v>181</v>
      </c>
      <c r="J1168" t="s">
        <v>182</v>
      </c>
      <c r="K1168">
        <v>7.81</v>
      </c>
      <c r="L1168" t="s">
        <v>181</v>
      </c>
      <c r="M1168">
        <f t="shared" si="18"/>
        <v>17.470472440944881</v>
      </c>
    </row>
    <row r="1169" spans="1:13" x14ac:dyDescent="0.25">
      <c r="A1169" t="s">
        <v>122</v>
      </c>
      <c r="B1169">
        <v>234741</v>
      </c>
      <c r="D1169" t="s">
        <v>122</v>
      </c>
      <c r="E1169">
        <v>117924</v>
      </c>
      <c r="G1169" t="s">
        <v>131</v>
      </c>
      <c r="H1169">
        <v>7.61</v>
      </c>
      <c r="I1169" t="s">
        <v>181</v>
      </c>
      <c r="J1169" t="s">
        <v>182</v>
      </c>
      <c r="K1169">
        <v>7.61</v>
      </c>
      <c r="L1169" t="s">
        <v>181</v>
      </c>
      <c r="M1169">
        <f t="shared" si="18"/>
        <v>17.023085182534</v>
      </c>
    </row>
    <row r="1170" spans="1:13" x14ac:dyDescent="0.25">
      <c r="A1170" t="s">
        <v>122</v>
      </c>
      <c r="B1170">
        <v>234576</v>
      </c>
      <c r="D1170" t="s">
        <v>122</v>
      </c>
      <c r="E1170">
        <v>117924</v>
      </c>
      <c r="G1170" t="s">
        <v>131</v>
      </c>
      <c r="H1170">
        <v>7.87</v>
      </c>
      <c r="I1170" t="s">
        <v>181</v>
      </c>
      <c r="J1170" t="s">
        <v>182</v>
      </c>
      <c r="K1170">
        <v>7.87</v>
      </c>
      <c r="L1170" t="s">
        <v>181</v>
      </c>
      <c r="M1170">
        <f t="shared" si="18"/>
        <v>17.604688618468145</v>
      </c>
    </row>
    <row r="1171" spans="1:13" x14ac:dyDescent="0.25">
      <c r="A1171" t="s">
        <v>122</v>
      </c>
      <c r="B1171">
        <v>234411</v>
      </c>
      <c r="D1171" t="s">
        <v>122</v>
      </c>
      <c r="E1171">
        <v>117924</v>
      </c>
      <c r="G1171" t="s">
        <v>131</v>
      </c>
      <c r="H1171">
        <v>8.1199999999999992</v>
      </c>
      <c r="I1171" t="s">
        <v>181</v>
      </c>
      <c r="J1171" t="s">
        <v>182</v>
      </c>
      <c r="K1171">
        <v>8.1199999999999992</v>
      </c>
      <c r="L1171" t="s">
        <v>181</v>
      </c>
      <c r="M1171">
        <f t="shared" si="18"/>
        <v>18.163922691481744</v>
      </c>
    </row>
    <row r="1172" spans="1:13" x14ac:dyDescent="0.25">
      <c r="A1172" t="s">
        <v>122</v>
      </c>
      <c r="B1172">
        <v>234246</v>
      </c>
      <c r="D1172" t="s">
        <v>122</v>
      </c>
      <c r="E1172">
        <v>117924</v>
      </c>
      <c r="G1172" t="s">
        <v>131</v>
      </c>
      <c r="H1172">
        <v>7.92</v>
      </c>
      <c r="I1172" t="s">
        <v>181</v>
      </c>
      <c r="J1172" t="s">
        <v>182</v>
      </c>
      <c r="K1172">
        <v>7.92</v>
      </c>
      <c r="L1172" t="s">
        <v>181</v>
      </c>
      <c r="M1172">
        <f t="shared" si="18"/>
        <v>17.716535433070867</v>
      </c>
    </row>
    <row r="1173" spans="1:13" x14ac:dyDescent="0.25">
      <c r="A1173" t="s">
        <v>122</v>
      </c>
      <c r="B1173">
        <v>234137</v>
      </c>
      <c r="D1173" t="s">
        <v>122</v>
      </c>
      <c r="E1173">
        <v>117924</v>
      </c>
      <c r="G1173" t="s">
        <v>131</v>
      </c>
      <c r="H1173">
        <v>7.87</v>
      </c>
      <c r="I1173" t="s">
        <v>181</v>
      </c>
      <c r="J1173" t="s">
        <v>182</v>
      </c>
      <c r="K1173">
        <v>7.87</v>
      </c>
      <c r="L1173" t="s">
        <v>181</v>
      </c>
      <c r="M1173">
        <f t="shared" si="18"/>
        <v>17.604688618468145</v>
      </c>
    </row>
    <row r="1174" spans="1:13" x14ac:dyDescent="0.25">
      <c r="A1174" t="s">
        <v>122</v>
      </c>
      <c r="B1174">
        <v>233972</v>
      </c>
      <c r="D1174" t="s">
        <v>122</v>
      </c>
      <c r="E1174">
        <v>117924</v>
      </c>
      <c r="G1174" t="s">
        <v>131</v>
      </c>
      <c r="H1174">
        <v>7.76</v>
      </c>
      <c r="I1174" t="s">
        <v>181</v>
      </c>
      <c r="J1174" t="s">
        <v>182</v>
      </c>
      <c r="K1174">
        <v>7.76</v>
      </c>
      <c r="L1174" t="s">
        <v>181</v>
      </c>
      <c r="M1174">
        <f t="shared" si="18"/>
        <v>17.35862562634216</v>
      </c>
    </row>
    <row r="1175" spans="1:13" x14ac:dyDescent="0.25">
      <c r="A1175" t="s">
        <v>122</v>
      </c>
      <c r="B1175">
        <v>233808</v>
      </c>
      <c r="D1175" t="s">
        <v>122</v>
      </c>
      <c r="E1175">
        <v>117924</v>
      </c>
      <c r="G1175" t="s">
        <v>131</v>
      </c>
      <c r="H1175">
        <v>7.3</v>
      </c>
      <c r="I1175" t="s">
        <v>181</v>
      </c>
      <c r="J1175" t="s">
        <v>182</v>
      </c>
      <c r="K1175">
        <v>7.3</v>
      </c>
      <c r="L1175" t="s">
        <v>181</v>
      </c>
      <c r="M1175">
        <f t="shared" si="18"/>
        <v>16.329634931997138</v>
      </c>
    </row>
    <row r="1176" spans="1:13" x14ac:dyDescent="0.25">
      <c r="A1176" t="s">
        <v>122</v>
      </c>
      <c r="B1176">
        <v>233535</v>
      </c>
      <c r="D1176" t="s">
        <v>122</v>
      </c>
      <c r="E1176">
        <v>117924</v>
      </c>
      <c r="G1176" t="s">
        <v>131</v>
      </c>
      <c r="H1176">
        <v>6.94</v>
      </c>
      <c r="I1176" t="s">
        <v>181</v>
      </c>
      <c r="J1176" t="s">
        <v>182</v>
      </c>
      <c r="K1176">
        <v>6.94</v>
      </c>
      <c r="L1176" t="s">
        <v>181</v>
      </c>
      <c r="M1176">
        <f t="shared" si="18"/>
        <v>15.524337866857552</v>
      </c>
    </row>
    <row r="1177" spans="1:13" x14ac:dyDescent="0.25">
      <c r="A1177" t="s">
        <v>122</v>
      </c>
      <c r="B1177">
        <v>233426</v>
      </c>
      <c r="D1177" t="s">
        <v>122</v>
      </c>
      <c r="E1177">
        <v>117924</v>
      </c>
      <c r="G1177" t="s">
        <v>131</v>
      </c>
      <c r="H1177">
        <v>6.99</v>
      </c>
      <c r="I1177" t="s">
        <v>181</v>
      </c>
      <c r="J1177" t="s">
        <v>182</v>
      </c>
      <c r="K1177">
        <v>6.99</v>
      </c>
      <c r="L1177" t="s">
        <v>181</v>
      </c>
      <c r="M1177">
        <f t="shared" si="18"/>
        <v>15.636184681460271</v>
      </c>
    </row>
    <row r="1178" spans="1:13" x14ac:dyDescent="0.25">
      <c r="A1178" t="s">
        <v>122</v>
      </c>
      <c r="B1178">
        <v>233317</v>
      </c>
      <c r="D1178" t="s">
        <v>122</v>
      </c>
      <c r="E1178">
        <v>117924</v>
      </c>
      <c r="G1178" t="s">
        <v>131</v>
      </c>
      <c r="H1178">
        <v>6.79</v>
      </c>
      <c r="I1178" t="s">
        <v>181</v>
      </c>
      <c r="J1178" t="s">
        <v>182</v>
      </c>
      <c r="K1178">
        <v>6.79</v>
      </c>
      <c r="L1178" t="s">
        <v>181</v>
      </c>
      <c r="M1178">
        <f t="shared" si="18"/>
        <v>15.18879742304939</v>
      </c>
    </row>
    <row r="1179" spans="1:13" x14ac:dyDescent="0.25">
      <c r="A1179" t="s">
        <v>122</v>
      </c>
      <c r="B1179">
        <v>233208</v>
      </c>
      <c r="D1179" t="s">
        <v>122</v>
      </c>
      <c r="E1179">
        <v>117924</v>
      </c>
      <c r="G1179" t="s">
        <v>131</v>
      </c>
      <c r="H1179">
        <v>6.79</v>
      </c>
      <c r="I1179" t="s">
        <v>181</v>
      </c>
      <c r="J1179" t="s">
        <v>182</v>
      </c>
      <c r="K1179">
        <v>6.79</v>
      </c>
      <c r="L1179" t="s">
        <v>181</v>
      </c>
      <c r="M1179">
        <f t="shared" si="18"/>
        <v>15.18879742304939</v>
      </c>
    </row>
    <row r="1180" spans="1:13" x14ac:dyDescent="0.25">
      <c r="A1180" t="s">
        <v>122</v>
      </c>
      <c r="B1180">
        <v>233100</v>
      </c>
      <c r="D1180" t="s">
        <v>122</v>
      </c>
      <c r="E1180">
        <v>117924</v>
      </c>
      <c r="G1180" t="s">
        <v>131</v>
      </c>
      <c r="H1180">
        <v>6.99</v>
      </c>
      <c r="I1180" t="s">
        <v>181</v>
      </c>
      <c r="J1180" t="s">
        <v>182</v>
      </c>
      <c r="K1180">
        <v>6.99</v>
      </c>
      <c r="L1180" t="s">
        <v>181</v>
      </c>
      <c r="M1180">
        <f t="shared" si="18"/>
        <v>15.636184681460271</v>
      </c>
    </row>
    <row r="1181" spans="1:13" x14ac:dyDescent="0.25">
      <c r="A1181" t="s">
        <v>122</v>
      </c>
      <c r="B1181">
        <v>232937</v>
      </c>
      <c r="D1181" t="s">
        <v>122</v>
      </c>
      <c r="E1181">
        <v>117924</v>
      </c>
      <c r="G1181" t="s">
        <v>131</v>
      </c>
      <c r="H1181">
        <v>7.56</v>
      </c>
      <c r="I1181" t="s">
        <v>181</v>
      </c>
      <c r="J1181" t="s">
        <v>182</v>
      </c>
      <c r="K1181">
        <v>7.56</v>
      </c>
      <c r="L1181" t="s">
        <v>181</v>
      </c>
      <c r="M1181">
        <f t="shared" si="18"/>
        <v>16.911238367931279</v>
      </c>
    </row>
    <row r="1182" spans="1:13" x14ac:dyDescent="0.25">
      <c r="A1182" t="s">
        <v>122</v>
      </c>
      <c r="B1182">
        <v>232828</v>
      </c>
      <c r="D1182" t="s">
        <v>122</v>
      </c>
      <c r="E1182">
        <v>117924</v>
      </c>
      <c r="G1182" t="s">
        <v>131</v>
      </c>
      <c r="H1182">
        <v>7.61</v>
      </c>
      <c r="I1182" t="s">
        <v>181</v>
      </c>
      <c r="J1182" t="s">
        <v>182</v>
      </c>
      <c r="K1182">
        <v>7.61</v>
      </c>
      <c r="L1182" t="s">
        <v>181</v>
      </c>
      <c r="M1182">
        <f t="shared" si="18"/>
        <v>17.023085182534</v>
      </c>
    </row>
    <row r="1183" spans="1:13" x14ac:dyDescent="0.25">
      <c r="A1183" t="s">
        <v>122</v>
      </c>
      <c r="B1183">
        <v>232666</v>
      </c>
      <c r="D1183" t="s">
        <v>122</v>
      </c>
      <c r="E1183">
        <v>117924</v>
      </c>
      <c r="G1183" t="s">
        <v>131</v>
      </c>
      <c r="H1183">
        <v>7.66</v>
      </c>
      <c r="I1183" t="s">
        <v>181</v>
      </c>
      <c r="J1183" t="s">
        <v>182</v>
      </c>
      <c r="K1183">
        <v>7.66</v>
      </c>
      <c r="L1183" t="s">
        <v>181</v>
      </c>
      <c r="M1183">
        <f t="shared" si="18"/>
        <v>17.134931997136722</v>
      </c>
    </row>
    <row r="1184" spans="1:13" x14ac:dyDescent="0.25">
      <c r="A1184" t="s">
        <v>122</v>
      </c>
      <c r="B1184">
        <v>232558</v>
      </c>
      <c r="D1184" t="s">
        <v>122</v>
      </c>
      <c r="E1184">
        <v>117924</v>
      </c>
      <c r="G1184" t="s">
        <v>131</v>
      </c>
      <c r="H1184">
        <v>7.45</v>
      </c>
      <c r="I1184" t="s">
        <v>181</v>
      </c>
      <c r="J1184" t="s">
        <v>182</v>
      </c>
      <c r="K1184">
        <v>7.45</v>
      </c>
      <c r="L1184" t="s">
        <v>181</v>
      </c>
      <c r="M1184">
        <f t="shared" si="18"/>
        <v>16.665175375805298</v>
      </c>
    </row>
    <row r="1185" spans="1:13" x14ac:dyDescent="0.25">
      <c r="A1185" t="s">
        <v>122</v>
      </c>
      <c r="B1185">
        <v>232396</v>
      </c>
      <c r="D1185" t="s">
        <v>122</v>
      </c>
      <c r="E1185">
        <v>117924</v>
      </c>
      <c r="G1185" t="s">
        <v>131</v>
      </c>
      <c r="H1185">
        <v>7.25</v>
      </c>
      <c r="I1185" t="s">
        <v>181</v>
      </c>
      <c r="J1185" t="s">
        <v>182</v>
      </c>
      <c r="K1185">
        <v>7.25</v>
      </c>
      <c r="L1185" t="s">
        <v>181</v>
      </c>
      <c r="M1185">
        <f t="shared" si="18"/>
        <v>16.217788117394417</v>
      </c>
    </row>
    <row r="1186" spans="1:13" x14ac:dyDescent="0.25">
      <c r="A1186" t="s">
        <v>122</v>
      </c>
      <c r="B1186">
        <v>232288</v>
      </c>
      <c r="D1186" t="s">
        <v>122</v>
      </c>
      <c r="E1186">
        <v>117924</v>
      </c>
      <c r="G1186" t="s">
        <v>131</v>
      </c>
      <c r="H1186">
        <v>7.2</v>
      </c>
      <c r="I1186" t="s">
        <v>181</v>
      </c>
      <c r="J1186" t="s">
        <v>182</v>
      </c>
      <c r="K1186">
        <v>7.2</v>
      </c>
      <c r="L1186" t="s">
        <v>181</v>
      </c>
      <c r="M1186">
        <f t="shared" si="18"/>
        <v>16.105941302791695</v>
      </c>
    </row>
    <row r="1187" spans="1:13" x14ac:dyDescent="0.25">
      <c r="A1187" t="s">
        <v>122</v>
      </c>
      <c r="B1187">
        <v>232180</v>
      </c>
      <c r="D1187" t="s">
        <v>122</v>
      </c>
      <c r="E1187">
        <v>117924</v>
      </c>
      <c r="G1187" t="s">
        <v>131</v>
      </c>
      <c r="H1187">
        <v>7.4</v>
      </c>
      <c r="I1187" t="s">
        <v>181</v>
      </c>
      <c r="J1187" t="s">
        <v>182</v>
      </c>
      <c r="K1187">
        <v>7.4</v>
      </c>
      <c r="L1187" t="s">
        <v>181</v>
      </c>
      <c r="M1187">
        <f t="shared" si="18"/>
        <v>16.553328561202576</v>
      </c>
    </row>
    <row r="1188" spans="1:13" x14ac:dyDescent="0.25">
      <c r="A1188" t="s">
        <v>122</v>
      </c>
      <c r="B1188">
        <v>232018</v>
      </c>
      <c r="D1188" t="s">
        <v>122</v>
      </c>
      <c r="E1188">
        <v>117924</v>
      </c>
      <c r="G1188" t="s">
        <v>131</v>
      </c>
      <c r="H1188">
        <v>7.45</v>
      </c>
      <c r="I1188" t="s">
        <v>181</v>
      </c>
      <c r="J1188" t="s">
        <v>182</v>
      </c>
      <c r="K1188">
        <v>7.45</v>
      </c>
      <c r="L1188" t="s">
        <v>181</v>
      </c>
      <c r="M1188">
        <f t="shared" si="18"/>
        <v>16.665175375805298</v>
      </c>
    </row>
    <row r="1189" spans="1:13" x14ac:dyDescent="0.25">
      <c r="A1189" t="s">
        <v>122</v>
      </c>
      <c r="B1189">
        <v>231857</v>
      </c>
      <c r="D1189" t="s">
        <v>122</v>
      </c>
      <c r="E1189">
        <v>117924</v>
      </c>
      <c r="G1189" t="s">
        <v>131</v>
      </c>
      <c r="H1189">
        <v>7.35</v>
      </c>
      <c r="I1189" t="s">
        <v>181</v>
      </c>
      <c r="J1189" t="s">
        <v>182</v>
      </c>
      <c r="K1189">
        <v>7.35</v>
      </c>
      <c r="L1189" t="s">
        <v>181</v>
      </c>
      <c r="M1189">
        <f t="shared" si="18"/>
        <v>16.441481746599855</v>
      </c>
    </row>
    <row r="1190" spans="1:13" x14ac:dyDescent="0.25">
      <c r="A1190" t="s">
        <v>122</v>
      </c>
      <c r="B1190">
        <v>231749</v>
      </c>
      <c r="D1190" t="s">
        <v>122</v>
      </c>
      <c r="E1190">
        <v>117924</v>
      </c>
      <c r="G1190" t="s">
        <v>131</v>
      </c>
      <c r="H1190">
        <v>7.45</v>
      </c>
      <c r="I1190" t="s">
        <v>181</v>
      </c>
      <c r="J1190" t="s">
        <v>182</v>
      </c>
      <c r="K1190">
        <v>7.45</v>
      </c>
      <c r="L1190" t="s">
        <v>181</v>
      </c>
      <c r="M1190">
        <f t="shared" si="18"/>
        <v>16.665175375805298</v>
      </c>
    </row>
    <row r="1191" spans="1:13" x14ac:dyDescent="0.25">
      <c r="A1191" t="s">
        <v>122</v>
      </c>
      <c r="B1191">
        <v>231642</v>
      </c>
      <c r="D1191" t="s">
        <v>122</v>
      </c>
      <c r="E1191">
        <v>117924</v>
      </c>
      <c r="G1191" t="s">
        <v>131</v>
      </c>
      <c r="H1191">
        <v>7.35</v>
      </c>
      <c r="I1191" t="s">
        <v>181</v>
      </c>
      <c r="J1191" t="s">
        <v>182</v>
      </c>
      <c r="K1191">
        <v>7.35</v>
      </c>
      <c r="L1191" t="s">
        <v>181</v>
      </c>
      <c r="M1191">
        <f t="shared" si="18"/>
        <v>16.441481746599855</v>
      </c>
    </row>
    <row r="1192" spans="1:13" x14ac:dyDescent="0.25">
      <c r="A1192" t="s">
        <v>122</v>
      </c>
      <c r="B1192">
        <v>231535</v>
      </c>
      <c r="D1192" t="s">
        <v>122</v>
      </c>
      <c r="E1192">
        <v>117924</v>
      </c>
      <c r="G1192" t="s">
        <v>131</v>
      </c>
      <c r="H1192">
        <v>6.94</v>
      </c>
      <c r="I1192" t="s">
        <v>181</v>
      </c>
      <c r="J1192" t="s">
        <v>182</v>
      </c>
      <c r="K1192">
        <v>6.94</v>
      </c>
      <c r="L1192" t="s">
        <v>181</v>
      </c>
      <c r="M1192">
        <f t="shared" si="18"/>
        <v>15.524337866857552</v>
      </c>
    </row>
    <row r="1193" spans="1:13" x14ac:dyDescent="0.25">
      <c r="A1193" t="s">
        <v>122</v>
      </c>
      <c r="B1193">
        <v>231427</v>
      </c>
      <c r="D1193" t="s">
        <v>122</v>
      </c>
      <c r="E1193">
        <v>117924</v>
      </c>
      <c r="G1193" t="s">
        <v>131</v>
      </c>
      <c r="H1193">
        <v>6.68</v>
      </c>
      <c r="I1193" t="s">
        <v>181</v>
      </c>
      <c r="J1193" t="s">
        <v>182</v>
      </c>
      <c r="K1193">
        <v>6.68</v>
      </c>
      <c r="L1193" t="s">
        <v>181</v>
      </c>
      <c r="M1193">
        <f t="shared" si="18"/>
        <v>14.942734430923407</v>
      </c>
    </row>
    <row r="1194" spans="1:13" x14ac:dyDescent="0.25">
      <c r="A1194" t="s">
        <v>122</v>
      </c>
      <c r="B1194">
        <v>231320</v>
      </c>
      <c r="D1194" t="s">
        <v>122</v>
      </c>
      <c r="E1194">
        <v>117924</v>
      </c>
      <c r="G1194" t="s">
        <v>131</v>
      </c>
      <c r="H1194">
        <v>6.73</v>
      </c>
      <c r="I1194" t="s">
        <v>181</v>
      </c>
      <c r="J1194" t="s">
        <v>182</v>
      </c>
      <c r="K1194">
        <v>6.73</v>
      </c>
      <c r="L1194" t="s">
        <v>181</v>
      </c>
      <c r="M1194">
        <f t="shared" si="18"/>
        <v>15.054581245526126</v>
      </c>
    </row>
    <row r="1195" spans="1:13" x14ac:dyDescent="0.25">
      <c r="A1195" t="s">
        <v>122</v>
      </c>
      <c r="B1195">
        <v>231213</v>
      </c>
      <c r="D1195" t="s">
        <v>122</v>
      </c>
      <c r="E1195">
        <v>117924</v>
      </c>
      <c r="G1195" t="s">
        <v>131</v>
      </c>
      <c r="H1195">
        <v>6.79</v>
      </c>
      <c r="I1195" t="s">
        <v>181</v>
      </c>
      <c r="J1195" t="s">
        <v>182</v>
      </c>
      <c r="K1195">
        <v>6.79</v>
      </c>
      <c r="L1195" t="s">
        <v>181</v>
      </c>
      <c r="M1195">
        <f t="shared" si="18"/>
        <v>15.18879742304939</v>
      </c>
    </row>
    <row r="1196" spans="1:13" x14ac:dyDescent="0.25">
      <c r="A1196" t="s">
        <v>122</v>
      </c>
      <c r="B1196">
        <v>231107</v>
      </c>
      <c r="D1196" t="s">
        <v>122</v>
      </c>
      <c r="E1196">
        <v>117924</v>
      </c>
      <c r="G1196" t="s">
        <v>131</v>
      </c>
      <c r="H1196">
        <v>7.09</v>
      </c>
      <c r="I1196" t="s">
        <v>181</v>
      </c>
      <c r="J1196" t="s">
        <v>182</v>
      </c>
      <c r="K1196">
        <v>7.09</v>
      </c>
      <c r="L1196" t="s">
        <v>181</v>
      </c>
      <c r="M1196">
        <f t="shared" si="18"/>
        <v>15.859878310665712</v>
      </c>
    </row>
    <row r="1197" spans="1:13" x14ac:dyDescent="0.25">
      <c r="A1197" t="s">
        <v>122</v>
      </c>
      <c r="B1197">
        <v>230840</v>
      </c>
      <c r="D1197" t="s">
        <v>122</v>
      </c>
      <c r="E1197">
        <v>117924</v>
      </c>
      <c r="G1197" t="s">
        <v>131</v>
      </c>
      <c r="H1197">
        <v>7.51</v>
      </c>
      <c r="I1197" t="s">
        <v>181</v>
      </c>
      <c r="J1197" t="s">
        <v>182</v>
      </c>
      <c r="K1197">
        <v>7.51</v>
      </c>
      <c r="L1197" t="s">
        <v>181</v>
      </c>
      <c r="M1197">
        <f t="shared" si="18"/>
        <v>16.799391553328562</v>
      </c>
    </row>
    <row r="1198" spans="1:13" x14ac:dyDescent="0.25">
      <c r="A1198" t="s">
        <v>122</v>
      </c>
      <c r="B1198">
        <v>230680</v>
      </c>
      <c r="D1198" t="s">
        <v>122</v>
      </c>
      <c r="E1198">
        <v>117924</v>
      </c>
      <c r="G1198" t="s">
        <v>131</v>
      </c>
      <c r="H1198">
        <v>7.56</v>
      </c>
      <c r="I1198" t="s">
        <v>181</v>
      </c>
      <c r="J1198" t="s">
        <v>182</v>
      </c>
      <c r="K1198">
        <v>7.56</v>
      </c>
      <c r="L1198" t="s">
        <v>181</v>
      </c>
      <c r="M1198">
        <f t="shared" si="18"/>
        <v>16.911238367931279</v>
      </c>
    </row>
    <row r="1199" spans="1:13" x14ac:dyDescent="0.25">
      <c r="A1199" t="s">
        <v>122</v>
      </c>
      <c r="B1199">
        <v>230574</v>
      </c>
      <c r="D1199" t="s">
        <v>122</v>
      </c>
      <c r="E1199">
        <v>117924</v>
      </c>
      <c r="G1199" t="s">
        <v>131</v>
      </c>
      <c r="H1199">
        <v>7.25</v>
      </c>
      <c r="I1199" t="s">
        <v>181</v>
      </c>
      <c r="J1199" t="s">
        <v>182</v>
      </c>
      <c r="K1199">
        <v>7.25</v>
      </c>
      <c r="L1199" t="s">
        <v>181</v>
      </c>
      <c r="M1199">
        <f t="shared" si="18"/>
        <v>16.217788117394417</v>
      </c>
    </row>
    <row r="1200" spans="1:13" x14ac:dyDescent="0.25">
      <c r="A1200" t="s">
        <v>122</v>
      </c>
      <c r="B1200">
        <v>230467</v>
      </c>
      <c r="D1200" t="s">
        <v>122</v>
      </c>
      <c r="E1200">
        <v>117924</v>
      </c>
      <c r="G1200" t="s">
        <v>131</v>
      </c>
      <c r="H1200">
        <v>6.79</v>
      </c>
      <c r="I1200" t="s">
        <v>181</v>
      </c>
      <c r="J1200" t="s">
        <v>182</v>
      </c>
      <c r="K1200">
        <v>6.79</v>
      </c>
      <c r="L1200" t="s">
        <v>181</v>
      </c>
      <c r="M1200">
        <f t="shared" si="18"/>
        <v>15.18879742304939</v>
      </c>
    </row>
    <row r="1201" spans="1:13" x14ac:dyDescent="0.25">
      <c r="A1201" t="s">
        <v>122</v>
      </c>
      <c r="B1201">
        <v>230361</v>
      </c>
      <c r="D1201" t="s">
        <v>122</v>
      </c>
      <c r="E1201">
        <v>117924</v>
      </c>
      <c r="G1201" t="s">
        <v>131</v>
      </c>
      <c r="H1201">
        <v>6.12</v>
      </c>
      <c r="I1201" t="s">
        <v>181</v>
      </c>
      <c r="J1201" t="s">
        <v>182</v>
      </c>
      <c r="K1201">
        <v>6.12</v>
      </c>
      <c r="L1201" t="s">
        <v>181</v>
      </c>
      <c r="M1201">
        <f t="shared" si="18"/>
        <v>13.690050107372942</v>
      </c>
    </row>
    <row r="1202" spans="1:13" x14ac:dyDescent="0.25">
      <c r="A1202" t="s">
        <v>122</v>
      </c>
      <c r="B1202">
        <v>230361</v>
      </c>
      <c r="D1202" t="s">
        <v>122</v>
      </c>
      <c r="E1202">
        <v>117924</v>
      </c>
      <c r="G1202" t="s">
        <v>131</v>
      </c>
      <c r="H1202">
        <v>5.35</v>
      </c>
      <c r="I1202" t="s">
        <v>181</v>
      </c>
      <c r="J1202" t="s">
        <v>182</v>
      </c>
      <c r="K1202">
        <v>5.35</v>
      </c>
      <c r="L1202" t="s">
        <v>181</v>
      </c>
      <c r="M1202">
        <f t="shared" si="18"/>
        <v>11.967609162491051</v>
      </c>
    </row>
    <row r="1203" spans="1:13" x14ac:dyDescent="0.25">
      <c r="A1203" t="s">
        <v>122</v>
      </c>
      <c r="B1203">
        <v>230361</v>
      </c>
      <c r="D1203" t="s">
        <v>122</v>
      </c>
      <c r="E1203">
        <v>117924</v>
      </c>
      <c r="G1203" t="s">
        <v>131</v>
      </c>
      <c r="H1203">
        <v>5.24</v>
      </c>
      <c r="I1203" t="s">
        <v>181</v>
      </c>
      <c r="J1203" t="s">
        <v>182</v>
      </c>
      <c r="K1203">
        <v>5.24</v>
      </c>
      <c r="L1203" t="s">
        <v>181</v>
      </c>
      <c r="M1203">
        <f t="shared" si="18"/>
        <v>11.721546170365068</v>
      </c>
    </row>
    <row r="1204" spans="1:13" x14ac:dyDescent="0.25">
      <c r="A1204" t="s">
        <v>122</v>
      </c>
      <c r="B1204">
        <v>230308</v>
      </c>
      <c r="D1204" t="s">
        <v>122</v>
      </c>
      <c r="E1204">
        <v>117924</v>
      </c>
      <c r="G1204" t="s">
        <v>131</v>
      </c>
      <c r="H1204">
        <v>5.5</v>
      </c>
      <c r="I1204" t="s">
        <v>181</v>
      </c>
      <c r="J1204" t="s">
        <v>182</v>
      </c>
      <c r="K1204">
        <v>5.5</v>
      </c>
      <c r="L1204" t="s">
        <v>181</v>
      </c>
      <c r="M1204">
        <f t="shared" si="18"/>
        <v>12.303149606299213</v>
      </c>
    </row>
    <row r="1205" spans="1:13" x14ac:dyDescent="0.25">
      <c r="A1205" t="s">
        <v>122</v>
      </c>
      <c r="B1205">
        <v>230308</v>
      </c>
      <c r="D1205" t="s">
        <v>122</v>
      </c>
      <c r="E1205">
        <v>117924</v>
      </c>
      <c r="G1205" t="s">
        <v>131</v>
      </c>
      <c r="H1205">
        <v>4.37</v>
      </c>
      <c r="I1205" t="s">
        <v>181</v>
      </c>
      <c r="J1205" t="s">
        <v>182</v>
      </c>
      <c r="K1205">
        <v>4.37</v>
      </c>
      <c r="L1205" t="s">
        <v>181</v>
      </c>
      <c r="M1205">
        <f t="shared" si="18"/>
        <v>9.7754115962777384</v>
      </c>
    </row>
    <row r="1206" spans="1:13" x14ac:dyDescent="0.25">
      <c r="A1206" t="s">
        <v>122</v>
      </c>
      <c r="B1206">
        <v>230414</v>
      </c>
      <c r="D1206" t="s">
        <v>122</v>
      </c>
      <c r="E1206">
        <v>117924</v>
      </c>
      <c r="G1206" t="s">
        <v>131</v>
      </c>
      <c r="H1206">
        <v>3.13</v>
      </c>
      <c r="I1206" t="s">
        <v>181</v>
      </c>
      <c r="J1206" t="s">
        <v>182</v>
      </c>
      <c r="K1206">
        <v>3.13</v>
      </c>
      <c r="L1206" t="s">
        <v>181</v>
      </c>
      <c r="M1206">
        <f t="shared" si="18"/>
        <v>7.0016105941302786</v>
      </c>
    </row>
    <row r="1207" spans="1:13" x14ac:dyDescent="0.25">
      <c r="A1207" t="s">
        <v>122</v>
      </c>
      <c r="B1207">
        <v>230467</v>
      </c>
      <c r="D1207" t="s">
        <v>122</v>
      </c>
      <c r="E1207">
        <v>117924</v>
      </c>
      <c r="G1207" t="s">
        <v>131</v>
      </c>
      <c r="H1207">
        <v>2.67</v>
      </c>
      <c r="I1207" t="s">
        <v>181</v>
      </c>
      <c r="J1207" t="s">
        <v>182</v>
      </c>
      <c r="K1207">
        <v>2.67</v>
      </c>
      <c r="L1207" t="s">
        <v>181</v>
      </c>
      <c r="M1207">
        <f t="shared" si="18"/>
        <v>5.9726198997852542</v>
      </c>
    </row>
    <row r="1208" spans="1:13" x14ac:dyDescent="0.25">
      <c r="A1208" t="s">
        <v>122</v>
      </c>
      <c r="B1208">
        <v>230574</v>
      </c>
      <c r="D1208" t="s">
        <v>122</v>
      </c>
      <c r="E1208">
        <v>117924</v>
      </c>
      <c r="G1208" t="s">
        <v>131</v>
      </c>
      <c r="H1208">
        <v>0.72</v>
      </c>
      <c r="I1208" t="s">
        <v>181</v>
      </c>
      <c r="J1208" t="s">
        <v>182</v>
      </c>
      <c r="K1208">
        <v>0.72</v>
      </c>
      <c r="L1208" t="s">
        <v>181</v>
      </c>
      <c r="M1208">
        <f t="shared" si="18"/>
        <v>1.6105941302791695</v>
      </c>
    </row>
    <row r="1209" spans="1:13" x14ac:dyDescent="0.25">
      <c r="A1209" t="s">
        <v>122</v>
      </c>
      <c r="B1209">
        <v>230733</v>
      </c>
      <c r="D1209" t="s">
        <v>122</v>
      </c>
      <c r="E1209">
        <v>117924</v>
      </c>
      <c r="G1209" t="s">
        <v>131</v>
      </c>
      <c r="H1209">
        <v>0.2</v>
      </c>
      <c r="I1209" t="s">
        <v>181</v>
      </c>
      <c r="J1209" t="s">
        <v>182</v>
      </c>
      <c r="K1209">
        <v>0.2</v>
      </c>
      <c r="L1209" t="s">
        <v>181</v>
      </c>
      <c r="M1209">
        <f t="shared" si="18"/>
        <v>0.44738725841088045</v>
      </c>
    </row>
    <row r="1210" spans="1:13" x14ac:dyDescent="0.25">
      <c r="A1210" t="s">
        <v>122</v>
      </c>
      <c r="B1210">
        <v>230946</v>
      </c>
      <c r="D1210" t="s">
        <v>122</v>
      </c>
      <c r="E1210">
        <v>117924</v>
      </c>
      <c r="G1210" t="s">
        <v>131</v>
      </c>
      <c r="H1210">
        <v>0.3</v>
      </c>
      <c r="I1210" t="s">
        <v>181</v>
      </c>
      <c r="J1210" t="s">
        <v>182</v>
      </c>
      <c r="K1210">
        <v>0.3</v>
      </c>
      <c r="L1210" t="s">
        <v>181</v>
      </c>
      <c r="M1210">
        <f t="shared" si="18"/>
        <v>0.67108088761632068</v>
      </c>
    </row>
    <row r="1211" spans="1:13" x14ac:dyDescent="0.25">
      <c r="A1211" t="s">
        <v>122</v>
      </c>
      <c r="B1211">
        <v>231107</v>
      </c>
      <c r="D1211" t="s">
        <v>122</v>
      </c>
      <c r="E1211">
        <v>117924</v>
      </c>
      <c r="G1211" t="s">
        <v>131</v>
      </c>
      <c r="H1211">
        <v>1.28</v>
      </c>
      <c r="I1211" t="s">
        <v>181</v>
      </c>
      <c r="J1211" t="s">
        <v>182</v>
      </c>
      <c r="K1211">
        <v>1.28</v>
      </c>
      <c r="L1211" t="s">
        <v>181</v>
      </c>
      <c r="M1211">
        <f t="shared" si="18"/>
        <v>2.863278453829635</v>
      </c>
    </row>
    <row r="1212" spans="1:13" x14ac:dyDescent="0.25">
      <c r="A1212" t="s">
        <v>122</v>
      </c>
      <c r="B1212">
        <v>231213</v>
      </c>
      <c r="D1212" t="s">
        <v>122</v>
      </c>
      <c r="E1212">
        <v>117924</v>
      </c>
      <c r="G1212" t="s">
        <v>131</v>
      </c>
      <c r="H1212">
        <v>2.31</v>
      </c>
      <c r="I1212" t="s">
        <v>181</v>
      </c>
      <c r="J1212" t="s">
        <v>182</v>
      </c>
      <c r="K1212">
        <v>2.31</v>
      </c>
      <c r="L1212" t="s">
        <v>181</v>
      </c>
      <c r="M1212">
        <f t="shared" si="18"/>
        <v>5.1673228346456694</v>
      </c>
    </row>
    <row r="1213" spans="1:13" x14ac:dyDescent="0.25">
      <c r="A1213" t="s">
        <v>122</v>
      </c>
      <c r="B1213">
        <v>231267</v>
      </c>
      <c r="D1213" t="s">
        <v>122</v>
      </c>
      <c r="E1213">
        <v>117924</v>
      </c>
      <c r="G1213" t="s">
        <v>131</v>
      </c>
      <c r="H1213">
        <v>2.62</v>
      </c>
      <c r="I1213" t="s">
        <v>181</v>
      </c>
      <c r="J1213" t="s">
        <v>182</v>
      </c>
      <c r="K1213">
        <v>2.62</v>
      </c>
      <c r="L1213" t="s">
        <v>181</v>
      </c>
      <c r="M1213">
        <f t="shared" si="18"/>
        <v>5.8607730851825339</v>
      </c>
    </row>
    <row r="1214" spans="1:13" x14ac:dyDescent="0.25">
      <c r="A1214" t="s">
        <v>122</v>
      </c>
      <c r="B1214">
        <v>231320</v>
      </c>
      <c r="D1214" t="s">
        <v>122</v>
      </c>
      <c r="E1214">
        <v>117924</v>
      </c>
      <c r="G1214" t="s">
        <v>131</v>
      </c>
      <c r="H1214">
        <v>2.57</v>
      </c>
      <c r="I1214" t="s">
        <v>181</v>
      </c>
      <c r="J1214" t="s">
        <v>182</v>
      </c>
      <c r="K1214">
        <v>2.57</v>
      </c>
      <c r="L1214" t="s">
        <v>181</v>
      </c>
      <c r="M1214">
        <f t="shared" si="18"/>
        <v>5.7489262705798136</v>
      </c>
    </row>
    <row r="1215" spans="1:13" x14ac:dyDescent="0.25">
      <c r="A1215" t="s">
        <v>122</v>
      </c>
      <c r="B1215">
        <v>231427</v>
      </c>
      <c r="D1215" t="s">
        <v>122</v>
      </c>
      <c r="E1215">
        <v>117924</v>
      </c>
      <c r="G1215" t="s">
        <v>131</v>
      </c>
      <c r="H1215">
        <v>2.57</v>
      </c>
      <c r="I1215" t="s">
        <v>181</v>
      </c>
      <c r="J1215" t="s">
        <v>182</v>
      </c>
      <c r="K1215">
        <v>2.57</v>
      </c>
      <c r="L1215" t="s">
        <v>181</v>
      </c>
      <c r="M1215">
        <f t="shared" si="18"/>
        <v>5.7489262705798136</v>
      </c>
    </row>
    <row r="1216" spans="1:13" x14ac:dyDescent="0.25">
      <c r="A1216" t="s">
        <v>122</v>
      </c>
      <c r="B1216">
        <v>231481</v>
      </c>
      <c r="D1216" t="s">
        <v>122</v>
      </c>
      <c r="E1216">
        <v>117924</v>
      </c>
      <c r="G1216" t="s">
        <v>131</v>
      </c>
      <c r="H1216">
        <v>2.46</v>
      </c>
      <c r="I1216" t="s">
        <v>181</v>
      </c>
      <c r="J1216" t="s">
        <v>182</v>
      </c>
      <c r="K1216">
        <v>2.46</v>
      </c>
      <c r="L1216" t="s">
        <v>181</v>
      </c>
      <c r="M1216">
        <f t="shared" si="18"/>
        <v>5.5028632784538294</v>
      </c>
    </row>
    <row r="1217" spans="1:13" x14ac:dyDescent="0.25">
      <c r="A1217" t="s">
        <v>122</v>
      </c>
      <c r="B1217">
        <v>231535</v>
      </c>
      <c r="D1217" t="s">
        <v>122</v>
      </c>
      <c r="E1217">
        <v>117924</v>
      </c>
      <c r="G1217" t="s">
        <v>131</v>
      </c>
      <c r="H1217">
        <v>2.82</v>
      </c>
      <c r="I1217" t="s">
        <v>181</v>
      </c>
      <c r="J1217" t="s">
        <v>182</v>
      </c>
      <c r="K1217">
        <v>2.82</v>
      </c>
      <c r="L1217" t="s">
        <v>181</v>
      </c>
      <c r="M1217">
        <f t="shared" si="18"/>
        <v>6.3081603435934142</v>
      </c>
    </row>
    <row r="1218" spans="1:13" x14ac:dyDescent="0.25">
      <c r="A1218" t="s">
        <v>122</v>
      </c>
      <c r="B1218">
        <v>231535</v>
      </c>
      <c r="D1218" t="s">
        <v>122</v>
      </c>
      <c r="E1218">
        <v>117924</v>
      </c>
      <c r="G1218" t="s">
        <v>131</v>
      </c>
      <c r="H1218">
        <v>3.6</v>
      </c>
      <c r="I1218" t="s">
        <v>181</v>
      </c>
      <c r="J1218" t="s">
        <v>182</v>
      </c>
      <c r="K1218">
        <v>3.6</v>
      </c>
      <c r="L1218" t="s">
        <v>181</v>
      </c>
      <c r="M1218">
        <f t="shared" si="18"/>
        <v>8.0529706513958477</v>
      </c>
    </row>
    <row r="1219" spans="1:13" x14ac:dyDescent="0.25">
      <c r="A1219" t="s">
        <v>122</v>
      </c>
      <c r="B1219">
        <v>231535</v>
      </c>
      <c r="D1219" t="s">
        <v>122</v>
      </c>
      <c r="E1219">
        <v>117924</v>
      </c>
      <c r="G1219" t="s">
        <v>131</v>
      </c>
      <c r="H1219">
        <v>4.21</v>
      </c>
      <c r="I1219" t="s">
        <v>181</v>
      </c>
      <c r="J1219" t="s">
        <v>182</v>
      </c>
      <c r="K1219">
        <v>4.21</v>
      </c>
      <c r="L1219" t="s">
        <v>181</v>
      </c>
      <c r="M1219">
        <f t="shared" ref="M1219:M1282" si="19">K1219*3600/1609.344</f>
        <v>9.4175017895490338</v>
      </c>
    </row>
    <row r="1220" spans="1:13" x14ac:dyDescent="0.25">
      <c r="A1220" t="s">
        <v>122</v>
      </c>
      <c r="B1220">
        <v>231535</v>
      </c>
      <c r="D1220" t="s">
        <v>122</v>
      </c>
      <c r="E1220">
        <v>117924</v>
      </c>
      <c r="G1220" t="s">
        <v>131</v>
      </c>
      <c r="H1220">
        <v>4.32</v>
      </c>
      <c r="I1220" t="s">
        <v>181</v>
      </c>
      <c r="J1220" t="s">
        <v>182</v>
      </c>
      <c r="K1220">
        <v>4.32</v>
      </c>
      <c r="L1220" t="s">
        <v>181</v>
      </c>
      <c r="M1220">
        <f t="shared" si="19"/>
        <v>9.663564781675019</v>
      </c>
    </row>
    <row r="1221" spans="1:13" x14ac:dyDescent="0.25">
      <c r="A1221" t="s">
        <v>122</v>
      </c>
      <c r="B1221">
        <v>231535</v>
      </c>
      <c r="D1221" t="s">
        <v>122</v>
      </c>
      <c r="E1221">
        <v>117924</v>
      </c>
      <c r="G1221" t="s">
        <v>131</v>
      </c>
      <c r="H1221">
        <v>4.37</v>
      </c>
      <c r="I1221" t="s">
        <v>181</v>
      </c>
      <c r="J1221" t="s">
        <v>182</v>
      </c>
      <c r="K1221">
        <v>4.37</v>
      </c>
      <c r="L1221" t="s">
        <v>181</v>
      </c>
      <c r="M1221">
        <f t="shared" si="19"/>
        <v>9.7754115962777384</v>
      </c>
    </row>
    <row r="1222" spans="1:13" x14ac:dyDescent="0.25">
      <c r="A1222" t="s">
        <v>122</v>
      </c>
      <c r="B1222">
        <v>231535</v>
      </c>
      <c r="D1222" t="s">
        <v>122</v>
      </c>
      <c r="E1222">
        <v>117924</v>
      </c>
      <c r="G1222" t="s">
        <v>131</v>
      </c>
      <c r="H1222">
        <v>4.62</v>
      </c>
      <c r="I1222" t="s">
        <v>181</v>
      </c>
      <c r="J1222" t="s">
        <v>182</v>
      </c>
      <c r="K1222">
        <v>4.62</v>
      </c>
      <c r="L1222" t="s">
        <v>181</v>
      </c>
      <c r="M1222">
        <f t="shared" si="19"/>
        <v>10.334645669291339</v>
      </c>
    </row>
    <row r="1223" spans="1:13" x14ac:dyDescent="0.25">
      <c r="A1223" t="s">
        <v>122</v>
      </c>
      <c r="B1223">
        <v>231535</v>
      </c>
      <c r="D1223" t="s">
        <v>122</v>
      </c>
      <c r="E1223">
        <v>117924</v>
      </c>
      <c r="G1223" t="s">
        <v>131</v>
      </c>
      <c r="H1223">
        <v>4.7300000000000004</v>
      </c>
      <c r="I1223" t="s">
        <v>181</v>
      </c>
      <c r="J1223" t="s">
        <v>182</v>
      </c>
      <c r="K1223">
        <v>4.7300000000000004</v>
      </c>
      <c r="L1223" t="s">
        <v>181</v>
      </c>
      <c r="M1223">
        <f t="shared" si="19"/>
        <v>10.580708661417322</v>
      </c>
    </row>
    <row r="1224" spans="1:13" x14ac:dyDescent="0.25">
      <c r="A1224" t="s">
        <v>122</v>
      </c>
      <c r="B1224">
        <v>231481</v>
      </c>
      <c r="D1224" t="s">
        <v>122</v>
      </c>
      <c r="E1224">
        <v>117924</v>
      </c>
      <c r="G1224" t="s">
        <v>131</v>
      </c>
      <c r="H1224">
        <v>4.88</v>
      </c>
      <c r="I1224" t="s">
        <v>181</v>
      </c>
      <c r="J1224" t="s">
        <v>182</v>
      </c>
      <c r="K1224">
        <v>4.88</v>
      </c>
      <c r="L1224" t="s">
        <v>181</v>
      </c>
      <c r="M1224">
        <f t="shared" si="19"/>
        <v>10.916249105225482</v>
      </c>
    </row>
    <row r="1225" spans="1:13" x14ac:dyDescent="0.25">
      <c r="A1225" t="s">
        <v>122</v>
      </c>
      <c r="B1225">
        <v>231481</v>
      </c>
      <c r="D1225" t="s">
        <v>122</v>
      </c>
      <c r="E1225">
        <v>117924</v>
      </c>
      <c r="G1225" t="s">
        <v>131</v>
      </c>
      <c r="H1225">
        <v>5.35</v>
      </c>
      <c r="I1225" t="s">
        <v>181</v>
      </c>
      <c r="J1225" t="s">
        <v>182</v>
      </c>
      <c r="K1225">
        <v>5.35</v>
      </c>
      <c r="L1225" t="s">
        <v>181</v>
      </c>
      <c r="M1225">
        <f t="shared" si="19"/>
        <v>11.967609162491051</v>
      </c>
    </row>
    <row r="1226" spans="1:13" x14ac:dyDescent="0.25">
      <c r="A1226" t="s">
        <v>122</v>
      </c>
      <c r="B1226">
        <v>231374</v>
      </c>
      <c r="D1226" t="s">
        <v>122</v>
      </c>
      <c r="E1226">
        <v>117924</v>
      </c>
      <c r="G1226" t="s">
        <v>131</v>
      </c>
      <c r="H1226">
        <v>6.17</v>
      </c>
      <c r="I1226" t="s">
        <v>181</v>
      </c>
      <c r="J1226" t="s">
        <v>182</v>
      </c>
      <c r="K1226">
        <v>6.17</v>
      </c>
      <c r="L1226" t="s">
        <v>181</v>
      </c>
      <c r="M1226">
        <f t="shared" si="19"/>
        <v>13.801896921975661</v>
      </c>
    </row>
    <row r="1227" spans="1:13" x14ac:dyDescent="0.25">
      <c r="A1227" t="s">
        <v>122</v>
      </c>
      <c r="B1227">
        <v>231267</v>
      </c>
      <c r="D1227" t="s">
        <v>122</v>
      </c>
      <c r="E1227">
        <v>117924</v>
      </c>
      <c r="G1227" t="s">
        <v>131</v>
      </c>
      <c r="H1227">
        <v>6.58</v>
      </c>
      <c r="I1227" t="s">
        <v>181</v>
      </c>
      <c r="J1227" t="s">
        <v>182</v>
      </c>
      <c r="K1227">
        <v>6.58</v>
      </c>
      <c r="L1227" t="s">
        <v>181</v>
      </c>
      <c r="M1227">
        <f t="shared" si="19"/>
        <v>14.719040801717966</v>
      </c>
    </row>
    <row r="1228" spans="1:13" x14ac:dyDescent="0.25">
      <c r="A1228" t="s">
        <v>122</v>
      </c>
      <c r="B1228">
        <v>231160</v>
      </c>
      <c r="D1228" t="s">
        <v>122</v>
      </c>
      <c r="E1228">
        <v>117924</v>
      </c>
      <c r="G1228" t="s">
        <v>131</v>
      </c>
      <c r="H1228">
        <v>6.73</v>
      </c>
      <c r="I1228" t="s">
        <v>181</v>
      </c>
      <c r="J1228" t="s">
        <v>182</v>
      </c>
      <c r="K1228">
        <v>6.73</v>
      </c>
      <c r="L1228" t="s">
        <v>181</v>
      </c>
      <c r="M1228">
        <f t="shared" si="19"/>
        <v>15.054581245526126</v>
      </c>
    </row>
    <row r="1229" spans="1:13" x14ac:dyDescent="0.25">
      <c r="A1229" t="s">
        <v>122</v>
      </c>
      <c r="B1229">
        <v>231053</v>
      </c>
      <c r="D1229" t="s">
        <v>122</v>
      </c>
      <c r="E1229">
        <v>117924</v>
      </c>
      <c r="G1229" t="s">
        <v>131</v>
      </c>
      <c r="H1229">
        <v>6.58</v>
      </c>
      <c r="I1229" t="s">
        <v>181</v>
      </c>
      <c r="J1229" t="s">
        <v>182</v>
      </c>
      <c r="K1229">
        <v>6.58</v>
      </c>
      <c r="L1229" t="s">
        <v>181</v>
      </c>
      <c r="M1229">
        <f t="shared" si="19"/>
        <v>14.719040801717966</v>
      </c>
    </row>
    <row r="1230" spans="1:13" x14ac:dyDescent="0.25">
      <c r="A1230" t="s">
        <v>122</v>
      </c>
      <c r="B1230">
        <v>231000</v>
      </c>
      <c r="D1230" t="s">
        <v>122</v>
      </c>
      <c r="E1230">
        <v>117924</v>
      </c>
      <c r="G1230" t="s">
        <v>131</v>
      </c>
      <c r="H1230">
        <v>6.43</v>
      </c>
      <c r="I1230" t="s">
        <v>181</v>
      </c>
      <c r="J1230" t="s">
        <v>182</v>
      </c>
      <c r="K1230">
        <v>6.43</v>
      </c>
      <c r="L1230" t="s">
        <v>181</v>
      </c>
      <c r="M1230">
        <f t="shared" si="19"/>
        <v>14.383500357909806</v>
      </c>
    </row>
    <row r="1231" spans="1:13" x14ac:dyDescent="0.25">
      <c r="A1231" t="s">
        <v>122</v>
      </c>
      <c r="B1231">
        <v>230893</v>
      </c>
      <c r="D1231" t="s">
        <v>122</v>
      </c>
      <c r="E1231">
        <v>117924</v>
      </c>
      <c r="G1231" t="s">
        <v>131</v>
      </c>
      <c r="H1231">
        <v>6.89</v>
      </c>
      <c r="I1231" t="s">
        <v>181</v>
      </c>
      <c r="J1231" t="s">
        <v>182</v>
      </c>
      <c r="K1231">
        <v>6.89</v>
      </c>
      <c r="L1231" t="s">
        <v>181</v>
      </c>
      <c r="M1231">
        <f t="shared" si="19"/>
        <v>15.412491052254831</v>
      </c>
    </row>
    <row r="1232" spans="1:13" x14ac:dyDescent="0.25">
      <c r="A1232" t="s">
        <v>122</v>
      </c>
      <c r="B1232">
        <v>230786</v>
      </c>
      <c r="D1232" t="s">
        <v>122</v>
      </c>
      <c r="E1232">
        <v>117924</v>
      </c>
      <c r="G1232" t="s">
        <v>131</v>
      </c>
      <c r="H1232">
        <v>6.99</v>
      </c>
      <c r="I1232" t="s">
        <v>181</v>
      </c>
      <c r="J1232" t="s">
        <v>182</v>
      </c>
      <c r="K1232">
        <v>6.99</v>
      </c>
      <c r="L1232" t="s">
        <v>181</v>
      </c>
      <c r="M1232">
        <f t="shared" si="19"/>
        <v>15.636184681460271</v>
      </c>
    </row>
    <row r="1233" spans="1:13" x14ac:dyDescent="0.25">
      <c r="A1233" t="s">
        <v>122</v>
      </c>
      <c r="B1233">
        <v>230680</v>
      </c>
      <c r="D1233" t="s">
        <v>122</v>
      </c>
      <c r="E1233">
        <v>117924</v>
      </c>
      <c r="G1233" t="s">
        <v>131</v>
      </c>
      <c r="H1233">
        <v>6.84</v>
      </c>
      <c r="I1233" t="s">
        <v>181</v>
      </c>
      <c r="J1233" t="s">
        <v>182</v>
      </c>
      <c r="K1233">
        <v>6.84</v>
      </c>
      <c r="L1233" t="s">
        <v>181</v>
      </c>
      <c r="M1233">
        <f t="shared" si="19"/>
        <v>15.300644237652111</v>
      </c>
    </row>
    <row r="1234" spans="1:13" x14ac:dyDescent="0.25">
      <c r="A1234" t="s">
        <v>122</v>
      </c>
      <c r="B1234">
        <v>230627</v>
      </c>
      <c r="D1234" t="s">
        <v>122</v>
      </c>
      <c r="E1234">
        <v>117924</v>
      </c>
      <c r="G1234" t="s">
        <v>131</v>
      </c>
      <c r="H1234">
        <v>6.22</v>
      </c>
      <c r="I1234" t="s">
        <v>181</v>
      </c>
      <c r="J1234" t="s">
        <v>182</v>
      </c>
      <c r="K1234">
        <v>6.22</v>
      </c>
      <c r="L1234" t="s">
        <v>181</v>
      </c>
      <c r="M1234">
        <f t="shared" si="19"/>
        <v>13.913743736578382</v>
      </c>
    </row>
    <row r="1235" spans="1:13" x14ac:dyDescent="0.25">
      <c r="A1235" t="s">
        <v>122</v>
      </c>
      <c r="B1235">
        <v>230520</v>
      </c>
      <c r="D1235" t="s">
        <v>122</v>
      </c>
      <c r="E1235">
        <v>117924</v>
      </c>
      <c r="G1235" t="s">
        <v>131</v>
      </c>
      <c r="H1235">
        <v>6.07</v>
      </c>
      <c r="I1235" t="s">
        <v>181</v>
      </c>
      <c r="J1235" t="s">
        <v>182</v>
      </c>
      <c r="K1235">
        <v>6.07</v>
      </c>
      <c r="L1235" t="s">
        <v>181</v>
      </c>
      <c r="M1235">
        <f t="shared" si="19"/>
        <v>13.578203292770221</v>
      </c>
    </row>
    <row r="1236" spans="1:13" x14ac:dyDescent="0.25">
      <c r="A1236" t="s">
        <v>122</v>
      </c>
      <c r="B1236">
        <v>230467</v>
      </c>
      <c r="D1236" t="s">
        <v>122</v>
      </c>
      <c r="E1236">
        <v>117924</v>
      </c>
      <c r="G1236" t="s">
        <v>131</v>
      </c>
      <c r="H1236">
        <v>6.12</v>
      </c>
      <c r="I1236" t="s">
        <v>181</v>
      </c>
      <c r="J1236" t="s">
        <v>182</v>
      </c>
      <c r="K1236">
        <v>6.12</v>
      </c>
      <c r="L1236" t="s">
        <v>181</v>
      </c>
      <c r="M1236">
        <f t="shared" si="19"/>
        <v>13.690050107372942</v>
      </c>
    </row>
    <row r="1237" spans="1:13" x14ac:dyDescent="0.25">
      <c r="A1237" t="s">
        <v>122</v>
      </c>
      <c r="B1237">
        <v>230308</v>
      </c>
      <c r="D1237" t="s">
        <v>122</v>
      </c>
      <c r="E1237">
        <v>117924</v>
      </c>
      <c r="G1237" t="s">
        <v>131</v>
      </c>
      <c r="H1237">
        <v>5.14</v>
      </c>
      <c r="I1237" t="s">
        <v>181</v>
      </c>
      <c r="J1237" t="s">
        <v>182</v>
      </c>
      <c r="K1237">
        <v>5.14</v>
      </c>
      <c r="L1237" t="s">
        <v>181</v>
      </c>
      <c r="M1237">
        <f t="shared" si="19"/>
        <v>11.497852541159627</v>
      </c>
    </row>
    <row r="1238" spans="1:13" x14ac:dyDescent="0.25">
      <c r="A1238" t="s">
        <v>122</v>
      </c>
      <c r="B1238">
        <v>230308</v>
      </c>
      <c r="D1238" t="s">
        <v>122</v>
      </c>
      <c r="E1238">
        <v>117924</v>
      </c>
      <c r="G1238" t="s">
        <v>131</v>
      </c>
      <c r="H1238">
        <v>4.7300000000000004</v>
      </c>
      <c r="I1238" t="s">
        <v>181</v>
      </c>
      <c r="J1238" t="s">
        <v>182</v>
      </c>
      <c r="K1238">
        <v>4.7300000000000004</v>
      </c>
      <c r="L1238" t="s">
        <v>181</v>
      </c>
      <c r="M1238">
        <f t="shared" si="19"/>
        <v>10.580708661417322</v>
      </c>
    </row>
    <row r="1239" spans="1:13" x14ac:dyDescent="0.25">
      <c r="A1239" t="s">
        <v>122</v>
      </c>
      <c r="B1239">
        <v>230308</v>
      </c>
      <c r="D1239" t="s">
        <v>122</v>
      </c>
      <c r="E1239">
        <v>117924</v>
      </c>
      <c r="G1239" t="s">
        <v>131</v>
      </c>
      <c r="H1239">
        <v>4.78</v>
      </c>
      <c r="I1239" t="s">
        <v>181</v>
      </c>
      <c r="J1239" t="s">
        <v>182</v>
      </c>
      <c r="K1239">
        <v>4.78</v>
      </c>
      <c r="L1239" t="s">
        <v>181</v>
      </c>
      <c r="M1239">
        <f t="shared" si="19"/>
        <v>10.692555476020043</v>
      </c>
    </row>
    <row r="1240" spans="1:13" x14ac:dyDescent="0.25">
      <c r="A1240" t="s">
        <v>122</v>
      </c>
      <c r="B1240">
        <v>230308</v>
      </c>
      <c r="D1240" t="s">
        <v>122</v>
      </c>
      <c r="E1240">
        <v>117924</v>
      </c>
      <c r="G1240" t="s">
        <v>131</v>
      </c>
      <c r="H1240">
        <v>4.88</v>
      </c>
      <c r="I1240" t="s">
        <v>181</v>
      </c>
      <c r="J1240" t="s">
        <v>182</v>
      </c>
      <c r="K1240">
        <v>4.88</v>
      </c>
      <c r="L1240" t="s">
        <v>181</v>
      </c>
      <c r="M1240">
        <f t="shared" si="19"/>
        <v>10.916249105225482</v>
      </c>
    </row>
    <row r="1241" spans="1:13" x14ac:dyDescent="0.25">
      <c r="A1241" t="s">
        <v>122</v>
      </c>
      <c r="B1241">
        <v>230255</v>
      </c>
      <c r="D1241" t="s">
        <v>122</v>
      </c>
      <c r="E1241">
        <v>117924</v>
      </c>
      <c r="G1241" t="s">
        <v>131</v>
      </c>
      <c r="H1241">
        <v>5.4</v>
      </c>
      <c r="I1241" t="s">
        <v>181</v>
      </c>
      <c r="J1241" t="s">
        <v>182</v>
      </c>
      <c r="K1241">
        <v>5.4</v>
      </c>
      <c r="L1241" t="s">
        <v>181</v>
      </c>
      <c r="M1241">
        <f t="shared" si="19"/>
        <v>12.079455977093772</v>
      </c>
    </row>
    <row r="1242" spans="1:13" x14ac:dyDescent="0.25">
      <c r="A1242" t="s">
        <v>122</v>
      </c>
      <c r="B1242">
        <v>230202</v>
      </c>
      <c r="D1242" t="s">
        <v>122</v>
      </c>
      <c r="E1242">
        <v>117924</v>
      </c>
      <c r="G1242" t="s">
        <v>131</v>
      </c>
      <c r="H1242">
        <v>5.96</v>
      </c>
      <c r="I1242" t="s">
        <v>181</v>
      </c>
      <c r="J1242" t="s">
        <v>182</v>
      </c>
      <c r="K1242">
        <v>5.96</v>
      </c>
      <c r="L1242" t="s">
        <v>181</v>
      </c>
      <c r="M1242">
        <f t="shared" si="19"/>
        <v>13.332140300644237</v>
      </c>
    </row>
    <row r="1243" spans="1:13" x14ac:dyDescent="0.25">
      <c r="A1243" t="s">
        <v>122</v>
      </c>
      <c r="B1243">
        <v>230096</v>
      </c>
      <c r="D1243" t="s">
        <v>122</v>
      </c>
      <c r="E1243">
        <v>117924</v>
      </c>
      <c r="G1243" t="s">
        <v>131</v>
      </c>
      <c r="H1243">
        <v>6.58</v>
      </c>
      <c r="I1243" t="s">
        <v>181</v>
      </c>
      <c r="J1243" t="s">
        <v>182</v>
      </c>
      <c r="K1243">
        <v>6.58</v>
      </c>
      <c r="L1243" t="s">
        <v>181</v>
      </c>
      <c r="M1243">
        <f t="shared" si="19"/>
        <v>14.719040801717966</v>
      </c>
    </row>
    <row r="1244" spans="1:13" x14ac:dyDescent="0.25">
      <c r="A1244" t="s">
        <v>122</v>
      </c>
      <c r="B1244">
        <v>229990</v>
      </c>
      <c r="D1244" t="s">
        <v>122</v>
      </c>
      <c r="E1244">
        <v>117924</v>
      </c>
      <c r="G1244" t="s">
        <v>131</v>
      </c>
      <c r="H1244">
        <v>6.73</v>
      </c>
      <c r="I1244" t="s">
        <v>181</v>
      </c>
      <c r="J1244" t="s">
        <v>182</v>
      </c>
      <c r="K1244">
        <v>6.73</v>
      </c>
      <c r="L1244" t="s">
        <v>181</v>
      </c>
      <c r="M1244">
        <f t="shared" si="19"/>
        <v>15.054581245526126</v>
      </c>
    </row>
    <row r="1245" spans="1:13" x14ac:dyDescent="0.25">
      <c r="A1245" t="s">
        <v>122</v>
      </c>
      <c r="B1245">
        <v>229885</v>
      </c>
      <c r="D1245" t="s">
        <v>122</v>
      </c>
      <c r="E1245">
        <v>117924</v>
      </c>
      <c r="G1245" t="s">
        <v>131</v>
      </c>
      <c r="H1245">
        <v>6.63</v>
      </c>
      <c r="I1245" t="s">
        <v>181</v>
      </c>
      <c r="J1245" t="s">
        <v>182</v>
      </c>
      <c r="K1245">
        <v>6.63</v>
      </c>
      <c r="L1245" t="s">
        <v>181</v>
      </c>
      <c r="M1245">
        <f t="shared" si="19"/>
        <v>14.830887616320688</v>
      </c>
    </row>
    <row r="1246" spans="1:13" x14ac:dyDescent="0.25">
      <c r="A1246" t="s">
        <v>122</v>
      </c>
      <c r="B1246">
        <v>229832</v>
      </c>
      <c r="D1246" t="s">
        <v>122</v>
      </c>
      <c r="E1246">
        <v>117924</v>
      </c>
      <c r="G1246" t="s">
        <v>131</v>
      </c>
      <c r="H1246">
        <v>6.73</v>
      </c>
      <c r="I1246" t="s">
        <v>181</v>
      </c>
      <c r="J1246" t="s">
        <v>182</v>
      </c>
      <c r="K1246">
        <v>6.73</v>
      </c>
      <c r="L1246" t="s">
        <v>181</v>
      </c>
      <c r="M1246">
        <f t="shared" si="19"/>
        <v>15.054581245526126</v>
      </c>
    </row>
    <row r="1247" spans="1:13" x14ac:dyDescent="0.25">
      <c r="A1247" t="s">
        <v>122</v>
      </c>
      <c r="B1247">
        <v>229726</v>
      </c>
      <c r="D1247" t="s">
        <v>122</v>
      </c>
      <c r="E1247">
        <v>117924</v>
      </c>
      <c r="G1247" t="s">
        <v>131</v>
      </c>
      <c r="H1247">
        <v>7.04</v>
      </c>
      <c r="I1247" t="s">
        <v>181</v>
      </c>
      <c r="J1247" t="s">
        <v>182</v>
      </c>
      <c r="K1247">
        <v>7.04</v>
      </c>
      <c r="L1247" t="s">
        <v>181</v>
      </c>
      <c r="M1247">
        <f t="shared" si="19"/>
        <v>15.748031496062991</v>
      </c>
    </row>
    <row r="1248" spans="1:13" x14ac:dyDescent="0.25">
      <c r="A1248" t="s">
        <v>122</v>
      </c>
      <c r="B1248">
        <v>229568</v>
      </c>
      <c r="D1248" t="s">
        <v>122</v>
      </c>
      <c r="E1248">
        <v>117924</v>
      </c>
      <c r="G1248" t="s">
        <v>131</v>
      </c>
      <c r="H1248">
        <v>6.94</v>
      </c>
      <c r="I1248" t="s">
        <v>181</v>
      </c>
      <c r="J1248" t="s">
        <v>182</v>
      </c>
      <c r="K1248">
        <v>6.94</v>
      </c>
      <c r="L1248" t="s">
        <v>181</v>
      </c>
      <c r="M1248">
        <f t="shared" si="19"/>
        <v>15.524337866857552</v>
      </c>
    </row>
    <row r="1249" spans="1:13" x14ac:dyDescent="0.25">
      <c r="A1249" t="s">
        <v>122</v>
      </c>
      <c r="B1249">
        <v>229463</v>
      </c>
      <c r="D1249" t="s">
        <v>122</v>
      </c>
      <c r="E1249">
        <v>117924</v>
      </c>
      <c r="G1249" t="s">
        <v>131</v>
      </c>
      <c r="H1249">
        <v>7.09</v>
      </c>
      <c r="I1249" t="s">
        <v>181</v>
      </c>
      <c r="J1249" t="s">
        <v>182</v>
      </c>
      <c r="K1249">
        <v>7.09</v>
      </c>
      <c r="L1249" t="s">
        <v>181</v>
      </c>
      <c r="M1249">
        <f t="shared" si="19"/>
        <v>15.859878310665712</v>
      </c>
    </row>
    <row r="1250" spans="1:13" x14ac:dyDescent="0.25">
      <c r="A1250" t="s">
        <v>122</v>
      </c>
      <c r="B1250">
        <v>229357</v>
      </c>
      <c r="D1250" t="s">
        <v>122</v>
      </c>
      <c r="E1250">
        <v>117924</v>
      </c>
      <c r="G1250" t="s">
        <v>131</v>
      </c>
      <c r="H1250">
        <v>6.94</v>
      </c>
      <c r="I1250" t="s">
        <v>181</v>
      </c>
      <c r="J1250" t="s">
        <v>182</v>
      </c>
      <c r="K1250">
        <v>6.94</v>
      </c>
      <c r="L1250" t="s">
        <v>181</v>
      </c>
      <c r="M1250">
        <f t="shared" si="19"/>
        <v>15.524337866857552</v>
      </c>
    </row>
    <row r="1251" spans="1:13" x14ac:dyDescent="0.25">
      <c r="A1251" t="s">
        <v>122</v>
      </c>
      <c r="B1251">
        <v>229252</v>
      </c>
      <c r="D1251" t="s">
        <v>122</v>
      </c>
      <c r="E1251">
        <v>117924</v>
      </c>
      <c r="G1251" t="s">
        <v>131</v>
      </c>
      <c r="H1251">
        <v>6.99</v>
      </c>
      <c r="I1251" t="s">
        <v>181</v>
      </c>
      <c r="J1251" t="s">
        <v>182</v>
      </c>
      <c r="K1251">
        <v>6.99</v>
      </c>
      <c r="L1251" t="s">
        <v>181</v>
      </c>
      <c r="M1251">
        <f t="shared" si="19"/>
        <v>15.636184681460271</v>
      </c>
    </row>
    <row r="1252" spans="1:13" x14ac:dyDescent="0.25">
      <c r="A1252" t="s">
        <v>122</v>
      </c>
      <c r="B1252">
        <v>229147</v>
      </c>
      <c r="D1252" t="s">
        <v>122</v>
      </c>
      <c r="E1252">
        <v>117924</v>
      </c>
      <c r="G1252" t="s">
        <v>131</v>
      </c>
      <c r="H1252">
        <v>7.4</v>
      </c>
      <c r="I1252" t="s">
        <v>181</v>
      </c>
      <c r="J1252" t="s">
        <v>182</v>
      </c>
      <c r="K1252">
        <v>7.4</v>
      </c>
      <c r="L1252" t="s">
        <v>181</v>
      </c>
      <c r="M1252">
        <f t="shared" si="19"/>
        <v>16.553328561202576</v>
      </c>
    </row>
    <row r="1253" spans="1:13" x14ac:dyDescent="0.25">
      <c r="A1253" t="s">
        <v>122</v>
      </c>
      <c r="B1253">
        <v>229042</v>
      </c>
      <c r="D1253" t="s">
        <v>122</v>
      </c>
      <c r="E1253">
        <v>117924</v>
      </c>
      <c r="G1253" t="s">
        <v>131</v>
      </c>
      <c r="H1253">
        <v>7.09</v>
      </c>
      <c r="I1253" t="s">
        <v>181</v>
      </c>
      <c r="J1253" t="s">
        <v>182</v>
      </c>
      <c r="K1253">
        <v>7.09</v>
      </c>
      <c r="L1253" t="s">
        <v>181</v>
      </c>
      <c r="M1253">
        <f t="shared" si="19"/>
        <v>15.859878310665712</v>
      </c>
    </row>
    <row r="1254" spans="1:13" x14ac:dyDescent="0.25">
      <c r="A1254" t="s">
        <v>122</v>
      </c>
      <c r="B1254">
        <v>228937</v>
      </c>
      <c r="D1254" t="s">
        <v>122</v>
      </c>
      <c r="E1254">
        <v>117924</v>
      </c>
      <c r="G1254" t="s">
        <v>131</v>
      </c>
      <c r="H1254">
        <v>6.89</v>
      </c>
      <c r="I1254" t="s">
        <v>181</v>
      </c>
      <c r="J1254" t="s">
        <v>182</v>
      </c>
      <c r="K1254">
        <v>6.89</v>
      </c>
      <c r="L1254" t="s">
        <v>181</v>
      </c>
      <c r="M1254">
        <f t="shared" si="19"/>
        <v>15.412491052254831</v>
      </c>
    </row>
    <row r="1255" spans="1:13" x14ac:dyDescent="0.25">
      <c r="A1255" t="s">
        <v>122</v>
      </c>
      <c r="B1255">
        <v>228832</v>
      </c>
      <c r="D1255" t="s">
        <v>122</v>
      </c>
      <c r="E1255">
        <v>117924</v>
      </c>
      <c r="G1255" t="s">
        <v>131</v>
      </c>
      <c r="H1255">
        <v>7.04</v>
      </c>
      <c r="I1255" t="s">
        <v>181</v>
      </c>
      <c r="J1255" t="s">
        <v>182</v>
      </c>
      <c r="K1255">
        <v>7.04</v>
      </c>
      <c r="L1255" t="s">
        <v>181</v>
      </c>
      <c r="M1255">
        <f t="shared" si="19"/>
        <v>15.748031496062991</v>
      </c>
    </row>
    <row r="1256" spans="1:13" x14ac:dyDescent="0.25">
      <c r="A1256" t="s">
        <v>122</v>
      </c>
      <c r="B1256">
        <v>228728</v>
      </c>
      <c r="D1256" t="s">
        <v>122</v>
      </c>
      <c r="E1256">
        <v>117924</v>
      </c>
      <c r="G1256" t="s">
        <v>131</v>
      </c>
      <c r="H1256">
        <v>6.89</v>
      </c>
      <c r="I1256" t="s">
        <v>181</v>
      </c>
      <c r="J1256" t="s">
        <v>182</v>
      </c>
      <c r="K1256">
        <v>6.89</v>
      </c>
      <c r="L1256" t="s">
        <v>181</v>
      </c>
      <c r="M1256">
        <f t="shared" si="19"/>
        <v>15.412491052254831</v>
      </c>
    </row>
    <row r="1257" spans="1:13" x14ac:dyDescent="0.25">
      <c r="A1257" t="s">
        <v>122</v>
      </c>
      <c r="B1257">
        <v>228623</v>
      </c>
      <c r="D1257" t="s">
        <v>122</v>
      </c>
      <c r="E1257">
        <v>117924</v>
      </c>
      <c r="G1257" t="s">
        <v>131</v>
      </c>
      <c r="H1257">
        <v>7.09</v>
      </c>
      <c r="I1257" t="s">
        <v>181</v>
      </c>
      <c r="J1257" t="s">
        <v>182</v>
      </c>
      <c r="K1257">
        <v>7.09</v>
      </c>
      <c r="L1257" t="s">
        <v>181</v>
      </c>
      <c r="M1257">
        <f t="shared" si="19"/>
        <v>15.859878310665712</v>
      </c>
    </row>
    <row r="1258" spans="1:13" x14ac:dyDescent="0.25">
      <c r="A1258" t="s">
        <v>122</v>
      </c>
      <c r="B1258">
        <v>228362</v>
      </c>
      <c r="D1258" t="s">
        <v>122</v>
      </c>
      <c r="E1258">
        <v>117924</v>
      </c>
      <c r="G1258" t="s">
        <v>131</v>
      </c>
      <c r="H1258">
        <v>7.45</v>
      </c>
      <c r="I1258" t="s">
        <v>181</v>
      </c>
      <c r="J1258" t="s">
        <v>182</v>
      </c>
      <c r="K1258">
        <v>7.45</v>
      </c>
      <c r="L1258" t="s">
        <v>181</v>
      </c>
      <c r="M1258">
        <f t="shared" si="19"/>
        <v>16.665175375805298</v>
      </c>
    </row>
    <row r="1259" spans="1:13" x14ac:dyDescent="0.25">
      <c r="A1259" t="s">
        <v>122</v>
      </c>
      <c r="B1259">
        <v>228258</v>
      </c>
      <c r="D1259" t="s">
        <v>122</v>
      </c>
      <c r="E1259">
        <v>117924</v>
      </c>
      <c r="G1259" t="s">
        <v>131</v>
      </c>
      <c r="H1259">
        <v>7.3</v>
      </c>
      <c r="I1259" t="s">
        <v>181</v>
      </c>
      <c r="J1259" t="s">
        <v>182</v>
      </c>
      <c r="K1259">
        <v>7.3</v>
      </c>
      <c r="L1259" t="s">
        <v>181</v>
      </c>
      <c r="M1259">
        <f t="shared" si="19"/>
        <v>16.329634931997138</v>
      </c>
    </row>
    <row r="1260" spans="1:13" x14ac:dyDescent="0.25">
      <c r="A1260" t="s">
        <v>122</v>
      </c>
      <c r="B1260">
        <v>228154</v>
      </c>
      <c r="D1260" t="s">
        <v>122</v>
      </c>
      <c r="E1260">
        <v>117924</v>
      </c>
      <c r="G1260" t="s">
        <v>131</v>
      </c>
      <c r="H1260">
        <v>6.94</v>
      </c>
      <c r="I1260" t="s">
        <v>181</v>
      </c>
      <c r="J1260" t="s">
        <v>182</v>
      </c>
      <c r="K1260">
        <v>6.94</v>
      </c>
      <c r="L1260" t="s">
        <v>181</v>
      </c>
      <c r="M1260">
        <f t="shared" si="19"/>
        <v>15.524337866857552</v>
      </c>
    </row>
    <row r="1261" spans="1:13" x14ac:dyDescent="0.25">
      <c r="A1261" t="s">
        <v>122</v>
      </c>
      <c r="B1261">
        <v>228050</v>
      </c>
      <c r="D1261" t="s">
        <v>122</v>
      </c>
      <c r="E1261">
        <v>117924</v>
      </c>
      <c r="G1261" t="s">
        <v>131</v>
      </c>
      <c r="H1261">
        <v>6.84</v>
      </c>
      <c r="I1261" t="s">
        <v>181</v>
      </c>
      <c r="J1261" t="s">
        <v>182</v>
      </c>
      <c r="K1261">
        <v>6.84</v>
      </c>
      <c r="L1261" t="s">
        <v>181</v>
      </c>
      <c r="M1261">
        <f t="shared" si="19"/>
        <v>15.300644237652111</v>
      </c>
    </row>
    <row r="1262" spans="1:13" x14ac:dyDescent="0.25">
      <c r="A1262" t="s">
        <v>122</v>
      </c>
      <c r="B1262">
        <v>227998</v>
      </c>
      <c r="D1262" t="s">
        <v>122</v>
      </c>
      <c r="E1262">
        <v>117924</v>
      </c>
      <c r="G1262" t="s">
        <v>131</v>
      </c>
      <c r="H1262">
        <v>6.43</v>
      </c>
      <c r="I1262" t="s">
        <v>181</v>
      </c>
      <c r="J1262" t="s">
        <v>182</v>
      </c>
      <c r="K1262">
        <v>6.43</v>
      </c>
      <c r="L1262" t="s">
        <v>181</v>
      </c>
      <c r="M1262">
        <f t="shared" si="19"/>
        <v>14.383500357909806</v>
      </c>
    </row>
    <row r="1263" spans="1:13" x14ac:dyDescent="0.25">
      <c r="A1263" t="s">
        <v>122</v>
      </c>
      <c r="B1263">
        <v>227894</v>
      </c>
      <c r="D1263" t="s">
        <v>122</v>
      </c>
      <c r="E1263">
        <v>117924</v>
      </c>
      <c r="G1263" t="s">
        <v>131</v>
      </c>
      <c r="H1263">
        <v>6.32</v>
      </c>
      <c r="I1263" t="s">
        <v>181</v>
      </c>
      <c r="J1263" t="s">
        <v>182</v>
      </c>
      <c r="K1263">
        <v>6.32</v>
      </c>
      <c r="L1263" t="s">
        <v>181</v>
      </c>
      <c r="M1263">
        <f t="shared" si="19"/>
        <v>14.137437365783821</v>
      </c>
    </row>
    <row r="1264" spans="1:13" x14ac:dyDescent="0.25">
      <c r="A1264" t="s">
        <v>122</v>
      </c>
      <c r="B1264">
        <v>227842</v>
      </c>
      <c r="D1264" t="s">
        <v>122</v>
      </c>
      <c r="E1264">
        <v>117924</v>
      </c>
      <c r="G1264" t="s">
        <v>131</v>
      </c>
      <c r="H1264">
        <v>6.58</v>
      </c>
      <c r="I1264" t="s">
        <v>181</v>
      </c>
      <c r="J1264" t="s">
        <v>182</v>
      </c>
      <c r="K1264">
        <v>6.58</v>
      </c>
      <c r="L1264" t="s">
        <v>181</v>
      </c>
      <c r="M1264">
        <f t="shared" si="19"/>
        <v>14.719040801717966</v>
      </c>
    </row>
    <row r="1265" spans="1:13" x14ac:dyDescent="0.25">
      <c r="A1265" t="s">
        <v>122</v>
      </c>
      <c r="B1265">
        <v>227738</v>
      </c>
      <c r="D1265" t="s">
        <v>122</v>
      </c>
      <c r="E1265">
        <v>117924</v>
      </c>
      <c r="G1265" t="s">
        <v>131</v>
      </c>
      <c r="H1265">
        <v>6.94</v>
      </c>
      <c r="I1265" t="s">
        <v>181</v>
      </c>
      <c r="J1265" t="s">
        <v>182</v>
      </c>
      <c r="K1265">
        <v>6.94</v>
      </c>
      <c r="L1265" t="s">
        <v>181</v>
      </c>
      <c r="M1265">
        <f t="shared" si="19"/>
        <v>15.524337866857552</v>
      </c>
    </row>
    <row r="1266" spans="1:13" x14ac:dyDescent="0.25">
      <c r="A1266" t="s">
        <v>122</v>
      </c>
      <c r="B1266">
        <v>227583</v>
      </c>
      <c r="D1266" t="s">
        <v>122</v>
      </c>
      <c r="E1266">
        <v>117924</v>
      </c>
      <c r="G1266" t="s">
        <v>131</v>
      </c>
      <c r="H1266">
        <v>7.45</v>
      </c>
      <c r="I1266" t="s">
        <v>181</v>
      </c>
      <c r="J1266" t="s">
        <v>182</v>
      </c>
      <c r="K1266">
        <v>7.45</v>
      </c>
      <c r="L1266" t="s">
        <v>181</v>
      </c>
      <c r="M1266">
        <f t="shared" si="19"/>
        <v>16.665175375805298</v>
      </c>
    </row>
    <row r="1267" spans="1:13" x14ac:dyDescent="0.25">
      <c r="A1267" t="s">
        <v>122</v>
      </c>
      <c r="B1267">
        <v>227479</v>
      </c>
      <c r="D1267" t="s">
        <v>122</v>
      </c>
      <c r="E1267">
        <v>117924</v>
      </c>
      <c r="G1267" t="s">
        <v>131</v>
      </c>
      <c r="H1267">
        <v>7.09</v>
      </c>
      <c r="I1267" t="s">
        <v>181</v>
      </c>
      <c r="J1267" t="s">
        <v>182</v>
      </c>
      <c r="K1267">
        <v>7.09</v>
      </c>
      <c r="L1267" t="s">
        <v>181</v>
      </c>
      <c r="M1267">
        <f t="shared" si="19"/>
        <v>15.859878310665712</v>
      </c>
    </row>
    <row r="1268" spans="1:13" x14ac:dyDescent="0.25">
      <c r="A1268" t="s">
        <v>122</v>
      </c>
      <c r="B1268">
        <v>227427</v>
      </c>
      <c r="D1268" t="s">
        <v>122</v>
      </c>
      <c r="E1268">
        <v>117924</v>
      </c>
      <c r="G1268" t="s">
        <v>131</v>
      </c>
      <c r="H1268">
        <v>6.79</v>
      </c>
      <c r="I1268" t="s">
        <v>181</v>
      </c>
      <c r="J1268" t="s">
        <v>182</v>
      </c>
      <c r="K1268">
        <v>6.79</v>
      </c>
      <c r="L1268" t="s">
        <v>181</v>
      </c>
      <c r="M1268">
        <f t="shared" si="19"/>
        <v>15.18879742304939</v>
      </c>
    </row>
    <row r="1269" spans="1:13" x14ac:dyDescent="0.25">
      <c r="A1269" t="s">
        <v>122</v>
      </c>
      <c r="B1269">
        <v>227324</v>
      </c>
      <c r="D1269" t="s">
        <v>122</v>
      </c>
      <c r="E1269">
        <v>117924</v>
      </c>
      <c r="G1269" t="s">
        <v>131</v>
      </c>
      <c r="H1269">
        <v>6.99</v>
      </c>
      <c r="I1269" t="s">
        <v>181</v>
      </c>
      <c r="J1269" t="s">
        <v>182</v>
      </c>
      <c r="K1269">
        <v>6.99</v>
      </c>
      <c r="L1269" t="s">
        <v>181</v>
      </c>
      <c r="M1269">
        <f t="shared" si="19"/>
        <v>15.636184681460271</v>
      </c>
    </row>
    <row r="1270" spans="1:13" x14ac:dyDescent="0.25">
      <c r="A1270" t="s">
        <v>122</v>
      </c>
      <c r="B1270">
        <v>227221</v>
      </c>
      <c r="D1270" t="s">
        <v>122</v>
      </c>
      <c r="E1270">
        <v>117924</v>
      </c>
      <c r="G1270" t="s">
        <v>131</v>
      </c>
      <c r="H1270">
        <v>6.94</v>
      </c>
      <c r="I1270" t="s">
        <v>181</v>
      </c>
      <c r="J1270" t="s">
        <v>182</v>
      </c>
      <c r="K1270">
        <v>6.94</v>
      </c>
      <c r="L1270" t="s">
        <v>181</v>
      </c>
      <c r="M1270">
        <f t="shared" si="19"/>
        <v>15.524337866857552</v>
      </c>
    </row>
    <row r="1271" spans="1:13" x14ac:dyDescent="0.25">
      <c r="A1271" t="s">
        <v>122</v>
      </c>
      <c r="B1271">
        <v>227117</v>
      </c>
      <c r="D1271" t="s">
        <v>122</v>
      </c>
      <c r="E1271">
        <v>117924</v>
      </c>
      <c r="G1271" t="s">
        <v>131</v>
      </c>
      <c r="H1271">
        <v>6.58</v>
      </c>
      <c r="I1271" t="s">
        <v>181</v>
      </c>
      <c r="J1271" t="s">
        <v>182</v>
      </c>
      <c r="K1271">
        <v>6.58</v>
      </c>
      <c r="L1271" t="s">
        <v>181</v>
      </c>
      <c r="M1271">
        <f t="shared" si="19"/>
        <v>14.719040801717966</v>
      </c>
    </row>
    <row r="1272" spans="1:13" x14ac:dyDescent="0.25">
      <c r="A1272" t="s">
        <v>122</v>
      </c>
      <c r="B1272">
        <v>227066</v>
      </c>
      <c r="D1272" t="s">
        <v>122</v>
      </c>
      <c r="E1272">
        <v>117924</v>
      </c>
      <c r="G1272" t="s">
        <v>131</v>
      </c>
      <c r="H1272">
        <v>6.68</v>
      </c>
      <c r="I1272" t="s">
        <v>181</v>
      </c>
      <c r="J1272" t="s">
        <v>182</v>
      </c>
      <c r="K1272">
        <v>6.68</v>
      </c>
      <c r="L1272" t="s">
        <v>181</v>
      </c>
      <c r="M1272">
        <f t="shared" si="19"/>
        <v>14.942734430923407</v>
      </c>
    </row>
    <row r="1273" spans="1:13" x14ac:dyDescent="0.25">
      <c r="A1273" t="s">
        <v>122</v>
      </c>
      <c r="B1273">
        <v>226963</v>
      </c>
      <c r="D1273" t="s">
        <v>122</v>
      </c>
      <c r="E1273">
        <v>117924</v>
      </c>
      <c r="G1273" t="s">
        <v>131</v>
      </c>
      <c r="H1273">
        <v>6.68</v>
      </c>
      <c r="I1273" t="s">
        <v>181</v>
      </c>
      <c r="J1273" t="s">
        <v>182</v>
      </c>
      <c r="K1273">
        <v>6.68</v>
      </c>
      <c r="L1273" t="s">
        <v>181</v>
      </c>
      <c r="M1273">
        <f t="shared" si="19"/>
        <v>14.942734430923407</v>
      </c>
    </row>
    <row r="1274" spans="1:13" x14ac:dyDescent="0.25">
      <c r="A1274" t="s">
        <v>122</v>
      </c>
      <c r="B1274">
        <v>226860</v>
      </c>
      <c r="D1274" t="s">
        <v>122</v>
      </c>
      <c r="E1274">
        <v>117924</v>
      </c>
      <c r="G1274" t="s">
        <v>131</v>
      </c>
      <c r="H1274">
        <v>6.68</v>
      </c>
      <c r="I1274" t="s">
        <v>181</v>
      </c>
      <c r="J1274" t="s">
        <v>182</v>
      </c>
      <c r="K1274">
        <v>6.68</v>
      </c>
      <c r="L1274" t="s">
        <v>181</v>
      </c>
      <c r="M1274">
        <f t="shared" si="19"/>
        <v>14.942734430923407</v>
      </c>
    </row>
    <row r="1275" spans="1:13" x14ac:dyDescent="0.25">
      <c r="A1275" t="s">
        <v>122</v>
      </c>
      <c r="B1275">
        <v>226757</v>
      </c>
      <c r="D1275" t="s">
        <v>122</v>
      </c>
      <c r="E1275">
        <v>117924</v>
      </c>
      <c r="G1275" t="s">
        <v>131</v>
      </c>
      <c r="H1275">
        <v>6.68</v>
      </c>
      <c r="I1275" t="s">
        <v>181</v>
      </c>
      <c r="J1275" t="s">
        <v>182</v>
      </c>
      <c r="K1275">
        <v>6.68</v>
      </c>
      <c r="L1275" t="s">
        <v>181</v>
      </c>
      <c r="M1275">
        <f t="shared" si="19"/>
        <v>14.942734430923407</v>
      </c>
    </row>
    <row r="1276" spans="1:13" x14ac:dyDescent="0.25">
      <c r="A1276" t="s">
        <v>122</v>
      </c>
      <c r="B1276">
        <v>226705</v>
      </c>
      <c r="D1276" t="s">
        <v>122</v>
      </c>
      <c r="E1276">
        <v>117924</v>
      </c>
      <c r="G1276" t="s">
        <v>131</v>
      </c>
      <c r="H1276">
        <v>6.43</v>
      </c>
      <c r="I1276" t="s">
        <v>181</v>
      </c>
      <c r="J1276" t="s">
        <v>182</v>
      </c>
      <c r="K1276">
        <v>6.43</v>
      </c>
      <c r="L1276" t="s">
        <v>181</v>
      </c>
      <c r="M1276">
        <f t="shared" si="19"/>
        <v>14.383500357909806</v>
      </c>
    </row>
    <row r="1277" spans="1:13" x14ac:dyDescent="0.25">
      <c r="A1277" t="s">
        <v>122</v>
      </c>
      <c r="B1277">
        <v>226654</v>
      </c>
      <c r="D1277" t="s">
        <v>122</v>
      </c>
      <c r="E1277">
        <v>117924</v>
      </c>
      <c r="G1277" t="s">
        <v>131</v>
      </c>
      <c r="H1277">
        <v>5.91</v>
      </c>
      <c r="I1277" t="s">
        <v>181</v>
      </c>
      <c r="J1277" t="s">
        <v>182</v>
      </c>
      <c r="K1277">
        <v>5.91</v>
      </c>
      <c r="L1277" t="s">
        <v>181</v>
      </c>
      <c r="M1277">
        <f t="shared" si="19"/>
        <v>13.220293486041518</v>
      </c>
    </row>
    <row r="1278" spans="1:13" x14ac:dyDescent="0.25">
      <c r="A1278" t="s">
        <v>122</v>
      </c>
      <c r="B1278">
        <v>226500</v>
      </c>
      <c r="D1278" t="s">
        <v>122</v>
      </c>
      <c r="E1278">
        <v>117924</v>
      </c>
      <c r="G1278" t="s">
        <v>131</v>
      </c>
      <c r="H1278">
        <v>5.55</v>
      </c>
      <c r="I1278" t="s">
        <v>181</v>
      </c>
      <c r="J1278" t="s">
        <v>182</v>
      </c>
      <c r="K1278">
        <v>5.55</v>
      </c>
      <c r="L1278" t="s">
        <v>181</v>
      </c>
      <c r="M1278">
        <f t="shared" si="19"/>
        <v>12.414996420901932</v>
      </c>
    </row>
    <row r="1279" spans="1:13" x14ac:dyDescent="0.25">
      <c r="A1279" t="s">
        <v>122</v>
      </c>
      <c r="B1279">
        <v>226449</v>
      </c>
      <c r="D1279" t="s">
        <v>122</v>
      </c>
      <c r="E1279">
        <v>117924</v>
      </c>
      <c r="G1279" t="s">
        <v>131</v>
      </c>
      <c r="H1279">
        <v>6.22</v>
      </c>
      <c r="I1279" t="s">
        <v>181</v>
      </c>
      <c r="J1279" t="s">
        <v>182</v>
      </c>
      <c r="K1279">
        <v>6.22</v>
      </c>
      <c r="L1279" t="s">
        <v>181</v>
      </c>
      <c r="M1279">
        <f t="shared" si="19"/>
        <v>13.913743736578382</v>
      </c>
    </row>
    <row r="1280" spans="1:13" x14ac:dyDescent="0.25">
      <c r="A1280" t="s">
        <v>122</v>
      </c>
      <c r="B1280">
        <v>226346</v>
      </c>
      <c r="D1280" t="s">
        <v>122</v>
      </c>
      <c r="E1280">
        <v>117924</v>
      </c>
      <c r="G1280" t="s">
        <v>131</v>
      </c>
      <c r="H1280">
        <v>6.32</v>
      </c>
      <c r="I1280" t="s">
        <v>181</v>
      </c>
      <c r="J1280" t="s">
        <v>182</v>
      </c>
      <c r="K1280">
        <v>6.32</v>
      </c>
      <c r="L1280" t="s">
        <v>181</v>
      </c>
      <c r="M1280">
        <f t="shared" si="19"/>
        <v>14.137437365783821</v>
      </c>
    </row>
    <row r="1281" spans="1:13" x14ac:dyDescent="0.25">
      <c r="A1281" t="s">
        <v>122</v>
      </c>
      <c r="B1281">
        <v>226295</v>
      </c>
      <c r="D1281" t="s">
        <v>122</v>
      </c>
      <c r="E1281">
        <v>117924</v>
      </c>
      <c r="G1281" t="s">
        <v>131</v>
      </c>
      <c r="H1281">
        <v>6.37</v>
      </c>
      <c r="I1281" t="s">
        <v>181</v>
      </c>
      <c r="J1281" t="s">
        <v>182</v>
      </c>
      <c r="K1281">
        <v>6.37</v>
      </c>
      <c r="L1281" t="s">
        <v>181</v>
      </c>
      <c r="M1281">
        <f t="shared" si="19"/>
        <v>14.249284180386542</v>
      </c>
    </row>
    <row r="1282" spans="1:13" x14ac:dyDescent="0.25">
      <c r="A1282" t="s">
        <v>122</v>
      </c>
      <c r="B1282">
        <v>226193</v>
      </c>
      <c r="D1282" t="s">
        <v>122</v>
      </c>
      <c r="E1282">
        <v>117924</v>
      </c>
      <c r="G1282" t="s">
        <v>131</v>
      </c>
      <c r="H1282">
        <v>6.73</v>
      </c>
      <c r="I1282" t="s">
        <v>181</v>
      </c>
      <c r="J1282" t="s">
        <v>182</v>
      </c>
      <c r="K1282">
        <v>6.73</v>
      </c>
      <c r="L1282" t="s">
        <v>181</v>
      </c>
      <c r="M1282">
        <f t="shared" si="19"/>
        <v>15.054581245526126</v>
      </c>
    </row>
    <row r="1283" spans="1:13" x14ac:dyDescent="0.25">
      <c r="A1283" t="s">
        <v>122</v>
      </c>
      <c r="B1283">
        <v>226090</v>
      </c>
      <c r="D1283" t="s">
        <v>122</v>
      </c>
      <c r="E1283">
        <v>117924</v>
      </c>
      <c r="G1283" t="s">
        <v>131</v>
      </c>
      <c r="H1283">
        <v>6.84</v>
      </c>
      <c r="I1283" t="s">
        <v>181</v>
      </c>
      <c r="J1283" t="s">
        <v>182</v>
      </c>
      <c r="K1283">
        <v>6.84</v>
      </c>
      <c r="L1283" t="s">
        <v>181</v>
      </c>
      <c r="M1283">
        <f t="shared" ref="M1283:M1346" si="20">K1283*3600/1609.344</f>
        <v>15.300644237652111</v>
      </c>
    </row>
    <row r="1284" spans="1:13" x14ac:dyDescent="0.25">
      <c r="A1284" t="s">
        <v>122</v>
      </c>
      <c r="B1284">
        <v>226039</v>
      </c>
      <c r="D1284" t="s">
        <v>122</v>
      </c>
      <c r="E1284">
        <v>117924</v>
      </c>
      <c r="G1284" t="s">
        <v>131</v>
      </c>
      <c r="H1284">
        <v>6.58</v>
      </c>
      <c r="I1284" t="s">
        <v>181</v>
      </c>
      <c r="J1284" t="s">
        <v>182</v>
      </c>
      <c r="K1284">
        <v>6.58</v>
      </c>
      <c r="L1284" t="s">
        <v>181</v>
      </c>
      <c r="M1284">
        <f t="shared" si="20"/>
        <v>14.719040801717966</v>
      </c>
    </row>
    <row r="1285" spans="1:13" x14ac:dyDescent="0.25">
      <c r="A1285" t="s">
        <v>122</v>
      </c>
      <c r="B1285">
        <v>225937</v>
      </c>
      <c r="D1285" t="s">
        <v>122</v>
      </c>
      <c r="E1285">
        <v>117924</v>
      </c>
      <c r="G1285" t="s">
        <v>131</v>
      </c>
      <c r="H1285">
        <v>6.53</v>
      </c>
      <c r="I1285" t="s">
        <v>181</v>
      </c>
      <c r="J1285" t="s">
        <v>182</v>
      </c>
      <c r="K1285">
        <v>6.53</v>
      </c>
      <c r="L1285" t="s">
        <v>181</v>
      </c>
      <c r="M1285">
        <f t="shared" si="20"/>
        <v>14.607193987115247</v>
      </c>
    </row>
    <row r="1286" spans="1:13" x14ac:dyDescent="0.25">
      <c r="A1286" t="s">
        <v>122</v>
      </c>
      <c r="B1286">
        <v>225886</v>
      </c>
      <c r="D1286" t="s">
        <v>122</v>
      </c>
      <c r="E1286">
        <v>117924</v>
      </c>
      <c r="G1286" t="s">
        <v>131</v>
      </c>
      <c r="H1286">
        <v>6.32</v>
      </c>
      <c r="I1286" t="s">
        <v>181</v>
      </c>
      <c r="J1286" t="s">
        <v>182</v>
      </c>
      <c r="K1286">
        <v>6.32</v>
      </c>
      <c r="L1286" t="s">
        <v>181</v>
      </c>
      <c r="M1286">
        <f t="shared" si="20"/>
        <v>14.137437365783821</v>
      </c>
    </row>
    <row r="1287" spans="1:13" x14ac:dyDescent="0.25">
      <c r="A1287" t="s">
        <v>122</v>
      </c>
      <c r="B1287">
        <v>225784</v>
      </c>
      <c r="D1287" t="s">
        <v>122</v>
      </c>
      <c r="E1287">
        <v>117924</v>
      </c>
      <c r="G1287" t="s">
        <v>131</v>
      </c>
      <c r="H1287">
        <v>6.17</v>
      </c>
      <c r="I1287" t="s">
        <v>181</v>
      </c>
      <c r="J1287" t="s">
        <v>182</v>
      </c>
      <c r="K1287">
        <v>6.17</v>
      </c>
      <c r="L1287" t="s">
        <v>181</v>
      </c>
      <c r="M1287">
        <f t="shared" si="20"/>
        <v>13.801896921975661</v>
      </c>
    </row>
    <row r="1288" spans="1:13" x14ac:dyDescent="0.25">
      <c r="A1288" t="s">
        <v>122</v>
      </c>
      <c r="B1288">
        <v>225733</v>
      </c>
      <c r="D1288" t="s">
        <v>122</v>
      </c>
      <c r="E1288">
        <v>117924</v>
      </c>
      <c r="G1288" t="s">
        <v>131</v>
      </c>
      <c r="H1288">
        <v>6.27</v>
      </c>
      <c r="I1288" t="s">
        <v>181</v>
      </c>
      <c r="J1288" t="s">
        <v>182</v>
      </c>
      <c r="K1288">
        <v>6.27</v>
      </c>
      <c r="L1288" t="s">
        <v>181</v>
      </c>
      <c r="M1288">
        <f t="shared" si="20"/>
        <v>14.025590551181102</v>
      </c>
    </row>
    <row r="1289" spans="1:13" x14ac:dyDescent="0.25">
      <c r="A1289" t="s">
        <v>122</v>
      </c>
      <c r="B1289">
        <v>225682</v>
      </c>
      <c r="D1289" t="s">
        <v>122</v>
      </c>
      <c r="E1289">
        <v>117924</v>
      </c>
      <c r="G1289" t="s">
        <v>131</v>
      </c>
      <c r="H1289">
        <v>6.12</v>
      </c>
      <c r="I1289" t="s">
        <v>181</v>
      </c>
      <c r="J1289" t="s">
        <v>182</v>
      </c>
      <c r="K1289">
        <v>6.12</v>
      </c>
      <c r="L1289" t="s">
        <v>181</v>
      </c>
      <c r="M1289">
        <f t="shared" si="20"/>
        <v>13.690050107372942</v>
      </c>
    </row>
    <row r="1290" spans="1:13" x14ac:dyDescent="0.25">
      <c r="A1290" t="s">
        <v>122</v>
      </c>
      <c r="B1290">
        <v>225631</v>
      </c>
      <c r="D1290" t="s">
        <v>122</v>
      </c>
      <c r="E1290">
        <v>117924</v>
      </c>
      <c r="G1290" t="s">
        <v>131</v>
      </c>
      <c r="H1290">
        <v>5.65</v>
      </c>
      <c r="I1290" t="s">
        <v>181</v>
      </c>
      <c r="J1290" t="s">
        <v>182</v>
      </c>
      <c r="K1290">
        <v>5.65</v>
      </c>
      <c r="L1290" t="s">
        <v>181</v>
      </c>
      <c r="M1290">
        <f t="shared" si="20"/>
        <v>12.638690050107373</v>
      </c>
    </row>
    <row r="1291" spans="1:13" x14ac:dyDescent="0.25">
      <c r="A1291" t="s">
        <v>122</v>
      </c>
      <c r="B1291">
        <v>225631</v>
      </c>
      <c r="D1291" t="s">
        <v>122</v>
      </c>
      <c r="E1291">
        <v>117924</v>
      </c>
      <c r="G1291" t="s">
        <v>131</v>
      </c>
      <c r="H1291">
        <v>5.14</v>
      </c>
      <c r="I1291" t="s">
        <v>181</v>
      </c>
      <c r="J1291" t="s">
        <v>182</v>
      </c>
      <c r="K1291">
        <v>5.14</v>
      </c>
      <c r="L1291" t="s">
        <v>181</v>
      </c>
      <c r="M1291">
        <f t="shared" si="20"/>
        <v>11.497852541159627</v>
      </c>
    </row>
    <row r="1292" spans="1:13" x14ac:dyDescent="0.25">
      <c r="A1292" t="s">
        <v>122</v>
      </c>
      <c r="B1292">
        <v>225631</v>
      </c>
      <c r="D1292" t="s">
        <v>122</v>
      </c>
      <c r="E1292">
        <v>117924</v>
      </c>
      <c r="G1292" t="s">
        <v>131</v>
      </c>
      <c r="H1292">
        <v>4.88</v>
      </c>
      <c r="I1292" t="s">
        <v>181</v>
      </c>
      <c r="J1292" t="s">
        <v>182</v>
      </c>
      <c r="K1292">
        <v>4.88</v>
      </c>
      <c r="L1292" t="s">
        <v>181</v>
      </c>
      <c r="M1292">
        <f t="shared" si="20"/>
        <v>10.916249105225482</v>
      </c>
    </row>
    <row r="1293" spans="1:13" x14ac:dyDescent="0.25">
      <c r="A1293" t="s">
        <v>122</v>
      </c>
      <c r="B1293">
        <v>225580</v>
      </c>
      <c r="D1293" t="s">
        <v>122</v>
      </c>
      <c r="E1293">
        <v>117924</v>
      </c>
      <c r="G1293" t="s">
        <v>131</v>
      </c>
      <c r="H1293">
        <v>4.83</v>
      </c>
      <c r="I1293" t="s">
        <v>181</v>
      </c>
      <c r="J1293" t="s">
        <v>182</v>
      </c>
      <c r="K1293">
        <v>4.83</v>
      </c>
      <c r="L1293" t="s">
        <v>181</v>
      </c>
      <c r="M1293">
        <f t="shared" si="20"/>
        <v>10.804402290622763</v>
      </c>
    </row>
    <row r="1294" spans="1:13" x14ac:dyDescent="0.25">
      <c r="A1294" t="s">
        <v>122</v>
      </c>
      <c r="B1294">
        <v>225580</v>
      </c>
      <c r="D1294" t="s">
        <v>122</v>
      </c>
      <c r="E1294">
        <v>117924</v>
      </c>
      <c r="G1294" t="s">
        <v>131</v>
      </c>
      <c r="H1294">
        <v>4.62</v>
      </c>
      <c r="I1294" t="s">
        <v>181</v>
      </c>
      <c r="J1294" t="s">
        <v>182</v>
      </c>
      <c r="K1294">
        <v>4.62</v>
      </c>
      <c r="L1294" t="s">
        <v>181</v>
      </c>
      <c r="M1294">
        <f t="shared" si="20"/>
        <v>10.334645669291339</v>
      </c>
    </row>
    <row r="1295" spans="1:13" x14ac:dyDescent="0.25">
      <c r="A1295" t="s">
        <v>122</v>
      </c>
      <c r="B1295">
        <v>225631</v>
      </c>
      <c r="D1295" t="s">
        <v>122</v>
      </c>
      <c r="E1295">
        <v>117924</v>
      </c>
      <c r="G1295" t="s">
        <v>131</v>
      </c>
      <c r="H1295">
        <v>4.32</v>
      </c>
      <c r="I1295" t="s">
        <v>181</v>
      </c>
      <c r="J1295" t="s">
        <v>182</v>
      </c>
      <c r="K1295">
        <v>4.32</v>
      </c>
      <c r="L1295" t="s">
        <v>181</v>
      </c>
      <c r="M1295">
        <f t="shared" si="20"/>
        <v>9.663564781675019</v>
      </c>
    </row>
    <row r="1296" spans="1:13" x14ac:dyDescent="0.25">
      <c r="A1296" t="s">
        <v>122</v>
      </c>
      <c r="B1296">
        <v>225631</v>
      </c>
      <c r="D1296" t="s">
        <v>122</v>
      </c>
      <c r="E1296">
        <v>117924</v>
      </c>
      <c r="G1296" t="s">
        <v>131</v>
      </c>
      <c r="H1296">
        <v>3.85</v>
      </c>
      <c r="I1296" t="s">
        <v>181</v>
      </c>
      <c r="J1296" t="s">
        <v>182</v>
      </c>
      <c r="K1296">
        <v>3.85</v>
      </c>
      <c r="L1296" t="s">
        <v>181</v>
      </c>
      <c r="M1296">
        <f t="shared" si="20"/>
        <v>8.6122047244094482</v>
      </c>
    </row>
    <row r="1297" spans="1:13" x14ac:dyDescent="0.25">
      <c r="A1297" t="s">
        <v>122</v>
      </c>
      <c r="B1297">
        <v>225682</v>
      </c>
      <c r="D1297" t="s">
        <v>122</v>
      </c>
      <c r="E1297">
        <v>117924</v>
      </c>
      <c r="G1297" t="s">
        <v>131</v>
      </c>
      <c r="H1297">
        <v>3.13</v>
      </c>
      <c r="I1297" t="s">
        <v>181</v>
      </c>
      <c r="J1297" t="s">
        <v>182</v>
      </c>
      <c r="K1297">
        <v>3.13</v>
      </c>
      <c r="L1297" t="s">
        <v>181</v>
      </c>
      <c r="M1297">
        <f t="shared" si="20"/>
        <v>7.0016105941302786</v>
      </c>
    </row>
    <row r="1298" spans="1:13" x14ac:dyDescent="0.25">
      <c r="A1298" t="s">
        <v>122</v>
      </c>
      <c r="B1298">
        <v>225784</v>
      </c>
      <c r="D1298" t="s">
        <v>122</v>
      </c>
      <c r="E1298">
        <v>117924</v>
      </c>
      <c r="G1298" t="s">
        <v>131</v>
      </c>
      <c r="H1298">
        <v>2.72</v>
      </c>
      <c r="I1298" t="s">
        <v>181</v>
      </c>
      <c r="J1298" t="s">
        <v>182</v>
      </c>
      <c r="K1298">
        <v>2.72</v>
      </c>
      <c r="L1298" t="s">
        <v>181</v>
      </c>
      <c r="M1298">
        <f t="shared" si="20"/>
        <v>6.0844667143879736</v>
      </c>
    </row>
    <row r="1299" spans="1:13" x14ac:dyDescent="0.25">
      <c r="A1299" t="s">
        <v>122</v>
      </c>
      <c r="B1299">
        <v>225835</v>
      </c>
      <c r="D1299" t="s">
        <v>122</v>
      </c>
      <c r="E1299">
        <v>117924</v>
      </c>
      <c r="G1299" t="s">
        <v>131</v>
      </c>
      <c r="H1299">
        <v>2.31</v>
      </c>
      <c r="I1299" t="s">
        <v>181</v>
      </c>
      <c r="J1299" t="s">
        <v>182</v>
      </c>
      <c r="K1299">
        <v>2.31</v>
      </c>
      <c r="L1299" t="s">
        <v>181</v>
      </c>
      <c r="M1299">
        <f t="shared" si="20"/>
        <v>5.1673228346456694</v>
      </c>
    </row>
    <row r="1300" spans="1:13" x14ac:dyDescent="0.25">
      <c r="A1300" t="s">
        <v>122</v>
      </c>
      <c r="B1300">
        <v>225937</v>
      </c>
      <c r="D1300" t="s">
        <v>122</v>
      </c>
      <c r="E1300">
        <v>117924</v>
      </c>
      <c r="G1300" t="s">
        <v>131</v>
      </c>
      <c r="H1300">
        <v>2</v>
      </c>
      <c r="I1300" t="s">
        <v>181</v>
      </c>
      <c r="J1300" t="s">
        <v>182</v>
      </c>
      <c r="K1300">
        <v>2</v>
      </c>
      <c r="L1300" t="s">
        <v>181</v>
      </c>
      <c r="M1300">
        <f t="shared" si="20"/>
        <v>4.4738725841088041</v>
      </c>
    </row>
    <row r="1301" spans="1:13" x14ac:dyDescent="0.25">
      <c r="A1301" t="s">
        <v>122</v>
      </c>
      <c r="B1301">
        <v>226039</v>
      </c>
      <c r="D1301" t="s">
        <v>122</v>
      </c>
      <c r="E1301">
        <v>117924</v>
      </c>
      <c r="G1301" t="s">
        <v>131</v>
      </c>
      <c r="H1301">
        <v>1.54</v>
      </c>
      <c r="I1301" t="s">
        <v>181</v>
      </c>
      <c r="J1301" t="s">
        <v>182</v>
      </c>
      <c r="K1301">
        <v>1.54</v>
      </c>
      <c r="L1301" t="s">
        <v>181</v>
      </c>
      <c r="M1301">
        <f t="shared" si="20"/>
        <v>3.4448818897637796</v>
      </c>
    </row>
    <row r="1302" spans="1:13" x14ac:dyDescent="0.25">
      <c r="A1302" t="s">
        <v>122</v>
      </c>
      <c r="B1302">
        <v>226142</v>
      </c>
      <c r="D1302" t="s">
        <v>122</v>
      </c>
      <c r="E1302">
        <v>117924</v>
      </c>
      <c r="G1302" t="s">
        <v>131</v>
      </c>
      <c r="H1302">
        <v>1.33</v>
      </c>
      <c r="I1302" t="s">
        <v>181</v>
      </c>
      <c r="J1302" t="s">
        <v>182</v>
      </c>
      <c r="K1302">
        <v>1.33</v>
      </c>
      <c r="L1302" t="s">
        <v>181</v>
      </c>
      <c r="M1302">
        <f t="shared" si="20"/>
        <v>2.9751252684323548</v>
      </c>
    </row>
    <row r="1303" spans="1:13" x14ac:dyDescent="0.25">
      <c r="A1303" t="s">
        <v>122</v>
      </c>
      <c r="B1303">
        <v>226193</v>
      </c>
      <c r="D1303" t="s">
        <v>122</v>
      </c>
      <c r="E1303">
        <v>117924</v>
      </c>
      <c r="G1303" t="s">
        <v>131</v>
      </c>
      <c r="H1303">
        <v>1.8</v>
      </c>
      <c r="I1303" t="s">
        <v>181</v>
      </c>
      <c r="J1303" t="s">
        <v>182</v>
      </c>
      <c r="K1303">
        <v>1.8</v>
      </c>
      <c r="L1303" t="s">
        <v>181</v>
      </c>
      <c r="M1303">
        <f t="shared" si="20"/>
        <v>4.0264853256979238</v>
      </c>
    </row>
    <row r="1304" spans="1:13" x14ac:dyDescent="0.25">
      <c r="A1304" t="s">
        <v>122</v>
      </c>
      <c r="B1304">
        <v>226346</v>
      </c>
      <c r="D1304" t="s">
        <v>122</v>
      </c>
      <c r="E1304">
        <v>117924</v>
      </c>
      <c r="G1304" t="s">
        <v>131</v>
      </c>
      <c r="H1304">
        <v>1.59</v>
      </c>
      <c r="I1304" t="s">
        <v>181</v>
      </c>
      <c r="J1304" t="s">
        <v>182</v>
      </c>
      <c r="K1304">
        <v>1.59</v>
      </c>
      <c r="L1304" t="s">
        <v>181</v>
      </c>
      <c r="M1304">
        <f t="shared" si="20"/>
        <v>3.5567287043664995</v>
      </c>
    </row>
    <row r="1305" spans="1:13" x14ac:dyDescent="0.25">
      <c r="A1305" t="s">
        <v>122</v>
      </c>
      <c r="B1305">
        <v>226449</v>
      </c>
      <c r="D1305" t="s">
        <v>122</v>
      </c>
      <c r="E1305">
        <v>117924</v>
      </c>
      <c r="G1305" t="s">
        <v>131</v>
      </c>
      <c r="H1305">
        <v>1.38</v>
      </c>
      <c r="I1305" t="s">
        <v>181</v>
      </c>
      <c r="J1305" t="s">
        <v>182</v>
      </c>
      <c r="K1305">
        <v>1.38</v>
      </c>
      <c r="L1305" t="s">
        <v>181</v>
      </c>
      <c r="M1305">
        <f t="shared" si="20"/>
        <v>3.0869720830350751</v>
      </c>
    </row>
    <row r="1306" spans="1:13" x14ac:dyDescent="0.25">
      <c r="A1306" t="s">
        <v>122</v>
      </c>
      <c r="B1306">
        <v>226603</v>
      </c>
      <c r="D1306" t="s">
        <v>122</v>
      </c>
      <c r="E1306">
        <v>117924</v>
      </c>
      <c r="G1306" t="s">
        <v>131</v>
      </c>
      <c r="H1306">
        <v>1.85</v>
      </c>
      <c r="I1306" t="s">
        <v>181</v>
      </c>
      <c r="J1306" t="s">
        <v>182</v>
      </c>
      <c r="K1306">
        <v>1.85</v>
      </c>
      <c r="L1306" t="s">
        <v>181</v>
      </c>
      <c r="M1306">
        <f t="shared" si="20"/>
        <v>4.1383321403006441</v>
      </c>
    </row>
    <row r="1307" spans="1:13" x14ac:dyDescent="0.25">
      <c r="A1307" t="s">
        <v>122</v>
      </c>
      <c r="B1307">
        <v>226654</v>
      </c>
      <c r="D1307" t="s">
        <v>122</v>
      </c>
      <c r="E1307">
        <v>117924</v>
      </c>
      <c r="G1307" t="s">
        <v>131</v>
      </c>
      <c r="H1307">
        <v>2.1</v>
      </c>
      <c r="I1307" t="s">
        <v>181</v>
      </c>
      <c r="J1307" t="s">
        <v>182</v>
      </c>
      <c r="K1307">
        <v>2.1</v>
      </c>
      <c r="L1307" t="s">
        <v>181</v>
      </c>
      <c r="M1307">
        <f t="shared" si="20"/>
        <v>4.6975662133142446</v>
      </c>
    </row>
    <row r="1308" spans="1:13" x14ac:dyDescent="0.25">
      <c r="A1308" t="s">
        <v>122</v>
      </c>
      <c r="B1308">
        <v>226757</v>
      </c>
      <c r="D1308" t="s">
        <v>122</v>
      </c>
      <c r="E1308">
        <v>117924</v>
      </c>
      <c r="G1308" t="s">
        <v>131</v>
      </c>
      <c r="H1308">
        <v>1.85</v>
      </c>
      <c r="I1308" t="s">
        <v>181</v>
      </c>
      <c r="J1308" t="s">
        <v>182</v>
      </c>
      <c r="K1308">
        <v>1.85</v>
      </c>
      <c r="L1308" t="s">
        <v>181</v>
      </c>
      <c r="M1308">
        <f t="shared" si="20"/>
        <v>4.1383321403006441</v>
      </c>
    </row>
    <row r="1309" spans="1:13" x14ac:dyDescent="0.25">
      <c r="A1309" t="s">
        <v>122</v>
      </c>
      <c r="B1309">
        <v>226911</v>
      </c>
      <c r="D1309" t="s">
        <v>122</v>
      </c>
      <c r="E1309">
        <v>117924</v>
      </c>
      <c r="G1309" t="s">
        <v>131</v>
      </c>
      <c r="H1309">
        <v>0.87</v>
      </c>
      <c r="I1309" t="s">
        <v>181</v>
      </c>
      <c r="J1309" t="s">
        <v>182</v>
      </c>
      <c r="K1309">
        <v>0.87</v>
      </c>
      <c r="L1309" t="s">
        <v>181</v>
      </c>
      <c r="M1309">
        <f t="shared" si="20"/>
        <v>1.9461345740873299</v>
      </c>
    </row>
    <row r="1310" spans="1:13" x14ac:dyDescent="0.25">
      <c r="A1310" t="s">
        <v>122</v>
      </c>
      <c r="B1310">
        <v>227014</v>
      </c>
      <c r="D1310" t="s">
        <v>122</v>
      </c>
      <c r="E1310">
        <v>117924</v>
      </c>
      <c r="G1310" t="s">
        <v>131</v>
      </c>
      <c r="H1310">
        <v>1.85</v>
      </c>
      <c r="I1310" t="s">
        <v>181</v>
      </c>
      <c r="J1310" t="s">
        <v>182</v>
      </c>
      <c r="K1310">
        <v>1.85</v>
      </c>
      <c r="L1310" t="s">
        <v>181</v>
      </c>
      <c r="M1310">
        <f t="shared" si="20"/>
        <v>4.1383321403006441</v>
      </c>
    </row>
    <row r="1311" spans="1:13" x14ac:dyDescent="0.25">
      <c r="A1311" t="s">
        <v>122</v>
      </c>
      <c r="B1311">
        <v>227066</v>
      </c>
      <c r="D1311" t="s">
        <v>122</v>
      </c>
      <c r="E1311">
        <v>117924</v>
      </c>
      <c r="G1311" t="s">
        <v>131</v>
      </c>
      <c r="H1311">
        <v>1.85</v>
      </c>
      <c r="I1311" t="s">
        <v>181</v>
      </c>
      <c r="J1311" t="s">
        <v>182</v>
      </c>
      <c r="K1311">
        <v>1.85</v>
      </c>
      <c r="L1311" t="s">
        <v>181</v>
      </c>
      <c r="M1311">
        <f t="shared" si="20"/>
        <v>4.1383321403006441</v>
      </c>
    </row>
    <row r="1312" spans="1:13" x14ac:dyDescent="0.25">
      <c r="A1312" t="s">
        <v>122</v>
      </c>
      <c r="B1312">
        <v>227169</v>
      </c>
      <c r="D1312" t="s">
        <v>122</v>
      </c>
      <c r="E1312">
        <v>117924</v>
      </c>
      <c r="G1312" t="s">
        <v>131</v>
      </c>
      <c r="H1312">
        <v>2.21</v>
      </c>
      <c r="I1312" t="s">
        <v>181</v>
      </c>
      <c r="J1312" t="s">
        <v>182</v>
      </c>
      <c r="K1312">
        <v>2.21</v>
      </c>
      <c r="L1312" t="s">
        <v>181</v>
      </c>
      <c r="M1312">
        <f t="shared" si="20"/>
        <v>4.9436292054402289</v>
      </c>
    </row>
    <row r="1313" spans="1:13" x14ac:dyDescent="0.25">
      <c r="A1313" t="s">
        <v>122</v>
      </c>
      <c r="B1313">
        <v>227221</v>
      </c>
      <c r="D1313" t="s">
        <v>122</v>
      </c>
      <c r="E1313">
        <v>117924</v>
      </c>
      <c r="G1313" t="s">
        <v>131</v>
      </c>
      <c r="H1313">
        <v>2.36</v>
      </c>
      <c r="I1313" t="s">
        <v>181</v>
      </c>
      <c r="J1313" t="s">
        <v>182</v>
      </c>
      <c r="K1313">
        <v>2.36</v>
      </c>
      <c r="L1313" t="s">
        <v>181</v>
      </c>
      <c r="M1313">
        <f t="shared" si="20"/>
        <v>5.2791696492483888</v>
      </c>
    </row>
    <row r="1314" spans="1:13" x14ac:dyDescent="0.25">
      <c r="A1314" t="s">
        <v>122</v>
      </c>
      <c r="B1314">
        <v>227272</v>
      </c>
      <c r="D1314" t="s">
        <v>122</v>
      </c>
      <c r="E1314">
        <v>117924</v>
      </c>
      <c r="G1314" t="s">
        <v>131</v>
      </c>
      <c r="H1314">
        <v>2.2599999999999998</v>
      </c>
      <c r="I1314" t="s">
        <v>181</v>
      </c>
      <c r="J1314" t="s">
        <v>182</v>
      </c>
      <c r="K1314">
        <v>2.2599999999999998</v>
      </c>
      <c r="L1314" t="s">
        <v>181</v>
      </c>
      <c r="M1314">
        <f t="shared" si="20"/>
        <v>5.0554760200429483</v>
      </c>
    </row>
    <row r="1315" spans="1:13" x14ac:dyDescent="0.25">
      <c r="A1315" t="s">
        <v>122</v>
      </c>
      <c r="B1315">
        <v>227376</v>
      </c>
      <c r="D1315" t="s">
        <v>122</v>
      </c>
      <c r="E1315">
        <v>117924</v>
      </c>
      <c r="G1315" t="s">
        <v>131</v>
      </c>
      <c r="H1315">
        <v>2.0499999999999998</v>
      </c>
      <c r="I1315" t="s">
        <v>181</v>
      </c>
      <c r="J1315" t="s">
        <v>182</v>
      </c>
      <c r="K1315">
        <v>2.0499999999999998</v>
      </c>
      <c r="L1315" t="s">
        <v>181</v>
      </c>
      <c r="M1315">
        <f t="shared" si="20"/>
        <v>4.5857193987115243</v>
      </c>
    </row>
    <row r="1316" spans="1:13" x14ac:dyDescent="0.25">
      <c r="A1316" t="s">
        <v>122</v>
      </c>
      <c r="B1316">
        <v>227479</v>
      </c>
      <c r="D1316" t="s">
        <v>122</v>
      </c>
      <c r="E1316">
        <v>117924</v>
      </c>
      <c r="G1316" t="s">
        <v>131</v>
      </c>
      <c r="H1316">
        <v>2.16</v>
      </c>
      <c r="I1316" t="s">
        <v>181</v>
      </c>
      <c r="J1316" t="s">
        <v>182</v>
      </c>
      <c r="K1316">
        <v>2.16</v>
      </c>
      <c r="L1316" t="s">
        <v>181</v>
      </c>
      <c r="M1316">
        <f t="shared" si="20"/>
        <v>4.8317823908375095</v>
      </c>
    </row>
    <row r="1317" spans="1:13" x14ac:dyDescent="0.25">
      <c r="A1317" t="s">
        <v>122</v>
      </c>
      <c r="B1317">
        <v>227583</v>
      </c>
      <c r="D1317" t="s">
        <v>122</v>
      </c>
      <c r="E1317">
        <v>117924</v>
      </c>
      <c r="G1317" t="s">
        <v>131</v>
      </c>
      <c r="H1317">
        <v>2</v>
      </c>
      <c r="I1317" t="s">
        <v>181</v>
      </c>
      <c r="J1317" t="s">
        <v>182</v>
      </c>
      <c r="K1317">
        <v>2</v>
      </c>
      <c r="L1317" t="s">
        <v>181</v>
      </c>
      <c r="M1317">
        <f t="shared" si="20"/>
        <v>4.4738725841088041</v>
      </c>
    </row>
    <row r="1318" spans="1:13" x14ac:dyDescent="0.25">
      <c r="A1318" t="s">
        <v>122</v>
      </c>
      <c r="B1318">
        <v>227634</v>
      </c>
      <c r="D1318" t="s">
        <v>122</v>
      </c>
      <c r="E1318">
        <v>117924</v>
      </c>
      <c r="G1318" t="s">
        <v>131</v>
      </c>
      <c r="H1318">
        <v>1.9</v>
      </c>
      <c r="I1318" t="s">
        <v>181</v>
      </c>
      <c r="J1318" t="s">
        <v>182</v>
      </c>
      <c r="K1318">
        <v>1.9</v>
      </c>
      <c r="L1318" t="s">
        <v>181</v>
      </c>
      <c r="M1318">
        <f t="shared" si="20"/>
        <v>4.2501789549033644</v>
      </c>
    </row>
    <row r="1319" spans="1:13" x14ac:dyDescent="0.25">
      <c r="A1319" t="s">
        <v>122</v>
      </c>
      <c r="B1319">
        <v>227738</v>
      </c>
      <c r="D1319" t="s">
        <v>122</v>
      </c>
      <c r="E1319">
        <v>117924</v>
      </c>
      <c r="G1319" t="s">
        <v>131</v>
      </c>
      <c r="H1319">
        <v>2.0499999999999998</v>
      </c>
      <c r="I1319" t="s">
        <v>181</v>
      </c>
      <c r="J1319" t="s">
        <v>182</v>
      </c>
      <c r="K1319">
        <v>2.0499999999999998</v>
      </c>
      <c r="L1319" t="s">
        <v>181</v>
      </c>
      <c r="M1319">
        <f t="shared" si="20"/>
        <v>4.5857193987115243</v>
      </c>
    </row>
    <row r="1320" spans="1:13" x14ac:dyDescent="0.25">
      <c r="A1320" t="s">
        <v>122</v>
      </c>
      <c r="B1320">
        <v>227790</v>
      </c>
      <c r="D1320" t="s">
        <v>122</v>
      </c>
      <c r="E1320">
        <v>117924</v>
      </c>
      <c r="G1320" t="s">
        <v>131</v>
      </c>
      <c r="H1320">
        <v>2.41</v>
      </c>
      <c r="I1320" t="s">
        <v>181</v>
      </c>
      <c r="J1320" t="s">
        <v>182</v>
      </c>
      <c r="K1320">
        <v>2.41</v>
      </c>
      <c r="L1320" t="s">
        <v>181</v>
      </c>
      <c r="M1320">
        <f t="shared" si="20"/>
        <v>5.3910164638511091</v>
      </c>
    </row>
    <row r="1321" spans="1:13" x14ac:dyDescent="0.25">
      <c r="A1321" t="s">
        <v>122</v>
      </c>
      <c r="B1321">
        <v>227894</v>
      </c>
      <c r="D1321" t="s">
        <v>122</v>
      </c>
      <c r="E1321">
        <v>117924</v>
      </c>
      <c r="G1321" t="s">
        <v>131</v>
      </c>
      <c r="H1321">
        <v>2.16</v>
      </c>
      <c r="I1321" t="s">
        <v>181</v>
      </c>
      <c r="J1321" t="s">
        <v>182</v>
      </c>
      <c r="K1321">
        <v>2.16</v>
      </c>
      <c r="L1321" t="s">
        <v>181</v>
      </c>
      <c r="M1321">
        <f t="shared" si="20"/>
        <v>4.8317823908375095</v>
      </c>
    </row>
    <row r="1322" spans="1:13" x14ac:dyDescent="0.25">
      <c r="A1322" t="s">
        <v>122</v>
      </c>
      <c r="B1322">
        <v>227946</v>
      </c>
      <c r="D1322" t="s">
        <v>122</v>
      </c>
      <c r="E1322">
        <v>117924</v>
      </c>
      <c r="G1322" t="s">
        <v>131</v>
      </c>
      <c r="H1322">
        <v>2.16</v>
      </c>
      <c r="I1322" t="s">
        <v>181</v>
      </c>
      <c r="J1322" t="s">
        <v>182</v>
      </c>
      <c r="K1322">
        <v>2.16</v>
      </c>
      <c r="L1322" t="s">
        <v>181</v>
      </c>
      <c r="M1322">
        <f t="shared" si="20"/>
        <v>4.8317823908375095</v>
      </c>
    </row>
    <row r="1323" spans="1:13" x14ac:dyDescent="0.25">
      <c r="A1323" t="s">
        <v>122</v>
      </c>
      <c r="B1323">
        <v>228050</v>
      </c>
      <c r="D1323" t="s">
        <v>122</v>
      </c>
      <c r="E1323">
        <v>117924</v>
      </c>
      <c r="G1323" t="s">
        <v>131</v>
      </c>
      <c r="H1323">
        <v>2.52</v>
      </c>
      <c r="I1323" t="s">
        <v>181</v>
      </c>
      <c r="J1323" t="s">
        <v>182</v>
      </c>
      <c r="K1323">
        <v>2.52</v>
      </c>
      <c r="L1323" t="s">
        <v>181</v>
      </c>
      <c r="M1323">
        <f t="shared" si="20"/>
        <v>5.6370794559770934</v>
      </c>
    </row>
    <row r="1324" spans="1:13" x14ac:dyDescent="0.25">
      <c r="A1324" t="s">
        <v>122</v>
      </c>
      <c r="B1324">
        <v>228102</v>
      </c>
      <c r="D1324" t="s">
        <v>122</v>
      </c>
      <c r="E1324">
        <v>117924</v>
      </c>
      <c r="G1324" t="s">
        <v>131</v>
      </c>
      <c r="H1324">
        <v>2.46</v>
      </c>
      <c r="I1324" t="s">
        <v>181</v>
      </c>
      <c r="J1324" t="s">
        <v>182</v>
      </c>
      <c r="K1324">
        <v>2.46</v>
      </c>
      <c r="L1324" t="s">
        <v>181</v>
      </c>
      <c r="M1324">
        <f t="shared" si="20"/>
        <v>5.5028632784538294</v>
      </c>
    </row>
    <row r="1325" spans="1:13" x14ac:dyDescent="0.25">
      <c r="A1325" t="s">
        <v>122</v>
      </c>
      <c r="B1325">
        <v>228206</v>
      </c>
      <c r="D1325" t="s">
        <v>122</v>
      </c>
      <c r="E1325">
        <v>117924</v>
      </c>
      <c r="G1325" t="s">
        <v>131</v>
      </c>
      <c r="H1325">
        <v>2.16</v>
      </c>
      <c r="I1325" t="s">
        <v>181</v>
      </c>
      <c r="J1325" t="s">
        <v>182</v>
      </c>
      <c r="K1325">
        <v>2.16</v>
      </c>
      <c r="L1325" t="s">
        <v>181</v>
      </c>
      <c r="M1325">
        <f t="shared" si="20"/>
        <v>4.8317823908375095</v>
      </c>
    </row>
    <row r="1326" spans="1:13" x14ac:dyDescent="0.25">
      <c r="A1326" t="s">
        <v>122</v>
      </c>
      <c r="B1326">
        <v>228310</v>
      </c>
      <c r="D1326" t="s">
        <v>122</v>
      </c>
      <c r="E1326">
        <v>117924</v>
      </c>
      <c r="G1326" t="s">
        <v>131</v>
      </c>
      <c r="H1326">
        <v>2.0499999999999998</v>
      </c>
      <c r="I1326" t="s">
        <v>181</v>
      </c>
      <c r="J1326" t="s">
        <v>182</v>
      </c>
      <c r="K1326">
        <v>2.0499999999999998</v>
      </c>
      <c r="L1326" t="s">
        <v>181</v>
      </c>
      <c r="M1326">
        <f t="shared" si="20"/>
        <v>4.5857193987115243</v>
      </c>
    </row>
    <row r="1327" spans="1:13" x14ac:dyDescent="0.25">
      <c r="A1327" t="s">
        <v>122</v>
      </c>
      <c r="B1327">
        <v>228362</v>
      </c>
      <c r="D1327" t="s">
        <v>122</v>
      </c>
      <c r="E1327">
        <v>117924</v>
      </c>
      <c r="G1327" t="s">
        <v>131</v>
      </c>
      <c r="H1327">
        <v>2.0499999999999998</v>
      </c>
      <c r="I1327" t="s">
        <v>181</v>
      </c>
      <c r="J1327" t="s">
        <v>182</v>
      </c>
      <c r="K1327">
        <v>2.0499999999999998</v>
      </c>
      <c r="L1327" t="s">
        <v>181</v>
      </c>
      <c r="M1327">
        <f t="shared" si="20"/>
        <v>4.5857193987115243</v>
      </c>
    </row>
    <row r="1328" spans="1:13" x14ac:dyDescent="0.25">
      <c r="A1328" t="s">
        <v>122</v>
      </c>
      <c r="B1328">
        <v>228414</v>
      </c>
      <c r="D1328" t="s">
        <v>122</v>
      </c>
      <c r="E1328">
        <v>117924</v>
      </c>
      <c r="G1328" t="s">
        <v>131</v>
      </c>
      <c r="H1328">
        <v>2.41</v>
      </c>
      <c r="I1328" t="s">
        <v>181</v>
      </c>
      <c r="J1328" t="s">
        <v>182</v>
      </c>
      <c r="K1328">
        <v>2.41</v>
      </c>
      <c r="L1328" t="s">
        <v>181</v>
      </c>
      <c r="M1328">
        <f t="shared" si="20"/>
        <v>5.3910164638511091</v>
      </c>
    </row>
    <row r="1329" spans="1:13" x14ac:dyDescent="0.25">
      <c r="A1329" t="s">
        <v>122</v>
      </c>
      <c r="B1329">
        <v>228519</v>
      </c>
      <c r="D1329" t="s">
        <v>122</v>
      </c>
      <c r="E1329">
        <v>117924</v>
      </c>
      <c r="G1329" t="s">
        <v>131</v>
      </c>
      <c r="H1329">
        <v>2.41</v>
      </c>
      <c r="I1329" t="s">
        <v>181</v>
      </c>
      <c r="J1329" t="s">
        <v>182</v>
      </c>
      <c r="K1329">
        <v>2.41</v>
      </c>
      <c r="L1329" t="s">
        <v>181</v>
      </c>
      <c r="M1329">
        <f t="shared" si="20"/>
        <v>5.3910164638511091</v>
      </c>
    </row>
    <row r="1330" spans="1:13" x14ac:dyDescent="0.25">
      <c r="A1330" t="s">
        <v>122</v>
      </c>
      <c r="B1330">
        <v>228571</v>
      </c>
      <c r="D1330" t="s">
        <v>122</v>
      </c>
      <c r="E1330">
        <v>117924</v>
      </c>
      <c r="G1330" t="s">
        <v>131</v>
      </c>
      <c r="H1330">
        <v>2.52</v>
      </c>
      <c r="I1330" t="s">
        <v>181</v>
      </c>
      <c r="J1330" t="s">
        <v>182</v>
      </c>
      <c r="K1330">
        <v>2.52</v>
      </c>
      <c r="L1330" t="s">
        <v>181</v>
      </c>
      <c r="M1330">
        <f t="shared" si="20"/>
        <v>5.6370794559770934</v>
      </c>
    </row>
    <row r="1331" spans="1:13" x14ac:dyDescent="0.25">
      <c r="A1331" t="s">
        <v>122</v>
      </c>
      <c r="B1331">
        <v>228675</v>
      </c>
      <c r="D1331" t="s">
        <v>122</v>
      </c>
      <c r="E1331">
        <v>117924</v>
      </c>
      <c r="G1331" t="s">
        <v>131</v>
      </c>
      <c r="H1331">
        <v>2.16</v>
      </c>
      <c r="I1331" t="s">
        <v>181</v>
      </c>
      <c r="J1331" t="s">
        <v>182</v>
      </c>
      <c r="K1331">
        <v>2.16</v>
      </c>
      <c r="L1331" t="s">
        <v>181</v>
      </c>
      <c r="M1331">
        <f t="shared" si="20"/>
        <v>4.8317823908375095</v>
      </c>
    </row>
    <row r="1332" spans="1:13" x14ac:dyDescent="0.25">
      <c r="A1332" t="s">
        <v>122</v>
      </c>
      <c r="B1332">
        <v>228780</v>
      </c>
      <c r="D1332" t="s">
        <v>122</v>
      </c>
      <c r="E1332">
        <v>117924</v>
      </c>
      <c r="G1332" t="s">
        <v>131</v>
      </c>
      <c r="H1332">
        <v>1.8</v>
      </c>
      <c r="I1332" t="s">
        <v>181</v>
      </c>
      <c r="J1332" t="s">
        <v>182</v>
      </c>
      <c r="K1332">
        <v>1.8</v>
      </c>
      <c r="L1332" t="s">
        <v>181</v>
      </c>
      <c r="M1332">
        <f t="shared" si="20"/>
        <v>4.0264853256979238</v>
      </c>
    </row>
    <row r="1333" spans="1:13" x14ac:dyDescent="0.25">
      <c r="A1333" t="s">
        <v>122</v>
      </c>
      <c r="B1333">
        <v>228885</v>
      </c>
      <c r="D1333" t="s">
        <v>122</v>
      </c>
      <c r="E1333">
        <v>117924</v>
      </c>
      <c r="G1333" t="s">
        <v>131</v>
      </c>
      <c r="H1333">
        <v>1.59</v>
      </c>
      <c r="I1333" t="s">
        <v>181</v>
      </c>
      <c r="J1333" t="s">
        <v>182</v>
      </c>
      <c r="K1333">
        <v>1.59</v>
      </c>
      <c r="L1333" t="s">
        <v>181</v>
      </c>
      <c r="M1333">
        <f t="shared" si="20"/>
        <v>3.5567287043664995</v>
      </c>
    </row>
    <row r="1334" spans="1:13" x14ac:dyDescent="0.25">
      <c r="A1334" t="s">
        <v>122</v>
      </c>
      <c r="B1334">
        <v>228990</v>
      </c>
      <c r="D1334" t="s">
        <v>122</v>
      </c>
      <c r="E1334">
        <v>117924</v>
      </c>
      <c r="G1334" t="s">
        <v>131</v>
      </c>
      <c r="H1334">
        <v>2.2599999999999998</v>
      </c>
      <c r="I1334" t="s">
        <v>181</v>
      </c>
      <c r="J1334" t="s">
        <v>182</v>
      </c>
      <c r="K1334">
        <v>2.2599999999999998</v>
      </c>
      <c r="L1334" t="s">
        <v>181</v>
      </c>
      <c r="M1334">
        <f t="shared" si="20"/>
        <v>5.0554760200429483</v>
      </c>
    </row>
    <row r="1335" spans="1:13" x14ac:dyDescent="0.25">
      <c r="A1335" t="s">
        <v>122</v>
      </c>
      <c r="B1335">
        <v>229095</v>
      </c>
      <c r="D1335" t="s">
        <v>122</v>
      </c>
      <c r="E1335">
        <v>117924</v>
      </c>
      <c r="G1335" t="s">
        <v>131</v>
      </c>
      <c r="H1335">
        <v>2.46</v>
      </c>
      <c r="I1335" t="s">
        <v>181</v>
      </c>
      <c r="J1335" t="s">
        <v>182</v>
      </c>
      <c r="K1335">
        <v>2.46</v>
      </c>
      <c r="L1335" t="s">
        <v>181</v>
      </c>
      <c r="M1335">
        <f t="shared" si="20"/>
        <v>5.5028632784538294</v>
      </c>
    </row>
    <row r="1336" spans="1:13" x14ac:dyDescent="0.25">
      <c r="A1336" t="s">
        <v>122</v>
      </c>
      <c r="B1336">
        <v>229147</v>
      </c>
      <c r="D1336" t="s">
        <v>122</v>
      </c>
      <c r="E1336">
        <v>117924</v>
      </c>
      <c r="G1336" t="s">
        <v>131</v>
      </c>
      <c r="H1336">
        <v>2.2599999999999998</v>
      </c>
      <c r="I1336" t="s">
        <v>181</v>
      </c>
      <c r="J1336" t="s">
        <v>182</v>
      </c>
      <c r="K1336">
        <v>2.2599999999999998</v>
      </c>
      <c r="L1336" t="s">
        <v>181</v>
      </c>
      <c r="M1336">
        <f t="shared" si="20"/>
        <v>5.0554760200429483</v>
      </c>
    </row>
    <row r="1337" spans="1:13" x14ac:dyDescent="0.25">
      <c r="A1337" t="s">
        <v>122</v>
      </c>
      <c r="B1337">
        <v>229252</v>
      </c>
      <c r="D1337" t="s">
        <v>122</v>
      </c>
      <c r="E1337">
        <v>117924</v>
      </c>
      <c r="G1337" t="s">
        <v>131</v>
      </c>
      <c r="H1337">
        <v>2.21</v>
      </c>
      <c r="I1337" t="s">
        <v>181</v>
      </c>
      <c r="J1337" t="s">
        <v>182</v>
      </c>
      <c r="K1337">
        <v>2.21</v>
      </c>
      <c r="L1337" t="s">
        <v>181</v>
      </c>
      <c r="M1337">
        <f t="shared" si="20"/>
        <v>4.9436292054402289</v>
      </c>
    </row>
    <row r="1338" spans="1:13" x14ac:dyDescent="0.25">
      <c r="A1338" t="s">
        <v>122</v>
      </c>
      <c r="B1338">
        <v>229305</v>
      </c>
      <c r="D1338" t="s">
        <v>122</v>
      </c>
      <c r="E1338">
        <v>117924</v>
      </c>
      <c r="G1338" t="s">
        <v>131</v>
      </c>
      <c r="H1338">
        <v>2.52</v>
      </c>
      <c r="I1338" t="s">
        <v>181</v>
      </c>
      <c r="J1338" t="s">
        <v>182</v>
      </c>
      <c r="K1338">
        <v>2.52</v>
      </c>
      <c r="L1338" t="s">
        <v>181</v>
      </c>
      <c r="M1338">
        <f t="shared" si="20"/>
        <v>5.6370794559770934</v>
      </c>
    </row>
    <row r="1339" spans="1:13" x14ac:dyDescent="0.25">
      <c r="A1339" t="s">
        <v>122</v>
      </c>
      <c r="B1339">
        <v>229410</v>
      </c>
      <c r="D1339" t="s">
        <v>122</v>
      </c>
      <c r="E1339">
        <v>117924</v>
      </c>
      <c r="G1339" t="s">
        <v>131</v>
      </c>
      <c r="H1339">
        <v>2.57</v>
      </c>
      <c r="I1339" t="s">
        <v>181</v>
      </c>
      <c r="J1339" t="s">
        <v>182</v>
      </c>
      <c r="K1339">
        <v>2.57</v>
      </c>
      <c r="L1339" t="s">
        <v>181</v>
      </c>
      <c r="M1339">
        <f t="shared" si="20"/>
        <v>5.7489262705798136</v>
      </c>
    </row>
    <row r="1340" spans="1:13" x14ac:dyDescent="0.25">
      <c r="A1340" t="s">
        <v>122</v>
      </c>
      <c r="B1340">
        <v>229463</v>
      </c>
      <c r="D1340" t="s">
        <v>122</v>
      </c>
      <c r="E1340">
        <v>117924</v>
      </c>
      <c r="G1340" t="s">
        <v>131</v>
      </c>
      <c r="H1340">
        <v>2.36</v>
      </c>
      <c r="I1340" t="s">
        <v>181</v>
      </c>
      <c r="J1340" t="s">
        <v>182</v>
      </c>
      <c r="K1340">
        <v>2.36</v>
      </c>
      <c r="L1340" t="s">
        <v>181</v>
      </c>
      <c r="M1340">
        <f t="shared" si="20"/>
        <v>5.2791696492483888</v>
      </c>
    </row>
    <row r="1341" spans="1:13" x14ac:dyDescent="0.25">
      <c r="A1341" t="s">
        <v>122</v>
      </c>
      <c r="B1341">
        <v>229515</v>
      </c>
      <c r="D1341" t="s">
        <v>122</v>
      </c>
      <c r="E1341">
        <v>117924</v>
      </c>
      <c r="G1341" t="s">
        <v>131</v>
      </c>
      <c r="H1341">
        <v>2.62</v>
      </c>
      <c r="I1341" t="s">
        <v>181</v>
      </c>
      <c r="J1341" t="s">
        <v>182</v>
      </c>
      <c r="K1341">
        <v>2.62</v>
      </c>
      <c r="L1341" t="s">
        <v>181</v>
      </c>
      <c r="M1341">
        <f t="shared" si="20"/>
        <v>5.8607730851825339</v>
      </c>
    </row>
    <row r="1342" spans="1:13" x14ac:dyDescent="0.25">
      <c r="A1342" t="s">
        <v>122</v>
      </c>
      <c r="B1342">
        <v>229568</v>
      </c>
      <c r="D1342" t="s">
        <v>122</v>
      </c>
      <c r="E1342">
        <v>117924</v>
      </c>
      <c r="G1342" t="s">
        <v>131</v>
      </c>
      <c r="H1342">
        <v>1.64</v>
      </c>
      <c r="I1342" t="s">
        <v>181</v>
      </c>
      <c r="J1342" t="s">
        <v>182</v>
      </c>
      <c r="K1342">
        <v>1.64</v>
      </c>
      <c r="L1342" t="s">
        <v>181</v>
      </c>
      <c r="M1342">
        <f t="shared" si="20"/>
        <v>3.6685755189692197</v>
      </c>
    </row>
    <row r="1343" spans="1:13" x14ac:dyDescent="0.25">
      <c r="A1343" t="s">
        <v>122</v>
      </c>
      <c r="B1343">
        <v>229673</v>
      </c>
      <c r="D1343" t="s">
        <v>122</v>
      </c>
      <c r="E1343">
        <v>117924</v>
      </c>
      <c r="G1343" t="s">
        <v>131</v>
      </c>
      <c r="H1343">
        <v>2.0499999999999998</v>
      </c>
      <c r="I1343" t="s">
        <v>181</v>
      </c>
      <c r="J1343" t="s">
        <v>182</v>
      </c>
      <c r="K1343">
        <v>2.0499999999999998</v>
      </c>
      <c r="L1343" t="s">
        <v>181</v>
      </c>
      <c r="M1343">
        <f t="shared" si="20"/>
        <v>4.5857193987115243</v>
      </c>
    </row>
    <row r="1344" spans="1:13" x14ac:dyDescent="0.25">
      <c r="A1344" t="s">
        <v>122</v>
      </c>
      <c r="B1344">
        <v>229726</v>
      </c>
      <c r="D1344" t="s">
        <v>122</v>
      </c>
      <c r="E1344">
        <v>117924</v>
      </c>
      <c r="G1344" t="s">
        <v>131</v>
      </c>
      <c r="H1344">
        <v>2.72</v>
      </c>
      <c r="I1344" t="s">
        <v>181</v>
      </c>
      <c r="J1344" t="s">
        <v>182</v>
      </c>
      <c r="K1344">
        <v>2.72</v>
      </c>
      <c r="L1344" t="s">
        <v>181</v>
      </c>
      <c r="M1344">
        <f t="shared" si="20"/>
        <v>6.0844667143879736</v>
      </c>
    </row>
    <row r="1345" spans="1:13" x14ac:dyDescent="0.25">
      <c r="A1345" t="s">
        <v>122</v>
      </c>
      <c r="B1345">
        <v>229779</v>
      </c>
      <c r="D1345" t="s">
        <v>122</v>
      </c>
      <c r="E1345">
        <v>117924</v>
      </c>
      <c r="G1345" t="s">
        <v>131</v>
      </c>
      <c r="H1345">
        <v>2.98</v>
      </c>
      <c r="I1345" t="s">
        <v>181</v>
      </c>
      <c r="J1345" t="s">
        <v>182</v>
      </c>
      <c r="K1345">
        <v>2.98</v>
      </c>
      <c r="L1345" t="s">
        <v>181</v>
      </c>
      <c r="M1345">
        <f t="shared" si="20"/>
        <v>6.6660701503221187</v>
      </c>
    </row>
    <row r="1346" spans="1:13" x14ac:dyDescent="0.25">
      <c r="A1346" t="s">
        <v>122</v>
      </c>
      <c r="B1346">
        <v>229885</v>
      </c>
      <c r="D1346" t="s">
        <v>122</v>
      </c>
      <c r="E1346">
        <v>117924</v>
      </c>
      <c r="G1346" t="s">
        <v>131</v>
      </c>
      <c r="H1346">
        <v>2.41</v>
      </c>
      <c r="I1346" t="s">
        <v>181</v>
      </c>
      <c r="J1346" t="s">
        <v>182</v>
      </c>
      <c r="K1346">
        <v>2.41</v>
      </c>
      <c r="L1346" t="s">
        <v>181</v>
      </c>
      <c r="M1346">
        <f t="shared" si="20"/>
        <v>5.3910164638511091</v>
      </c>
    </row>
    <row r="1347" spans="1:13" x14ac:dyDescent="0.25">
      <c r="A1347" t="s">
        <v>122</v>
      </c>
      <c r="B1347">
        <v>229990</v>
      </c>
      <c r="D1347" t="s">
        <v>122</v>
      </c>
      <c r="E1347">
        <v>117924</v>
      </c>
      <c r="G1347" t="s">
        <v>131</v>
      </c>
      <c r="H1347">
        <v>1.95</v>
      </c>
      <c r="I1347" t="s">
        <v>181</v>
      </c>
      <c r="J1347" t="s">
        <v>182</v>
      </c>
      <c r="K1347">
        <v>1.95</v>
      </c>
      <c r="L1347" t="s">
        <v>181</v>
      </c>
      <c r="M1347">
        <f t="shared" ref="M1347:M1410" si="21">K1347*3600/1609.344</f>
        <v>4.3620257695060847</v>
      </c>
    </row>
    <row r="1348" spans="1:13" x14ac:dyDescent="0.25">
      <c r="A1348" t="s">
        <v>122</v>
      </c>
      <c r="B1348">
        <v>230043</v>
      </c>
      <c r="D1348" t="s">
        <v>122</v>
      </c>
      <c r="E1348">
        <v>117924</v>
      </c>
      <c r="G1348" t="s">
        <v>131</v>
      </c>
      <c r="H1348">
        <v>2.41</v>
      </c>
      <c r="I1348" t="s">
        <v>181</v>
      </c>
      <c r="J1348" t="s">
        <v>182</v>
      </c>
      <c r="K1348">
        <v>2.41</v>
      </c>
      <c r="L1348" t="s">
        <v>181</v>
      </c>
      <c r="M1348">
        <f t="shared" si="21"/>
        <v>5.3910164638511091</v>
      </c>
    </row>
    <row r="1349" spans="1:13" x14ac:dyDescent="0.25">
      <c r="A1349" t="s">
        <v>122</v>
      </c>
      <c r="B1349">
        <v>230149</v>
      </c>
      <c r="D1349" t="s">
        <v>122</v>
      </c>
      <c r="E1349">
        <v>117924</v>
      </c>
      <c r="G1349" t="s">
        <v>131</v>
      </c>
      <c r="H1349">
        <v>2.36</v>
      </c>
      <c r="I1349" t="s">
        <v>181</v>
      </c>
      <c r="J1349" t="s">
        <v>182</v>
      </c>
      <c r="K1349">
        <v>2.36</v>
      </c>
      <c r="L1349" t="s">
        <v>181</v>
      </c>
      <c r="M1349">
        <f t="shared" si="21"/>
        <v>5.2791696492483888</v>
      </c>
    </row>
    <row r="1350" spans="1:13" x14ac:dyDescent="0.25">
      <c r="A1350" t="s">
        <v>122</v>
      </c>
      <c r="B1350">
        <v>230202</v>
      </c>
      <c r="D1350" t="s">
        <v>122</v>
      </c>
      <c r="E1350">
        <v>117924</v>
      </c>
      <c r="G1350" t="s">
        <v>131</v>
      </c>
      <c r="H1350">
        <v>2.0499999999999998</v>
      </c>
      <c r="I1350" t="s">
        <v>181</v>
      </c>
      <c r="J1350" t="s">
        <v>182</v>
      </c>
      <c r="K1350">
        <v>2.0499999999999998</v>
      </c>
      <c r="L1350" t="s">
        <v>181</v>
      </c>
      <c r="M1350">
        <f t="shared" si="21"/>
        <v>4.5857193987115243</v>
      </c>
    </row>
    <row r="1351" spans="1:13" x14ac:dyDescent="0.25">
      <c r="A1351" t="s">
        <v>122</v>
      </c>
      <c r="B1351">
        <v>230308</v>
      </c>
      <c r="D1351" t="s">
        <v>122</v>
      </c>
      <c r="E1351">
        <v>117924</v>
      </c>
      <c r="G1351" t="s">
        <v>131</v>
      </c>
      <c r="H1351">
        <v>2.1</v>
      </c>
      <c r="I1351" t="s">
        <v>181</v>
      </c>
      <c r="J1351" t="s">
        <v>182</v>
      </c>
      <c r="K1351">
        <v>2.1</v>
      </c>
      <c r="L1351" t="s">
        <v>181</v>
      </c>
      <c r="M1351">
        <f t="shared" si="21"/>
        <v>4.6975662133142446</v>
      </c>
    </row>
    <row r="1352" spans="1:13" x14ac:dyDescent="0.25">
      <c r="A1352" t="s">
        <v>122</v>
      </c>
      <c r="B1352">
        <v>230414</v>
      </c>
      <c r="D1352" t="s">
        <v>122</v>
      </c>
      <c r="E1352">
        <v>117924</v>
      </c>
      <c r="G1352" t="s">
        <v>131</v>
      </c>
      <c r="H1352">
        <v>2.16</v>
      </c>
      <c r="I1352" t="s">
        <v>181</v>
      </c>
      <c r="J1352" t="s">
        <v>182</v>
      </c>
      <c r="K1352">
        <v>2.16</v>
      </c>
      <c r="L1352" t="s">
        <v>181</v>
      </c>
      <c r="M1352">
        <f t="shared" si="21"/>
        <v>4.8317823908375095</v>
      </c>
    </row>
    <row r="1353" spans="1:13" x14ac:dyDescent="0.25">
      <c r="A1353" t="s">
        <v>122</v>
      </c>
      <c r="B1353">
        <v>230467</v>
      </c>
      <c r="D1353" t="s">
        <v>122</v>
      </c>
      <c r="E1353">
        <v>117924</v>
      </c>
      <c r="G1353" t="s">
        <v>131</v>
      </c>
      <c r="H1353">
        <v>2.21</v>
      </c>
      <c r="I1353" t="s">
        <v>181</v>
      </c>
      <c r="J1353" t="s">
        <v>182</v>
      </c>
      <c r="K1353">
        <v>2.21</v>
      </c>
      <c r="L1353" t="s">
        <v>181</v>
      </c>
      <c r="M1353">
        <f t="shared" si="21"/>
        <v>4.9436292054402289</v>
      </c>
    </row>
    <row r="1354" spans="1:13" x14ac:dyDescent="0.25">
      <c r="A1354" t="s">
        <v>122</v>
      </c>
      <c r="B1354">
        <v>230574</v>
      </c>
      <c r="D1354" t="s">
        <v>122</v>
      </c>
      <c r="E1354">
        <v>117924</v>
      </c>
      <c r="G1354" t="s">
        <v>131</v>
      </c>
      <c r="H1354">
        <v>2.0499999999999998</v>
      </c>
      <c r="I1354" t="s">
        <v>181</v>
      </c>
      <c r="J1354" t="s">
        <v>182</v>
      </c>
      <c r="K1354">
        <v>2.0499999999999998</v>
      </c>
      <c r="L1354" t="s">
        <v>181</v>
      </c>
      <c r="M1354">
        <f t="shared" si="21"/>
        <v>4.5857193987115243</v>
      </c>
    </row>
    <row r="1355" spans="1:13" x14ac:dyDescent="0.25">
      <c r="A1355" t="s">
        <v>122</v>
      </c>
      <c r="B1355">
        <v>230680</v>
      </c>
      <c r="D1355" t="s">
        <v>122</v>
      </c>
      <c r="E1355">
        <v>117924</v>
      </c>
      <c r="G1355" t="s">
        <v>131</v>
      </c>
      <c r="H1355">
        <v>2.52</v>
      </c>
      <c r="I1355" t="s">
        <v>181</v>
      </c>
      <c r="J1355" t="s">
        <v>182</v>
      </c>
      <c r="K1355">
        <v>2.52</v>
      </c>
      <c r="L1355" t="s">
        <v>181</v>
      </c>
      <c r="M1355">
        <f t="shared" si="21"/>
        <v>5.6370794559770934</v>
      </c>
    </row>
    <row r="1356" spans="1:13" x14ac:dyDescent="0.25">
      <c r="A1356" t="s">
        <v>122</v>
      </c>
      <c r="B1356">
        <v>230680</v>
      </c>
      <c r="D1356" t="s">
        <v>122</v>
      </c>
      <c r="E1356">
        <v>117924</v>
      </c>
      <c r="G1356" t="s">
        <v>131</v>
      </c>
      <c r="H1356">
        <v>3.6</v>
      </c>
      <c r="I1356" t="s">
        <v>181</v>
      </c>
      <c r="J1356" t="s">
        <v>182</v>
      </c>
      <c r="K1356">
        <v>3.6</v>
      </c>
      <c r="L1356" t="s">
        <v>181</v>
      </c>
      <c r="M1356">
        <f t="shared" si="21"/>
        <v>8.0529706513958477</v>
      </c>
    </row>
    <row r="1357" spans="1:13" x14ac:dyDescent="0.25">
      <c r="A1357" t="s">
        <v>122</v>
      </c>
      <c r="B1357">
        <v>230680</v>
      </c>
      <c r="D1357" t="s">
        <v>122</v>
      </c>
      <c r="E1357">
        <v>117924</v>
      </c>
      <c r="G1357" t="s">
        <v>131</v>
      </c>
      <c r="H1357">
        <v>4.47</v>
      </c>
      <c r="I1357" t="s">
        <v>181</v>
      </c>
      <c r="J1357" t="s">
        <v>182</v>
      </c>
      <c r="K1357">
        <v>4.47</v>
      </c>
      <c r="L1357" t="s">
        <v>181</v>
      </c>
      <c r="M1357">
        <f t="shared" si="21"/>
        <v>9.9991052254831772</v>
      </c>
    </row>
    <row r="1358" spans="1:13" x14ac:dyDescent="0.25">
      <c r="A1358" t="s">
        <v>122</v>
      </c>
      <c r="B1358">
        <v>230680</v>
      </c>
      <c r="D1358" t="s">
        <v>122</v>
      </c>
      <c r="E1358">
        <v>117924</v>
      </c>
      <c r="G1358" t="s">
        <v>131</v>
      </c>
      <c r="H1358">
        <v>4.93</v>
      </c>
      <c r="I1358" t="s">
        <v>181</v>
      </c>
      <c r="J1358" t="s">
        <v>182</v>
      </c>
      <c r="K1358">
        <v>4.93</v>
      </c>
      <c r="L1358" t="s">
        <v>181</v>
      </c>
      <c r="M1358">
        <f t="shared" si="21"/>
        <v>11.028095919828203</v>
      </c>
    </row>
    <row r="1359" spans="1:13" x14ac:dyDescent="0.25">
      <c r="A1359" t="s">
        <v>122</v>
      </c>
      <c r="B1359">
        <v>230627</v>
      </c>
      <c r="D1359" t="s">
        <v>122</v>
      </c>
      <c r="E1359">
        <v>117924</v>
      </c>
      <c r="G1359" t="s">
        <v>131</v>
      </c>
      <c r="H1359">
        <v>5.19</v>
      </c>
      <c r="I1359" t="s">
        <v>181</v>
      </c>
      <c r="J1359" t="s">
        <v>182</v>
      </c>
      <c r="K1359">
        <v>5.19</v>
      </c>
      <c r="L1359" t="s">
        <v>181</v>
      </c>
      <c r="M1359">
        <f t="shared" si="21"/>
        <v>11.609699355762347</v>
      </c>
    </row>
    <row r="1360" spans="1:13" x14ac:dyDescent="0.25">
      <c r="A1360" t="s">
        <v>122</v>
      </c>
      <c r="B1360">
        <v>230627</v>
      </c>
      <c r="D1360" t="s">
        <v>122</v>
      </c>
      <c r="E1360">
        <v>117924</v>
      </c>
      <c r="G1360" t="s">
        <v>131</v>
      </c>
      <c r="H1360">
        <v>5.24</v>
      </c>
      <c r="I1360" t="s">
        <v>181</v>
      </c>
      <c r="J1360" t="s">
        <v>182</v>
      </c>
      <c r="K1360">
        <v>5.24</v>
      </c>
      <c r="L1360" t="s">
        <v>181</v>
      </c>
      <c r="M1360">
        <f t="shared" si="21"/>
        <v>11.721546170365068</v>
      </c>
    </row>
    <row r="1361" spans="1:13" x14ac:dyDescent="0.25">
      <c r="A1361" t="s">
        <v>122</v>
      </c>
      <c r="B1361">
        <v>230574</v>
      </c>
      <c r="D1361" t="s">
        <v>122</v>
      </c>
      <c r="E1361">
        <v>117924</v>
      </c>
      <c r="G1361" t="s">
        <v>131</v>
      </c>
      <c r="H1361">
        <v>5.29</v>
      </c>
      <c r="I1361" t="s">
        <v>181</v>
      </c>
      <c r="J1361" t="s">
        <v>182</v>
      </c>
      <c r="K1361">
        <v>5.29</v>
      </c>
      <c r="L1361" t="s">
        <v>181</v>
      </c>
      <c r="M1361">
        <f t="shared" si="21"/>
        <v>11.833392984967787</v>
      </c>
    </row>
    <row r="1362" spans="1:13" x14ac:dyDescent="0.25">
      <c r="A1362" t="s">
        <v>122</v>
      </c>
      <c r="B1362">
        <v>230414</v>
      </c>
      <c r="D1362" t="s">
        <v>122</v>
      </c>
      <c r="E1362">
        <v>117924</v>
      </c>
      <c r="G1362" t="s">
        <v>131</v>
      </c>
      <c r="H1362">
        <v>5.55</v>
      </c>
      <c r="I1362" t="s">
        <v>181</v>
      </c>
      <c r="J1362" t="s">
        <v>182</v>
      </c>
      <c r="K1362">
        <v>5.55</v>
      </c>
      <c r="L1362" t="s">
        <v>181</v>
      </c>
      <c r="M1362">
        <f t="shared" si="21"/>
        <v>12.414996420901932</v>
      </c>
    </row>
    <row r="1363" spans="1:13" x14ac:dyDescent="0.25">
      <c r="A1363" t="s">
        <v>122</v>
      </c>
      <c r="B1363">
        <v>230361</v>
      </c>
      <c r="D1363" t="s">
        <v>122</v>
      </c>
      <c r="E1363">
        <v>117924</v>
      </c>
      <c r="G1363" t="s">
        <v>131</v>
      </c>
      <c r="H1363">
        <v>6.07</v>
      </c>
      <c r="I1363" t="s">
        <v>181</v>
      </c>
      <c r="J1363" t="s">
        <v>182</v>
      </c>
      <c r="K1363">
        <v>6.07</v>
      </c>
      <c r="L1363" t="s">
        <v>181</v>
      </c>
      <c r="M1363">
        <f t="shared" si="21"/>
        <v>13.578203292770221</v>
      </c>
    </row>
    <row r="1364" spans="1:13" x14ac:dyDescent="0.25">
      <c r="A1364" t="s">
        <v>122</v>
      </c>
      <c r="B1364">
        <v>230255</v>
      </c>
      <c r="D1364" t="s">
        <v>122</v>
      </c>
      <c r="E1364">
        <v>117924</v>
      </c>
      <c r="G1364" t="s">
        <v>131</v>
      </c>
      <c r="H1364">
        <v>6.73</v>
      </c>
      <c r="I1364" t="s">
        <v>181</v>
      </c>
      <c r="J1364" t="s">
        <v>182</v>
      </c>
      <c r="K1364">
        <v>6.73</v>
      </c>
      <c r="L1364" t="s">
        <v>181</v>
      </c>
      <c r="M1364">
        <f t="shared" si="21"/>
        <v>15.054581245526126</v>
      </c>
    </row>
    <row r="1365" spans="1:13" x14ac:dyDescent="0.25">
      <c r="A1365" t="s">
        <v>122</v>
      </c>
      <c r="B1365">
        <v>230149</v>
      </c>
      <c r="D1365" t="s">
        <v>122</v>
      </c>
      <c r="E1365">
        <v>117924</v>
      </c>
      <c r="G1365" t="s">
        <v>131</v>
      </c>
      <c r="H1365">
        <v>6.99</v>
      </c>
      <c r="I1365" t="s">
        <v>181</v>
      </c>
      <c r="J1365" t="s">
        <v>182</v>
      </c>
      <c r="K1365">
        <v>6.99</v>
      </c>
      <c r="L1365" t="s">
        <v>181</v>
      </c>
      <c r="M1365">
        <f t="shared" si="21"/>
        <v>15.636184681460271</v>
      </c>
    </row>
    <row r="1366" spans="1:13" x14ac:dyDescent="0.25">
      <c r="A1366" t="s">
        <v>122</v>
      </c>
      <c r="B1366">
        <v>230043</v>
      </c>
      <c r="D1366" t="s">
        <v>122</v>
      </c>
      <c r="E1366">
        <v>117924</v>
      </c>
      <c r="G1366" t="s">
        <v>131</v>
      </c>
      <c r="H1366">
        <v>7.15</v>
      </c>
      <c r="I1366" t="s">
        <v>181</v>
      </c>
      <c r="J1366" t="s">
        <v>182</v>
      </c>
      <c r="K1366">
        <v>7.15</v>
      </c>
      <c r="L1366" t="s">
        <v>181</v>
      </c>
      <c r="M1366">
        <f t="shared" si="21"/>
        <v>15.994094488188976</v>
      </c>
    </row>
    <row r="1367" spans="1:13" x14ac:dyDescent="0.25">
      <c r="A1367" t="s">
        <v>122</v>
      </c>
      <c r="B1367">
        <v>229937</v>
      </c>
      <c r="D1367" t="s">
        <v>122</v>
      </c>
      <c r="E1367">
        <v>117924</v>
      </c>
      <c r="G1367" t="s">
        <v>131</v>
      </c>
      <c r="H1367">
        <v>7.3</v>
      </c>
      <c r="I1367" t="s">
        <v>181</v>
      </c>
      <c r="J1367" t="s">
        <v>182</v>
      </c>
      <c r="K1367">
        <v>7.3</v>
      </c>
      <c r="L1367" t="s">
        <v>181</v>
      </c>
      <c r="M1367">
        <f t="shared" si="21"/>
        <v>16.329634931997138</v>
      </c>
    </row>
    <row r="1368" spans="1:13" x14ac:dyDescent="0.25">
      <c r="A1368" t="s">
        <v>122</v>
      </c>
      <c r="B1368">
        <v>229832</v>
      </c>
      <c r="D1368" t="s">
        <v>122</v>
      </c>
      <c r="E1368">
        <v>117924</v>
      </c>
      <c r="G1368" t="s">
        <v>131</v>
      </c>
      <c r="H1368">
        <v>7.56</v>
      </c>
      <c r="I1368" t="s">
        <v>181</v>
      </c>
      <c r="J1368" t="s">
        <v>182</v>
      </c>
      <c r="K1368">
        <v>7.56</v>
      </c>
      <c r="L1368" t="s">
        <v>181</v>
      </c>
      <c r="M1368">
        <f t="shared" si="21"/>
        <v>16.911238367931279</v>
      </c>
    </row>
    <row r="1369" spans="1:13" x14ac:dyDescent="0.25">
      <c r="A1369" t="s">
        <v>122</v>
      </c>
      <c r="B1369">
        <v>229726</v>
      </c>
      <c r="D1369" t="s">
        <v>122</v>
      </c>
      <c r="E1369">
        <v>117924</v>
      </c>
      <c r="G1369" t="s">
        <v>131</v>
      </c>
      <c r="H1369">
        <v>7.81</v>
      </c>
      <c r="I1369" t="s">
        <v>181</v>
      </c>
      <c r="J1369" t="s">
        <v>182</v>
      </c>
      <c r="K1369">
        <v>7.81</v>
      </c>
      <c r="L1369" t="s">
        <v>181</v>
      </c>
      <c r="M1369">
        <f t="shared" si="21"/>
        <v>17.470472440944881</v>
      </c>
    </row>
    <row r="1370" spans="1:13" x14ac:dyDescent="0.25">
      <c r="A1370" t="s">
        <v>122</v>
      </c>
      <c r="B1370">
        <v>229568</v>
      </c>
      <c r="D1370" t="s">
        <v>122</v>
      </c>
      <c r="E1370">
        <v>117924</v>
      </c>
      <c r="G1370" t="s">
        <v>131</v>
      </c>
      <c r="H1370">
        <v>7.76</v>
      </c>
      <c r="I1370" t="s">
        <v>181</v>
      </c>
      <c r="J1370" t="s">
        <v>182</v>
      </c>
      <c r="K1370">
        <v>7.76</v>
      </c>
      <c r="L1370" t="s">
        <v>181</v>
      </c>
      <c r="M1370">
        <f t="shared" si="21"/>
        <v>17.35862562634216</v>
      </c>
    </row>
    <row r="1371" spans="1:13" x14ac:dyDescent="0.25">
      <c r="A1371" t="s">
        <v>122</v>
      </c>
      <c r="B1371">
        <v>229463</v>
      </c>
      <c r="D1371" t="s">
        <v>122</v>
      </c>
      <c r="E1371">
        <v>117924</v>
      </c>
      <c r="G1371" t="s">
        <v>131</v>
      </c>
      <c r="H1371">
        <v>7.4</v>
      </c>
      <c r="I1371" t="s">
        <v>181</v>
      </c>
      <c r="J1371" t="s">
        <v>182</v>
      </c>
      <c r="K1371">
        <v>7.4</v>
      </c>
      <c r="L1371" t="s">
        <v>181</v>
      </c>
      <c r="M1371">
        <f t="shared" si="21"/>
        <v>16.553328561202576</v>
      </c>
    </row>
    <row r="1372" spans="1:13" x14ac:dyDescent="0.25">
      <c r="A1372" t="s">
        <v>122</v>
      </c>
      <c r="B1372">
        <v>229357</v>
      </c>
      <c r="D1372" t="s">
        <v>122</v>
      </c>
      <c r="E1372">
        <v>117924</v>
      </c>
      <c r="G1372" t="s">
        <v>131</v>
      </c>
      <c r="H1372">
        <v>7.04</v>
      </c>
      <c r="I1372" t="s">
        <v>181</v>
      </c>
      <c r="J1372" t="s">
        <v>182</v>
      </c>
      <c r="K1372">
        <v>7.04</v>
      </c>
      <c r="L1372" t="s">
        <v>181</v>
      </c>
      <c r="M1372">
        <f t="shared" si="21"/>
        <v>15.748031496062991</v>
      </c>
    </row>
    <row r="1373" spans="1:13" x14ac:dyDescent="0.25">
      <c r="A1373" t="s">
        <v>122</v>
      </c>
      <c r="B1373">
        <v>229305</v>
      </c>
      <c r="D1373" t="s">
        <v>122</v>
      </c>
      <c r="E1373">
        <v>117924</v>
      </c>
      <c r="G1373" t="s">
        <v>131</v>
      </c>
      <c r="H1373">
        <v>6.84</v>
      </c>
      <c r="I1373" t="s">
        <v>181</v>
      </c>
      <c r="J1373" t="s">
        <v>182</v>
      </c>
      <c r="K1373">
        <v>6.84</v>
      </c>
      <c r="L1373" t="s">
        <v>181</v>
      </c>
      <c r="M1373">
        <f t="shared" si="21"/>
        <v>15.300644237652111</v>
      </c>
    </row>
    <row r="1374" spans="1:13" x14ac:dyDescent="0.25">
      <c r="A1374" t="s">
        <v>122</v>
      </c>
      <c r="B1374">
        <v>229200</v>
      </c>
      <c r="D1374" t="s">
        <v>122</v>
      </c>
      <c r="E1374">
        <v>117924</v>
      </c>
      <c r="G1374" t="s">
        <v>131</v>
      </c>
      <c r="H1374">
        <v>6.79</v>
      </c>
      <c r="I1374" t="s">
        <v>181</v>
      </c>
      <c r="J1374" t="s">
        <v>182</v>
      </c>
      <c r="K1374">
        <v>6.79</v>
      </c>
      <c r="L1374" t="s">
        <v>181</v>
      </c>
      <c r="M1374">
        <f t="shared" si="21"/>
        <v>15.18879742304939</v>
      </c>
    </row>
    <row r="1375" spans="1:13" x14ac:dyDescent="0.25">
      <c r="A1375" t="s">
        <v>122</v>
      </c>
      <c r="B1375">
        <v>229095</v>
      </c>
      <c r="D1375" t="s">
        <v>122</v>
      </c>
      <c r="E1375">
        <v>117924</v>
      </c>
      <c r="G1375" t="s">
        <v>131</v>
      </c>
      <c r="H1375">
        <v>6.84</v>
      </c>
      <c r="I1375" t="s">
        <v>181</v>
      </c>
      <c r="J1375" t="s">
        <v>182</v>
      </c>
      <c r="K1375">
        <v>6.84</v>
      </c>
      <c r="L1375" t="s">
        <v>181</v>
      </c>
      <c r="M1375">
        <f t="shared" si="21"/>
        <v>15.300644237652111</v>
      </c>
    </row>
    <row r="1376" spans="1:13" x14ac:dyDescent="0.25">
      <c r="A1376" t="s">
        <v>122</v>
      </c>
      <c r="B1376">
        <v>229042</v>
      </c>
      <c r="D1376" t="s">
        <v>122</v>
      </c>
      <c r="E1376">
        <v>117924</v>
      </c>
      <c r="G1376" t="s">
        <v>131</v>
      </c>
      <c r="H1376">
        <v>6.99</v>
      </c>
      <c r="I1376" t="s">
        <v>181</v>
      </c>
      <c r="J1376" t="s">
        <v>182</v>
      </c>
      <c r="K1376">
        <v>6.99</v>
      </c>
      <c r="L1376" t="s">
        <v>181</v>
      </c>
      <c r="M1376">
        <f t="shared" si="21"/>
        <v>15.636184681460271</v>
      </c>
    </row>
    <row r="1377" spans="1:13" x14ac:dyDescent="0.25">
      <c r="A1377" t="s">
        <v>122</v>
      </c>
      <c r="B1377">
        <v>228937</v>
      </c>
      <c r="D1377" t="s">
        <v>122</v>
      </c>
      <c r="E1377">
        <v>117924</v>
      </c>
      <c r="G1377" t="s">
        <v>131</v>
      </c>
      <c r="H1377">
        <v>7.25</v>
      </c>
      <c r="I1377" t="s">
        <v>181</v>
      </c>
      <c r="J1377" t="s">
        <v>182</v>
      </c>
      <c r="K1377">
        <v>7.25</v>
      </c>
      <c r="L1377" t="s">
        <v>181</v>
      </c>
      <c r="M1377">
        <f t="shared" si="21"/>
        <v>16.217788117394417</v>
      </c>
    </row>
    <row r="1378" spans="1:13" x14ac:dyDescent="0.25">
      <c r="A1378" t="s">
        <v>122</v>
      </c>
      <c r="B1378">
        <v>228832</v>
      </c>
      <c r="D1378" t="s">
        <v>122</v>
      </c>
      <c r="E1378">
        <v>117924</v>
      </c>
      <c r="G1378" t="s">
        <v>131</v>
      </c>
      <c r="H1378">
        <v>7.2</v>
      </c>
      <c r="I1378" t="s">
        <v>181</v>
      </c>
      <c r="J1378" t="s">
        <v>182</v>
      </c>
      <c r="K1378">
        <v>7.2</v>
      </c>
      <c r="L1378" t="s">
        <v>181</v>
      </c>
      <c r="M1378">
        <f t="shared" si="21"/>
        <v>16.105941302791695</v>
      </c>
    </row>
    <row r="1379" spans="1:13" x14ac:dyDescent="0.25">
      <c r="A1379" t="s">
        <v>122</v>
      </c>
      <c r="B1379">
        <v>228728</v>
      </c>
      <c r="D1379" t="s">
        <v>122</v>
      </c>
      <c r="E1379">
        <v>117924</v>
      </c>
      <c r="G1379" t="s">
        <v>131</v>
      </c>
      <c r="H1379">
        <v>7.45</v>
      </c>
      <c r="I1379" t="s">
        <v>181</v>
      </c>
      <c r="J1379" t="s">
        <v>182</v>
      </c>
      <c r="K1379">
        <v>7.45</v>
      </c>
      <c r="L1379" t="s">
        <v>181</v>
      </c>
      <c r="M1379">
        <f t="shared" si="21"/>
        <v>16.665175375805298</v>
      </c>
    </row>
    <row r="1380" spans="1:13" x14ac:dyDescent="0.25">
      <c r="A1380" t="s">
        <v>122</v>
      </c>
      <c r="B1380">
        <v>228623</v>
      </c>
      <c r="D1380" t="s">
        <v>122</v>
      </c>
      <c r="E1380">
        <v>117924</v>
      </c>
      <c r="G1380" t="s">
        <v>131</v>
      </c>
      <c r="H1380">
        <v>7.45</v>
      </c>
      <c r="I1380" t="s">
        <v>181</v>
      </c>
      <c r="J1380" t="s">
        <v>182</v>
      </c>
      <c r="K1380">
        <v>7.45</v>
      </c>
      <c r="L1380" t="s">
        <v>181</v>
      </c>
      <c r="M1380">
        <f t="shared" si="21"/>
        <v>16.665175375805298</v>
      </c>
    </row>
    <row r="1381" spans="1:13" x14ac:dyDescent="0.25">
      <c r="A1381" t="s">
        <v>122</v>
      </c>
      <c r="B1381">
        <v>228519</v>
      </c>
      <c r="D1381" t="s">
        <v>122</v>
      </c>
      <c r="E1381">
        <v>117924</v>
      </c>
      <c r="G1381" t="s">
        <v>131</v>
      </c>
      <c r="H1381">
        <v>7.4</v>
      </c>
      <c r="I1381" t="s">
        <v>181</v>
      </c>
      <c r="J1381" t="s">
        <v>182</v>
      </c>
      <c r="K1381">
        <v>7.4</v>
      </c>
      <c r="L1381" t="s">
        <v>181</v>
      </c>
      <c r="M1381">
        <f t="shared" si="21"/>
        <v>16.553328561202576</v>
      </c>
    </row>
    <row r="1382" spans="1:13" x14ac:dyDescent="0.25">
      <c r="A1382" t="s">
        <v>122</v>
      </c>
      <c r="B1382">
        <v>228258</v>
      </c>
      <c r="D1382" t="s">
        <v>122</v>
      </c>
      <c r="E1382">
        <v>117924</v>
      </c>
      <c r="G1382" t="s">
        <v>131</v>
      </c>
      <c r="H1382">
        <v>7.61</v>
      </c>
      <c r="I1382" t="s">
        <v>181</v>
      </c>
      <c r="J1382" t="s">
        <v>182</v>
      </c>
      <c r="K1382">
        <v>7.61</v>
      </c>
      <c r="L1382" t="s">
        <v>181</v>
      </c>
      <c r="M1382">
        <f t="shared" si="21"/>
        <v>17.023085182534</v>
      </c>
    </row>
    <row r="1383" spans="1:13" x14ac:dyDescent="0.25">
      <c r="A1383" t="s">
        <v>122</v>
      </c>
      <c r="B1383">
        <v>228154</v>
      </c>
      <c r="D1383" t="s">
        <v>122</v>
      </c>
      <c r="E1383">
        <v>117924</v>
      </c>
      <c r="G1383" t="s">
        <v>131</v>
      </c>
      <c r="H1383">
        <v>7.56</v>
      </c>
      <c r="I1383" t="s">
        <v>181</v>
      </c>
      <c r="J1383" t="s">
        <v>182</v>
      </c>
      <c r="K1383">
        <v>7.56</v>
      </c>
      <c r="L1383" t="s">
        <v>181</v>
      </c>
      <c r="M1383">
        <f t="shared" si="21"/>
        <v>16.911238367931279</v>
      </c>
    </row>
    <row r="1384" spans="1:13" x14ac:dyDescent="0.25">
      <c r="A1384" t="s">
        <v>122</v>
      </c>
      <c r="B1384">
        <v>227998</v>
      </c>
      <c r="D1384" t="s">
        <v>122</v>
      </c>
      <c r="E1384">
        <v>117924</v>
      </c>
      <c r="G1384" t="s">
        <v>131</v>
      </c>
      <c r="H1384">
        <v>7.71</v>
      </c>
      <c r="I1384" t="s">
        <v>181</v>
      </c>
      <c r="J1384" t="s">
        <v>182</v>
      </c>
      <c r="K1384">
        <v>7.71</v>
      </c>
      <c r="L1384" t="s">
        <v>181</v>
      </c>
      <c r="M1384">
        <f t="shared" si="21"/>
        <v>17.246778811739443</v>
      </c>
    </row>
    <row r="1385" spans="1:13" x14ac:dyDescent="0.25">
      <c r="A1385" t="s">
        <v>122</v>
      </c>
      <c r="B1385">
        <v>227894</v>
      </c>
      <c r="D1385" t="s">
        <v>122</v>
      </c>
      <c r="E1385">
        <v>117924</v>
      </c>
      <c r="G1385" t="s">
        <v>131</v>
      </c>
      <c r="H1385">
        <v>7.71</v>
      </c>
      <c r="I1385" t="s">
        <v>181</v>
      </c>
      <c r="J1385" t="s">
        <v>182</v>
      </c>
      <c r="K1385">
        <v>7.71</v>
      </c>
      <c r="L1385" t="s">
        <v>181</v>
      </c>
      <c r="M1385">
        <f t="shared" si="21"/>
        <v>17.246778811739443</v>
      </c>
    </row>
    <row r="1386" spans="1:13" x14ac:dyDescent="0.25">
      <c r="A1386" t="s">
        <v>122</v>
      </c>
      <c r="B1386">
        <v>227790</v>
      </c>
      <c r="D1386" t="s">
        <v>122</v>
      </c>
      <c r="E1386">
        <v>117924</v>
      </c>
      <c r="G1386" t="s">
        <v>131</v>
      </c>
      <c r="H1386">
        <v>7.4</v>
      </c>
      <c r="I1386" t="s">
        <v>181</v>
      </c>
      <c r="J1386" t="s">
        <v>182</v>
      </c>
      <c r="K1386">
        <v>7.4</v>
      </c>
      <c r="L1386" t="s">
        <v>181</v>
      </c>
      <c r="M1386">
        <f t="shared" si="21"/>
        <v>16.553328561202576</v>
      </c>
    </row>
    <row r="1387" spans="1:13" x14ac:dyDescent="0.25">
      <c r="A1387" t="s">
        <v>122</v>
      </c>
      <c r="B1387">
        <v>227686</v>
      </c>
      <c r="D1387" t="s">
        <v>122</v>
      </c>
      <c r="E1387">
        <v>117924</v>
      </c>
      <c r="G1387" t="s">
        <v>131</v>
      </c>
      <c r="H1387">
        <v>7.25</v>
      </c>
      <c r="I1387" t="s">
        <v>181</v>
      </c>
      <c r="J1387" t="s">
        <v>182</v>
      </c>
      <c r="K1387">
        <v>7.25</v>
      </c>
      <c r="L1387" t="s">
        <v>181</v>
      </c>
      <c r="M1387">
        <f t="shared" si="21"/>
        <v>16.217788117394417</v>
      </c>
    </row>
    <row r="1388" spans="1:13" x14ac:dyDescent="0.25">
      <c r="A1388" t="s">
        <v>122</v>
      </c>
      <c r="B1388">
        <v>227583</v>
      </c>
      <c r="D1388" t="s">
        <v>122</v>
      </c>
      <c r="E1388">
        <v>117924</v>
      </c>
      <c r="G1388" t="s">
        <v>131</v>
      </c>
      <c r="H1388">
        <v>7.25</v>
      </c>
      <c r="I1388" t="s">
        <v>181</v>
      </c>
      <c r="J1388" t="s">
        <v>182</v>
      </c>
      <c r="K1388">
        <v>7.25</v>
      </c>
      <c r="L1388" t="s">
        <v>181</v>
      </c>
      <c r="M1388">
        <f t="shared" si="21"/>
        <v>16.217788117394417</v>
      </c>
    </row>
    <row r="1389" spans="1:13" x14ac:dyDescent="0.25">
      <c r="A1389" t="s">
        <v>122</v>
      </c>
      <c r="B1389">
        <v>227479</v>
      </c>
      <c r="D1389" t="s">
        <v>122</v>
      </c>
      <c r="E1389">
        <v>117924</v>
      </c>
      <c r="G1389" t="s">
        <v>131</v>
      </c>
      <c r="H1389">
        <v>7.25</v>
      </c>
      <c r="I1389" t="s">
        <v>181</v>
      </c>
      <c r="J1389" t="s">
        <v>182</v>
      </c>
      <c r="K1389">
        <v>7.25</v>
      </c>
      <c r="L1389" t="s">
        <v>181</v>
      </c>
      <c r="M1389">
        <f t="shared" si="21"/>
        <v>16.217788117394417</v>
      </c>
    </row>
    <row r="1390" spans="1:13" x14ac:dyDescent="0.25">
      <c r="A1390" t="s">
        <v>122</v>
      </c>
      <c r="B1390">
        <v>227376</v>
      </c>
      <c r="D1390" t="s">
        <v>122</v>
      </c>
      <c r="E1390">
        <v>117924</v>
      </c>
      <c r="G1390" t="s">
        <v>131</v>
      </c>
      <c r="H1390">
        <v>6.79</v>
      </c>
      <c r="I1390" t="s">
        <v>181</v>
      </c>
      <c r="J1390" t="s">
        <v>182</v>
      </c>
      <c r="K1390">
        <v>6.79</v>
      </c>
      <c r="L1390" t="s">
        <v>181</v>
      </c>
      <c r="M1390">
        <f t="shared" si="21"/>
        <v>15.18879742304939</v>
      </c>
    </row>
    <row r="1391" spans="1:13" x14ac:dyDescent="0.25">
      <c r="A1391" t="s">
        <v>122</v>
      </c>
      <c r="B1391">
        <v>227272</v>
      </c>
      <c r="D1391" t="s">
        <v>122</v>
      </c>
      <c r="E1391">
        <v>117924</v>
      </c>
      <c r="G1391" t="s">
        <v>131</v>
      </c>
      <c r="H1391">
        <v>7.2</v>
      </c>
      <c r="I1391" t="s">
        <v>181</v>
      </c>
      <c r="J1391" t="s">
        <v>182</v>
      </c>
      <c r="K1391">
        <v>7.2</v>
      </c>
      <c r="L1391" t="s">
        <v>181</v>
      </c>
      <c r="M1391">
        <f t="shared" si="21"/>
        <v>16.105941302791695</v>
      </c>
    </row>
    <row r="1392" spans="1:13" x14ac:dyDescent="0.25">
      <c r="A1392" t="s">
        <v>122</v>
      </c>
      <c r="B1392">
        <v>227169</v>
      </c>
      <c r="D1392" t="s">
        <v>122</v>
      </c>
      <c r="E1392">
        <v>117924</v>
      </c>
      <c r="G1392" t="s">
        <v>131</v>
      </c>
      <c r="H1392">
        <v>7.35</v>
      </c>
      <c r="I1392" t="s">
        <v>181</v>
      </c>
      <c r="J1392" t="s">
        <v>182</v>
      </c>
      <c r="K1392">
        <v>7.35</v>
      </c>
      <c r="L1392" t="s">
        <v>181</v>
      </c>
      <c r="M1392">
        <f t="shared" si="21"/>
        <v>16.441481746599855</v>
      </c>
    </row>
    <row r="1393" spans="1:13" x14ac:dyDescent="0.25">
      <c r="A1393" t="s">
        <v>122</v>
      </c>
      <c r="B1393">
        <v>227066</v>
      </c>
      <c r="D1393" t="s">
        <v>122</v>
      </c>
      <c r="E1393">
        <v>117924</v>
      </c>
      <c r="G1393" t="s">
        <v>131</v>
      </c>
      <c r="H1393">
        <v>7.71</v>
      </c>
      <c r="I1393" t="s">
        <v>181</v>
      </c>
      <c r="J1393" t="s">
        <v>182</v>
      </c>
      <c r="K1393">
        <v>7.71</v>
      </c>
      <c r="L1393" t="s">
        <v>181</v>
      </c>
      <c r="M1393">
        <f t="shared" si="21"/>
        <v>17.246778811739443</v>
      </c>
    </row>
    <row r="1394" spans="1:13" x14ac:dyDescent="0.25">
      <c r="A1394" t="s">
        <v>122</v>
      </c>
      <c r="B1394">
        <v>226963</v>
      </c>
      <c r="D1394" t="s">
        <v>122</v>
      </c>
      <c r="E1394">
        <v>117924</v>
      </c>
      <c r="G1394" t="s">
        <v>131</v>
      </c>
      <c r="H1394">
        <v>7.4</v>
      </c>
      <c r="I1394" t="s">
        <v>181</v>
      </c>
      <c r="J1394" t="s">
        <v>182</v>
      </c>
      <c r="K1394">
        <v>7.4</v>
      </c>
      <c r="L1394" t="s">
        <v>181</v>
      </c>
      <c r="M1394">
        <f t="shared" si="21"/>
        <v>16.553328561202576</v>
      </c>
    </row>
    <row r="1395" spans="1:13" x14ac:dyDescent="0.25">
      <c r="A1395" t="s">
        <v>122</v>
      </c>
      <c r="B1395">
        <v>226860</v>
      </c>
      <c r="D1395" t="s">
        <v>122</v>
      </c>
      <c r="E1395">
        <v>117924</v>
      </c>
      <c r="G1395" t="s">
        <v>131</v>
      </c>
      <c r="H1395">
        <v>7.15</v>
      </c>
      <c r="I1395" t="s">
        <v>181</v>
      </c>
      <c r="J1395" t="s">
        <v>182</v>
      </c>
      <c r="K1395">
        <v>7.15</v>
      </c>
      <c r="L1395" t="s">
        <v>181</v>
      </c>
      <c r="M1395">
        <f t="shared" si="21"/>
        <v>15.994094488188976</v>
      </c>
    </row>
    <row r="1396" spans="1:13" x14ac:dyDescent="0.25">
      <c r="A1396" t="s">
        <v>122</v>
      </c>
      <c r="B1396">
        <v>226757</v>
      </c>
      <c r="D1396" t="s">
        <v>122</v>
      </c>
      <c r="E1396">
        <v>117924</v>
      </c>
      <c r="G1396" t="s">
        <v>131</v>
      </c>
      <c r="H1396">
        <v>6.84</v>
      </c>
      <c r="I1396" t="s">
        <v>181</v>
      </c>
      <c r="J1396" t="s">
        <v>182</v>
      </c>
      <c r="K1396">
        <v>6.84</v>
      </c>
      <c r="L1396" t="s">
        <v>181</v>
      </c>
      <c r="M1396">
        <f t="shared" si="21"/>
        <v>15.300644237652111</v>
      </c>
    </row>
    <row r="1397" spans="1:13" x14ac:dyDescent="0.25">
      <c r="A1397" t="s">
        <v>122</v>
      </c>
      <c r="B1397">
        <v>226705</v>
      </c>
      <c r="D1397" t="s">
        <v>122</v>
      </c>
      <c r="E1397">
        <v>117924</v>
      </c>
      <c r="G1397" t="s">
        <v>131</v>
      </c>
      <c r="H1397">
        <v>6.94</v>
      </c>
      <c r="I1397" t="s">
        <v>181</v>
      </c>
      <c r="J1397" t="s">
        <v>182</v>
      </c>
      <c r="K1397">
        <v>6.94</v>
      </c>
      <c r="L1397" t="s">
        <v>181</v>
      </c>
      <c r="M1397">
        <f t="shared" si="21"/>
        <v>15.524337866857552</v>
      </c>
    </row>
    <row r="1398" spans="1:13" x14ac:dyDescent="0.25">
      <c r="A1398" t="s">
        <v>122</v>
      </c>
      <c r="B1398">
        <v>226603</v>
      </c>
      <c r="D1398" t="s">
        <v>122</v>
      </c>
      <c r="E1398">
        <v>117924</v>
      </c>
      <c r="G1398" t="s">
        <v>131</v>
      </c>
      <c r="H1398">
        <v>6.58</v>
      </c>
      <c r="I1398" t="s">
        <v>181</v>
      </c>
      <c r="J1398" t="s">
        <v>182</v>
      </c>
      <c r="K1398">
        <v>6.58</v>
      </c>
      <c r="L1398" t="s">
        <v>181</v>
      </c>
      <c r="M1398">
        <f t="shared" si="21"/>
        <v>14.719040801717966</v>
      </c>
    </row>
    <row r="1399" spans="1:13" x14ac:dyDescent="0.25">
      <c r="A1399" t="s">
        <v>122</v>
      </c>
      <c r="B1399">
        <v>226551</v>
      </c>
      <c r="D1399" t="s">
        <v>122</v>
      </c>
      <c r="E1399">
        <v>117924</v>
      </c>
      <c r="G1399" t="s">
        <v>131</v>
      </c>
      <c r="H1399">
        <v>6.32</v>
      </c>
      <c r="I1399" t="s">
        <v>181</v>
      </c>
      <c r="J1399" t="s">
        <v>182</v>
      </c>
      <c r="K1399">
        <v>6.32</v>
      </c>
      <c r="L1399" t="s">
        <v>181</v>
      </c>
      <c r="M1399">
        <f t="shared" si="21"/>
        <v>14.137437365783821</v>
      </c>
    </row>
    <row r="1400" spans="1:13" x14ac:dyDescent="0.25">
      <c r="A1400" t="s">
        <v>122</v>
      </c>
      <c r="B1400">
        <v>226500</v>
      </c>
      <c r="D1400" t="s">
        <v>122</v>
      </c>
      <c r="E1400">
        <v>117924</v>
      </c>
      <c r="G1400" t="s">
        <v>131</v>
      </c>
      <c r="H1400">
        <v>6.79</v>
      </c>
      <c r="I1400" t="s">
        <v>181</v>
      </c>
      <c r="J1400" t="s">
        <v>182</v>
      </c>
      <c r="K1400">
        <v>6.79</v>
      </c>
      <c r="L1400" t="s">
        <v>181</v>
      </c>
      <c r="M1400">
        <f t="shared" si="21"/>
        <v>15.18879742304939</v>
      </c>
    </row>
    <row r="1401" spans="1:13" x14ac:dyDescent="0.25">
      <c r="A1401" t="s">
        <v>122</v>
      </c>
      <c r="B1401">
        <v>226398</v>
      </c>
      <c r="D1401" t="s">
        <v>122</v>
      </c>
      <c r="E1401">
        <v>117924</v>
      </c>
      <c r="G1401" t="s">
        <v>131</v>
      </c>
      <c r="H1401">
        <v>6.89</v>
      </c>
      <c r="I1401" t="s">
        <v>181</v>
      </c>
      <c r="J1401" t="s">
        <v>182</v>
      </c>
      <c r="K1401">
        <v>6.89</v>
      </c>
      <c r="L1401" t="s">
        <v>181</v>
      </c>
      <c r="M1401">
        <f t="shared" si="21"/>
        <v>15.412491052254831</v>
      </c>
    </row>
    <row r="1402" spans="1:13" x14ac:dyDescent="0.25">
      <c r="A1402" t="s">
        <v>122</v>
      </c>
      <c r="B1402">
        <v>226295</v>
      </c>
      <c r="D1402" t="s">
        <v>122</v>
      </c>
      <c r="E1402">
        <v>117924</v>
      </c>
      <c r="G1402" t="s">
        <v>131</v>
      </c>
      <c r="H1402">
        <v>6.84</v>
      </c>
      <c r="I1402" t="s">
        <v>181</v>
      </c>
      <c r="J1402" t="s">
        <v>182</v>
      </c>
      <c r="K1402">
        <v>6.84</v>
      </c>
      <c r="L1402" t="s">
        <v>181</v>
      </c>
      <c r="M1402">
        <f t="shared" si="21"/>
        <v>15.300644237652111</v>
      </c>
    </row>
    <row r="1403" spans="1:13" x14ac:dyDescent="0.25">
      <c r="A1403" t="s">
        <v>122</v>
      </c>
      <c r="B1403">
        <v>226090</v>
      </c>
      <c r="D1403" t="s">
        <v>122</v>
      </c>
      <c r="E1403">
        <v>117924</v>
      </c>
      <c r="G1403" t="s">
        <v>131</v>
      </c>
      <c r="H1403">
        <v>7.04</v>
      </c>
      <c r="I1403" t="s">
        <v>181</v>
      </c>
      <c r="J1403" t="s">
        <v>182</v>
      </c>
      <c r="K1403">
        <v>7.04</v>
      </c>
      <c r="L1403" t="s">
        <v>181</v>
      </c>
      <c r="M1403">
        <f t="shared" si="21"/>
        <v>15.748031496062991</v>
      </c>
    </row>
    <row r="1404" spans="1:13" x14ac:dyDescent="0.25">
      <c r="A1404" t="s">
        <v>122</v>
      </c>
      <c r="B1404">
        <v>225988</v>
      </c>
      <c r="D1404" t="s">
        <v>122</v>
      </c>
      <c r="E1404">
        <v>117924</v>
      </c>
      <c r="G1404" t="s">
        <v>131</v>
      </c>
      <c r="H1404">
        <v>6.99</v>
      </c>
      <c r="I1404" t="s">
        <v>181</v>
      </c>
      <c r="J1404" t="s">
        <v>182</v>
      </c>
      <c r="K1404">
        <v>6.99</v>
      </c>
      <c r="L1404" t="s">
        <v>181</v>
      </c>
      <c r="M1404">
        <f t="shared" si="21"/>
        <v>15.636184681460271</v>
      </c>
    </row>
    <row r="1405" spans="1:13" x14ac:dyDescent="0.25">
      <c r="A1405" t="s">
        <v>122</v>
      </c>
      <c r="B1405">
        <v>225937</v>
      </c>
      <c r="D1405" t="s">
        <v>122</v>
      </c>
      <c r="E1405">
        <v>117924</v>
      </c>
      <c r="G1405" t="s">
        <v>131</v>
      </c>
      <c r="H1405">
        <v>6.73</v>
      </c>
      <c r="I1405" t="s">
        <v>181</v>
      </c>
      <c r="J1405" t="s">
        <v>182</v>
      </c>
      <c r="K1405">
        <v>6.73</v>
      </c>
      <c r="L1405" t="s">
        <v>181</v>
      </c>
      <c r="M1405">
        <f t="shared" si="21"/>
        <v>15.054581245526126</v>
      </c>
    </row>
    <row r="1406" spans="1:13" x14ac:dyDescent="0.25">
      <c r="A1406" t="s">
        <v>122</v>
      </c>
      <c r="B1406">
        <v>225886</v>
      </c>
      <c r="D1406" t="s">
        <v>122</v>
      </c>
      <c r="E1406">
        <v>117924</v>
      </c>
      <c r="G1406" t="s">
        <v>131</v>
      </c>
      <c r="H1406">
        <v>6.48</v>
      </c>
      <c r="I1406" t="s">
        <v>181</v>
      </c>
      <c r="J1406" t="s">
        <v>182</v>
      </c>
      <c r="K1406">
        <v>6.48</v>
      </c>
      <c r="L1406" t="s">
        <v>181</v>
      </c>
      <c r="M1406">
        <f t="shared" si="21"/>
        <v>14.495347172512526</v>
      </c>
    </row>
    <row r="1407" spans="1:13" x14ac:dyDescent="0.25">
      <c r="A1407" t="s">
        <v>122</v>
      </c>
      <c r="B1407">
        <v>225784</v>
      </c>
      <c r="D1407" t="s">
        <v>122</v>
      </c>
      <c r="E1407">
        <v>117924</v>
      </c>
      <c r="G1407" t="s">
        <v>131</v>
      </c>
      <c r="H1407">
        <v>6.37</v>
      </c>
      <c r="I1407" t="s">
        <v>181</v>
      </c>
      <c r="J1407" t="s">
        <v>182</v>
      </c>
      <c r="K1407">
        <v>6.37</v>
      </c>
      <c r="L1407" t="s">
        <v>181</v>
      </c>
      <c r="M1407">
        <f t="shared" si="21"/>
        <v>14.249284180386542</v>
      </c>
    </row>
    <row r="1408" spans="1:13" x14ac:dyDescent="0.25">
      <c r="A1408" t="s">
        <v>122</v>
      </c>
      <c r="B1408">
        <v>225733</v>
      </c>
      <c r="D1408" t="s">
        <v>122</v>
      </c>
      <c r="E1408">
        <v>117924</v>
      </c>
      <c r="G1408" t="s">
        <v>131</v>
      </c>
      <c r="H1408">
        <v>6.17</v>
      </c>
      <c r="I1408" t="s">
        <v>181</v>
      </c>
      <c r="J1408" t="s">
        <v>182</v>
      </c>
      <c r="K1408">
        <v>6.17</v>
      </c>
      <c r="L1408" t="s">
        <v>181</v>
      </c>
      <c r="M1408">
        <f t="shared" si="21"/>
        <v>13.801896921975661</v>
      </c>
    </row>
    <row r="1409" spans="1:13" x14ac:dyDescent="0.25">
      <c r="A1409" t="s">
        <v>122</v>
      </c>
      <c r="B1409">
        <v>225682</v>
      </c>
      <c r="D1409" t="s">
        <v>122</v>
      </c>
      <c r="E1409">
        <v>117924</v>
      </c>
      <c r="G1409" t="s">
        <v>131</v>
      </c>
      <c r="H1409">
        <v>6.37</v>
      </c>
      <c r="I1409" t="s">
        <v>181</v>
      </c>
      <c r="J1409" t="s">
        <v>182</v>
      </c>
      <c r="K1409">
        <v>6.37</v>
      </c>
      <c r="L1409" t="s">
        <v>181</v>
      </c>
      <c r="M1409">
        <f t="shared" si="21"/>
        <v>14.249284180386542</v>
      </c>
    </row>
    <row r="1410" spans="1:13" x14ac:dyDescent="0.25">
      <c r="A1410" t="s">
        <v>122</v>
      </c>
      <c r="B1410">
        <v>225580</v>
      </c>
      <c r="D1410" t="s">
        <v>122</v>
      </c>
      <c r="E1410">
        <v>117924</v>
      </c>
      <c r="G1410" t="s">
        <v>131</v>
      </c>
      <c r="H1410">
        <v>7.2</v>
      </c>
      <c r="I1410" t="s">
        <v>181</v>
      </c>
      <c r="J1410" t="s">
        <v>182</v>
      </c>
      <c r="K1410">
        <v>7.2</v>
      </c>
      <c r="L1410" t="s">
        <v>181</v>
      </c>
      <c r="M1410">
        <f t="shared" si="21"/>
        <v>16.105941302791695</v>
      </c>
    </row>
    <row r="1411" spans="1:13" x14ac:dyDescent="0.25">
      <c r="A1411" t="s">
        <v>122</v>
      </c>
      <c r="B1411">
        <v>225479</v>
      </c>
      <c r="D1411" t="s">
        <v>122</v>
      </c>
      <c r="E1411">
        <v>117924</v>
      </c>
      <c r="G1411" t="s">
        <v>131</v>
      </c>
      <c r="H1411">
        <v>6.99</v>
      </c>
      <c r="I1411" t="s">
        <v>181</v>
      </c>
      <c r="J1411" t="s">
        <v>182</v>
      </c>
      <c r="K1411">
        <v>6.99</v>
      </c>
      <c r="L1411" t="s">
        <v>181</v>
      </c>
      <c r="M1411">
        <f t="shared" ref="M1411:M1474" si="22">K1411*3600/1609.344</f>
        <v>15.636184681460271</v>
      </c>
    </row>
    <row r="1412" spans="1:13" x14ac:dyDescent="0.25">
      <c r="A1412" t="s">
        <v>122</v>
      </c>
      <c r="B1412">
        <v>225428</v>
      </c>
      <c r="D1412" t="s">
        <v>122</v>
      </c>
      <c r="E1412">
        <v>117924</v>
      </c>
      <c r="G1412" t="s">
        <v>131</v>
      </c>
      <c r="H1412">
        <v>6.48</v>
      </c>
      <c r="I1412" t="s">
        <v>181</v>
      </c>
      <c r="J1412" t="s">
        <v>182</v>
      </c>
      <c r="K1412">
        <v>6.48</v>
      </c>
      <c r="L1412" t="s">
        <v>181</v>
      </c>
      <c r="M1412">
        <f t="shared" si="22"/>
        <v>14.495347172512526</v>
      </c>
    </row>
    <row r="1413" spans="1:13" x14ac:dyDescent="0.25">
      <c r="A1413" t="s">
        <v>122</v>
      </c>
      <c r="B1413">
        <v>225377</v>
      </c>
      <c r="D1413" t="s">
        <v>122</v>
      </c>
      <c r="E1413">
        <v>117924</v>
      </c>
      <c r="G1413" t="s">
        <v>131</v>
      </c>
      <c r="H1413">
        <v>6.17</v>
      </c>
      <c r="I1413" t="s">
        <v>181</v>
      </c>
      <c r="J1413" t="s">
        <v>182</v>
      </c>
      <c r="K1413">
        <v>6.17</v>
      </c>
      <c r="L1413" t="s">
        <v>181</v>
      </c>
      <c r="M1413">
        <f t="shared" si="22"/>
        <v>13.801896921975661</v>
      </c>
    </row>
    <row r="1414" spans="1:13" x14ac:dyDescent="0.25">
      <c r="A1414" t="s">
        <v>122</v>
      </c>
      <c r="B1414">
        <v>225326</v>
      </c>
      <c r="D1414" t="s">
        <v>122</v>
      </c>
      <c r="E1414">
        <v>117924</v>
      </c>
      <c r="G1414" t="s">
        <v>131</v>
      </c>
      <c r="H1414">
        <v>5.29</v>
      </c>
      <c r="I1414" t="s">
        <v>181</v>
      </c>
      <c r="J1414" t="s">
        <v>182</v>
      </c>
      <c r="K1414">
        <v>5.29</v>
      </c>
      <c r="L1414" t="s">
        <v>181</v>
      </c>
      <c r="M1414">
        <f t="shared" si="22"/>
        <v>11.833392984967787</v>
      </c>
    </row>
    <row r="1415" spans="1:13" x14ac:dyDescent="0.25">
      <c r="A1415" t="s">
        <v>122</v>
      </c>
      <c r="B1415">
        <v>225377</v>
      </c>
      <c r="D1415" t="s">
        <v>122</v>
      </c>
      <c r="E1415">
        <v>117924</v>
      </c>
      <c r="G1415" t="s">
        <v>131</v>
      </c>
      <c r="H1415">
        <v>4.0599999999999996</v>
      </c>
      <c r="I1415" t="s">
        <v>181</v>
      </c>
      <c r="J1415" t="s">
        <v>182</v>
      </c>
      <c r="K1415">
        <v>4.0599999999999996</v>
      </c>
      <c r="L1415" t="s">
        <v>181</v>
      </c>
      <c r="M1415">
        <f t="shared" si="22"/>
        <v>9.0819613457408721</v>
      </c>
    </row>
    <row r="1416" spans="1:13" x14ac:dyDescent="0.25">
      <c r="A1416" t="s">
        <v>122</v>
      </c>
      <c r="B1416">
        <v>225428</v>
      </c>
      <c r="D1416" t="s">
        <v>122</v>
      </c>
      <c r="E1416">
        <v>117924</v>
      </c>
      <c r="G1416" t="s">
        <v>131</v>
      </c>
      <c r="H1416">
        <v>3.29</v>
      </c>
      <c r="I1416" t="s">
        <v>181</v>
      </c>
      <c r="J1416" t="s">
        <v>182</v>
      </c>
      <c r="K1416">
        <v>3.29</v>
      </c>
      <c r="L1416" t="s">
        <v>181</v>
      </c>
      <c r="M1416">
        <f t="shared" si="22"/>
        <v>7.3595204008589832</v>
      </c>
    </row>
    <row r="1417" spans="1:13" x14ac:dyDescent="0.25">
      <c r="A1417" t="s">
        <v>122</v>
      </c>
      <c r="B1417">
        <v>225530</v>
      </c>
      <c r="D1417" t="s">
        <v>122</v>
      </c>
      <c r="E1417">
        <v>117924</v>
      </c>
      <c r="G1417" t="s">
        <v>131</v>
      </c>
      <c r="H1417">
        <v>2.36</v>
      </c>
      <c r="I1417" t="s">
        <v>181</v>
      </c>
      <c r="J1417" t="s">
        <v>182</v>
      </c>
      <c r="K1417">
        <v>2.36</v>
      </c>
      <c r="L1417" t="s">
        <v>181</v>
      </c>
      <c r="M1417">
        <f t="shared" si="22"/>
        <v>5.2791696492483888</v>
      </c>
    </row>
    <row r="1418" spans="1:13" x14ac:dyDescent="0.25">
      <c r="A1418" t="s">
        <v>122</v>
      </c>
      <c r="B1418">
        <v>225631</v>
      </c>
      <c r="D1418" t="s">
        <v>122</v>
      </c>
      <c r="E1418">
        <v>117924</v>
      </c>
      <c r="G1418" t="s">
        <v>131</v>
      </c>
      <c r="H1418">
        <v>1.08</v>
      </c>
      <c r="I1418" t="s">
        <v>181</v>
      </c>
      <c r="J1418" t="s">
        <v>182</v>
      </c>
      <c r="K1418">
        <v>1.08</v>
      </c>
      <c r="L1418" t="s">
        <v>181</v>
      </c>
      <c r="M1418">
        <f t="shared" si="22"/>
        <v>2.4158911954187547</v>
      </c>
    </row>
    <row r="1419" spans="1:13" x14ac:dyDescent="0.25">
      <c r="A1419" t="s">
        <v>122</v>
      </c>
      <c r="B1419">
        <v>225733</v>
      </c>
      <c r="D1419" t="s">
        <v>122</v>
      </c>
      <c r="E1419">
        <v>117924</v>
      </c>
      <c r="G1419" t="s">
        <v>131</v>
      </c>
      <c r="H1419">
        <v>1.23</v>
      </c>
      <c r="I1419" t="s">
        <v>181</v>
      </c>
      <c r="J1419" t="s">
        <v>182</v>
      </c>
      <c r="K1419">
        <v>1.23</v>
      </c>
      <c r="L1419" t="s">
        <v>181</v>
      </c>
      <c r="M1419">
        <f t="shared" si="22"/>
        <v>2.7514316392269147</v>
      </c>
    </row>
    <row r="1420" spans="1:13" x14ac:dyDescent="0.25">
      <c r="A1420" t="s">
        <v>122</v>
      </c>
      <c r="B1420">
        <v>225835</v>
      </c>
      <c r="D1420" t="s">
        <v>122</v>
      </c>
      <c r="E1420">
        <v>117924</v>
      </c>
      <c r="G1420" t="s">
        <v>131</v>
      </c>
      <c r="H1420">
        <v>1.44</v>
      </c>
      <c r="I1420" t="s">
        <v>181</v>
      </c>
      <c r="J1420" t="s">
        <v>182</v>
      </c>
      <c r="K1420">
        <v>1.44</v>
      </c>
      <c r="L1420" t="s">
        <v>181</v>
      </c>
      <c r="M1420">
        <f t="shared" si="22"/>
        <v>3.2211882605583391</v>
      </c>
    </row>
    <row r="1421" spans="1:13" x14ac:dyDescent="0.25">
      <c r="A1421" t="s">
        <v>122</v>
      </c>
      <c r="B1421">
        <v>225937</v>
      </c>
      <c r="D1421" t="s">
        <v>122</v>
      </c>
      <c r="E1421">
        <v>117924</v>
      </c>
      <c r="G1421" t="s">
        <v>131</v>
      </c>
      <c r="H1421">
        <v>1.85</v>
      </c>
      <c r="I1421" t="s">
        <v>181</v>
      </c>
      <c r="J1421" t="s">
        <v>182</v>
      </c>
      <c r="K1421">
        <v>1.85</v>
      </c>
      <c r="L1421" t="s">
        <v>181</v>
      </c>
      <c r="M1421">
        <f t="shared" si="22"/>
        <v>4.1383321403006441</v>
      </c>
    </row>
    <row r="1422" spans="1:13" x14ac:dyDescent="0.25">
      <c r="A1422" t="s">
        <v>122</v>
      </c>
      <c r="B1422">
        <v>226039</v>
      </c>
      <c r="D1422" t="s">
        <v>122</v>
      </c>
      <c r="E1422">
        <v>117924</v>
      </c>
      <c r="G1422" t="s">
        <v>131</v>
      </c>
      <c r="H1422">
        <v>1.02</v>
      </c>
      <c r="I1422" t="s">
        <v>181</v>
      </c>
      <c r="J1422" t="s">
        <v>182</v>
      </c>
      <c r="K1422">
        <v>1.02</v>
      </c>
      <c r="L1422" t="s">
        <v>181</v>
      </c>
      <c r="M1422">
        <f t="shared" si="22"/>
        <v>2.2816750178954903</v>
      </c>
    </row>
    <row r="1423" spans="1:13" x14ac:dyDescent="0.25">
      <c r="A1423" t="s">
        <v>122</v>
      </c>
      <c r="B1423">
        <v>226142</v>
      </c>
      <c r="D1423" t="s">
        <v>122</v>
      </c>
      <c r="E1423">
        <v>117924</v>
      </c>
      <c r="G1423" t="s">
        <v>131</v>
      </c>
      <c r="H1423">
        <v>1.28</v>
      </c>
      <c r="I1423" t="s">
        <v>181</v>
      </c>
      <c r="J1423" t="s">
        <v>182</v>
      </c>
      <c r="K1423">
        <v>1.28</v>
      </c>
      <c r="L1423" t="s">
        <v>181</v>
      </c>
      <c r="M1423">
        <f t="shared" si="22"/>
        <v>2.863278453829635</v>
      </c>
    </row>
    <row r="1424" spans="1:13" x14ac:dyDescent="0.25">
      <c r="A1424" t="s">
        <v>122</v>
      </c>
      <c r="B1424">
        <v>226244</v>
      </c>
      <c r="D1424" t="s">
        <v>122</v>
      </c>
      <c r="E1424">
        <v>117924</v>
      </c>
      <c r="G1424" t="s">
        <v>131</v>
      </c>
      <c r="H1424">
        <v>1.69</v>
      </c>
      <c r="I1424" t="s">
        <v>181</v>
      </c>
      <c r="J1424" t="s">
        <v>182</v>
      </c>
      <c r="K1424">
        <v>1.69</v>
      </c>
      <c r="L1424" t="s">
        <v>181</v>
      </c>
      <c r="M1424">
        <f t="shared" si="22"/>
        <v>3.7804223335719396</v>
      </c>
    </row>
    <row r="1425" spans="1:13" x14ac:dyDescent="0.25">
      <c r="A1425" t="s">
        <v>122</v>
      </c>
      <c r="B1425">
        <v>226398</v>
      </c>
      <c r="D1425" t="s">
        <v>122</v>
      </c>
      <c r="E1425">
        <v>117924</v>
      </c>
      <c r="G1425" t="s">
        <v>131</v>
      </c>
      <c r="H1425">
        <v>1.59</v>
      </c>
      <c r="I1425" t="s">
        <v>181</v>
      </c>
      <c r="J1425" t="s">
        <v>182</v>
      </c>
      <c r="K1425">
        <v>1.59</v>
      </c>
      <c r="L1425" t="s">
        <v>181</v>
      </c>
      <c r="M1425">
        <f t="shared" si="22"/>
        <v>3.5567287043664995</v>
      </c>
    </row>
    <row r="1426" spans="1:13" x14ac:dyDescent="0.25">
      <c r="A1426" t="s">
        <v>122</v>
      </c>
      <c r="B1426">
        <v>226500</v>
      </c>
      <c r="D1426" t="s">
        <v>122</v>
      </c>
      <c r="E1426">
        <v>117924</v>
      </c>
      <c r="G1426" t="s">
        <v>131</v>
      </c>
      <c r="H1426">
        <v>1.54</v>
      </c>
      <c r="I1426" t="s">
        <v>181</v>
      </c>
      <c r="J1426" t="s">
        <v>182</v>
      </c>
      <c r="K1426">
        <v>1.54</v>
      </c>
      <c r="L1426" t="s">
        <v>181</v>
      </c>
      <c r="M1426">
        <f t="shared" si="22"/>
        <v>3.4448818897637796</v>
      </c>
    </row>
    <row r="1427" spans="1:13" x14ac:dyDescent="0.25">
      <c r="A1427" t="s">
        <v>122</v>
      </c>
      <c r="B1427">
        <v>226603</v>
      </c>
      <c r="D1427" t="s">
        <v>122</v>
      </c>
      <c r="E1427">
        <v>117924</v>
      </c>
      <c r="G1427" t="s">
        <v>131</v>
      </c>
      <c r="H1427">
        <v>1.69</v>
      </c>
      <c r="I1427" t="s">
        <v>181</v>
      </c>
      <c r="J1427" t="s">
        <v>182</v>
      </c>
      <c r="K1427">
        <v>1.69</v>
      </c>
      <c r="L1427" t="s">
        <v>181</v>
      </c>
      <c r="M1427">
        <f t="shared" si="22"/>
        <v>3.7804223335719396</v>
      </c>
    </row>
    <row r="1428" spans="1:13" x14ac:dyDescent="0.25">
      <c r="A1428" t="s">
        <v>122</v>
      </c>
      <c r="B1428">
        <v>226654</v>
      </c>
      <c r="D1428" t="s">
        <v>122</v>
      </c>
      <c r="E1428">
        <v>117924</v>
      </c>
      <c r="G1428" t="s">
        <v>131</v>
      </c>
      <c r="H1428">
        <v>2</v>
      </c>
      <c r="I1428" t="s">
        <v>181</v>
      </c>
      <c r="J1428" t="s">
        <v>182</v>
      </c>
      <c r="K1428">
        <v>2</v>
      </c>
      <c r="L1428" t="s">
        <v>181</v>
      </c>
      <c r="M1428">
        <f t="shared" si="22"/>
        <v>4.4738725841088041</v>
      </c>
    </row>
    <row r="1429" spans="1:13" x14ac:dyDescent="0.25">
      <c r="A1429" t="s">
        <v>122</v>
      </c>
      <c r="B1429">
        <v>226757</v>
      </c>
      <c r="D1429" t="s">
        <v>122</v>
      </c>
      <c r="E1429">
        <v>117924</v>
      </c>
      <c r="G1429" t="s">
        <v>131</v>
      </c>
      <c r="H1429">
        <v>2.0499999999999998</v>
      </c>
      <c r="I1429" t="s">
        <v>181</v>
      </c>
      <c r="J1429" t="s">
        <v>182</v>
      </c>
      <c r="K1429">
        <v>2.0499999999999998</v>
      </c>
      <c r="L1429" t="s">
        <v>181</v>
      </c>
      <c r="M1429">
        <f t="shared" si="22"/>
        <v>4.5857193987115243</v>
      </c>
    </row>
    <row r="1430" spans="1:13" x14ac:dyDescent="0.25">
      <c r="A1430" t="s">
        <v>122</v>
      </c>
      <c r="B1430">
        <v>226808</v>
      </c>
      <c r="D1430" t="s">
        <v>122</v>
      </c>
      <c r="E1430">
        <v>117924</v>
      </c>
      <c r="G1430" t="s">
        <v>131</v>
      </c>
      <c r="H1430">
        <v>2.16</v>
      </c>
      <c r="I1430" t="s">
        <v>181</v>
      </c>
      <c r="J1430" t="s">
        <v>182</v>
      </c>
      <c r="K1430">
        <v>2.16</v>
      </c>
      <c r="L1430" t="s">
        <v>181</v>
      </c>
      <c r="M1430">
        <f t="shared" si="22"/>
        <v>4.8317823908375095</v>
      </c>
    </row>
    <row r="1431" spans="1:13" x14ac:dyDescent="0.25">
      <c r="A1431" t="s">
        <v>122</v>
      </c>
      <c r="B1431">
        <v>226911</v>
      </c>
      <c r="D1431" t="s">
        <v>122</v>
      </c>
      <c r="E1431">
        <v>117924</v>
      </c>
      <c r="G1431" t="s">
        <v>131</v>
      </c>
      <c r="H1431">
        <v>2.31</v>
      </c>
      <c r="I1431" t="s">
        <v>181</v>
      </c>
      <c r="J1431" t="s">
        <v>182</v>
      </c>
      <c r="K1431">
        <v>2.31</v>
      </c>
      <c r="L1431" t="s">
        <v>181</v>
      </c>
      <c r="M1431">
        <f t="shared" si="22"/>
        <v>5.1673228346456694</v>
      </c>
    </row>
    <row r="1432" spans="1:13" x14ac:dyDescent="0.25">
      <c r="A1432" t="s">
        <v>122</v>
      </c>
      <c r="B1432">
        <v>226963</v>
      </c>
      <c r="D1432" t="s">
        <v>122</v>
      </c>
      <c r="E1432">
        <v>117924</v>
      </c>
      <c r="G1432" t="s">
        <v>131</v>
      </c>
      <c r="H1432">
        <v>2.21</v>
      </c>
      <c r="I1432" t="s">
        <v>181</v>
      </c>
      <c r="J1432" t="s">
        <v>182</v>
      </c>
      <c r="K1432">
        <v>2.21</v>
      </c>
      <c r="L1432" t="s">
        <v>181</v>
      </c>
      <c r="M1432">
        <f t="shared" si="22"/>
        <v>4.9436292054402289</v>
      </c>
    </row>
    <row r="1433" spans="1:13" x14ac:dyDescent="0.25">
      <c r="A1433" t="s">
        <v>122</v>
      </c>
      <c r="B1433">
        <v>227066</v>
      </c>
      <c r="D1433" t="s">
        <v>122</v>
      </c>
      <c r="E1433">
        <v>117924</v>
      </c>
      <c r="G1433" t="s">
        <v>131</v>
      </c>
      <c r="H1433">
        <v>2.21</v>
      </c>
      <c r="I1433" t="s">
        <v>181</v>
      </c>
      <c r="J1433" t="s">
        <v>182</v>
      </c>
      <c r="K1433">
        <v>2.21</v>
      </c>
      <c r="L1433" t="s">
        <v>181</v>
      </c>
      <c r="M1433">
        <f t="shared" si="22"/>
        <v>4.9436292054402289</v>
      </c>
    </row>
    <row r="1434" spans="1:13" x14ac:dyDescent="0.25">
      <c r="A1434" t="s">
        <v>122</v>
      </c>
      <c r="B1434">
        <v>227117</v>
      </c>
      <c r="D1434" t="s">
        <v>122</v>
      </c>
      <c r="E1434">
        <v>117924</v>
      </c>
      <c r="G1434" t="s">
        <v>131</v>
      </c>
      <c r="H1434">
        <v>2.16</v>
      </c>
      <c r="I1434" t="s">
        <v>181</v>
      </c>
      <c r="J1434" t="s">
        <v>182</v>
      </c>
      <c r="K1434">
        <v>2.16</v>
      </c>
      <c r="L1434" t="s">
        <v>181</v>
      </c>
      <c r="M1434">
        <f t="shared" si="22"/>
        <v>4.8317823908375095</v>
      </c>
    </row>
    <row r="1435" spans="1:13" x14ac:dyDescent="0.25">
      <c r="A1435" t="s">
        <v>122</v>
      </c>
      <c r="B1435">
        <v>227221</v>
      </c>
      <c r="D1435" t="s">
        <v>122</v>
      </c>
      <c r="E1435">
        <v>117924</v>
      </c>
      <c r="G1435" t="s">
        <v>131</v>
      </c>
      <c r="H1435">
        <v>1.85</v>
      </c>
      <c r="I1435" t="s">
        <v>181</v>
      </c>
      <c r="J1435" t="s">
        <v>182</v>
      </c>
      <c r="K1435">
        <v>1.85</v>
      </c>
      <c r="L1435" t="s">
        <v>181</v>
      </c>
      <c r="M1435">
        <f t="shared" si="22"/>
        <v>4.1383321403006441</v>
      </c>
    </row>
    <row r="1436" spans="1:13" x14ac:dyDescent="0.25">
      <c r="A1436" t="s">
        <v>122</v>
      </c>
      <c r="B1436">
        <v>227272</v>
      </c>
      <c r="D1436" t="s">
        <v>122</v>
      </c>
      <c r="E1436">
        <v>117924</v>
      </c>
      <c r="G1436" t="s">
        <v>131</v>
      </c>
      <c r="H1436">
        <v>2.16</v>
      </c>
      <c r="I1436" t="s">
        <v>181</v>
      </c>
      <c r="J1436" t="s">
        <v>182</v>
      </c>
      <c r="K1436">
        <v>2.16</v>
      </c>
      <c r="L1436" t="s">
        <v>181</v>
      </c>
      <c r="M1436">
        <f t="shared" si="22"/>
        <v>4.8317823908375095</v>
      </c>
    </row>
    <row r="1437" spans="1:13" x14ac:dyDescent="0.25">
      <c r="A1437" t="s">
        <v>122</v>
      </c>
      <c r="B1437">
        <v>227324</v>
      </c>
      <c r="D1437" t="s">
        <v>122</v>
      </c>
      <c r="E1437">
        <v>117924</v>
      </c>
      <c r="G1437" t="s">
        <v>131</v>
      </c>
      <c r="H1437">
        <v>2.1</v>
      </c>
      <c r="I1437" t="s">
        <v>181</v>
      </c>
      <c r="J1437" t="s">
        <v>182</v>
      </c>
      <c r="K1437">
        <v>2.1</v>
      </c>
      <c r="L1437" t="s">
        <v>181</v>
      </c>
      <c r="M1437">
        <f t="shared" si="22"/>
        <v>4.6975662133142446</v>
      </c>
    </row>
    <row r="1438" spans="1:13" x14ac:dyDescent="0.25">
      <c r="A1438" t="s">
        <v>122</v>
      </c>
      <c r="B1438">
        <v>227427</v>
      </c>
      <c r="D1438" t="s">
        <v>122</v>
      </c>
      <c r="E1438">
        <v>117924</v>
      </c>
      <c r="G1438" t="s">
        <v>131</v>
      </c>
      <c r="H1438">
        <v>2</v>
      </c>
      <c r="I1438" t="s">
        <v>181</v>
      </c>
      <c r="J1438" t="s">
        <v>182</v>
      </c>
      <c r="K1438">
        <v>2</v>
      </c>
      <c r="L1438" t="s">
        <v>181</v>
      </c>
      <c r="M1438">
        <f t="shared" si="22"/>
        <v>4.4738725841088041</v>
      </c>
    </row>
    <row r="1439" spans="1:13" x14ac:dyDescent="0.25">
      <c r="A1439" t="s">
        <v>122</v>
      </c>
      <c r="B1439">
        <v>227531</v>
      </c>
      <c r="D1439" t="s">
        <v>122</v>
      </c>
      <c r="E1439">
        <v>117924</v>
      </c>
      <c r="G1439" t="s">
        <v>131</v>
      </c>
      <c r="H1439">
        <v>2</v>
      </c>
      <c r="I1439" t="s">
        <v>181</v>
      </c>
      <c r="J1439" t="s">
        <v>182</v>
      </c>
      <c r="K1439">
        <v>2</v>
      </c>
      <c r="L1439" t="s">
        <v>181</v>
      </c>
      <c r="M1439">
        <f t="shared" si="22"/>
        <v>4.4738725841088041</v>
      </c>
    </row>
    <row r="1440" spans="1:13" x14ac:dyDescent="0.25">
      <c r="A1440" t="s">
        <v>122</v>
      </c>
      <c r="B1440">
        <v>227583</v>
      </c>
      <c r="D1440" t="s">
        <v>122</v>
      </c>
      <c r="E1440">
        <v>117924</v>
      </c>
      <c r="G1440" t="s">
        <v>131</v>
      </c>
      <c r="H1440">
        <v>1.9</v>
      </c>
      <c r="I1440" t="s">
        <v>181</v>
      </c>
      <c r="J1440" t="s">
        <v>182</v>
      </c>
      <c r="K1440">
        <v>1.9</v>
      </c>
      <c r="L1440" t="s">
        <v>181</v>
      </c>
      <c r="M1440">
        <f t="shared" si="22"/>
        <v>4.2501789549033644</v>
      </c>
    </row>
    <row r="1441" spans="1:13" x14ac:dyDescent="0.25">
      <c r="A1441" t="s">
        <v>122</v>
      </c>
      <c r="B1441">
        <v>227738</v>
      </c>
      <c r="D1441" t="s">
        <v>122</v>
      </c>
      <c r="E1441">
        <v>117924</v>
      </c>
      <c r="G1441" t="s">
        <v>131</v>
      </c>
      <c r="H1441">
        <v>1.74</v>
      </c>
      <c r="I1441" t="s">
        <v>181</v>
      </c>
      <c r="J1441" t="s">
        <v>182</v>
      </c>
      <c r="K1441">
        <v>1.74</v>
      </c>
      <c r="L1441" t="s">
        <v>181</v>
      </c>
      <c r="M1441">
        <f t="shared" si="22"/>
        <v>3.8922691481746599</v>
      </c>
    </row>
    <row r="1442" spans="1:13" x14ac:dyDescent="0.25">
      <c r="A1442" t="s">
        <v>122</v>
      </c>
      <c r="B1442">
        <v>227790</v>
      </c>
      <c r="D1442" t="s">
        <v>122</v>
      </c>
      <c r="E1442">
        <v>117924</v>
      </c>
      <c r="G1442" t="s">
        <v>131</v>
      </c>
      <c r="H1442">
        <v>2.0499999999999998</v>
      </c>
      <c r="I1442" t="s">
        <v>181</v>
      </c>
      <c r="J1442" t="s">
        <v>182</v>
      </c>
      <c r="K1442">
        <v>2.0499999999999998</v>
      </c>
      <c r="L1442" t="s">
        <v>181</v>
      </c>
      <c r="M1442">
        <f t="shared" si="22"/>
        <v>4.5857193987115243</v>
      </c>
    </row>
    <row r="1443" spans="1:13" x14ac:dyDescent="0.25">
      <c r="A1443" t="s">
        <v>122</v>
      </c>
      <c r="B1443">
        <v>227842</v>
      </c>
      <c r="D1443" t="s">
        <v>122</v>
      </c>
      <c r="E1443">
        <v>117924</v>
      </c>
      <c r="G1443" t="s">
        <v>131</v>
      </c>
      <c r="H1443">
        <v>2.31</v>
      </c>
      <c r="I1443" t="s">
        <v>181</v>
      </c>
      <c r="J1443" t="s">
        <v>182</v>
      </c>
      <c r="K1443">
        <v>2.31</v>
      </c>
      <c r="L1443" t="s">
        <v>181</v>
      </c>
      <c r="M1443">
        <f t="shared" si="22"/>
        <v>5.1673228346456694</v>
      </c>
    </row>
    <row r="1444" spans="1:13" x14ac:dyDescent="0.25">
      <c r="A1444" t="s">
        <v>122</v>
      </c>
      <c r="B1444">
        <v>227946</v>
      </c>
      <c r="D1444" t="s">
        <v>122</v>
      </c>
      <c r="E1444">
        <v>117924</v>
      </c>
      <c r="G1444" t="s">
        <v>131</v>
      </c>
      <c r="H1444">
        <v>2.31</v>
      </c>
      <c r="I1444" t="s">
        <v>181</v>
      </c>
      <c r="J1444" t="s">
        <v>182</v>
      </c>
      <c r="K1444">
        <v>2.31</v>
      </c>
      <c r="L1444" t="s">
        <v>181</v>
      </c>
      <c r="M1444">
        <f t="shared" si="22"/>
        <v>5.1673228346456694</v>
      </c>
    </row>
    <row r="1445" spans="1:13" x14ac:dyDescent="0.25">
      <c r="A1445" t="s">
        <v>122</v>
      </c>
      <c r="B1445">
        <v>227998</v>
      </c>
      <c r="D1445" t="s">
        <v>122</v>
      </c>
      <c r="E1445">
        <v>117924</v>
      </c>
      <c r="G1445" t="s">
        <v>131</v>
      </c>
      <c r="H1445">
        <v>3.18</v>
      </c>
      <c r="I1445" t="s">
        <v>181</v>
      </c>
      <c r="J1445" t="s">
        <v>182</v>
      </c>
      <c r="K1445">
        <v>3.18</v>
      </c>
      <c r="L1445" t="s">
        <v>181</v>
      </c>
      <c r="M1445">
        <f t="shared" si="22"/>
        <v>7.1134574087329989</v>
      </c>
    </row>
    <row r="1446" spans="1:13" x14ac:dyDescent="0.25">
      <c r="A1446" t="s">
        <v>122</v>
      </c>
      <c r="B1446">
        <v>228050</v>
      </c>
      <c r="D1446" t="s">
        <v>122</v>
      </c>
      <c r="E1446">
        <v>117924</v>
      </c>
      <c r="G1446" t="s">
        <v>131</v>
      </c>
      <c r="H1446">
        <v>2.82</v>
      </c>
      <c r="I1446" t="s">
        <v>181</v>
      </c>
      <c r="J1446" t="s">
        <v>182</v>
      </c>
      <c r="K1446">
        <v>2.82</v>
      </c>
      <c r="L1446" t="s">
        <v>181</v>
      </c>
      <c r="M1446">
        <f t="shared" si="22"/>
        <v>6.3081603435934142</v>
      </c>
    </row>
    <row r="1447" spans="1:13" x14ac:dyDescent="0.25">
      <c r="A1447" t="s">
        <v>122</v>
      </c>
      <c r="B1447">
        <v>228102</v>
      </c>
      <c r="D1447" t="s">
        <v>122</v>
      </c>
      <c r="E1447">
        <v>117924</v>
      </c>
      <c r="G1447" t="s">
        <v>131</v>
      </c>
      <c r="H1447">
        <v>2</v>
      </c>
      <c r="I1447" t="s">
        <v>181</v>
      </c>
      <c r="J1447" t="s">
        <v>182</v>
      </c>
      <c r="K1447">
        <v>2</v>
      </c>
      <c r="L1447" t="s">
        <v>181</v>
      </c>
      <c r="M1447">
        <f t="shared" si="22"/>
        <v>4.4738725841088041</v>
      </c>
    </row>
    <row r="1448" spans="1:13" x14ac:dyDescent="0.25">
      <c r="A1448" t="s">
        <v>122</v>
      </c>
      <c r="B1448">
        <v>228206</v>
      </c>
      <c r="D1448" t="s">
        <v>122</v>
      </c>
      <c r="E1448">
        <v>117924</v>
      </c>
      <c r="G1448" t="s">
        <v>131</v>
      </c>
      <c r="H1448">
        <v>2.2599999999999998</v>
      </c>
      <c r="I1448" t="s">
        <v>181</v>
      </c>
      <c r="J1448" t="s">
        <v>182</v>
      </c>
      <c r="K1448">
        <v>2.2599999999999998</v>
      </c>
      <c r="L1448" t="s">
        <v>181</v>
      </c>
      <c r="M1448">
        <f t="shared" si="22"/>
        <v>5.0554760200429483</v>
      </c>
    </row>
    <row r="1449" spans="1:13" x14ac:dyDescent="0.25">
      <c r="A1449" t="s">
        <v>122</v>
      </c>
      <c r="B1449">
        <v>228258</v>
      </c>
      <c r="D1449" t="s">
        <v>122</v>
      </c>
      <c r="E1449">
        <v>117924</v>
      </c>
      <c r="G1449" t="s">
        <v>131</v>
      </c>
      <c r="H1449">
        <v>2.41</v>
      </c>
      <c r="I1449" t="s">
        <v>181</v>
      </c>
      <c r="J1449" t="s">
        <v>182</v>
      </c>
      <c r="K1449">
        <v>2.41</v>
      </c>
      <c r="L1449" t="s">
        <v>181</v>
      </c>
      <c r="M1449">
        <f t="shared" si="22"/>
        <v>5.3910164638511091</v>
      </c>
    </row>
    <row r="1450" spans="1:13" x14ac:dyDescent="0.25">
      <c r="A1450" t="s">
        <v>122</v>
      </c>
      <c r="B1450">
        <v>228310</v>
      </c>
      <c r="D1450" t="s">
        <v>122</v>
      </c>
      <c r="E1450">
        <v>117924</v>
      </c>
      <c r="G1450" t="s">
        <v>131</v>
      </c>
      <c r="H1450">
        <v>2.67</v>
      </c>
      <c r="I1450" t="s">
        <v>181</v>
      </c>
      <c r="J1450" t="s">
        <v>182</v>
      </c>
      <c r="K1450">
        <v>2.67</v>
      </c>
      <c r="L1450" t="s">
        <v>181</v>
      </c>
      <c r="M1450">
        <f t="shared" si="22"/>
        <v>5.9726198997852542</v>
      </c>
    </row>
    <row r="1451" spans="1:13" x14ac:dyDescent="0.25">
      <c r="A1451" t="s">
        <v>122</v>
      </c>
      <c r="B1451">
        <v>228362</v>
      </c>
      <c r="D1451" t="s">
        <v>122</v>
      </c>
      <c r="E1451">
        <v>117924</v>
      </c>
      <c r="G1451" t="s">
        <v>131</v>
      </c>
      <c r="H1451">
        <v>2.98</v>
      </c>
      <c r="I1451" t="s">
        <v>181</v>
      </c>
      <c r="J1451" t="s">
        <v>182</v>
      </c>
      <c r="K1451">
        <v>2.98</v>
      </c>
      <c r="L1451" t="s">
        <v>181</v>
      </c>
      <c r="M1451">
        <f t="shared" si="22"/>
        <v>6.6660701503221187</v>
      </c>
    </row>
    <row r="1452" spans="1:13" x14ac:dyDescent="0.25">
      <c r="A1452" t="s">
        <v>122</v>
      </c>
      <c r="B1452">
        <v>228414</v>
      </c>
      <c r="D1452" t="s">
        <v>122</v>
      </c>
      <c r="E1452">
        <v>117924</v>
      </c>
      <c r="G1452" t="s">
        <v>131</v>
      </c>
      <c r="H1452">
        <v>3.13</v>
      </c>
      <c r="I1452" t="s">
        <v>181</v>
      </c>
      <c r="J1452" t="s">
        <v>182</v>
      </c>
      <c r="K1452">
        <v>3.13</v>
      </c>
      <c r="L1452" t="s">
        <v>181</v>
      </c>
      <c r="M1452">
        <f t="shared" si="22"/>
        <v>7.0016105941302786</v>
      </c>
    </row>
    <row r="1453" spans="1:13" x14ac:dyDescent="0.25">
      <c r="A1453" t="s">
        <v>122</v>
      </c>
      <c r="B1453">
        <v>228466</v>
      </c>
      <c r="D1453" t="s">
        <v>122</v>
      </c>
      <c r="E1453">
        <v>117924</v>
      </c>
      <c r="G1453" t="s">
        <v>131</v>
      </c>
      <c r="H1453">
        <v>2.72</v>
      </c>
      <c r="I1453" t="s">
        <v>181</v>
      </c>
      <c r="J1453" t="s">
        <v>182</v>
      </c>
      <c r="K1453">
        <v>2.72</v>
      </c>
      <c r="L1453" t="s">
        <v>181</v>
      </c>
      <c r="M1453">
        <f t="shared" si="22"/>
        <v>6.0844667143879736</v>
      </c>
    </row>
    <row r="1454" spans="1:13" x14ac:dyDescent="0.25">
      <c r="A1454" t="s">
        <v>122</v>
      </c>
      <c r="B1454">
        <v>228571</v>
      </c>
      <c r="D1454" t="s">
        <v>122</v>
      </c>
      <c r="E1454">
        <v>117924</v>
      </c>
      <c r="G1454" t="s">
        <v>131</v>
      </c>
      <c r="H1454">
        <v>2.21</v>
      </c>
      <c r="I1454" t="s">
        <v>181</v>
      </c>
      <c r="J1454" t="s">
        <v>182</v>
      </c>
      <c r="K1454">
        <v>2.21</v>
      </c>
      <c r="L1454" t="s">
        <v>181</v>
      </c>
      <c r="M1454">
        <f t="shared" si="22"/>
        <v>4.9436292054402289</v>
      </c>
    </row>
    <row r="1455" spans="1:13" x14ac:dyDescent="0.25">
      <c r="A1455" t="s">
        <v>122</v>
      </c>
      <c r="B1455">
        <v>228623</v>
      </c>
      <c r="D1455" t="s">
        <v>122</v>
      </c>
      <c r="E1455">
        <v>117924</v>
      </c>
      <c r="G1455" t="s">
        <v>131</v>
      </c>
      <c r="H1455">
        <v>2.0499999999999998</v>
      </c>
      <c r="I1455" t="s">
        <v>181</v>
      </c>
      <c r="J1455" t="s">
        <v>182</v>
      </c>
      <c r="K1455">
        <v>2.0499999999999998</v>
      </c>
      <c r="L1455" t="s">
        <v>181</v>
      </c>
      <c r="M1455">
        <f t="shared" si="22"/>
        <v>4.5857193987115243</v>
      </c>
    </row>
    <row r="1456" spans="1:13" x14ac:dyDescent="0.25">
      <c r="A1456" t="s">
        <v>122</v>
      </c>
      <c r="B1456">
        <v>228728</v>
      </c>
      <c r="D1456" t="s">
        <v>122</v>
      </c>
      <c r="E1456">
        <v>117924</v>
      </c>
      <c r="G1456" t="s">
        <v>131</v>
      </c>
      <c r="H1456">
        <v>1.95</v>
      </c>
      <c r="I1456" t="s">
        <v>181</v>
      </c>
      <c r="J1456" t="s">
        <v>182</v>
      </c>
      <c r="K1456">
        <v>1.95</v>
      </c>
      <c r="L1456" t="s">
        <v>181</v>
      </c>
      <c r="M1456">
        <f t="shared" si="22"/>
        <v>4.3620257695060847</v>
      </c>
    </row>
    <row r="1457" spans="1:13" x14ac:dyDescent="0.25">
      <c r="A1457" t="s">
        <v>122</v>
      </c>
      <c r="B1457">
        <v>228832</v>
      </c>
      <c r="D1457" t="s">
        <v>122</v>
      </c>
      <c r="E1457">
        <v>117924</v>
      </c>
      <c r="G1457" t="s">
        <v>131</v>
      </c>
      <c r="H1457">
        <v>1.85</v>
      </c>
      <c r="I1457" t="s">
        <v>181</v>
      </c>
      <c r="J1457" t="s">
        <v>182</v>
      </c>
      <c r="K1457">
        <v>1.85</v>
      </c>
      <c r="L1457" t="s">
        <v>181</v>
      </c>
      <c r="M1457">
        <f t="shared" si="22"/>
        <v>4.1383321403006441</v>
      </c>
    </row>
    <row r="1458" spans="1:13" x14ac:dyDescent="0.25">
      <c r="A1458" t="s">
        <v>122</v>
      </c>
      <c r="B1458">
        <v>228937</v>
      </c>
      <c r="D1458" t="s">
        <v>122</v>
      </c>
      <c r="E1458">
        <v>117924</v>
      </c>
      <c r="G1458" t="s">
        <v>131</v>
      </c>
      <c r="H1458">
        <v>1.69</v>
      </c>
      <c r="I1458" t="s">
        <v>181</v>
      </c>
      <c r="J1458" t="s">
        <v>182</v>
      </c>
      <c r="K1458">
        <v>1.69</v>
      </c>
      <c r="L1458" t="s">
        <v>181</v>
      </c>
      <c r="M1458">
        <f t="shared" si="22"/>
        <v>3.7804223335719396</v>
      </c>
    </row>
    <row r="1459" spans="1:13" x14ac:dyDescent="0.25">
      <c r="A1459" t="s">
        <v>122</v>
      </c>
      <c r="B1459">
        <v>228990</v>
      </c>
      <c r="D1459" t="s">
        <v>122</v>
      </c>
      <c r="E1459">
        <v>117924</v>
      </c>
      <c r="G1459" t="s">
        <v>131</v>
      </c>
      <c r="H1459">
        <v>1.69</v>
      </c>
      <c r="I1459" t="s">
        <v>181</v>
      </c>
      <c r="J1459" t="s">
        <v>182</v>
      </c>
      <c r="K1459">
        <v>1.69</v>
      </c>
      <c r="L1459" t="s">
        <v>181</v>
      </c>
      <c r="M1459">
        <f t="shared" si="22"/>
        <v>3.7804223335719396</v>
      </c>
    </row>
    <row r="1460" spans="1:13" x14ac:dyDescent="0.25">
      <c r="A1460" t="s">
        <v>122</v>
      </c>
      <c r="B1460">
        <v>229147</v>
      </c>
      <c r="D1460" t="s">
        <v>122</v>
      </c>
      <c r="E1460">
        <v>117924</v>
      </c>
      <c r="G1460" t="s">
        <v>131</v>
      </c>
      <c r="H1460">
        <v>1.59</v>
      </c>
      <c r="I1460" t="s">
        <v>181</v>
      </c>
      <c r="J1460" t="s">
        <v>182</v>
      </c>
      <c r="K1460">
        <v>1.59</v>
      </c>
      <c r="L1460" t="s">
        <v>181</v>
      </c>
      <c r="M1460">
        <f t="shared" si="22"/>
        <v>3.5567287043664995</v>
      </c>
    </row>
    <row r="1461" spans="1:13" x14ac:dyDescent="0.25">
      <c r="A1461" t="s">
        <v>122</v>
      </c>
      <c r="B1461">
        <v>229200</v>
      </c>
      <c r="D1461" t="s">
        <v>122</v>
      </c>
      <c r="E1461">
        <v>117924</v>
      </c>
      <c r="G1461" t="s">
        <v>131</v>
      </c>
      <c r="H1461">
        <v>2</v>
      </c>
      <c r="I1461" t="s">
        <v>181</v>
      </c>
      <c r="J1461" t="s">
        <v>182</v>
      </c>
      <c r="K1461">
        <v>2</v>
      </c>
      <c r="L1461" t="s">
        <v>181</v>
      </c>
      <c r="M1461">
        <f t="shared" si="22"/>
        <v>4.4738725841088041</v>
      </c>
    </row>
    <row r="1462" spans="1:13" x14ac:dyDescent="0.25">
      <c r="A1462" t="s">
        <v>122</v>
      </c>
      <c r="B1462">
        <v>229305</v>
      </c>
      <c r="D1462" t="s">
        <v>122</v>
      </c>
      <c r="E1462">
        <v>117924</v>
      </c>
      <c r="G1462" t="s">
        <v>131</v>
      </c>
      <c r="H1462">
        <v>2.57</v>
      </c>
      <c r="I1462" t="s">
        <v>181</v>
      </c>
      <c r="J1462" t="s">
        <v>182</v>
      </c>
      <c r="K1462">
        <v>2.57</v>
      </c>
      <c r="L1462" t="s">
        <v>181</v>
      </c>
      <c r="M1462">
        <f t="shared" si="22"/>
        <v>5.7489262705798136</v>
      </c>
    </row>
    <row r="1463" spans="1:13" x14ac:dyDescent="0.25">
      <c r="A1463" t="s">
        <v>122</v>
      </c>
      <c r="B1463">
        <v>229357</v>
      </c>
      <c r="D1463" t="s">
        <v>122</v>
      </c>
      <c r="E1463">
        <v>117924</v>
      </c>
      <c r="G1463" t="s">
        <v>131</v>
      </c>
      <c r="H1463">
        <v>2.52</v>
      </c>
      <c r="I1463" t="s">
        <v>181</v>
      </c>
      <c r="J1463" t="s">
        <v>182</v>
      </c>
      <c r="K1463">
        <v>2.52</v>
      </c>
      <c r="L1463" t="s">
        <v>181</v>
      </c>
      <c r="M1463">
        <f t="shared" si="22"/>
        <v>5.6370794559770934</v>
      </c>
    </row>
    <row r="1464" spans="1:13" x14ac:dyDescent="0.25">
      <c r="A1464" t="s">
        <v>122</v>
      </c>
      <c r="B1464">
        <v>229410</v>
      </c>
      <c r="D1464" t="s">
        <v>122</v>
      </c>
      <c r="E1464">
        <v>117924</v>
      </c>
      <c r="G1464" t="s">
        <v>131</v>
      </c>
      <c r="H1464">
        <v>2.62</v>
      </c>
      <c r="I1464" t="s">
        <v>181</v>
      </c>
      <c r="J1464" t="s">
        <v>182</v>
      </c>
      <c r="K1464">
        <v>2.62</v>
      </c>
      <c r="L1464" t="s">
        <v>181</v>
      </c>
      <c r="M1464">
        <f t="shared" si="22"/>
        <v>5.8607730851825339</v>
      </c>
    </row>
    <row r="1465" spans="1:13" x14ac:dyDescent="0.25">
      <c r="A1465" t="s">
        <v>122</v>
      </c>
      <c r="B1465">
        <v>229463</v>
      </c>
      <c r="D1465" t="s">
        <v>122</v>
      </c>
      <c r="E1465">
        <v>117924</v>
      </c>
      <c r="G1465" t="s">
        <v>131</v>
      </c>
      <c r="H1465">
        <v>2.98</v>
      </c>
      <c r="I1465" t="s">
        <v>181</v>
      </c>
      <c r="J1465" t="s">
        <v>182</v>
      </c>
      <c r="K1465">
        <v>2.98</v>
      </c>
      <c r="L1465" t="s">
        <v>181</v>
      </c>
      <c r="M1465">
        <f t="shared" si="22"/>
        <v>6.6660701503221187</v>
      </c>
    </row>
    <row r="1466" spans="1:13" x14ac:dyDescent="0.25">
      <c r="A1466" t="s">
        <v>122</v>
      </c>
      <c r="B1466">
        <v>229515</v>
      </c>
      <c r="D1466" t="s">
        <v>122</v>
      </c>
      <c r="E1466">
        <v>117924</v>
      </c>
      <c r="G1466" t="s">
        <v>131</v>
      </c>
      <c r="H1466">
        <v>2.88</v>
      </c>
      <c r="I1466" t="s">
        <v>181</v>
      </c>
      <c r="J1466" t="s">
        <v>182</v>
      </c>
      <c r="K1466">
        <v>2.88</v>
      </c>
      <c r="L1466" t="s">
        <v>181</v>
      </c>
      <c r="M1466">
        <f t="shared" si="22"/>
        <v>6.4423765211166781</v>
      </c>
    </row>
    <row r="1467" spans="1:13" x14ac:dyDescent="0.25">
      <c r="A1467" t="s">
        <v>122</v>
      </c>
      <c r="B1467">
        <v>229621</v>
      </c>
      <c r="D1467" t="s">
        <v>122</v>
      </c>
      <c r="E1467">
        <v>117924</v>
      </c>
      <c r="G1467" t="s">
        <v>131</v>
      </c>
      <c r="H1467">
        <v>2.31</v>
      </c>
      <c r="I1467" t="s">
        <v>181</v>
      </c>
      <c r="J1467" t="s">
        <v>182</v>
      </c>
      <c r="K1467">
        <v>2.31</v>
      </c>
      <c r="L1467" t="s">
        <v>181</v>
      </c>
      <c r="M1467">
        <f t="shared" si="22"/>
        <v>5.1673228346456694</v>
      </c>
    </row>
    <row r="1468" spans="1:13" x14ac:dyDescent="0.25">
      <c r="A1468" t="s">
        <v>122</v>
      </c>
      <c r="B1468">
        <v>229673</v>
      </c>
      <c r="D1468" t="s">
        <v>122</v>
      </c>
      <c r="E1468">
        <v>117924</v>
      </c>
      <c r="G1468" t="s">
        <v>131</v>
      </c>
      <c r="H1468">
        <v>2.46</v>
      </c>
      <c r="I1468" t="s">
        <v>181</v>
      </c>
      <c r="J1468" t="s">
        <v>182</v>
      </c>
      <c r="K1468">
        <v>2.46</v>
      </c>
      <c r="L1468" t="s">
        <v>181</v>
      </c>
      <c r="M1468">
        <f t="shared" si="22"/>
        <v>5.5028632784538294</v>
      </c>
    </row>
    <row r="1469" spans="1:13" x14ac:dyDescent="0.25">
      <c r="A1469" t="s">
        <v>122</v>
      </c>
      <c r="B1469">
        <v>229726</v>
      </c>
      <c r="D1469" t="s">
        <v>122</v>
      </c>
      <c r="E1469">
        <v>117924</v>
      </c>
      <c r="G1469" t="s">
        <v>131</v>
      </c>
      <c r="H1469">
        <v>3.18</v>
      </c>
      <c r="I1469" t="s">
        <v>181</v>
      </c>
      <c r="J1469" t="s">
        <v>182</v>
      </c>
      <c r="K1469">
        <v>3.18</v>
      </c>
      <c r="L1469" t="s">
        <v>181</v>
      </c>
      <c r="M1469">
        <f t="shared" si="22"/>
        <v>7.1134574087329989</v>
      </c>
    </row>
    <row r="1470" spans="1:13" x14ac:dyDescent="0.25">
      <c r="A1470" t="s">
        <v>122</v>
      </c>
      <c r="B1470">
        <v>229726</v>
      </c>
      <c r="D1470" t="s">
        <v>122</v>
      </c>
      <c r="E1470">
        <v>117924</v>
      </c>
      <c r="G1470" t="s">
        <v>131</v>
      </c>
      <c r="H1470">
        <v>3.39</v>
      </c>
      <c r="I1470" t="s">
        <v>181</v>
      </c>
      <c r="J1470" t="s">
        <v>182</v>
      </c>
      <c r="K1470">
        <v>3.39</v>
      </c>
      <c r="L1470" t="s">
        <v>181</v>
      </c>
      <c r="M1470">
        <f t="shared" si="22"/>
        <v>7.5832140300644237</v>
      </c>
    </row>
    <row r="1471" spans="1:13" x14ac:dyDescent="0.25">
      <c r="A1471" t="s">
        <v>122</v>
      </c>
      <c r="B1471">
        <v>229779</v>
      </c>
      <c r="D1471" t="s">
        <v>122</v>
      </c>
      <c r="E1471">
        <v>117924</v>
      </c>
      <c r="G1471" t="s">
        <v>131</v>
      </c>
      <c r="H1471">
        <v>2.57</v>
      </c>
      <c r="I1471" t="s">
        <v>181</v>
      </c>
      <c r="J1471" t="s">
        <v>182</v>
      </c>
      <c r="K1471">
        <v>2.57</v>
      </c>
      <c r="L1471" t="s">
        <v>181</v>
      </c>
      <c r="M1471">
        <f t="shared" si="22"/>
        <v>5.7489262705798136</v>
      </c>
    </row>
    <row r="1472" spans="1:13" x14ac:dyDescent="0.25">
      <c r="A1472" t="s">
        <v>122</v>
      </c>
      <c r="B1472">
        <v>229832</v>
      </c>
      <c r="D1472" t="s">
        <v>122</v>
      </c>
      <c r="E1472">
        <v>117924</v>
      </c>
      <c r="G1472" t="s">
        <v>131</v>
      </c>
      <c r="H1472">
        <v>2.21</v>
      </c>
      <c r="I1472" t="s">
        <v>181</v>
      </c>
      <c r="J1472" t="s">
        <v>182</v>
      </c>
      <c r="K1472">
        <v>2.21</v>
      </c>
      <c r="L1472" t="s">
        <v>181</v>
      </c>
      <c r="M1472">
        <f t="shared" si="22"/>
        <v>4.9436292054402289</v>
      </c>
    </row>
    <row r="1473" spans="1:13" x14ac:dyDescent="0.25">
      <c r="A1473" t="s">
        <v>122</v>
      </c>
      <c r="B1473">
        <v>229990</v>
      </c>
      <c r="D1473" t="s">
        <v>122</v>
      </c>
      <c r="E1473">
        <v>117924</v>
      </c>
      <c r="G1473" t="s">
        <v>131</v>
      </c>
      <c r="H1473">
        <v>2.72</v>
      </c>
      <c r="I1473" t="s">
        <v>181</v>
      </c>
      <c r="J1473" t="s">
        <v>182</v>
      </c>
      <c r="K1473">
        <v>2.72</v>
      </c>
      <c r="L1473" t="s">
        <v>181</v>
      </c>
      <c r="M1473">
        <f t="shared" si="22"/>
        <v>6.0844667143879736</v>
      </c>
    </row>
    <row r="1474" spans="1:13" x14ac:dyDescent="0.25">
      <c r="A1474" t="s">
        <v>122</v>
      </c>
      <c r="B1474">
        <v>230043</v>
      </c>
      <c r="D1474" t="s">
        <v>122</v>
      </c>
      <c r="E1474">
        <v>117924</v>
      </c>
      <c r="G1474" t="s">
        <v>131</v>
      </c>
      <c r="H1474">
        <v>3.29</v>
      </c>
      <c r="I1474" t="s">
        <v>181</v>
      </c>
      <c r="J1474" t="s">
        <v>182</v>
      </c>
      <c r="K1474">
        <v>3.29</v>
      </c>
      <c r="L1474" t="s">
        <v>181</v>
      </c>
      <c r="M1474">
        <f t="shared" si="22"/>
        <v>7.3595204008589832</v>
      </c>
    </row>
    <row r="1475" spans="1:13" x14ac:dyDescent="0.25">
      <c r="A1475" t="s">
        <v>122</v>
      </c>
      <c r="B1475">
        <v>230043</v>
      </c>
      <c r="D1475" t="s">
        <v>122</v>
      </c>
      <c r="E1475">
        <v>117924</v>
      </c>
      <c r="G1475" t="s">
        <v>131</v>
      </c>
      <c r="H1475">
        <v>4.16</v>
      </c>
      <c r="I1475" t="s">
        <v>181</v>
      </c>
      <c r="J1475" t="s">
        <v>182</v>
      </c>
      <c r="K1475">
        <v>4.16</v>
      </c>
      <c r="L1475" t="s">
        <v>181</v>
      </c>
      <c r="M1475">
        <f t="shared" ref="M1475:M1538" si="23">K1475*3600/1609.344</f>
        <v>9.3056549749463127</v>
      </c>
    </row>
    <row r="1476" spans="1:13" x14ac:dyDescent="0.25">
      <c r="A1476" t="s">
        <v>122</v>
      </c>
      <c r="B1476">
        <v>230043</v>
      </c>
      <c r="D1476" t="s">
        <v>122</v>
      </c>
      <c r="E1476">
        <v>117924</v>
      </c>
      <c r="G1476" t="s">
        <v>131</v>
      </c>
      <c r="H1476">
        <v>4.83</v>
      </c>
      <c r="I1476" t="s">
        <v>181</v>
      </c>
      <c r="J1476" t="s">
        <v>182</v>
      </c>
      <c r="K1476">
        <v>4.83</v>
      </c>
      <c r="L1476" t="s">
        <v>181</v>
      </c>
      <c r="M1476">
        <f t="shared" si="23"/>
        <v>10.804402290622763</v>
      </c>
    </row>
    <row r="1477" spans="1:13" x14ac:dyDescent="0.25">
      <c r="A1477" t="s">
        <v>122</v>
      </c>
      <c r="B1477">
        <v>229990</v>
      </c>
      <c r="D1477" t="s">
        <v>122</v>
      </c>
      <c r="E1477">
        <v>117924</v>
      </c>
      <c r="G1477" t="s">
        <v>131</v>
      </c>
      <c r="H1477">
        <v>5.19</v>
      </c>
      <c r="I1477" t="s">
        <v>181</v>
      </c>
      <c r="J1477" t="s">
        <v>182</v>
      </c>
      <c r="K1477">
        <v>5.19</v>
      </c>
      <c r="L1477" t="s">
        <v>181</v>
      </c>
      <c r="M1477">
        <f t="shared" si="23"/>
        <v>11.609699355762347</v>
      </c>
    </row>
    <row r="1478" spans="1:13" x14ac:dyDescent="0.25">
      <c r="A1478" t="s">
        <v>122</v>
      </c>
      <c r="B1478">
        <v>229937</v>
      </c>
      <c r="D1478" t="s">
        <v>122</v>
      </c>
      <c r="E1478">
        <v>117924</v>
      </c>
      <c r="G1478" t="s">
        <v>131</v>
      </c>
      <c r="H1478">
        <v>5.65</v>
      </c>
      <c r="I1478" t="s">
        <v>181</v>
      </c>
      <c r="J1478" t="s">
        <v>182</v>
      </c>
      <c r="K1478">
        <v>5.65</v>
      </c>
      <c r="L1478" t="s">
        <v>181</v>
      </c>
      <c r="M1478">
        <f t="shared" si="23"/>
        <v>12.638690050107373</v>
      </c>
    </row>
    <row r="1479" spans="1:13" x14ac:dyDescent="0.25">
      <c r="A1479" t="s">
        <v>122</v>
      </c>
      <c r="B1479">
        <v>229885</v>
      </c>
      <c r="D1479" t="s">
        <v>122</v>
      </c>
      <c r="E1479">
        <v>117924</v>
      </c>
      <c r="G1479" t="s">
        <v>131</v>
      </c>
      <c r="H1479">
        <v>5.76</v>
      </c>
      <c r="I1479" t="s">
        <v>181</v>
      </c>
      <c r="J1479" t="s">
        <v>182</v>
      </c>
      <c r="K1479">
        <v>5.76</v>
      </c>
      <c r="L1479" t="s">
        <v>181</v>
      </c>
      <c r="M1479">
        <f t="shared" si="23"/>
        <v>12.884753042233356</v>
      </c>
    </row>
    <row r="1480" spans="1:13" x14ac:dyDescent="0.25">
      <c r="A1480" t="s">
        <v>122</v>
      </c>
      <c r="B1480">
        <v>229832</v>
      </c>
      <c r="D1480" t="s">
        <v>122</v>
      </c>
      <c r="E1480">
        <v>117924</v>
      </c>
      <c r="G1480" t="s">
        <v>131</v>
      </c>
      <c r="H1480">
        <v>5.91</v>
      </c>
      <c r="I1480" t="s">
        <v>181</v>
      </c>
      <c r="J1480" t="s">
        <v>182</v>
      </c>
      <c r="K1480">
        <v>5.91</v>
      </c>
      <c r="L1480" t="s">
        <v>181</v>
      </c>
      <c r="M1480">
        <f t="shared" si="23"/>
        <v>13.220293486041518</v>
      </c>
    </row>
    <row r="1481" spans="1:13" x14ac:dyDescent="0.25">
      <c r="A1481" t="s">
        <v>122</v>
      </c>
      <c r="B1481">
        <v>229779</v>
      </c>
      <c r="D1481" t="s">
        <v>122</v>
      </c>
      <c r="E1481">
        <v>117924</v>
      </c>
      <c r="G1481" t="s">
        <v>131</v>
      </c>
      <c r="H1481">
        <v>6.37</v>
      </c>
      <c r="I1481" t="s">
        <v>181</v>
      </c>
      <c r="J1481" t="s">
        <v>182</v>
      </c>
      <c r="K1481">
        <v>6.37</v>
      </c>
      <c r="L1481" t="s">
        <v>181</v>
      </c>
      <c r="M1481">
        <f t="shared" si="23"/>
        <v>14.249284180386542</v>
      </c>
    </row>
    <row r="1482" spans="1:13" x14ac:dyDescent="0.25">
      <c r="A1482" t="s">
        <v>122</v>
      </c>
      <c r="B1482">
        <v>229726</v>
      </c>
      <c r="D1482" t="s">
        <v>122</v>
      </c>
      <c r="E1482">
        <v>117924</v>
      </c>
      <c r="G1482" t="s">
        <v>131</v>
      </c>
      <c r="H1482">
        <v>6.68</v>
      </c>
      <c r="I1482" t="s">
        <v>181</v>
      </c>
      <c r="J1482" t="s">
        <v>182</v>
      </c>
      <c r="K1482">
        <v>6.68</v>
      </c>
      <c r="L1482" t="s">
        <v>181</v>
      </c>
      <c r="M1482">
        <f t="shared" si="23"/>
        <v>14.942734430923407</v>
      </c>
    </row>
    <row r="1483" spans="1:13" x14ac:dyDescent="0.25">
      <c r="A1483" t="s">
        <v>122</v>
      </c>
      <c r="B1483">
        <v>229621</v>
      </c>
      <c r="D1483" t="s">
        <v>122</v>
      </c>
      <c r="E1483">
        <v>117924</v>
      </c>
      <c r="G1483" t="s">
        <v>131</v>
      </c>
      <c r="H1483">
        <v>6.79</v>
      </c>
      <c r="I1483" t="s">
        <v>181</v>
      </c>
      <c r="J1483" t="s">
        <v>182</v>
      </c>
      <c r="K1483">
        <v>6.79</v>
      </c>
      <c r="L1483" t="s">
        <v>181</v>
      </c>
      <c r="M1483">
        <f t="shared" si="23"/>
        <v>15.18879742304939</v>
      </c>
    </row>
    <row r="1484" spans="1:13" x14ac:dyDescent="0.25">
      <c r="A1484" t="s">
        <v>122</v>
      </c>
      <c r="B1484">
        <v>229515</v>
      </c>
      <c r="D1484" t="s">
        <v>122</v>
      </c>
      <c r="E1484">
        <v>117924</v>
      </c>
      <c r="G1484" t="s">
        <v>131</v>
      </c>
      <c r="H1484">
        <v>6.89</v>
      </c>
      <c r="I1484" t="s">
        <v>181</v>
      </c>
      <c r="J1484" t="s">
        <v>182</v>
      </c>
      <c r="K1484">
        <v>6.89</v>
      </c>
      <c r="L1484" t="s">
        <v>181</v>
      </c>
      <c r="M1484">
        <f t="shared" si="23"/>
        <v>15.412491052254831</v>
      </c>
    </row>
    <row r="1485" spans="1:13" x14ac:dyDescent="0.25">
      <c r="A1485" t="s">
        <v>122</v>
      </c>
      <c r="B1485">
        <v>229463</v>
      </c>
      <c r="D1485" t="s">
        <v>122</v>
      </c>
      <c r="E1485">
        <v>117924</v>
      </c>
      <c r="G1485" t="s">
        <v>131</v>
      </c>
      <c r="H1485">
        <v>7.2</v>
      </c>
      <c r="I1485" t="s">
        <v>181</v>
      </c>
      <c r="J1485" t="s">
        <v>182</v>
      </c>
      <c r="K1485">
        <v>7.2</v>
      </c>
      <c r="L1485" t="s">
        <v>181</v>
      </c>
      <c r="M1485">
        <f t="shared" si="23"/>
        <v>16.105941302791695</v>
      </c>
    </row>
    <row r="1486" spans="1:13" x14ac:dyDescent="0.25">
      <c r="A1486" t="s">
        <v>122</v>
      </c>
      <c r="B1486">
        <v>229357</v>
      </c>
      <c r="D1486" t="s">
        <v>122</v>
      </c>
      <c r="E1486">
        <v>117924</v>
      </c>
      <c r="G1486" t="s">
        <v>131</v>
      </c>
      <c r="H1486">
        <v>6.99</v>
      </c>
      <c r="I1486" t="s">
        <v>181</v>
      </c>
      <c r="J1486" t="s">
        <v>182</v>
      </c>
      <c r="K1486">
        <v>6.99</v>
      </c>
      <c r="L1486" t="s">
        <v>181</v>
      </c>
      <c r="M1486">
        <f t="shared" si="23"/>
        <v>15.636184681460271</v>
      </c>
    </row>
    <row r="1487" spans="1:13" x14ac:dyDescent="0.25">
      <c r="A1487" t="s">
        <v>122</v>
      </c>
      <c r="B1487">
        <v>229305</v>
      </c>
      <c r="D1487" t="s">
        <v>122</v>
      </c>
      <c r="E1487">
        <v>117924</v>
      </c>
      <c r="G1487" t="s">
        <v>131</v>
      </c>
      <c r="H1487">
        <v>6.63</v>
      </c>
      <c r="I1487" t="s">
        <v>181</v>
      </c>
      <c r="J1487" t="s">
        <v>182</v>
      </c>
      <c r="K1487">
        <v>6.63</v>
      </c>
      <c r="L1487" t="s">
        <v>181</v>
      </c>
      <c r="M1487">
        <f t="shared" si="23"/>
        <v>14.830887616320688</v>
      </c>
    </row>
    <row r="1488" spans="1:13" x14ac:dyDescent="0.25">
      <c r="A1488" t="s">
        <v>122</v>
      </c>
      <c r="B1488">
        <v>229095</v>
      </c>
      <c r="D1488" t="s">
        <v>122</v>
      </c>
      <c r="E1488">
        <v>117924</v>
      </c>
      <c r="G1488" t="s">
        <v>131</v>
      </c>
      <c r="H1488">
        <v>6.79</v>
      </c>
      <c r="I1488" t="s">
        <v>181</v>
      </c>
      <c r="J1488" t="s">
        <v>182</v>
      </c>
      <c r="K1488">
        <v>6.79</v>
      </c>
      <c r="L1488" t="s">
        <v>181</v>
      </c>
      <c r="M1488">
        <f t="shared" si="23"/>
        <v>15.18879742304939</v>
      </c>
    </row>
    <row r="1489" spans="1:13" x14ac:dyDescent="0.25">
      <c r="A1489" t="s">
        <v>122</v>
      </c>
      <c r="B1489">
        <v>228990</v>
      </c>
      <c r="D1489" t="s">
        <v>122</v>
      </c>
      <c r="E1489">
        <v>117924</v>
      </c>
      <c r="G1489" t="s">
        <v>131</v>
      </c>
      <c r="H1489">
        <v>7.25</v>
      </c>
      <c r="I1489" t="s">
        <v>181</v>
      </c>
      <c r="J1489" t="s">
        <v>182</v>
      </c>
      <c r="K1489">
        <v>7.25</v>
      </c>
      <c r="L1489" t="s">
        <v>181</v>
      </c>
      <c r="M1489">
        <f t="shared" si="23"/>
        <v>16.217788117394417</v>
      </c>
    </row>
    <row r="1490" spans="1:13" x14ac:dyDescent="0.25">
      <c r="A1490" t="s">
        <v>122</v>
      </c>
      <c r="B1490">
        <v>228885</v>
      </c>
      <c r="D1490" t="s">
        <v>122</v>
      </c>
      <c r="E1490">
        <v>117924</v>
      </c>
      <c r="G1490" t="s">
        <v>131</v>
      </c>
      <c r="H1490">
        <v>7.4</v>
      </c>
      <c r="I1490" t="s">
        <v>181</v>
      </c>
      <c r="J1490" t="s">
        <v>182</v>
      </c>
      <c r="K1490">
        <v>7.4</v>
      </c>
      <c r="L1490" t="s">
        <v>181</v>
      </c>
      <c r="M1490">
        <f t="shared" si="23"/>
        <v>16.553328561202576</v>
      </c>
    </row>
    <row r="1491" spans="1:13" x14ac:dyDescent="0.25">
      <c r="A1491" t="s">
        <v>122</v>
      </c>
      <c r="B1491">
        <v>228780</v>
      </c>
      <c r="D1491" t="s">
        <v>122</v>
      </c>
      <c r="E1491">
        <v>117924</v>
      </c>
      <c r="G1491" t="s">
        <v>131</v>
      </c>
      <c r="H1491">
        <v>7.3</v>
      </c>
      <c r="I1491" t="s">
        <v>181</v>
      </c>
      <c r="J1491" t="s">
        <v>182</v>
      </c>
      <c r="K1491">
        <v>7.3</v>
      </c>
      <c r="L1491" t="s">
        <v>181</v>
      </c>
      <c r="M1491">
        <f t="shared" si="23"/>
        <v>16.329634931997138</v>
      </c>
    </row>
    <row r="1492" spans="1:13" x14ac:dyDescent="0.25">
      <c r="A1492" t="s">
        <v>122</v>
      </c>
      <c r="B1492">
        <v>228675</v>
      </c>
      <c r="D1492" t="s">
        <v>122</v>
      </c>
      <c r="E1492">
        <v>117924</v>
      </c>
      <c r="G1492" t="s">
        <v>131</v>
      </c>
      <c r="H1492">
        <v>7.2</v>
      </c>
      <c r="I1492" t="s">
        <v>181</v>
      </c>
      <c r="J1492" t="s">
        <v>182</v>
      </c>
      <c r="K1492">
        <v>7.2</v>
      </c>
      <c r="L1492" t="s">
        <v>181</v>
      </c>
      <c r="M1492">
        <f t="shared" si="23"/>
        <v>16.105941302791695</v>
      </c>
    </row>
    <row r="1493" spans="1:13" x14ac:dyDescent="0.25">
      <c r="A1493" t="s">
        <v>122</v>
      </c>
      <c r="B1493">
        <v>228623</v>
      </c>
      <c r="D1493" t="s">
        <v>122</v>
      </c>
      <c r="E1493">
        <v>117924</v>
      </c>
      <c r="G1493" t="s">
        <v>131</v>
      </c>
      <c r="H1493">
        <v>6.99</v>
      </c>
      <c r="I1493" t="s">
        <v>181</v>
      </c>
      <c r="J1493" t="s">
        <v>182</v>
      </c>
      <c r="K1493">
        <v>6.99</v>
      </c>
      <c r="L1493" t="s">
        <v>181</v>
      </c>
      <c r="M1493">
        <f t="shared" si="23"/>
        <v>15.636184681460271</v>
      </c>
    </row>
    <row r="1494" spans="1:13" x14ac:dyDescent="0.25">
      <c r="A1494" t="s">
        <v>122</v>
      </c>
      <c r="B1494">
        <v>228519</v>
      </c>
      <c r="D1494" t="s">
        <v>122</v>
      </c>
      <c r="E1494">
        <v>117924</v>
      </c>
      <c r="G1494" t="s">
        <v>131</v>
      </c>
      <c r="H1494">
        <v>6.99</v>
      </c>
      <c r="I1494" t="s">
        <v>181</v>
      </c>
      <c r="J1494" t="s">
        <v>182</v>
      </c>
      <c r="K1494">
        <v>6.99</v>
      </c>
      <c r="L1494" t="s">
        <v>181</v>
      </c>
      <c r="M1494">
        <f t="shared" si="23"/>
        <v>15.636184681460271</v>
      </c>
    </row>
    <row r="1495" spans="1:13" x14ac:dyDescent="0.25">
      <c r="A1495" t="s">
        <v>122</v>
      </c>
      <c r="B1495">
        <v>228414</v>
      </c>
      <c r="D1495" t="s">
        <v>122</v>
      </c>
      <c r="E1495">
        <v>117924</v>
      </c>
      <c r="G1495" t="s">
        <v>131</v>
      </c>
      <c r="H1495">
        <v>7.04</v>
      </c>
      <c r="I1495" t="s">
        <v>181</v>
      </c>
      <c r="J1495" t="s">
        <v>182</v>
      </c>
      <c r="K1495">
        <v>7.04</v>
      </c>
      <c r="L1495" t="s">
        <v>181</v>
      </c>
      <c r="M1495">
        <f t="shared" si="23"/>
        <v>15.748031496062991</v>
      </c>
    </row>
    <row r="1496" spans="1:13" x14ac:dyDescent="0.25">
      <c r="A1496" t="s">
        <v>122</v>
      </c>
      <c r="B1496">
        <v>228362</v>
      </c>
      <c r="D1496" t="s">
        <v>122</v>
      </c>
      <c r="E1496">
        <v>117924</v>
      </c>
      <c r="G1496" t="s">
        <v>131</v>
      </c>
      <c r="H1496">
        <v>7.09</v>
      </c>
      <c r="I1496" t="s">
        <v>181</v>
      </c>
      <c r="J1496" t="s">
        <v>182</v>
      </c>
      <c r="K1496">
        <v>7.09</v>
      </c>
      <c r="L1496" t="s">
        <v>181</v>
      </c>
      <c r="M1496">
        <f t="shared" si="23"/>
        <v>15.859878310665712</v>
      </c>
    </row>
    <row r="1497" spans="1:13" x14ac:dyDescent="0.25">
      <c r="A1497" t="s">
        <v>122</v>
      </c>
      <c r="B1497">
        <v>228258</v>
      </c>
      <c r="D1497" t="s">
        <v>122</v>
      </c>
      <c r="E1497">
        <v>117924</v>
      </c>
      <c r="G1497" t="s">
        <v>131</v>
      </c>
      <c r="H1497">
        <v>6.94</v>
      </c>
      <c r="I1497" t="s">
        <v>181</v>
      </c>
      <c r="J1497" t="s">
        <v>182</v>
      </c>
      <c r="K1497">
        <v>6.94</v>
      </c>
      <c r="L1497" t="s">
        <v>181</v>
      </c>
      <c r="M1497">
        <f t="shared" si="23"/>
        <v>15.524337866857552</v>
      </c>
    </row>
    <row r="1498" spans="1:13" x14ac:dyDescent="0.25">
      <c r="A1498" t="s">
        <v>122</v>
      </c>
      <c r="B1498">
        <v>228206</v>
      </c>
      <c r="D1498" t="s">
        <v>122</v>
      </c>
      <c r="E1498">
        <v>117924</v>
      </c>
      <c r="G1498" t="s">
        <v>131</v>
      </c>
      <c r="H1498">
        <v>6.94</v>
      </c>
      <c r="I1498" t="s">
        <v>181</v>
      </c>
      <c r="J1498" t="s">
        <v>182</v>
      </c>
      <c r="K1498">
        <v>6.94</v>
      </c>
      <c r="L1498" t="s">
        <v>181</v>
      </c>
      <c r="M1498">
        <f t="shared" si="23"/>
        <v>15.524337866857552</v>
      </c>
    </row>
    <row r="1499" spans="1:13" x14ac:dyDescent="0.25">
      <c r="A1499" t="s">
        <v>122</v>
      </c>
      <c r="B1499">
        <v>228102</v>
      </c>
      <c r="D1499" t="s">
        <v>122</v>
      </c>
      <c r="E1499">
        <v>117924</v>
      </c>
      <c r="G1499" t="s">
        <v>131</v>
      </c>
      <c r="H1499">
        <v>7.09</v>
      </c>
      <c r="I1499" t="s">
        <v>181</v>
      </c>
      <c r="J1499" t="s">
        <v>182</v>
      </c>
      <c r="K1499">
        <v>7.09</v>
      </c>
      <c r="L1499" t="s">
        <v>181</v>
      </c>
      <c r="M1499">
        <f t="shared" si="23"/>
        <v>15.859878310665712</v>
      </c>
    </row>
    <row r="1500" spans="1:13" x14ac:dyDescent="0.25">
      <c r="A1500" t="s">
        <v>122</v>
      </c>
      <c r="B1500">
        <v>227998</v>
      </c>
      <c r="D1500" t="s">
        <v>122</v>
      </c>
      <c r="E1500">
        <v>117924</v>
      </c>
      <c r="G1500" t="s">
        <v>131</v>
      </c>
      <c r="H1500">
        <v>6.94</v>
      </c>
      <c r="I1500" t="s">
        <v>181</v>
      </c>
      <c r="J1500" t="s">
        <v>182</v>
      </c>
      <c r="K1500">
        <v>6.94</v>
      </c>
      <c r="L1500" t="s">
        <v>181</v>
      </c>
      <c r="M1500">
        <f t="shared" si="23"/>
        <v>15.524337866857552</v>
      </c>
    </row>
    <row r="1501" spans="1:13" x14ac:dyDescent="0.25">
      <c r="A1501" t="s">
        <v>122</v>
      </c>
      <c r="B1501">
        <v>227946</v>
      </c>
      <c r="D1501" t="s">
        <v>122</v>
      </c>
      <c r="E1501">
        <v>117924</v>
      </c>
      <c r="G1501" t="s">
        <v>131</v>
      </c>
      <c r="H1501">
        <v>6.89</v>
      </c>
      <c r="I1501" t="s">
        <v>181</v>
      </c>
      <c r="J1501" t="s">
        <v>182</v>
      </c>
      <c r="K1501">
        <v>6.89</v>
      </c>
      <c r="L1501" t="s">
        <v>181</v>
      </c>
      <c r="M1501">
        <f t="shared" si="23"/>
        <v>15.412491052254831</v>
      </c>
    </row>
    <row r="1502" spans="1:13" x14ac:dyDescent="0.25">
      <c r="A1502" t="s">
        <v>122</v>
      </c>
      <c r="B1502">
        <v>227842</v>
      </c>
      <c r="D1502" t="s">
        <v>122</v>
      </c>
      <c r="E1502">
        <v>117924</v>
      </c>
      <c r="G1502" t="s">
        <v>131</v>
      </c>
      <c r="H1502">
        <v>7.15</v>
      </c>
      <c r="I1502" t="s">
        <v>181</v>
      </c>
      <c r="J1502" t="s">
        <v>182</v>
      </c>
      <c r="K1502">
        <v>7.15</v>
      </c>
      <c r="L1502" t="s">
        <v>181</v>
      </c>
      <c r="M1502">
        <f t="shared" si="23"/>
        <v>15.994094488188976</v>
      </c>
    </row>
    <row r="1503" spans="1:13" x14ac:dyDescent="0.25">
      <c r="A1503" t="s">
        <v>122</v>
      </c>
      <c r="B1503">
        <v>227790</v>
      </c>
      <c r="D1503" t="s">
        <v>122</v>
      </c>
      <c r="E1503">
        <v>117924</v>
      </c>
      <c r="G1503" t="s">
        <v>131</v>
      </c>
      <c r="H1503">
        <v>7.2</v>
      </c>
      <c r="I1503" t="s">
        <v>181</v>
      </c>
      <c r="J1503" t="s">
        <v>182</v>
      </c>
      <c r="K1503">
        <v>7.2</v>
      </c>
      <c r="L1503" t="s">
        <v>181</v>
      </c>
      <c r="M1503">
        <f t="shared" si="23"/>
        <v>16.105941302791695</v>
      </c>
    </row>
    <row r="1504" spans="1:13" x14ac:dyDescent="0.25">
      <c r="A1504" t="s">
        <v>122</v>
      </c>
      <c r="B1504">
        <v>227686</v>
      </c>
      <c r="D1504" t="s">
        <v>122</v>
      </c>
      <c r="E1504">
        <v>117924</v>
      </c>
      <c r="G1504" t="s">
        <v>131</v>
      </c>
      <c r="H1504">
        <v>6.94</v>
      </c>
      <c r="I1504" t="s">
        <v>181</v>
      </c>
      <c r="J1504" t="s">
        <v>182</v>
      </c>
      <c r="K1504">
        <v>6.94</v>
      </c>
      <c r="L1504" t="s">
        <v>181</v>
      </c>
      <c r="M1504">
        <f t="shared" si="23"/>
        <v>15.524337866857552</v>
      </c>
    </row>
    <row r="1505" spans="1:13" x14ac:dyDescent="0.25">
      <c r="A1505" t="s">
        <v>122</v>
      </c>
      <c r="B1505">
        <v>227583</v>
      </c>
      <c r="D1505" t="s">
        <v>122</v>
      </c>
      <c r="E1505">
        <v>117924</v>
      </c>
      <c r="G1505" t="s">
        <v>131</v>
      </c>
      <c r="H1505">
        <v>6.99</v>
      </c>
      <c r="I1505" t="s">
        <v>181</v>
      </c>
      <c r="J1505" t="s">
        <v>182</v>
      </c>
      <c r="K1505">
        <v>6.99</v>
      </c>
      <c r="L1505" t="s">
        <v>181</v>
      </c>
      <c r="M1505">
        <f t="shared" si="23"/>
        <v>15.636184681460271</v>
      </c>
    </row>
    <row r="1506" spans="1:13" x14ac:dyDescent="0.25">
      <c r="A1506" t="s">
        <v>122</v>
      </c>
      <c r="B1506">
        <v>227531</v>
      </c>
      <c r="D1506" t="s">
        <v>122</v>
      </c>
      <c r="E1506">
        <v>117924</v>
      </c>
      <c r="G1506" t="s">
        <v>131</v>
      </c>
      <c r="H1506">
        <v>7.15</v>
      </c>
      <c r="I1506" t="s">
        <v>181</v>
      </c>
      <c r="J1506" t="s">
        <v>182</v>
      </c>
      <c r="K1506">
        <v>7.15</v>
      </c>
      <c r="L1506" t="s">
        <v>181</v>
      </c>
      <c r="M1506">
        <f t="shared" si="23"/>
        <v>15.994094488188976</v>
      </c>
    </row>
    <row r="1507" spans="1:13" x14ac:dyDescent="0.25">
      <c r="A1507" t="s">
        <v>122</v>
      </c>
      <c r="B1507">
        <v>227427</v>
      </c>
      <c r="D1507" t="s">
        <v>122</v>
      </c>
      <c r="E1507">
        <v>117924</v>
      </c>
      <c r="G1507" t="s">
        <v>131</v>
      </c>
      <c r="H1507">
        <v>7.3</v>
      </c>
      <c r="I1507" t="s">
        <v>181</v>
      </c>
      <c r="J1507" t="s">
        <v>182</v>
      </c>
      <c r="K1507">
        <v>7.3</v>
      </c>
      <c r="L1507" t="s">
        <v>181</v>
      </c>
      <c r="M1507">
        <f t="shared" si="23"/>
        <v>16.329634931997138</v>
      </c>
    </row>
    <row r="1508" spans="1:13" x14ac:dyDescent="0.25">
      <c r="A1508" t="s">
        <v>122</v>
      </c>
      <c r="B1508">
        <v>227324</v>
      </c>
      <c r="D1508" t="s">
        <v>122</v>
      </c>
      <c r="E1508">
        <v>117924</v>
      </c>
      <c r="G1508" t="s">
        <v>131</v>
      </c>
      <c r="H1508">
        <v>7.61</v>
      </c>
      <c r="I1508" t="s">
        <v>181</v>
      </c>
      <c r="J1508" t="s">
        <v>182</v>
      </c>
      <c r="K1508">
        <v>7.61</v>
      </c>
      <c r="L1508" t="s">
        <v>181</v>
      </c>
      <c r="M1508">
        <f t="shared" si="23"/>
        <v>17.023085182534</v>
      </c>
    </row>
    <row r="1509" spans="1:13" x14ac:dyDescent="0.25">
      <c r="A1509" t="s">
        <v>122</v>
      </c>
      <c r="B1509">
        <v>227066</v>
      </c>
      <c r="D1509" t="s">
        <v>122</v>
      </c>
      <c r="E1509">
        <v>117924</v>
      </c>
      <c r="G1509" t="s">
        <v>131</v>
      </c>
      <c r="H1509">
        <v>7.66</v>
      </c>
      <c r="I1509" t="s">
        <v>181</v>
      </c>
      <c r="J1509" t="s">
        <v>182</v>
      </c>
      <c r="K1509">
        <v>7.66</v>
      </c>
      <c r="L1509" t="s">
        <v>181</v>
      </c>
      <c r="M1509">
        <f t="shared" si="23"/>
        <v>17.134931997136722</v>
      </c>
    </row>
    <row r="1510" spans="1:13" x14ac:dyDescent="0.25">
      <c r="A1510" t="s">
        <v>122</v>
      </c>
      <c r="B1510">
        <v>226963</v>
      </c>
      <c r="D1510" t="s">
        <v>122</v>
      </c>
      <c r="E1510">
        <v>117924</v>
      </c>
      <c r="G1510" t="s">
        <v>131</v>
      </c>
      <c r="H1510">
        <v>7.76</v>
      </c>
      <c r="I1510" t="s">
        <v>181</v>
      </c>
      <c r="J1510" t="s">
        <v>182</v>
      </c>
      <c r="K1510">
        <v>7.76</v>
      </c>
      <c r="L1510" t="s">
        <v>181</v>
      </c>
      <c r="M1510">
        <f t="shared" si="23"/>
        <v>17.35862562634216</v>
      </c>
    </row>
    <row r="1511" spans="1:13" x14ac:dyDescent="0.25">
      <c r="A1511" t="s">
        <v>122</v>
      </c>
      <c r="B1511">
        <v>226860</v>
      </c>
      <c r="D1511" t="s">
        <v>122</v>
      </c>
      <c r="E1511">
        <v>117924</v>
      </c>
      <c r="G1511" t="s">
        <v>131</v>
      </c>
      <c r="H1511">
        <v>8.1199999999999992</v>
      </c>
      <c r="I1511" t="s">
        <v>181</v>
      </c>
      <c r="J1511" t="s">
        <v>182</v>
      </c>
      <c r="K1511">
        <v>8.1199999999999992</v>
      </c>
      <c r="L1511" t="s">
        <v>181</v>
      </c>
      <c r="M1511">
        <f t="shared" si="23"/>
        <v>18.163922691481744</v>
      </c>
    </row>
    <row r="1512" spans="1:13" x14ac:dyDescent="0.25">
      <c r="A1512" t="s">
        <v>122</v>
      </c>
      <c r="B1512">
        <v>226757</v>
      </c>
      <c r="D1512" t="s">
        <v>122</v>
      </c>
      <c r="E1512">
        <v>117924</v>
      </c>
      <c r="G1512" t="s">
        <v>131</v>
      </c>
      <c r="H1512">
        <v>8.23</v>
      </c>
      <c r="I1512" t="s">
        <v>181</v>
      </c>
      <c r="J1512" t="s">
        <v>182</v>
      </c>
      <c r="K1512">
        <v>8.23</v>
      </c>
      <c r="L1512" t="s">
        <v>181</v>
      </c>
      <c r="M1512">
        <f t="shared" si="23"/>
        <v>18.409985683607729</v>
      </c>
    </row>
    <row r="1513" spans="1:13" x14ac:dyDescent="0.25">
      <c r="A1513" t="s">
        <v>122</v>
      </c>
      <c r="B1513">
        <v>226603</v>
      </c>
      <c r="D1513" t="s">
        <v>122</v>
      </c>
      <c r="E1513">
        <v>117924</v>
      </c>
      <c r="G1513" t="s">
        <v>131</v>
      </c>
      <c r="H1513">
        <v>7.87</v>
      </c>
      <c r="I1513" t="s">
        <v>181</v>
      </c>
      <c r="J1513" t="s">
        <v>182</v>
      </c>
      <c r="K1513">
        <v>7.87</v>
      </c>
      <c r="L1513" t="s">
        <v>181</v>
      </c>
      <c r="M1513">
        <f t="shared" si="23"/>
        <v>17.604688618468145</v>
      </c>
    </row>
    <row r="1514" spans="1:13" x14ac:dyDescent="0.25">
      <c r="A1514" t="s">
        <v>122</v>
      </c>
      <c r="B1514">
        <v>226500</v>
      </c>
      <c r="D1514" t="s">
        <v>122</v>
      </c>
      <c r="E1514">
        <v>117924</v>
      </c>
      <c r="G1514" t="s">
        <v>131</v>
      </c>
      <c r="H1514">
        <v>7.76</v>
      </c>
      <c r="I1514" t="s">
        <v>181</v>
      </c>
      <c r="J1514" t="s">
        <v>182</v>
      </c>
      <c r="K1514">
        <v>7.76</v>
      </c>
      <c r="L1514" t="s">
        <v>181</v>
      </c>
      <c r="M1514">
        <f t="shared" si="23"/>
        <v>17.35862562634216</v>
      </c>
    </row>
    <row r="1515" spans="1:13" x14ac:dyDescent="0.25">
      <c r="A1515" t="s">
        <v>122</v>
      </c>
      <c r="B1515">
        <v>226398</v>
      </c>
      <c r="D1515" t="s">
        <v>122</v>
      </c>
      <c r="E1515">
        <v>117924</v>
      </c>
      <c r="G1515" t="s">
        <v>131</v>
      </c>
      <c r="H1515">
        <v>7.66</v>
      </c>
      <c r="I1515" t="s">
        <v>181</v>
      </c>
      <c r="J1515" t="s">
        <v>182</v>
      </c>
      <c r="K1515">
        <v>7.66</v>
      </c>
      <c r="L1515" t="s">
        <v>181</v>
      </c>
      <c r="M1515">
        <f t="shared" si="23"/>
        <v>17.134931997136722</v>
      </c>
    </row>
    <row r="1516" spans="1:13" x14ac:dyDescent="0.25">
      <c r="A1516" t="s">
        <v>122</v>
      </c>
      <c r="B1516">
        <v>226295</v>
      </c>
      <c r="D1516" t="s">
        <v>122</v>
      </c>
      <c r="E1516">
        <v>117924</v>
      </c>
      <c r="G1516" t="s">
        <v>131</v>
      </c>
      <c r="H1516">
        <v>7.51</v>
      </c>
      <c r="I1516" t="s">
        <v>181</v>
      </c>
      <c r="J1516" t="s">
        <v>182</v>
      </c>
      <c r="K1516">
        <v>7.51</v>
      </c>
      <c r="L1516" t="s">
        <v>181</v>
      </c>
      <c r="M1516">
        <f t="shared" si="23"/>
        <v>16.799391553328562</v>
      </c>
    </row>
    <row r="1517" spans="1:13" x14ac:dyDescent="0.25">
      <c r="A1517" t="s">
        <v>122</v>
      </c>
      <c r="B1517">
        <v>226193</v>
      </c>
      <c r="D1517" t="s">
        <v>122</v>
      </c>
      <c r="E1517">
        <v>117924</v>
      </c>
      <c r="G1517" t="s">
        <v>131</v>
      </c>
      <c r="H1517">
        <v>7.66</v>
      </c>
      <c r="I1517" t="s">
        <v>181</v>
      </c>
      <c r="J1517" t="s">
        <v>182</v>
      </c>
      <c r="K1517">
        <v>7.66</v>
      </c>
      <c r="L1517" t="s">
        <v>181</v>
      </c>
      <c r="M1517">
        <f t="shared" si="23"/>
        <v>17.134931997136722</v>
      </c>
    </row>
    <row r="1518" spans="1:13" x14ac:dyDescent="0.25">
      <c r="A1518" t="s">
        <v>122</v>
      </c>
      <c r="B1518">
        <v>226090</v>
      </c>
      <c r="D1518" t="s">
        <v>122</v>
      </c>
      <c r="E1518">
        <v>117924</v>
      </c>
      <c r="G1518" t="s">
        <v>131</v>
      </c>
      <c r="H1518">
        <v>7.3</v>
      </c>
      <c r="I1518" t="s">
        <v>181</v>
      </c>
      <c r="J1518" t="s">
        <v>182</v>
      </c>
      <c r="K1518">
        <v>7.3</v>
      </c>
      <c r="L1518" t="s">
        <v>181</v>
      </c>
      <c r="M1518">
        <f t="shared" si="23"/>
        <v>16.329634931997138</v>
      </c>
    </row>
    <row r="1519" spans="1:13" x14ac:dyDescent="0.25">
      <c r="A1519" t="s">
        <v>122</v>
      </c>
      <c r="B1519">
        <v>226039</v>
      </c>
      <c r="D1519" t="s">
        <v>122</v>
      </c>
      <c r="E1519">
        <v>117924</v>
      </c>
      <c r="G1519" t="s">
        <v>131</v>
      </c>
      <c r="H1519">
        <v>7.25</v>
      </c>
      <c r="I1519" t="s">
        <v>181</v>
      </c>
      <c r="J1519" t="s">
        <v>182</v>
      </c>
      <c r="K1519">
        <v>7.25</v>
      </c>
      <c r="L1519" t="s">
        <v>181</v>
      </c>
      <c r="M1519">
        <f t="shared" si="23"/>
        <v>16.217788117394417</v>
      </c>
    </row>
    <row r="1520" spans="1:13" x14ac:dyDescent="0.25">
      <c r="A1520" t="s">
        <v>122</v>
      </c>
      <c r="B1520">
        <v>225937</v>
      </c>
      <c r="D1520" t="s">
        <v>122</v>
      </c>
      <c r="E1520">
        <v>117924</v>
      </c>
      <c r="G1520" t="s">
        <v>131</v>
      </c>
      <c r="H1520">
        <v>6.99</v>
      </c>
      <c r="I1520" t="s">
        <v>181</v>
      </c>
      <c r="J1520" t="s">
        <v>182</v>
      </c>
      <c r="K1520">
        <v>6.99</v>
      </c>
      <c r="L1520" t="s">
        <v>181</v>
      </c>
      <c r="M1520">
        <f t="shared" si="23"/>
        <v>15.636184681460271</v>
      </c>
    </row>
    <row r="1521" spans="1:13" x14ac:dyDescent="0.25">
      <c r="A1521" t="s">
        <v>122</v>
      </c>
      <c r="B1521">
        <v>225886</v>
      </c>
      <c r="D1521" t="s">
        <v>122</v>
      </c>
      <c r="E1521">
        <v>117924</v>
      </c>
      <c r="G1521" t="s">
        <v>131</v>
      </c>
      <c r="H1521">
        <v>6.84</v>
      </c>
      <c r="I1521" t="s">
        <v>181</v>
      </c>
      <c r="J1521" t="s">
        <v>182</v>
      </c>
      <c r="K1521">
        <v>6.84</v>
      </c>
      <c r="L1521" t="s">
        <v>181</v>
      </c>
      <c r="M1521">
        <f t="shared" si="23"/>
        <v>15.300644237652111</v>
      </c>
    </row>
    <row r="1522" spans="1:13" x14ac:dyDescent="0.25">
      <c r="A1522" t="s">
        <v>122</v>
      </c>
      <c r="B1522">
        <v>225784</v>
      </c>
      <c r="D1522" t="s">
        <v>122</v>
      </c>
      <c r="E1522">
        <v>117924</v>
      </c>
      <c r="G1522" t="s">
        <v>131</v>
      </c>
      <c r="H1522">
        <v>7.09</v>
      </c>
      <c r="I1522" t="s">
        <v>181</v>
      </c>
      <c r="J1522" t="s">
        <v>182</v>
      </c>
      <c r="K1522">
        <v>7.09</v>
      </c>
      <c r="L1522" t="s">
        <v>181</v>
      </c>
      <c r="M1522">
        <f t="shared" si="23"/>
        <v>15.859878310665712</v>
      </c>
    </row>
    <row r="1523" spans="1:13" x14ac:dyDescent="0.25">
      <c r="A1523" t="s">
        <v>122</v>
      </c>
      <c r="B1523">
        <v>225733</v>
      </c>
      <c r="D1523" t="s">
        <v>122</v>
      </c>
      <c r="E1523">
        <v>117924</v>
      </c>
      <c r="G1523" t="s">
        <v>131</v>
      </c>
      <c r="H1523">
        <v>7.09</v>
      </c>
      <c r="I1523" t="s">
        <v>181</v>
      </c>
      <c r="J1523" t="s">
        <v>182</v>
      </c>
      <c r="K1523">
        <v>7.09</v>
      </c>
      <c r="L1523" t="s">
        <v>181</v>
      </c>
      <c r="M1523">
        <f t="shared" si="23"/>
        <v>15.859878310665712</v>
      </c>
    </row>
    <row r="1524" spans="1:13" x14ac:dyDescent="0.25">
      <c r="A1524" t="s">
        <v>122</v>
      </c>
      <c r="B1524">
        <v>225631</v>
      </c>
      <c r="D1524" t="s">
        <v>122</v>
      </c>
      <c r="E1524">
        <v>117924</v>
      </c>
      <c r="G1524" t="s">
        <v>131</v>
      </c>
      <c r="H1524">
        <v>7.2</v>
      </c>
      <c r="I1524" t="s">
        <v>181</v>
      </c>
      <c r="J1524" t="s">
        <v>182</v>
      </c>
      <c r="K1524">
        <v>7.2</v>
      </c>
      <c r="L1524" t="s">
        <v>181</v>
      </c>
      <c r="M1524">
        <f t="shared" si="23"/>
        <v>16.105941302791695</v>
      </c>
    </row>
    <row r="1525" spans="1:13" x14ac:dyDescent="0.25">
      <c r="A1525" t="s">
        <v>122</v>
      </c>
      <c r="B1525">
        <v>225530</v>
      </c>
      <c r="D1525" t="s">
        <v>122</v>
      </c>
      <c r="E1525">
        <v>117924</v>
      </c>
      <c r="G1525" t="s">
        <v>131</v>
      </c>
      <c r="H1525">
        <v>6.99</v>
      </c>
      <c r="I1525" t="s">
        <v>181</v>
      </c>
      <c r="J1525" t="s">
        <v>182</v>
      </c>
      <c r="K1525">
        <v>6.99</v>
      </c>
      <c r="L1525" t="s">
        <v>181</v>
      </c>
      <c r="M1525">
        <f t="shared" si="23"/>
        <v>15.636184681460271</v>
      </c>
    </row>
    <row r="1526" spans="1:13" x14ac:dyDescent="0.25">
      <c r="A1526" t="s">
        <v>122</v>
      </c>
      <c r="B1526">
        <v>225479</v>
      </c>
      <c r="D1526" t="s">
        <v>122</v>
      </c>
      <c r="E1526">
        <v>117924</v>
      </c>
      <c r="G1526" t="s">
        <v>131</v>
      </c>
      <c r="H1526">
        <v>6.99</v>
      </c>
      <c r="I1526" t="s">
        <v>181</v>
      </c>
      <c r="J1526" t="s">
        <v>182</v>
      </c>
      <c r="K1526">
        <v>6.99</v>
      </c>
      <c r="L1526" t="s">
        <v>181</v>
      </c>
      <c r="M1526">
        <f t="shared" si="23"/>
        <v>15.636184681460271</v>
      </c>
    </row>
    <row r="1527" spans="1:13" x14ac:dyDescent="0.25">
      <c r="A1527" t="s">
        <v>122</v>
      </c>
      <c r="B1527">
        <v>225377</v>
      </c>
      <c r="D1527" t="s">
        <v>122</v>
      </c>
      <c r="E1527">
        <v>117924</v>
      </c>
      <c r="G1527" t="s">
        <v>131</v>
      </c>
      <c r="H1527">
        <v>7.04</v>
      </c>
      <c r="I1527" t="s">
        <v>181</v>
      </c>
      <c r="J1527" t="s">
        <v>182</v>
      </c>
      <c r="K1527">
        <v>7.04</v>
      </c>
      <c r="L1527" t="s">
        <v>181</v>
      </c>
      <c r="M1527">
        <f t="shared" si="23"/>
        <v>15.748031496062991</v>
      </c>
    </row>
    <row r="1528" spans="1:13" x14ac:dyDescent="0.25">
      <c r="A1528" t="s">
        <v>122</v>
      </c>
      <c r="B1528">
        <v>225326</v>
      </c>
      <c r="D1528" t="s">
        <v>122</v>
      </c>
      <c r="E1528">
        <v>117924</v>
      </c>
      <c r="G1528" t="s">
        <v>131</v>
      </c>
      <c r="H1528">
        <v>7.2</v>
      </c>
      <c r="I1528" t="s">
        <v>181</v>
      </c>
      <c r="J1528" t="s">
        <v>182</v>
      </c>
      <c r="K1528">
        <v>7.2</v>
      </c>
      <c r="L1528" t="s">
        <v>181</v>
      </c>
      <c r="M1528">
        <f t="shared" si="23"/>
        <v>16.105941302791695</v>
      </c>
    </row>
    <row r="1529" spans="1:13" x14ac:dyDescent="0.25">
      <c r="A1529" t="s">
        <v>122</v>
      </c>
      <c r="B1529">
        <v>225073</v>
      </c>
      <c r="D1529" t="s">
        <v>122</v>
      </c>
      <c r="E1529">
        <v>117924</v>
      </c>
      <c r="G1529" t="s">
        <v>131</v>
      </c>
      <c r="H1529">
        <v>7.71</v>
      </c>
      <c r="I1529" t="s">
        <v>181</v>
      </c>
      <c r="J1529" t="s">
        <v>182</v>
      </c>
      <c r="K1529">
        <v>7.71</v>
      </c>
      <c r="L1529" t="s">
        <v>181</v>
      </c>
      <c r="M1529">
        <f t="shared" si="23"/>
        <v>17.246778811739443</v>
      </c>
    </row>
    <row r="1530" spans="1:13" x14ac:dyDescent="0.25">
      <c r="A1530" t="s">
        <v>122</v>
      </c>
      <c r="B1530">
        <v>224971</v>
      </c>
      <c r="D1530" t="s">
        <v>122</v>
      </c>
      <c r="E1530">
        <v>117924</v>
      </c>
      <c r="G1530" t="s">
        <v>131</v>
      </c>
      <c r="H1530">
        <v>7.87</v>
      </c>
      <c r="I1530" t="s">
        <v>181</v>
      </c>
      <c r="J1530" t="s">
        <v>182</v>
      </c>
      <c r="K1530">
        <v>7.87</v>
      </c>
      <c r="L1530" t="s">
        <v>181</v>
      </c>
      <c r="M1530">
        <f t="shared" si="23"/>
        <v>17.604688618468145</v>
      </c>
    </row>
    <row r="1531" spans="1:13" x14ac:dyDescent="0.25">
      <c r="A1531" t="s">
        <v>122</v>
      </c>
      <c r="B1531">
        <v>224870</v>
      </c>
      <c r="D1531" t="s">
        <v>122</v>
      </c>
      <c r="E1531">
        <v>117924</v>
      </c>
      <c r="G1531" t="s">
        <v>131</v>
      </c>
      <c r="H1531">
        <v>7.35</v>
      </c>
      <c r="I1531" t="s">
        <v>181</v>
      </c>
      <c r="J1531" t="s">
        <v>182</v>
      </c>
      <c r="K1531">
        <v>7.35</v>
      </c>
      <c r="L1531" t="s">
        <v>181</v>
      </c>
      <c r="M1531">
        <f t="shared" si="23"/>
        <v>16.441481746599855</v>
      </c>
    </row>
    <row r="1532" spans="1:13" x14ac:dyDescent="0.25">
      <c r="A1532" t="s">
        <v>122</v>
      </c>
      <c r="B1532">
        <v>224820</v>
      </c>
      <c r="D1532" t="s">
        <v>122</v>
      </c>
      <c r="E1532">
        <v>117924</v>
      </c>
      <c r="G1532" t="s">
        <v>131</v>
      </c>
      <c r="H1532">
        <v>7.04</v>
      </c>
      <c r="I1532" t="s">
        <v>181</v>
      </c>
      <c r="J1532" t="s">
        <v>182</v>
      </c>
      <c r="K1532">
        <v>7.04</v>
      </c>
      <c r="L1532" t="s">
        <v>181</v>
      </c>
      <c r="M1532">
        <f t="shared" si="23"/>
        <v>15.748031496062991</v>
      </c>
    </row>
    <row r="1533" spans="1:13" x14ac:dyDescent="0.25">
      <c r="A1533" t="s">
        <v>122</v>
      </c>
      <c r="B1533">
        <v>224719</v>
      </c>
      <c r="D1533" t="s">
        <v>122</v>
      </c>
      <c r="E1533">
        <v>117924</v>
      </c>
      <c r="G1533" t="s">
        <v>131</v>
      </c>
      <c r="H1533">
        <v>7.35</v>
      </c>
      <c r="I1533" t="s">
        <v>181</v>
      </c>
      <c r="J1533" t="s">
        <v>182</v>
      </c>
      <c r="K1533">
        <v>7.35</v>
      </c>
      <c r="L1533" t="s">
        <v>181</v>
      </c>
      <c r="M1533">
        <f t="shared" si="23"/>
        <v>16.441481746599855</v>
      </c>
    </row>
    <row r="1534" spans="1:13" x14ac:dyDescent="0.25">
      <c r="A1534" t="s">
        <v>122</v>
      </c>
      <c r="B1534">
        <v>224618</v>
      </c>
      <c r="D1534" t="s">
        <v>122</v>
      </c>
      <c r="E1534">
        <v>117924</v>
      </c>
      <c r="G1534" t="s">
        <v>131</v>
      </c>
      <c r="H1534">
        <v>7.2</v>
      </c>
      <c r="I1534" t="s">
        <v>181</v>
      </c>
      <c r="J1534" t="s">
        <v>182</v>
      </c>
      <c r="K1534">
        <v>7.2</v>
      </c>
      <c r="L1534" t="s">
        <v>181</v>
      </c>
      <c r="M1534">
        <f t="shared" si="23"/>
        <v>16.105941302791695</v>
      </c>
    </row>
    <row r="1535" spans="1:13" x14ac:dyDescent="0.25">
      <c r="A1535" t="s">
        <v>122</v>
      </c>
      <c r="B1535">
        <v>224567</v>
      </c>
      <c r="D1535" t="s">
        <v>122</v>
      </c>
      <c r="E1535">
        <v>117924</v>
      </c>
      <c r="G1535" t="s">
        <v>131</v>
      </c>
      <c r="H1535">
        <v>6.58</v>
      </c>
      <c r="I1535" t="s">
        <v>181</v>
      </c>
      <c r="J1535" t="s">
        <v>182</v>
      </c>
      <c r="K1535">
        <v>6.58</v>
      </c>
      <c r="L1535" t="s">
        <v>181</v>
      </c>
      <c r="M1535">
        <f t="shared" si="23"/>
        <v>14.719040801717966</v>
      </c>
    </row>
    <row r="1536" spans="1:13" x14ac:dyDescent="0.25">
      <c r="A1536" t="s">
        <v>122</v>
      </c>
      <c r="B1536">
        <v>224567</v>
      </c>
      <c r="D1536" t="s">
        <v>122</v>
      </c>
      <c r="E1536">
        <v>117924</v>
      </c>
      <c r="G1536" t="s">
        <v>131</v>
      </c>
      <c r="H1536">
        <v>5.71</v>
      </c>
      <c r="I1536" t="s">
        <v>181</v>
      </c>
      <c r="J1536" t="s">
        <v>182</v>
      </c>
      <c r="K1536">
        <v>5.71</v>
      </c>
      <c r="L1536" t="s">
        <v>181</v>
      </c>
      <c r="M1536">
        <f t="shared" si="23"/>
        <v>12.772906227630637</v>
      </c>
    </row>
    <row r="1537" spans="1:13" x14ac:dyDescent="0.25">
      <c r="A1537" t="s">
        <v>122</v>
      </c>
      <c r="B1537">
        <v>224517</v>
      </c>
      <c r="D1537" t="s">
        <v>122</v>
      </c>
      <c r="E1537">
        <v>117924</v>
      </c>
      <c r="G1537" t="s">
        <v>131</v>
      </c>
      <c r="H1537">
        <v>5.19</v>
      </c>
      <c r="I1537" t="s">
        <v>181</v>
      </c>
      <c r="J1537" t="s">
        <v>182</v>
      </c>
      <c r="K1537">
        <v>5.19</v>
      </c>
      <c r="L1537" t="s">
        <v>181</v>
      </c>
      <c r="M1537">
        <f t="shared" si="23"/>
        <v>11.609699355762347</v>
      </c>
    </row>
    <row r="1538" spans="1:13" x14ac:dyDescent="0.25">
      <c r="A1538" t="s">
        <v>122</v>
      </c>
      <c r="B1538">
        <v>224517</v>
      </c>
      <c r="D1538" t="s">
        <v>122</v>
      </c>
      <c r="E1538">
        <v>117924</v>
      </c>
      <c r="G1538" t="s">
        <v>131</v>
      </c>
      <c r="H1538">
        <v>4.78</v>
      </c>
      <c r="I1538" t="s">
        <v>181</v>
      </c>
      <c r="J1538" t="s">
        <v>182</v>
      </c>
      <c r="K1538">
        <v>4.78</v>
      </c>
      <c r="L1538" t="s">
        <v>181</v>
      </c>
      <c r="M1538">
        <f t="shared" si="23"/>
        <v>10.692555476020043</v>
      </c>
    </row>
    <row r="1539" spans="1:13" x14ac:dyDescent="0.25">
      <c r="A1539" t="s">
        <v>122</v>
      </c>
      <c r="B1539">
        <v>224567</v>
      </c>
      <c r="D1539" t="s">
        <v>122</v>
      </c>
      <c r="E1539">
        <v>117924</v>
      </c>
      <c r="G1539" t="s">
        <v>131</v>
      </c>
      <c r="H1539">
        <v>4.1100000000000003</v>
      </c>
      <c r="I1539" t="s">
        <v>181</v>
      </c>
      <c r="J1539" t="s">
        <v>182</v>
      </c>
      <c r="K1539">
        <v>4.1100000000000003</v>
      </c>
      <c r="L1539" t="s">
        <v>181</v>
      </c>
      <c r="M1539">
        <f t="shared" ref="M1539:M1602" si="24">K1539*3600/1609.344</f>
        <v>9.193808160343595</v>
      </c>
    </row>
    <row r="1540" spans="1:13" x14ac:dyDescent="0.25">
      <c r="A1540" t="s">
        <v>122</v>
      </c>
      <c r="B1540">
        <v>224618</v>
      </c>
      <c r="D1540" t="s">
        <v>122</v>
      </c>
      <c r="E1540">
        <v>117924</v>
      </c>
      <c r="G1540" t="s">
        <v>131</v>
      </c>
      <c r="H1540">
        <v>1.85</v>
      </c>
      <c r="I1540" t="s">
        <v>181</v>
      </c>
      <c r="J1540" t="s">
        <v>182</v>
      </c>
      <c r="K1540">
        <v>1.85</v>
      </c>
      <c r="L1540" t="s">
        <v>181</v>
      </c>
      <c r="M1540">
        <f t="shared" si="24"/>
        <v>4.1383321403006441</v>
      </c>
    </row>
    <row r="1541" spans="1:13" x14ac:dyDescent="0.25">
      <c r="A1541" t="s">
        <v>122</v>
      </c>
      <c r="B1541">
        <v>224719</v>
      </c>
      <c r="D1541" t="s">
        <v>122</v>
      </c>
      <c r="E1541">
        <v>117924</v>
      </c>
      <c r="G1541" t="s">
        <v>131</v>
      </c>
      <c r="H1541">
        <v>2.41</v>
      </c>
      <c r="I1541" t="s">
        <v>181</v>
      </c>
      <c r="J1541" t="s">
        <v>182</v>
      </c>
      <c r="K1541">
        <v>2.41</v>
      </c>
      <c r="L1541" t="s">
        <v>181</v>
      </c>
      <c r="M1541">
        <f t="shared" si="24"/>
        <v>5.3910164638511091</v>
      </c>
    </row>
    <row r="1542" spans="1:13" x14ac:dyDescent="0.25">
      <c r="A1542" t="s">
        <v>122</v>
      </c>
      <c r="B1542">
        <v>224820</v>
      </c>
      <c r="D1542" t="s">
        <v>122</v>
      </c>
      <c r="E1542">
        <v>117924</v>
      </c>
      <c r="G1542" t="s">
        <v>131</v>
      </c>
      <c r="H1542">
        <v>1.69</v>
      </c>
      <c r="I1542" t="s">
        <v>181</v>
      </c>
      <c r="J1542" t="s">
        <v>182</v>
      </c>
      <c r="K1542">
        <v>1.69</v>
      </c>
      <c r="L1542" t="s">
        <v>181</v>
      </c>
      <c r="M1542">
        <f t="shared" si="24"/>
        <v>3.7804223335719396</v>
      </c>
    </row>
    <row r="1543" spans="1:13" x14ac:dyDescent="0.25">
      <c r="A1543" t="s">
        <v>122</v>
      </c>
      <c r="B1543">
        <v>224921</v>
      </c>
      <c r="D1543" t="s">
        <v>122</v>
      </c>
      <c r="E1543">
        <v>117924</v>
      </c>
      <c r="G1543" t="s">
        <v>131</v>
      </c>
      <c r="H1543">
        <v>1.28</v>
      </c>
      <c r="I1543" t="s">
        <v>181</v>
      </c>
      <c r="J1543" t="s">
        <v>182</v>
      </c>
      <c r="K1543">
        <v>1.28</v>
      </c>
      <c r="L1543" t="s">
        <v>181</v>
      </c>
      <c r="M1543">
        <f t="shared" si="24"/>
        <v>2.863278453829635</v>
      </c>
    </row>
    <row r="1544" spans="1:13" x14ac:dyDescent="0.25">
      <c r="A1544" t="s">
        <v>122</v>
      </c>
      <c r="B1544">
        <v>225073</v>
      </c>
      <c r="D1544" t="s">
        <v>122</v>
      </c>
      <c r="E1544">
        <v>117924</v>
      </c>
      <c r="G1544" t="s">
        <v>131</v>
      </c>
      <c r="H1544">
        <v>1.85</v>
      </c>
      <c r="I1544" t="s">
        <v>181</v>
      </c>
      <c r="J1544" t="s">
        <v>182</v>
      </c>
      <c r="K1544">
        <v>1.85</v>
      </c>
      <c r="L1544" t="s">
        <v>181</v>
      </c>
      <c r="M1544">
        <f t="shared" si="24"/>
        <v>4.1383321403006441</v>
      </c>
    </row>
    <row r="1545" spans="1:13" x14ac:dyDescent="0.25">
      <c r="A1545" t="s">
        <v>122</v>
      </c>
      <c r="B1545">
        <v>225073</v>
      </c>
      <c r="D1545" t="s">
        <v>122</v>
      </c>
      <c r="E1545">
        <v>117924</v>
      </c>
      <c r="G1545" t="s">
        <v>131</v>
      </c>
      <c r="H1545">
        <v>2.21</v>
      </c>
      <c r="I1545" t="s">
        <v>181</v>
      </c>
      <c r="J1545" t="s">
        <v>182</v>
      </c>
      <c r="K1545">
        <v>2.21</v>
      </c>
      <c r="L1545" t="s">
        <v>181</v>
      </c>
      <c r="M1545">
        <f t="shared" si="24"/>
        <v>4.9436292054402289</v>
      </c>
    </row>
    <row r="1546" spans="1:13" x14ac:dyDescent="0.25">
      <c r="A1546" t="s">
        <v>122</v>
      </c>
      <c r="B1546">
        <v>225123</v>
      </c>
      <c r="D1546" t="s">
        <v>122</v>
      </c>
      <c r="E1546">
        <v>117924</v>
      </c>
      <c r="G1546" t="s">
        <v>131</v>
      </c>
      <c r="H1546">
        <v>2</v>
      </c>
      <c r="I1546" t="s">
        <v>181</v>
      </c>
      <c r="J1546" t="s">
        <v>182</v>
      </c>
      <c r="K1546">
        <v>2</v>
      </c>
      <c r="L1546" t="s">
        <v>181</v>
      </c>
      <c r="M1546">
        <f t="shared" si="24"/>
        <v>4.4738725841088041</v>
      </c>
    </row>
    <row r="1547" spans="1:13" x14ac:dyDescent="0.25">
      <c r="A1547" t="s">
        <v>122</v>
      </c>
      <c r="B1547">
        <v>225225</v>
      </c>
      <c r="D1547" t="s">
        <v>122</v>
      </c>
      <c r="E1547">
        <v>117924</v>
      </c>
      <c r="G1547" t="s">
        <v>131</v>
      </c>
      <c r="H1547">
        <v>1.18</v>
      </c>
      <c r="I1547" t="s">
        <v>181</v>
      </c>
      <c r="J1547" t="s">
        <v>182</v>
      </c>
      <c r="K1547">
        <v>1.18</v>
      </c>
      <c r="L1547" t="s">
        <v>181</v>
      </c>
      <c r="M1547">
        <f t="shared" si="24"/>
        <v>2.6395848246241944</v>
      </c>
    </row>
    <row r="1548" spans="1:13" x14ac:dyDescent="0.25">
      <c r="A1548" t="s">
        <v>122</v>
      </c>
      <c r="B1548">
        <v>225377</v>
      </c>
      <c r="D1548" t="s">
        <v>122</v>
      </c>
      <c r="E1548">
        <v>117924</v>
      </c>
      <c r="G1548" t="s">
        <v>131</v>
      </c>
      <c r="H1548">
        <v>0.66</v>
      </c>
      <c r="I1548" t="s">
        <v>181</v>
      </c>
      <c r="J1548" t="s">
        <v>182</v>
      </c>
      <c r="K1548">
        <v>0.66</v>
      </c>
      <c r="L1548" t="s">
        <v>181</v>
      </c>
      <c r="M1548">
        <f t="shared" si="24"/>
        <v>1.4763779527559056</v>
      </c>
    </row>
    <row r="1549" spans="1:13" x14ac:dyDescent="0.25">
      <c r="A1549" t="s">
        <v>122</v>
      </c>
      <c r="B1549">
        <v>225479</v>
      </c>
      <c r="D1549" t="s">
        <v>122</v>
      </c>
      <c r="E1549">
        <v>117924</v>
      </c>
      <c r="G1549" t="s">
        <v>131</v>
      </c>
      <c r="H1549">
        <v>1.59</v>
      </c>
      <c r="I1549" t="s">
        <v>181</v>
      </c>
      <c r="J1549" t="s">
        <v>182</v>
      </c>
      <c r="K1549">
        <v>1.59</v>
      </c>
      <c r="L1549" t="s">
        <v>181</v>
      </c>
      <c r="M1549">
        <f t="shared" si="24"/>
        <v>3.5567287043664995</v>
      </c>
    </row>
    <row r="1550" spans="1:13" x14ac:dyDescent="0.25">
      <c r="A1550" t="s">
        <v>122</v>
      </c>
      <c r="B1550">
        <v>225580</v>
      </c>
      <c r="D1550" t="s">
        <v>122</v>
      </c>
      <c r="E1550">
        <v>117924</v>
      </c>
      <c r="G1550" t="s">
        <v>131</v>
      </c>
      <c r="H1550">
        <v>0.61</v>
      </c>
      <c r="I1550" t="s">
        <v>181</v>
      </c>
      <c r="J1550" t="s">
        <v>182</v>
      </c>
      <c r="K1550">
        <v>0.61</v>
      </c>
      <c r="L1550" t="s">
        <v>181</v>
      </c>
      <c r="M1550">
        <f t="shared" si="24"/>
        <v>1.3645311381531853</v>
      </c>
    </row>
    <row r="1551" spans="1:13" x14ac:dyDescent="0.25">
      <c r="A1551" t="s">
        <v>122</v>
      </c>
      <c r="B1551">
        <v>225682</v>
      </c>
      <c r="D1551" t="s">
        <v>122</v>
      </c>
      <c r="E1551">
        <v>117924</v>
      </c>
      <c r="G1551" t="s">
        <v>131</v>
      </c>
      <c r="H1551">
        <v>2.1</v>
      </c>
      <c r="I1551" t="s">
        <v>181</v>
      </c>
      <c r="J1551" t="s">
        <v>182</v>
      </c>
      <c r="K1551">
        <v>2.1</v>
      </c>
      <c r="L1551" t="s">
        <v>181</v>
      </c>
      <c r="M1551">
        <f t="shared" si="24"/>
        <v>4.6975662133142446</v>
      </c>
    </row>
    <row r="1552" spans="1:13" x14ac:dyDescent="0.25">
      <c r="A1552" t="s">
        <v>122</v>
      </c>
      <c r="B1552">
        <v>225733</v>
      </c>
      <c r="D1552" t="s">
        <v>122</v>
      </c>
      <c r="E1552">
        <v>117924</v>
      </c>
      <c r="G1552" t="s">
        <v>131</v>
      </c>
      <c r="H1552">
        <v>2.41</v>
      </c>
      <c r="I1552" t="s">
        <v>181</v>
      </c>
      <c r="J1552" t="s">
        <v>182</v>
      </c>
      <c r="K1552">
        <v>2.41</v>
      </c>
      <c r="L1552" t="s">
        <v>181</v>
      </c>
      <c r="M1552">
        <f t="shared" si="24"/>
        <v>5.3910164638511091</v>
      </c>
    </row>
    <row r="1553" spans="1:13" x14ac:dyDescent="0.25">
      <c r="A1553" t="s">
        <v>122</v>
      </c>
      <c r="B1553">
        <v>225784</v>
      </c>
      <c r="D1553" t="s">
        <v>122</v>
      </c>
      <c r="E1553">
        <v>117924</v>
      </c>
      <c r="G1553" t="s">
        <v>131</v>
      </c>
      <c r="H1553">
        <v>2.31</v>
      </c>
      <c r="I1553" t="s">
        <v>181</v>
      </c>
      <c r="J1553" t="s">
        <v>182</v>
      </c>
      <c r="K1553">
        <v>2.31</v>
      </c>
      <c r="L1553" t="s">
        <v>181</v>
      </c>
      <c r="M1553">
        <f t="shared" si="24"/>
        <v>5.1673228346456694</v>
      </c>
    </row>
    <row r="1554" spans="1:13" x14ac:dyDescent="0.25">
      <c r="A1554" t="s">
        <v>122</v>
      </c>
      <c r="B1554">
        <v>225835</v>
      </c>
      <c r="D1554" t="s">
        <v>122</v>
      </c>
      <c r="E1554">
        <v>117924</v>
      </c>
      <c r="G1554" t="s">
        <v>131</v>
      </c>
      <c r="H1554">
        <v>2.46</v>
      </c>
      <c r="I1554" t="s">
        <v>181</v>
      </c>
      <c r="J1554" t="s">
        <v>182</v>
      </c>
      <c r="K1554">
        <v>2.46</v>
      </c>
      <c r="L1554" t="s">
        <v>181</v>
      </c>
      <c r="M1554">
        <f t="shared" si="24"/>
        <v>5.5028632784538294</v>
      </c>
    </row>
    <row r="1555" spans="1:13" x14ac:dyDescent="0.25">
      <c r="A1555" t="s">
        <v>122</v>
      </c>
      <c r="B1555">
        <v>225886</v>
      </c>
      <c r="D1555" t="s">
        <v>122</v>
      </c>
      <c r="E1555">
        <v>117924</v>
      </c>
      <c r="G1555" t="s">
        <v>131</v>
      </c>
      <c r="H1555">
        <v>2.46</v>
      </c>
      <c r="I1555" t="s">
        <v>181</v>
      </c>
      <c r="J1555" t="s">
        <v>182</v>
      </c>
      <c r="K1555">
        <v>2.46</v>
      </c>
      <c r="L1555" t="s">
        <v>181</v>
      </c>
      <c r="M1555">
        <f t="shared" si="24"/>
        <v>5.5028632784538294</v>
      </c>
    </row>
    <row r="1556" spans="1:13" x14ac:dyDescent="0.25">
      <c r="A1556" t="s">
        <v>122</v>
      </c>
      <c r="B1556">
        <v>225937</v>
      </c>
      <c r="D1556" t="s">
        <v>122</v>
      </c>
      <c r="E1556">
        <v>117924</v>
      </c>
      <c r="G1556" t="s">
        <v>131</v>
      </c>
      <c r="H1556">
        <v>2.72</v>
      </c>
      <c r="I1556" t="s">
        <v>181</v>
      </c>
      <c r="J1556" t="s">
        <v>182</v>
      </c>
      <c r="K1556">
        <v>2.72</v>
      </c>
      <c r="L1556" t="s">
        <v>181</v>
      </c>
      <c r="M1556">
        <f t="shared" si="24"/>
        <v>6.0844667143879736</v>
      </c>
    </row>
    <row r="1557" spans="1:13" x14ac:dyDescent="0.25">
      <c r="A1557" t="s">
        <v>122</v>
      </c>
      <c r="B1557">
        <v>225988</v>
      </c>
      <c r="D1557" t="s">
        <v>122</v>
      </c>
      <c r="E1557">
        <v>117924</v>
      </c>
      <c r="G1557" t="s">
        <v>131</v>
      </c>
      <c r="H1557">
        <v>3.39</v>
      </c>
      <c r="I1557" t="s">
        <v>181</v>
      </c>
      <c r="J1557" t="s">
        <v>182</v>
      </c>
      <c r="K1557">
        <v>3.39</v>
      </c>
      <c r="L1557" t="s">
        <v>181</v>
      </c>
      <c r="M1557">
        <f t="shared" si="24"/>
        <v>7.5832140300644237</v>
      </c>
    </row>
    <row r="1558" spans="1:13" x14ac:dyDescent="0.25">
      <c r="A1558" t="s">
        <v>122</v>
      </c>
      <c r="B1558">
        <v>225988</v>
      </c>
      <c r="D1558" t="s">
        <v>122</v>
      </c>
      <c r="E1558">
        <v>117924</v>
      </c>
      <c r="G1558" t="s">
        <v>131</v>
      </c>
      <c r="H1558">
        <v>3.75</v>
      </c>
      <c r="I1558" t="s">
        <v>181</v>
      </c>
      <c r="J1558" t="s">
        <v>182</v>
      </c>
      <c r="K1558">
        <v>3.75</v>
      </c>
      <c r="L1558" t="s">
        <v>181</v>
      </c>
      <c r="M1558">
        <f t="shared" si="24"/>
        <v>8.3885110952040076</v>
      </c>
    </row>
    <row r="1559" spans="1:13" x14ac:dyDescent="0.25">
      <c r="A1559" t="s">
        <v>122</v>
      </c>
      <c r="B1559">
        <v>226039</v>
      </c>
      <c r="D1559" t="s">
        <v>122</v>
      </c>
      <c r="E1559">
        <v>117924</v>
      </c>
      <c r="G1559" t="s">
        <v>131</v>
      </c>
      <c r="H1559">
        <v>4.26</v>
      </c>
      <c r="I1559" t="s">
        <v>181</v>
      </c>
      <c r="J1559" t="s">
        <v>182</v>
      </c>
      <c r="K1559">
        <v>4.26</v>
      </c>
      <c r="L1559" t="s">
        <v>181</v>
      </c>
      <c r="M1559">
        <f t="shared" si="24"/>
        <v>9.5293486041517532</v>
      </c>
    </row>
    <row r="1560" spans="1:13" x14ac:dyDescent="0.25">
      <c r="A1560" t="s">
        <v>122</v>
      </c>
      <c r="B1560">
        <v>225988</v>
      </c>
      <c r="D1560" t="s">
        <v>122</v>
      </c>
      <c r="E1560">
        <v>117924</v>
      </c>
      <c r="G1560" t="s">
        <v>131</v>
      </c>
      <c r="H1560">
        <v>4.83</v>
      </c>
      <c r="I1560" t="s">
        <v>181</v>
      </c>
      <c r="J1560" t="s">
        <v>182</v>
      </c>
      <c r="K1560">
        <v>4.83</v>
      </c>
      <c r="L1560" t="s">
        <v>181</v>
      </c>
      <c r="M1560">
        <f t="shared" si="24"/>
        <v>10.804402290622763</v>
      </c>
    </row>
    <row r="1561" spans="1:13" x14ac:dyDescent="0.25">
      <c r="A1561" t="s">
        <v>122</v>
      </c>
      <c r="B1561">
        <v>225988</v>
      </c>
      <c r="D1561" t="s">
        <v>122</v>
      </c>
      <c r="E1561">
        <v>117924</v>
      </c>
      <c r="G1561" t="s">
        <v>131</v>
      </c>
      <c r="H1561">
        <v>5.09</v>
      </c>
      <c r="I1561" t="s">
        <v>181</v>
      </c>
      <c r="J1561" t="s">
        <v>182</v>
      </c>
      <c r="K1561">
        <v>5.09</v>
      </c>
      <c r="L1561" t="s">
        <v>181</v>
      </c>
      <c r="M1561">
        <f t="shared" si="24"/>
        <v>11.386005726556908</v>
      </c>
    </row>
    <row r="1562" spans="1:13" x14ac:dyDescent="0.25">
      <c r="A1562" t="s">
        <v>122</v>
      </c>
      <c r="B1562">
        <v>225937</v>
      </c>
      <c r="D1562" t="s">
        <v>122</v>
      </c>
      <c r="E1562">
        <v>117924</v>
      </c>
      <c r="G1562" t="s">
        <v>131</v>
      </c>
      <c r="H1562">
        <v>5.19</v>
      </c>
      <c r="I1562" t="s">
        <v>181</v>
      </c>
      <c r="J1562" t="s">
        <v>182</v>
      </c>
      <c r="K1562">
        <v>5.19</v>
      </c>
      <c r="L1562" t="s">
        <v>181</v>
      </c>
      <c r="M1562">
        <f t="shared" si="24"/>
        <v>11.609699355762347</v>
      </c>
    </row>
    <row r="1563" spans="1:13" x14ac:dyDescent="0.25">
      <c r="A1563" t="s">
        <v>122</v>
      </c>
      <c r="B1563">
        <v>225937</v>
      </c>
      <c r="D1563" t="s">
        <v>122</v>
      </c>
      <c r="E1563">
        <v>117924</v>
      </c>
      <c r="G1563" t="s">
        <v>131</v>
      </c>
      <c r="H1563">
        <v>5.14</v>
      </c>
      <c r="I1563" t="s">
        <v>181</v>
      </c>
      <c r="J1563" t="s">
        <v>182</v>
      </c>
      <c r="K1563">
        <v>5.14</v>
      </c>
      <c r="L1563" t="s">
        <v>181</v>
      </c>
      <c r="M1563">
        <f t="shared" si="24"/>
        <v>11.497852541159627</v>
      </c>
    </row>
    <row r="1564" spans="1:13" x14ac:dyDescent="0.25">
      <c r="A1564" t="s">
        <v>122</v>
      </c>
      <c r="B1564">
        <v>225886</v>
      </c>
      <c r="D1564" t="s">
        <v>122</v>
      </c>
      <c r="E1564">
        <v>117924</v>
      </c>
      <c r="G1564" t="s">
        <v>131</v>
      </c>
      <c r="H1564">
        <v>5.04</v>
      </c>
      <c r="I1564" t="s">
        <v>181</v>
      </c>
      <c r="J1564" t="s">
        <v>182</v>
      </c>
      <c r="K1564">
        <v>5.04</v>
      </c>
      <c r="L1564" t="s">
        <v>181</v>
      </c>
      <c r="M1564">
        <f t="shared" si="24"/>
        <v>11.274158911954187</v>
      </c>
    </row>
    <row r="1565" spans="1:13" x14ac:dyDescent="0.25">
      <c r="A1565" t="s">
        <v>122</v>
      </c>
      <c r="B1565">
        <v>225886</v>
      </c>
      <c r="D1565" t="s">
        <v>122</v>
      </c>
      <c r="E1565">
        <v>117924</v>
      </c>
      <c r="G1565" t="s">
        <v>131</v>
      </c>
      <c r="H1565">
        <v>5.4</v>
      </c>
      <c r="I1565" t="s">
        <v>181</v>
      </c>
      <c r="J1565" t="s">
        <v>182</v>
      </c>
      <c r="K1565">
        <v>5.4</v>
      </c>
      <c r="L1565" t="s">
        <v>181</v>
      </c>
      <c r="M1565">
        <f t="shared" si="24"/>
        <v>12.079455977093772</v>
      </c>
    </row>
    <row r="1566" spans="1:13" x14ac:dyDescent="0.25">
      <c r="A1566" t="s">
        <v>122</v>
      </c>
      <c r="B1566">
        <v>225835</v>
      </c>
      <c r="D1566" t="s">
        <v>122</v>
      </c>
      <c r="E1566">
        <v>117924</v>
      </c>
      <c r="G1566" t="s">
        <v>131</v>
      </c>
      <c r="H1566">
        <v>5.81</v>
      </c>
      <c r="I1566" t="s">
        <v>181</v>
      </c>
      <c r="J1566" t="s">
        <v>182</v>
      </c>
      <c r="K1566">
        <v>5.81</v>
      </c>
      <c r="L1566" t="s">
        <v>181</v>
      </c>
      <c r="M1566">
        <f t="shared" si="24"/>
        <v>12.996599856836077</v>
      </c>
    </row>
    <row r="1567" spans="1:13" x14ac:dyDescent="0.25">
      <c r="A1567" t="s">
        <v>122</v>
      </c>
      <c r="B1567">
        <v>225784</v>
      </c>
      <c r="D1567" t="s">
        <v>122</v>
      </c>
      <c r="E1567">
        <v>117924</v>
      </c>
      <c r="G1567" t="s">
        <v>131</v>
      </c>
      <c r="H1567">
        <v>5.96</v>
      </c>
      <c r="I1567" t="s">
        <v>181</v>
      </c>
      <c r="J1567" t="s">
        <v>182</v>
      </c>
      <c r="K1567">
        <v>5.96</v>
      </c>
      <c r="L1567" t="s">
        <v>181</v>
      </c>
      <c r="M1567">
        <f t="shared" si="24"/>
        <v>13.332140300644237</v>
      </c>
    </row>
    <row r="1568" spans="1:13" x14ac:dyDescent="0.25">
      <c r="A1568" t="s">
        <v>122</v>
      </c>
      <c r="B1568">
        <v>225733</v>
      </c>
      <c r="D1568" t="s">
        <v>122</v>
      </c>
      <c r="E1568">
        <v>117924</v>
      </c>
      <c r="G1568" t="s">
        <v>131</v>
      </c>
      <c r="H1568">
        <v>6.73</v>
      </c>
      <c r="I1568" t="s">
        <v>181</v>
      </c>
      <c r="J1568" t="s">
        <v>182</v>
      </c>
      <c r="K1568">
        <v>6.73</v>
      </c>
      <c r="L1568" t="s">
        <v>181</v>
      </c>
      <c r="M1568">
        <f t="shared" si="24"/>
        <v>15.054581245526126</v>
      </c>
    </row>
    <row r="1569" spans="1:13" x14ac:dyDescent="0.25">
      <c r="A1569" t="s">
        <v>122</v>
      </c>
      <c r="B1569">
        <v>225631</v>
      </c>
      <c r="D1569" t="s">
        <v>122</v>
      </c>
      <c r="E1569">
        <v>117924</v>
      </c>
      <c r="G1569" t="s">
        <v>131</v>
      </c>
      <c r="H1569">
        <v>7.4</v>
      </c>
      <c r="I1569" t="s">
        <v>181</v>
      </c>
      <c r="J1569" t="s">
        <v>182</v>
      </c>
      <c r="K1569">
        <v>7.4</v>
      </c>
      <c r="L1569" t="s">
        <v>181</v>
      </c>
      <c r="M1569">
        <f t="shared" si="24"/>
        <v>16.553328561202576</v>
      </c>
    </row>
    <row r="1570" spans="1:13" x14ac:dyDescent="0.25">
      <c r="A1570" t="s">
        <v>122</v>
      </c>
      <c r="B1570">
        <v>225428</v>
      </c>
      <c r="D1570" t="s">
        <v>122</v>
      </c>
      <c r="E1570">
        <v>117924</v>
      </c>
      <c r="G1570" t="s">
        <v>131</v>
      </c>
      <c r="H1570">
        <v>6.79</v>
      </c>
      <c r="I1570" t="s">
        <v>181</v>
      </c>
      <c r="J1570" t="s">
        <v>182</v>
      </c>
      <c r="K1570">
        <v>6.79</v>
      </c>
      <c r="L1570" t="s">
        <v>181</v>
      </c>
      <c r="M1570">
        <f t="shared" si="24"/>
        <v>15.18879742304939</v>
      </c>
    </row>
    <row r="1571" spans="1:13" x14ac:dyDescent="0.25">
      <c r="A1571" t="s">
        <v>122</v>
      </c>
      <c r="B1571">
        <v>225377</v>
      </c>
      <c r="D1571" t="s">
        <v>122</v>
      </c>
      <c r="E1571">
        <v>117924</v>
      </c>
      <c r="G1571" t="s">
        <v>131</v>
      </c>
      <c r="H1571">
        <v>6.73</v>
      </c>
      <c r="I1571" t="s">
        <v>181</v>
      </c>
      <c r="J1571" t="s">
        <v>182</v>
      </c>
      <c r="K1571">
        <v>6.73</v>
      </c>
      <c r="L1571" t="s">
        <v>181</v>
      </c>
      <c r="M1571">
        <f t="shared" si="24"/>
        <v>15.054581245526126</v>
      </c>
    </row>
    <row r="1572" spans="1:13" x14ac:dyDescent="0.25">
      <c r="A1572" t="s">
        <v>122</v>
      </c>
      <c r="B1572">
        <v>225275</v>
      </c>
      <c r="D1572" t="s">
        <v>122</v>
      </c>
      <c r="E1572">
        <v>117924</v>
      </c>
      <c r="G1572" t="s">
        <v>131</v>
      </c>
      <c r="H1572">
        <v>7.2</v>
      </c>
      <c r="I1572" t="s">
        <v>181</v>
      </c>
      <c r="J1572" t="s">
        <v>182</v>
      </c>
      <c r="K1572">
        <v>7.2</v>
      </c>
      <c r="L1572" t="s">
        <v>181</v>
      </c>
      <c r="M1572">
        <f t="shared" si="24"/>
        <v>16.105941302791695</v>
      </c>
    </row>
    <row r="1573" spans="1:13" x14ac:dyDescent="0.25">
      <c r="A1573" t="s">
        <v>122</v>
      </c>
      <c r="B1573">
        <v>225225</v>
      </c>
      <c r="D1573" t="s">
        <v>122</v>
      </c>
      <c r="E1573">
        <v>117924</v>
      </c>
      <c r="G1573" t="s">
        <v>131</v>
      </c>
      <c r="H1573">
        <v>7.2</v>
      </c>
      <c r="I1573" t="s">
        <v>181</v>
      </c>
      <c r="J1573" t="s">
        <v>182</v>
      </c>
      <c r="K1573">
        <v>7.2</v>
      </c>
      <c r="L1573" t="s">
        <v>181</v>
      </c>
      <c r="M1573">
        <f t="shared" si="24"/>
        <v>16.105941302791695</v>
      </c>
    </row>
    <row r="1574" spans="1:13" x14ac:dyDescent="0.25">
      <c r="A1574" t="s">
        <v>122</v>
      </c>
      <c r="B1574">
        <v>225123</v>
      </c>
      <c r="D1574" t="s">
        <v>122</v>
      </c>
      <c r="E1574">
        <v>117924</v>
      </c>
      <c r="G1574" t="s">
        <v>131</v>
      </c>
      <c r="H1574">
        <v>7.3</v>
      </c>
      <c r="I1574" t="s">
        <v>181</v>
      </c>
      <c r="J1574" t="s">
        <v>182</v>
      </c>
      <c r="K1574">
        <v>7.3</v>
      </c>
      <c r="L1574" t="s">
        <v>181</v>
      </c>
      <c r="M1574">
        <f t="shared" si="24"/>
        <v>16.329634931997138</v>
      </c>
    </row>
    <row r="1575" spans="1:13" x14ac:dyDescent="0.25">
      <c r="A1575" t="s">
        <v>122</v>
      </c>
      <c r="B1575">
        <v>225022</v>
      </c>
      <c r="D1575" t="s">
        <v>122</v>
      </c>
      <c r="E1575">
        <v>117924</v>
      </c>
      <c r="G1575" t="s">
        <v>131</v>
      </c>
      <c r="H1575">
        <v>7.4</v>
      </c>
      <c r="I1575" t="s">
        <v>181</v>
      </c>
      <c r="J1575" t="s">
        <v>182</v>
      </c>
      <c r="K1575">
        <v>7.4</v>
      </c>
      <c r="L1575" t="s">
        <v>181</v>
      </c>
      <c r="M1575">
        <f t="shared" si="24"/>
        <v>16.553328561202576</v>
      </c>
    </row>
    <row r="1576" spans="1:13" x14ac:dyDescent="0.25">
      <c r="A1576" t="s">
        <v>122</v>
      </c>
      <c r="B1576">
        <v>224921</v>
      </c>
      <c r="D1576" t="s">
        <v>122</v>
      </c>
      <c r="E1576">
        <v>117924</v>
      </c>
      <c r="G1576" t="s">
        <v>131</v>
      </c>
      <c r="H1576">
        <v>7.3</v>
      </c>
      <c r="I1576" t="s">
        <v>181</v>
      </c>
      <c r="J1576" t="s">
        <v>182</v>
      </c>
      <c r="K1576">
        <v>7.3</v>
      </c>
      <c r="L1576" t="s">
        <v>181</v>
      </c>
      <c r="M1576">
        <f t="shared" si="24"/>
        <v>16.329634931997138</v>
      </c>
    </row>
    <row r="1577" spans="1:13" x14ac:dyDescent="0.25">
      <c r="A1577" t="s">
        <v>122</v>
      </c>
      <c r="B1577">
        <v>224870</v>
      </c>
      <c r="D1577" t="s">
        <v>122</v>
      </c>
      <c r="E1577">
        <v>117924</v>
      </c>
      <c r="G1577" t="s">
        <v>131</v>
      </c>
      <c r="H1577">
        <v>6.84</v>
      </c>
      <c r="I1577" t="s">
        <v>181</v>
      </c>
      <c r="J1577" t="s">
        <v>182</v>
      </c>
      <c r="K1577">
        <v>6.84</v>
      </c>
      <c r="L1577" t="s">
        <v>181</v>
      </c>
      <c r="M1577">
        <f t="shared" si="24"/>
        <v>15.300644237652111</v>
      </c>
    </row>
    <row r="1578" spans="1:13" x14ac:dyDescent="0.25">
      <c r="A1578" t="s">
        <v>122</v>
      </c>
      <c r="B1578">
        <v>224769</v>
      </c>
      <c r="D1578" t="s">
        <v>122</v>
      </c>
      <c r="E1578">
        <v>117924</v>
      </c>
      <c r="G1578" t="s">
        <v>131</v>
      </c>
      <c r="H1578">
        <v>7.45</v>
      </c>
      <c r="I1578" t="s">
        <v>181</v>
      </c>
      <c r="J1578" t="s">
        <v>182</v>
      </c>
      <c r="K1578">
        <v>7.45</v>
      </c>
      <c r="L1578" t="s">
        <v>181</v>
      </c>
      <c r="M1578">
        <f t="shared" si="24"/>
        <v>16.665175375805298</v>
      </c>
    </row>
    <row r="1579" spans="1:13" x14ac:dyDescent="0.25">
      <c r="A1579" t="s">
        <v>122</v>
      </c>
      <c r="B1579">
        <v>224668</v>
      </c>
      <c r="D1579" t="s">
        <v>122</v>
      </c>
      <c r="E1579">
        <v>117924</v>
      </c>
      <c r="G1579" t="s">
        <v>131</v>
      </c>
      <c r="H1579">
        <v>7.92</v>
      </c>
      <c r="I1579" t="s">
        <v>181</v>
      </c>
      <c r="J1579" t="s">
        <v>182</v>
      </c>
      <c r="K1579">
        <v>7.92</v>
      </c>
      <c r="L1579" t="s">
        <v>181</v>
      </c>
      <c r="M1579">
        <f t="shared" si="24"/>
        <v>17.716535433070867</v>
      </c>
    </row>
    <row r="1580" spans="1:13" x14ac:dyDescent="0.25">
      <c r="A1580" t="s">
        <v>122</v>
      </c>
      <c r="B1580">
        <v>224567</v>
      </c>
      <c r="D1580" t="s">
        <v>122</v>
      </c>
      <c r="E1580">
        <v>117924</v>
      </c>
      <c r="G1580" t="s">
        <v>131</v>
      </c>
      <c r="H1580">
        <v>7.87</v>
      </c>
      <c r="I1580" t="s">
        <v>181</v>
      </c>
      <c r="J1580" t="s">
        <v>182</v>
      </c>
      <c r="K1580">
        <v>7.87</v>
      </c>
      <c r="L1580" t="s">
        <v>181</v>
      </c>
      <c r="M1580">
        <f t="shared" si="24"/>
        <v>17.604688618468145</v>
      </c>
    </row>
    <row r="1581" spans="1:13" x14ac:dyDescent="0.25">
      <c r="A1581" t="s">
        <v>122</v>
      </c>
      <c r="B1581">
        <v>224466</v>
      </c>
      <c r="D1581" t="s">
        <v>122</v>
      </c>
      <c r="E1581">
        <v>117924</v>
      </c>
      <c r="G1581" t="s">
        <v>131</v>
      </c>
      <c r="H1581">
        <v>7.56</v>
      </c>
      <c r="I1581" t="s">
        <v>181</v>
      </c>
      <c r="J1581" t="s">
        <v>182</v>
      </c>
      <c r="K1581">
        <v>7.56</v>
      </c>
      <c r="L1581" t="s">
        <v>181</v>
      </c>
      <c r="M1581">
        <f t="shared" si="24"/>
        <v>16.911238367931279</v>
      </c>
    </row>
    <row r="1582" spans="1:13" x14ac:dyDescent="0.25">
      <c r="A1582" t="s">
        <v>122</v>
      </c>
      <c r="B1582">
        <v>224366</v>
      </c>
      <c r="D1582" t="s">
        <v>122</v>
      </c>
      <c r="E1582">
        <v>117924</v>
      </c>
      <c r="G1582" t="s">
        <v>131</v>
      </c>
      <c r="H1582">
        <v>7.76</v>
      </c>
      <c r="I1582" t="s">
        <v>181</v>
      </c>
      <c r="J1582" t="s">
        <v>182</v>
      </c>
      <c r="K1582">
        <v>7.76</v>
      </c>
      <c r="L1582" t="s">
        <v>181</v>
      </c>
      <c r="M1582">
        <f t="shared" si="24"/>
        <v>17.35862562634216</v>
      </c>
    </row>
    <row r="1583" spans="1:13" x14ac:dyDescent="0.25">
      <c r="A1583" t="s">
        <v>122</v>
      </c>
      <c r="B1583">
        <v>224265</v>
      </c>
      <c r="D1583" t="s">
        <v>122</v>
      </c>
      <c r="E1583">
        <v>117924</v>
      </c>
      <c r="G1583" t="s">
        <v>131</v>
      </c>
      <c r="H1583">
        <v>7.87</v>
      </c>
      <c r="I1583" t="s">
        <v>181</v>
      </c>
      <c r="J1583" t="s">
        <v>182</v>
      </c>
      <c r="K1583">
        <v>7.87</v>
      </c>
      <c r="L1583" t="s">
        <v>181</v>
      </c>
      <c r="M1583">
        <f t="shared" si="24"/>
        <v>17.604688618468145</v>
      </c>
    </row>
    <row r="1584" spans="1:13" x14ac:dyDescent="0.25">
      <c r="A1584" t="s">
        <v>122</v>
      </c>
      <c r="B1584">
        <v>224164</v>
      </c>
      <c r="D1584" t="s">
        <v>122</v>
      </c>
      <c r="E1584">
        <v>117924</v>
      </c>
      <c r="G1584" t="s">
        <v>131</v>
      </c>
      <c r="H1584">
        <v>8.1199999999999992</v>
      </c>
      <c r="I1584" t="s">
        <v>181</v>
      </c>
      <c r="J1584" t="s">
        <v>182</v>
      </c>
      <c r="K1584">
        <v>8.1199999999999992</v>
      </c>
      <c r="L1584" t="s">
        <v>181</v>
      </c>
      <c r="M1584">
        <f t="shared" si="24"/>
        <v>18.163922691481744</v>
      </c>
    </row>
    <row r="1585" spans="1:13" x14ac:dyDescent="0.25">
      <c r="A1585" t="s">
        <v>122</v>
      </c>
      <c r="B1585">
        <v>224064</v>
      </c>
      <c r="D1585" t="s">
        <v>122</v>
      </c>
      <c r="E1585">
        <v>117924</v>
      </c>
      <c r="G1585" t="s">
        <v>131</v>
      </c>
      <c r="H1585">
        <v>8.07</v>
      </c>
      <c r="I1585" t="s">
        <v>181</v>
      </c>
      <c r="J1585" t="s">
        <v>182</v>
      </c>
      <c r="K1585">
        <v>8.07</v>
      </c>
      <c r="L1585" t="s">
        <v>181</v>
      </c>
      <c r="M1585">
        <f t="shared" si="24"/>
        <v>18.052075876879027</v>
      </c>
    </row>
    <row r="1586" spans="1:13" x14ac:dyDescent="0.25">
      <c r="A1586" t="s">
        <v>122</v>
      </c>
      <c r="B1586">
        <v>223914</v>
      </c>
      <c r="D1586" t="s">
        <v>122</v>
      </c>
      <c r="E1586">
        <v>117924</v>
      </c>
      <c r="G1586" t="s">
        <v>131</v>
      </c>
      <c r="H1586">
        <v>7.97</v>
      </c>
      <c r="I1586" t="s">
        <v>181</v>
      </c>
      <c r="J1586" t="s">
        <v>182</v>
      </c>
      <c r="K1586">
        <v>7.97</v>
      </c>
      <c r="L1586" t="s">
        <v>181</v>
      </c>
      <c r="M1586">
        <f t="shared" si="24"/>
        <v>17.828382247673584</v>
      </c>
    </row>
    <row r="1587" spans="1:13" x14ac:dyDescent="0.25">
      <c r="A1587" t="s">
        <v>122</v>
      </c>
      <c r="B1587">
        <v>223813</v>
      </c>
      <c r="D1587" t="s">
        <v>122</v>
      </c>
      <c r="E1587">
        <v>117924</v>
      </c>
      <c r="G1587" t="s">
        <v>131</v>
      </c>
      <c r="H1587">
        <v>7.97</v>
      </c>
      <c r="I1587" t="s">
        <v>181</v>
      </c>
      <c r="J1587" t="s">
        <v>182</v>
      </c>
      <c r="K1587">
        <v>7.97</v>
      </c>
      <c r="L1587" t="s">
        <v>181</v>
      </c>
      <c r="M1587">
        <f t="shared" si="24"/>
        <v>17.828382247673584</v>
      </c>
    </row>
    <row r="1588" spans="1:13" x14ac:dyDescent="0.25">
      <c r="A1588" t="s">
        <v>122</v>
      </c>
      <c r="B1588">
        <v>223713</v>
      </c>
      <c r="D1588" t="s">
        <v>122</v>
      </c>
      <c r="E1588">
        <v>117924</v>
      </c>
      <c r="G1588" t="s">
        <v>131</v>
      </c>
      <c r="H1588">
        <v>7.97</v>
      </c>
      <c r="I1588" t="s">
        <v>181</v>
      </c>
      <c r="J1588" t="s">
        <v>182</v>
      </c>
      <c r="K1588">
        <v>7.97</v>
      </c>
      <c r="L1588" t="s">
        <v>181</v>
      </c>
      <c r="M1588">
        <f t="shared" si="24"/>
        <v>17.828382247673584</v>
      </c>
    </row>
    <row r="1589" spans="1:13" x14ac:dyDescent="0.25">
      <c r="A1589" t="s">
        <v>122</v>
      </c>
      <c r="B1589">
        <v>223613</v>
      </c>
      <c r="D1589" t="s">
        <v>122</v>
      </c>
      <c r="E1589">
        <v>117924</v>
      </c>
      <c r="G1589" t="s">
        <v>131</v>
      </c>
      <c r="H1589">
        <v>7.66</v>
      </c>
      <c r="I1589" t="s">
        <v>181</v>
      </c>
      <c r="J1589" t="s">
        <v>182</v>
      </c>
      <c r="K1589">
        <v>7.66</v>
      </c>
      <c r="L1589" t="s">
        <v>181</v>
      </c>
      <c r="M1589">
        <f t="shared" si="24"/>
        <v>17.134931997136722</v>
      </c>
    </row>
    <row r="1590" spans="1:13" x14ac:dyDescent="0.25">
      <c r="A1590" t="s">
        <v>122</v>
      </c>
      <c r="B1590">
        <v>223413</v>
      </c>
      <c r="D1590" t="s">
        <v>122</v>
      </c>
      <c r="E1590">
        <v>117924</v>
      </c>
      <c r="G1590" t="s">
        <v>131</v>
      </c>
      <c r="H1590">
        <v>7.81</v>
      </c>
      <c r="I1590" t="s">
        <v>181</v>
      </c>
      <c r="J1590" t="s">
        <v>182</v>
      </c>
      <c r="K1590">
        <v>7.81</v>
      </c>
      <c r="L1590" t="s">
        <v>181</v>
      </c>
      <c r="M1590">
        <f t="shared" si="24"/>
        <v>17.470472440944881</v>
      </c>
    </row>
    <row r="1591" spans="1:13" x14ac:dyDescent="0.25">
      <c r="A1591" t="s">
        <v>122</v>
      </c>
      <c r="B1591">
        <v>223313</v>
      </c>
      <c r="D1591" t="s">
        <v>122</v>
      </c>
      <c r="E1591">
        <v>117924</v>
      </c>
      <c r="G1591" t="s">
        <v>131</v>
      </c>
      <c r="H1591">
        <v>8.07</v>
      </c>
      <c r="I1591" t="s">
        <v>181</v>
      </c>
      <c r="J1591" t="s">
        <v>182</v>
      </c>
      <c r="K1591">
        <v>8.07</v>
      </c>
      <c r="L1591" t="s">
        <v>181</v>
      </c>
      <c r="M1591">
        <f t="shared" si="24"/>
        <v>18.052075876879027</v>
      </c>
    </row>
    <row r="1592" spans="1:13" x14ac:dyDescent="0.25">
      <c r="A1592" t="s">
        <v>122</v>
      </c>
      <c r="B1592">
        <v>223214</v>
      </c>
      <c r="D1592" t="s">
        <v>122</v>
      </c>
      <c r="E1592">
        <v>117924</v>
      </c>
      <c r="G1592" t="s">
        <v>131</v>
      </c>
      <c r="H1592">
        <v>7.92</v>
      </c>
      <c r="I1592" t="s">
        <v>181</v>
      </c>
      <c r="J1592" t="s">
        <v>182</v>
      </c>
      <c r="K1592">
        <v>7.92</v>
      </c>
      <c r="L1592" t="s">
        <v>181</v>
      </c>
      <c r="M1592">
        <f t="shared" si="24"/>
        <v>17.716535433070867</v>
      </c>
    </row>
    <row r="1593" spans="1:13" x14ac:dyDescent="0.25">
      <c r="A1593" t="s">
        <v>122</v>
      </c>
      <c r="B1593">
        <v>223114</v>
      </c>
      <c r="D1593" t="s">
        <v>122</v>
      </c>
      <c r="E1593">
        <v>117924</v>
      </c>
      <c r="G1593" t="s">
        <v>131</v>
      </c>
      <c r="H1593">
        <v>7.87</v>
      </c>
      <c r="I1593" t="s">
        <v>181</v>
      </c>
      <c r="J1593" t="s">
        <v>182</v>
      </c>
      <c r="K1593">
        <v>7.87</v>
      </c>
      <c r="L1593" t="s">
        <v>181</v>
      </c>
      <c r="M1593">
        <f t="shared" si="24"/>
        <v>17.604688618468145</v>
      </c>
    </row>
    <row r="1594" spans="1:13" x14ac:dyDescent="0.25">
      <c r="A1594" t="s">
        <v>122</v>
      </c>
      <c r="B1594">
        <v>223015</v>
      </c>
      <c r="D1594" t="s">
        <v>122</v>
      </c>
      <c r="E1594">
        <v>117924</v>
      </c>
      <c r="G1594" t="s">
        <v>131</v>
      </c>
      <c r="H1594">
        <v>7.97</v>
      </c>
      <c r="I1594" t="s">
        <v>181</v>
      </c>
      <c r="J1594" t="s">
        <v>182</v>
      </c>
      <c r="K1594">
        <v>7.97</v>
      </c>
      <c r="L1594" t="s">
        <v>181</v>
      </c>
      <c r="M1594">
        <f t="shared" si="24"/>
        <v>17.828382247673584</v>
      </c>
    </row>
    <row r="1595" spans="1:13" x14ac:dyDescent="0.25">
      <c r="A1595" t="s">
        <v>122</v>
      </c>
      <c r="B1595">
        <v>222915</v>
      </c>
      <c r="D1595" t="s">
        <v>122</v>
      </c>
      <c r="E1595">
        <v>117924</v>
      </c>
      <c r="G1595" t="s">
        <v>131</v>
      </c>
      <c r="H1595">
        <v>8.07</v>
      </c>
      <c r="I1595" t="s">
        <v>181</v>
      </c>
      <c r="J1595" t="s">
        <v>182</v>
      </c>
      <c r="K1595">
        <v>8.07</v>
      </c>
      <c r="L1595" t="s">
        <v>181</v>
      </c>
      <c r="M1595">
        <f t="shared" si="24"/>
        <v>18.052075876879027</v>
      </c>
    </row>
    <row r="1596" spans="1:13" x14ac:dyDescent="0.25">
      <c r="A1596" t="s">
        <v>122</v>
      </c>
      <c r="B1596">
        <v>222766</v>
      </c>
      <c r="D1596" t="s">
        <v>122</v>
      </c>
      <c r="E1596">
        <v>117924</v>
      </c>
      <c r="G1596" t="s">
        <v>131</v>
      </c>
      <c r="H1596">
        <v>8.02</v>
      </c>
      <c r="I1596" t="s">
        <v>181</v>
      </c>
      <c r="J1596" t="s">
        <v>182</v>
      </c>
      <c r="K1596">
        <v>8.02</v>
      </c>
      <c r="L1596" t="s">
        <v>181</v>
      </c>
      <c r="M1596">
        <f t="shared" si="24"/>
        <v>17.940229062276305</v>
      </c>
    </row>
    <row r="1597" spans="1:13" x14ac:dyDescent="0.25">
      <c r="A1597" t="s">
        <v>122</v>
      </c>
      <c r="B1597">
        <v>222667</v>
      </c>
      <c r="D1597" t="s">
        <v>122</v>
      </c>
      <c r="E1597">
        <v>117924</v>
      </c>
      <c r="G1597" t="s">
        <v>131</v>
      </c>
      <c r="H1597">
        <v>7.92</v>
      </c>
      <c r="I1597" t="s">
        <v>181</v>
      </c>
      <c r="J1597" t="s">
        <v>182</v>
      </c>
      <c r="K1597">
        <v>7.92</v>
      </c>
      <c r="L1597" t="s">
        <v>181</v>
      </c>
      <c r="M1597">
        <f t="shared" si="24"/>
        <v>17.716535433070867</v>
      </c>
    </row>
    <row r="1598" spans="1:13" x14ac:dyDescent="0.25">
      <c r="A1598" t="s">
        <v>122</v>
      </c>
      <c r="B1598">
        <v>222568</v>
      </c>
      <c r="D1598" t="s">
        <v>122</v>
      </c>
      <c r="E1598">
        <v>117924</v>
      </c>
      <c r="G1598" t="s">
        <v>131</v>
      </c>
      <c r="H1598">
        <v>8.07</v>
      </c>
      <c r="I1598" t="s">
        <v>181</v>
      </c>
      <c r="J1598" t="s">
        <v>182</v>
      </c>
      <c r="K1598">
        <v>8.07</v>
      </c>
      <c r="L1598" t="s">
        <v>181</v>
      </c>
      <c r="M1598">
        <f t="shared" si="24"/>
        <v>18.052075876879027</v>
      </c>
    </row>
    <row r="1599" spans="1:13" x14ac:dyDescent="0.25">
      <c r="A1599" t="s">
        <v>122</v>
      </c>
      <c r="B1599">
        <v>222469</v>
      </c>
      <c r="D1599" t="s">
        <v>122</v>
      </c>
      <c r="E1599">
        <v>117924</v>
      </c>
      <c r="G1599" t="s">
        <v>131</v>
      </c>
      <c r="H1599">
        <v>8.1199999999999992</v>
      </c>
      <c r="I1599" t="s">
        <v>181</v>
      </c>
      <c r="J1599" t="s">
        <v>182</v>
      </c>
      <c r="K1599">
        <v>8.1199999999999992</v>
      </c>
      <c r="L1599" t="s">
        <v>181</v>
      </c>
      <c r="M1599">
        <f t="shared" si="24"/>
        <v>18.163922691481744</v>
      </c>
    </row>
    <row r="1600" spans="1:13" x14ac:dyDescent="0.25">
      <c r="A1600" t="s">
        <v>122</v>
      </c>
      <c r="B1600">
        <v>222370</v>
      </c>
      <c r="D1600" t="s">
        <v>122</v>
      </c>
      <c r="E1600">
        <v>117924</v>
      </c>
      <c r="G1600" t="s">
        <v>131</v>
      </c>
      <c r="H1600">
        <v>8.07</v>
      </c>
      <c r="I1600" t="s">
        <v>181</v>
      </c>
      <c r="J1600" t="s">
        <v>182</v>
      </c>
      <c r="K1600">
        <v>8.07</v>
      </c>
      <c r="L1600" t="s">
        <v>181</v>
      </c>
      <c r="M1600">
        <f t="shared" si="24"/>
        <v>18.052075876879027</v>
      </c>
    </row>
    <row r="1601" spans="1:13" x14ac:dyDescent="0.25">
      <c r="A1601" t="s">
        <v>122</v>
      </c>
      <c r="B1601">
        <v>222271</v>
      </c>
      <c r="D1601" t="s">
        <v>122</v>
      </c>
      <c r="E1601">
        <v>117924</v>
      </c>
      <c r="G1601" t="s">
        <v>131</v>
      </c>
      <c r="H1601">
        <v>8.23</v>
      </c>
      <c r="I1601" t="s">
        <v>181</v>
      </c>
      <c r="J1601" t="s">
        <v>182</v>
      </c>
      <c r="K1601">
        <v>8.23</v>
      </c>
      <c r="L1601" t="s">
        <v>181</v>
      </c>
      <c r="M1601">
        <f t="shared" si="24"/>
        <v>18.409985683607729</v>
      </c>
    </row>
    <row r="1602" spans="1:13" x14ac:dyDescent="0.25">
      <c r="A1602" t="s">
        <v>122</v>
      </c>
      <c r="B1602">
        <v>222172</v>
      </c>
      <c r="D1602" t="s">
        <v>122</v>
      </c>
      <c r="E1602">
        <v>117924</v>
      </c>
      <c r="G1602" t="s">
        <v>131</v>
      </c>
      <c r="H1602">
        <v>8.33</v>
      </c>
      <c r="I1602" t="s">
        <v>181</v>
      </c>
      <c r="J1602" t="s">
        <v>182</v>
      </c>
      <c r="K1602">
        <v>8.33</v>
      </c>
      <c r="L1602" t="s">
        <v>181</v>
      </c>
      <c r="M1602">
        <f t="shared" si="24"/>
        <v>18.633679312813172</v>
      </c>
    </row>
    <row r="1603" spans="1:13" x14ac:dyDescent="0.25">
      <c r="A1603" t="s">
        <v>122</v>
      </c>
      <c r="B1603">
        <v>222024</v>
      </c>
      <c r="D1603" t="s">
        <v>122</v>
      </c>
      <c r="E1603">
        <v>117924</v>
      </c>
      <c r="G1603" t="s">
        <v>131</v>
      </c>
      <c r="H1603">
        <v>8.17</v>
      </c>
      <c r="I1603" t="s">
        <v>181</v>
      </c>
      <c r="J1603" t="s">
        <v>182</v>
      </c>
      <c r="K1603">
        <v>8.17</v>
      </c>
      <c r="L1603" t="s">
        <v>181</v>
      </c>
      <c r="M1603">
        <f t="shared" ref="M1603:M1666" si="25">K1603*3600/1609.344</f>
        <v>18.275769506084465</v>
      </c>
    </row>
    <row r="1604" spans="1:13" x14ac:dyDescent="0.25">
      <c r="A1604" t="s">
        <v>122</v>
      </c>
      <c r="B1604">
        <v>221926</v>
      </c>
      <c r="D1604" t="s">
        <v>122</v>
      </c>
      <c r="E1604">
        <v>117924</v>
      </c>
      <c r="G1604" t="s">
        <v>131</v>
      </c>
      <c r="H1604">
        <v>8.3800000000000008</v>
      </c>
      <c r="I1604" t="s">
        <v>181</v>
      </c>
      <c r="J1604" t="s">
        <v>182</v>
      </c>
      <c r="K1604">
        <v>8.3800000000000008</v>
      </c>
      <c r="L1604" t="s">
        <v>181</v>
      </c>
      <c r="M1604">
        <f t="shared" si="25"/>
        <v>18.745526127415893</v>
      </c>
    </row>
    <row r="1605" spans="1:13" x14ac:dyDescent="0.25">
      <c r="A1605" t="s">
        <v>122</v>
      </c>
      <c r="B1605">
        <v>221827</v>
      </c>
      <c r="D1605" t="s">
        <v>122</v>
      </c>
      <c r="E1605">
        <v>117924</v>
      </c>
      <c r="G1605" t="s">
        <v>131</v>
      </c>
      <c r="H1605">
        <v>8.33</v>
      </c>
      <c r="I1605" t="s">
        <v>181</v>
      </c>
      <c r="J1605" t="s">
        <v>182</v>
      </c>
      <c r="K1605">
        <v>8.33</v>
      </c>
      <c r="L1605" t="s">
        <v>181</v>
      </c>
      <c r="M1605">
        <f t="shared" si="25"/>
        <v>18.633679312813172</v>
      </c>
    </row>
    <row r="1606" spans="1:13" x14ac:dyDescent="0.25">
      <c r="A1606" t="s">
        <v>122</v>
      </c>
      <c r="B1606">
        <v>221729</v>
      </c>
      <c r="D1606" t="s">
        <v>122</v>
      </c>
      <c r="E1606">
        <v>117924</v>
      </c>
      <c r="G1606" t="s">
        <v>131</v>
      </c>
      <c r="H1606">
        <v>7.87</v>
      </c>
      <c r="I1606" t="s">
        <v>181</v>
      </c>
      <c r="J1606" t="s">
        <v>182</v>
      </c>
      <c r="K1606">
        <v>7.87</v>
      </c>
      <c r="L1606" t="s">
        <v>181</v>
      </c>
      <c r="M1606">
        <f t="shared" si="25"/>
        <v>17.604688618468145</v>
      </c>
    </row>
    <row r="1607" spans="1:13" x14ac:dyDescent="0.25">
      <c r="A1607" t="s">
        <v>122</v>
      </c>
      <c r="B1607">
        <v>221631</v>
      </c>
      <c r="D1607" t="s">
        <v>122</v>
      </c>
      <c r="E1607">
        <v>117924</v>
      </c>
      <c r="G1607" t="s">
        <v>131</v>
      </c>
      <c r="H1607">
        <v>8.23</v>
      </c>
      <c r="I1607" t="s">
        <v>181</v>
      </c>
      <c r="J1607" t="s">
        <v>182</v>
      </c>
      <c r="K1607">
        <v>8.23</v>
      </c>
      <c r="L1607" t="s">
        <v>181</v>
      </c>
      <c r="M1607">
        <f t="shared" si="25"/>
        <v>18.409985683607729</v>
      </c>
    </row>
    <row r="1608" spans="1:13" x14ac:dyDescent="0.25">
      <c r="A1608" t="s">
        <v>122</v>
      </c>
      <c r="B1608">
        <v>221533</v>
      </c>
      <c r="D1608" t="s">
        <v>122</v>
      </c>
      <c r="E1608">
        <v>117924</v>
      </c>
      <c r="G1608" t="s">
        <v>131</v>
      </c>
      <c r="H1608">
        <v>8.43</v>
      </c>
      <c r="I1608" t="s">
        <v>181</v>
      </c>
      <c r="J1608" t="s">
        <v>182</v>
      </c>
      <c r="K1608">
        <v>8.43</v>
      </c>
      <c r="L1608" t="s">
        <v>181</v>
      </c>
      <c r="M1608">
        <f t="shared" si="25"/>
        <v>18.85737294201861</v>
      </c>
    </row>
    <row r="1609" spans="1:13" x14ac:dyDescent="0.25">
      <c r="A1609" t="s">
        <v>122</v>
      </c>
      <c r="B1609">
        <v>221385</v>
      </c>
      <c r="D1609" t="s">
        <v>122</v>
      </c>
      <c r="E1609">
        <v>117924</v>
      </c>
      <c r="G1609" t="s">
        <v>131</v>
      </c>
      <c r="H1609">
        <v>8.07</v>
      </c>
      <c r="I1609" t="s">
        <v>181</v>
      </c>
      <c r="J1609" t="s">
        <v>182</v>
      </c>
      <c r="K1609">
        <v>8.07</v>
      </c>
      <c r="L1609" t="s">
        <v>181</v>
      </c>
      <c r="M1609">
        <f t="shared" si="25"/>
        <v>18.052075876879027</v>
      </c>
    </row>
    <row r="1610" spans="1:13" x14ac:dyDescent="0.25">
      <c r="A1610" t="s">
        <v>122</v>
      </c>
      <c r="B1610">
        <v>221287</v>
      </c>
      <c r="D1610" t="s">
        <v>122</v>
      </c>
      <c r="E1610">
        <v>117924</v>
      </c>
      <c r="G1610" t="s">
        <v>131</v>
      </c>
      <c r="H1610">
        <v>8.07</v>
      </c>
      <c r="I1610" t="s">
        <v>181</v>
      </c>
      <c r="J1610" t="s">
        <v>182</v>
      </c>
      <c r="K1610">
        <v>8.07</v>
      </c>
      <c r="L1610" t="s">
        <v>181</v>
      </c>
      <c r="M1610">
        <f t="shared" si="25"/>
        <v>18.052075876879027</v>
      </c>
    </row>
    <row r="1611" spans="1:13" x14ac:dyDescent="0.25">
      <c r="A1611" t="s">
        <v>122</v>
      </c>
      <c r="B1611">
        <v>221092</v>
      </c>
      <c r="D1611" t="s">
        <v>122</v>
      </c>
      <c r="E1611">
        <v>117924</v>
      </c>
      <c r="G1611" t="s">
        <v>131</v>
      </c>
      <c r="H1611">
        <v>7.97</v>
      </c>
      <c r="I1611" t="s">
        <v>181</v>
      </c>
      <c r="J1611" t="s">
        <v>182</v>
      </c>
      <c r="K1611">
        <v>7.97</v>
      </c>
      <c r="L1611" t="s">
        <v>181</v>
      </c>
      <c r="M1611">
        <f t="shared" si="25"/>
        <v>17.828382247673584</v>
      </c>
    </row>
    <row r="1612" spans="1:13" x14ac:dyDescent="0.25">
      <c r="A1612" t="s">
        <v>122</v>
      </c>
      <c r="B1612">
        <v>220994</v>
      </c>
      <c r="D1612" t="s">
        <v>122</v>
      </c>
      <c r="E1612">
        <v>117924</v>
      </c>
      <c r="G1612" t="s">
        <v>131</v>
      </c>
      <c r="H1612">
        <v>7.97</v>
      </c>
      <c r="I1612" t="s">
        <v>181</v>
      </c>
      <c r="J1612" t="s">
        <v>182</v>
      </c>
      <c r="K1612">
        <v>7.97</v>
      </c>
      <c r="L1612" t="s">
        <v>181</v>
      </c>
      <c r="M1612">
        <f t="shared" si="25"/>
        <v>17.828382247673584</v>
      </c>
    </row>
    <row r="1613" spans="1:13" x14ac:dyDescent="0.25">
      <c r="A1613" t="s">
        <v>122</v>
      </c>
      <c r="B1613">
        <v>220896</v>
      </c>
      <c r="D1613" t="s">
        <v>122</v>
      </c>
      <c r="E1613">
        <v>117924</v>
      </c>
      <c r="G1613" t="s">
        <v>131</v>
      </c>
      <c r="H1613">
        <v>8.17</v>
      </c>
      <c r="I1613" t="s">
        <v>181</v>
      </c>
      <c r="J1613" t="s">
        <v>182</v>
      </c>
      <c r="K1613">
        <v>8.17</v>
      </c>
      <c r="L1613" t="s">
        <v>181</v>
      </c>
      <c r="M1613">
        <f t="shared" si="25"/>
        <v>18.275769506084465</v>
      </c>
    </row>
    <row r="1614" spans="1:13" x14ac:dyDescent="0.25">
      <c r="A1614" t="s">
        <v>122</v>
      </c>
      <c r="B1614">
        <v>220799</v>
      </c>
      <c r="D1614" t="s">
        <v>122</v>
      </c>
      <c r="E1614">
        <v>117924</v>
      </c>
      <c r="G1614" t="s">
        <v>131</v>
      </c>
      <c r="H1614">
        <v>8.2799999999999994</v>
      </c>
      <c r="I1614" t="s">
        <v>181</v>
      </c>
      <c r="J1614" t="s">
        <v>182</v>
      </c>
      <c r="K1614">
        <v>8.2799999999999994</v>
      </c>
      <c r="L1614" t="s">
        <v>181</v>
      </c>
      <c r="M1614">
        <f t="shared" si="25"/>
        <v>18.521832498210447</v>
      </c>
    </row>
    <row r="1615" spans="1:13" x14ac:dyDescent="0.25">
      <c r="A1615" t="s">
        <v>122</v>
      </c>
      <c r="B1615">
        <v>220653</v>
      </c>
      <c r="D1615" t="s">
        <v>122</v>
      </c>
      <c r="E1615">
        <v>117924</v>
      </c>
      <c r="G1615" t="s">
        <v>131</v>
      </c>
      <c r="H1615">
        <v>8.1199999999999992</v>
      </c>
      <c r="I1615" t="s">
        <v>181</v>
      </c>
      <c r="J1615" t="s">
        <v>182</v>
      </c>
      <c r="K1615">
        <v>8.1199999999999992</v>
      </c>
      <c r="L1615" t="s">
        <v>181</v>
      </c>
      <c r="M1615">
        <f t="shared" si="25"/>
        <v>18.163922691481744</v>
      </c>
    </row>
    <row r="1616" spans="1:13" x14ac:dyDescent="0.25">
      <c r="A1616" t="s">
        <v>122</v>
      </c>
      <c r="B1616">
        <v>220555</v>
      </c>
      <c r="D1616" t="s">
        <v>122</v>
      </c>
      <c r="E1616">
        <v>117924</v>
      </c>
      <c r="G1616" t="s">
        <v>131</v>
      </c>
      <c r="H1616">
        <v>8.23</v>
      </c>
      <c r="I1616" t="s">
        <v>181</v>
      </c>
      <c r="J1616" t="s">
        <v>182</v>
      </c>
      <c r="K1616">
        <v>8.23</v>
      </c>
      <c r="L1616" t="s">
        <v>181</v>
      </c>
      <c r="M1616">
        <f t="shared" si="25"/>
        <v>18.409985683607729</v>
      </c>
    </row>
    <row r="1617" spans="1:13" x14ac:dyDescent="0.25">
      <c r="A1617" t="s">
        <v>122</v>
      </c>
      <c r="B1617">
        <v>220458</v>
      </c>
      <c r="D1617" t="s">
        <v>122</v>
      </c>
      <c r="E1617">
        <v>117924</v>
      </c>
      <c r="G1617" t="s">
        <v>131</v>
      </c>
      <c r="H1617">
        <v>8.07</v>
      </c>
      <c r="I1617" t="s">
        <v>181</v>
      </c>
      <c r="J1617" t="s">
        <v>182</v>
      </c>
      <c r="K1617">
        <v>8.07</v>
      </c>
      <c r="L1617" t="s">
        <v>181</v>
      </c>
      <c r="M1617">
        <f t="shared" si="25"/>
        <v>18.052075876879027</v>
      </c>
    </row>
    <row r="1618" spans="1:13" x14ac:dyDescent="0.25">
      <c r="A1618" t="s">
        <v>122</v>
      </c>
      <c r="B1618">
        <v>220361</v>
      </c>
      <c r="D1618" t="s">
        <v>122</v>
      </c>
      <c r="E1618">
        <v>117924</v>
      </c>
      <c r="G1618" t="s">
        <v>131</v>
      </c>
      <c r="H1618">
        <v>7.92</v>
      </c>
      <c r="I1618" t="s">
        <v>181</v>
      </c>
      <c r="J1618" t="s">
        <v>182</v>
      </c>
      <c r="K1618">
        <v>7.92</v>
      </c>
      <c r="L1618" t="s">
        <v>181</v>
      </c>
      <c r="M1618">
        <f t="shared" si="25"/>
        <v>17.716535433070867</v>
      </c>
    </row>
    <row r="1619" spans="1:13" x14ac:dyDescent="0.25">
      <c r="A1619" t="s">
        <v>122</v>
      </c>
      <c r="B1619">
        <v>220264</v>
      </c>
      <c r="D1619" t="s">
        <v>122</v>
      </c>
      <c r="E1619">
        <v>117924</v>
      </c>
      <c r="G1619" t="s">
        <v>131</v>
      </c>
      <c r="H1619">
        <v>7.87</v>
      </c>
      <c r="I1619" t="s">
        <v>181</v>
      </c>
      <c r="J1619" t="s">
        <v>182</v>
      </c>
      <c r="K1619">
        <v>7.87</v>
      </c>
      <c r="L1619" t="s">
        <v>181</v>
      </c>
      <c r="M1619">
        <f t="shared" si="25"/>
        <v>17.604688618468145</v>
      </c>
    </row>
    <row r="1620" spans="1:13" x14ac:dyDescent="0.25">
      <c r="A1620" t="s">
        <v>122</v>
      </c>
      <c r="B1620">
        <v>220167</v>
      </c>
      <c r="D1620" t="s">
        <v>122</v>
      </c>
      <c r="E1620">
        <v>117924</v>
      </c>
      <c r="G1620" t="s">
        <v>131</v>
      </c>
      <c r="H1620">
        <v>8.02</v>
      </c>
      <c r="I1620" t="s">
        <v>181</v>
      </c>
      <c r="J1620" t="s">
        <v>182</v>
      </c>
      <c r="K1620">
        <v>8.02</v>
      </c>
      <c r="L1620" t="s">
        <v>181</v>
      </c>
      <c r="M1620">
        <f t="shared" si="25"/>
        <v>17.940229062276305</v>
      </c>
    </row>
    <row r="1621" spans="1:13" x14ac:dyDescent="0.25">
      <c r="A1621" t="s">
        <v>122</v>
      </c>
      <c r="B1621">
        <v>220070</v>
      </c>
      <c r="D1621" t="s">
        <v>122</v>
      </c>
      <c r="E1621">
        <v>117924</v>
      </c>
      <c r="G1621" t="s">
        <v>131</v>
      </c>
      <c r="H1621">
        <v>7.76</v>
      </c>
      <c r="I1621" t="s">
        <v>181</v>
      </c>
      <c r="J1621" t="s">
        <v>182</v>
      </c>
      <c r="K1621">
        <v>7.76</v>
      </c>
      <c r="L1621" t="s">
        <v>181</v>
      </c>
      <c r="M1621">
        <f t="shared" si="25"/>
        <v>17.35862562634216</v>
      </c>
    </row>
    <row r="1622" spans="1:13" x14ac:dyDescent="0.25">
      <c r="A1622" t="s">
        <v>122</v>
      </c>
      <c r="B1622">
        <v>220022</v>
      </c>
      <c r="D1622" t="s">
        <v>122</v>
      </c>
      <c r="E1622">
        <v>117924</v>
      </c>
      <c r="G1622" t="s">
        <v>131</v>
      </c>
      <c r="H1622">
        <v>7.56</v>
      </c>
      <c r="I1622" t="s">
        <v>181</v>
      </c>
      <c r="J1622" t="s">
        <v>182</v>
      </c>
      <c r="K1622">
        <v>7.56</v>
      </c>
      <c r="L1622" t="s">
        <v>181</v>
      </c>
      <c r="M1622">
        <f t="shared" si="25"/>
        <v>16.911238367931279</v>
      </c>
    </row>
    <row r="1623" spans="1:13" x14ac:dyDescent="0.25">
      <c r="A1623" t="s">
        <v>122</v>
      </c>
      <c r="B1623">
        <v>219925</v>
      </c>
      <c r="D1623" t="s">
        <v>122</v>
      </c>
      <c r="E1623">
        <v>117924</v>
      </c>
      <c r="G1623" t="s">
        <v>131</v>
      </c>
      <c r="H1623">
        <v>7.45</v>
      </c>
      <c r="I1623" t="s">
        <v>181</v>
      </c>
      <c r="J1623" t="s">
        <v>182</v>
      </c>
      <c r="K1623">
        <v>7.45</v>
      </c>
      <c r="L1623" t="s">
        <v>181</v>
      </c>
      <c r="M1623">
        <f t="shared" si="25"/>
        <v>16.665175375805298</v>
      </c>
    </row>
    <row r="1624" spans="1:13" x14ac:dyDescent="0.25">
      <c r="A1624" t="s">
        <v>122</v>
      </c>
      <c r="B1624">
        <v>219828</v>
      </c>
      <c r="D1624" t="s">
        <v>122</v>
      </c>
      <c r="E1624">
        <v>117924</v>
      </c>
      <c r="G1624" t="s">
        <v>131</v>
      </c>
      <c r="H1624">
        <v>7.56</v>
      </c>
      <c r="I1624" t="s">
        <v>181</v>
      </c>
      <c r="J1624" t="s">
        <v>182</v>
      </c>
      <c r="K1624">
        <v>7.56</v>
      </c>
      <c r="L1624" t="s">
        <v>181</v>
      </c>
      <c r="M1624">
        <f t="shared" si="25"/>
        <v>16.911238367931279</v>
      </c>
    </row>
    <row r="1625" spans="1:13" x14ac:dyDescent="0.25">
      <c r="A1625" t="s">
        <v>122</v>
      </c>
      <c r="B1625">
        <v>219731</v>
      </c>
      <c r="D1625" t="s">
        <v>122</v>
      </c>
      <c r="E1625">
        <v>117924</v>
      </c>
      <c r="G1625" t="s">
        <v>131</v>
      </c>
      <c r="H1625">
        <v>7.61</v>
      </c>
      <c r="I1625" t="s">
        <v>181</v>
      </c>
      <c r="J1625" t="s">
        <v>182</v>
      </c>
      <c r="K1625">
        <v>7.61</v>
      </c>
      <c r="L1625" t="s">
        <v>181</v>
      </c>
      <c r="M1625">
        <f t="shared" si="25"/>
        <v>17.023085182534</v>
      </c>
    </row>
    <row r="1626" spans="1:13" x14ac:dyDescent="0.25">
      <c r="A1626" t="s">
        <v>122</v>
      </c>
      <c r="B1626">
        <v>219683</v>
      </c>
      <c r="D1626" t="s">
        <v>122</v>
      </c>
      <c r="E1626">
        <v>117924</v>
      </c>
      <c r="G1626" t="s">
        <v>131</v>
      </c>
      <c r="H1626">
        <v>7.4</v>
      </c>
      <c r="I1626" t="s">
        <v>181</v>
      </c>
      <c r="J1626" t="s">
        <v>182</v>
      </c>
      <c r="K1626">
        <v>7.4</v>
      </c>
      <c r="L1626" t="s">
        <v>181</v>
      </c>
      <c r="M1626">
        <f t="shared" si="25"/>
        <v>16.553328561202576</v>
      </c>
    </row>
    <row r="1627" spans="1:13" x14ac:dyDescent="0.25">
      <c r="A1627" t="s">
        <v>122</v>
      </c>
      <c r="B1627">
        <v>219587</v>
      </c>
      <c r="D1627" t="s">
        <v>122</v>
      </c>
      <c r="E1627">
        <v>117924</v>
      </c>
      <c r="G1627" t="s">
        <v>131</v>
      </c>
      <c r="H1627">
        <v>7.71</v>
      </c>
      <c r="I1627" t="s">
        <v>181</v>
      </c>
      <c r="J1627" t="s">
        <v>182</v>
      </c>
      <c r="K1627">
        <v>7.71</v>
      </c>
      <c r="L1627" t="s">
        <v>181</v>
      </c>
      <c r="M1627">
        <f t="shared" si="25"/>
        <v>17.246778811739443</v>
      </c>
    </row>
    <row r="1628" spans="1:13" x14ac:dyDescent="0.25">
      <c r="A1628" t="s">
        <v>122</v>
      </c>
      <c r="B1628">
        <v>219490</v>
      </c>
      <c r="D1628" t="s">
        <v>122</v>
      </c>
      <c r="E1628">
        <v>117924</v>
      </c>
      <c r="G1628" t="s">
        <v>131</v>
      </c>
      <c r="H1628">
        <v>7.56</v>
      </c>
      <c r="I1628" t="s">
        <v>181</v>
      </c>
      <c r="J1628" t="s">
        <v>182</v>
      </c>
      <c r="K1628">
        <v>7.56</v>
      </c>
      <c r="L1628" t="s">
        <v>181</v>
      </c>
      <c r="M1628">
        <f t="shared" si="25"/>
        <v>16.911238367931279</v>
      </c>
    </row>
    <row r="1629" spans="1:13" x14ac:dyDescent="0.25">
      <c r="A1629" t="s">
        <v>122</v>
      </c>
      <c r="B1629">
        <v>219442</v>
      </c>
      <c r="D1629" t="s">
        <v>122</v>
      </c>
      <c r="E1629">
        <v>117924</v>
      </c>
      <c r="G1629" t="s">
        <v>131</v>
      </c>
      <c r="H1629">
        <v>7.04</v>
      </c>
      <c r="I1629" t="s">
        <v>181</v>
      </c>
      <c r="J1629" t="s">
        <v>182</v>
      </c>
      <c r="K1629">
        <v>7.04</v>
      </c>
      <c r="L1629" t="s">
        <v>181</v>
      </c>
      <c r="M1629">
        <f t="shared" si="25"/>
        <v>15.748031496062991</v>
      </c>
    </row>
    <row r="1630" spans="1:13" x14ac:dyDescent="0.25">
      <c r="A1630" t="s">
        <v>122</v>
      </c>
      <c r="B1630">
        <v>219346</v>
      </c>
      <c r="D1630" t="s">
        <v>122</v>
      </c>
      <c r="E1630">
        <v>117924</v>
      </c>
      <c r="G1630" t="s">
        <v>131</v>
      </c>
      <c r="H1630">
        <v>6.89</v>
      </c>
      <c r="I1630" t="s">
        <v>181</v>
      </c>
      <c r="J1630" t="s">
        <v>182</v>
      </c>
      <c r="K1630">
        <v>6.89</v>
      </c>
      <c r="L1630" t="s">
        <v>181</v>
      </c>
      <c r="M1630">
        <f t="shared" si="25"/>
        <v>15.412491052254831</v>
      </c>
    </row>
    <row r="1631" spans="1:13" x14ac:dyDescent="0.25">
      <c r="A1631" t="s">
        <v>122</v>
      </c>
      <c r="B1631">
        <v>219298</v>
      </c>
      <c r="D1631" t="s">
        <v>122</v>
      </c>
      <c r="E1631">
        <v>117924</v>
      </c>
      <c r="G1631" t="s">
        <v>131</v>
      </c>
      <c r="H1631">
        <v>7.15</v>
      </c>
      <c r="I1631" t="s">
        <v>181</v>
      </c>
      <c r="J1631" t="s">
        <v>182</v>
      </c>
      <c r="K1631">
        <v>7.15</v>
      </c>
      <c r="L1631" t="s">
        <v>181</v>
      </c>
      <c r="M1631">
        <f t="shared" si="25"/>
        <v>15.994094488188976</v>
      </c>
    </row>
    <row r="1632" spans="1:13" x14ac:dyDescent="0.25">
      <c r="A1632" t="s">
        <v>122</v>
      </c>
      <c r="B1632">
        <v>219106</v>
      </c>
      <c r="D1632" t="s">
        <v>122</v>
      </c>
      <c r="E1632">
        <v>117924</v>
      </c>
      <c r="G1632" t="s">
        <v>131</v>
      </c>
      <c r="H1632">
        <v>7.76</v>
      </c>
      <c r="I1632" t="s">
        <v>181</v>
      </c>
      <c r="J1632" t="s">
        <v>182</v>
      </c>
      <c r="K1632">
        <v>7.76</v>
      </c>
      <c r="L1632" t="s">
        <v>181</v>
      </c>
      <c r="M1632">
        <f t="shared" si="25"/>
        <v>17.35862562634216</v>
      </c>
    </row>
    <row r="1633" spans="1:13" x14ac:dyDescent="0.25">
      <c r="A1633" t="s">
        <v>122</v>
      </c>
      <c r="B1633">
        <v>219010</v>
      </c>
      <c r="D1633" t="s">
        <v>122</v>
      </c>
      <c r="E1633">
        <v>117924</v>
      </c>
      <c r="G1633" t="s">
        <v>131</v>
      </c>
      <c r="H1633">
        <v>7.76</v>
      </c>
      <c r="I1633" t="s">
        <v>181</v>
      </c>
      <c r="J1633" t="s">
        <v>182</v>
      </c>
      <c r="K1633">
        <v>7.76</v>
      </c>
      <c r="L1633" t="s">
        <v>181</v>
      </c>
      <c r="M1633">
        <f t="shared" si="25"/>
        <v>17.35862562634216</v>
      </c>
    </row>
    <row r="1634" spans="1:13" x14ac:dyDescent="0.25">
      <c r="A1634" t="s">
        <v>122</v>
      </c>
      <c r="B1634">
        <v>218914</v>
      </c>
      <c r="D1634" t="s">
        <v>122</v>
      </c>
      <c r="E1634">
        <v>117924</v>
      </c>
      <c r="G1634" t="s">
        <v>131</v>
      </c>
      <c r="H1634">
        <v>7.66</v>
      </c>
      <c r="I1634" t="s">
        <v>181</v>
      </c>
      <c r="J1634" t="s">
        <v>182</v>
      </c>
      <c r="K1634">
        <v>7.66</v>
      </c>
      <c r="L1634" t="s">
        <v>181</v>
      </c>
      <c r="M1634">
        <f t="shared" si="25"/>
        <v>17.134931997136722</v>
      </c>
    </row>
    <row r="1635" spans="1:13" x14ac:dyDescent="0.25">
      <c r="A1635" t="s">
        <v>122</v>
      </c>
      <c r="B1635">
        <v>218866</v>
      </c>
      <c r="D1635" t="s">
        <v>122</v>
      </c>
      <c r="E1635">
        <v>117924</v>
      </c>
      <c r="G1635" t="s">
        <v>131</v>
      </c>
      <c r="H1635">
        <v>7.51</v>
      </c>
      <c r="I1635" t="s">
        <v>181</v>
      </c>
      <c r="J1635" t="s">
        <v>182</v>
      </c>
      <c r="K1635">
        <v>7.51</v>
      </c>
      <c r="L1635" t="s">
        <v>181</v>
      </c>
      <c r="M1635">
        <f t="shared" si="25"/>
        <v>16.799391553328562</v>
      </c>
    </row>
    <row r="1636" spans="1:13" x14ac:dyDescent="0.25">
      <c r="A1636" t="s">
        <v>122</v>
      </c>
      <c r="B1636">
        <v>218770</v>
      </c>
      <c r="D1636" t="s">
        <v>122</v>
      </c>
      <c r="E1636">
        <v>117924</v>
      </c>
      <c r="G1636" t="s">
        <v>131</v>
      </c>
      <c r="H1636">
        <v>7.4</v>
      </c>
      <c r="I1636" t="s">
        <v>181</v>
      </c>
      <c r="J1636" t="s">
        <v>182</v>
      </c>
      <c r="K1636">
        <v>7.4</v>
      </c>
      <c r="L1636" t="s">
        <v>181</v>
      </c>
      <c r="M1636">
        <f t="shared" si="25"/>
        <v>16.553328561202576</v>
      </c>
    </row>
    <row r="1637" spans="1:13" x14ac:dyDescent="0.25">
      <c r="A1637" t="s">
        <v>122</v>
      </c>
      <c r="B1637">
        <v>218722</v>
      </c>
      <c r="D1637" t="s">
        <v>122</v>
      </c>
      <c r="E1637">
        <v>117924</v>
      </c>
      <c r="G1637" t="s">
        <v>131</v>
      </c>
      <c r="H1637">
        <v>6.99</v>
      </c>
      <c r="I1637" t="s">
        <v>181</v>
      </c>
      <c r="J1637" t="s">
        <v>182</v>
      </c>
      <c r="K1637">
        <v>6.99</v>
      </c>
      <c r="L1637" t="s">
        <v>181</v>
      </c>
      <c r="M1637">
        <f t="shared" si="25"/>
        <v>15.636184681460271</v>
      </c>
    </row>
    <row r="1638" spans="1:13" x14ac:dyDescent="0.25">
      <c r="A1638" t="s">
        <v>122</v>
      </c>
      <c r="B1638">
        <v>218674</v>
      </c>
      <c r="D1638" t="s">
        <v>122</v>
      </c>
      <c r="E1638">
        <v>117924</v>
      </c>
      <c r="G1638" t="s">
        <v>131</v>
      </c>
      <c r="H1638">
        <v>6.17</v>
      </c>
      <c r="I1638" t="s">
        <v>181</v>
      </c>
      <c r="J1638" t="s">
        <v>182</v>
      </c>
      <c r="K1638">
        <v>6.17</v>
      </c>
      <c r="L1638" t="s">
        <v>181</v>
      </c>
      <c r="M1638">
        <f t="shared" si="25"/>
        <v>13.801896921975661</v>
      </c>
    </row>
    <row r="1639" spans="1:13" x14ac:dyDescent="0.25">
      <c r="A1639" t="s">
        <v>122</v>
      </c>
      <c r="B1639">
        <v>218627</v>
      </c>
      <c r="D1639" t="s">
        <v>122</v>
      </c>
      <c r="E1639">
        <v>117924</v>
      </c>
      <c r="G1639" t="s">
        <v>131</v>
      </c>
      <c r="H1639">
        <v>6.53</v>
      </c>
      <c r="I1639" t="s">
        <v>181</v>
      </c>
      <c r="J1639" t="s">
        <v>182</v>
      </c>
      <c r="K1639">
        <v>6.53</v>
      </c>
      <c r="L1639" t="s">
        <v>181</v>
      </c>
      <c r="M1639">
        <f t="shared" si="25"/>
        <v>14.607193987115247</v>
      </c>
    </row>
    <row r="1640" spans="1:13" x14ac:dyDescent="0.25">
      <c r="A1640" t="s">
        <v>122</v>
      </c>
      <c r="B1640">
        <v>218579</v>
      </c>
      <c r="D1640" t="s">
        <v>122</v>
      </c>
      <c r="E1640">
        <v>117924</v>
      </c>
      <c r="G1640" t="s">
        <v>131</v>
      </c>
      <c r="H1640">
        <v>6.17</v>
      </c>
      <c r="I1640" t="s">
        <v>181</v>
      </c>
      <c r="J1640" t="s">
        <v>182</v>
      </c>
      <c r="K1640">
        <v>6.17</v>
      </c>
      <c r="L1640" t="s">
        <v>181</v>
      </c>
      <c r="M1640">
        <f t="shared" si="25"/>
        <v>13.801896921975661</v>
      </c>
    </row>
    <row r="1641" spans="1:13" x14ac:dyDescent="0.25">
      <c r="A1641" t="s">
        <v>122</v>
      </c>
      <c r="B1641">
        <v>218579</v>
      </c>
      <c r="D1641" t="s">
        <v>122</v>
      </c>
      <c r="E1641">
        <v>117924</v>
      </c>
      <c r="G1641" t="s">
        <v>131</v>
      </c>
      <c r="H1641">
        <v>4.78</v>
      </c>
      <c r="I1641" t="s">
        <v>181</v>
      </c>
      <c r="J1641" t="s">
        <v>182</v>
      </c>
      <c r="K1641">
        <v>4.78</v>
      </c>
      <c r="L1641" t="s">
        <v>181</v>
      </c>
      <c r="M1641">
        <f t="shared" si="25"/>
        <v>10.692555476020043</v>
      </c>
    </row>
    <row r="1642" spans="1:13" x14ac:dyDescent="0.25">
      <c r="A1642" t="s">
        <v>122</v>
      </c>
      <c r="B1642">
        <v>218627</v>
      </c>
      <c r="D1642" t="s">
        <v>122</v>
      </c>
      <c r="E1642">
        <v>117924</v>
      </c>
      <c r="G1642" t="s">
        <v>131</v>
      </c>
      <c r="H1642">
        <v>3.03</v>
      </c>
      <c r="I1642" t="s">
        <v>181</v>
      </c>
      <c r="J1642" t="s">
        <v>182</v>
      </c>
      <c r="K1642">
        <v>3.03</v>
      </c>
      <c r="L1642" t="s">
        <v>181</v>
      </c>
      <c r="M1642">
        <f t="shared" si="25"/>
        <v>6.777916964924839</v>
      </c>
    </row>
    <row r="1643" spans="1:13" x14ac:dyDescent="0.25">
      <c r="A1643" t="s">
        <v>122</v>
      </c>
      <c r="B1643">
        <v>218722</v>
      </c>
      <c r="D1643" t="s">
        <v>122</v>
      </c>
      <c r="E1643">
        <v>117924</v>
      </c>
      <c r="G1643" t="s">
        <v>131</v>
      </c>
      <c r="H1643">
        <v>1.44</v>
      </c>
      <c r="I1643" t="s">
        <v>181</v>
      </c>
      <c r="J1643" t="s">
        <v>182</v>
      </c>
      <c r="K1643">
        <v>1.44</v>
      </c>
      <c r="L1643" t="s">
        <v>181</v>
      </c>
      <c r="M1643">
        <f t="shared" si="25"/>
        <v>3.2211882605583391</v>
      </c>
    </row>
    <row r="1644" spans="1:13" x14ac:dyDescent="0.25">
      <c r="A1644" t="s">
        <v>122</v>
      </c>
      <c r="B1644">
        <v>218818</v>
      </c>
      <c r="D1644" t="s">
        <v>122</v>
      </c>
      <c r="E1644">
        <v>117924</v>
      </c>
      <c r="G1644" t="s">
        <v>131</v>
      </c>
      <c r="H1644">
        <v>2.0499999999999998</v>
      </c>
      <c r="I1644" t="s">
        <v>181</v>
      </c>
      <c r="J1644" t="s">
        <v>182</v>
      </c>
      <c r="K1644">
        <v>2.0499999999999998</v>
      </c>
      <c r="L1644" t="s">
        <v>181</v>
      </c>
      <c r="M1644">
        <f t="shared" si="25"/>
        <v>4.5857193987115243</v>
      </c>
    </row>
    <row r="1645" spans="1:13" x14ac:dyDescent="0.25">
      <c r="A1645" t="s">
        <v>122</v>
      </c>
      <c r="B1645">
        <v>218914</v>
      </c>
      <c r="D1645" t="s">
        <v>122</v>
      </c>
      <c r="E1645">
        <v>117924</v>
      </c>
      <c r="G1645" t="s">
        <v>131</v>
      </c>
      <c r="H1645">
        <v>1.85</v>
      </c>
      <c r="I1645" t="s">
        <v>181</v>
      </c>
      <c r="J1645" t="s">
        <v>182</v>
      </c>
      <c r="K1645">
        <v>1.85</v>
      </c>
      <c r="L1645" t="s">
        <v>181</v>
      </c>
      <c r="M1645">
        <f t="shared" si="25"/>
        <v>4.1383321403006441</v>
      </c>
    </row>
    <row r="1646" spans="1:13" x14ac:dyDescent="0.25">
      <c r="A1646" t="s">
        <v>122</v>
      </c>
      <c r="B1646">
        <v>219010</v>
      </c>
      <c r="D1646" t="s">
        <v>122</v>
      </c>
      <c r="E1646">
        <v>117924</v>
      </c>
      <c r="G1646" t="s">
        <v>131</v>
      </c>
      <c r="H1646">
        <v>1.23</v>
      </c>
      <c r="I1646" t="s">
        <v>181</v>
      </c>
      <c r="J1646" t="s">
        <v>182</v>
      </c>
      <c r="K1646">
        <v>1.23</v>
      </c>
      <c r="L1646" t="s">
        <v>181</v>
      </c>
      <c r="M1646">
        <f t="shared" si="25"/>
        <v>2.7514316392269147</v>
      </c>
    </row>
    <row r="1647" spans="1:13" x14ac:dyDescent="0.25">
      <c r="A1647" t="s">
        <v>122</v>
      </c>
      <c r="B1647">
        <v>219106</v>
      </c>
      <c r="D1647" t="s">
        <v>122</v>
      </c>
      <c r="E1647">
        <v>117924</v>
      </c>
      <c r="G1647" t="s">
        <v>131</v>
      </c>
      <c r="H1647">
        <v>1.49</v>
      </c>
      <c r="I1647" t="s">
        <v>181</v>
      </c>
      <c r="J1647" t="s">
        <v>182</v>
      </c>
      <c r="K1647">
        <v>1.49</v>
      </c>
      <c r="L1647" t="s">
        <v>181</v>
      </c>
      <c r="M1647">
        <f t="shared" si="25"/>
        <v>3.3330350751610593</v>
      </c>
    </row>
    <row r="1648" spans="1:13" x14ac:dyDescent="0.25">
      <c r="A1648" t="s">
        <v>122</v>
      </c>
      <c r="B1648">
        <v>219202</v>
      </c>
      <c r="D1648" t="s">
        <v>122</v>
      </c>
      <c r="E1648">
        <v>117924</v>
      </c>
      <c r="G1648" t="s">
        <v>131</v>
      </c>
      <c r="H1648">
        <v>1.74</v>
      </c>
      <c r="I1648" t="s">
        <v>181</v>
      </c>
      <c r="J1648" t="s">
        <v>182</v>
      </c>
      <c r="K1648">
        <v>1.74</v>
      </c>
      <c r="L1648" t="s">
        <v>181</v>
      </c>
      <c r="M1648">
        <f t="shared" si="25"/>
        <v>3.8922691481746599</v>
      </c>
    </row>
    <row r="1649" spans="1:13" x14ac:dyDescent="0.25">
      <c r="A1649" t="s">
        <v>122</v>
      </c>
      <c r="B1649">
        <v>219250</v>
      </c>
      <c r="D1649" t="s">
        <v>122</v>
      </c>
      <c r="E1649">
        <v>117924</v>
      </c>
      <c r="G1649" t="s">
        <v>131</v>
      </c>
      <c r="H1649">
        <v>1.95</v>
      </c>
      <c r="I1649" t="s">
        <v>181</v>
      </c>
      <c r="J1649" t="s">
        <v>182</v>
      </c>
      <c r="K1649">
        <v>1.95</v>
      </c>
      <c r="L1649" t="s">
        <v>181</v>
      </c>
      <c r="M1649">
        <f t="shared" si="25"/>
        <v>4.3620257695060847</v>
      </c>
    </row>
    <row r="1650" spans="1:13" x14ac:dyDescent="0.25">
      <c r="A1650" t="s">
        <v>122</v>
      </c>
      <c r="B1650">
        <v>219346</v>
      </c>
      <c r="D1650" t="s">
        <v>122</v>
      </c>
      <c r="E1650">
        <v>117924</v>
      </c>
      <c r="G1650" t="s">
        <v>131</v>
      </c>
      <c r="H1650">
        <v>1.74</v>
      </c>
      <c r="I1650" t="s">
        <v>181</v>
      </c>
      <c r="J1650" t="s">
        <v>182</v>
      </c>
      <c r="K1650">
        <v>1.74</v>
      </c>
      <c r="L1650" t="s">
        <v>181</v>
      </c>
      <c r="M1650">
        <f t="shared" si="25"/>
        <v>3.8922691481746599</v>
      </c>
    </row>
    <row r="1651" spans="1:13" x14ac:dyDescent="0.25">
      <c r="A1651" t="s">
        <v>122</v>
      </c>
      <c r="B1651">
        <v>219442</v>
      </c>
      <c r="D1651" t="s">
        <v>122</v>
      </c>
      <c r="E1651">
        <v>117924</v>
      </c>
      <c r="G1651" t="s">
        <v>131</v>
      </c>
      <c r="H1651">
        <v>1.18</v>
      </c>
      <c r="I1651" t="s">
        <v>181</v>
      </c>
      <c r="J1651" t="s">
        <v>182</v>
      </c>
      <c r="K1651">
        <v>1.18</v>
      </c>
      <c r="L1651" t="s">
        <v>181</v>
      </c>
      <c r="M1651">
        <f t="shared" si="25"/>
        <v>2.6395848246241944</v>
      </c>
    </row>
    <row r="1652" spans="1:13" x14ac:dyDescent="0.25">
      <c r="A1652" t="s">
        <v>122</v>
      </c>
      <c r="B1652">
        <v>219538</v>
      </c>
      <c r="D1652" t="s">
        <v>122</v>
      </c>
      <c r="E1652">
        <v>117924</v>
      </c>
      <c r="G1652" t="s">
        <v>131</v>
      </c>
      <c r="H1652">
        <v>1.59</v>
      </c>
      <c r="I1652" t="s">
        <v>181</v>
      </c>
      <c r="J1652" t="s">
        <v>182</v>
      </c>
      <c r="K1652">
        <v>1.59</v>
      </c>
      <c r="L1652" t="s">
        <v>181</v>
      </c>
      <c r="M1652">
        <f t="shared" si="25"/>
        <v>3.5567287043664995</v>
      </c>
    </row>
    <row r="1653" spans="1:13" x14ac:dyDescent="0.25">
      <c r="A1653" t="s">
        <v>122</v>
      </c>
      <c r="B1653">
        <v>219538</v>
      </c>
      <c r="D1653" t="s">
        <v>122</v>
      </c>
      <c r="E1653">
        <v>117924</v>
      </c>
      <c r="G1653" t="s">
        <v>131</v>
      </c>
      <c r="H1653">
        <v>2.0499999999999998</v>
      </c>
      <c r="I1653" t="s">
        <v>181</v>
      </c>
      <c r="J1653" t="s">
        <v>182</v>
      </c>
      <c r="K1653">
        <v>2.0499999999999998</v>
      </c>
      <c r="L1653" t="s">
        <v>181</v>
      </c>
      <c r="M1653">
        <f t="shared" si="25"/>
        <v>4.5857193987115243</v>
      </c>
    </row>
    <row r="1654" spans="1:13" x14ac:dyDescent="0.25">
      <c r="A1654" t="s">
        <v>122</v>
      </c>
      <c r="B1654">
        <v>219635</v>
      </c>
      <c r="D1654" t="s">
        <v>122</v>
      </c>
      <c r="E1654">
        <v>117924</v>
      </c>
      <c r="G1654" t="s">
        <v>131</v>
      </c>
      <c r="H1654">
        <v>2</v>
      </c>
      <c r="I1654" t="s">
        <v>181</v>
      </c>
      <c r="J1654" t="s">
        <v>182</v>
      </c>
      <c r="K1654">
        <v>2</v>
      </c>
      <c r="L1654" t="s">
        <v>181</v>
      </c>
      <c r="M1654">
        <f t="shared" si="25"/>
        <v>4.4738725841088041</v>
      </c>
    </row>
    <row r="1655" spans="1:13" x14ac:dyDescent="0.25">
      <c r="A1655" t="s">
        <v>122</v>
      </c>
      <c r="B1655">
        <v>219683</v>
      </c>
      <c r="D1655" t="s">
        <v>122</v>
      </c>
      <c r="E1655">
        <v>117924</v>
      </c>
      <c r="G1655" t="s">
        <v>131</v>
      </c>
      <c r="H1655">
        <v>2.16</v>
      </c>
      <c r="I1655" t="s">
        <v>181</v>
      </c>
      <c r="J1655" t="s">
        <v>182</v>
      </c>
      <c r="K1655">
        <v>2.16</v>
      </c>
      <c r="L1655" t="s">
        <v>181</v>
      </c>
      <c r="M1655">
        <f t="shared" si="25"/>
        <v>4.8317823908375095</v>
      </c>
    </row>
    <row r="1656" spans="1:13" x14ac:dyDescent="0.25">
      <c r="A1656" t="s">
        <v>122</v>
      </c>
      <c r="B1656">
        <v>219780</v>
      </c>
      <c r="D1656" t="s">
        <v>122</v>
      </c>
      <c r="E1656">
        <v>117924</v>
      </c>
      <c r="G1656" t="s">
        <v>131</v>
      </c>
      <c r="H1656">
        <v>2.1</v>
      </c>
      <c r="I1656" t="s">
        <v>181</v>
      </c>
      <c r="J1656" t="s">
        <v>182</v>
      </c>
      <c r="K1656">
        <v>2.1</v>
      </c>
      <c r="L1656" t="s">
        <v>181</v>
      </c>
      <c r="M1656">
        <f t="shared" si="25"/>
        <v>4.6975662133142446</v>
      </c>
    </row>
    <row r="1657" spans="1:13" x14ac:dyDescent="0.25">
      <c r="A1657" t="s">
        <v>122</v>
      </c>
      <c r="B1657">
        <v>219828</v>
      </c>
      <c r="D1657" t="s">
        <v>122</v>
      </c>
      <c r="E1657">
        <v>117924</v>
      </c>
      <c r="G1657" t="s">
        <v>131</v>
      </c>
      <c r="H1657">
        <v>2</v>
      </c>
      <c r="I1657" t="s">
        <v>181</v>
      </c>
      <c r="J1657" t="s">
        <v>182</v>
      </c>
      <c r="K1657">
        <v>2</v>
      </c>
      <c r="L1657" t="s">
        <v>181</v>
      </c>
      <c r="M1657">
        <f t="shared" si="25"/>
        <v>4.4738725841088041</v>
      </c>
    </row>
    <row r="1658" spans="1:13" x14ac:dyDescent="0.25">
      <c r="A1658" t="s">
        <v>122</v>
      </c>
      <c r="B1658">
        <v>219925</v>
      </c>
      <c r="D1658" t="s">
        <v>122</v>
      </c>
      <c r="E1658">
        <v>117924</v>
      </c>
      <c r="G1658" t="s">
        <v>131</v>
      </c>
      <c r="H1658">
        <v>1.9</v>
      </c>
      <c r="I1658" t="s">
        <v>181</v>
      </c>
      <c r="J1658" t="s">
        <v>182</v>
      </c>
      <c r="K1658">
        <v>1.9</v>
      </c>
      <c r="L1658" t="s">
        <v>181</v>
      </c>
      <c r="M1658">
        <f t="shared" si="25"/>
        <v>4.2501789549033644</v>
      </c>
    </row>
    <row r="1659" spans="1:13" x14ac:dyDescent="0.25">
      <c r="A1659" t="s">
        <v>122</v>
      </c>
      <c r="B1659">
        <v>220022</v>
      </c>
      <c r="D1659" t="s">
        <v>122</v>
      </c>
      <c r="E1659">
        <v>117924</v>
      </c>
      <c r="G1659" t="s">
        <v>131</v>
      </c>
      <c r="H1659">
        <v>1.69</v>
      </c>
      <c r="I1659" t="s">
        <v>181</v>
      </c>
      <c r="J1659" t="s">
        <v>182</v>
      </c>
      <c r="K1659">
        <v>1.69</v>
      </c>
      <c r="L1659" t="s">
        <v>181</v>
      </c>
      <c r="M1659">
        <f t="shared" si="25"/>
        <v>3.7804223335719396</v>
      </c>
    </row>
    <row r="1660" spans="1:13" x14ac:dyDescent="0.25">
      <c r="A1660" t="s">
        <v>122</v>
      </c>
      <c r="B1660">
        <v>220070</v>
      </c>
      <c r="D1660" t="s">
        <v>122</v>
      </c>
      <c r="E1660">
        <v>117924</v>
      </c>
      <c r="G1660" t="s">
        <v>131</v>
      </c>
      <c r="H1660">
        <v>1.64</v>
      </c>
      <c r="I1660" t="s">
        <v>181</v>
      </c>
      <c r="J1660" t="s">
        <v>182</v>
      </c>
      <c r="K1660">
        <v>1.64</v>
      </c>
      <c r="L1660" t="s">
        <v>181</v>
      </c>
      <c r="M1660">
        <f t="shared" si="25"/>
        <v>3.6685755189692197</v>
      </c>
    </row>
    <row r="1661" spans="1:13" x14ac:dyDescent="0.25">
      <c r="A1661" t="s">
        <v>122</v>
      </c>
      <c r="B1661">
        <v>220167</v>
      </c>
      <c r="D1661" t="s">
        <v>122</v>
      </c>
      <c r="E1661">
        <v>117924</v>
      </c>
      <c r="G1661" t="s">
        <v>131</v>
      </c>
      <c r="H1661">
        <v>1.64</v>
      </c>
      <c r="I1661" t="s">
        <v>181</v>
      </c>
      <c r="J1661" t="s">
        <v>182</v>
      </c>
      <c r="K1661">
        <v>1.64</v>
      </c>
      <c r="L1661" t="s">
        <v>181</v>
      </c>
      <c r="M1661">
        <f t="shared" si="25"/>
        <v>3.6685755189692197</v>
      </c>
    </row>
    <row r="1662" spans="1:13" x14ac:dyDescent="0.25">
      <c r="A1662" t="s">
        <v>122</v>
      </c>
      <c r="B1662">
        <v>220264</v>
      </c>
      <c r="D1662" t="s">
        <v>122</v>
      </c>
      <c r="E1662">
        <v>117924</v>
      </c>
      <c r="G1662" t="s">
        <v>131</v>
      </c>
      <c r="H1662">
        <v>1.64</v>
      </c>
      <c r="I1662" t="s">
        <v>181</v>
      </c>
      <c r="J1662" t="s">
        <v>182</v>
      </c>
      <c r="K1662">
        <v>1.64</v>
      </c>
      <c r="L1662" t="s">
        <v>181</v>
      </c>
      <c r="M1662">
        <f t="shared" si="25"/>
        <v>3.6685755189692197</v>
      </c>
    </row>
    <row r="1663" spans="1:13" x14ac:dyDescent="0.25">
      <c r="A1663" t="s">
        <v>122</v>
      </c>
      <c r="B1663">
        <v>220361</v>
      </c>
      <c r="D1663" t="s">
        <v>122</v>
      </c>
      <c r="E1663">
        <v>117924</v>
      </c>
      <c r="G1663" t="s">
        <v>131</v>
      </c>
      <c r="H1663">
        <v>1.95</v>
      </c>
      <c r="I1663" t="s">
        <v>181</v>
      </c>
      <c r="J1663" t="s">
        <v>182</v>
      </c>
      <c r="K1663">
        <v>1.95</v>
      </c>
      <c r="L1663" t="s">
        <v>181</v>
      </c>
      <c r="M1663">
        <f t="shared" si="25"/>
        <v>4.3620257695060847</v>
      </c>
    </row>
    <row r="1664" spans="1:13" x14ac:dyDescent="0.25">
      <c r="A1664" t="s">
        <v>122</v>
      </c>
      <c r="B1664">
        <v>220409</v>
      </c>
      <c r="D1664" t="s">
        <v>122</v>
      </c>
      <c r="E1664">
        <v>117924</v>
      </c>
      <c r="G1664" t="s">
        <v>131</v>
      </c>
      <c r="H1664">
        <v>1.49</v>
      </c>
      <c r="I1664" t="s">
        <v>181</v>
      </c>
      <c r="J1664" t="s">
        <v>182</v>
      </c>
      <c r="K1664">
        <v>1.49</v>
      </c>
      <c r="L1664" t="s">
        <v>181</v>
      </c>
      <c r="M1664">
        <f t="shared" si="25"/>
        <v>3.3330350751610593</v>
      </c>
    </row>
    <row r="1665" spans="1:13" x14ac:dyDescent="0.25">
      <c r="A1665" t="s">
        <v>122</v>
      </c>
      <c r="B1665">
        <v>220507</v>
      </c>
      <c r="D1665" t="s">
        <v>122</v>
      </c>
      <c r="E1665">
        <v>117924</v>
      </c>
      <c r="G1665" t="s">
        <v>131</v>
      </c>
      <c r="H1665">
        <v>1.85</v>
      </c>
      <c r="I1665" t="s">
        <v>181</v>
      </c>
      <c r="J1665" t="s">
        <v>182</v>
      </c>
      <c r="K1665">
        <v>1.85</v>
      </c>
      <c r="L1665" t="s">
        <v>181</v>
      </c>
      <c r="M1665">
        <f t="shared" si="25"/>
        <v>4.1383321403006441</v>
      </c>
    </row>
    <row r="1666" spans="1:13" x14ac:dyDescent="0.25">
      <c r="A1666" t="s">
        <v>122</v>
      </c>
      <c r="B1666">
        <v>220604</v>
      </c>
      <c r="D1666" t="s">
        <v>122</v>
      </c>
      <c r="E1666">
        <v>117924</v>
      </c>
      <c r="G1666" t="s">
        <v>131</v>
      </c>
      <c r="H1666">
        <v>2.41</v>
      </c>
      <c r="I1666" t="s">
        <v>181</v>
      </c>
      <c r="J1666" t="s">
        <v>182</v>
      </c>
      <c r="K1666">
        <v>2.41</v>
      </c>
      <c r="L1666" t="s">
        <v>181</v>
      </c>
      <c r="M1666">
        <f t="shared" si="25"/>
        <v>5.3910164638511091</v>
      </c>
    </row>
    <row r="1667" spans="1:13" x14ac:dyDescent="0.25">
      <c r="A1667" t="s">
        <v>122</v>
      </c>
      <c r="B1667">
        <v>220604</v>
      </c>
      <c r="D1667" t="s">
        <v>122</v>
      </c>
      <c r="E1667">
        <v>117924</v>
      </c>
      <c r="G1667" t="s">
        <v>131</v>
      </c>
      <c r="H1667">
        <v>2.88</v>
      </c>
      <c r="I1667" t="s">
        <v>181</v>
      </c>
      <c r="J1667" t="s">
        <v>182</v>
      </c>
      <c r="K1667">
        <v>2.88</v>
      </c>
      <c r="L1667" t="s">
        <v>181</v>
      </c>
      <c r="M1667">
        <f t="shared" ref="M1667:M1730" si="26">K1667*3600/1609.344</f>
        <v>6.4423765211166781</v>
      </c>
    </row>
    <row r="1668" spans="1:13" x14ac:dyDescent="0.25">
      <c r="A1668" t="s">
        <v>122</v>
      </c>
      <c r="B1668">
        <v>220653</v>
      </c>
      <c r="D1668" t="s">
        <v>122</v>
      </c>
      <c r="E1668">
        <v>117924</v>
      </c>
      <c r="G1668" t="s">
        <v>131</v>
      </c>
      <c r="H1668">
        <v>3.18</v>
      </c>
      <c r="I1668" t="s">
        <v>181</v>
      </c>
      <c r="J1668" t="s">
        <v>182</v>
      </c>
      <c r="K1668">
        <v>3.18</v>
      </c>
      <c r="L1668" t="s">
        <v>181</v>
      </c>
      <c r="M1668">
        <f t="shared" si="26"/>
        <v>7.1134574087329989</v>
      </c>
    </row>
    <row r="1669" spans="1:13" x14ac:dyDescent="0.25">
      <c r="A1669" t="s">
        <v>122</v>
      </c>
      <c r="B1669">
        <v>220701</v>
      </c>
      <c r="D1669" t="s">
        <v>122</v>
      </c>
      <c r="E1669">
        <v>117924</v>
      </c>
      <c r="G1669" t="s">
        <v>131</v>
      </c>
      <c r="H1669">
        <v>4.01</v>
      </c>
      <c r="I1669" t="s">
        <v>181</v>
      </c>
      <c r="J1669" t="s">
        <v>182</v>
      </c>
      <c r="K1669">
        <v>4.01</v>
      </c>
      <c r="L1669" t="s">
        <v>181</v>
      </c>
      <c r="M1669">
        <f t="shared" si="26"/>
        <v>8.9701145311381527</v>
      </c>
    </row>
    <row r="1670" spans="1:13" x14ac:dyDescent="0.25">
      <c r="A1670" t="s">
        <v>122</v>
      </c>
      <c r="B1670">
        <v>220701</v>
      </c>
      <c r="D1670" t="s">
        <v>122</v>
      </c>
      <c r="E1670">
        <v>117924</v>
      </c>
      <c r="G1670" t="s">
        <v>131</v>
      </c>
      <c r="H1670">
        <v>4.62</v>
      </c>
      <c r="I1670" t="s">
        <v>181</v>
      </c>
      <c r="J1670" t="s">
        <v>182</v>
      </c>
      <c r="K1670">
        <v>4.62</v>
      </c>
      <c r="L1670" t="s">
        <v>181</v>
      </c>
      <c r="M1670">
        <f t="shared" si="26"/>
        <v>10.334645669291339</v>
      </c>
    </row>
    <row r="1671" spans="1:13" x14ac:dyDescent="0.25">
      <c r="A1671" t="s">
        <v>122</v>
      </c>
      <c r="B1671">
        <v>220653</v>
      </c>
      <c r="D1671" t="s">
        <v>122</v>
      </c>
      <c r="E1671">
        <v>117924</v>
      </c>
      <c r="G1671" t="s">
        <v>131</v>
      </c>
      <c r="H1671">
        <v>4.99</v>
      </c>
      <c r="I1671" t="s">
        <v>181</v>
      </c>
      <c r="J1671" t="s">
        <v>182</v>
      </c>
      <c r="K1671">
        <v>4.99</v>
      </c>
      <c r="L1671" t="s">
        <v>181</v>
      </c>
      <c r="M1671">
        <f t="shared" si="26"/>
        <v>11.162312097351467</v>
      </c>
    </row>
    <row r="1672" spans="1:13" x14ac:dyDescent="0.25">
      <c r="A1672" t="s">
        <v>122</v>
      </c>
      <c r="B1672">
        <v>220653</v>
      </c>
      <c r="D1672" t="s">
        <v>122</v>
      </c>
      <c r="E1672">
        <v>117924</v>
      </c>
      <c r="G1672" t="s">
        <v>131</v>
      </c>
      <c r="H1672">
        <v>5.24</v>
      </c>
      <c r="I1672" t="s">
        <v>181</v>
      </c>
      <c r="J1672" t="s">
        <v>182</v>
      </c>
      <c r="K1672">
        <v>5.24</v>
      </c>
      <c r="L1672" t="s">
        <v>181</v>
      </c>
      <c r="M1672">
        <f t="shared" si="26"/>
        <v>11.721546170365068</v>
      </c>
    </row>
    <row r="1673" spans="1:13" x14ac:dyDescent="0.25">
      <c r="A1673" t="s">
        <v>122</v>
      </c>
      <c r="B1673">
        <v>220507</v>
      </c>
      <c r="D1673" t="s">
        <v>122</v>
      </c>
      <c r="E1673">
        <v>117924</v>
      </c>
      <c r="G1673" t="s">
        <v>131</v>
      </c>
      <c r="H1673">
        <v>5.65</v>
      </c>
      <c r="I1673" t="s">
        <v>181</v>
      </c>
      <c r="J1673" t="s">
        <v>182</v>
      </c>
      <c r="K1673">
        <v>5.65</v>
      </c>
      <c r="L1673" t="s">
        <v>181</v>
      </c>
      <c r="M1673">
        <f t="shared" si="26"/>
        <v>12.638690050107373</v>
      </c>
    </row>
    <row r="1674" spans="1:13" x14ac:dyDescent="0.25">
      <c r="A1674" t="s">
        <v>122</v>
      </c>
      <c r="B1674">
        <v>220507</v>
      </c>
      <c r="D1674" t="s">
        <v>122</v>
      </c>
      <c r="E1674">
        <v>117924</v>
      </c>
      <c r="G1674" t="s">
        <v>131</v>
      </c>
      <c r="H1674">
        <v>5.65</v>
      </c>
      <c r="I1674" t="s">
        <v>181</v>
      </c>
      <c r="J1674" t="s">
        <v>182</v>
      </c>
      <c r="K1674">
        <v>5.65</v>
      </c>
      <c r="L1674" t="s">
        <v>181</v>
      </c>
      <c r="M1674">
        <f t="shared" si="26"/>
        <v>12.638690050107373</v>
      </c>
    </row>
    <row r="1675" spans="1:13" x14ac:dyDescent="0.25">
      <c r="A1675" t="s">
        <v>122</v>
      </c>
      <c r="B1675">
        <v>220458</v>
      </c>
      <c r="D1675" t="s">
        <v>122</v>
      </c>
      <c r="E1675">
        <v>117924</v>
      </c>
      <c r="G1675" t="s">
        <v>131</v>
      </c>
      <c r="H1675">
        <v>4.99</v>
      </c>
      <c r="I1675" t="s">
        <v>181</v>
      </c>
      <c r="J1675" t="s">
        <v>182</v>
      </c>
      <c r="K1675">
        <v>4.99</v>
      </c>
      <c r="L1675" t="s">
        <v>181</v>
      </c>
      <c r="M1675">
        <f t="shared" si="26"/>
        <v>11.162312097351467</v>
      </c>
    </row>
    <row r="1676" spans="1:13" x14ac:dyDescent="0.25">
      <c r="A1676" t="s">
        <v>122</v>
      </c>
      <c r="B1676">
        <v>220555</v>
      </c>
      <c r="D1676" t="s">
        <v>122</v>
      </c>
      <c r="E1676">
        <v>117924</v>
      </c>
      <c r="G1676" t="s">
        <v>131</v>
      </c>
      <c r="H1676">
        <v>3.9</v>
      </c>
      <c r="I1676" t="s">
        <v>181</v>
      </c>
      <c r="J1676" t="s">
        <v>182</v>
      </c>
      <c r="K1676">
        <v>3.9</v>
      </c>
      <c r="L1676" t="s">
        <v>181</v>
      </c>
      <c r="M1676">
        <f t="shared" si="26"/>
        <v>8.7240515390121693</v>
      </c>
    </row>
    <row r="1677" spans="1:13" x14ac:dyDescent="0.25">
      <c r="A1677" t="s">
        <v>122</v>
      </c>
      <c r="B1677">
        <v>220507</v>
      </c>
      <c r="D1677" t="s">
        <v>122</v>
      </c>
      <c r="E1677">
        <v>117924</v>
      </c>
      <c r="G1677" t="s">
        <v>131</v>
      </c>
      <c r="H1677">
        <v>5.14</v>
      </c>
      <c r="I1677" t="s">
        <v>181</v>
      </c>
      <c r="J1677" t="s">
        <v>182</v>
      </c>
      <c r="K1677">
        <v>5.14</v>
      </c>
      <c r="L1677" t="s">
        <v>181</v>
      </c>
      <c r="M1677">
        <f t="shared" si="26"/>
        <v>11.497852541159627</v>
      </c>
    </row>
    <row r="1678" spans="1:13" x14ac:dyDescent="0.25">
      <c r="A1678" t="s">
        <v>122</v>
      </c>
      <c r="B1678">
        <v>220361</v>
      </c>
      <c r="D1678" t="s">
        <v>122</v>
      </c>
      <c r="E1678">
        <v>117924</v>
      </c>
      <c r="G1678" t="s">
        <v>131</v>
      </c>
      <c r="H1678">
        <v>5.45</v>
      </c>
      <c r="I1678" t="s">
        <v>181</v>
      </c>
      <c r="J1678" t="s">
        <v>182</v>
      </c>
      <c r="K1678">
        <v>5.45</v>
      </c>
      <c r="L1678" t="s">
        <v>181</v>
      </c>
      <c r="M1678">
        <f t="shared" si="26"/>
        <v>12.191302791696492</v>
      </c>
    </row>
    <row r="1679" spans="1:13" x14ac:dyDescent="0.25">
      <c r="A1679" t="s">
        <v>122</v>
      </c>
      <c r="B1679">
        <v>220361</v>
      </c>
      <c r="D1679" t="s">
        <v>122</v>
      </c>
      <c r="E1679">
        <v>117924</v>
      </c>
      <c r="G1679" t="s">
        <v>131</v>
      </c>
      <c r="H1679">
        <v>0</v>
      </c>
      <c r="I1679" t="s">
        <v>181</v>
      </c>
      <c r="J1679" t="s">
        <v>182</v>
      </c>
      <c r="K1679">
        <v>0</v>
      </c>
      <c r="L1679" t="s">
        <v>181</v>
      </c>
      <c r="M1679">
        <f t="shared" si="26"/>
        <v>0</v>
      </c>
    </row>
    <row r="1680" spans="1:13" x14ac:dyDescent="0.25">
      <c r="A1680" t="s">
        <v>122</v>
      </c>
      <c r="B1680">
        <v>220361</v>
      </c>
      <c r="D1680" t="s">
        <v>122</v>
      </c>
      <c r="E1680">
        <v>117924</v>
      </c>
      <c r="G1680" t="s">
        <v>131</v>
      </c>
      <c r="H1680">
        <v>1.02</v>
      </c>
      <c r="I1680" t="s">
        <v>181</v>
      </c>
      <c r="J1680" t="s">
        <v>182</v>
      </c>
      <c r="K1680">
        <v>1.02</v>
      </c>
      <c r="L1680" t="s">
        <v>181</v>
      </c>
      <c r="M1680">
        <f t="shared" si="26"/>
        <v>2.2816750178954903</v>
      </c>
    </row>
    <row r="1681" spans="1:13" x14ac:dyDescent="0.25">
      <c r="A1681" t="s">
        <v>122</v>
      </c>
      <c r="B1681">
        <v>220361</v>
      </c>
      <c r="D1681" t="s">
        <v>122</v>
      </c>
      <c r="E1681">
        <v>117924</v>
      </c>
      <c r="G1681" t="s">
        <v>131</v>
      </c>
      <c r="H1681">
        <v>0.51</v>
      </c>
      <c r="I1681" t="s">
        <v>181</v>
      </c>
      <c r="J1681" t="s">
        <v>182</v>
      </c>
      <c r="K1681">
        <v>0.51</v>
      </c>
      <c r="L1681" t="s">
        <v>181</v>
      </c>
      <c r="M1681">
        <f t="shared" si="26"/>
        <v>1.1408375089477452</v>
      </c>
    </row>
    <row r="1682" spans="1:13" x14ac:dyDescent="0.25">
      <c r="A1682" t="s">
        <v>122</v>
      </c>
      <c r="B1682">
        <v>220264</v>
      </c>
      <c r="D1682" t="s">
        <v>122</v>
      </c>
      <c r="E1682">
        <v>117924</v>
      </c>
      <c r="G1682" t="s">
        <v>131</v>
      </c>
      <c r="H1682">
        <v>0.05</v>
      </c>
      <c r="I1682" t="s">
        <v>181</v>
      </c>
      <c r="J1682" t="s">
        <v>182</v>
      </c>
      <c r="K1682">
        <v>0.05</v>
      </c>
      <c r="L1682" t="s">
        <v>181</v>
      </c>
      <c r="M1682">
        <f t="shared" si="26"/>
        <v>0.11184681460272011</v>
      </c>
    </row>
    <row r="1683" spans="1:13" x14ac:dyDescent="0.25">
      <c r="A1683" t="s">
        <v>122</v>
      </c>
      <c r="B1683">
        <v>220312</v>
      </c>
      <c r="D1683" t="s">
        <v>122</v>
      </c>
      <c r="E1683">
        <v>117924</v>
      </c>
      <c r="G1683" t="s">
        <v>131</v>
      </c>
      <c r="H1683">
        <v>0.25</v>
      </c>
      <c r="I1683" t="s">
        <v>181</v>
      </c>
      <c r="J1683" t="s">
        <v>182</v>
      </c>
      <c r="K1683">
        <v>0.25</v>
      </c>
      <c r="L1683" t="s">
        <v>181</v>
      </c>
      <c r="M1683">
        <f t="shared" si="26"/>
        <v>0.55923407301360051</v>
      </c>
    </row>
    <row r="1684" spans="1:13" x14ac:dyDescent="0.25">
      <c r="A1684" t="s">
        <v>122</v>
      </c>
      <c r="B1684">
        <v>220409</v>
      </c>
      <c r="D1684" t="s">
        <v>122</v>
      </c>
      <c r="E1684">
        <v>117924</v>
      </c>
      <c r="G1684" t="s">
        <v>131</v>
      </c>
      <c r="H1684">
        <v>0.05</v>
      </c>
      <c r="I1684" t="s">
        <v>181</v>
      </c>
      <c r="J1684" t="s">
        <v>182</v>
      </c>
      <c r="K1684">
        <v>0.05</v>
      </c>
      <c r="L1684" t="s">
        <v>181</v>
      </c>
      <c r="M1684">
        <f t="shared" si="26"/>
        <v>0.11184681460272011</v>
      </c>
    </row>
    <row r="1685" spans="1:13" x14ac:dyDescent="0.25">
      <c r="A1685" t="s">
        <v>122</v>
      </c>
      <c r="B1685">
        <v>220555</v>
      </c>
      <c r="D1685" t="s">
        <v>122</v>
      </c>
      <c r="E1685">
        <v>117924</v>
      </c>
      <c r="G1685" t="s">
        <v>131</v>
      </c>
      <c r="H1685">
        <v>0.41</v>
      </c>
      <c r="I1685" t="s">
        <v>181</v>
      </c>
      <c r="J1685" t="s">
        <v>182</v>
      </c>
      <c r="K1685">
        <v>0.41</v>
      </c>
      <c r="L1685" t="s">
        <v>181</v>
      </c>
      <c r="M1685">
        <f t="shared" si="26"/>
        <v>0.91714387974230493</v>
      </c>
    </row>
    <row r="1686" spans="1:13" x14ac:dyDescent="0.25">
      <c r="A1686" t="s">
        <v>122</v>
      </c>
      <c r="B1686">
        <v>220701</v>
      </c>
      <c r="D1686" t="s">
        <v>122</v>
      </c>
      <c r="E1686">
        <v>117924</v>
      </c>
      <c r="G1686" t="s">
        <v>131</v>
      </c>
      <c r="H1686">
        <v>0.1</v>
      </c>
      <c r="I1686" t="s">
        <v>181</v>
      </c>
      <c r="J1686" t="s">
        <v>182</v>
      </c>
      <c r="K1686">
        <v>0.1</v>
      </c>
      <c r="L1686" t="s">
        <v>181</v>
      </c>
      <c r="M1686">
        <f t="shared" si="26"/>
        <v>0.22369362920544023</v>
      </c>
    </row>
    <row r="1687" spans="1:13" x14ac:dyDescent="0.25">
      <c r="A1687" t="s">
        <v>122</v>
      </c>
      <c r="B1687">
        <v>220750</v>
      </c>
      <c r="D1687" t="s">
        <v>122</v>
      </c>
      <c r="E1687">
        <v>117924</v>
      </c>
      <c r="G1687" t="s">
        <v>131</v>
      </c>
      <c r="H1687">
        <v>0.66</v>
      </c>
      <c r="I1687" t="s">
        <v>181</v>
      </c>
      <c r="J1687" t="s">
        <v>182</v>
      </c>
      <c r="K1687">
        <v>0.66</v>
      </c>
      <c r="L1687" t="s">
        <v>181</v>
      </c>
      <c r="M1687">
        <f t="shared" si="26"/>
        <v>1.4763779527559056</v>
      </c>
    </row>
    <row r="1688" spans="1:13" x14ac:dyDescent="0.25">
      <c r="A1688" t="s">
        <v>122</v>
      </c>
      <c r="B1688">
        <v>220799</v>
      </c>
      <c r="D1688" t="s">
        <v>122</v>
      </c>
      <c r="E1688">
        <v>117924</v>
      </c>
      <c r="G1688" t="s">
        <v>131</v>
      </c>
      <c r="H1688">
        <v>5.09</v>
      </c>
      <c r="I1688" t="s">
        <v>181</v>
      </c>
      <c r="J1688" t="s">
        <v>182</v>
      </c>
      <c r="K1688">
        <v>5.09</v>
      </c>
      <c r="L1688" t="s">
        <v>181</v>
      </c>
      <c r="M1688">
        <f t="shared" si="26"/>
        <v>11.386005726556908</v>
      </c>
    </row>
    <row r="1689" spans="1:13" x14ac:dyDescent="0.25">
      <c r="A1689" t="s">
        <v>122</v>
      </c>
      <c r="B1689">
        <v>220848</v>
      </c>
      <c r="D1689" t="s">
        <v>122</v>
      </c>
      <c r="E1689">
        <v>117924</v>
      </c>
      <c r="G1689" t="s">
        <v>131</v>
      </c>
      <c r="H1689">
        <v>0</v>
      </c>
      <c r="I1689" t="s">
        <v>181</v>
      </c>
      <c r="J1689" t="s">
        <v>182</v>
      </c>
      <c r="K1689">
        <v>0</v>
      </c>
      <c r="L1689" t="s">
        <v>181</v>
      </c>
      <c r="M1689">
        <f t="shared" si="26"/>
        <v>0</v>
      </c>
    </row>
    <row r="1690" spans="1:13" x14ac:dyDescent="0.25">
      <c r="A1690" t="s">
        <v>122</v>
      </c>
      <c r="B1690">
        <v>220994</v>
      </c>
      <c r="D1690" t="s">
        <v>122</v>
      </c>
      <c r="E1690">
        <v>117924</v>
      </c>
      <c r="G1690" t="s">
        <v>131</v>
      </c>
      <c r="H1690">
        <v>0.1</v>
      </c>
      <c r="I1690" t="s">
        <v>181</v>
      </c>
      <c r="J1690" t="s">
        <v>182</v>
      </c>
      <c r="K1690">
        <v>0.1</v>
      </c>
      <c r="L1690" t="s">
        <v>181</v>
      </c>
      <c r="M1690">
        <f t="shared" si="26"/>
        <v>0.22369362920544023</v>
      </c>
    </row>
    <row r="1691" spans="1:13" x14ac:dyDescent="0.25">
      <c r="A1691" t="s">
        <v>122</v>
      </c>
      <c r="B1691">
        <v>221092</v>
      </c>
      <c r="D1691" t="s">
        <v>122</v>
      </c>
      <c r="E1691">
        <v>117924</v>
      </c>
      <c r="G1691" t="s">
        <v>131</v>
      </c>
      <c r="H1691">
        <v>0.56000000000000005</v>
      </c>
      <c r="I1691" t="s">
        <v>181</v>
      </c>
      <c r="J1691" t="s">
        <v>182</v>
      </c>
      <c r="K1691">
        <v>0.56000000000000005</v>
      </c>
      <c r="L1691" t="s">
        <v>181</v>
      </c>
      <c r="M1691">
        <f t="shared" si="26"/>
        <v>1.2526843235504654</v>
      </c>
    </row>
    <row r="1692" spans="1:13" x14ac:dyDescent="0.25">
      <c r="A1692" t="s">
        <v>122</v>
      </c>
      <c r="B1692">
        <v>221190</v>
      </c>
      <c r="D1692" t="s">
        <v>122</v>
      </c>
      <c r="E1692">
        <v>117924</v>
      </c>
      <c r="G1692" t="s">
        <v>131</v>
      </c>
      <c r="H1692">
        <v>0.05</v>
      </c>
      <c r="I1692" t="s">
        <v>181</v>
      </c>
      <c r="J1692" t="s">
        <v>182</v>
      </c>
      <c r="K1692">
        <v>0.05</v>
      </c>
      <c r="L1692" t="s">
        <v>181</v>
      </c>
      <c r="M1692">
        <f t="shared" si="26"/>
        <v>0.11184681460272011</v>
      </c>
    </row>
    <row r="1693" spans="1:13" x14ac:dyDescent="0.25">
      <c r="A1693" t="s">
        <v>122</v>
      </c>
      <c r="B1693">
        <v>221336</v>
      </c>
      <c r="D1693" t="s">
        <v>122</v>
      </c>
      <c r="E1693">
        <v>117924</v>
      </c>
      <c r="G1693" t="s">
        <v>131</v>
      </c>
      <c r="H1693">
        <v>0.1</v>
      </c>
      <c r="I1693" t="s">
        <v>181</v>
      </c>
      <c r="J1693" t="s">
        <v>182</v>
      </c>
      <c r="K1693">
        <v>0.1</v>
      </c>
      <c r="L1693" t="s">
        <v>181</v>
      </c>
      <c r="M1693">
        <f t="shared" si="26"/>
        <v>0.22369362920544023</v>
      </c>
    </row>
    <row r="1694" spans="1:13" x14ac:dyDescent="0.25">
      <c r="A1694" t="s">
        <v>122</v>
      </c>
      <c r="B1694">
        <v>221483</v>
      </c>
      <c r="D1694" t="s">
        <v>122</v>
      </c>
      <c r="E1694">
        <v>117924</v>
      </c>
      <c r="G1694" t="s">
        <v>131</v>
      </c>
      <c r="H1694">
        <v>0.15</v>
      </c>
      <c r="I1694" t="s">
        <v>181</v>
      </c>
      <c r="J1694" t="s">
        <v>182</v>
      </c>
      <c r="K1694">
        <v>0.15</v>
      </c>
      <c r="L1694" t="s">
        <v>181</v>
      </c>
      <c r="M1694">
        <f t="shared" si="26"/>
        <v>0.33554044380816034</v>
      </c>
    </row>
    <row r="1695" spans="1:13" x14ac:dyDescent="0.25">
      <c r="A1695" t="s">
        <v>122</v>
      </c>
      <c r="B1695">
        <v>221582</v>
      </c>
      <c r="D1695" t="s">
        <v>122</v>
      </c>
      <c r="E1695">
        <v>117924</v>
      </c>
      <c r="G1695" t="s">
        <v>131</v>
      </c>
      <c r="H1695">
        <v>0.05</v>
      </c>
      <c r="I1695" t="s">
        <v>181</v>
      </c>
      <c r="J1695" t="s">
        <v>182</v>
      </c>
      <c r="K1695">
        <v>0.05</v>
      </c>
      <c r="L1695" t="s">
        <v>181</v>
      </c>
      <c r="M1695">
        <f t="shared" si="26"/>
        <v>0.11184681460272011</v>
      </c>
    </row>
    <row r="1696" spans="1:13" x14ac:dyDescent="0.25">
      <c r="A1696" t="s">
        <v>122</v>
      </c>
      <c r="B1696">
        <v>221729</v>
      </c>
      <c r="D1696" t="s">
        <v>122</v>
      </c>
      <c r="E1696">
        <v>117924</v>
      </c>
      <c r="G1696" t="s">
        <v>131</v>
      </c>
      <c r="H1696">
        <v>0.1</v>
      </c>
      <c r="I1696" t="s">
        <v>181</v>
      </c>
      <c r="J1696" t="s">
        <v>182</v>
      </c>
      <c r="K1696">
        <v>0.1</v>
      </c>
      <c r="L1696" t="s">
        <v>181</v>
      </c>
      <c r="M1696">
        <f t="shared" si="26"/>
        <v>0.22369362920544023</v>
      </c>
    </row>
    <row r="1697" spans="1:13" x14ac:dyDescent="0.25">
      <c r="A1697" t="s">
        <v>122</v>
      </c>
      <c r="B1697">
        <v>221877</v>
      </c>
      <c r="D1697" t="s">
        <v>122</v>
      </c>
      <c r="E1697">
        <v>117924</v>
      </c>
      <c r="G1697" t="s">
        <v>131</v>
      </c>
      <c r="H1697">
        <v>0.05</v>
      </c>
      <c r="I1697" t="s">
        <v>181</v>
      </c>
      <c r="J1697" t="s">
        <v>182</v>
      </c>
      <c r="K1697">
        <v>0.05</v>
      </c>
      <c r="L1697" t="s">
        <v>181</v>
      </c>
      <c r="M1697">
        <f t="shared" si="26"/>
        <v>0.11184681460272011</v>
      </c>
    </row>
    <row r="1698" spans="1:13" x14ac:dyDescent="0.25">
      <c r="A1698" t="s">
        <v>122</v>
      </c>
      <c r="B1698">
        <v>221926</v>
      </c>
      <c r="D1698" t="s">
        <v>122</v>
      </c>
      <c r="E1698">
        <v>117924</v>
      </c>
      <c r="G1698" t="s">
        <v>131</v>
      </c>
      <c r="H1698">
        <v>0.66</v>
      </c>
      <c r="I1698" t="s">
        <v>181</v>
      </c>
      <c r="J1698" t="s">
        <v>182</v>
      </c>
      <c r="K1698">
        <v>0.66</v>
      </c>
      <c r="L1698" t="s">
        <v>181</v>
      </c>
      <c r="M1698">
        <f t="shared" si="26"/>
        <v>1.4763779527559056</v>
      </c>
    </row>
    <row r="1699" spans="1:13" x14ac:dyDescent="0.25">
      <c r="A1699" t="s">
        <v>122</v>
      </c>
      <c r="B1699">
        <v>222074</v>
      </c>
      <c r="D1699" t="s">
        <v>122</v>
      </c>
      <c r="E1699">
        <v>117924</v>
      </c>
      <c r="G1699" t="s">
        <v>131</v>
      </c>
      <c r="H1699">
        <v>0.1</v>
      </c>
      <c r="I1699" t="s">
        <v>181</v>
      </c>
      <c r="J1699" t="s">
        <v>182</v>
      </c>
      <c r="K1699">
        <v>0.1</v>
      </c>
      <c r="L1699" t="s">
        <v>181</v>
      </c>
      <c r="M1699">
        <f t="shared" si="26"/>
        <v>0.22369362920544023</v>
      </c>
    </row>
    <row r="1700" spans="1:13" x14ac:dyDescent="0.25">
      <c r="A1700" t="s">
        <v>122</v>
      </c>
      <c r="B1700">
        <v>222222</v>
      </c>
      <c r="D1700" t="s">
        <v>122</v>
      </c>
      <c r="E1700">
        <v>117924</v>
      </c>
      <c r="G1700" t="s">
        <v>131</v>
      </c>
      <c r="H1700">
        <v>0.46</v>
      </c>
      <c r="I1700" t="s">
        <v>181</v>
      </c>
      <c r="J1700" t="s">
        <v>182</v>
      </c>
      <c r="K1700">
        <v>0.46</v>
      </c>
      <c r="L1700" t="s">
        <v>181</v>
      </c>
      <c r="M1700">
        <f t="shared" si="26"/>
        <v>1.0289906943450251</v>
      </c>
    </row>
    <row r="1701" spans="1:13" x14ac:dyDescent="0.25">
      <c r="A1701" t="s">
        <v>122</v>
      </c>
      <c r="B1701">
        <v>222321</v>
      </c>
      <c r="D1701" t="s">
        <v>122</v>
      </c>
      <c r="E1701">
        <v>117924</v>
      </c>
      <c r="G1701" t="s">
        <v>131</v>
      </c>
      <c r="H1701">
        <v>0.56000000000000005</v>
      </c>
      <c r="I1701" t="s">
        <v>181</v>
      </c>
      <c r="J1701" t="s">
        <v>182</v>
      </c>
      <c r="K1701">
        <v>0.56000000000000005</v>
      </c>
      <c r="L1701" t="s">
        <v>181</v>
      </c>
      <c r="M1701">
        <f t="shared" si="26"/>
        <v>1.2526843235504654</v>
      </c>
    </row>
    <row r="1702" spans="1:13" x14ac:dyDescent="0.25">
      <c r="A1702" t="s">
        <v>122</v>
      </c>
      <c r="B1702">
        <v>222469</v>
      </c>
      <c r="D1702" t="s">
        <v>122</v>
      </c>
      <c r="E1702">
        <v>117924</v>
      </c>
      <c r="G1702" t="s">
        <v>131</v>
      </c>
      <c r="H1702">
        <v>0.1</v>
      </c>
      <c r="I1702" t="s">
        <v>181</v>
      </c>
      <c r="J1702" t="s">
        <v>182</v>
      </c>
      <c r="K1702">
        <v>0.1</v>
      </c>
      <c r="L1702" t="s">
        <v>181</v>
      </c>
      <c r="M1702">
        <f t="shared" si="26"/>
        <v>0.22369362920544023</v>
      </c>
    </row>
    <row r="1703" spans="1:13" x14ac:dyDescent="0.25">
      <c r="A1703" t="s">
        <v>122</v>
      </c>
      <c r="B1703">
        <v>222568</v>
      </c>
      <c r="D1703" t="s">
        <v>122</v>
      </c>
      <c r="E1703">
        <v>117924</v>
      </c>
      <c r="G1703" t="s">
        <v>131</v>
      </c>
      <c r="H1703">
        <v>0.2</v>
      </c>
      <c r="I1703" t="s">
        <v>181</v>
      </c>
      <c r="J1703" t="s">
        <v>182</v>
      </c>
      <c r="K1703">
        <v>0.2</v>
      </c>
      <c r="L1703" t="s">
        <v>181</v>
      </c>
      <c r="M1703">
        <f t="shared" si="26"/>
        <v>0.44738725841088045</v>
      </c>
    </row>
    <row r="1704" spans="1:13" x14ac:dyDescent="0.25">
      <c r="A1704" t="s">
        <v>122</v>
      </c>
      <c r="B1704">
        <v>222717</v>
      </c>
      <c r="D1704" t="s">
        <v>122</v>
      </c>
      <c r="E1704">
        <v>117924</v>
      </c>
      <c r="G1704" t="s">
        <v>131</v>
      </c>
      <c r="H1704">
        <v>0.1</v>
      </c>
      <c r="I1704" t="s">
        <v>181</v>
      </c>
      <c r="J1704" t="s">
        <v>182</v>
      </c>
      <c r="K1704">
        <v>0.1</v>
      </c>
      <c r="L1704" t="s">
        <v>181</v>
      </c>
      <c r="M1704">
        <f t="shared" si="26"/>
        <v>0.22369362920544023</v>
      </c>
    </row>
    <row r="1705" spans="1:13" x14ac:dyDescent="0.25">
      <c r="A1705" t="s">
        <v>122</v>
      </c>
      <c r="B1705">
        <v>222816</v>
      </c>
      <c r="D1705" t="s">
        <v>122</v>
      </c>
      <c r="E1705">
        <v>117924</v>
      </c>
      <c r="G1705" t="s">
        <v>131</v>
      </c>
      <c r="H1705">
        <v>0.3</v>
      </c>
      <c r="I1705" t="s">
        <v>181</v>
      </c>
      <c r="J1705" t="s">
        <v>182</v>
      </c>
      <c r="K1705">
        <v>0.3</v>
      </c>
      <c r="L1705" t="s">
        <v>181</v>
      </c>
      <c r="M1705">
        <f t="shared" si="26"/>
        <v>0.67108088761632068</v>
      </c>
    </row>
    <row r="1706" spans="1:13" x14ac:dyDescent="0.25">
      <c r="A1706" t="s">
        <v>122</v>
      </c>
      <c r="B1706">
        <v>222915</v>
      </c>
      <c r="D1706" t="s">
        <v>122</v>
      </c>
      <c r="E1706">
        <v>117924</v>
      </c>
      <c r="G1706" t="s">
        <v>131</v>
      </c>
      <c r="H1706">
        <v>0.61</v>
      </c>
      <c r="I1706" t="s">
        <v>181</v>
      </c>
      <c r="J1706" t="s">
        <v>182</v>
      </c>
      <c r="K1706">
        <v>0.61</v>
      </c>
      <c r="L1706" t="s">
        <v>181</v>
      </c>
      <c r="M1706">
        <f t="shared" si="26"/>
        <v>1.3645311381531853</v>
      </c>
    </row>
    <row r="1707" spans="1:13" x14ac:dyDescent="0.25">
      <c r="A1707" t="s">
        <v>122</v>
      </c>
      <c r="B1707">
        <v>223015</v>
      </c>
      <c r="D1707" t="s">
        <v>122</v>
      </c>
      <c r="E1707">
        <v>117924</v>
      </c>
      <c r="G1707" t="s">
        <v>131</v>
      </c>
      <c r="H1707">
        <v>0.72</v>
      </c>
      <c r="I1707" t="s">
        <v>181</v>
      </c>
      <c r="J1707" t="s">
        <v>182</v>
      </c>
      <c r="K1707">
        <v>0.72</v>
      </c>
      <c r="L1707" t="s">
        <v>181</v>
      </c>
      <c r="M1707">
        <f t="shared" si="26"/>
        <v>1.6105941302791695</v>
      </c>
    </row>
    <row r="1708" spans="1:13" x14ac:dyDescent="0.25">
      <c r="A1708" t="s">
        <v>122</v>
      </c>
      <c r="B1708">
        <v>223164</v>
      </c>
      <c r="D1708" t="s">
        <v>122</v>
      </c>
      <c r="E1708">
        <v>117924</v>
      </c>
      <c r="G1708" t="s">
        <v>131</v>
      </c>
      <c r="H1708">
        <v>0</v>
      </c>
      <c r="I1708" t="s">
        <v>181</v>
      </c>
      <c r="J1708" t="s">
        <v>182</v>
      </c>
      <c r="K1708">
        <v>0</v>
      </c>
      <c r="L1708" t="s">
        <v>181</v>
      </c>
      <c r="M1708">
        <f t="shared" si="26"/>
        <v>0</v>
      </c>
    </row>
    <row r="1709" spans="1:13" x14ac:dyDescent="0.25">
      <c r="A1709" t="s">
        <v>122</v>
      </c>
      <c r="B1709">
        <v>223264</v>
      </c>
      <c r="D1709" t="s">
        <v>122</v>
      </c>
      <c r="E1709">
        <v>117924</v>
      </c>
      <c r="G1709" t="s">
        <v>131</v>
      </c>
      <c r="H1709">
        <v>0.2</v>
      </c>
      <c r="I1709" t="s">
        <v>181</v>
      </c>
      <c r="J1709" t="s">
        <v>182</v>
      </c>
      <c r="K1709">
        <v>0.2</v>
      </c>
      <c r="L1709" t="s">
        <v>181</v>
      </c>
      <c r="M1709">
        <f t="shared" si="26"/>
        <v>0.44738725841088045</v>
      </c>
    </row>
    <row r="1710" spans="1:13" x14ac:dyDescent="0.25">
      <c r="A1710" t="s">
        <v>122</v>
      </c>
      <c r="B1710">
        <v>223413</v>
      </c>
      <c r="D1710" t="s">
        <v>122</v>
      </c>
      <c r="E1710">
        <v>117924</v>
      </c>
      <c r="G1710" t="s">
        <v>131</v>
      </c>
      <c r="H1710">
        <v>0.15</v>
      </c>
      <c r="I1710" t="s">
        <v>181</v>
      </c>
      <c r="J1710" t="s">
        <v>182</v>
      </c>
      <c r="K1710">
        <v>0.15</v>
      </c>
      <c r="L1710" t="s">
        <v>181</v>
      </c>
      <c r="M1710">
        <f t="shared" si="26"/>
        <v>0.33554044380816034</v>
      </c>
    </row>
    <row r="1711" spans="1:13" x14ac:dyDescent="0.25">
      <c r="A1711" t="s">
        <v>122</v>
      </c>
      <c r="B1711">
        <v>223563</v>
      </c>
      <c r="D1711" t="s">
        <v>122</v>
      </c>
      <c r="E1711">
        <v>117924</v>
      </c>
      <c r="G1711" t="s">
        <v>131</v>
      </c>
      <c r="H1711">
        <v>0.2</v>
      </c>
      <c r="I1711" t="s">
        <v>181</v>
      </c>
      <c r="J1711" t="s">
        <v>182</v>
      </c>
      <c r="K1711">
        <v>0.2</v>
      </c>
      <c r="L1711" t="s">
        <v>181</v>
      </c>
      <c r="M1711">
        <f t="shared" si="26"/>
        <v>0.44738725841088045</v>
      </c>
    </row>
    <row r="1712" spans="1:13" x14ac:dyDescent="0.25">
      <c r="A1712" t="s">
        <v>122</v>
      </c>
      <c r="B1712">
        <v>223663</v>
      </c>
      <c r="D1712" t="s">
        <v>122</v>
      </c>
      <c r="E1712">
        <v>117924</v>
      </c>
      <c r="G1712" t="s">
        <v>131</v>
      </c>
      <c r="H1712">
        <v>0.05</v>
      </c>
      <c r="I1712" t="s">
        <v>181</v>
      </c>
      <c r="J1712" t="s">
        <v>182</v>
      </c>
      <c r="K1712">
        <v>0.05</v>
      </c>
      <c r="L1712" t="s">
        <v>181</v>
      </c>
      <c r="M1712">
        <f t="shared" si="26"/>
        <v>0.11184681460272011</v>
      </c>
    </row>
    <row r="1713" spans="1:13" x14ac:dyDescent="0.25">
      <c r="A1713" t="s">
        <v>122</v>
      </c>
      <c r="B1713">
        <v>223813</v>
      </c>
      <c r="D1713" t="s">
        <v>122</v>
      </c>
      <c r="E1713">
        <v>117924</v>
      </c>
      <c r="G1713" t="s">
        <v>131</v>
      </c>
      <c r="H1713">
        <v>0.1</v>
      </c>
      <c r="I1713" t="s">
        <v>181</v>
      </c>
      <c r="J1713" t="s">
        <v>182</v>
      </c>
      <c r="K1713">
        <v>0.1</v>
      </c>
      <c r="L1713" t="s">
        <v>181</v>
      </c>
      <c r="M1713">
        <f t="shared" si="26"/>
        <v>0.22369362920544023</v>
      </c>
    </row>
    <row r="1714" spans="1:13" x14ac:dyDescent="0.25">
      <c r="A1714" t="s">
        <v>122</v>
      </c>
      <c r="B1714">
        <v>223914</v>
      </c>
      <c r="D1714" t="s">
        <v>122</v>
      </c>
      <c r="E1714">
        <v>117924</v>
      </c>
      <c r="G1714" t="s">
        <v>131</v>
      </c>
      <c r="H1714">
        <v>0.05</v>
      </c>
      <c r="I1714" t="s">
        <v>181</v>
      </c>
      <c r="J1714" t="s">
        <v>182</v>
      </c>
      <c r="K1714">
        <v>0.05</v>
      </c>
      <c r="L1714" t="s">
        <v>181</v>
      </c>
      <c r="M1714">
        <f t="shared" si="26"/>
        <v>0.11184681460272011</v>
      </c>
    </row>
    <row r="1715" spans="1:13" x14ac:dyDescent="0.25">
      <c r="A1715" t="s">
        <v>122</v>
      </c>
      <c r="B1715">
        <v>224064</v>
      </c>
      <c r="D1715" t="s">
        <v>122</v>
      </c>
      <c r="E1715">
        <v>117924</v>
      </c>
      <c r="G1715" t="s">
        <v>131</v>
      </c>
      <c r="H1715">
        <v>0.05</v>
      </c>
      <c r="I1715" t="s">
        <v>181</v>
      </c>
      <c r="J1715" t="s">
        <v>182</v>
      </c>
      <c r="K1715">
        <v>0.05</v>
      </c>
      <c r="L1715" t="s">
        <v>181</v>
      </c>
      <c r="M1715">
        <f t="shared" si="26"/>
        <v>0.11184681460272011</v>
      </c>
    </row>
    <row r="1716" spans="1:13" x14ac:dyDescent="0.25">
      <c r="A1716" t="s">
        <v>122</v>
      </c>
      <c r="B1716">
        <v>224215</v>
      </c>
      <c r="D1716" t="s">
        <v>122</v>
      </c>
      <c r="E1716">
        <v>117924</v>
      </c>
      <c r="G1716" t="s">
        <v>131</v>
      </c>
      <c r="H1716">
        <v>0.05</v>
      </c>
      <c r="I1716" t="s">
        <v>181</v>
      </c>
      <c r="J1716" t="s">
        <v>182</v>
      </c>
      <c r="K1716">
        <v>0.05</v>
      </c>
      <c r="L1716" t="s">
        <v>181</v>
      </c>
      <c r="M1716">
        <f t="shared" si="26"/>
        <v>0.11184681460272011</v>
      </c>
    </row>
    <row r="1717" spans="1:13" x14ac:dyDescent="0.25">
      <c r="A1717" t="s">
        <v>122</v>
      </c>
      <c r="B1717">
        <v>224315</v>
      </c>
      <c r="D1717" t="s">
        <v>122</v>
      </c>
      <c r="E1717">
        <v>117924</v>
      </c>
      <c r="G1717" t="s">
        <v>131</v>
      </c>
      <c r="H1717">
        <v>0.05</v>
      </c>
      <c r="I1717" t="s">
        <v>181</v>
      </c>
      <c r="J1717" t="s">
        <v>182</v>
      </c>
      <c r="K1717">
        <v>0.05</v>
      </c>
      <c r="L1717" t="s">
        <v>181</v>
      </c>
      <c r="M1717">
        <f t="shared" si="26"/>
        <v>0.11184681460272011</v>
      </c>
    </row>
    <row r="1718" spans="1:13" x14ac:dyDescent="0.25">
      <c r="A1718" t="s">
        <v>122</v>
      </c>
      <c r="B1718">
        <v>224466</v>
      </c>
      <c r="D1718" t="s">
        <v>122</v>
      </c>
      <c r="E1718">
        <v>117924</v>
      </c>
      <c r="G1718" t="s">
        <v>131</v>
      </c>
      <c r="H1718">
        <v>0</v>
      </c>
      <c r="I1718" t="s">
        <v>181</v>
      </c>
      <c r="J1718" t="s">
        <v>182</v>
      </c>
      <c r="K1718">
        <v>0</v>
      </c>
      <c r="L1718" t="s">
        <v>181</v>
      </c>
      <c r="M1718">
        <f t="shared" si="26"/>
        <v>0</v>
      </c>
    </row>
    <row r="1719" spans="1:13" x14ac:dyDescent="0.25">
      <c r="A1719" t="s">
        <v>122</v>
      </c>
      <c r="B1719">
        <v>224567</v>
      </c>
      <c r="D1719" t="s">
        <v>122</v>
      </c>
      <c r="E1719">
        <v>117924</v>
      </c>
      <c r="G1719" t="s">
        <v>131</v>
      </c>
      <c r="H1719">
        <v>0</v>
      </c>
      <c r="I1719" t="s">
        <v>181</v>
      </c>
      <c r="J1719" t="s">
        <v>182</v>
      </c>
      <c r="K1719">
        <v>0</v>
      </c>
      <c r="L1719" t="s">
        <v>181</v>
      </c>
      <c r="M1719">
        <f t="shared" si="26"/>
        <v>0</v>
      </c>
    </row>
    <row r="1720" spans="1:13" x14ac:dyDescent="0.25">
      <c r="A1720" t="s">
        <v>122</v>
      </c>
      <c r="B1720">
        <v>224719</v>
      </c>
      <c r="D1720" t="s">
        <v>122</v>
      </c>
      <c r="E1720">
        <v>117924</v>
      </c>
      <c r="G1720" t="s">
        <v>131</v>
      </c>
      <c r="H1720">
        <v>0.05</v>
      </c>
      <c r="I1720" t="s">
        <v>181</v>
      </c>
      <c r="J1720" t="s">
        <v>182</v>
      </c>
      <c r="K1720">
        <v>0.05</v>
      </c>
      <c r="L1720" t="s">
        <v>181</v>
      </c>
      <c r="M1720">
        <f t="shared" si="26"/>
        <v>0.11184681460272011</v>
      </c>
    </row>
    <row r="1721" spans="1:13" x14ac:dyDescent="0.25">
      <c r="A1721" t="s">
        <v>122</v>
      </c>
      <c r="B1721">
        <v>224870</v>
      </c>
      <c r="D1721" t="s">
        <v>122</v>
      </c>
      <c r="E1721">
        <v>117924</v>
      </c>
      <c r="G1721" t="s">
        <v>131</v>
      </c>
      <c r="H1721">
        <v>0.05</v>
      </c>
      <c r="I1721" t="s">
        <v>181</v>
      </c>
      <c r="J1721" t="s">
        <v>182</v>
      </c>
      <c r="K1721">
        <v>0.05</v>
      </c>
      <c r="L1721" t="s">
        <v>181</v>
      </c>
      <c r="M1721">
        <f t="shared" si="26"/>
        <v>0.11184681460272011</v>
      </c>
    </row>
    <row r="1722" spans="1:13" x14ac:dyDescent="0.25">
      <c r="A1722" t="s">
        <v>122</v>
      </c>
      <c r="B1722">
        <v>224921</v>
      </c>
      <c r="D1722" t="s">
        <v>122</v>
      </c>
      <c r="E1722">
        <v>117924</v>
      </c>
      <c r="G1722" t="s">
        <v>131</v>
      </c>
      <c r="H1722">
        <v>0.05</v>
      </c>
      <c r="I1722" t="s">
        <v>181</v>
      </c>
      <c r="J1722" t="s">
        <v>182</v>
      </c>
      <c r="K1722">
        <v>0.05</v>
      </c>
      <c r="L1722" t="s">
        <v>181</v>
      </c>
      <c r="M1722">
        <f t="shared" si="26"/>
        <v>0.11184681460272011</v>
      </c>
    </row>
    <row r="1723" spans="1:13" x14ac:dyDescent="0.25">
      <c r="A1723" t="s">
        <v>122</v>
      </c>
      <c r="B1723">
        <v>225073</v>
      </c>
      <c r="D1723" t="s">
        <v>122</v>
      </c>
      <c r="E1723">
        <v>117924</v>
      </c>
      <c r="G1723" t="s">
        <v>131</v>
      </c>
      <c r="H1723">
        <v>0.77</v>
      </c>
      <c r="I1723" t="s">
        <v>181</v>
      </c>
      <c r="J1723" t="s">
        <v>182</v>
      </c>
      <c r="K1723">
        <v>0.77</v>
      </c>
      <c r="L1723" t="s">
        <v>181</v>
      </c>
      <c r="M1723">
        <f t="shared" si="26"/>
        <v>1.7224409448818898</v>
      </c>
    </row>
    <row r="1724" spans="1:13" x14ac:dyDescent="0.25">
      <c r="A1724" t="s">
        <v>122</v>
      </c>
      <c r="B1724">
        <v>225174</v>
      </c>
      <c r="D1724" t="s">
        <v>122</v>
      </c>
      <c r="E1724">
        <v>117924</v>
      </c>
      <c r="G1724" t="s">
        <v>131</v>
      </c>
      <c r="H1724">
        <v>0.15</v>
      </c>
      <c r="I1724" t="s">
        <v>181</v>
      </c>
      <c r="J1724" t="s">
        <v>182</v>
      </c>
      <c r="K1724">
        <v>0.15</v>
      </c>
      <c r="L1724" t="s">
        <v>181</v>
      </c>
      <c r="M1724">
        <f t="shared" si="26"/>
        <v>0.33554044380816034</v>
      </c>
    </row>
    <row r="1725" spans="1:13" x14ac:dyDescent="0.25">
      <c r="A1725" t="s">
        <v>122</v>
      </c>
      <c r="B1725">
        <v>225326</v>
      </c>
      <c r="D1725" t="s">
        <v>122</v>
      </c>
      <c r="E1725">
        <v>117924</v>
      </c>
      <c r="G1725" t="s">
        <v>131</v>
      </c>
      <c r="H1725">
        <v>0.15</v>
      </c>
      <c r="I1725" t="s">
        <v>181</v>
      </c>
      <c r="J1725" t="s">
        <v>182</v>
      </c>
      <c r="K1725">
        <v>0.15</v>
      </c>
      <c r="L1725" t="s">
        <v>181</v>
      </c>
      <c r="M1725">
        <f t="shared" si="26"/>
        <v>0.33554044380816034</v>
      </c>
    </row>
    <row r="1726" spans="1:13" x14ac:dyDescent="0.25">
      <c r="A1726" t="s">
        <v>122</v>
      </c>
      <c r="B1726">
        <v>225428</v>
      </c>
      <c r="D1726" t="s">
        <v>122</v>
      </c>
      <c r="E1726">
        <v>117924</v>
      </c>
      <c r="G1726" t="s">
        <v>131</v>
      </c>
      <c r="H1726">
        <v>0.05</v>
      </c>
      <c r="I1726" t="s">
        <v>181</v>
      </c>
      <c r="J1726" t="s">
        <v>182</v>
      </c>
      <c r="K1726">
        <v>0.05</v>
      </c>
      <c r="L1726" t="s">
        <v>181</v>
      </c>
      <c r="M1726">
        <f t="shared" si="26"/>
        <v>0.11184681460272011</v>
      </c>
    </row>
    <row r="1727" spans="1:13" x14ac:dyDescent="0.25">
      <c r="A1727" t="s">
        <v>122</v>
      </c>
      <c r="B1727">
        <v>225580</v>
      </c>
      <c r="D1727" t="s">
        <v>122</v>
      </c>
      <c r="E1727">
        <v>117924</v>
      </c>
      <c r="G1727" t="s">
        <v>131</v>
      </c>
      <c r="H1727">
        <v>0.2</v>
      </c>
      <c r="I1727" t="s">
        <v>181</v>
      </c>
      <c r="J1727" t="s">
        <v>182</v>
      </c>
      <c r="K1727">
        <v>0.2</v>
      </c>
      <c r="L1727" t="s">
        <v>181</v>
      </c>
      <c r="M1727">
        <f t="shared" si="26"/>
        <v>0.44738725841088045</v>
      </c>
    </row>
    <row r="1728" spans="1:13" x14ac:dyDescent="0.25">
      <c r="A1728" t="s">
        <v>122</v>
      </c>
      <c r="B1728">
        <v>225733</v>
      </c>
      <c r="D1728" t="s">
        <v>122</v>
      </c>
      <c r="E1728">
        <v>117924</v>
      </c>
      <c r="G1728" t="s">
        <v>131</v>
      </c>
      <c r="H1728">
        <v>0.25</v>
      </c>
      <c r="I1728" t="s">
        <v>181</v>
      </c>
      <c r="J1728" t="s">
        <v>182</v>
      </c>
      <c r="K1728">
        <v>0.25</v>
      </c>
      <c r="L1728" t="s">
        <v>181</v>
      </c>
      <c r="M1728">
        <f t="shared" si="26"/>
        <v>0.55923407301360051</v>
      </c>
    </row>
    <row r="1729" spans="1:13" x14ac:dyDescent="0.25">
      <c r="A1729" t="s">
        <v>122</v>
      </c>
      <c r="B1729">
        <v>225835</v>
      </c>
      <c r="D1729" t="s">
        <v>122</v>
      </c>
      <c r="E1729">
        <v>117924</v>
      </c>
      <c r="G1729" t="s">
        <v>131</v>
      </c>
      <c r="H1729">
        <v>0</v>
      </c>
      <c r="I1729" t="s">
        <v>181</v>
      </c>
      <c r="J1729" t="s">
        <v>182</v>
      </c>
      <c r="K1729">
        <v>0</v>
      </c>
      <c r="L1729" t="s">
        <v>181</v>
      </c>
      <c r="M1729">
        <f t="shared" si="26"/>
        <v>0</v>
      </c>
    </row>
    <row r="1730" spans="1:13" x14ac:dyDescent="0.25">
      <c r="A1730" t="s">
        <v>122</v>
      </c>
      <c r="B1730">
        <v>225988</v>
      </c>
      <c r="D1730" t="s">
        <v>122</v>
      </c>
      <c r="E1730">
        <v>117924</v>
      </c>
      <c r="G1730" t="s">
        <v>131</v>
      </c>
      <c r="H1730">
        <v>0.51</v>
      </c>
      <c r="I1730" t="s">
        <v>181</v>
      </c>
      <c r="J1730" t="s">
        <v>182</v>
      </c>
      <c r="K1730">
        <v>0.51</v>
      </c>
      <c r="L1730" t="s">
        <v>181</v>
      </c>
      <c r="M1730">
        <f t="shared" si="26"/>
        <v>1.1408375089477452</v>
      </c>
    </row>
    <row r="1731" spans="1:13" x14ac:dyDescent="0.25">
      <c r="A1731" t="s">
        <v>122</v>
      </c>
      <c r="B1731">
        <v>226090</v>
      </c>
      <c r="D1731" t="s">
        <v>122</v>
      </c>
      <c r="E1731">
        <v>117924</v>
      </c>
      <c r="G1731" t="s">
        <v>131</v>
      </c>
      <c r="H1731">
        <v>0.51</v>
      </c>
      <c r="I1731" t="s">
        <v>181</v>
      </c>
      <c r="J1731" t="s">
        <v>182</v>
      </c>
      <c r="K1731">
        <v>0.51</v>
      </c>
      <c r="L1731" t="s">
        <v>181</v>
      </c>
      <c r="M1731">
        <f t="shared" ref="M1731:M1794" si="27">K1731*3600/1609.344</f>
        <v>1.1408375089477452</v>
      </c>
    </row>
    <row r="1732" spans="1:13" x14ac:dyDescent="0.25">
      <c r="A1732" t="s">
        <v>122</v>
      </c>
      <c r="B1732">
        <v>226244</v>
      </c>
      <c r="D1732" t="s">
        <v>122</v>
      </c>
      <c r="E1732">
        <v>117924</v>
      </c>
      <c r="G1732" t="s">
        <v>131</v>
      </c>
      <c r="H1732">
        <v>0.2</v>
      </c>
      <c r="I1732" t="s">
        <v>181</v>
      </c>
      <c r="J1732" t="s">
        <v>182</v>
      </c>
      <c r="K1732">
        <v>0.2</v>
      </c>
      <c r="L1732" t="s">
        <v>181</v>
      </c>
      <c r="M1732">
        <f t="shared" si="27"/>
        <v>0.44738725841088045</v>
      </c>
    </row>
    <row r="1733" spans="1:13" x14ac:dyDescent="0.25">
      <c r="A1733" t="s">
        <v>122</v>
      </c>
      <c r="B1733">
        <v>226346</v>
      </c>
      <c r="D1733" t="s">
        <v>122</v>
      </c>
      <c r="E1733">
        <v>117924</v>
      </c>
      <c r="G1733" t="s">
        <v>131</v>
      </c>
      <c r="H1733">
        <v>0.1</v>
      </c>
      <c r="I1733" t="s">
        <v>181</v>
      </c>
      <c r="J1733" t="s">
        <v>182</v>
      </c>
      <c r="K1733">
        <v>0.1</v>
      </c>
      <c r="L1733" t="s">
        <v>181</v>
      </c>
      <c r="M1733">
        <f t="shared" si="27"/>
        <v>0.22369362920544023</v>
      </c>
    </row>
    <row r="1734" spans="1:13" x14ac:dyDescent="0.25">
      <c r="A1734" t="s">
        <v>122</v>
      </c>
      <c r="B1734">
        <v>226500</v>
      </c>
      <c r="D1734" t="s">
        <v>122</v>
      </c>
      <c r="E1734">
        <v>117924</v>
      </c>
      <c r="G1734" t="s">
        <v>131</v>
      </c>
      <c r="H1734">
        <v>0.36</v>
      </c>
      <c r="I1734" t="s">
        <v>181</v>
      </c>
      <c r="J1734" t="s">
        <v>182</v>
      </c>
      <c r="K1734">
        <v>0.36</v>
      </c>
      <c r="L1734" t="s">
        <v>181</v>
      </c>
      <c r="M1734">
        <f t="shared" si="27"/>
        <v>0.80529706513958477</v>
      </c>
    </row>
    <row r="1735" spans="1:13" x14ac:dyDescent="0.25">
      <c r="A1735" t="s">
        <v>122</v>
      </c>
      <c r="B1735">
        <v>226551</v>
      </c>
      <c r="D1735" t="s">
        <v>122</v>
      </c>
      <c r="E1735">
        <v>117924</v>
      </c>
      <c r="G1735" t="s">
        <v>131</v>
      </c>
      <c r="H1735">
        <v>0</v>
      </c>
      <c r="I1735" t="s">
        <v>181</v>
      </c>
      <c r="J1735" t="s">
        <v>182</v>
      </c>
      <c r="K1735">
        <v>0</v>
      </c>
      <c r="L1735" t="s">
        <v>181</v>
      </c>
      <c r="M1735">
        <f t="shared" si="27"/>
        <v>0</v>
      </c>
    </row>
    <row r="1736" spans="1:13" x14ac:dyDescent="0.25">
      <c r="A1736" t="s">
        <v>122</v>
      </c>
      <c r="B1736">
        <v>226705</v>
      </c>
      <c r="D1736" t="s">
        <v>122</v>
      </c>
      <c r="E1736">
        <v>117924</v>
      </c>
      <c r="G1736" t="s">
        <v>131</v>
      </c>
      <c r="H1736">
        <v>0</v>
      </c>
      <c r="I1736" t="s">
        <v>181</v>
      </c>
      <c r="J1736" t="s">
        <v>182</v>
      </c>
      <c r="K1736">
        <v>0</v>
      </c>
      <c r="L1736" t="s">
        <v>181</v>
      </c>
      <c r="M1736">
        <f t="shared" si="27"/>
        <v>0</v>
      </c>
    </row>
    <row r="1737" spans="1:13" x14ac:dyDescent="0.25">
      <c r="A1737" t="s">
        <v>122</v>
      </c>
      <c r="B1737">
        <v>226808</v>
      </c>
      <c r="D1737" t="s">
        <v>122</v>
      </c>
      <c r="E1737">
        <v>117924</v>
      </c>
      <c r="G1737" t="s">
        <v>131</v>
      </c>
      <c r="H1737">
        <v>0.2</v>
      </c>
      <c r="I1737" t="s">
        <v>181</v>
      </c>
      <c r="J1737" t="s">
        <v>182</v>
      </c>
      <c r="K1737">
        <v>0.2</v>
      </c>
      <c r="L1737" t="s">
        <v>181</v>
      </c>
      <c r="M1737">
        <f t="shared" si="27"/>
        <v>0.44738725841088045</v>
      </c>
    </row>
    <row r="1738" spans="1:13" x14ac:dyDescent="0.25">
      <c r="A1738" t="s">
        <v>122</v>
      </c>
      <c r="B1738">
        <v>226963</v>
      </c>
      <c r="D1738" t="s">
        <v>122</v>
      </c>
      <c r="E1738">
        <v>117924</v>
      </c>
      <c r="G1738" t="s">
        <v>131</v>
      </c>
      <c r="H1738">
        <v>0.05</v>
      </c>
      <c r="I1738" t="s">
        <v>181</v>
      </c>
      <c r="J1738" t="s">
        <v>182</v>
      </c>
      <c r="K1738">
        <v>0.05</v>
      </c>
      <c r="L1738" t="s">
        <v>181</v>
      </c>
      <c r="M1738">
        <f t="shared" si="27"/>
        <v>0.11184681460272011</v>
      </c>
    </row>
    <row r="1739" spans="1:13" x14ac:dyDescent="0.25">
      <c r="A1739" t="s">
        <v>122</v>
      </c>
      <c r="B1739">
        <v>227066</v>
      </c>
      <c r="D1739" t="s">
        <v>122</v>
      </c>
      <c r="E1739">
        <v>117924</v>
      </c>
      <c r="G1739" t="s">
        <v>131</v>
      </c>
      <c r="H1739">
        <v>0.36</v>
      </c>
      <c r="I1739" t="s">
        <v>181</v>
      </c>
      <c r="J1739" t="s">
        <v>182</v>
      </c>
      <c r="K1739">
        <v>0.36</v>
      </c>
      <c r="L1739" t="s">
        <v>181</v>
      </c>
      <c r="M1739">
        <f t="shared" si="27"/>
        <v>0.80529706513958477</v>
      </c>
    </row>
    <row r="1740" spans="1:13" x14ac:dyDescent="0.25">
      <c r="A1740" t="s">
        <v>122</v>
      </c>
      <c r="B1740">
        <v>227221</v>
      </c>
      <c r="D1740" t="s">
        <v>122</v>
      </c>
      <c r="E1740">
        <v>117924</v>
      </c>
      <c r="G1740" t="s">
        <v>131</v>
      </c>
      <c r="H1740">
        <v>0.05</v>
      </c>
      <c r="I1740" t="s">
        <v>181</v>
      </c>
      <c r="J1740" t="s">
        <v>182</v>
      </c>
      <c r="K1740">
        <v>0.05</v>
      </c>
      <c r="L1740" t="s">
        <v>181</v>
      </c>
      <c r="M1740">
        <f t="shared" si="27"/>
        <v>0.11184681460272011</v>
      </c>
    </row>
    <row r="1741" spans="1:13" x14ac:dyDescent="0.25">
      <c r="A1741" t="s">
        <v>122</v>
      </c>
      <c r="B1741">
        <v>227376</v>
      </c>
      <c r="D1741" t="s">
        <v>122</v>
      </c>
      <c r="E1741">
        <v>117924</v>
      </c>
      <c r="G1741" t="s">
        <v>131</v>
      </c>
      <c r="H1741">
        <v>0.2</v>
      </c>
      <c r="I1741" t="s">
        <v>181</v>
      </c>
      <c r="J1741" t="s">
        <v>182</v>
      </c>
      <c r="K1741">
        <v>0.2</v>
      </c>
      <c r="L1741" t="s">
        <v>181</v>
      </c>
      <c r="M1741">
        <f t="shared" si="27"/>
        <v>0.44738725841088045</v>
      </c>
    </row>
    <row r="1742" spans="1:13" x14ac:dyDescent="0.25">
      <c r="A1742" t="s">
        <v>122</v>
      </c>
      <c r="B1742">
        <v>227427</v>
      </c>
      <c r="D1742" t="s">
        <v>122</v>
      </c>
      <c r="E1742">
        <v>117924</v>
      </c>
      <c r="G1742" t="s">
        <v>131</v>
      </c>
      <c r="H1742">
        <v>1.9</v>
      </c>
      <c r="I1742" t="s">
        <v>181</v>
      </c>
      <c r="J1742" t="s">
        <v>182</v>
      </c>
      <c r="K1742">
        <v>1.9</v>
      </c>
      <c r="L1742" t="s">
        <v>181</v>
      </c>
      <c r="M1742">
        <f t="shared" si="27"/>
        <v>4.2501789549033644</v>
      </c>
    </row>
    <row r="1743" spans="1:13" x14ac:dyDescent="0.25">
      <c r="A1743" t="s">
        <v>122</v>
      </c>
      <c r="B1743">
        <v>227531</v>
      </c>
      <c r="D1743" t="s">
        <v>122</v>
      </c>
      <c r="E1743">
        <v>117924</v>
      </c>
      <c r="G1743" t="s">
        <v>131</v>
      </c>
      <c r="H1743">
        <v>0.15</v>
      </c>
      <c r="I1743" t="s">
        <v>181</v>
      </c>
      <c r="J1743" t="s">
        <v>182</v>
      </c>
      <c r="K1743">
        <v>0.15</v>
      </c>
      <c r="L1743" t="s">
        <v>181</v>
      </c>
      <c r="M1743">
        <f t="shared" si="27"/>
        <v>0.33554044380816034</v>
      </c>
    </row>
    <row r="1744" spans="1:13" x14ac:dyDescent="0.25">
      <c r="A1744" t="s">
        <v>122</v>
      </c>
      <c r="B1744">
        <v>227634</v>
      </c>
      <c r="D1744" t="s">
        <v>122</v>
      </c>
      <c r="E1744">
        <v>117924</v>
      </c>
      <c r="G1744" t="s">
        <v>131</v>
      </c>
      <c r="H1744">
        <v>0.77</v>
      </c>
      <c r="I1744" t="s">
        <v>181</v>
      </c>
      <c r="J1744" t="s">
        <v>182</v>
      </c>
      <c r="K1744">
        <v>0.77</v>
      </c>
      <c r="L1744" t="s">
        <v>181</v>
      </c>
      <c r="M1744">
        <f t="shared" si="27"/>
        <v>1.7224409448818898</v>
      </c>
    </row>
    <row r="1745" spans="1:13" x14ac:dyDescent="0.25">
      <c r="A1745" t="s">
        <v>122</v>
      </c>
      <c r="B1745">
        <v>227790</v>
      </c>
      <c r="D1745" t="s">
        <v>122</v>
      </c>
      <c r="E1745">
        <v>117924</v>
      </c>
      <c r="G1745" t="s">
        <v>131</v>
      </c>
      <c r="H1745">
        <v>0.05</v>
      </c>
      <c r="I1745" t="s">
        <v>181</v>
      </c>
      <c r="J1745" t="s">
        <v>182</v>
      </c>
      <c r="K1745">
        <v>0.05</v>
      </c>
      <c r="L1745" t="s">
        <v>181</v>
      </c>
      <c r="M1745">
        <f t="shared" si="27"/>
        <v>0.11184681460272011</v>
      </c>
    </row>
    <row r="1746" spans="1:13" x14ac:dyDescent="0.25">
      <c r="A1746" t="s">
        <v>122</v>
      </c>
      <c r="B1746">
        <v>227894</v>
      </c>
      <c r="D1746" t="s">
        <v>122</v>
      </c>
      <c r="E1746">
        <v>117924</v>
      </c>
      <c r="G1746" t="s">
        <v>131</v>
      </c>
      <c r="H1746">
        <v>0.66</v>
      </c>
      <c r="I1746" t="s">
        <v>181</v>
      </c>
      <c r="J1746" t="s">
        <v>182</v>
      </c>
      <c r="K1746">
        <v>0.66</v>
      </c>
      <c r="L1746" t="s">
        <v>181</v>
      </c>
      <c r="M1746">
        <f t="shared" si="27"/>
        <v>1.4763779527559056</v>
      </c>
    </row>
    <row r="1747" spans="1:13" x14ac:dyDescent="0.25">
      <c r="A1747" t="s">
        <v>122</v>
      </c>
      <c r="B1747">
        <v>228050</v>
      </c>
      <c r="D1747" t="s">
        <v>122</v>
      </c>
      <c r="E1747">
        <v>117924</v>
      </c>
      <c r="G1747" t="s">
        <v>131</v>
      </c>
      <c r="H1747">
        <v>0.15</v>
      </c>
      <c r="I1747" t="s">
        <v>181</v>
      </c>
      <c r="J1747" t="s">
        <v>182</v>
      </c>
      <c r="K1747">
        <v>0.15</v>
      </c>
      <c r="L1747" t="s">
        <v>181</v>
      </c>
      <c r="M1747">
        <f t="shared" si="27"/>
        <v>0.33554044380816034</v>
      </c>
    </row>
    <row r="1748" spans="1:13" x14ac:dyDescent="0.25">
      <c r="A1748" t="s">
        <v>122</v>
      </c>
      <c r="B1748">
        <v>228154</v>
      </c>
      <c r="D1748" t="s">
        <v>122</v>
      </c>
      <c r="E1748">
        <v>117924</v>
      </c>
      <c r="G1748" t="s">
        <v>131</v>
      </c>
      <c r="H1748">
        <v>0</v>
      </c>
      <c r="I1748" t="s">
        <v>181</v>
      </c>
      <c r="J1748" t="s">
        <v>182</v>
      </c>
      <c r="K1748">
        <v>0</v>
      </c>
      <c r="L1748" t="s">
        <v>181</v>
      </c>
      <c r="M1748">
        <f t="shared" si="27"/>
        <v>0</v>
      </c>
    </row>
    <row r="1749" spans="1:13" x14ac:dyDescent="0.25">
      <c r="A1749" t="s">
        <v>122</v>
      </c>
      <c r="B1749">
        <v>228310</v>
      </c>
      <c r="D1749" t="s">
        <v>122</v>
      </c>
      <c r="E1749">
        <v>117924</v>
      </c>
      <c r="G1749" t="s">
        <v>131</v>
      </c>
      <c r="H1749">
        <v>0.3</v>
      </c>
      <c r="I1749" t="s">
        <v>181</v>
      </c>
      <c r="J1749" t="s">
        <v>182</v>
      </c>
      <c r="K1749">
        <v>0.3</v>
      </c>
      <c r="L1749" t="s">
        <v>181</v>
      </c>
      <c r="M1749">
        <f t="shared" si="27"/>
        <v>0.67108088761632068</v>
      </c>
    </row>
    <row r="1750" spans="1:13" x14ac:dyDescent="0.25">
      <c r="A1750" t="s">
        <v>122</v>
      </c>
      <c r="B1750">
        <v>228414</v>
      </c>
      <c r="D1750" t="s">
        <v>122</v>
      </c>
      <c r="E1750">
        <v>117924</v>
      </c>
      <c r="G1750" t="s">
        <v>131</v>
      </c>
      <c r="H1750">
        <v>2.31</v>
      </c>
      <c r="I1750" t="s">
        <v>181</v>
      </c>
      <c r="J1750" t="s">
        <v>182</v>
      </c>
      <c r="K1750">
        <v>2.31</v>
      </c>
      <c r="L1750" t="s">
        <v>181</v>
      </c>
      <c r="M1750">
        <f t="shared" si="27"/>
        <v>5.1673228346456694</v>
      </c>
    </row>
    <row r="1751" spans="1:13" x14ac:dyDescent="0.25">
      <c r="A1751" t="s">
        <v>122</v>
      </c>
      <c r="B1751">
        <v>228571</v>
      </c>
      <c r="D1751" t="s">
        <v>122</v>
      </c>
      <c r="E1751">
        <v>117924</v>
      </c>
      <c r="G1751" t="s">
        <v>131</v>
      </c>
      <c r="H1751">
        <v>0.56000000000000005</v>
      </c>
      <c r="I1751" t="s">
        <v>181</v>
      </c>
      <c r="J1751" t="s">
        <v>182</v>
      </c>
      <c r="K1751">
        <v>0.56000000000000005</v>
      </c>
      <c r="L1751" t="s">
        <v>181</v>
      </c>
      <c r="M1751">
        <f t="shared" si="27"/>
        <v>1.2526843235504654</v>
      </c>
    </row>
    <row r="1752" spans="1:13" x14ac:dyDescent="0.25">
      <c r="A1752" t="s">
        <v>122</v>
      </c>
      <c r="B1752">
        <v>228675</v>
      </c>
      <c r="D1752" t="s">
        <v>122</v>
      </c>
      <c r="E1752">
        <v>117924</v>
      </c>
      <c r="G1752" t="s">
        <v>131</v>
      </c>
      <c r="H1752">
        <v>0.25</v>
      </c>
      <c r="I1752" t="s">
        <v>181</v>
      </c>
      <c r="J1752" t="s">
        <v>182</v>
      </c>
      <c r="K1752">
        <v>0.25</v>
      </c>
      <c r="L1752" t="s">
        <v>181</v>
      </c>
      <c r="M1752">
        <f t="shared" si="27"/>
        <v>0.55923407301360051</v>
      </c>
    </row>
    <row r="1753" spans="1:13" x14ac:dyDescent="0.25">
      <c r="A1753" t="s">
        <v>122</v>
      </c>
      <c r="B1753">
        <v>228832</v>
      </c>
      <c r="D1753" t="s">
        <v>122</v>
      </c>
      <c r="E1753">
        <v>117924</v>
      </c>
      <c r="G1753" t="s">
        <v>131</v>
      </c>
      <c r="H1753">
        <v>0.15</v>
      </c>
      <c r="I1753" t="s">
        <v>181</v>
      </c>
      <c r="J1753" t="s">
        <v>182</v>
      </c>
      <c r="K1753">
        <v>0.15</v>
      </c>
      <c r="L1753" t="s">
        <v>181</v>
      </c>
      <c r="M1753">
        <f t="shared" si="27"/>
        <v>0.33554044380816034</v>
      </c>
    </row>
    <row r="1754" spans="1:13" x14ac:dyDescent="0.25">
      <c r="A1754" t="s">
        <v>122</v>
      </c>
      <c r="B1754">
        <v>228937</v>
      </c>
      <c r="D1754" t="s">
        <v>122</v>
      </c>
      <c r="E1754">
        <v>117924</v>
      </c>
      <c r="G1754" t="s">
        <v>131</v>
      </c>
      <c r="H1754">
        <v>0.15</v>
      </c>
      <c r="I1754" t="s">
        <v>181</v>
      </c>
      <c r="J1754" t="s">
        <v>182</v>
      </c>
      <c r="K1754">
        <v>0.15</v>
      </c>
      <c r="L1754" t="s">
        <v>181</v>
      </c>
      <c r="M1754">
        <f t="shared" si="27"/>
        <v>0.33554044380816034</v>
      </c>
    </row>
    <row r="1755" spans="1:13" x14ac:dyDescent="0.25">
      <c r="A1755" t="s">
        <v>122</v>
      </c>
      <c r="B1755">
        <v>229095</v>
      </c>
      <c r="D1755" t="s">
        <v>122</v>
      </c>
      <c r="E1755">
        <v>117924</v>
      </c>
      <c r="G1755" t="s">
        <v>131</v>
      </c>
      <c r="H1755">
        <v>1.08</v>
      </c>
      <c r="I1755" t="s">
        <v>181</v>
      </c>
      <c r="J1755" t="s">
        <v>182</v>
      </c>
      <c r="K1755">
        <v>1.08</v>
      </c>
      <c r="L1755" t="s">
        <v>181</v>
      </c>
      <c r="M1755">
        <f t="shared" si="27"/>
        <v>2.4158911954187547</v>
      </c>
    </row>
    <row r="1756" spans="1:13" x14ac:dyDescent="0.25">
      <c r="A1756" t="s">
        <v>122</v>
      </c>
      <c r="B1756">
        <v>229200</v>
      </c>
      <c r="D1756" t="s">
        <v>122</v>
      </c>
      <c r="E1756">
        <v>117924</v>
      </c>
      <c r="G1756" t="s">
        <v>131</v>
      </c>
      <c r="H1756">
        <v>0.2</v>
      </c>
      <c r="I1756" t="s">
        <v>181</v>
      </c>
      <c r="J1756" t="s">
        <v>182</v>
      </c>
      <c r="K1756">
        <v>0.2</v>
      </c>
      <c r="L1756" t="s">
        <v>181</v>
      </c>
      <c r="M1756">
        <f t="shared" si="27"/>
        <v>0.44738725841088045</v>
      </c>
    </row>
    <row r="1757" spans="1:13" x14ac:dyDescent="0.25">
      <c r="A1757" t="s">
        <v>122</v>
      </c>
      <c r="B1757">
        <v>229357</v>
      </c>
      <c r="D1757" t="s">
        <v>122</v>
      </c>
      <c r="E1757">
        <v>117924</v>
      </c>
      <c r="G1757" t="s">
        <v>131</v>
      </c>
      <c r="H1757">
        <v>0.41</v>
      </c>
      <c r="I1757" t="s">
        <v>181</v>
      </c>
      <c r="J1757" t="s">
        <v>182</v>
      </c>
      <c r="K1757">
        <v>0.41</v>
      </c>
      <c r="L1757" t="s">
        <v>181</v>
      </c>
      <c r="M1757">
        <f t="shared" si="27"/>
        <v>0.91714387974230493</v>
      </c>
    </row>
    <row r="1758" spans="1:13" x14ac:dyDescent="0.25">
      <c r="A1758" t="s">
        <v>122</v>
      </c>
      <c r="B1758">
        <v>229463</v>
      </c>
      <c r="D1758" t="s">
        <v>122</v>
      </c>
      <c r="E1758">
        <v>117924</v>
      </c>
      <c r="G1758" t="s">
        <v>131</v>
      </c>
      <c r="H1758">
        <v>0.05</v>
      </c>
      <c r="I1758" t="s">
        <v>181</v>
      </c>
      <c r="J1758" t="s">
        <v>182</v>
      </c>
      <c r="K1758">
        <v>0.05</v>
      </c>
      <c r="L1758" t="s">
        <v>181</v>
      </c>
      <c r="M1758">
        <f t="shared" si="27"/>
        <v>0.11184681460272011</v>
      </c>
    </row>
    <row r="1759" spans="1:13" x14ac:dyDescent="0.25">
      <c r="A1759" t="s">
        <v>122</v>
      </c>
      <c r="B1759">
        <v>229621</v>
      </c>
      <c r="D1759" t="s">
        <v>122</v>
      </c>
      <c r="E1759">
        <v>117924</v>
      </c>
      <c r="G1759" t="s">
        <v>131</v>
      </c>
      <c r="H1759">
        <v>0.15</v>
      </c>
      <c r="I1759" t="s">
        <v>181</v>
      </c>
      <c r="J1759" t="s">
        <v>182</v>
      </c>
      <c r="K1759">
        <v>0.15</v>
      </c>
      <c r="L1759" t="s">
        <v>181</v>
      </c>
      <c r="M1759">
        <f t="shared" si="27"/>
        <v>0.33554044380816034</v>
      </c>
    </row>
    <row r="1760" spans="1:13" x14ac:dyDescent="0.25">
      <c r="A1760" t="s">
        <v>122</v>
      </c>
      <c r="B1760">
        <v>229726</v>
      </c>
      <c r="D1760" t="s">
        <v>122</v>
      </c>
      <c r="E1760">
        <v>117924</v>
      </c>
      <c r="G1760" t="s">
        <v>131</v>
      </c>
      <c r="H1760">
        <v>0</v>
      </c>
      <c r="I1760" t="s">
        <v>181</v>
      </c>
      <c r="J1760" t="s">
        <v>182</v>
      </c>
      <c r="K1760">
        <v>0</v>
      </c>
      <c r="L1760" t="s">
        <v>181</v>
      </c>
      <c r="M1760">
        <f t="shared" si="27"/>
        <v>0</v>
      </c>
    </row>
    <row r="1761" spans="1:13" x14ac:dyDescent="0.25">
      <c r="A1761" t="s">
        <v>122</v>
      </c>
      <c r="B1761">
        <v>229885</v>
      </c>
      <c r="D1761" t="s">
        <v>122</v>
      </c>
      <c r="E1761">
        <v>117924</v>
      </c>
      <c r="G1761" t="s">
        <v>131</v>
      </c>
      <c r="H1761">
        <v>0.15</v>
      </c>
      <c r="I1761" t="s">
        <v>181</v>
      </c>
      <c r="J1761" t="s">
        <v>182</v>
      </c>
      <c r="K1761">
        <v>0.15</v>
      </c>
      <c r="L1761" t="s">
        <v>181</v>
      </c>
      <c r="M1761">
        <f t="shared" si="27"/>
        <v>0.33554044380816034</v>
      </c>
    </row>
    <row r="1762" spans="1:13" x14ac:dyDescent="0.25">
      <c r="A1762" t="s">
        <v>122</v>
      </c>
      <c r="B1762">
        <v>229990</v>
      </c>
      <c r="D1762" t="s">
        <v>122</v>
      </c>
      <c r="E1762">
        <v>117924</v>
      </c>
      <c r="G1762" t="s">
        <v>131</v>
      </c>
      <c r="H1762">
        <v>0</v>
      </c>
      <c r="I1762" t="s">
        <v>181</v>
      </c>
      <c r="J1762" t="s">
        <v>182</v>
      </c>
      <c r="K1762">
        <v>0</v>
      </c>
      <c r="L1762" t="s">
        <v>181</v>
      </c>
      <c r="M1762">
        <f t="shared" si="27"/>
        <v>0</v>
      </c>
    </row>
    <row r="1763" spans="1:13" x14ac:dyDescent="0.25">
      <c r="A1763" t="s">
        <v>122</v>
      </c>
      <c r="B1763">
        <v>230149</v>
      </c>
      <c r="D1763" t="s">
        <v>122</v>
      </c>
      <c r="E1763">
        <v>117924</v>
      </c>
      <c r="G1763" t="s">
        <v>131</v>
      </c>
      <c r="H1763">
        <v>0.46</v>
      </c>
      <c r="I1763" t="s">
        <v>181</v>
      </c>
      <c r="J1763" t="s">
        <v>182</v>
      </c>
      <c r="K1763">
        <v>0.46</v>
      </c>
      <c r="L1763" t="s">
        <v>181</v>
      </c>
      <c r="M1763">
        <f t="shared" si="27"/>
        <v>1.0289906943450251</v>
      </c>
    </row>
    <row r="1764" spans="1:13" x14ac:dyDescent="0.25">
      <c r="A1764" t="s">
        <v>122</v>
      </c>
      <c r="B1764">
        <v>230255</v>
      </c>
      <c r="D1764" t="s">
        <v>122</v>
      </c>
      <c r="E1764">
        <v>117924</v>
      </c>
      <c r="G1764" t="s">
        <v>131</v>
      </c>
      <c r="H1764">
        <v>0.05</v>
      </c>
      <c r="I1764" t="s">
        <v>181</v>
      </c>
      <c r="J1764" t="s">
        <v>182</v>
      </c>
      <c r="K1764">
        <v>0.05</v>
      </c>
      <c r="L1764" t="s">
        <v>181</v>
      </c>
      <c r="M1764">
        <f t="shared" si="27"/>
        <v>0.11184681460272011</v>
      </c>
    </row>
    <row r="1765" spans="1:13" x14ac:dyDescent="0.25">
      <c r="A1765" t="s">
        <v>122</v>
      </c>
      <c r="B1765">
        <v>230361</v>
      </c>
      <c r="D1765" t="s">
        <v>122</v>
      </c>
      <c r="E1765">
        <v>117924</v>
      </c>
      <c r="G1765" t="s">
        <v>131</v>
      </c>
      <c r="H1765">
        <v>0.05</v>
      </c>
      <c r="I1765" t="s">
        <v>181</v>
      </c>
      <c r="J1765" t="s">
        <v>182</v>
      </c>
      <c r="K1765">
        <v>0.05</v>
      </c>
      <c r="L1765" t="s">
        <v>181</v>
      </c>
      <c r="M1765">
        <f t="shared" si="27"/>
        <v>0.11184681460272011</v>
      </c>
    </row>
    <row r="1766" spans="1:13" x14ac:dyDescent="0.25">
      <c r="A1766" t="s">
        <v>122</v>
      </c>
      <c r="B1766">
        <v>230520</v>
      </c>
      <c r="D1766" t="s">
        <v>122</v>
      </c>
      <c r="E1766">
        <v>117924</v>
      </c>
      <c r="G1766" t="s">
        <v>131</v>
      </c>
      <c r="H1766">
        <v>0.05</v>
      </c>
      <c r="I1766" t="s">
        <v>181</v>
      </c>
      <c r="J1766" t="s">
        <v>182</v>
      </c>
      <c r="K1766">
        <v>0.05</v>
      </c>
      <c r="L1766" t="s">
        <v>181</v>
      </c>
      <c r="M1766">
        <f t="shared" si="27"/>
        <v>0.11184681460272011</v>
      </c>
    </row>
    <row r="1767" spans="1:13" x14ac:dyDescent="0.25">
      <c r="A1767" t="s">
        <v>122</v>
      </c>
      <c r="B1767">
        <v>230627</v>
      </c>
      <c r="D1767" t="s">
        <v>122</v>
      </c>
      <c r="E1767">
        <v>117924</v>
      </c>
      <c r="G1767" t="s">
        <v>131</v>
      </c>
      <c r="H1767">
        <v>0.05</v>
      </c>
      <c r="I1767" t="s">
        <v>181</v>
      </c>
      <c r="J1767" t="s">
        <v>182</v>
      </c>
      <c r="K1767">
        <v>0.05</v>
      </c>
      <c r="L1767" t="s">
        <v>181</v>
      </c>
      <c r="M1767">
        <f t="shared" si="27"/>
        <v>0.11184681460272011</v>
      </c>
    </row>
    <row r="1768" spans="1:13" x14ac:dyDescent="0.25">
      <c r="A1768" t="s">
        <v>122</v>
      </c>
      <c r="B1768">
        <v>230786</v>
      </c>
      <c r="D1768" t="s">
        <v>122</v>
      </c>
      <c r="E1768">
        <v>117924</v>
      </c>
      <c r="G1768" t="s">
        <v>131</v>
      </c>
      <c r="H1768">
        <v>0.05</v>
      </c>
      <c r="I1768" t="s">
        <v>181</v>
      </c>
      <c r="J1768" t="s">
        <v>182</v>
      </c>
      <c r="K1768">
        <v>0.05</v>
      </c>
      <c r="L1768" t="s">
        <v>181</v>
      </c>
      <c r="M1768">
        <f t="shared" si="27"/>
        <v>0.11184681460272011</v>
      </c>
    </row>
    <row r="1769" spans="1:13" x14ac:dyDescent="0.25">
      <c r="A1769" t="s">
        <v>122</v>
      </c>
      <c r="B1769">
        <v>230893</v>
      </c>
      <c r="D1769" t="s">
        <v>122</v>
      </c>
      <c r="E1769">
        <v>117924</v>
      </c>
      <c r="G1769" t="s">
        <v>131</v>
      </c>
      <c r="H1769">
        <v>0.1</v>
      </c>
      <c r="I1769" t="s">
        <v>181</v>
      </c>
      <c r="J1769" t="s">
        <v>182</v>
      </c>
      <c r="K1769">
        <v>0.1</v>
      </c>
      <c r="L1769" t="s">
        <v>181</v>
      </c>
      <c r="M1769">
        <f t="shared" si="27"/>
        <v>0.22369362920544023</v>
      </c>
    </row>
    <row r="1770" spans="1:13" x14ac:dyDescent="0.25">
      <c r="A1770" t="s">
        <v>122</v>
      </c>
      <c r="B1770">
        <v>231053</v>
      </c>
      <c r="D1770" t="s">
        <v>122</v>
      </c>
      <c r="E1770">
        <v>117924</v>
      </c>
      <c r="G1770" t="s">
        <v>131</v>
      </c>
      <c r="H1770">
        <v>0.05</v>
      </c>
      <c r="I1770" t="s">
        <v>181</v>
      </c>
      <c r="J1770" t="s">
        <v>182</v>
      </c>
      <c r="K1770">
        <v>0.05</v>
      </c>
      <c r="L1770" t="s">
        <v>181</v>
      </c>
      <c r="M1770">
        <f t="shared" si="27"/>
        <v>0.11184681460272011</v>
      </c>
    </row>
    <row r="1771" spans="1:13" x14ac:dyDescent="0.25">
      <c r="A1771" t="s">
        <v>122</v>
      </c>
      <c r="B1771">
        <v>231160</v>
      </c>
      <c r="D1771" t="s">
        <v>122</v>
      </c>
      <c r="E1771">
        <v>117924</v>
      </c>
      <c r="G1771" t="s">
        <v>131</v>
      </c>
      <c r="H1771">
        <v>0.05</v>
      </c>
      <c r="I1771" t="s">
        <v>181</v>
      </c>
      <c r="J1771" t="s">
        <v>182</v>
      </c>
      <c r="K1771">
        <v>0.05</v>
      </c>
      <c r="L1771" t="s">
        <v>181</v>
      </c>
      <c r="M1771">
        <f t="shared" si="27"/>
        <v>0.11184681460272011</v>
      </c>
    </row>
    <row r="1772" spans="1:13" x14ac:dyDescent="0.25">
      <c r="A1772" t="s">
        <v>122</v>
      </c>
      <c r="B1772">
        <v>231320</v>
      </c>
      <c r="D1772" t="s">
        <v>122</v>
      </c>
      <c r="E1772">
        <v>117924</v>
      </c>
      <c r="G1772" t="s">
        <v>131</v>
      </c>
      <c r="H1772">
        <v>0.05</v>
      </c>
      <c r="I1772" t="s">
        <v>181</v>
      </c>
      <c r="J1772" t="s">
        <v>182</v>
      </c>
      <c r="K1772">
        <v>0.05</v>
      </c>
      <c r="L1772" t="s">
        <v>181</v>
      </c>
      <c r="M1772">
        <f t="shared" si="27"/>
        <v>0.11184681460272011</v>
      </c>
    </row>
    <row r="1773" spans="1:13" x14ac:dyDescent="0.25">
      <c r="A1773" t="s">
        <v>122</v>
      </c>
      <c r="B1773">
        <v>231427</v>
      </c>
      <c r="D1773" t="s">
        <v>122</v>
      </c>
      <c r="E1773">
        <v>117924</v>
      </c>
      <c r="G1773" t="s">
        <v>131</v>
      </c>
      <c r="H1773">
        <v>0.05</v>
      </c>
      <c r="I1773" t="s">
        <v>181</v>
      </c>
      <c r="J1773" t="s">
        <v>182</v>
      </c>
      <c r="K1773">
        <v>0.05</v>
      </c>
      <c r="L1773" t="s">
        <v>181</v>
      </c>
      <c r="M1773">
        <f t="shared" si="27"/>
        <v>0.11184681460272011</v>
      </c>
    </row>
    <row r="1774" spans="1:13" x14ac:dyDescent="0.25">
      <c r="A1774" t="s">
        <v>122</v>
      </c>
      <c r="B1774">
        <v>231535</v>
      </c>
      <c r="D1774" t="s">
        <v>122</v>
      </c>
      <c r="E1774">
        <v>117924</v>
      </c>
      <c r="G1774" t="s">
        <v>131</v>
      </c>
      <c r="H1774">
        <v>0.41</v>
      </c>
      <c r="I1774" t="s">
        <v>181</v>
      </c>
      <c r="J1774" t="s">
        <v>182</v>
      </c>
      <c r="K1774">
        <v>0.41</v>
      </c>
      <c r="L1774" t="s">
        <v>181</v>
      </c>
      <c r="M1774">
        <f t="shared" si="27"/>
        <v>0.91714387974230493</v>
      </c>
    </row>
    <row r="1775" spans="1:13" x14ac:dyDescent="0.25">
      <c r="A1775" t="s">
        <v>122</v>
      </c>
      <c r="B1775">
        <v>231696</v>
      </c>
      <c r="D1775" t="s">
        <v>122</v>
      </c>
      <c r="E1775">
        <v>117924</v>
      </c>
      <c r="G1775" t="s">
        <v>131</v>
      </c>
      <c r="H1775">
        <v>0.05</v>
      </c>
      <c r="I1775" t="s">
        <v>181</v>
      </c>
      <c r="J1775" t="s">
        <v>182</v>
      </c>
      <c r="K1775">
        <v>0.05</v>
      </c>
      <c r="L1775" t="s">
        <v>181</v>
      </c>
      <c r="M1775">
        <f t="shared" si="27"/>
        <v>0.11184681460272011</v>
      </c>
    </row>
    <row r="1776" spans="1:13" x14ac:dyDescent="0.25">
      <c r="A1776" t="s">
        <v>122</v>
      </c>
      <c r="B1776">
        <v>231803</v>
      </c>
      <c r="D1776" t="s">
        <v>122</v>
      </c>
      <c r="E1776">
        <v>117924</v>
      </c>
      <c r="G1776" t="s">
        <v>131</v>
      </c>
      <c r="H1776">
        <v>1.08</v>
      </c>
      <c r="I1776" t="s">
        <v>181</v>
      </c>
      <c r="J1776" t="s">
        <v>182</v>
      </c>
      <c r="K1776">
        <v>1.08</v>
      </c>
      <c r="L1776" t="s">
        <v>181</v>
      </c>
      <c r="M1776">
        <f t="shared" si="27"/>
        <v>2.4158911954187547</v>
      </c>
    </row>
    <row r="1777" spans="1:13" x14ac:dyDescent="0.25">
      <c r="A1777" t="s">
        <v>122</v>
      </c>
      <c r="B1777">
        <v>231857</v>
      </c>
      <c r="D1777" t="s">
        <v>122</v>
      </c>
      <c r="E1777">
        <v>117924</v>
      </c>
      <c r="G1777" t="s">
        <v>131</v>
      </c>
      <c r="H1777">
        <v>1.33</v>
      </c>
      <c r="I1777" t="s">
        <v>181</v>
      </c>
      <c r="J1777" t="s">
        <v>182</v>
      </c>
      <c r="K1777">
        <v>1.33</v>
      </c>
      <c r="L1777" t="s">
        <v>181</v>
      </c>
      <c r="M1777">
        <f t="shared" si="27"/>
        <v>2.9751252684323548</v>
      </c>
    </row>
    <row r="1778" spans="1:13" x14ac:dyDescent="0.25">
      <c r="A1778" t="s">
        <v>122</v>
      </c>
      <c r="B1778">
        <v>231964</v>
      </c>
      <c r="D1778" t="s">
        <v>122</v>
      </c>
      <c r="E1778">
        <v>117924</v>
      </c>
      <c r="G1778" t="s">
        <v>131</v>
      </c>
      <c r="H1778">
        <v>0.15</v>
      </c>
      <c r="I1778" t="s">
        <v>181</v>
      </c>
      <c r="J1778" t="s">
        <v>182</v>
      </c>
      <c r="K1778">
        <v>0.15</v>
      </c>
      <c r="L1778" t="s">
        <v>181</v>
      </c>
      <c r="M1778">
        <f t="shared" si="27"/>
        <v>0.33554044380816034</v>
      </c>
    </row>
    <row r="1779" spans="1:13" x14ac:dyDescent="0.25">
      <c r="A1779" t="s">
        <v>122</v>
      </c>
      <c r="B1779">
        <v>232126</v>
      </c>
      <c r="D1779" t="s">
        <v>122</v>
      </c>
      <c r="E1779">
        <v>117924</v>
      </c>
      <c r="G1779" t="s">
        <v>131</v>
      </c>
      <c r="H1779">
        <v>0.05</v>
      </c>
      <c r="I1779" t="s">
        <v>181</v>
      </c>
      <c r="J1779" t="s">
        <v>182</v>
      </c>
      <c r="K1779">
        <v>0.05</v>
      </c>
      <c r="L1779" t="s">
        <v>181</v>
      </c>
      <c r="M1779">
        <f t="shared" si="27"/>
        <v>0.11184681460272011</v>
      </c>
    </row>
    <row r="1780" spans="1:13" x14ac:dyDescent="0.25">
      <c r="A1780" t="s">
        <v>122</v>
      </c>
      <c r="B1780">
        <v>232234</v>
      </c>
      <c r="D1780" t="s">
        <v>122</v>
      </c>
      <c r="E1780">
        <v>117924</v>
      </c>
      <c r="G1780" t="s">
        <v>131</v>
      </c>
      <c r="H1780">
        <v>0.05</v>
      </c>
      <c r="I1780" t="s">
        <v>181</v>
      </c>
      <c r="J1780" t="s">
        <v>182</v>
      </c>
      <c r="K1780">
        <v>0.05</v>
      </c>
      <c r="L1780" t="s">
        <v>181</v>
      </c>
      <c r="M1780">
        <f t="shared" si="27"/>
        <v>0.11184681460272011</v>
      </c>
    </row>
    <row r="1781" spans="1:13" x14ac:dyDescent="0.25">
      <c r="A1781" t="s">
        <v>122</v>
      </c>
      <c r="B1781">
        <v>232342</v>
      </c>
      <c r="D1781" t="s">
        <v>122</v>
      </c>
      <c r="E1781">
        <v>117924</v>
      </c>
      <c r="G1781" t="s">
        <v>131</v>
      </c>
      <c r="H1781">
        <v>0.25</v>
      </c>
      <c r="I1781" t="s">
        <v>181</v>
      </c>
      <c r="J1781" t="s">
        <v>182</v>
      </c>
      <c r="K1781">
        <v>0.25</v>
      </c>
      <c r="L1781" t="s">
        <v>181</v>
      </c>
      <c r="M1781">
        <f t="shared" si="27"/>
        <v>0.55923407301360051</v>
      </c>
    </row>
    <row r="1782" spans="1:13" x14ac:dyDescent="0.25">
      <c r="A1782" t="s">
        <v>122</v>
      </c>
      <c r="B1782">
        <v>232504</v>
      </c>
      <c r="D1782" t="s">
        <v>122</v>
      </c>
      <c r="E1782">
        <v>117924</v>
      </c>
      <c r="G1782" t="s">
        <v>131</v>
      </c>
      <c r="H1782">
        <v>0.15</v>
      </c>
      <c r="I1782" t="s">
        <v>181</v>
      </c>
      <c r="J1782" t="s">
        <v>182</v>
      </c>
      <c r="K1782">
        <v>0.15</v>
      </c>
      <c r="L1782" t="s">
        <v>181</v>
      </c>
      <c r="M1782">
        <f t="shared" si="27"/>
        <v>0.33554044380816034</v>
      </c>
    </row>
    <row r="1783" spans="1:13" x14ac:dyDescent="0.25">
      <c r="A1783" t="s">
        <v>122</v>
      </c>
      <c r="B1783">
        <v>232612</v>
      </c>
      <c r="D1783" t="s">
        <v>122</v>
      </c>
      <c r="E1783">
        <v>117924</v>
      </c>
      <c r="G1783" t="s">
        <v>131</v>
      </c>
      <c r="H1783">
        <v>0.2</v>
      </c>
      <c r="I1783" t="s">
        <v>181</v>
      </c>
      <c r="J1783" t="s">
        <v>182</v>
      </c>
      <c r="K1783">
        <v>0.2</v>
      </c>
      <c r="L1783" t="s">
        <v>181</v>
      </c>
      <c r="M1783">
        <f t="shared" si="27"/>
        <v>0.44738725841088045</v>
      </c>
    </row>
    <row r="1784" spans="1:13" x14ac:dyDescent="0.25">
      <c r="A1784" t="s">
        <v>122</v>
      </c>
      <c r="B1784">
        <v>232774</v>
      </c>
      <c r="D1784" t="s">
        <v>122</v>
      </c>
      <c r="E1784">
        <v>117924</v>
      </c>
      <c r="G1784" t="s">
        <v>131</v>
      </c>
      <c r="H1784">
        <v>0</v>
      </c>
      <c r="I1784" t="s">
        <v>181</v>
      </c>
      <c r="J1784" t="s">
        <v>182</v>
      </c>
      <c r="K1784">
        <v>0</v>
      </c>
      <c r="L1784" t="s">
        <v>181</v>
      </c>
      <c r="M1784">
        <f t="shared" si="27"/>
        <v>0</v>
      </c>
    </row>
    <row r="1785" spans="1:13" x14ac:dyDescent="0.25">
      <c r="A1785" t="s">
        <v>122</v>
      </c>
      <c r="B1785">
        <v>232883</v>
      </c>
      <c r="D1785" t="s">
        <v>122</v>
      </c>
      <c r="E1785">
        <v>117924</v>
      </c>
      <c r="G1785" t="s">
        <v>131</v>
      </c>
      <c r="H1785">
        <v>0</v>
      </c>
      <c r="I1785" t="s">
        <v>181</v>
      </c>
      <c r="J1785" t="s">
        <v>182</v>
      </c>
      <c r="K1785">
        <v>0</v>
      </c>
      <c r="L1785" t="s">
        <v>181</v>
      </c>
      <c r="M1785">
        <f t="shared" si="27"/>
        <v>0</v>
      </c>
    </row>
    <row r="1786" spans="1:13" x14ac:dyDescent="0.25">
      <c r="A1786" t="s">
        <v>122</v>
      </c>
      <c r="B1786">
        <v>233045</v>
      </c>
      <c r="D1786" t="s">
        <v>122</v>
      </c>
      <c r="E1786">
        <v>117924</v>
      </c>
      <c r="G1786" t="s">
        <v>131</v>
      </c>
      <c r="H1786">
        <v>1.1299999999999999</v>
      </c>
      <c r="I1786" t="s">
        <v>181</v>
      </c>
      <c r="J1786" t="s">
        <v>182</v>
      </c>
      <c r="K1786">
        <v>1.1299999999999999</v>
      </c>
      <c r="L1786" t="s">
        <v>181</v>
      </c>
      <c r="M1786">
        <f t="shared" si="27"/>
        <v>2.5277380100214741</v>
      </c>
    </row>
    <row r="1787" spans="1:13" x14ac:dyDescent="0.25">
      <c r="A1787" t="s">
        <v>122</v>
      </c>
      <c r="B1787">
        <v>233154</v>
      </c>
      <c r="D1787" t="s">
        <v>122</v>
      </c>
      <c r="E1787">
        <v>117924</v>
      </c>
      <c r="G1787" t="s">
        <v>131</v>
      </c>
      <c r="H1787">
        <v>0.51</v>
      </c>
      <c r="I1787" t="s">
        <v>181</v>
      </c>
      <c r="J1787" t="s">
        <v>182</v>
      </c>
      <c r="K1787">
        <v>0.51</v>
      </c>
      <c r="L1787" t="s">
        <v>181</v>
      </c>
      <c r="M1787">
        <f t="shared" si="27"/>
        <v>1.1408375089477452</v>
      </c>
    </row>
    <row r="1788" spans="1:13" x14ac:dyDescent="0.25">
      <c r="A1788" t="s">
        <v>122</v>
      </c>
      <c r="B1788">
        <v>233263</v>
      </c>
      <c r="D1788" t="s">
        <v>122</v>
      </c>
      <c r="E1788">
        <v>117924</v>
      </c>
      <c r="G1788" t="s">
        <v>131</v>
      </c>
      <c r="H1788">
        <v>0.36</v>
      </c>
      <c r="I1788" t="s">
        <v>181</v>
      </c>
      <c r="J1788" t="s">
        <v>182</v>
      </c>
      <c r="K1788">
        <v>0.36</v>
      </c>
      <c r="L1788" t="s">
        <v>181</v>
      </c>
      <c r="M1788">
        <f t="shared" si="27"/>
        <v>0.80529706513958477</v>
      </c>
    </row>
    <row r="1789" spans="1:13" x14ac:dyDescent="0.25">
      <c r="A1789" t="s">
        <v>122</v>
      </c>
      <c r="B1789">
        <v>233426</v>
      </c>
      <c r="D1789" t="s">
        <v>122</v>
      </c>
      <c r="E1789">
        <v>117924</v>
      </c>
      <c r="G1789" t="s">
        <v>131</v>
      </c>
      <c r="H1789">
        <v>0</v>
      </c>
      <c r="I1789" t="s">
        <v>181</v>
      </c>
      <c r="J1789" t="s">
        <v>182</v>
      </c>
      <c r="K1789">
        <v>0</v>
      </c>
      <c r="L1789" t="s">
        <v>181</v>
      </c>
      <c r="M1789">
        <f t="shared" si="27"/>
        <v>0</v>
      </c>
    </row>
    <row r="1790" spans="1:13" x14ac:dyDescent="0.25">
      <c r="A1790" t="s">
        <v>122</v>
      </c>
      <c r="B1790">
        <v>233535</v>
      </c>
      <c r="D1790" t="s">
        <v>122</v>
      </c>
      <c r="E1790">
        <v>117924</v>
      </c>
      <c r="G1790" t="s">
        <v>131</v>
      </c>
      <c r="H1790">
        <v>0</v>
      </c>
      <c r="I1790" t="s">
        <v>181</v>
      </c>
      <c r="J1790" t="s">
        <v>182</v>
      </c>
      <c r="K1790">
        <v>0</v>
      </c>
      <c r="L1790" t="s">
        <v>181</v>
      </c>
      <c r="M1790">
        <f t="shared" si="27"/>
        <v>0</v>
      </c>
    </row>
    <row r="1791" spans="1:13" x14ac:dyDescent="0.25">
      <c r="A1791" t="s">
        <v>122</v>
      </c>
      <c r="B1791">
        <v>233644</v>
      </c>
      <c r="D1791" t="s">
        <v>122</v>
      </c>
      <c r="E1791">
        <v>117924</v>
      </c>
      <c r="G1791" t="s">
        <v>131</v>
      </c>
      <c r="H1791">
        <v>0</v>
      </c>
      <c r="I1791" t="s">
        <v>181</v>
      </c>
      <c r="J1791" t="s">
        <v>182</v>
      </c>
      <c r="K1791">
        <v>0</v>
      </c>
      <c r="L1791" t="s">
        <v>181</v>
      </c>
      <c r="M1791">
        <f t="shared" si="27"/>
        <v>0</v>
      </c>
    </row>
    <row r="1792" spans="1:13" x14ac:dyDescent="0.25">
      <c r="A1792" t="s">
        <v>122</v>
      </c>
      <c r="B1792">
        <v>233808</v>
      </c>
      <c r="D1792" t="s">
        <v>122</v>
      </c>
      <c r="E1792">
        <v>117924</v>
      </c>
      <c r="G1792" t="s">
        <v>131</v>
      </c>
      <c r="H1792">
        <v>0.15</v>
      </c>
      <c r="I1792" t="s">
        <v>181</v>
      </c>
      <c r="J1792" t="s">
        <v>182</v>
      </c>
      <c r="K1792">
        <v>0.15</v>
      </c>
      <c r="L1792" t="s">
        <v>181</v>
      </c>
      <c r="M1792">
        <f t="shared" si="27"/>
        <v>0.33554044380816034</v>
      </c>
    </row>
    <row r="1793" spans="1:13" x14ac:dyDescent="0.25">
      <c r="A1793" t="s">
        <v>122</v>
      </c>
      <c r="B1793">
        <v>233918</v>
      </c>
      <c r="D1793" t="s">
        <v>122</v>
      </c>
      <c r="E1793">
        <v>117924</v>
      </c>
      <c r="G1793" t="s">
        <v>131</v>
      </c>
      <c r="H1793">
        <v>0</v>
      </c>
      <c r="I1793" t="s">
        <v>181</v>
      </c>
      <c r="J1793" t="s">
        <v>182</v>
      </c>
      <c r="K1793">
        <v>0</v>
      </c>
      <c r="L1793" t="s">
        <v>181</v>
      </c>
      <c r="M1793">
        <f t="shared" si="27"/>
        <v>0</v>
      </c>
    </row>
    <row r="1794" spans="1:13" x14ac:dyDescent="0.25">
      <c r="A1794" t="s">
        <v>122</v>
      </c>
      <c r="B1794">
        <v>234082</v>
      </c>
      <c r="D1794" t="s">
        <v>122</v>
      </c>
      <c r="E1794">
        <v>117924</v>
      </c>
      <c r="G1794" t="s">
        <v>131</v>
      </c>
      <c r="H1794">
        <v>0.15</v>
      </c>
      <c r="I1794" t="s">
        <v>181</v>
      </c>
      <c r="J1794" t="s">
        <v>182</v>
      </c>
      <c r="K1794">
        <v>0.15</v>
      </c>
      <c r="L1794" t="s">
        <v>181</v>
      </c>
      <c r="M1794">
        <f t="shared" si="27"/>
        <v>0.33554044380816034</v>
      </c>
    </row>
    <row r="1795" spans="1:13" x14ac:dyDescent="0.25">
      <c r="A1795" t="s">
        <v>122</v>
      </c>
      <c r="B1795">
        <v>234192</v>
      </c>
      <c r="D1795" t="s">
        <v>122</v>
      </c>
      <c r="E1795">
        <v>117924</v>
      </c>
      <c r="G1795" t="s">
        <v>131</v>
      </c>
      <c r="H1795">
        <v>0.3</v>
      </c>
      <c r="I1795" t="s">
        <v>181</v>
      </c>
      <c r="J1795" t="s">
        <v>182</v>
      </c>
      <c r="K1795">
        <v>0.3</v>
      </c>
      <c r="L1795" t="s">
        <v>181</v>
      </c>
      <c r="M1795">
        <f t="shared" ref="M1795:M1858" si="28">K1795*3600/1609.344</f>
        <v>0.67108088761632068</v>
      </c>
    </row>
    <row r="1796" spans="1:13" x14ac:dyDescent="0.25">
      <c r="A1796" t="s">
        <v>122</v>
      </c>
      <c r="B1796">
        <v>234301</v>
      </c>
      <c r="D1796" t="s">
        <v>122</v>
      </c>
      <c r="E1796">
        <v>117924</v>
      </c>
      <c r="G1796" t="s">
        <v>131</v>
      </c>
      <c r="H1796">
        <v>0.61</v>
      </c>
      <c r="I1796" t="s">
        <v>181</v>
      </c>
      <c r="J1796" t="s">
        <v>182</v>
      </c>
      <c r="K1796">
        <v>0.61</v>
      </c>
      <c r="L1796" t="s">
        <v>181</v>
      </c>
      <c r="M1796">
        <f t="shared" si="28"/>
        <v>1.3645311381531853</v>
      </c>
    </row>
    <row r="1797" spans="1:13" x14ac:dyDescent="0.25">
      <c r="A1797" t="s">
        <v>122</v>
      </c>
      <c r="B1797">
        <v>234466</v>
      </c>
      <c r="D1797" t="s">
        <v>122</v>
      </c>
      <c r="E1797">
        <v>117924</v>
      </c>
      <c r="G1797" t="s">
        <v>131</v>
      </c>
      <c r="H1797">
        <v>0.61</v>
      </c>
      <c r="I1797" t="s">
        <v>181</v>
      </c>
      <c r="J1797" t="s">
        <v>182</v>
      </c>
      <c r="K1797">
        <v>0.61</v>
      </c>
      <c r="L1797" t="s">
        <v>181</v>
      </c>
      <c r="M1797">
        <f t="shared" si="28"/>
        <v>1.3645311381531853</v>
      </c>
    </row>
    <row r="1798" spans="1:13" x14ac:dyDescent="0.25">
      <c r="A1798" t="s">
        <v>122</v>
      </c>
      <c r="B1798">
        <v>234576</v>
      </c>
      <c r="D1798" t="s">
        <v>122</v>
      </c>
      <c r="E1798">
        <v>117924</v>
      </c>
      <c r="G1798" t="s">
        <v>131</v>
      </c>
      <c r="H1798">
        <v>0.41</v>
      </c>
      <c r="I1798" t="s">
        <v>181</v>
      </c>
      <c r="J1798" t="s">
        <v>182</v>
      </c>
      <c r="K1798">
        <v>0.41</v>
      </c>
      <c r="L1798" t="s">
        <v>181</v>
      </c>
      <c r="M1798">
        <f t="shared" si="28"/>
        <v>0.91714387974230493</v>
      </c>
    </row>
    <row r="1799" spans="1:13" x14ac:dyDescent="0.25">
      <c r="A1799" t="s">
        <v>122</v>
      </c>
      <c r="B1799">
        <v>234686</v>
      </c>
      <c r="D1799" t="s">
        <v>122</v>
      </c>
      <c r="E1799">
        <v>117924</v>
      </c>
      <c r="G1799" t="s">
        <v>131</v>
      </c>
      <c r="H1799">
        <v>0.25</v>
      </c>
      <c r="I1799" t="s">
        <v>181</v>
      </c>
      <c r="J1799" t="s">
        <v>182</v>
      </c>
      <c r="K1799">
        <v>0.25</v>
      </c>
      <c r="L1799" t="s">
        <v>181</v>
      </c>
      <c r="M1799">
        <f t="shared" si="28"/>
        <v>0.55923407301360051</v>
      </c>
    </row>
    <row r="1800" spans="1:13" x14ac:dyDescent="0.25">
      <c r="A1800" t="s">
        <v>122</v>
      </c>
      <c r="B1800">
        <v>234852</v>
      </c>
      <c r="D1800" t="s">
        <v>122</v>
      </c>
      <c r="E1800">
        <v>117924</v>
      </c>
      <c r="G1800" t="s">
        <v>131</v>
      </c>
      <c r="H1800">
        <v>0.25</v>
      </c>
      <c r="I1800" t="s">
        <v>181</v>
      </c>
      <c r="J1800" t="s">
        <v>182</v>
      </c>
      <c r="K1800">
        <v>0.25</v>
      </c>
      <c r="L1800" t="s">
        <v>181</v>
      </c>
      <c r="M1800">
        <f t="shared" si="28"/>
        <v>0.55923407301360051</v>
      </c>
    </row>
    <row r="1801" spans="1:13" x14ac:dyDescent="0.25">
      <c r="A1801" t="s">
        <v>122</v>
      </c>
      <c r="B1801">
        <v>234962</v>
      </c>
      <c r="D1801" t="s">
        <v>122</v>
      </c>
      <c r="E1801">
        <v>117924</v>
      </c>
      <c r="G1801" t="s">
        <v>131</v>
      </c>
      <c r="H1801">
        <v>0.46</v>
      </c>
      <c r="I1801" t="s">
        <v>181</v>
      </c>
      <c r="J1801" t="s">
        <v>182</v>
      </c>
      <c r="K1801">
        <v>0.46</v>
      </c>
      <c r="L1801" t="s">
        <v>181</v>
      </c>
      <c r="M1801">
        <f t="shared" si="28"/>
        <v>1.0289906943450251</v>
      </c>
    </row>
    <row r="1802" spans="1:13" x14ac:dyDescent="0.25">
      <c r="A1802" t="s">
        <v>122</v>
      </c>
      <c r="B1802">
        <v>235072</v>
      </c>
      <c r="D1802" t="s">
        <v>122</v>
      </c>
      <c r="E1802">
        <v>117924</v>
      </c>
      <c r="G1802" t="s">
        <v>131</v>
      </c>
      <c r="H1802">
        <v>0.41</v>
      </c>
      <c r="I1802" t="s">
        <v>181</v>
      </c>
      <c r="J1802" t="s">
        <v>182</v>
      </c>
      <c r="K1802">
        <v>0.41</v>
      </c>
      <c r="L1802" t="s">
        <v>181</v>
      </c>
      <c r="M1802">
        <f t="shared" si="28"/>
        <v>0.91714387974230493</v>
      </c>
    </row>
    <row r="1803" spans="1:13" x14ac:dyDescent="0.25">
      <c r="A1803" t="s">
        <v>122</v>
      </c>
      <c r="B1803">
        <v>235238</v>
      </c>
      <c r="D1803" t="s">
        <v>122</v>
      </c>
      <c r="E1803">
        <v>117924</v>
      </c>
      <c r="G1803" t="s">
        <v>131</v>
      </c>
      <c r="H1803">
        <v>0.15</v>
      </c>
      <c r="I1803" t="s">
        <v>181</v>
      </c>
      <c r="J1803" t="s">
        <v>182</v>
      </c>
      <c r="K1803">
        <v>0.15</v>
      </c>
      <c r="L1803" t="s">
        <v>181</v>
      </c>
      <c r="M1803">
        <f t="shared" si="28"/>
        <v>0.33554044380816034</v>
      </c>
    </row>
    <row r="1804" spans="1:13" x14ac:dyDescent="0.25">
      <c r="A1804" t="s">
        <v>122</v>
      </c>
      <c r="B1804">
        <v>235349</v>
      </c>
      <c r="D1804" t="s">
        <v>122</v>
      </c>
      <c r="E1804">
        <v>117924</v>
      </c>
      <c r="G1804" t="s">
        <v>131</v>
      </c>
      <c r="H1804">
        <v>0.15</v>
      </c>
      <c r="I1804" t="s">
        <v>181</v>
      </c>
      <c r="J1804" t="s">
        <v>182</v>
      </c>
      <c r="K1804">
        <v>0.15</v>
      </c>
      <c r="L1804" t="s">
        <v>181</v>
      </c>
      <c r="M1804">
        <f t="shared" si="28"/>
        <v>0.33554044380816034</v>
      </c>
    </row>
    <row r="1805" spans="1:13" x14ac:dyDescent="0.25">
      <c r="A1805" t="s">
        <v>122</v>
      </c>
      <c r="B1805">
        <v>235460</v>
      </c>
      <c r="D1805" t="s">
        <v>122</v>
      </c>
      <c r="E1805">
        <v>117924</v>
      </c>
      <c r="G1805" t="s">
        <v>131</v>
      </c>
      <c r="H1805">
        <v>0</v>
      </c>
      <c r="I1805" t="s">
        <v>181</v>
      </c>
      <c r="J1805" t="s">
        <v>182</v>
      </c>
      <c r="K1805">
        <v>0</v>
      </c>
      <c r="L1805" t="s">
        <v>181</v>
      </c>
      <c r="M1805">
        <f t="shared" si="28"/>
        <v>0</v>
      </c>
    </row>
    <row r="1806" spans="1:13" x14ac:dyDescent="0.25">
      <c r="A1806" t="s">
        <v>122</v>
      </c>
      <c r="B1806">
        <v>235626</v>
      </c>
      <c r="D1806" t="s">
        <v>122</v>
      </c>
      <c r="E1806">
        <v>117924</v>
      </c>
      <c r="G1806" t="s">
        <v>131</v>
      </c>
      <c r="H1806">
        <v>0.1</v>
      </c>
      <c r="I1806" t="s">
        <v>181</v>
      </c>
      <c r="J1806" t="s">
        <v>182</v>
      </c>
      <c r="K1806">
        <v>0.1</v>
      </c>
      <c r="L1806" t="s">
        <v>181</v>
      </c>
      <c r="M1806">
        <f t="shared" si="28"/>
        <v>0.22369362920544023</v>
      </c>
    </row>
    <row r="1807" spans="1:13" x14ac:dyDescent="0.25">
      <c r="A1807" t="s">
        <v>122</v>
      </c>
      <c r="B1807">
        <v>235737</v>
      </c>
      <c r="D1807" t="s">
        <v>122</v>
      </c>
      <c r="E1807">
        <v>117924</v>
      </c>
      <c r="G1807" t="s">
        <v>131</v>
      </c>
      <c r="H1807">
        <v>0.1</v>
      </c>
      <c r="I1807" t="s">
        <v>181</v>
      </c>
      <c r="J1807" t="s">
        <v>182</v>
      </c>
      <c r="K1807">
        <v>0.1</v>
      </c>
      <c r="L1807" t="s">
        <v>181</v>
      </c>
      <c r="M1807">
        <f t="shared" si="28"/>
        <v>0.22369362920544023</v>
      </c>
    </row>
    <row r="1808" spans="1:13" x14ac:dyDescent="0.25">
      <c r="A1808" t="s">
        <v>122</v>
      </c>
      <c r="B1808">
        <v>235904</v>
      </c>
      <c r="D1808" t="s">
        <v>122</v>
      </c>
      <c r="E1808">
        <v>117924</v>
      </c>
      <c r="G1808" t="s">
        <v>131</v>
      </c>
      <c r="H1808">
        <v>0</v>
      </c>
      <c r="I1808" t="s">
        <v>181</v>
      </c>
      <c r="J1808" t="s">
        <v>182</v>
      </c>
      <c r="K1808">
        <v>0</v>
      </c>
      <c r="L1808" t="s">
        <v>181</v>
      </c>
      <c r="M1808">
        <f t="shared" si="28"/>
        <v>0</v>
      </c>
    </row>
    <row r="1809" spans="1:13" x14ac:dyDescent="0.25">
      <c r="A1809" t="s">
        <v>122</v>
      </c>
      <c r="B1809">
        <v>235960</v>
      </c>
      <c r="D1809" t="s">
        <v>122</v>
      </c>
      <c r="E1809">
        <v>117924</v>
      </c>
      <c r="G1809" t="s">
        <v>131</v>
      </c>
      <c r="H1809">
        <v>0</v>
      </c>
      <c r="I1809" t="s">
        <v>181</v>
      </c>
      <c r="J1809" t="s">
        <v>182</v>
      </c>
      <c r="K1809">
        <v>0</v>
      </c>
      <c r="L1809" t="s">
        <v>181</v>
      </c>
      <c r="M1809">
        <f t="shared" si="28"/>
        <v>0</v>
      </c>
    </row>
    <row r="1810" spans="1:13" x14ac:dyDescent="0.25">
      <c r="A1810" t="s">
        <v>122</v>
      </c>
      <c r="B1810">
        <v>236071</v>
      </c>
      <c r="D1810" t="s">
        <v>122</v>
      </c>
      <c r="E1810">
        <v>117924</v>
      </c>
      <c r="G1810" t="s">
        <v>131</v>
      </c>
      <c r="H1810">
        <v>0</v>
      </c>
      <c r="I1810" t="s">
        <v>181</v>
      </c>
      <c r="J1810" t="s">
        <v>182</v>
      </c>
      <c r="K1810">
        <v>0</v>
      </c>
      <c r="L1810" t="s">
        <v>181</v>
      </c>
      <c r="M1810">
        <f t="shared" si="28"/>
        <v>0</v>
      </c>
    </row>
    <row r="1811" spans="1:13" x14ac:dyDescent="0.25">
      <c r="A1811" t="s">
        <v>122</v>
      </c>
      <c r="B1811">
        <v>236239</v>
      </c>
      <c r="D1811" t="s">
        <v>122</v>
      </c>
      <c r="E1811">
        <v>117924</v>
      </c>
      <c r="G1811" t="s">
        <v>131</v>
      </c>
      <c r="H1811">
        <v>0.3</v>
      </c>
      <c r="I1811" t="s">
        <v>181</v>
      </c>
      <c r="J1811" t="s">
        <v>182</v>
      </c>
      <c r="K1811">
        <v>0.3</v>
      </c>
      <c r="L1811" t="s">
        <v>181</v>
      </c>
      <c r="M1811">
        <f t="shared" si="28"/>
        <v>0.67108088761632068</v>
      </c>
    </row>
    <row r="1812" spans="1:13" x14ac:dyDescent="0.25">
      <c r="A1812" t="s">
        <v>122</v>
      </c>
      <c r="B1812">
        <v>236294</v>
      </c>
      <c r="D1812" t="s">
        <v>122</v>
      </c>
      <c r="E1812">
        <v>117924</v>
      </c>
      <c r="G1812" t="s">
        <v>131</v>
      </c>
      <c r="H1812">
        <v>1.02</v>
      </c>
      <c r="I1812" t="s">
        <v>181</v>
      </c>
      <c r="J1812" t="s">
        <v>182</v>
      </c>
      <c r="K1812">
        <v>1.02</v>
      </c>
      <c r="L1812" t="s">
        <v>181</v>
      </c>
      <c r="M1812">
        <f t="shared" si="28"/>
        <v>2.2816750178954903</v>
      </c>
    </row>
    <row r="1813" spans="1:13" x14ac:dyDescent="0.25">
      <c r="A1813" t="s">
        <v>122</v>
      </c>
      <c r="B1813">
        <v>236350</v>
      </c>
      <c r="D1813" t="s">
        <v>122</v>
      </c>
      <c r="E1813">
        <v>117924</v>
      </c>
      <c r="G1813" t="s">
        <v>131</v>
      </c>
      <c r="H1813">
        <v>1.8</v>
      </c>
      <c r="I1813" t="s">
        <v>181</v>
      </c>
      <c r="J1813" t="s">
        <v>182</v>
      </c>
      <c r="K1813">
        <v>1.8</v>
      </c>
      <c r="L1813" t="s">
        <v>181</v>
      </c>
      <c r="M1813">
        <f t="shared" si="28"/>
        <v>4.0264853256979238</v>
      </c>
    </row>
    <row r="1814" spans="1:13" x14ac:dyDescent="0.25">
      <c r="A1814" t="s">
        <v>122</v>
      </c>
      <c r="B1814">
        <v>236406</v>
      </c>
      <c r="D1814" t="s">
        <v>122</v>
      </c>
      <c r="E1814">
        <v>117924</v>
      </c>
      <c r="G1814" t="s">
        <v>131</v>
      </c>
      <c r="H1814">
        <v>2.0499999999999998</v>
      </c>
      <c r="I1814" t="s">
        <v>181</v>
      </c>
      <c r="J1814" t="s">
        <v>182</v>
      </c>
      <c r="K1814">
        <v>2.0499999999999998</v>
      </c>
      <c r="L1814" t="s">
        <v>181</v>
      </c>
      <c r="M1814">
        <f t="shared" si="28"/>
        <v>4.5857193987115243</v>
      </c>
    </row>
    <row r="1815" spans="1:13" x14ac:dyDescent="0.25">
      <c r="A1815" t="s">
        <v>122</v>
      </c>
      <c r="B1815">
        <v>236462</v>
      </c>
      <c r="D1815" t="s">
        <v>122</v>
      </c>
      <c r="E1815">
        <v>117924</v>
      </c>
      <c r="G1815" t="s">
        <v>131</v>
      </c>
      <c r="H1815">
        <v>2.16</v>
      </c>
      <c r="I1815" t="s">
        <v>181</v>
      </c>
      <c r="J1815" t="s">
        <v>182</v>
      </c>
      <c r="K1815">
        <v>2.16</v>
      </c>
      <c r="L1815" t="s">
        <v>181</v>
      </c>
      <c r="M1815">
        <f t="shared" si="28"/>
        <v>4.8317823908375095</v>
      </c>
    </row>
    <row r="1816" spans="1:13" x14ac:dyDescent="0.25">
      <c r="A1816" t="s">
        <v>122</v>
      </c>
      <c r="B1816">
        <v>236518</v>
      </c>
      <c r="D1816" t="s">
        <v>122</v>
      </c>
      <c r="E1816">
        <v>117924</v>
      </c>
      <c r="G1816" t="s">
        <v>131</v>
      </c>
      <c r="H1816">
        <v>2.16</v>
      </c>
      <c r="I1816" t="s">
        <v>181</v>
      </c>
      <c r="J1816" t="s">
        <v>182</v>
      </c>
      <c r="K1816">
        <v>2.16</v>
      </c>
      <c r="L1816" t="s">
        <v>181</v>
      </c>
      <c r="M1816">
        <f t="shared" si="28"/>
        <v>4.8317823908375095</v>
      </c>
    </row>
    <row r="1817" spans="1:13" x14ac:dyDescent="0.25">
      <c r="A1817" t="s">
        <v>122</v>
      </c>
      <c r="B1817">
        <v>236574</v>
      </c>
      <c r="D1817" t="s">
        <v>122</v>
      </c>
      <c r="E1817">
        <v>117924</v>
      </c>
      <c r="G1817" t="s">
        <v>131</v>
      </c>
      <c r="H1817">
        <v>2.0499999999999998</v>
      </c>
      <c r="I1817" t="s">
        <v>181</v>
      </c>
      <c r="J1817" t="s">
        <v>182</v>
      </c>
      <c r="K1817">
        <v>2.0499999999999998</v>
      </c>
      <c r="L1817" t="s">
        <v>181</v>
      </c>
      <c r="M1817">
        <f t="shared" si="28"/>
        <v>4.5857193987115243</v>
      </c>
    </row>
    <row r="1818" spans="1:13" x14ac:dyDescent="0.25">
      <c r="A1818" t="s">
        <v>122</v>
      </c>
      <c r="B1818">
        <v>236630</v>
      </c>
      <c r="D1818" t="s">
        <v>122</v>
      </c>
      <c r="E1818">
        <v>117924</v>
      </c>
      <c r="G1818" t="s">
        <v>131</v>
      </c>
      <c r="H1818">
        <v>2.16</v>
      </c>
      <c r="I1818" t="s">
        <v>181</v>
      </c>
      <c r="J1818" t="s">
        <v>182</v>
      </c>
      <c r="K1818">
        <v>2.16</v>
      </c>
      <c r="L1818" t="s">
        <v>181</v>
      </c>
      <c r="M1818">
        <f t="shared" si="28"/>
        <v>4.8317823908375095</v>
      </c>
    </row>
    <row r="1819" spans="1:13" x14ac:dyDescent="0.25">
      <c r="A1819" t="s">
        <v>122</v>
      </c>
      <c r="B1819">
        <v>236686</v>
      </c>
      <c r="D1819" t="s">
        <v>122</v>
      </c>
      <c r="E1819">
        <v>117924</v>
      </c>
      <c r="G1819" t="s">
        <v>131</v>
      </c>
      <c r="H1819">
        <v>2.21</v>
      </c>
      <c r="I1819" t="s">
        <v>181</v>
      </c>
      <c r="J1819" t="s">
        <v>182</v>
      </c>
      <c r="K1819">
        <v>2.21</v>
      </c>
      <c r="L1819" t="s">
        <v>181</v>
      </c>
      <c r="M1819">
        <f t="shared" si="28"/>
        <v>4.9436292054402289</v>
      </c>
    </row>
    <row r="1820" spans="1:13" x14ac:dyDescent="0.25">
      <c r="A1820" t="s">
        <v>122</v>
      </c>
      <c r="B1820">
        <v>236742</v>
      </c>
      <c r="D1820" t="s">
        <v>122</v>
      </c>
      <c r="E1820">
        <v>117924</v>
      </c>
      <c r="G1820" t="s">
        <v>131</v>
      </c>
      <c r="H1820">
        <v>2.16</v>
      </c>
      <c r="I1820" t="s">
        <v>181</v>
      </c>
      <c r="J1820" t="s">
        <v>182</v>
      </c>
      <c r="K1820">
        <v>2.16</v>
      </c>
      <c r="L1820" t="s">
        <v>181</v>
      </c>
      <c r="M1820">
        <f t="shared" si="28"/>
        <v>4.8317823908375095</v>
      </c>
    </row>
    <row r="1821" spans="1:13" x14ac:dyDescent="0.25">
      <c r="A1821" t="s">
        <v>122</v>
      </c>
      <c r="B1821">
        <v>236798</v>
      </c>
      <c r="D1821" t="s">
        <v>122</v>
      </c>
      <c r="E1821">
        <v>117924</v>
      </c>
      <c r="G1821" t="s">
        <v>131</v>
      </c>
      <c r="H1821">
        <v>2.16</v>
      </c>
      <c r="I1821" t="s">
        <v>181</v>
      </c>
      <c r="J1821" t="s">
        <v>182</v>
      </c>
      <c r="K1821">
        <v>2.16</v>
      </c>
      <c r="L1821" t="s">
        <v>181</v>
      </c>
      <c r="M1821">
        <f t="shared" si="28"/>
        <v>4.8317823908375095</v>
      </c>
    </row>
    <row r="1822" spans="1:13" x14ac:dyDescent="0.25">
      <c r="A1822" t="s">
        <v>122</v>
      </c>
      <c r="B1822">
        <v>236854</v>
      </c>
      <c r="D1822" t="s">
        <v>122</v>
      </c>
      <c r="E1822">
        <v>117924</v>
      </c>
      <c r="G1822" t="s">
        <v>131</v>
      </c>
      <c r="H1822">
        <v>2.16</v>
      </c>
      <c r="I1822" t="s">
        <v>181</v>
      </c>
      <c r="J1822" t="s">
        <v>182</v>
      </c>
      <c r="K1822">
        <v>2.16</v>
      </c>
      <c r="L1822" t="s">
        <v>181</v>
      </c>
      <c r="M1822">
        <f t="shared" si="28"/>
        <v>4.8317823908375095</v>
      </c>
    </row>
    <row r="1823" spans="1:13" x14ac:dyDescent="0.25">
      <c r="A1823" t="s">
        <v>122</v>
      </c>
      <c r="B1823">
        <v>236910</v>
      </c>
      <c r="D1823" t="s">
        <v>122</v>
      </c>
      <c r="E1823">
        <v>117924</v>
      </c>
      <c r="G1823" t="s">
        <v>131</v>
      </c>
      <c r="H1823">
        <v>2.21</v>
      </c>
      <c r="I1823" t="s">
        <v>181</v>
      </c>
      <c r="J1823" t="s">
        <v>182</v>
      </c>
      <c r="K1823">
        <v>2.21</v>
      </c>
      <c r="L1823" t="s">
        <v>181</v>
      </c>
      <c r="M1823">
        <f t="shared" si="28"/>
        <v>4.9436292054402289</v>
      </c>
    </row>
    <row r="1824" spans="1:13" x14ac:dyDescent="0.25">
      <c r="A1824" t="s">
        <v>122</v>
      </c>
      <c r="B1824">
        <v>236966</v>
      </c>
      <c r="D1824" t="s">
        <v>122</v>
      </c>
      <c r="E1824">
        <v>117924</v>
      </c>
      <c r="G1824" t="s">
        <v>131</v>
      </c>
      <c r="H1824">
        <v>2.1</v>
      </c>
      <c r="I1824" t="s">
        <v>181</v>
      </c>
      <c r="J1824" t="s">
        <v>182</v>
      </c>
      <c r="K1824">
        <v>2.1</v>
      </c>
      <c r="L1824" t="s">
        <v>181</v>
      </c>
      <c r="M1824">
        <f t="shared" si="28"/>
        <v>4.6975662133142446</v>
      </c>
    </row>
    <row r="1825" spans="1:13" x14ac:dyDescent="0.25">
      <c r="A1825" t="s">
        <v>122</v>
      </c>
      <c r="B1825">
        <v>237022</v>
      </c>
      <c r="D1825" t="s">
        <v>122</v>
      </c>
      <c r="E1825">
        <v>117924</v>
      </c>
      <c r="G1825" t="s">
        <v>131</v>
      </c>
      <c r="H1825">
        <v>2.16</v>
      </c>
      <c r="I1825" t="s">
        <v>181</v>
      </c>
      <c r="J1825" t="s">
        <v>182</v>
      </c>
      <c r="K1825">
        <v>2.16</v>
      </c>
      <c r="L1825" t="s">
        <v>181</v>
      </c>
      <c r="M1825">
        <f t="shared" si="28"/>
        <v>4.8317823908375095</v>
      </c>
    </row>
    <row r="1826" spans="1:13" x14ac:dyDescent="0.25">
      <c r="A1826" t="s">
        <v>122</v>
      </c>
      <c r="B1826">
        <v>237135</v>
      </c>
      <c r="D1826" t="s">
        <v>122</v>
      </c>
      <c r="E1826">
        <v>117924</v>
      </c>
      <c r="G1826" t="s">
        <v>131</v>
      </c>
      <c r="H1826">
        <v>2.1</v>
      </c>
      <c r="I1826" t="s">
        <v>181</v>
      </c>
      <c r="J1826" t="s">
        <v>182</v>
      </c>
      <c r="K1826">
        <v>2.1</v>
      </c>
      <c r="L1826" t="s">
        <v>181</v>
      </c>
      <c r="M1826">
        <f t="shared" si="28"/>
        <v>4.6975662133142446</v>
      </c>
    </row>
    <row r="1827" spans="1:13" x14ac:dyDescent="0.25">
      <c r="A1827" t="s">
        <v>122</v>
      </c>
      <c r="B1827">
        <v>237191</v>
      </c>
      <c r="D1827" t="s">
        <v>122</v>
      </c>
      <c r="E1827">
        <v>117924</v>
      </c>
      <c r="G1827" t="s">
        <v>131</v>
      </c>
      <c r="H1827">
        <v>2.1</v>
      </c>
      <c r="I1827" t="s">
        <v>181</v>
      </c>
      <c r="J1827" t="s">
        <v>182</v>
      </c>
      <c r="K1827">
        <v>2.1</v>
      </c>
      <c r="L1827" t="s">
        <v>181</v>
      </c>
      <c r="M1827">
        <f t="shared" si="28"/>
        <v>4.6975662133142446</v>
      </c>
    </row>
    <row r="1828" spans="1:13" x14ac:dyDescent="0.25">
      <c r="A1828" t="s">
        <v>122</v>
      </c>
      <c r="B1828">
        <v>237247</v>
      </c>
      <c r="D1828" t="s">
        <v>122</v>
      </c>
      <c r="E1828">
        <v>117924</v>
      </c>
      <c r="G1828" t="s">
        <v>131</v>
      </c>
      <c r="H1828">
        <v>2.16</v>
      </c>
      <c r="I1828" t="s">
        <v>181</v>
      </c>
      <c r="J1828" t="s">
        <v>182</v>
      </c>
      <c r="K1828">
        <v>2.16</v>
      </c>
      <c r="L1828" t="s">
        <v>181</v>
      </c>
      <c r="M1828">
        <f t="shared" si="28"/>
        <v>4.8317823908375095</v>
      </c>
    </row>
    <row r="1829" spans="1:13" x14ac:dyDescent="0.25">
      <c r="A1829" t="s">
        <v>122</v>
      </c>
      <c r="B1829">
        <v>237304</v>
      </c>
      <c r="D1829" t="s">
        <v>122</v>
      </c>
      <c r="E1829">
        <v>117924</v>
      </c>
      <c r="G1829" t="s">
        <v>131</v>
      </c>
      <c r="H1829">
        <v>2.16</v>
      </c>
      <c r="I1829" t="s">
        <v>181</v>
      </c>
      <c r="J1829" t="s">
        <v>182</v>
      </c>
      <c r="K1829">
        <v>2.16</v>
      </c>
      <c r="L1829" t="s">
        <v>181</v>
      </c>
      <c r="M1829">
        <f t="shared" si="28"/>
        <v>4.8317823908375095</v>
      </c>
    </row>
    <row r="1830" spans="1:13" x14ac:dyDescent="0.25">
      <c r="A1830" t="s">
        <v>122</v>
      </c>
      <c r="B1830">
        <v>237360</v>
      </c>
      <c r="D1830" t="s">
        <v>122</v>
      </c>
      <c r="E1830">
        <v>117924</v>
      </c>
      <c r="G1830" t="s">
        <v>131</v>
      </c>
      <c r="H1830">
        <v>2.16</v>
      </c>
      <c r="I1830" t="s">
        <v>181</v>
      </c>
      <c r="J1830" t="s">
        <v>182</v>
      </c>
      <c r="K1830">
        <v>2.16</v>
      </c>
      <c r="L1830" t="s">
        <v>181</v>
      </c>
      <c r="M1830">
        <f t="shared" si="28"/>
        <v>4.8317823908375095</v>
      </c>
    </row>
    <row r="1831" spans="1:13" x14ac:dyDescent="0.25">
      <c r="A1831" t="s">
        <v>122</v>
      </c>
      <c r="B1831">
        <v>237416</v>
      </c>
      <c r="D1831" t="s">
        <v>122</v>
      </c>
      <c r="E1831">
        <v>117924</v>
      </c>
      <c r="G1831" t="s">
        <v>131</v>
      </c>
      <c r="H1831">
        <v>2.1</v>
      </c>
      <c r="I1831" t="s">
        <v>181</v>
      </c>
      <c r="J1831" t="s">
        <v>182</v>
      </c>
      <c r="K1831">
        <v>2.1</v>
      </c>
      <c r="L1831" t="s">
        <v>181</v>
      </c>
      <c r="M1831">
        <f t="shared" si="28"/>
        <v>4.6975662133142446</v>
      </c>
    </row>
    <row r="1832" spans="1:13" x14ac:dyDescent="0.25">
      <c r="A1832" t="s">
        <v>122</v>
      </c>
      <c r="B1832">
        <v>237529</v>
      </c>
      <c r="D1832" t="s">
        <v>122</v>
      </c>
      <c r="E1832">
        <v>117924</v>
      </c>
      <c r="G1832" t="s">
        <v>131</v>
      </c>
      <c r="H1832">
        <v>2.0499999999999998</v>
      </c>
      <c r="I1832" t="s">
        <v>181</v>
      </c>
      <c r="J1832" t="s">
        <v>182</v>
      </c>
      <c r="K1832">
        <v>2.0499999999999998</v>
      </c>
      <c r="L1832" t="s">
        <v>181</v>
      </c>
      <c r="M1832">
        <f t="shared" si="28"/>
        <v>4.5857193987115243</v>
      </c>
    </row>
    <row r="1833" spans="1:13" x14ac:dyDescent="0.25">
      <c r="A1833" t="s">
        <v>122</v>
      </c>
      <c r="B1833">
        <v>237586</v>
      </c>
      <c r="D1833" t="s">
        <v>122</v>
      </c>
      <c r="E1833">
        <v>117924</v>
      </c>
      <c r="G1833" t="s">
        <v>131</v>
      </c>
      <c r="H1833">
        <v>2.1</v>
      </c>
      <c r="I1833" t="s">
        <v>181</v>
      </c>
      <c r="J1833" t="s">
        <v>182</v>
      </c>
      <c r="K1833">
        <v>2.1</v>
      </c>
      <c r="L1833" t="s">
        <v>181</v>
      </c>
      <c r="M1833">
        <f t="shared" si="28"/>
        <v>4.6975662133142446</v>
      </c>
    </row>
    <row r="1834" spans="1:13" x14ac:dyDescent="0.25">
      <c r="A1834" t="s">
        <v>122</v>
      </c>
      <c r="B1834">
        <v>237642</v>
      </c>
      <c r="D1834" t="s">
        <v>122</v>
      </c>
      <c r="E1834">
        <v>117924</v>
      </c>
      <c r="G1834" t="s">
        <v>131</v>
      </c>
      <c r="H1834">
        <v>2.16</v>
      </c>
      <c r="I1834" t="s">
        <v>181</v>
      </c>
      <c r="J1834" t="s">
        <v>182</v>
      </c>
      <c r="K1834">
        <v>2.16</v>
      </c>
      <c r="L1834" t="s">
        <v>181</v>
      </c>
      <c r="M1834">
        <f t="shared" si="28"/>
        <v>4.8317823908375095</v>
      </c>
    </row>
    <row r="1835" spans="1:13" x14ac:dyDescent="0.25">
      <c r="A1835" t="s">
        <v>122</v>
      </c>
      <c r="B1835">
        <v>237699</v>
      </c>
      <c r="D1835" t="s">
        <v>122</v>
      </c>
      <c r="E1835">
        <v>117924</v>
      </c>
      <c r="G1835" t="s">
        <v>131</v>
      </c>
      <c r="H1835">
        <v>2.16</v>
      </c>
      <c r="I1835" t="s">
        <v>181</v>
      </c>
      <c r="J1835" t="s">
        <v>182</v>
      </c>
      <c r="K1835">
        <v>2.16</v>
      </c>
      <c r="L1835" t="s">
        <v>181</v>
      </c>
      <c r="M1835">
        <f t="shared" si="28"/>
        <v>4.8317823908375095</v>
      </c>
    </row>
    <row r="1836" spans="1:13" x14ac:dyDescent="0.25">
      <c r="A1836" t="s">
        <v>122</v>
      </c>
      <c r="B1836">
        <v>237755</v>
      </c>
      <c r="D1836" t="s">
        <v>122</v>
      </c>
      <c r="E1836">
        <v>117924</v>
      </c>
      <c r="G1836" t="s">
        <v>131</v>
      </c>
      <c r="H1836">
        <v>2.16</v>
      </c>
      <c r="I1836" t="s">
        <v>181</v>
      </c>
      <c r="J1836" t="s">
        <v>182</v>
      </c>
      <c r="K1836">
        <v>2.16</v>
      </c>
      <c r="L1836" t="s">
        <v>181</v>
      </c>
      <c r="M1836">
        <f t="shared" si="28"/>
        <v>4.8317823908375095</v>
      </c>
    </row>
    <row r="1837" spans="1:13" x14ac:dyDescent="0.25">
      <c r="A1837" t="s">
        <v>122</v>
      </c>
      <c r="B1837">
        <v>237812</v>
      </c>
      <c r="D1837" t="s">
        <v>122</v>
      </c>
      <c r="E1837">
        <v>117924</v>
      </c>
      <c r="G1837" t="s">
        <v>131</v>
      </c>
      <c r="H1837">
        <v>2.21</v>
      </c>
      <c r="I1837" t="s">
        <v>181</v>
      </c>
      <c r="J1837" t="s">
        <v>182</v>
      </c>
      <c r="K1837">
        <v>2.21</v>
      </c>
      <c r="L1837" t="s">
        <v>181</v>
      </c>
      <c r="M1837">
        <f t="shared" si="28"/>
        <v>4.9436292054402289</v>
      </c>
    </row>
    <row r="1838" spans="1:13" x14ac:dyDescent="0.25">
      <c r="A1838" t="s">
        <v>122</v>
      </c>
      <c r="B1838">
        <v>237868</v>
      </c>
      <c r="D1838" t="s">
        <v>122</v>
      </c>
      <c r="E1838">
        <v>117924</v>
      </c>
      <c r="G1838" t="s">
        <v>131</v>
      </c>
      <c r="H1838">
        <v>2.31</v>
      </c>
      <c r="I1838" t="s">
        <v>181</v>
      </c>
      <c r="J1838" t="s">
        <v>182</v>
      </c>
      <c r="K1838">
        <v>2.31</v>
      </c>
      <c r="L1838" t="s">
        <v>181</v>
      </c>
      <c r="M1838">
        <f t="shared" si="28"/>
        <v>5.1673228346456694</v>
      </c>
    </row>
    <row r="1839" spans="1:13" x14ac:dyDescent="0.25">
      <c r="A1839" t="s">
        <v>122</v>
      </c>
      <c r="B1839">
        <v>237925</v>
      </c>
      <c r="D1839" t="s">
        <v>122</v>
      </c>
      <c r="E1839">
        <v>117924</v>
      </c>
      <c r="G1839" t="s">
        <v>131</v>
      </c>
      <c r="H1839">
        <v>1.95</v>
      </c>
      <c r="I1839" t="s">
        <v>181</v>
      </c>
      <c r="J1839" t="s">
        <v>182</v>
      </c>
      <c r="K1839">
        <v>1.95</v>
      </c>
      <c r="L1839" t="s">
        <v>181</v>
      </c>
      <c r="M1839">
        <f t="shared" si="28"/>
        <v>4.3620257695060847</v>
      </c>
    </row>
    <row r="1840" spans="1:13" x14ac:dyDescent="0.25">
      <c r="A1840" t="s">
        <v>122</v>
      </c>
      <c r="B1840">
        <v>238038</v>
      </c>
      <c r="D1840" t="s">
        <v>122</v>
      </c>
      <c r="E1840">
        <v>117924</v>
      </c>
      <c r="G1840" t="s">
        <v>131</v>
      </c>
      <c r="H1840">
        <v>1.69</v>
      </c>
      <c r="I1840" t="s">
        <v>181</v>
      </c>
      <c r="J1840" t="s">
        <v>182</v>
      </c>
      <c r="K1840">
        <v>1.69</v>
      </c>
      <c r="L1840" t="s">
        <v>181</v>
      </c>
      <c r="M1840">
        <f t="shared" si="28"/>
        <v>3.7804223335719396</v>
      </c>
    </row>
    <row r="1841" spans="1:13" x14ac:dyDescent="0.25">
      <c r="A1841" t="s">
        <v>122</v>
      </c>
      <c r="B1841">
        <v>238095</v>
      </c>
      <c r="D1841" t="s">
        <v>122</v>
      </c>
      <c r="E1841">
        <v>117924</v>
      </c>
      <c r="G1841" t="s">
        <v>131</v>
      </c>
      <c r="H1841">
        <v>1.85</v>
      </c>
      <c r="I1841" t="s">
        <v>181</v>
      </c>
      <c r="J1841" t="s">
        <v>182</v>
      </c>
      <c r="K1841">
        <v>1.85</v>
      </c>
      <c r="L1841" t="s">
        <v>181</v>
      </c>
      <c r="M1841">
        <f t="shared" si="28"/>
        <v>4.1383321403006441</v>
      </c>
    </row>
    <row r="1842" spans="1:13" x14ac:dyDescent="0.25">
      <c r="A1842" t="s">
        <v>122</v>
      </c>
      <c r="B1842">
        <v>238151</v>
      </c>
      <c r="D1842" t="s">
        <v>122</v>
      </c>
      <c r="E1842">
        <v>117924</v>
      </c>
      <c r="G1842" t="s">
        <v>131</v>
      </c>
      <c r="H1842">
        <v>2</v>
      </c>
      <c r="I1842" t="s">
        <v>181</v>
      </c>
      <c r="J1842" t="s">
        <v>182</v>
      </c>
      <c r="K1842">
        <v>2</v>
      </c>
      <c r="L1842" t="s">
        <v>181</v>
      </c>
      <c r="M1842">
        <f t="shared" si="28"/>
        <v>4.4738725841088041</v>
      </c>
    </row>
    <row r="1843" spans="1:13" x14ac:dyDescent="0.25">
      <c r="A1843" t="s">
        <v>122</v>
      </c>
      <c r="B1843">
        <v>238265</v>
      </c>
      <c r="D1843" t="s">
        <v>122</v>
      </c>
      <c r="E1843">
        <v>117924</v>
      </c>
      <c r="G1843" t="s">
        <v>131</v>
      </c>
      <c r="H1843">
        <v>2</v>
      </c>
      <c r="I1843" t="s">
        <v>181</v>
      </c>
      <c r="J1843" t="s">
        <v>182</v>
      </c>
      <c r="K1843">
        <v>2</v>
      </c>
      <c r="L1843" t="s">
        <v>181</v>
      </c>
      <c r="M1843">
        <f t="shared" si="28"/>
        <v>4.4738725841088041</v>
      </c>
    </row>
    <row r="1844" spans="1:13" x14ac:dyDescent="0.25">
      <c r="A1844" t="s">
        <v>122</v>
      </c>
      <c r="B1844">
        <v>238322</v>
      </c>
      <c r="D1844" t="s">
        <v>122</v>
      </c>
      <c r="E1844">
        <v>117924</v>
      </c>
      <c r="G1844" t="s">
        <v>131</v>
      </c>
      <c r="H1844">
        <v>1.95</v>
      </c>
      <c r="I1844" t="s">
        <v>181</v>
      </c>
      <c r="J1844" t="s">
        <v>182</v>
      </c>
      <c r="K1844">
        <v>1.95</v>
      </c>
      <c r="L1844" t="s">
        <v>181</v>
      </c>
      <c r="M1844">
        <f t="shared" si="28"/>
        <v>4.3620257695060847</v>
      </c>
    </row>
    <row r="1845" spans="1:13" x14ac:dyDescent="0.25">
      <c r="A1845" t="s">
        <v>122</v>
      </c>
      <c r="B1845">
        <v>238379</v>
      </c>
      <c r="D1845" t="s">
        <v>122</v>
      </c>
      <c r="E1845">
        <v>117924</v>
      </c>
      <c r="G1845" t="s">
        <v>131</v>
      </c>
      <c r="H1845">
        <v>1.9</v>
      </c>
      <c r="I1845" t="s">
        <v>181</v>
      </c>
      <c r="J1845" t="s">
        <v>182</v>
      </c>
      <c r="K1845">
        <v>1.9</v>
      </c>
      <c r="L1845" t="s">
        <v>181</v>
      </c>
      <c r="M1845">
        <f t="shared" si="28"/>
        <v>4.2501789549033644</v>
      </c>
    </row>
    <row r="1846" spans="1:13" x14ac:dyDescent="0.25">
      <c r="A1846" t="s">
        <v>122</v>
      </c>
      <c r="B1846">
        <v>238492</v>
      </c>
      <c r="D1846" t="s">
        <v>122</v>
      </c>
      <c r="E1846">
        <v>117924</v>
      </c>
      <c r="G1846" t="s">
        <v>131</v>
      </c>
      <c r="H1846">
        <v>1.85</v>
      </c>
      <c r="I1846" t="s">
        <v>181</v>
      </c>
      <c r="J1846" t="s">
        <v>182</v>
      </c>
      <c r="K1846">
        <v>1.85</v>
      </c>
      <c r="L1846" t="s">
        <v>181</v>
      </c>
      <c r="M1846">
        <f t="shared" si="28"/>
        <v>4.1383321403006441</v>
      </c>
    </row>
    <row r="1847" spans="1:13" x14ac:dyDescent="0.25">
      <c r="A1847" t="s">
        <v>122</v>
      </c>
      <c r="B1847">
        <v>238549</v>
      </c>
      <c r="D1847" t="s">
        <v>122</v>
      </c>
      <c r="E1847">
        <v>117924</v>
      </c>
      <c r="G1847" t="s">
        <v>131</v>
      </c>
      <c r="H1847">
        <v>1.9</v>
      </c>
      <c r="I1847" t="s">
        <v>181</v>
      </c>
      <c r="J1847" t="s">
        <v>182</v>
      </c>
      <c r="K1847">
        <v>1.9</v>
      </c>
      <c r="L1847" t="s">
        <v>181</v>
      </c>
      <c r="M1847">
        <f t="shared" si="28"/>
        <v>4.2501789549033644</v>
      </c>
    </row>
    <row r="1848" spans="1:13" x14ac:dyDescent="0.25">
      <c r="A1848" t="s">
        <v>122</v>
      </c>
      <c r="B1848">
        <v>238606</v>
      </c>
      <c r="D1848" t="s">
        <v>122</v>
      </c>
      <c r="E1848">
        <v>117924</v>
      </c>
      <c r="G1848" t="s">
        <v>131</v>
      </c>
      <c r="H1848">
        <v>2.1</v>
      </c>
      <c r="I1848" t="s">
        <v>181</v>
      </c>
      <c r="J1848" t="s">
        <v>182</v>
      </c>
      <c r="K1848">
        <v>2.1</v>
      </c>
      <c r="L1848" t="s">
        <v>181</v>
      </c>
      <c r="M1848">
        <f t="shared" si="28"/>
        <v>4.6975662133142446</v>
      </c>
    </row>
    <row r="1849" spans="1:13" x14ac:dyDescent="0.25">
      <c r="A1849" t="s">
        <v>122</v>
      </c>
      <c r="B1849">
        <v>238663</v>
      </c>
      <c r="D1849" t="s">
        <v>122</v>
      </c>
      <c r="E1849">
        <v>117924</v>
      </c>
      <c r="G1849" t="s">
        <v>131</v>
      </c>
      <c r="H1849">
        <v>2</v>
      </c>
      <c r="I1849" t="s">
        <v>181</v>
      </c>
      <c r="J1849" t="s">
        <v>182</v>
      </c>
      <c r="K1849">
        <v>2</v>
      </c>
      <c r="L1849" t="s">
        <v>181</v>
      </c>
      <c r="M1849">
        <f t="shared" si="28"/>
        <v>4.4738725841088041</v>
      </c>
    </row>
    <row r="1850" spans="1:13" x14ac:dyDescent="0.25">
      <c r="A1850" t="s">
        <v>122</v>
      </c>
      <c r="B1850">
        <v>238777</v>
      </c>
      <c r="D1850" t="s">
        <v>122</v>
      </c>
      <c r="E1850">
        <v>117924</v>
      </c>
      <c r="G1850" t="s">
        <v>131</v>
      </c>
      <c r="H1850">
        <v>1.74</v>
      </c>
      <c r="I1850" t="s">
        <v>181</v>
      </c>
      <c r="J1850" t="s">
        <v>182</v>
      </c>
      <c r="K1850">
        <v>1.74</v>
      </c>
      <c r="L1850" t="s">
        <v>181</v>
      </c>
      <c r="M1850">
        <f t="shared" si="28"/>
        <v>3.8922691481746599</v>
      </c>
    </row>
    <row r="1851" spans="1:13" x14ac:dyDescent="0.25">
      <c r="A1851" t="s">
        <v>122</v>
      </c>
      <c r="B1851">
        <v>238834</v>
      </c>
      <c r="D1851" t="s">
        <v>122</v>
      </c>
      <c r="E1851">
        <v>117924</v>
      </c>
      <c r="G1851" t="s">
        <v>131</v>
      </c>
      <c r="H1851">
        <v>1.9</v>
      </c>
      <c r="I1851" t="s">
        <v>181</v>
      </c>
      <c r="J1851" t="s">
        <v>182</v>
      </c>
      <c r="K1851">
        <v>1.9</v>
      </c>
      <c r="L1851" t="s">
        <v>181</v>
      </c>
      <c r="M1851">
        <f t="shared" si="28"/>
        <v>4.2501789549033644</v>
      </c>
    </row>
    <row r="1852" spans="1:13" x14ac:dyDescent="0.25">
      <c r="A1852" t="s">
        <v>122</v>
      </c>
      <c r="B1852">
        <v>238891</v>
      </c>
      <c r="D1852" t="s">
        <v>122</v>
      </c>
      <c r="E1852">
        <v>117924</v>
      </c>
      <c r="G1852" t="s">
        <v>131</v>
      </c>
      <c r="H1852">
        <v>2</v>
      </c>
      <c r="I1852" t="s">
        <v>181</v>
      </c>
      <c r="J1852" t="s">
        <v>182</v>
      </c>
      <c r="K1852">
        <v>2</v>
      </c>
      <c r="L1852" t="s">
        <v>181</v>
      </c>
      <c r="M1852">
        <f t="shared" si="28"/>
        <v>4.4738725841088041</v>
      </c>
    </row>
    <row r="1853" spans="1:13" x14ac:dyDescent="0.25">
      <c r="A1853" t="s">
        <v>122</v>
      </c>
      <c r="B1853">
        <v>238948</v>
      </c>
      <c r="D1853" t="s">
        <v>122</v>
      </c>
      <c r="E1853">
        <v>117924</v>
      </c>
      <c r="G1853" t="s">
        <v>131</v>
      </c>
      <c r="H1853">
        <v>1.9</v>
      </c>
      <c r="I1853" t="s">
        <v>181</v>
      </c>
      <c r="J1853" t="s">
        <v>182</v>
      </c>
      <c r="K1853">
        <v>1.9</v>
      </c>
      <c r="L1853" t="s">
        <v>181</v>
      </c>
      <c r="M1853">
        <f t="shared" si="28"/>
        <v>4.2501789549033644</v>
      </c>
    </row>
    <row r="1854" spans="1:13" x14ac:dyDescent="0.25">
      <c r="A1854" t="s">
        <v>122</v>
      </c>
      <c r="B1854">
        <v>239005</v>
      </c>
      <c r="D1854" t="s">
        <v>122</v>
      </c>
      <c r="E1854">
        <v>117924</v>
      </c>
      <c r="G1854" t="s">
        <v>131</v>
      </c>
      <c r="H1854">
        <v>1.85</v>
      </c>
      <c r="I1854" t="s">
        <v>181</v>
      </c>
      <c r="J1854" t="s">
        <v>182</v>
      </c>
      <c r="K1854">
        <v>1.85</v>
      </c>
      <c r="L1854" t="s">
        <v>181</v>
      </c>
      <c r="M1854">
        <f t="shared" si="28"/>
        <v>4.1383321403006441</v>
      </c>
    </row>
    <row r="1855" spans="1:13" x14ac:dyDescent="0.25">
      <c r="A1855" t="s">
        <v>122</v>
      </c>
      <c r="B1855">
        <v>239120</v>
      </c>
      <c r="D1855" t="s">
        <v>122</v>
      </c>
      <c r="E1855">
        <v>117924</v>
      </c>
      <c r="G1855" t="s">
        <v>131</v>
      </c>
      <c r="H1855">
        <v>1.85</v>
      </c>
      <c r="I1855" t="s">
        <v>181</v>
      </c>
      <c r="J1855" t="s">
        <v>182</v>
      </c>
      <c r="K1855">
        <v>1.85</v>
      </c>
      <c r="L1855" t="s">
        <v>181</v>
      </c>
      <c r="M1855">
        <f t="shared" si="28"/>
        <v>4.1383321403006441</v>
      </c>
    </row>
    <row r="1856" spans="1:13" x14ac:dyDescent="0.25">
      <c r="A1856" t="s">
        <v>122</v>
      </c>
      <c r="B1856">
        <v>239177</v>
      </c>
      <c r="D1856" t="s">
        <v>122</v>
      </c>
      <c r="E1856">
        <v>117924</v>
      </c>
      <c r="G1856" t="s">
        <v>131</v>
      </c>
      <c r="H1856">
        <v>1.9</v>
      </c>
      <c r="I1856" t="s">
        <v>181</v>
      </c>
      <c r="J1856" t="s">
        <v>182</v>
      </c>
      <c r="K1856">
        <v>1.9</v>
      </c>
      <c r="L1856" t="s">
        <v>181</v>
      </c>
      <c r="M1856">
        <f t="shared" si="28"/>
        <v>4.2501789549033644</v>
      </c>
    </row>
    <row r="1857" spans="1:13" x14ac:dyDescent="0.25">
      <c r="A1857" t="s">
        <v>122</v>
      </c>
      <c r="B1857">
        <v>239234</v>
      </c>
      <c r="D1857" t="s">
        <v>122</v>
      </c>
      <c r="E1857">
        <v>117924</v>
      </c>
      <c r="G1857" t="s">
        <v>131</v>
      </c>
      <c r="H1857">
        <v>1.9</v>
      </c>
      <c r="I1857" t="s">
        <v>181</v>
      </c>
      <c r="J1857" t="s">
        <v>182</v>
      </c>
      <c r="K1857">
        <v>1.9</v>
      </c>
      <c r="L1857" t="s">
        <v>181</v>
      </c>
      <c r="M1857">
        <f t="shared" si="28"/>
        <v>4.2501789549033644</v>
      </c>
    </row>
    <row r="1858" spans="1:13" x14ac:dyDescent="0.25">
      <c r="A1858" t="s">
        <v>122</v>
      </c>
      <c r="B1858">
        <v>239291</v>
      </c>
      <c r="D1858" t="s">
        <v>122</v>
      </c>
      <c r="E1858">
        <v>117924</v>
      </c>
      <c r="G1858" t="s">
        <v>131</v>
      </c>
      <c r="H1858">
        <v>1.8</v>
      </c>
      <c r="I1858" t="s">
        <v>181</v>
      </c>
      <c r="J1858" t="s">
        <v>182</v>
      </c>
      <c r="K1858">
        <v>1.8</v>
      </c>
      <c r="L1858" t="s">
        <v>181</v>
      </c>
      <c r="M1858">
        <f t="shared" si="28"/>
        <v>4.0264853256979238</v>
      </c>
    </row>
    <row r="1859" spans="1:13" x14ac:dyDescent="0.25">
      <c r="A1859" t="s">
        <v>122</v>
      </c>
      <c r="B1859">
        <v>239348</v>
      </c>
      <c r="D1859" t="s">
        <v>122</v>
      </c>
      <c r="E1859">
        <v>117924</v>
      </c>
      <c r="G1859" t="s">
        <v>131</v>
      </c>
      <c r="H1859">
        <v>1.8</v>
      </c>
      <c r="I1859" t="s">
        <v>181</v>
      </c>
      <c r="J1859" t="s">
        <v>182</v>
      </c>
      <c r="K1859">
        <v>1.8</v>
      </c>
      <c r="L1859" t="s">
        <v>181</v>
      </c>
      <c r="M1859">
        <f t="shared" ref="M1859:M1922" si="29">K1859*3600/1609.344</f>
        <v>4.0264853256979238</v>
      </c>
    </row>
    <row r="1860" spans="1:13" x14ac:dyDescent="0.25">
      <c r="A1860" t="s">
        <v>122</v>
      </c>
      <c r="B1860">
        <v>239406</v>
      </c>
      <c r="D1860" t="s">
        <v>122</v>
      </c>
      <c r="E1860">
        <v>117924</v>
      </c>
      <c r="G1860" t="s">
        <v>131</v>
      </c>
      <c r="H1860">
        <v>1.85</v>
      </c>
      <c r="I1860" t="s">
        <v>181</v>
      </c>
      <c r="J1860" t="s">
        <v>182</v>
      </c>
      <c r="K1860">
        <v>1.85</v>
      </c>
      <c r="L1860" t="s">
        <v>181</v>
      </c>
      <c r="M1860">
        <f t="shared" si="29"/>
        <v>4.1383321403006441</v>
      </c>
    </row>
    <row r="1861" spans="1:13" x14ac:dyDescent="0.25">
      <c r="A1861" t="s">
        <v>122</v>
      </c>
      <c r="B1861">
        <v>239463</v>
      </c>
      <c r="D1861" t="s">
        <v>122</v>
      </c>
      <c r="E1861">
        <v>117924</v>
      </c>
      <c r="G1861" t="s">
        <v>131</v>
      </c>
      <c r="H1861">
        <v>1.95</v>
      </c>
      <c r="I1861" t="s">
        <v>181</v>
      </c>
      <c r="J1861" t="s">
        <v>182</v>
      </c>
      <c r="K1861">
        <v>1.95</v>
      </c>
      <c r="L1861" t="s">
        <v>181</v>
      </c>
      <c r="M1861">
        <f t="shared" si="29"/>
        <v>4.3620257695060847</v>
      </c>
    </row>
    <row r="1862" spans="1:13" x14ac:dyDescent="0.25">
      <c r="A1862" t="s">
        <v>122</v>
      </c>
      <c r="B1862">
        <v>239520</v>
      </c>
      <c r="D1862" t="s">
        <v>122</v>
      </c>
      <c r="E1862">
        <v>117924</v>
      </c>
      <c r="G1862" t="s">
        <v>131</v>
      </c>
      <c r="H1862">
        <v>2.0499999999999998</v>
      </c>
      <c r="I1862" t="s">
        <v>181</v>
      </c>
      <c r="J1862" t="s">
        <v>182</v>
      </c>
      <c r="K1862">
        <v>2.0499999999999998</v>
      </c>
      <c r="L1862" t="s">
        <v>181</v>
      </c>
      <c r="M1862">
        <f t="shared" si="29"/>
        <v>4.5857193987115243</v>
      </c>
    </row>
    <row r="1863" spans="1:13" x14ac:dyDescent="0.25">
      <c r="A1863" t="s">
        <v>122</v>
      </c>
      <c r="B1863">
        <v>239635</v>
      </c>
      <c r="D1863" t="s">
        <v>122</v>
      </c>
      <c r="E1863">
        <v>117924</v>
      </c>
      <c r="G1863" t="s">
        <v>131</v>
      </c>
      <c r="H1863">
        <v>2.0499999999999998</v>
      </c>
      <c r="I1863" t="s">
        <v>181</v>
      </c>
      <c r="J1863" t="s">
        <v>182</v>
      </c>
      <c r="K1863">
        <v>2.0499999999999998</v>
      </c>
      <c r="L1863" t="s">
        <v>181</v>
      </c>
      <c r="M1863">
        <f t="shared" si="29"/>
        <v>4.5857193987115243</v>
      </c>
    </row>
    <row r="1864" spans="1:13" x14ac:dyDescent="0.25">
      <c r="A1864" t="s">
        <v>122</v>
      </c>
      <c r="B1864">
        <v>239693</v>
      </c>
      <c r="D1864" t="s">
        <v>122</v>
      </c>
      <c r="E1864">
        <v>117924</v>
      </c>
      <c r="G1864" t="s">
        <v>131</v>
      </c>
      <c r="H1864">
        <v>1.85</v>
      </c>
      <c r="I1864" t="s">
        <v>181</v>
      </c>
      <c r="J1864" t="s">
        <v>182</v>
      </c>
      <c r="K1864">
        <v>1.85</v>
      </c>
      <c r="L1864" t="s">
        <v>181</v>
      </c>
      <c r="M1864">
        <f t="shared" si="29"/>
        <v>4.1383321403006441</v>
      </c>
    </row>
    <row r="1865" spans="1:13" x14ac:dyDescent="0.25">
      <c r="A1865" t="s">
        <v>122</v>
      </c>
      <c r="B1865">
        <v>239750</v>
      </c>
      <c r="D1865" t="s">
        <v>122</v>
      </c>
      <c r="E1865">
        <v>117924</v>
      </c>
      <c r="G1865" t="s">
        <v>131</v>
      </c>
      <c r="H1865">
        <v>1.8</v>
      </c>
      <c r="I1865" t="s">
        <v>181</v>
      </c>
      <c r="J1865" t="s">
        <v>182</v>
      </c>
      <c r="K1865">
        <v>1.8</v>
      </c>
      <c r="L1865" t="s">
        <v>181</v>
      </c>
      <c r="M1865">
        <f t="shared" si="29"/>
        <v>4.0264853256979238</v>
      </c>
    </row>
    <row r="1866" spans="1:13" x14ac:dyDescent="0.25">
      <c r="A1866" t="s">
        <v>122</v>
      </c>
      <c r="B1866">
        <v>239865</v>
      </c>
      <c r="D1866" t="s">
        <v>122</v>
      </c>
      <c r="E1866">
        <v>117924</v>
      </c>
      <c r="G1866" t="s">
        <v>131</v>
      </c>
      <c r="H1866">
        <v>1.8</v>
      </c>
      <c r="I1866" t="s">
        <v>181</v>
      </c>
      <c r="J1866" t="s">
        <v>182</v>
      </c>
      <c r="K1866">
        <v>1.8</v>
      </c>
      <c r="L1866" t="s">
        <v>181</v>
      </c>
      <c r="M1866">
        <f t="shared" si="29"/>
        <v>4.0264853256979238</v>
      </c>
    </row>
    <row r="1867" spans="1:13" x14ac:dyDescent="0.25">
      <c r="A1867" t="s">
        <v>122</v>
      </c>
      <c r="B1867">
        <v>239923</v>
      </c>
      <c r="D1867" t="s">
        <v>122</v>
      </c>
      <c r="E1867">
        <v>117924</v>
      </c>
      <c r="G1867" t="s">
        <v>131</v>
      </c>
      <c r="H1867">
        <v>1.8</v>
      </c>
      <c r="I1867" t="s">
        <v>181</v>
      </c>
      <c r="J1867" t="s">
        <v>182</v>
      </c>
      <c r="K1867">
        <v>1.8</v>
      </c>
      <c r="L1867" t="s">
        <v>181</v>
      </c>
      <c r="M1867">
        <f t="shared" si="29"/>
        <v>4.0264853256979238</v>
      </c>
    </row>
    <row r="1868" spans="1:13" x14ac:dyDescent="0.25">
      <c r="A1868" t="s">
        <v>122</v>
      </c>
      <c r="B1868">
        <v>239980</v>
      </c>
      <c r="D1868" t="s">
        <v>122</v>
      </c>
      <c r="E1868">
        <v>117924</v>
      </c>
      <c r="G1868" t="s">
        <v>131</v>
      </c>
      <c r="H1868">
        <v>1.8</v>
      </c>
      <c r="I1868" t="s">
        <v>181</v>
      </c>
      <c r="J1868" t="s">
        <v>182</v>
      </c>
      <c r="K1868">
        <v>1.8</v>
      </c>
      <c r="L1868" t="s">
        <v>181</v>
      </c>
      <c r="M1868">
        <f t="shared" si="29"/>
        <v>4.0264853256979238</v>
      </c>
    </row>
    <row r="1869" spans="1:13" x14ac:dyDescent="0.25">
      <c r="A1869" t="s">
        <v>122</v>
      </c>
      <c r="B1869">
        <v>240096</v>
      </c>
      <c r="D1869" t="s">
        <v>122</v>
      </c>
      <c r="E1869">
        <v>117924</v>
      </c>
      <c r="G1869" t="s">
        <v>131</v>
      </c>
      <c r="H1869">
        <v>1.59</v>
      </c>
      <c r="I1869" t="s">
        <v>181</v>
      </c>
      <c r="J1869" t="s">
        <v>182</v>
      </c>
      <c r="K1869">
        <v>1.59</v>
      </c>
      <c r="L1869" t="s">
        <v>181</v>
      </c>
      <c r="M1869">
        <f t="shared" si="29"/>
        <v>3.5567287043664995</v>
      </c>
    </row>
    <row r="1870" spans="1:13" x14ac:dyDescent="0.25">
      <c r="A1870" t="s">
        <v>122</v>
      </c>
      <c r="B1870">
        <v>240153</v>
      </c>
      <c r="D1870" t="s">
        <v>122</v>
      </c>
      <c r="E1870">
        <v>117924</v>
      </c>
      <c r="G1870" t="s">
        <v>131</v>
      </c>
      <c r="H1870">
        <v>1.23</v>
      </c>
      <c r="I1870" t="s">
        <v>181</v>
      </c>
      <c r="J1870" t="s">
        <v>182</v>
      </c>
      <c r="K1870">
        <v>1.23</v>
      </c>
      <c r="L1870" t="s">
        <v>181</v>
      </c>
      <c r="M1870">
        <f t="shared" si="29"/>
        <v>2.7514316392269147</v>
      </c>
    </row>
    <row r="1871" spans="1:13" x14ac:dyDescent="0.25">
      <c r="A1871" t="s">
        <v>122</v>
      </c>
      <c r="B1871">
        <v>240269</v>
      </c>
      <c r="D1871" t="s">
        <v>122</v>
      </c>
      <c r="E1871">
        <v>117924</v>
      </c>
      <c r="G1871" t="s">
        <v>131</v>
      </c>
      <c r="H1871">
        <v>1.02</v>
      </c>
      <c r="I1871" t="s">
        <v>181</v>
      </c>
      <c r="J1871" t="s">
        <v>182</v>
      </c>
      <c r="K1871">
        <v>1.02</v>
      </c>
      <c r="L1871" t="s">
        <v>181</v>
      </c>
      <c r="M1871">
        <f t="shared" si="29"/>
        <v>2.2816750178954903</v>
      </c>
    </row>
    <row r="1872" spans="1:13" x14ac:dyDescent="0.25">
      <c r="A1872" t="s">
        <v>122</v>
      </c>
      <c r="B1872">
        <v>240384</v>
      </c>
      <c r="D1872" t="s">
        <v>122</v>
      </c>
      <c r="E1872">
        <v>117924</v>
      </c>
      <c r="G1872" t="s">
        <v>131</v>
      </c>
      <c r="H1872">
        <v>0.92</v>
      </c>
      <c r="I1872" t="s">
        <v>181</v>
      </c>
      <c r="J1872" t="s">
        <v>182</v>
      </c>
      <c r="K1872">
        <v>0.92</v>
      </c>
      <c r="L1872" t="s">
        <v>181</v>
      </c>
      <c r="M1872">
        <f t="shared" si="29"/>
        <v>2.0579813886900502</v>
      </c>
    </row>
    <row r="1873" spans="1:13" x14ac:dyDescent="0.25">
      <c r="A1873" t="s">
        <v>122</v>
      </c>
      <c r="B1873">
        <v>240500</v>
      </c>
      <c r="D1873" t="s">
        <v>122</v>
      </c>
      <c r="E1873">
        <v>117924</v>
      </c>
      <c r="G1873" t="s">
        <v>131</v>
      </c>
      <c r="H1873">
        <v>0.92</v>
      </c>
      <c r="I1873" t="s">
        <v>181</v>
      </c>
      <c r="J1873" t="s">
        <v>182</v>
      </c>
      <c r="K1873">
        <v>0.92</v>
      </c>
      <c r="L1873" t="s">
        <v>181</v>
      </c>
      <c r="M1873">
        <f t="shared" si="29"/>
        <v>2.0579813886900502</v>
      </c>
    </row>
    <row r="1874" spans="1:13" x14ac:dyDescent="0.25">
      <c r="A1874" t="s">
        <v>122</v>
      </c>
      <c r="B1874">
        <v>240615</v>
      </c>
      <c r="D1874" t="s">
        <v>122</v>
      </c>
      <c r="E1874">
        <v>117924</v>
      </c>
      <c r="G1874" t="s">
        <v>131</v>
      </c>
      <c r="H1874">
        <v>0.87</v>
      </c>
      <c r="I1874" t="s">
        <v>181</v>
      </c>
      <c r="J1874" t="s">
        <v>182</v>
      </c>
      <c r="K1874">
        <v>0.87</v>
      </c>
      <c r="L1874" t="s">
        <v>181</v>
      </c>
      <c r="M1874">
        <f t="shared" si="29"/>
        <v>1.9461345740873299</v>
      </c>
    </row>
    <row r="1875" spans="1:13" x14ac:dyDescent="0.25">
      <c r="A1875" t="s">
        <v>122</v>
      </c>
      <c r="B1875">
        <v>240731</v>
      </c>
      <c r="D1875" t="s">
        <v>122</v>
      </c>
      <c r="E1875">
        <v>117924</v>
      </c>
      <c r="G1875" t="s">
        <v>131</v>
      </c>
      <c r="H1875">
        <v>0.61</v>
      </c>
      <c r="I1875" t="s">
        <v>181</v>
      </c>
      <c r="J1875" t="s">
        <v>182</v>
      </c>
      <c r="K1875">
        <v>0.61</v>
      </c>
      <c r="L1875" t="s">
        <v>181</v>
      </c>
      <c r="M1875">
        <f t="shared" si="29"/>
        <v>1.3645311381531853</v>
      </c>
    </row>
    <row r="1876" spans="1:13" x14ac:dyDescent="0.25">
      <c r="A1876" t="s">
        <v>122</v>
      </c>
      <c r="B1876">
        <v>240847</v>
      </c>
      <c r="D1876" t="s">
        <v>122</v>
      </c>
      <c r="E1876">
        <v>117924</v>
      </c>
      <c r="G1876" t="s">
        <v>131</v>
      </c>
      <c r="H1876">
        <v>0.46</v>
      </c>
      <c r="I1876" t="s">
        <v>181</v>
      </c>
      <c r="J1876" t="s">
        <v>182</v>
      </c>
      <c r="K1876">
        <v>0.46</v>
      </c>
      <c r="L1876" t="s">
        <v>181</v>
      </c>
      <c r="M1876">
        <f t="shared" si="29"/>
        <v>1.0289906943450251</v>
      </c>
    </row>
    <row r="1877" spans="1:13" x14ac:dyDescent="0.25">
      <c r="A1877" t="s">
        <v>122</v>
      </c>
      <c r="B1877">
        <v>240963</v>
      </c>
      <c r="D1877" t="s">
        <v>122</v>
      </c>
      <c r="E1877">
        <v>117924</v>
      </c>
      <c r="G1877" t="s">
        <v>131</v>
      </c>
      <c r="H1877">
        <v>0.05</v>
      </c>
      <c r="I1877" t="s">
        <v>181</v>
      </c>
      <c r="J1877" t="s">
        <v>182</v>
      </c>
      <c r="K1877">
        <v>0.05</v>
      </c>
      <c r="L1877" t="s">
        <v>181</v>
      </c>
      <c r="M1877">
        <f t="shared" si="29"/>
        <v>0.11184681460272011</v>
      </c>
    </row>
    <row r="1878" spans="1:13" x14ac:dyDescent="0.25">
      <c r="A1878" t="s">
        <v>122</v>
      </c>
      <c r="B1878">
        <v>241080</v>
      </c>
      <c r="D1878" t="s">
        <v>122</v>
      </c>
      <c r="E1878">
        <v>117924</v>
      </c>
      <c r="G1878" t="s">
        <v>131</v>
      </c>
      <c r="H1878">
        <v>0.3</v>
      </c>
      <c r="I1878" t="s">
        <v>181</v>
      </c>
      <c r="J1878" t="s">
        <v>182</v>
      </c>
      <c r="K1878">
        <v>0.3</v>
      </c>
      <c r="L1878" t="s">
        <v>181</v>
      </c>
      <c r="M1878">
        <f t="shared" si="29"/>
        <v>0.67108088761632068</v>
      </c>
    </row>
    <row r="1879" spans="1:13" x14ac:dyDescent="0.25">
      <c r="A1879" t="s">
        <v>122</v>
      </c>
      <c r="B1879">
        <v>241196</v>
      </c>
      <c r="D1879" t="s">
        <v>122</v>
      </c>
      <c r="E1879">
        <v>117924</v>
      </c>
      <c r="G1879" t="s">
        <v>131</v>
      </c>
      <c r="H1879">
        <v>0.97</v>
      </c>
      <c r="I1879" t="s">
        <v>181</v>
      </c>
      <c r="J1879" t="s">
        <v>182</v>
      </c>
      <c r="K1879">
        <v>0.97</v>
      </c>
      <c r="L1879" t="s">
        <v>181</v>
      </c>
      <c r="M1879">
        <f t="shared" si="29"/>
        <v>2.16982820329277</v>
      </c>
    </row>
    <row r="1880" spans="1:13" x14ac:dyDescent="0.25">
      <c r="A1880" t="s">
        <v>122</v>
      </c>
      <c r="B1880">
        <v>241312</v>
      </c>
      <c r="D1880" t="s">
        <v>122</v>
      </c>
      <c r="E1880">
        <v>117924</v>
      </c>
      <c r="G1880" t="s">
        <v>131</v>
      </c>
      <c r="H1880">
        <v>1.1299999999999999</v>
      </c>
      <c r="I1880" t="s">
        <v>181</v>
      </c>
      <c r="J1880" t="s">
        <v>182</v>
      </c>
      <c r="K1880">
        <v>1.1299999999999999</v>
      </c>
      <c r="L1880" t="s">
        <v>181</v>
      </c>
      <c r="M1880">
        <f t="shared" si="29"/>
        <v>2.5277380100214741</v>
      </c>
    </row>
    <row r="1881" spans="1:13" x14ac:dyDescent="0.25">
      <c r="A1881" t="s">
        <v>122</v>
      </c>
      <c r="B1881">
        <v>241429</v>
      </c>
      <c r="D1881" t="s">
        <v>122</v>
      </c>
      <c r="E1881">
        <v>117924</v>
      </c>
      <c r="G1881" t="s">
        <v>131</v>
      </c>
      <c r="H1881">
        <v>0.56000000000000005</v>
      </c>
      <c r="I1881" t="s">
        <v>181</v>
      </c>
      <c r="J1881" t="s">
        <v>182</v>
      </c>
      <c r="K1881">
        <v>0.56000000000000005</v>
      </c>
      <c r="L1881" t="s">
        <v>181</v>
      </c>
      <c r="M1881">
        <f t="shared" si="29"/>
        <v>1.2526843235504654</v>
      </c>
    </row>
    <row r="1882" spans="1:13" x14ac:dyDescent="0.25">
      <c r="A1882" t="s">
        <v>122</v>
      </c>
      <c r="B1882">
        <v>241545</v>
      </c>
      <c r="D1882" t="s">
        <v>122</v>
      </c>
      <c r="E1882">
        <v>117924</v>
      </c>
      <c r="G1882" t="s">
        <v>131</v>
      </c>
      <c r="H1882">
        <v>0.05</v>
      </c>
      <c r="I1882" t="s">
        <v>181</v>
      </c>
      <c r="J1882" t="s">
        <v>182</v>
      </c>
      <c r="K1882">
        <v>0.05</v>
      </c>
      <c r="L1882" t="s">
        <v>181</v>
      </c>
      <c r="M1882">
        <f t="shared" si="29"/>
        <v>0.11184681460272011</v>
      </c>
    </row>
    <row r="1883" spans="1:13" x14ac:dyDescent="0.25">
      <c r="A1883" t="s">
        <v>122</v>
      </c>
      <c r="B1883">
        <v>241662</v>
      </c>
      <c r="D1883" t="s">
        <v>122</v>
      </c>
      <c r="E1883">
        <v>117924</v>
      </c>
      <c r="G1883" t="s">
        <v>131</v>
      </c>
      <c r="H1883">
        <v>0.3</v>
      </c>
      <c r="I1883" t="s">
        <v>181</v>
      </c>
      <c r="J1883" t="s">
        <v>182</v>
      </c>
      <c r="K1883">
        <v>0.3</v>
      </c>
      <c r="L1883" t="s">
        <v>181</v>
      </c>
      <c r="M1883">
        <f t="shared" si="29"/>
        <v>0.67108088761632068</v>
      </c>
    </row>
    <row r="1884" spans="1:13" x14ac:dyDescent="0.25">
      <c r="A1884" t="s">
        <v>122</v>
      </c>
      <c r="B1884">
        <v>241779</v>
      </c>
      <c r="D1884" t="s">
        <v>122</v>
      </c>
      <c r="E1884">
        <v>117924</v>
      </c>
      <c r="G1884" t="s">
        <v>131</v>
      </c>
      <c r="H1884">
        <v>0.2</v>
      </c>
      <c r="I1884" t="s">
        <v>181</v>
      </c>
      <c r="J1884" t="s">
        <v>182</v>
      </c>
      <c r="K1884">
        <v>0.2</v>
      </c>
      <c r="L1884" t="s">
        <v>181</v>
      </c>
      <c r="M1884">
        <f t="shared" si="29"/>
        <v>0.44738725841088045</v>
      </c>
    </row>
    <row r="1885" spans="1:13" x14ac:dyDescent="0.25">
      <c r="A1885" t="s">
        <v>122</v>
      </c>
      <c r="B1885">
        <v>241955</v>
      </c>
      <c r="D1885" t="s">
        <v>122</v>
      </c>
      <c r="E1885">
        <v>117924</v>
      </c>
      <c r="G1885" t="s">
        <v>131</v>
      </c>
      <c r="H1885">
        <v>0.05</v>
      </c>
      <c r="I1885" t="s">
        <v>181</v>
      </c>
      <c r="J1885" t="s">
        <v>182</v>
      </c>
      <c r="K1885">
        <v>0.05</v>
      </c>
      <c r="L1885" t="s">
        <v>181</v>
      </c>
      <c r="M1885">
        <f t="shared" si="29"/>
        <v>0.11184681460272011</v>
      </c>
    </row>
    <row r="1886" spans="1:13" x14ac:dyDescent="0.25">
      <c r="A1886" t="s">
        <v>122</v>
      </c>
      <c r="B1886">
        <v>242072</v>
      </c>
      <c r="D1886" t="s">
        <v>122</v>
      </c>
      <c r="E1886">
        <v>117924</v>
      </c>
      <c r="G1886" t="s">
        <v>131</v>
      </c>
      <c r="H1886">
        <v>0.2</v>
      </c>
      <c r="I1886" t="s">
        <v>181</v>
      </c>
      <c r="J1886" t="s">
        <v>182</v>
      </c>
      <c r="K1886">
        <v>0.2</v>
      </c>
      <c r="L1886" t="s">
        <v>181</v>
      </c>
      <c r="M1886">
        <f t="shared" si="29"/>
        <v>0.44738725841088045</v>
      </c>
    </row>
    <row r="1887" spans="1:13" x14ac:dyDescent="0.25">
      <c r="A1887" t="s">
        <v>122</v>
      </c>
      <c r="B1887">
        <v>242130</v>
      </c>
      <c r="D1887" t="s">
        <v>122</v>
      </c>
      <c r="E1887">
        <v>117924</v>
      </c>
      <c r="G1887" t="s">
        <v>131</v>
      </c>
      <c r="H1887">
        <v>0.41</v>
      </c>
      <c r="I1887" t="s">
        <v>181</v>
      </c>
      <c r="J1887" t="s">
        <v>182</v>
      </c>
      <c r="K1887">
        <v>0.41</v>
      </c>
      <c r="L1887" t="s">
        <v>181</v>
      </c>
      <c r="M1887">
        <f t="shared" si="29"/>
        <v>0.91714387974230493</v>
      </c>
    </row>
    <row r="1888" spans="1:13" x14ac:dyDescent="0.25">
      <c r="A1888" t="s">
        <v>122</v>
      </c>
      <c r="B1888">
        <v>242248</v>
      </c>
      <c r="D1888" t="s">
        <v>122</v>
      </c>
      <c r="E1888">
        <v>117924</v>
      </c>
      <c r="G1888" t="s">
        <v>131</v>
      </c>
      <c r="H1888">
        <v>0.3</v>
      </c>
      <c r="I1888" t="s">
        <v>181</v>
      </c>
      <c r="J1888" t="s">
        <v>182</v>
      </c>
      <c r="K1888">
        <v>0.3</v>
      </c>
      <c r="L1888" t="s">
        <v>181</v>
      </c>
      <c r="M1888">
        <f t="shared" si="29"/>
        <v>0.67108088761632068</v>
      </c>
    </row>
    <row r="1889" spans="1:13" x14ac:dyDescent="0.25">
      <c r="A1889" t="s">
        <v>122</v>
      </c>
      <c r="B1889">
        <v>242365</v>
      </c>
      <c r="D1889" t="s">
        <v>122</v>
      </c>
      <c r="E1889">
        <v>117924</v>
      </c>
      <c r="G1889" t="s">
        <v>131</v>
      </c>
      <c r="H1889">
        <v>0.05</v>
      </c>
      <c r="I1889" t="s">
        <v>181</v>
      </c>
      <c r="J1889" t="s">
        <v>182</v>
      </c>
      <c r="K1889">
        <v>0.05</v>
      </c>
      <c r="L1889" t="s">
        <v>181</v>
      </c>
      <c r="M1889">
        <f t="shared" si="29"/>
        <v>0.11184681460272011</v>
      </c>
    </row>
    <row r="1890" spans="1:13" x14ac:dyDescent="0.25">
      <c r="A1890" t="s">
        <v>122</v>
      </c>
      <c r="B1890">
        <v>242541</v>
      </c>
      <c r="D1890" t="s">
        <v>122</v>
      </c>
      <c r="E1890">
        <v>117924</v>
      </c>
      <c r="G1890" t="s">
        <v>131</v>
      </c>
      <c r="H1890">
        <v>0.25</v>
      </c>
      <c r="I1890" t="s">
        <v>181</v>
      </c>
      <c r="J1890" t="s">
        <v>182</v>
      </c>
      <c r="K1890">
        <v>0.25</v>
      </c>
      <c r="L1890" t="s">
        <v>181</v>
      </c>
      <c r="M1890">
        <f t="shared" si="29"/>
        <v>0.55923407301360051</v>
      </c>
    </row>
    <row r="1891" spans="1:13" x14ac:dyDescent="0.25">
      <c r="A1891" t="s">
        <v>122</v>
      </c>
      <c r="B1891">
        <v>242659</v>
      </c>
      <c r="D1891" t="s">
        <v>122</v>
      </c>
      <c r="E1891">
        <v>117924</v>
      </c>
      <c r="G1891" t="s">
        <v>131</v>
      </c>
      <c r="H1891">
        <v>0.25</v>
      </c>
      <c r="I1891" t="s">
        <v>181</v>
      </c>
      <c r="J1891" t="s">
        <v>182</v>
      </c>
      <c r="K1891">
        <v>0.25</v>
      </c>
      <c r="L1891" t="s">
        <v>181</v>
      </c>
      <c r="M1891">
        <f t="shared" si="29"/>
        <v>0.55923407301360051</v>
      </c>
    </row>
    <row r="1892" spans="1:13" x14ac:dyDescent="0.25">
      <c r="A1892" t="s">
        <v>122</v>
      </c>
      <c r="B1892">
        <v>242777</v>
      </c>
      <c r="D1892" t="s">
        <v>122</v>
      </c>
      <c r="E1892">
        <v>117924</v>
      </c>
      <c r="G1892" t="s">
        <v>131</v>
      </c>
      <c r="H1892">
        <v>0</v>
      </c>
      <c r="I1892" t="s">
        <v>181</v>
      </c>
      <c r="J1892" t="s">
        <v>182</v>
      </c>
      <c r="K1892">
        <v>0</v>
      </c>
      <c r="L1892" t="s">
        <v>181</v>
      </c>
      <c r="M1892">
        <f t="shared" si="29"/>
        <v>0</v>
      </c>
    </row>
    <row r="1893" spans="1:13" x14ac:dyDescent="0.25">
      <c r="A1893" t="s">
        <v>122</v>
      </c>
      <c r="B1893">
        <v>242895</v>
      </c>
      <c r="D1893" t="s">
        <v>122</v>
      </c>
      <c r="E1893">
        <v>117924</v>
      </c>
      <c r="G1893" t="s">
        <v>131</v>
      </c>
      <c r="H1893">
        <v>0</v>
      </c>
      <c r="I1893" t="s">
        <v>181</v>
      </c>
      <c r="J1893" t="s">
        <v>182</v>
      </c>
      <c r="K1893">
        <v>0</v>
      </c>
      <c r="L1893" t="s">
        <v>181</v>
      </c>
      <c r="M1893">
        <f t="shared" si="29"/>
        <v>0</v>
      </c>
    </row>
    <row r="1894" spans="1:13" x14ac:dyDescent="0.25">
      <c r="A1894" t="s">
        <v>122</v>
      </c>
      <c r="B1894">
        <v>243013</v>
      </c>
      <c r="D1894" t="s">
        <v>122</v>
      </c>
      <c r="E1894">
        <v>117924</v>
      </c>
      <c r="G1894" t="s">
        <v>131</v>
      </c>
      <c r="H1894">
        <v>0</v>
      </c>
      <c r="I1894" t="s">
        <v>181</v>
      </c>
      <c r="J1894" t="s">
        <v>182</v>
      </c>
      <c r="K1894">
        <v>0</v>
      </c>
      <c r="L1894" t="s">
        <v>181</v>
      </c>
      <c r="M1894">
        <f t="shared" si="29"/>
        <v>0</v>
      </c>
    </row>
    <row r="1895" spans="1:13" x14ac:dyDescent="0.25">
      <c r="A1895" t="s">
        <v>122</v>
      </c>
      <c r="B1895">
        <v>243131</v>
      </c>
      <c r="D1895" t="s">
        <v>122</v>
      </c>
      <c r="E1895">
        <v>117924</v>
      </c>
      <c r="G1895" t="s">
        <v>131</v>
      </c>
      <c r="H1895">
        <v>0.05</v>
      </c>
      <c r="I1895" t="s">
        <v>181</v>
      </c>
      <c r="J1895" t="s">
        <v>182</v>
      </c>
      <c r="K1895">
        <v>0.05</v>
      </c>
      <c r="L1895" t="s">
        <v>181</v>
      </c>
      <c r="M1895">
        <f t="shared" si="29"/>
        <v>0.11184681460272011</v>
      </c>
    </row>
    <row r="1896" spans="1:13" x14ac:dyDescent="0.25">
      <c r="A1896" t="s">
        <v>122</v>
      </c>
      <c r="B1896">
        <v>243309</v>
      </c>
      <c r="D1896" t="s">
        <v>122</v>
      </c>
      <c r="E1896">
        <v>117924</v>
      </c>
      <c r="G1896" t="s">
        <v>131</v>
      </c>
      <c r="H1896">
        <v>0.15</v>
      </c>
      <c r="I1896" t="s">
        <v>181</v>
      </c>
      <c r="J1896" t="s">
        <v>182</v>
      </c>
      <c r="K1896">
        <v>0.15</v>
      </c>
      <c r="L1896" t="s">
        <v>181</v>
      </c>
      <c r="M1896">
        <f t="shared" si="29"/>
        <v>0.33554044380816034</v>
      </c>
    </row>
    <row r="1897" spans="1:13" x14ac:dyDescent="0.25">
      <c r="A1897" t="s">
        <v>122</v>
      </c>
      <c r="B1897">
        <v>243427</v>
      </c>
      <c r="D1897" t="s">
        <v>122</v>
      </c>
      <c r="E1897">
        <v>117924</v>
      </c>
      <c r="G1897" t="s">
        <v>131</v>
      </c>
      <c r="H1897">
        <v>0</v>
      </c>
      <c r="I1897" t="s">
        <v>181</v>
      </c>
      <c r="J1897" t="s">
        <v>182</v>
      </c>
      <c r="K1897">
        <v>0</v>
      </c>
      <c r="L1897" t="s">
        <v>181</v>
      </c>
      <c r="M1897">
        <f t="shared" si="29"/>
        <v>0</v>
      </c>
    </row>
    <row r="1898" spans="1:13" x14ac:dyDescent="0.25">
      <c r="A1898" t="s">
        <v>122</v>
      </c>
      <c r="B1898">
        <v>243546</v>
      </c>
      <c r="D1898" t="s">
        <v>122</v>
      </c>
      <c r="E1898">
        <v>117924</v>
      </c>
      <c r="G1898" t="s">
        <v>131</v>
      </c>
      <c r="H1898">
        <v>0</v>
      </c>
      <c r="I1898" t="s">
        <v>181</v>
      </c>
      <c r="J1898" t="s">
        <v>182</v>
      </c>
      <c r="K1898">
        <v>0</v>
      </c>
      <c r="L1898" t="s">
        <v>181</v>
      </c>
      <c r="M1898">
        <f t="shared" si="29"/>
        <v>0</v>
      </c>
    </row>
    <row r="1899" spans="1:13" x14ac:dyDescent="0.25">
      <c r="A1899" t="s">
        <v>122</v>
      </c>
      <c r="B1899">
        <v>243605</v>
      </c>
      <c r="D1899" t="s">
        <v>122</v>
      </c>
      <c r="E1899">
        <v>117924</v>
      </c>
      <c r="G1899" t="s">
        <v>131</v>
      </c>
      <c r="H1899">
        <v>0.25</v>
      </c>
      <c r="I1899" t="s">
        <v>181</v>
      </c>
      <c r="J1899" t="s">
        <v>182</v>
      </c>
      <c r="K1899">
        <v>0.25</v>
      </c>
      <c r="L1899" t="s">
        <v>181</v>
      </c>
      <c r="M1899">
        <f t="shared" si="29"/>
        <v>0.55923407301360051</v>
      </c>
    </row>
    <row r="1900" spans="1:13" x14ac:dyDescent="0.25">
      <c r="A1900" t="s">
        <v>122</v>
      </c>
      <c r="B1900">
        <v>243724</v>
      </c>
      <c r="D1900" t="s">
        <v>122</v>
      </c>
      <c r="E1900">
        <v>117924</v>
      </c>
      <c r="G1900" t="s">
        <v>131</v>
      </c>
      <c r="H1900">
        <v>0.51</v>
      </c>
      <c r="I1900" t="s">
        <v>181</v>
      </c>
      <c r="J1900" t="s">
        <v>182</v>
      </c>
      <c r="K1900">
        <v>0.51</v>
      </c>
      <c r="L1900" t="s">
        <v>181</v>
      </c>
      <c r="M1900">
        <f t="shared" si="29"/>
        <v>1.1408375089477452</v>
      </c>
    </row>
    <row r="1901" spans="1:13" x14ac:dyDescent="0.25">
      <c r="A1901" t="s">
        <v>122</v>
      </c>
      <c r="B1901">
        <v>243842</v>
      </c>
      <c r="D1901" t="s">
        <v>122</v>
      </c>
      <c r="E1901">
        <v>117924</v>
      </c>
      <c r="G1901" t="s">
        <v>131</v>
      </c>
      <c r="H1901">
        <v>0</v>
      </c>
      <c r="I1901" t="s">
        <v>181</v>
      </c>
      <c r="J1901" t="s">
        <v>182</v>
      </c>
      <c r="K1901">
        <v>0</v>
      </c>
      <c r="L1901" t="s">
        <v>181</v>
      </c>
      <c r="M1901">
        <f t="shared" si="29"/>
        <v>0</v>
      </c>
    </row>
    <row r="1902" spans="1:13" x14ac:dyDescent="0.25">
      <c r="A1902" t="s">
        <v>122</v>
      </c>
      <c r="B1902">
        <v>243961</v>
      </c>
      <c r="D1902" t="s">
        <v>122</v>
      </c>
      <c r="E1902">
        <v>117924</v>
      </c>
      <c r="G1902" t="s">
        <v>131</v>
      </c>
      <c r="H1902">
        <v>0.36</v>
      </c>
      <c r="I1902" t="s">
        <v>181</v>
      </c>
      <c r="J1902" t="s">
        <v>182</v>
      </c>
      <c r="K1902">
        <v>0.36</v>
      </c>
      <c r="L1902" t="s">
        <v>181</v>
      </c>
      <c r="M1902">
        <f t="shared" si="29"/>
        <v>0.80529706513958477</v>
      </c>
    </row>
    <row r="1903" spans="1:13" x14ac:dyDescent="0.25">
      <c r="A1903" t="s">
        <v>122</v>
      </c>
      <c r="B1903">
        <v>244081</v>
      </c>
      <c r="D1903" t="s">
        <v>122</v>
      </c>
      <c r="E1903">
        <v>117924</v>
      </c>
      <c r="G1903" t="s">
        <v>131</v>
      </c>
      <c r="H1903">
        <v>0.2</v>
      </c>
      <c r="I1903" t="s">
        <v>181</v>
      </c>
      <c r="J1903" t="s">
        <v>182</v>
      </c>
      <c r="K1903">
        <v>0.2</v>
      </c>
      <c r="L1903" t="s">
        <v>181</v>
      </c>
      <c r="M1903">
        <f t="shared" si="29"/>
        <v>0.44738725841088045</v>
      </c>
    </row>
    <row r="1904" spans="1:13" x14ac:dyDescent="0.25">
      <c r="A1904" t="s">
        <v>122</v>
      </c>
      <c r="B1904">
        <v>244259</v>
      </c>
      <c r="D1904" t="s">
        <v>122</v>
      </c>
      <c r="E1904">
        <v>117924</v>
      </c>
      <c r="G1904" t="s">
        <v>131</v>
      </c>
      <c r="H1904">
        <v>0.15</v>
      </c>
      <c r="I1904" t="s">
        <v>181</v>
      </c>
      <c r="J1904" t="s">
        <v>182</v>
      </c>
      <c r="K1904">
        <v>0.15</v>
      </c>
      <c r="L1904" t="s">
        <v>181</v>
      </c>
      <c r="M1904">
        <f t="shared" si="29"/>
        <v>0.33554044380816034</v>
      </c>
    </row>
    <row r="1905" spans="1:13" x14ac:dyDescent="0.25">
      <c r="A1905" t="s">
        <v>122</v>
      </c>
      <c r="B1905">
        <v>244379</v>
      </c>
      <c r="D1905" t="s">
        <v>122</v>
      </c>
      <c r="E1905">
        <v>117924</v>
      </c>
      <c r="G1905" t="s">
        <v>131</v>
      </c>
      <c r="H1905">
        <v>0</v>
      </c>
      <c r="I1905" t="s">
        <v>181</v>
      </c>
      <c r="J1905" t="s">
        <v>182</v>
      </c>
      <c r="K1905">
        <v>0</v>
      </c>
      <c r="L1905" t="s">
        <v>181</v>
      </c>
      <c r="M1905">
        <f t="shared" si="29"/>
        <v>0</v>
      </c>
    </row>
    <row r="1906" spans="1:13" x14ac:dyDescent="0.25">
      <c r="A1906" t="s">
        <v>122</v>
      </c>
      <c r="B1906">
        <v>244498</v>
      </c>
      <c r="D1906" t="s">
        <v>122</v>
      </c>
      <c r="E1906">
        <v>117924</v>
      </c>
      <c r="G1906" t="s">
        <v>131</v>
      </c>
      <c r="H1906">
        <v>0.25</v>
      </c>
      <c r="I1906" t="s">
        <v>181</v>
      </c>
      <c r="J1906" t="s">
        <v>182</v>
      </c>
      <c r="K1906">
        <v>0.25</v>
      </c>
      <c r="L1906" t="s">
        <v>181</v>
      </c>
      <c r="M1906">
        <f t="shared" si="29"/>
        <v>0.55923407301360051</v>
      </c>
    </row>
    <row r="1907" spans="1:13" x14ac:dyDescent="0.25">
      <c r="A1907" t="s">
        <v>122</v>
      </c>
      <c r="B1907">
        <v>244618</v>
      </c>
      <c r="D1907" t="s">
        <v>122</v>
      </c>
      <c r="E1907">
        <v>117924</v>
      </c>
      <c r="G1907" t="s">
        <v>131</v>
      </c>
      <c r="H1907">
        <v>0.36</v>
      </c>
      <c r="I1907" t="s">
        <v>181</v>
      </c>
      <c r="J1907" t="s">
        <v>182</v>
      </c>
      <c r="K1907">
        <v>0.36</v>
      </c>
      <c r="L1907" t="s">
        <v>181</v>
      </c>
      <c r="M1907">
        <f t="shared" si="29"/>
        <v>0.80529706513958477</v>
      </c>
    </row>
    <row r="1908" spans="1:13" x14ac:dyDescent="0.25">
      <c r="A1908" t="s">
        <v>122</v>
      </c>
      <c r="B1908">
        <v>244738</v>
      </c>
      <c r="D1908" t="s">
        <v>122</v>
      </c>
      <c r="E1908">
        <v>117924</v>
      </c>
      <c r="G1908" t="s">
        <v>131</v>
      </c>
      <c r="H1908">
        <v>0.25</v>
      </c>
      <c r="I1908" t="s">
        <v>181</v>
      </c>
      <c r="J1908" t="s">
        <v>182</v>
      </c>
      <c r="K1908">
        <v>0.25</v>
      </c>
      <c r="L1908" t="s">
        <v>181</v>
      </c>
      <c r="M1908">
        <f t="shared" si="29"/>
        <v>0.55923407301360051</v>
      </c>
    </row>
    <row r="1909" spans="1:13" x14ac:dyDescent="0.25">
      <c r="A1909" t="s">
        <v>122</v>
      </c>
      <c r="B1909">
        <v>244857</v>
      </c>
      <c r="D1909" t="s">
        <v>122</v>
      </c>
      <c r="E1909">
        <v>117924</v>
      </c>
      <c r="G1909" t="s">
        <v>131</v>
      </c>
      <c r="H1909">
        <v>0</v>
      </c>
      <c r="I1909" t="s">
        <v>181</v>
      </c>
      <c r="J1909" t="s">
        <v>182</v>
      </c>
      <c r="K1909">
        <v>0</v>
      </c>
      <c r="L1909" t="s">
        <v>181</v>
      </c>
      <c r="M1909">
        <f t="shared" si="29"/>
        <v>0</v>
      </c>
    </row>
    <row r="1910" spans="1:13" x14ac:dyDescent="0.25">
      <c r="A1910" t="s">
        <v>122</v>
      </c>
      <c r="B1910">
        <v>244977</v>
      </c>
      <c r="D1910" t="s">
        <v>122</v>
      </c>
      <c r="E1910">
        <v>117924</v>
      </c>
      <c r="G1910" t="s">
        <v>131</v>
      </c>
      <c r="H1910">
        <v>0</v>
      </c>
      <c r="I1910" t="s">
        <v>181</v>
      </c>
      <c r="J1910" t="s">
        <v>182</v>
      </c>
      <c r="K1910">
        <v>0</v>
      </c>
      <c r="L1910" t="s">
        <v>181</v>
      </c>
      <c r="M1910">
        <f t="shared" si="29"/>
        <v>0</v>
      </c>
    </row>
    <row r="1911" spans="1:13" x14ac:dyDescent="0.25">
      <c r="A1911" t="s">
        <v>122</v>
      </c>
      <c r="B1911">
        <v>245098</v>
      </c>
      <c r="D1911" t="s">
        <v>122</v>
      </c>
      <c r="E1911">
        <v>117924</v>
      </c>
      <c r="G1911" t="s">
        <v>131</v>
      </c>
      <c r="H1911">
        <v>0.2</v>
      </c>
      <c r="I1911" t="s">
        <v>181</v>
      </c>
      <c r="J1911" t="s">
        <v>182</v>
      </c>
      <c r="K1911">
        <v>0.2</v>
      </c>
      <c r="L1911" t="s">
        <v>181</v>
      </c>
      <c r="M1911">
        <f t="shared" si="29"/>
        <v>0.44738725841088045</v>
      </c>
    </row>
    <row r="1912" spans="1:13" x14ac:dyDescent="0.25">
      <c r="A1912" t="s">
        <v>122</v>
      </c>
      <c r="B1912">
        <v>245278</v>
      </c>
      <c r="D1912" t="s">
        <v>122</v>
      </c>
      <c r="E1912">
        <v>117924</v>
      </c>
      <c r="G1912" t="s">
        <v>131</v>
      </c>
      <c r="H1912">
        <v>0.2</v>
      </c>
      <c r="I1912" t="s">
        <v>181</v>
      </c>
      <c r="J1912" t="s">
        <v>182</v>
      </c>
      <c r="K1912">
        <v>0.2</v>
      </c>
      <c r="L1912" t="s">
        <v>181</v>
      </c>
      <c r="M1912">
        <f t="shared" si="29"/>
        <v>0.44738725841088045</v>
      </c>
    </row>
    <row r="1913" spans="1:13" x14ac:dyDescent="0.25">
      <c r="A1913" t="s">
        <v>122</v>
      </c>
      <c r="B1913">
        <v>245278</v>
      </c>
      <c r="D1913" t="s">
        <v>122</v>
      </c>
      <c r="E1913">
        <v>117924</v>
      </c>
      <c r="G1913" t="s">
        <v>131</v>
      </c>
      <c r="H1913">
        <v>0.25</v>
      </c>
      <c r="I1913" t="s">
        <v>181</v>
      </c>
      <c r="J1913" t="s">
        <v>182</v>
      </c>
      <c r="K1913">
        <v>0.25</v>
      </c>
      <c r="L1913" t="s">
        <v>181</v>
      </c>
      <c r="M1913">
        <f t="shared" si="29"/>
        <v>0.55923407301360051</v>
      </c>
    </row>
    <row r="1914" spans="1:13" x14ac:dyDescent="0.25">
      <c r="A1914" t="s">
        <v>122</v>
      </c>
      <c r="B1914">
        <v>245398</v>
      </c>
      <c r="D1914" t="s">
        <v>122</v>
      </c>
      <c r="E1914">
        <v>117924</v>
      </c>
      <c r="G1914" t="s">
        <v>131</v>
      </c>
      <c r="H1914">
        <v>0</v>
      </c>
      <c r="I1914" t="s">
        <v>181</v>
      </c>
      <c r="J1914" t="s">
        <v>182</v>
      </c>
      <c r="K1914">
        <v>0</v>
      </c>
      <c r="L1914" t="s">
        <v>181</v>
      </c>
      <c r="M1914">
        <f t="shared" si="29"/>
        <v>0</v>
      </c>
    </row>
    <row r="1915" spans="1:13" x14ac:dyDescent="0.25">
      <c r="A1915" t="s">
        <v>122</v>
      </c>
      <c r="B1915">
        <v>245579</v>
      </c>
      <c r="D1915" t="s">
        <v>122</v>
      </c>
      <c r="E1915">
        <v>117924</v>
      </c>
      <c r="G1915" t="s">
        <v>131</v>
      </c>
      <c r="H1915">
        <v>0.15</v>
      </c>
      <c r="I1915" t="s">
        <v>181</v>
      </c>
      <c r="J1915" t="s">
        <v>182</v>
      </c>
      <c r="K1915">
        <v>0.15</v>
      </c>
      <c r="L1915" t="s">
        <v>181</v>
      </c>
      <c r="M1915">
        <f t="shared" si="29"/>
        <v>0.33554044380816034</v>
      </c>
    </row>
    <row r="1916" spans="1:13" x14ac:dyDescent="0.25">
      <c r="A1916" t="s">
        <v>122</v>
      </c>
      <c r="B1916">
        <v>245700</v>
      </c>
      <c r="D1916" t="s">
        <v>122</v>
      </c>
      <c r="E1916">
        <v>117924</v>
      </c>
      <c r="G1916" t="s">
        <v>131</v>
      </c>
      <c r="H1916">
        <v>0.15</v>
      </c>
      <c r="I1916" t="s">
        <v>181</v>
      </c>
      <c r="J1916" t="s">
        <v>182</v>
      </c>
      <c r="K1916">
        <v>0.15</v>
      </c>
      <c r="L1916" t="s">
        <v>181</v>
      </c>
      <c r="M1916">
        <f t="shared" si="29"/>
        <v>0.33554044380816034</v>
      </c>
    </row>
    <row r="1917" spans="1:13" x14ac:dyDescent="0.25">
      <c r="A1917" t="s">
        <v>122</v>
      </c>
      <c r="B1917">
        <v>245821</v>
      </c>
      <c r="D1917" t="s">
        <v>122</v>
      </c>
      <c r="E1917">
        <v>117924</v>
      </c>
      <c r="G1917" t="s">
        <v>131</v>
      </c>
      <c r="H1917">
        <v>0.1</v>
      </c>
      <c r="I1917" t="s">
        <v>181</v>
      </c>
      <c r="J1917" t="s">
        <v>182</v>
      </c>
      <c r="K1917">
        <v>0.1</v>
      </c>
      <c r="L1917" t="s">
        <v>181</v>
      </c>
      <c r="M1917">
        <f t="shared" si="29"/>
        <v>0.22369362920544023</v>
      </c>
    </row>
    <row r="1918" spans="1:13" x14ac:dyDescent="0.25">
      <c r="A1918" t="s">
        <v>122</v>
      </c>
      <c r="B1918">
        <v>245941</v>
      </c>
      <c r="D1918" t="s">
        <v>122</v>
      </c>
      <c r="E1918">
        <v>117924</v>
      </c>
      <c r="G1918" t="s">
        <v>131</v>
      </c>
      <c r="H1918">
        <v>0.05</v>
      </c>
      <c r="I1918" t="s">
        <v>181</v>
      </c>
      <c r="J1918" t="s">
        <v>182</v>
      </c>
      <c r="K1918">
        <v>0.05</v>
      </c>
      <c r="L1918" t="s">
        <v>181</v>
      </c>
      <c r="M1918">
        <f t="shared" si="29"/>
        <v>0.11184681460272011</v>
      </c>
    </row>
    <row r="1919" spans="1:13" x14ac:dyDescent="0.25">
      <c r="A1919" t="s">
        <v>122</v>
      </c>
      <c r="B1919">
        <v>246062</v>
      </c>
      <c r="D1919" t="s">
        <v>122</v>
      </c>
      <c r="E1919">
        <v>117924</v>
      </c>
      <c r="G1919" t="s">
        <v>131</v>
      </c>
      <c r="H1919">
        <v>0.15</v>
      </c>
      <c r="I1919" t="s">
        <v>181</v>
      </c>
      <c r="J1919" t="s">
        <v>182</v>
      </c>
      <c r="K1919">
        <v>0.15</v>
      </c>
      <c r="L1919" t="s">
        <v>181</v>
      </c>
      <c r="M1919">
        <f t="shared" si="29"/>
        <v>0.33554044380816034</v>
      </c>
    </row>
    <row r="1920" spans="1:13" x14ac:dyDescent="0.25">
      <c r="A1920" t="s">
        <v>122</v>
      </c>
      <c r="B1920">
        <v>246184</v>
      </c>
      <c r="D1920" t="s">
        <v>122</v>
      </c>
      <c r="E1920">
        <v>117924</v>
      </c>
      <c r="G1920" t="s">
        <v>131</v>
      </c>
      <c r="H1920">
        <v>0.05</v>
      </c>
      <c r="I1920" t="s">
        <v>181</v>
      </c>
      <c r="J1920" t="s">
        <v>182</v>
      </c>
      <c r="K1920">
        <v>0.05</v>
      </c>
      <c r="L1920" t="s">
        <v>181</v>
      </c>
      <c r="M1920">
        <f t="shared" si="29"/>
        <v>0.11184681460272011</v>
      </c>
    </row>
    <row r="1921" spans="1:13" x14ac:dyDescent="0.25">
      <c r="A1921" t="s">
        <v>122</v>
      </c>
      <c r="B1921">
        <v>246305</v>
      </c>
      <c r="D1921" t="s">
        <v>122</v>
      </c>
      <c r="E1921">
        <v>117924</v>
      </c>
      <c r="G1921" t="s">
        <v>131</v>
      </c>
      <c r="H1921">
        <v>0</v>
      </c>
      <c r="I1921" t="s">
        <v>181</v>
      </c>
      <c r="J1921" t="s">
        <v>182</v>
      </c>
      <c r="K1921">
        <v>0</v>
      </c>
      <c r="L1921" t="s">
        <v>181</v>
      </c>
      <c r="M1921">
        <f t="shared" si="29"/>
        <v>0</v>
      </c>
    </row>
    <row r="1922" spans="1:13" x14ac:dyDescent="0.25">
      <c r="A1922" t="s">
        <v>122</v>
      </c>
      <c r="B1922">
        <v>246426</v>
      </c>
      <c r="D1922" t="s">
        <v>122</v>
      </c>
      <c r="E1922">
        <v>117924</v>
      </c>
      <c r="G1922" t="s">
        <v>131</v>
      </c>
      <c r="H1922">
        <v>0.1</v>
      </c>
      <c r="I1922" t="s">
        <v>181</v>
      </c>
      <c r="J1922" t="s">
        <v>182</v>
      </c>
      <c r="K1922">
        <v>0.1</v>
      </c>
      <c r="L1922" t="s">
        <v>181</v>
      </c>
      <c r="M1922">
        <f t="shared" si="29"/>
        <v>0.22369362920544023</v>
      </c>
    </row>
    <row r="1923" spans="1:13" x14ac:dyDescent="0.25">
      <c r="A1923" t="s">
        <v>122</v>
      </c>
      <c r="B1923">
        <v>246548</v>
      </c>
      <c r="D1923" t="s">
        <v>122</v>
      </c>
      <c r="E1923">
        <v>117924</v>
      </c>
      <c r="G1923" t="s">
        <v>131</v>
      </c>
      <c r="H1923">
        <v>0.05</v>
      </c>
      <c r="I1923" t="s">
        <v>181</v>
      </c>
      <c r="J1923" t="s">
        <v>182</v>
      </c>
      <c r="K1923">
        <v>0.05</v>
      </c>
      <c r="L1923" t="s">
        <v>181</v>
      </c>
      <c r="M1923">
        <f t="shared" ref="M1923:M1986" si="30">K1923*3600/1609.344</f>
        <v>0.11184681460272011</v>
      </c>
    </row>
    <row r="1924" spans="1:13" x14ac:dyDescent="0.25">
      <c r="A1924" t="s">
        <v>122</v>
      </c>
      <c r="B1924">
        <v>246730</v>
      </c>
      <c r="D1924" t="s">
        <v>122</v>
      </c>
      <c r="E1924">
        <v>117924</v>
      </c>
      <c r="G1924" t="s">
        <v>131</v>
      </c>
      <c r="H1924">
        <v>0</v>
      </c>
      <c r="I1924" t="s">
        <v>181</v>
      </c>
      <c r="J1924" t="s">
        <v>182</v>
      </c>
      <c r="K1924">
        <v>0</v>
      </c>
      <c r="L1924" t="s">
        <v>181</v>
      </c>
      <c r="M1924">
        <f t="shared" si="30"/>
        <v>0</v>
      </c>
    </row>
    <row r="1925" spans="1:13" x14ac:dyDescent="0.25">
      <c r="A1925" t="s">
        <v>122</v>
      </c>
      <c r="B1925">
        <v>246852</v>
      </c>
      <c r="D1925" t="s">
        <v>122</v>
      </c>
      <c r="E1925">
        <v>117924</v>
      </c>
      <c r="G1925" t="s">
        <v>131</v>
      </c>
      <c r="H1925">
        <v>0.05</v>
      </c>
      <c r="I1925" t="s">
        <v>181</v>
      </c>
      <c r="J1925" t="s">
        <v>182</v>
      </c>
      <c r="K1925">
        <v>0.05</v>
      </c>
      <c r="L1925" t="s">
        <v>181</v>
      </c>
      <c r="M1925">
        <f t="shared" si="30"/>
        <v>0.11184681460272011</v>
      </c>
    </row>
    <row r="1926" spans="1:13" x14ac:dyDescent="0.25">
      <c r="A1926" t="s">
        <v>122</v>
      </c>
      <c r="B1926">
        <v>246974</v>
      </c>
      <c r="D1926" t="s">
        <v>122</v>
      </c>
      <c r="E1926">
        <v>117924</v>
      </c>
      <c r="G1926" t="s">
        <v>131</v>
      </c>
      <c r="H1926">
        <v>0</v>
      </c>
      <c r="I1926" t="s">
        <v>181</v>
      </c>
      <c r="J1926" t="s">
        <v>182</v>
      </c>
      <c r="K1926">
        <v>0</v>
      </c>
      <c r="L1926" t="s">
        <v>181</v>
      </c>
      <c r="M1926">
        <f t="shared" si="30"/>
        <v>0</v>
      </c>
    </row>
    <row r="1927" spans="1:13" x14ac:dyDescent="0.25">
      <c r="A1927" t="s">
        <v>122</v>
      </c>
      <c r="B1927">
        <v>247096</v>
      </c>
      <c r="D1927" t="s">
        <v>122</v>
      </c>
      <c r="E1927">
        <v>117924</v>
      </c>
      <c r="G1927" t="s">
        <v>131</v>
      </c>
      <c r="H1927">
        <v>0.05</v>
      </c>
      <c r="I1927" t="s">
        <v>181</v>
      </c>
      <c r="J1927" t="s">
        <v>182</v>
      </c>
      <c r="K1927">
        <v>0.05</v>
      </c>
      <c r="L1927" t="s">
        <v>181</v>
      </c>
      <c r="M1927">
        <f t="shared" si="30"/>
        <v>0.11184681460272011</v>
      </c>
    </row>
    <row r="1928" spans="1:13" x14ac:dyDescent="0.25">
      <c r="A1928" t="s">
        <v>122</v>
      </c>
      <c r="B1928">
        <v>247218</v>
      </c>
      <c r="D1928" t="s">
        <v>122</v>
      </c>
      <c r="E1928">
        <v>117924</v>
      </c>
      <c r="G1928" t="s">
        <v>131</v>
      </c>
      <c r="H1928">
        <v>0</v>
      </c>
      <c r="I1928" t="s">
        <v>181</v>
      </c>
      <c r="J1928" t="s">
        <v>182</v>
      </c>
      <c r="K1928">
        <v>0</v>
      </c>
      <c r="L1928" t="s">
        <v>181</v>
      </c>
      <c r="M1928">
        <f t="shared" si="30"/>
        <v>0</v>
      </c>
    </row>
    <row r="1929" spans="1:13" x14ac:dyDescent="0.25">
      <c r="A1929" t="s">
        <v>122</v>
      </c>
      <c r="B1929">
        <v>247341</v>
      </c>
      <c r="D1929" t="s">
        <v>122</v>
      </c>
      <c r="E1929">
        <v>117924</v>
      </c>
      <c r="G1929" t="s">
        <v>131</v>
      </c>
      <c r="H1929">
        <v>0</v>
      </c>
      <c r="I1929" t="s">
        <v>181</v>
      </c>
      <c r="J1929" t="s">
        <v>182</v>
      </c>
      <c r="K1929">
        <v>0</v>
      </c>
      <c r="L1929" t="s">
        <v>181</v>
      </c>
      <c r="M1929">
        <f t="shared" si="30"/>
        <v>0</v>
      </c>
    </row>
    <row r="1930" spans="1:13" x14ac:dyDescent="0.25">
      <c r="A1930" t="s">
        <v>122</v>
      </c>
      <c r="B1930">
        <v>247463</v>
      </c>
      <c r="D1930" t="s">
        <v>122</v>
      </c>
      <c r="E1930">
        <v>117924</v>
      </c>
      <c r="G1930" t="s">
        <v>131</v>
      </c>
      <c r="H1930">
        <v>0</v>
      </c>
      <c r="I1930" t="s">
        <v>181</v>
      </c>
      <c r="J1930" t="s">
        <v>182</v>
      </c>
      <c r="K1930">
        <v>0</v>
      </c>
      <c r="L1930" t="s">
        <v>181</v>
      </c>
      <c r="M1930">
        <f t="shared" si="30"/>
        <v>0</v>
      </c>
    </row>
    <row r="1931" spans="1:13" x14ac:dyDescent="0.25">
      <c r="A1931" t="s">
        <v>122</v>
      </c>
      <c r="B1931">
        <v>247586</v>
      </c>
      <c r="D1931" t="s">
        <v>122</v>
      </c>
      <c r="E1931">
        <v>117924</v>
      </c>
      <c r="G1931" t="s">
        <v>131</v>
      </c>
      <c r="H1931">
        <v>0.15</v>
      </c>
      <c r="I1931" t="s">
        <v>181</v>
      </c>
      <c r="J1931" t="s">
        <v>182</v>
      </c>
      <c r="K1931">
        <v>0.15</v>
      </c>
      <c r="L1931" t="s">
        <v>181</v>
      </c>
      <c r="M1931">
        <f t="shared" si="30"/>
        <v>0.33554044380816034</v>
      </c>
    </row>
    <row r="1932" spans="1:13" x14ac:dyDescent="0.25">
      <c r="A1932" t="s">
        <v>122</v>
      </c>
      <c r="B1932">
        <v>247586</v>
      </c>
      <c r="D1932" t="s">
        <v>122</v>
      </c>
      <c r="E1932">
        <v>117924</v>
      </c>
      <c r="G1932" t="s">
        <v>131</v>
      </c>
      <c r="H1932">
        <v>0.36</v>
      </c>
      <c r="I1932" t="s">
        <v>181</v>
      </c>
      <c r="J1932" t="s">
        <v>182</v>
      </c>
      <c r="K1932">
        <v>0.36</v>
      </c>
      <c r="L1932" t="s">
        <v>181</v>
      </c>
      <c r="M1932">
        <f t="shared" si="30"/>
        <v>0.80529706513958477</v>
      </c>
    </row>
    <row r="1933" spans="1:13" x14ac:dyDescent="0.25">
      <c r="A1933" t="s">
        <v>122</v>
      </c>
      <c r="B1933">
        <v>247708</v>
      </c>
      <c r="D1933" t="s">
        <v>122</v>
      </c>
      <c r="E1933">
        <v>117924</v>
      </c>
      <c r="G1933" t="s">
        <v>131</v>
      </c>
      <c r="H1933">
        <v>0.46</v>
      </c>
      <c r="I1933" t="s">
        <v>181</v>
      </c>
      <c r="J1933" t="s">
        <v>182</v>
      </c>
      <c r="K1933">
        <v>0.46</v>
      </c>
      <c r="L1933" t="s">
        <v>181</v>
      </c>
      <c r="M1933">
        <f t="shared" si="30"/>
        <v>1.0289906943450251</v>
      </c>
    </row>
    <row r="1934" spans="1:13" x14ac:dyDescent="0.25">
      <c r="A1934" t="s">
        <v>122</v>
      </c>
      <c r="B1934">
        <v>247831</v>
      </c>
      <c r="D1934" t="s">
        <v>122</v>
      </c>
      <c r="E1934">
        <v>117924</v>
      </c>
      <c r="G1934" t="s">
        <v>131</v>
      </c>
      <c r="H1934">
        <v>0.36</v>
      </c>
      <c r="I1934" t="s">
        <v>181</v>
      </c>
      <c r="J1934" t="s">
        <v>182</v>
      </c>
      <c r="K1934">
        <v>0.36</v>
      </c>
      <c r="L1934" t="s">
        <v>181</v>
      </c>
      <c r="M1934">
        <f t="shared" si="30"/>
        <v>0.80529706513958477</v>
      </c>
    </row>
    <row r="1935" spans="1:13" x14ac:dyDescent="0.25">
      <c r="A1935" t="s">
        <v>122</v>
      </c>
      <c r="B1935">
        <v>247954</v>
      </c>
      <c r="D1935" t="s">
        <v>122</v>
      </c>
      <c r="E1935">
        <v>117924</v>
      </c>
      <c r="G1935" t="s">
        <v>131</v>
      </c>
      <c r="H1935">
        <v>0</v>
      </c>
      <c r="I1935" t="s">
        <v>181</v>
      </c>
      <c r="J1935" t="s">
        <v>182</v>
      </c>
      <c r="K1935">
        <v>0</v>
      </c>
      <c r="L1935" t="s">
        <v>181</v>
      </c>
      <c r="M1935">
        <f t="shared" si="30"/>
        <v>0</v>
      </c>
    </row>
    <row r="1936" spans="1:13" x14ac:dyDescent="0.25">
      <c r="A1936" t="s">
        <v>122</v>
      </c>
      <c r="B1936">
        <v>248077</v>
      </c>
      <c r="D1936" t="s">
        <v>122</v>
      </c>
      <c r="E1936">
        <v>117924</v>
      </c>
      <c r="G1936" t="s">
        <v>131</v>
      </c>
      <c r="H1936">
        <v>0</v>
      </c>
      <c r="I1936" t="s">
        <v>181</v>
      </c>
      <c r="J1936" t="s">
        <v>182</v>
      </c>
      <c r="K1936">
        <v>0</v>
      </c>
      <c r="L1936" t="s">
        <v>181</v>
      </c>
      <c r="M1936">
        <f t="shared" si="30"/>
        <v>0</v>
      </c>
    </row>
    <row r="1937" spans="1:13" x14ac:dyDescent="0.25">
      <c r="A1937" t="s">
        <v>122</v>
      </c>
      <c r="B1937">
        <v>248200</v>
      </c>
      <c r="D1937" t="s">
        <v>122</v>
      </c>
      <c r="E1937">
        <v>117924</v>
      </c>
      <c r="G1937" t="s">
        <v>131</v>
      </c>
      <c r="H1937">
        <v>0</v>
      </c>
      <c r="I1937" t="s">
        <v>181</v>
      </c>
      <c r="J1937" t="s">
        <v>182</v>
      </c>
      <c r="K1937">
        <v>0</v>
      </c>
      <c r="L1937" t="s">
        <v>181</v>
      </c>
      <c r="M1937">
        <f t="shared" si="30"/>
        <v>0</v>
      </c>
    </row>
    <row r="1938" spans="1:13" x14ac:dyDescent="0.25">
      <c r="A1938" t="s">
        <v>122</v>
      </c>
      <c r="B1938">
        <v>248323</v>
      </c>
      <c r="D1938" t="s">
        <v>122</v>
      </c>
      <c r="E1938">
        <v>117924</v>
      </c>
      <c r="G1938" t="s">
        <v>131</v>
      </c>
      <c r="H1938">
        <v>0</v>
      </c>
      <c r="I1938" t="s">
        <v>181</v>
      </c>
      <c r="J1938" t="s">
        <v>182</v>
      </c>
      <c r="K1938">
        <v>0</v>
      </c>
      <c r="L1938" t="s">
        <v>181</v>
      </c>
      <c r="M1938">
        <f t="shared" si="30"/>
        <v>0</v>
      </c>
    </row>
    <row r="1939" spans="1:13" x14ac:dyDescent="0.25">
      <c r="A1939" t="s">
        <v>122</v>
      </c>
      <c r="B1939">
        <v>248447</v>
      </c>
      <c r="D1939" t="s">
        <v>122</v>
      </c>
      <c r="E1939">
        <v>117924</v>
      </c>
      <c r="G1939" t="s">
        <v>131</v>
      </c>
      <c r="H1939">
        <v>0.3</v>
      </c>
      <c r="I1939" t="s">
        <v>181</v>
      </c>
      <c r="J1939" t="s">
        <v>182</v>
      </c>
      <c r="K1939">
        <v>0.3</v>
      </c>
      <c r="L1939" t="s">
        <v>181</v>
      </c>
      <c r="M1939">
        <f t="shared" si="30"/>
        <v>0.67108088761632068</v>
      </c>
    </row>
    <row r="1940" spans="1:13" x14ac:dyDescent="0.25">
      <c r="A1940" t="s">
        <v>122</v>
      </c>
      <c r="B1940">
        <v>248570</v>
      </c>
      <c r="D1940" t="s">
        <v>122</v>
      </c>
      <c r="E1940">
        <v>117924</v>
      </c>
      <c r="G1940" t="s">
        <v>131</v>
      </c>
      <c r="H1940">
        <v>0.41</v>
      </c>
      <c r="I1940" t="s">
        <v>181</v>
      </c>
      <c r="J1940" t="s">
        <v>182</v>
      </c>
      <c r="K1940">
        <v>0.41</v>
      </c>
      <c r="L1940" t="s">
        <v>181</v>
      </c>
      <c r="M1940">
        <f t="shared" si="30"/>
        <v>0.91714387974230493</v>
      </c>
    </row>
    <row r="1941" spans="1:13" x14ac:dyDescent="0.25">
      <c r="A1941" t="s">
        <v>122</v>
      </c>
      <c r="B1941">
        <v>248694</v>
      </c>
      <c r="D1941" t="s">
        <v>122</v>
      </c>
      <c r="E1941">
        <v>117924</v>
      </c>
      <c r="G1941" t="s">
        <v>131</v>
      </c>
      <c r="H1941">
        <v>0.05</v>
      </c>
      <c r="I1941" t="s">
        <v>181</v>
      </c>
      <c r="J1941" t="s">
        <v>182</v>
      </c>
      <c r="K1941">
        <v>0.05</v>
      </c>
      <c r="L1941" t="s">
        <v>181</v>
      </c>
      <c r="M1941">
        <f t="shared" si="30"/>
        <v>0.11184681460272011</v>
      </c>
    </row>
    <row r="1942" spans="1:13" x14ac:dyDescent="0.25">
      <c r="A1942" t="s">
        <v>122</v>
      </c>
      <c r="B1942">
        <v>248818</v>
      </c>
      <c r="D1942" t="s">
        <v>122</v>
      </c>
      <c r="E1942">
        <v>117924</v>
      </c>
      <c r="G1942" t="s">
        <v>131</v>
      </c>
      <c r="H1942">
        <v>0</v>
      </c>
      <c r="I1942" t="s">
        <v>181</v>
      </c>
      <c r="J1942" t="s">
        <v>182</v>
      </c>
      <c r="K1942">
        <v>0</v>
      </c>
      <c r="L1942" t="s">
        <v>181</v>
      </c>
      <c r="M1942">
        <f t="shared" si="30"/>
        <v>0</v>
      </c>
    </row>
    <row r="1943" spans="1:13" x14ac:dyDescent="0.25">
      <c r="A1943" t="s">
        <v>122</v>
      </c>
      <c r="B1943">
        <v>248941</v>
      </c>
      <c r="D1943" t="s">
        <v>122</v>
      </c>
      <c r="E1943">
        <v>117924</v>
      </c>
      <c r="G1943" t="s">
        <v>131</v>
      </c>
      <c r="H1943">
        <v>0.25</v>
      </c>
      <c r="I1943" t="s">
        <v>181</v>
      </c>
      <c r="J1943" t="s">
        <v>182</v>
      </c>
      <c r="K1943">
        <v>0.25</v>
      </c>
      <c r="L1943" t="s">
        <v>181</v>
      </c>
      <c r="M1943">
        <f t="shared" si="30"/>
        <v>0.55923407301360051</v>
      </c>
    </row>
    <row r="1944" spans="1:13" x14ac:dyDescent="0.25">
      <c r="A1944" t="s">
        <v>122</v>
      </c>
      <c r="B1944">
        <v>249066</v>
      </c>
      <c r="D1944" t="s">
        <v>122</v>
      </c>
      <c r="E1944">
        <v>117924</v>
      </c>
      <c r="G1944" t="s">
        <v>131</v>
      </c>
      <c r="H1944">
        <v>0.05</v>
      </c>
      <c r="I1944" t="s">
        <v>181</v>
      </c>
      <c r="J1944" t="s">
        <v>182</v>
      </c>
      <c r="K1944">
        <v>0.05</v>
      </c>
      <c r="L1944" t="s">
        <v>181</v>
      </c>
      <c r="M1944">
        <f t="shared" si="30"/>
        <v>0.11184681460272011</v>
      </c>
    </row>
    <row r="1945" spans="1:13" x14ac:dyDescent="0.25">
      <c r="A1945" t="s">
        <v>122</v>
      </c>
      <c r="B1945">
        <v>249190</v>
      </c>
      <c r="D1945" t="s">
        <v>122</v>
      </c>
      <c r="E1945">
        <v>117924</v>
      </c>
      <c r="G1945" t="s">
        <v>131</v>
      </c>
      <c r="H1945">
        <v>0.15</v>
      </c>
      <c r="I1945" t="s">
        <v>181</v>
      </c>
      <c r="J1945" t="s">
        <v>182</v>
      </c>
      <c r="K1945">
        <v>0.15</v>
      </c>
      <c r="L1945" t="s">
        <v>181</v>
      </c>
      <c r="M1945">
        <f t="shared" si="30"/>
        <v>0.33554044380816034</v>
      </c>
    </row>
    <row r="1946" spans="1:13" x14ac:dyDescent="0.25">
      <c r="A1946" t="s">
        <v>122</v>
      </c>
      <c r="B1946">
        <v>249314</v>
      </c>
      <c r="D1946" t="s">
        <v>122</v>
      </c>
      <c r="E1946">
        <v>117924</v>
      </c>
      <c r="G1946" t="s">
        <v>131</v>
      </c>
      <c r="H1946">
        <v>0.15</v>
      </c>
      <c r="I1946" t="s">
        <v>181</v>
      </c>
      <c r="J1946" t="s">
        <v>182</v>
      </c>
      <c r="K1946">
        <v>0.15</v>
      </c>
      <c r="L1946" t="s">
        <v>181</v>
      </c>
      <c r="M1946">
        <f t="shared" si="30"/>
        <v>0.33554044380816034</v>
      </c>
    </row>
    <row r="1947" spans="1:13" x14ac:dyDescent="0.25">
      <c r="A1947" t="s">
        <v>122</v>
      </c>
      <c r="B1947">
        <v>249438</v>
      </c>
      <c r="D1947" t="s">
        <v>122</v>
      </c>
      <c r="E1947">
        <v>117924</v>
      </c>
      <c r="G1947" t="s">
        <v>131</v>
      </c>
      <c r="H1947">
        <v>0.51</v>
      </c>
      <c r="I1947" t="s">
        <v>181</v>
      </c>
      <c r="J1947" t="s">
        <v>182</v>
      </c>
      <c r="K1947">
        <v>0.51</v>
      </c>
      <c r="L1947" t="s">
        <v>181</v>
      </c>
      <c r="M1947">
        <f t="shared" si="30"/>
        <v>1.1408375089477452</v>
      </c>
    </row>
    <row r="1948" spans="1:13" x14ac:dyDescent="0.25">
      <c r="A1948" t="s">
        <v>122</v>
      </c>
      <c r="B1948">
        <v>249563</v>
      </c>
      <c r="D1948" t="s">
        <v>122</v>
      </c>
      <c r="E1948">
        <v>117924</v>
      </c>
      <c r="G1948" t="s">
        <v>131</v>
      </c>
      <c r="H1948">
        <v>0.72</v>
      </c>
      <c r="I1948" t="s">
        <v>181</v>
      </c>
      <c r="J1948" t="s">
        <v>182</v>
      </c>
      <c r="K1948">
        <v>0.72</v>
      </c>
      <c r="L1948" t="s">
        <v>181</v>
      </c>
      <c r="M1948">
        <f t="shared" si="30"/>
        <v>1.6105941302791695</v>
      </c>
    </row>
    <row r="1949" spans="1:13" x14ac:dyDescent="0.25">
      <c r="A1949" t="s">
        <v>122</v>
      </c>
      <c r="B1949">
        <v>249687</v>
      </c>
      <c r="D1949" t="s">
        <v>122</v>
      </c>
      <c r="E1949">
        <v>117924</v>
      </c>
      <c r="G1949" t="s">
        <v>131</v>
      </c>
      <c r="H1949">
        <v>0.82</v>
      </c>
      <c r="I1949" t="s">
        <v>181</v>
      </c>
      <c r="J1949" t="s">
        <v>182</v>
      </c>
      <c r="K1949">
        <v>0.82</v>
      </c>
      <c r="L1949" t="s">
        <v>181</v>
      </c>
      <c r="M1949">
        <f t="shared" si="30"/>
        <v>1.8342877594846099</v>
      </c>
    </row>
    <row r="1950" spans="1:13" x14ac:dyDescent="0.25">
      <c r="A1950" t="s">
        <v>122</v>
      </c>
      <c r="B1950">
        <v>249750</v>
      </c>
      <c r="D1950" t="s">
        <v>122</v>
      </c>
      <c r="E1950">
        <v>117924</v>
      </c>
      <c r="G1950" t="s">
        <v>131</v>
      </c>
      <c r="H1950">
        <v>1.02</v>
      </c>
      <c r="I1950" t="s">
        <v>181</v>
      </c>
      <c r="J1950" t="s">
        <v>182</v>
      </c>
      <c r="K1950">
        <v>1.02</v>
      </c>
      <c r="L1950" t="s">
        <v>181</v>
      </c>
      <c r="M1950">
        <f t="shared" si="30"/>
        <v>2.2816750178954903</v>
      </c>
    </row>
    <row r="1951" spans="1:13" x14ac:dyDescent="0.25">
      <c r="A1951" t="s">
        <v>122</v>
      </c>
      <c r="B1951">
        <v>249875</v>
      </c>
      <c r="D1951" t="s">
        <v>122</v>
      </c>
      <c r="E1951">
        <v>117924</v>
      </c>
      <c r="G1951" t="s">
        <v>131</v>
      </c>
      <c r="H1951">
        <v>1.1299999999999999</v>
      </c>
      <c r="I1951" t="s">
        <v>181</v>
      </c>
      <c r="J1951" t="s">
        <v>182</v>
      </c>
      <c r="K1951">
        <v>1.1299999999999999</v>
      </c>
      <c r="L1951" t="s">
        <v>181</v>
      </c>
      <c r="M1951">
        <f t="shared" si="30"/>
        <v>2.5277380100214741</v>
      </c>
    </row>
    <row r="1952" spans="1:13" x14ac:dyDescent="0.25">
      <c r="A1952" t="s">
        <v>122</v>
      </c>
      <c r="B1952">
        <v>249937</v>
      </c>
      <c r="D1952" t="s">
        <v>122</v>
      </c>
      <c r="E1952">
        <v>117924</v>
      </c>
      <c r="G1952" t="s">
        <v>131</v>
      </c>
      <c r="H1952">
        <v>1.23</v>
      </c>
      <c r="I1952" t="s">
        <v>181</v>
      </c>
      <c r="J1952" t="s">
        <v>182</v>
      </c>
      <c r="K1952">
        <v>1.23</v>
      </c>
      <c r="L1952" t="s">
        <v>181</v>
      </c>
      <c r="M1952">
        <f t="shared" si="30"/>
        <v>2.7514316392269147</v>
      </c>
    </row>
    <row r="1953" spans="1:13" x14ac:dyDescent="0.25">
      <c r="A1953" t="s">
        <v>122</v>
      </c>
      <c r="B1953">
        <v>249999</v>
      </c>
      <c r="D1953" t="s">
        <v>122</v>
      </c>
      <c r="E1953">
        <v>117924</v>
      </c>
      <c r="G1953" t="s">
        <v>131</v>
      </c>
      <c r="H1953">
        <v>1.38</v>
      </c>
      <c r="I1953" t="s">
        <v>181</v>
      </c>
      <c r="J1953" t="s">
        <v>182</v>
      </c>
      <c r="K1953">
        <v>1.38</v>
      </c>
      <c r="L1953" t="s">
        <v>181</v>
      </c>
      <c r="M1953">
        <f t="shared" si="30"/>
        <v>3.0869720830350751</v>
      </c>
    </row>
    <row r="1954" spans="1:13" x14ac:dyDescent="0.25">
      <c r="A1954" t="s">
        <v>122</v>
      </c>
      <c r="B1954">
        <v>250125</v>
      </c>
      <c r="D1954" t="s">
        <v>122</v>
      </c>
      <c r="E1954">
        <v>117924</v>
      </c>
      <c r="G1954" t="s">
        <v>131</v>
      </c>
      <c r="H1954">
        <v>1.44</v>
      </c>
      <c r="I1954" t="s">
        <v>181</v>
      </c>
      <c r="J1954" t="s">
        <v>182</v>
      </c>
      <c r="K1954">
        <v>1.44</v>
      </c>
      <c r="L1954" t="s">
        <v>181</v>
      </c>
      <c r="M1954">
        <f t="shared" si="30"/>
        <v>3.2211882605583391</v>
      </c>
    </row>
    <row r="1955" spans="1:13" x14ac:dyDescent="0.25">
      <c r="A1955" t="s">
        <v>122</v>
      </c>
      <c r="B1955">
        <v>250187</v>
      </c>
      <c r="D1955" t="s">
        <v>122</v>
      </c>
      <c r="E1955">
        <v>117924</v>
      </c>
      <c r="G1955" t="s">
        <v>131</v>
      </c>
      <c r="H1955">
        <v>1.44</v>
      </c>
      <c r="I1955" t="s">
        <v>181</v>
      </c>
      <c r="J1955" t="s">
        <v>182</v>
      </c>
      <c r="K1955">
        <v>1.44</v>
      </c>
      <c r="L1955" t="s">
        <v>181</v>
      </c>
      <c r="M1955">
        <f t="shared" si="30"/>
        <v>3.2211882605583391</v>
      </c>
    </row>
    <row r="1956" spans="1:13" x14ac:dyDescent="0.25">
      <c r="A1956" t="s">
        <v>122</v>
      </c>
      <c r="B1956">
        <v>250250</v>
      </c>
      <c r="D1956" t="s">
        <v>122</v>
      </c>
      <c r="E1956">
        <v>117924</v>
      </c>
      <c r="G1956" t="s">
        <v>131</v>
      </c>
      <c r="H1956">
        <v>1.49</v>
      </c>
      <c r="I1956" t="s">
        <v>181</v>
      </c>
      <c r="J1956" t="s">
        <v>182</v>
      </c>
      <c r="K1956">
        <v>1.49</v>
      </c>
      <c r="L1956" t="s">
        <v>181</v>
      </c>
      <c r="M1956">
        <f t="shared" si="30"/>
        <v>3.3330350751610593</v>
      </c>
    </row>
    <row r="1957" spans="1:13" x14ac:dyDescent="0.25">
      <c r="A1957" t="s">
        <v>122</v>
      </c>
      <c r="B1957">
        <v>250312</v>
      </c>
      <c r="D1957" t="s">
        <v>122</v>
      </c>
      <c r="E1957">
        <v>117924</v>
      </c>
      <c r="G1957" t="s">
        <v>131</v>
      </c>
      <c r="H1957">
        <v>1.74</v>
      </c>
      <c r="I1957" t="s">
        <v>181</v>
      </c>
      <c r="J1957" t="s">
        <v>182</v>
      </c>
      <c r="K1957">
        <v>1.74</v>
      </c>
      <c r="L1957" t="s">
        <v>181</v>
      </c>
      <c r="M1957">
        <f t="shared" si="30"/>
        <v>3.8922691481746599</v>
      </c>
    </row>
    <row r="1958" spans="1:13" x14ac:dyDescent="0.25">
      <c r="A1958" t="s">
        <v>122</v>
      </c>
      <c r="B1958">
        <v>250375</v>
      </c>
      <c r="D1958" t="s">
        <v>122</v>
      </c>
      <c r="E1958">
        <v>117924</v>
      </c>
      <c r="G1958" t="s">
        <v>131</v>
      </c>
      <c r="H1958">
        <v>1.9</v>
      </c>
      <c r="I1958" t="s">
        <v>181</v>
      </c>
      <c r="J1958" t="s">
        <v>182</v>
      </c>
      <c r="K1958">
        <v>1.9</v>
      </c>
      <c r="L1958" t="s">
        <v>181</v>
      </c>
      <c r="M1958">
        <f t="shared" si="30"/>
        <v>4.2501789549033644</v>
      </c>
    </row>
    <row r="1959" spans="1:13" x14ac:dyDescent="0.25">
      <c r="A1959" t="s">
        <v>122</v>
      </c>
      <c r="B1959">
        <v>250438</v>
      </c>
      <c r="D1959" t="s">
        <v>122</v>
      </c>
      <c r="E1959">
        <v>117924</v>
      </c>
      <c r="G1959" t="s">
        <v>131</v>
      </c>
      <c r="H1959">
        <v>1.85</v>
      </c>
      <c r="I1959" t="s">
        <v>181</v>
      </c>
      <c r="J1959" t="s">
        <v>182</v>
      </c>
      <c r="K1959">
        <v>1.85</v>
      </c>
      <c r="L1959" t="s">
        <v>181</v>
      </c>
      <c r="M1959">
        <f t="shared" si="30"/>
        <v>4.1383321403006441</v>
      </c>
    </row>
    <row r="1960" spans="1:13" x14ac:dyDescent="0.25">
      <c r="A1960" t="s">
        <v>122</v>
      </c>
      <c r="B1960">
        <v>250501</v>
      </c>
      <c r="D1960" t="s">
        <v>122</v>
      </c>
      <c r="E1960">
        <v>117924</v>
      </c>
      <c r="G1960" t="s">
        <v>131</v>
      </c>
      <c r="H1960">
        <v>1.8</v>
      </c>
      <c r="I1960" t="s">
        <v>181</v>
      </c>
      <c r="J1960" t="s">
        <v>182</v>
      </c>
      <c r="K1960">
        <v>1.8</v>
      </c>
      <c r="L1960" t="s">
        <v>181</v>
      </c>
      <c r="M1960">
        <f t="shared" si="30"/>
        <v>4.0264853256979238</v>
      </c>
    </row>
    <row r="1961" spans="1:13" x14ac:dyDescent="0.25">
      <c r="A1961" t="s">
        <v>122</v>
      </c>
      <c r="B1961">
        <v>250501</v>
      </c>
      <c r="D1961" t="s">
        <v>122</v>
      </c>
      <c r="E1961">
        <v>117924</v>
      </c>
      <c r="G1961" t="s">
        <v>131</v>
      </c>
      <c r="H1961">
        <v>1.85</v>
      </c>
      <c r="I1961" t="s">
        <v>181</v>
      </c>
      <c r="J1961" t="s">
        <v>182</v>
      </c>
      <c r="K1961">
        <v>1.85</v>
      </c>
      <c r="L1961" t="s">
        <v>181</v>
      </c>
      <c r="M1961">
        <f t="shared" si="30"/>
        <v>4.1383321403006441</v>
      </c>
    </row>
    <row r="1962" spans="1:13" x14ac:dyDescent="0.25">
      <c r="A1962" t="s">
        <v>122</v>
      </c>
      <c r="B1962">
        <v>250563</v>
      </c>
      <c r="D1962" t="s">
        <v>122</v>
      </c>
      <c r="E1962">
        <v>117924</v>
      </c>
      <c r="G1962" t="s">
        <v>131</v>
      </c>
      <c r="H1962">
        <v>1.9</v>
      </c>
      <c r="I1962" t="s">
        <v>181</v>
      </c>
      <c r="J1962" t="s">
        <v>182</v>
      </c>
      <c r="K1962">
        <v>1.9</v>
      </c>
      <c r="L1962" t="s">
        <v>181</v>
      </c>
      <c r="M1962">
        <f t="shared" si="30"/>
        <v>4.2501789549033644</v>
      </c>
    </row>
    <row r="1963" spans="1:13" x14ac:dyDescent="0.25">
      <c r="A1963" t="s">
        <v>122</v>
      </c>
      <c r="B1963">
        <v>250626</v>
      </c>
      <c r="D1963" t="s">
        <v>122</v>
      </c>
      <c r="E1963">
        <v>117924</v>
      </c>
      <c r="G1963" t="s">
        <v>131</v>
      </c>
      <c r="H1963">
        <v>1.8</v>
      </c>
      <c r="I1963" t="s">
        <v>181</v>
      </c>
      <c r="J1963" t="s">
        <v>182</v>
      </c>
      <c r="K1963">
        <v>1.8</v>
      </c>
      <c r="L1963" t="s">
        <v>181</v>
      </c>
      <c r="M1963">
        <f t="shared" si="30"/>
        <v>4.0264853256979238</v>
      </c>
    </row>
    <row r="1964" spans="1:13" x14ac:dyDescent="0.25">
      <c r="A1964" t="s">
        <v>122</v>
      </c>
      <c r="B1964">
        <v>250752</v>
      </c>
      <c r="D1964" t="s">
        <v>122</v>
      </c>
      <c r="E1964">
        <v>117924</v>
      </c>
      <c r="G1964" t="s">
        <v>131</v>
      </c>
      <c r="H1964">
        <v>1.49</v>
      </c>
      <c r="I1964" t="s">
        <v>181</v>
      </c>
      <c r="J1964" t="s">
        <v>182</v>
      </c>
      <c r="K1964">
        <v>1.49</v>
      </c>
      <c r="L1964" t="s">
        <v>181</v>
      </c>
      <c r="M1964">
        <f t="shared" si="30"/>
        <v>3.3330350751610593</v>
      </c>
    </row>
    <row r="1965" spans="1:13" x14ac:dyDescent="0.25">
      <c r="A1965" t="s">
        <v>122</v>
      </c>
      <c r="B1965">
        <v>250815</v>
      </c>
      <c r="D1965" t="s">
        <v>122</v>
      </c>
      <c r="E1965">
        <v>117924</v>
      </c>
      <c r="G1965" t="s">
        <v>131</v>
      </c>
      <c r="H1965">
        <v>1.33</v>
      </c>
      <c r="I1965" t="s">
        <v>181</v>
      </c>
      <c r="J1965" t="s">
        <v>182</v>
      </c>
      <c r="K1965">
        <v>1.33</v>
      </c>
      <c r="L1965" t="s">
        <v>181</v>
      </c>
      <c r="M1965">
        <f t="shared" si="30"/>
        <v>2.9751252684323548</v>
      </c>
    </row>
    <row r="1966" spans="1:13" x14ac:dyDescent="0.25">
      <c r="A1966" t="s">
        <v>122</v>
      </c>
      <c r="B1966">
        <v>250878</v>
      </c>
      <c r="D1966" t="s">
        <v>122</v>
      </c>
      <c r="E1966">
        <v>117924</v>
      </c>
      <c r="G1966" t="s">
        <v>131</v>
      </c>
      <c r="H1966">
        <v>1.38</v>
      </c>
      <c r="I1966" t="s">
        <v>181</v>
      </c>
      <c r="J1966" t="s">
        <v>182</v>
      </c>
      <c r="K1966">
        <v>1.38</v>
      </c>
      <c r="L1966" t="s">
        <v>181</v>
      </c>
      <c r="M1966">
        <f t="shared" si="30"/>
        <v>3.0869720830350751</v>
      </c>
    </row>
    <row r="1967" spans="1:13" x14ac:dyDescent="0.25">
      <c r="A1967" t="s">
        <v>122</v>
      </c>
      <c r="B1967">
        <v>250941</v>
      </c>
      <c r="D1967" t="s">
        <v>122</v>
      </c>
      <c r="E1967">
        <v>117924</v>
      </c>
      <c r="G1967" t="s">
        <v>131</v>
      </c>
      <c r="H1967">
        <v>1.59</v>
      </c>
      <c r="I1967" t="s">
        <v>181</v>
      </c>
      <c r="J1967" t="s">
        <v>182</v>
      </c>
      <c r="K1967">
        <v>1.59</v>
      </c>
      <c r="L1967" t="s">
        <v>181</v>
      </c>
      <c r="M1967">
        <f t="shared" si="30"/>
        <v>3.5567287043664995</v>
      </c>
    </row>
    <row r="1968" spans="1:13" x14ac:dyDescent="0.25">
      <c r="A1968" t="s">
        <v>122</v>
      </c>
      <c r="B1968">
        <v>251004</v>
      </c>
      <c r="D1968" t="s">
        <v>122</v>
      </c>
      <c r="E1968">
        <v>117924</v>
      </c>
      <c r="G1968" t="s">
        <v>131</v>
      </c>
      <c r="H1968">
        <v>1.64</v>
      </c>
      <c r="I1968" t="s">
        <v>181</v>
      </c>
      <c r="J1968" t="s">
        <v>182</v>
      </c>
      <c r="K1968">
        <v>1.64</v>
      </c>
      <c r="L1968" t="s">
        <v>181</v>
      </c>
      <c r="M1968">
        <f t="shared" si="30"/>
        <v>3.6685755189692197</v>
      </c>
    </row>
    <row r="1969" spans="1:13" x14ac:dyDescent="0.25">
      <c r="A1969" t="s">
        <v>122</v>
      </c>
      <c r="B1969">
        <v>251130</v>
      </c>
      <c r="D1969" t="s">
        <v>122</v>
      </c>
      <c r="E1969">
        <v>117924</v>
      </c>
      <c r="G1969" t="s">
        <v>131</v>
      </c>
      <c r="H1969">
        <v>1.08</v>
      </c>
      <c r="I1969" t="s">
        <v>181</v>
      </c>
      <c r="J1969" t="s">
        <v>182</v>
      </c>
      <c r="K1969">
        <v>1.08</v>
      </c>
      <c r="L1969" t="s">
        <v>181</v>
      </c>
      <c r="M1969">
        <f t="shared" si="30"/>
        <v>2.4158911954187547</v>
      </c>
    </row>
    <row r="1970" spans="1:13" x14ac:dyDescent="0.25">
      <c r="A1970" t="s">
        <v>122</v>
      </c>
      <c r="B1970">
        <v>251256</v>
      </c>
      <c r="D1970" t="s">
        <v>122</v>
      </c>
      <c r="E1970">
        <v>117924</v>
      </c>
      <c r="G1970" t="s">
        <v>131</v>
      </c>
      <c r="H1970">
        <v>0.56000000000000005</v>
      </c>
      <c r="I1970" t="s">
        <v>181</v>
      </c>
      <c r="J1970" t="s">
        <v>182</v>
      </c>
      <c r="K1970">
        <v>0.56000000000000005</v>
      </c>
      <c r="L1970" t="s">
        <v>181</v>
      </c>
      <c r="M1970">
        <f t="shared" si="30"/>
        <v>1.2526843235504654</v>
      </c>
    </row>
    <row r="1971" spans="1:13" x14ac:dyDescent="0.25">
      <c r="A1971" t="s">
        <v>122</v>
      </c>
      <c r="B1971">
        <v>251382</v>
      </c>
      <c r="D1971" t="s">
        <v>122</v>
      </c>
      <c r="E1971">
        <v>117924</v>
      </c>
      <c r="G1971" t="s">
        <v>131</v>
      </c>
      <c r="H1971">
        <v>0.72</v>
      </c>
      <c r="I1971" t="s">
        <v>181</v>
      </c>
      <c r="J1971" t="s">
        <v>182</v>
      </c>
      <c r="K1971">
        <v>0.72</v>
      </c>
      <c r="L1971" t="s">
        <v>181</v>
      </c>
      <c r="M1971">
        <f t="shared" si="30"/>
        <v>1.6105941302791695</v>
      </c>
    </row>
    <row r="1972" spans="1:13" x14ac:dyDescent="0.25">
      <c r="A1972" t="s">
        <v>122</v>
      </c>
      <c r="B1972">
        <v>251445</v>
      </c>
      <c r="D1972" t="s">
        <v>122</v>
      </c>
      <c r="E1972">
        <v>117924</v>
      </c>
      <c r="G1972" t="s">
        <v>131</v>
      </c>
      <c r="H1972">
        <v>1.23</v>
      </c>
      <c r="I1972" t="s">
        <v>181</v>
      </c>
      <c r="J1972" t="s">
        <v>182</v>
      </c>
      <c r="K1972">
        <v>1.23</v>
      </c>
      <c r="L1972" t="s">
        <v>181</v>
      </c>
      <c r="M1972">
        <f t="shared" si="30"/>
        <v>2.7514316392269147</v>
      </c>
    </row>
    <row r="1973" spans="1:13" x14ac:dyDescent="0.25">
      <c r="A1973" t="s">
        <v>122</v>
      </c>
      <c r="B1973">
        <v>251509</v>
      </c>
      <c r="D1973" t="s">
        <v>122</v>
      </c>
      <c r="E1973">
        <v>117924</v>
      </c>
      <c r="G1973" t="s">
        <v>131</v>
      </c>
      <c r="H1973">
        <v>1.54</v>
      </c>
      <c r="I1973" t="s">
        <v>181</v>
      </c>
      <c r="J1973" t="s">
        <v>182</v>
      </c>
      <c r="K1973">
        <v>1.54</v>
      </c>
      <c r="L1973" t="s">
        <v>181</v>
      </c>
      <c r="M1973">
        <f t="shared" si="30"/>
        <v>3.4448818897637796</v>
      </c>
    </row>
    <row r="1974" spans="1:13" x14ac:dyDescent="0.25">
      <c r="A1974" t="s">
        <v>122</v>
      </c>
      <c r="B1974">
        <v>251572</v>
      </c>
      <c r="D1974" t="s">
        <v>122</v>
      </c>
      <c r="E1974">
        <v>117924</v>
      </c>
      <c r="G1974" t="s">
        <v>131</v>
      </c>
      <c r="H1974">
        <v>1.64</v>
      </c>
      <c r="I1974" t="s">
        <v>181</v>
      </c>
      <c r="J1974" t="s">
        <v>182</v>
      </c>
      <c r="K1974">
        <v>1.64</v>
      </c>
      <c r="L1974" t="s">
        <v>181</v>
      </c>
      <c r="M1974">
        <f t="shared" si="30"/>
        <v>3.6685755189692197</v>
      </c>
    </row>
    <row r="1975" spans="1:13" x14ac:dyDescent="0.25">
      <c r="A1975" t="s">
        <v>122</v>
      </c>
      <c r="B1975">
        <v>251635</v>
      </c>
      <c r="D1975" t="s">
        <v>122</v>
      </c>
      <c r="E1975">
        <v>117924</v>
      </c>
      <c r="G1975" t="s">
        <v>131</v>
      </c>
      <c r="H1975">
        <v>1.74</v>
      </c>
      <c r="I1975" t="s">
        <v>181</v>
      </c>
      <c r="J1975" t="s">
        <v>182</v>
      </c>
      <c r="K1975">
        <v>1.74</v>
      </c>
      <c r="L1975" t="s">
        <v>181</v>
      </c>
      <c r="M1975">
        <f t="shared" si="30"/>
        <v>3.8922691481746599</v>
      </c>
    </row>
    <row r="1976" spans="1:13" x14ac:dyDescent="0.25">
      <c r="A1976" t="s">
        <v>122</v>
      </c>
      <c r="B1976">
        <v>251635</v>
      </c>
      <c r="D1976" t="s">
        <v>122</v>
      </c>
      <c r="E1976">
        <v>117924</v>
      </c>
      <c r="G1976" t="s">
        <v>131</v>
      </c>
      <c r="H1976">
        <v>1.85</v>
      </c>
      <c r="I1976" t="s">
        <v>181</v>
      </c>
      <c r="J1976" t="s">
        <v>182</v>
      </c>
      <c r="K1976">
        <v>1.85</v>
      </c>
      <c r="L1976" t="s">
        <v>181</v>
      </c>
      <c r="M1976">
        <f t="shared" si="30"/>
        <v>4.1383321403006441</v>
      </c>
    </row>
    <row r="1977" spans="1:13" x14ac:dyDescent="0.25">
      <c r="A1977" t="s">
        <v>122</v>
      </c>
      <c r="B1977">
        <v>251762</v>
      </c>
      <c r="D1977" t="s">
        <v>122</v>
      </c>
      <c r="E1977">
        <v>117924</v>
      </c>
      <c r="G1977" t="s">
        <v>131</v>
      </c>
      <c r="H1977">
        <v>1.85</v>
      </c>
      <c r="I1977" t="s">
        <v>181</v>
      </c>
      <c r="J1977" t="s">
        <v>182</v>
      </c>
      <c r="K1977">
        <v>1.85</v>
      </c>
      <c r="L1977" t="s">
        <v>181</v>
      </c>
      <c r="M1977">
        <f t="shared" si="30"/>
        <v>4.1383321403006441</v>
      </c>
    </row>
    <row r="1978" spans="1:13" x14ac:dyDescent="0.25">
      <c r="A1978" t="s">
        <v>122</v>
      </c>
      <c r="B1978">
        <v>251825</v>
      </c>
      <c r="D1978" t="s">
        <v>122</v>
      </c>
      <c r="E1978">
        <v>117924</v>
      </c>
      <c r="G1978" t="s">
        <v>131</v>
      </c>
      <c r="H1978">
        <v>1.85</v>
      </c>
      <c r="I1978" t="s">
        <v>181</v>
      </c>
      <c r="J1978" t="s">
        <v>182</v>
      </c>
      <c r="K1978">
        <v>1.85</v>
      </c>
      <c r="L1978" t="s">
        <v>181</v>
      </c>
      <c r="M1978">
        <f t="shared" si="30"/>
        <v>4.1383321403006441</v>
      </c>
    </row>
    <row r="1979" spans="1:13" x14ac:dyDescent="0.25">
      <c r="A1979" t="s">
        <v>122</v>
      </c>
      <c r="B1979">
        <v>251889</v>
      </c>
      <c r="D1979" t="s">
        <v>122</v>
      </c>
      <c r="E1979">
        <v>117924</v>
      </c>
      <c r="G1979" t="s">
        <v>131</v>
      </c>
      <c r="H1979">
        <v>1.85</v>
      </c>
      <c r="I1979" t="s">
        <v>181</v>
      </c>
      <c r="J1979" t="s">
        <v>182</v>
      </c>
      <c r="K1979">
        <v>1.85</v>
      </c>
      <c r="L1979" t="s">
        <v>181</v>
      </c>
      <c r="M1979">
        <f t="shared" si="30"/>
        <v>4.1383321403006441</v>
      </c>
    </row>
    <row r="1980" spans="1:13" x14ac:dyDescent="0.25">
      <c r="A1980" t="s">
        <v>122</v>
      </c>
      <c r="B1980">
        <v>251952</v>
      </c>
      <c r="D1980" t="s">
        <v>122</v>
      </c>
      <c r="E1980">
        <v>117924</v>
      </c>
      <c r="G1980" t="s">
        <v>131</v>
      </c>
      <c r="H1980">
        <v>1.9</v>
      </c>
      <c r="I1980" t="s">
        <v>181</v>
      </c>
      <c r="J1980" t="s">
        <v>182</v>
      </c>
      <c r="K1980">
        <v>1.9</v>
      </c>
      <c r="L1980" t="s">
        <v>181</v>
      </c>
      <c r="M1980">
        <f t="shared" si="30"/>
        <v>4.2501789549033644</v>
      </c>
    </row>
    <row r="1981" spans="1:13" x14ac:dyDescent="0.25">
      <c r="A1981" t="s">
        <v>122</v>
      </c>
      <c r="B1981">
        <v>252016</v>
      </c>
      <c r="D1981" t="s">
        <v>122</v>
      </c>
      <c r="E1981">
        <v>117924</v>
      </c>
      <c r="G1981" t="s">
        <v>131</v>
      </c>
      <c r="H1981">
        <v>1.95</v>
      </c>
      <c r="I1981" t="s">
        <v>181</v>
      </c>
      <c r="J1981" t="s">
        <v>182</v>
      </c>
      <c r="K1981">
        <v>1.95</v>
      </c>
      <c r="L1981" t="s">
        <v>181</v>
      </c>
      <c r="M1981">
        <f t="shared" si="30"/>
        <v>4.3620257695060847</v>
      </c>
    </row>
    <row r="1982" spans="1:13" x14ac:dyDescent="0.25">
      <c r="A1982" t="s">
        <v>122</v>
      </c>
      <c r="B1982">
        <v>252079</v>
      </c>
      <c r="D1982" t="s">
        <v>122</v>
      </c>
      <c r="E1982">
        <v>117924</v>
      </c>
      <c r="G1982" t="s">
        <v>131</v>
      </c>
      <c r="H1982">
        <v>2</v>
      </c>
      <c r="I1982" t="s">
        <v>181</v>
      </c>
      <c r="J1982" t="s">
        <v>182</v>
      </c>
      <c r="K1982">
        <v>2</v>
      </c>
      <c r="L1982" t="s">
        <v>181</v>
      </c>
      <c r="M1982">
        <f t="shared" si="30"/>
        <v>4.4738725841088041</v>
      </c>
    </row>
    <row r="1983" spans="1:13" x14ac:dyDescent="0.25">
      <c r="A1983" t="s">
        <v>122</v>
      </c>
      <c r="B1983">
        <v>252143</v>
      </c>
      <c r="D1983" t="s">
        <v>122</v>
      </c>
      <c r="E1983">
        <v>117924</v>
      </c>
      <c r="G1983" t="s">
        <v>131</v>
      </c>
      <c r="H1983">
        <v>1.95</v>
      </c>
      <c r="I1983" t="s">
        <v>181</v>
      </c>
      <c r="J1983" t="s">
        <v>182</v>
      </c>
      <c r="K1983">
        <v>1.95</v>
      </c>
      <c r="L1983" t="s">
        <v>181</v>
      </c>
      <c r="M1983">
        <f t="shared" si="30"/>
        <v>4.3620257695060847</v>
      </c>
    </row>
    <row r="1984" spans="1:13" x14ac:dyDescent="0.25">
      <c r="A1984" t="s">
        <v>122</v>
      </c>
      <c r="B1984">
        <v>252206</v>
      </c>
      <c r="D1984" t="s">
        <v>122</v>
      </c>
      <c r="E1984">
        <v>117924</v>
      </c>
      <c r="G1984" t="s">
        <v>131</v>
      </c>
      <c r="H1984">
        <v>2.1</v>
      </c>
      <c r="I1984" t="s">
        <v>181</v>
      </c>
      <c r="J1984" t="s">
        <v>182</v>
      </c>
      <c r="K1984">
        <v>2.1</v>
      </c>
      <c r="L1984" t="s">
        <v>181</v>
      </c>
      <c r="M1984">
        <f t="shared" si="30"/>
        <v>4.6975662133142446</v>
      </c>
    </row>
    <row r="1985" spans="1:13" x14ac:dyDescent="0.25">
      <c r="A1985" t="s">
        <v>122</v>
      </c>
      <c r="B1985">
        <v>252270</v>
      </c>
      <c r="D1985" t="s">
        <v>122</v>
      </c>
      <c r="E1985">
        <v>117924</v>
      </c>
      <c r="G1985" t="s">
        <v>131</v>
      </c>
      <c r="H1985">
        <v>2.0499999999999998</v>
      </c>
      <c r="I1985" t="s">
        <v>181</v>
      </c>
      <c r="J1985" t="s">
        <v>182</v>
      </c>
      <c r="K1985">
        <v>2.0499999999999998</v>
      </c>
      <c r="L1985" t="s">
        <v>181</v>
      </c>
      <c r="M1985">
        <f t="shared" si="30"/>
        <v>4.5857193987115243</v>
      </c>
    </row>
    <row r="1986" spans="1:13" x14ac:dyDescent="0.25">
      <c r="A1986" t="s">
        <v>122</v>
      </c>
      <c r="B1986">
        <v>252334</v>
      </c>
      <c r="D1986" t="s">
        <v>122</v>
      </c>
      <c r="E1986">
        <v>117924</v>
      </c>
      <c r="G1986" t="s">
        <v>131</v>
      </c>
      <c r="H1986">
        <v>1.95</v>
      </c>
      <c r="I1986" t="s">
        <v>181</v>
      </c>
      <c r="J1986" t="s">
        <v>182</v>
      </c>
      <c r="K1986">
        <v>1.95</v>
      </c>
      <c r="L1986" t="s">
        <v>181</v>
      </c>
      <c r="M1986">
        <f t="shared" si="30"/>
        <v>4.3620257695060847</v>
      </c>
    </row>
    <row r="1987" spans="1:13" x14ac:dyDescent="0.25">
      <c r="A1987" t="s">
        <v>122</v>
      </c>
      <c r="B1987">
        <v>252397</v>
      </c>
      <c r="D1987" t="s">
        <v>122</v>
      </c>
      <c r="E1987">
        <v>117924</v>
      </c>
      <c r="G1987" t="s">
        <v>131</v>
      </c>
      <c r="H1987">
        <v>2</v>
      </c>
      <c r="I1987" t="s">
        <v>181</v>
      </c>
      <c r="J1987" t="s">
        <v>182</v>
      </c>
      <c r="K1987">
        <v>2</v>
      </c>
      <c r="L1987" t="s">
        <v>181</v>
      </c>
      <c r="M1987">
        <f t="shared" ref="M1987:M2050" si="31">K1987*3600/1609.344</f>
        <v>4.4738725841088041</v>
      </c>
    </row>
    <row r="1988" spans="1:13" x14ac:dyDescent="0.25">
      <c r="A1988" t="s">
        <v>122</v>
      </c>
      <c r="B1988">
        <v>252397</v>
      </c>
      <c r="D1988" t="s">
        <v>122</v>
      </c>
      <c r="E1988">
        <v>117924</v>
      </c>
      <c r="G1988" t="s">
        <v>131</v>
      </c>
      <c r="H1988">
        <v>1.95</v>
      </c>
      <c r="I1988" t="s">
        <v>181</v>
      </c>
      <c r="J1988" t="s">
        <v>182</v>
      </c>
      <c r="K1988">
        <v>1.95</v>
      </c>
      <c r="L1988" t="s">
        <v>181</v>
      </c>
      <c r="M1988">
        <f t="shared" si="31"/>
        <v>4.3620257695060847</v>
      </c>
    </row>
    <row r="1989" spans="1:13" x14ac:dyDescent="0.25">
      <c r="A1989" t="s">
        <v>122</v>
      </c>
      <c r="B1989">
        <v>252461</v>
      </c>
      <c r="D1989" t="s">
        <v>122</v>
      </c>
      <c r="E1989">
        <v>117924</v>
      </c>
      <c r="G1989" t="s">
        <v>131</v>
      </c>
      <c r="H1989">
        <v>2.1</v>
      </c>
      <c r="I1989" t="s">
        <v>181</v>
      </c>
      <c r="J1989" t="s">
        <v>182</v>
      </c>
      <c r="K1989">
        <v>2.1</v>
      </c>
      <c r="L1989" t="s">
        <v>181</v>
      </c>
      <c r="M1989">
        <f t="shared" si="31"/>
        <v>4.6975662133142446</v>
      </c>
    </row>
    <row r="1990" spans="1:13" x14ac:dyDescent="0.25">
      <c r="A1990" t="s">
        <v>122</v>
      </c>
      <c r="B1990">
        <v>252525</v>
      </c>
      <c r="D1990" t="s">
        <v>122</v>
      </c>
      <c r="E1990">
        <v>117924</v>
      </c>
      <c r="G1990" t="s">
        <v>131</v>
      </c>
      <c r="H1990">
        <v>2.21</v>
      </c>
      <c r="I1990" t="s">
        <v>181</v>
      </c>
      <c r="J1990" t="s">
        <v>182</v>
      </c>
      <c r="K1990">
        <v>2.21</v>
      </c>
      <c r="L1990" t="s">
        <v>181</v>
      </c>
      <c r="M1990">
        <f t="shared" si="31"/>
        <v>4.9436292054402289</v>
      </c>
    </row>
    <row r="1991" spans="1:13" x14ac:dyDescent="0.25">
      <c r="A1991" t="s">
        <v>122</v>
      </c>
      <c r="B1991">
        <v>252589</v>
      </c>
      <c r="D1991" t="s">
        <v>122</v>
      </c>
      <c r="E1991">
        <v>117924</v>
      </c>
      <c r="G1991" t="s">
        <v>131</v>
      </c>
      <c r="H1991">
        <v>2.21</v>
      </c>
      <c r="I1991" t="s">
        <v>181</v>
      </c>
      <c r="J1991" t="s">
        <v>182</v>
      </c>
      <c r="K1991">
        <v>2.21</v>
      </c>
      <c r="L1991" t="s">
        <v>181</v>
      </c>
      <c r="M1991">
        <f t="shared" si="31"/>
        <v>4.9436292054402289</v>
      </c>
    </row>
    <row r="1992" spans="1:13" x14ac:dyDescent="0.25">
      <c r="A1992" t="s">
        <v>122</v>
      </c>
      <c r="B1992">
        <v>252652</v>
      </c>
      <c r="D1992" t="s">
        <v>122</v>
      </c>
      <c r="E1992">
        <v>117924</v>
      </c>
      <c r="G1992" t="s">
        <v>131</v>
      </c>
      <c r="H1992">
        <v>2.1</v>
      </c>
      <c r="I1992" t="s">
        <v>181</v>
      </c>
      <c r="J1992" t="s">
        <v>182</v>
      </c>
      <c r="K1992">
        <v>2.1</v>
      </c>
      <c r="L1992" t="s">
        <v>181</v>
      </c>
      <c r="M1992">
        <f t="shared" si="31"/>
        <v>4.6975662133142446</v>
      </c>
    </row>
    <row r="1993" spans="1:13" x14ac:dyDescent="0.25">
      <c r="A1993" t="s">
        <v>122</v>
      </c>
      <c r="B1993">
        <v>252716</v>
      </c>
      <c r="D1993" t="s">
        <v>122</v>
      </c>
      <c r="E1993">
        <v>117924</v>
      </c>
      <c r="G1993" t="s">
        <v>131</v>
      </c>
      <c r="H1993">
        <v>1.85</v>
      </c>
      <c r="I1993" t="s">
        <v>181</v>
      </c>
      <c r="J1993" t="s">
        <v>182</v>
      </c>
      <c r="K1993">
        <v>1.85</v>
      </c>
      <c r="L1993" t="s">
        <v>181</v>
      </c>
      <c r="M1993">
        <f t="shared" si="31"/>
        <v>4.1383321403006441</v>
      </c>
    </row>
    <row r="1994" spans="1:13" x14ac:dyDescent="0.25">
      <c r="A1994" t="s">
        <v>122</v>
      </c>
      <c r="B1994">
        <v>252780</v>
      </c>
      <c r="D1994" t="s">
        <v>122</v>
      </c>
      <c r="E1994">
        <v>117924</v>
      </c>
      <c r="G1994" t="s">
        <v>131</v>
      </c>
      <c r="H1994">
        <v>1.74</v>
      </c>
      <c r="I1994" t="s">
        <v>181</v>
      </c>
      <c r="J1994" t="s">
        <v>182</v>
      </c>
      <c r="K1994">
        <v>1.74</v>
      </c>
      <c r="L1994" t="s">
        <v>181</v>
      </c>
      <c r="M1994">
        <f t="shared" si="31"/>
        <v>3.8922691481746599</v>
      </c>
    </row>
    <row r="1995" spans="1:13" x14ac:dyDescent="0.25">
      <c r="A1995" t="s">
        <v>122</v>
      </c>
      <c r="B1995">
        <v>252844</v>
      </c>
      <c r="D1995" t="s">
        <v>122</v>
      </c>
      <c r="E1995">
        <v>117924</v>
      </c>
      <c r="G1995" t="s">
        <v>131</v>
      </c>
      <c r="H1995">
        <v>1.8</v>
      </c>
      <c r="I1995" t="s">
        <v>181</v>
      </c>
      <c r="J1995" t="s">
        <v>182</v>
      </c>
      <c r="K1995">
        <v>1.8</v>
      </c>
      <c r="L1995" t="s">
        <v>181</v>
      </c>
      <c r="M1995">
        <f t="shared" si="31"/>
        <v>4.0264853256979238</v>
      </c>
    </row>
    <row r="1996" spans="1:13" x14ac:dyDescent="0.25">
      <c r="A1996" t="s">
        <v>122</v>
      </c>
      <c r="B1996">
        <v>252908</v>
      </c>
      <c r="D1996" t="s">
        <v>122</v>
      </c>
      <c r="E1996">
        <v>117924</v>
      </c>
      <c r="G1996" t="s">
        <v>131</v>
      </c>
      <c r="H1996">
        <v>1.85</v>
      </c>
      <c r="I1996" t="s">
        <v>181</v>
      </c>
      <c r="J1996" t="s">
        <v>182</v>
      </c>
      <c r="K1996">
        <v>1.85</v>
      </c>
      <c r="L1996" t="s">
        <v>181</v>
      </c>
      <c r="M1996">
        <f t="shared" si="31"/>
        <v>4.1383321403006441</v>
      </c>
    </row>
    <row r="1997" spans="1:13" x14ac:dyDescent="0.25">
      <c r="A1997" t="s">
        <v>122</v>
      </c>
      <c r="B1997">
        <v>252972</v>
      </c>
      <c r="D1997" t="s">
        <v>122</v>
      </c>
      <c r="E1997">
        <v>117924</v>
      </c>
      <c r="G1997" t="s">
        <v>131</v>
      </c>
      <c r="H1997">
        <v>1.9</v>
      </c>
      <c r="I1997" t="s">
        <v>181</v>
      </c>
      <c r="J1997" t="s">
        <v>182</v>
      </c>
      <c r="K1997">
        <v>1.9</v>
      </c>
      <c r="L1997" t="s">
        <v>181</v>
      </c>
      <c r="M1997">
        <f t="shared" si="31"/>
        <v>4.2501789549033644</v>
      </c>
    </row>
    <row r="1998" spans="1:13" x14ac:dyDescent="0.25">
      <c r="A1998" t="s">
        <v>122</v>
      </c>
      <c r="B1998">
        <v>253036</v>
      </c>
      <c r="D1998" t="s">
        <v>122</v>
      </c>
      <c r="E1998">
        <v>117924</v>
      </c>
      <c r="G1998" t="s">
        <v>131</v>
      </c>
      <c r="H1998">
        <v>1.95</v>
      </c>
      <c r="I1998" t="s">
        <v>181</v>
      </c>
      <c r="J1998" t="s">
        <v>182</v>
      </c>
      <c r="K1998">
        <v>1.95</v>
      </c>
      <c r="L1998" t="s">
        <v>181</v>
      </c>
      <c r="M1998">
        <f t="shared" si="31"/>
        <v>4.3620257695060847</v>
      </c>
    </row>
    <row r="1999" spans="1:13" x14ac:dyDescent="0.25">
      <c r="A1999" t="s">
        <v>122</v>
      </c>
      <c r="B1999">
        <v>253100</v>
      </c>
      <c r="D1999" t="s">
        <v>122</v>
      </c>
      <c r="E1999">
        <v>117924</v>
      </c>
      <c r="G1999" t="s">
        <v>131</v>
      </c>
      <c r="H1999">
        <v>2.1</v>
      </c>
      <c r="I1999" t="s">
        <v>181</v>
      </c>
      <c r="J1999" t="s">
        <v>182</v>
      </c>
      <c r="K1999">
        <v>2.1</v>
      </c>
      <c r="L1999" t="s">
        <v>181</v>
      </c>
      <c r="M1999">
        <f t="shared" si="31"/>
        <v>4.6975662133142446</v>
      </c>
    </row>
    <row r="2000" spans="1:13" x14ac:dyDescent="0.25">
      <c r="A2000" t="s">
        <v>122</v>
      </c>
      <c r="B2000">
        <v>253164</v>
      </c>
      <c r="D2000" t="s">
        <v>122</v>
      </c>
      <c r="E2000">
        <v>117924</v>
      </c>
      <c r="G2000" t="s">
        <v>131</v>
      </c>
      <c r="H2000">
        <v>2.0499999999999998</v>
      </c>
      <c r="I2000" t="s">
        <v>181</v>
      </c>
      <c r="J2000" t="s">
        <v>182</v>
      </c>
      <c r="K2000">
        <v>2.0499999999999998</v>
      </c>
      <c r="L2000" t="s">
        <v>181</v>
      </c>
      <c r="M2000">
        <f t="shared" si="31"/>
        <v>4.5857193987115243</v>
      </c>
    </row>
    <row r="2001" spans="1:13" x14ac:dyDescent="0.25">
      <c r="A2001" t="s">
        <v>122</v>
      </c>
      <c r="B2001">
        <v>253228</v>
      </c>
      <c r="D2001" t="s">
        <v>122</v>
      </c>
      <c r="E2001">
        <v>117924</v>
      </c>
      <c r="G2001" t="s">
        <v>131</v>
      </c>
      <c r="H2001">
        <v>2.0499999999999998</v>
      </c>
      <c r="I2001" t="s">
        <v>181</v>
      </c>
      <c r="J2001" t="s">
        <v>182</v>
      </c>
      <c r="K2001">
        <v>2.0499999999999998</v>
      </c>
      <c r="L2001" t="s">
        <v>181</v>
      </c>
      <c r="M2001">
        <f t="shared" si="31"/>
        <v>4.5857193987115243</v>
      </c>
    </row>
    <row r="2002" spans="1:13" x14ac:dyDescent="0.25">
      <c r="A2002" t="s">
        <v>122</v>
      </c>
      <c r="B2002">
        <v>253292</v>
      </c>
      <c r="D2002" t="s">
        <v>122</v>
      </c>
      <c r="E2002">
        <v>117924</v>
      </c>
      <c r="G2002" t="s">
        <v>131</v>
      </c>
      <c r="H2002">
        <v>2.1</v>
      </c>
      <c r="I2002" t="s">
        <v>181</v>
      </c>
      <c r="J2002" t="s">
        <v>182</v>
      </c>
      <c r="K2002">
        <v>2.1</v>
      </c>
      <c r="L2002" t="s">
        <v>181</v>
      </c>
      <c r="M2002">
        <f t="shared" si="31"/>
        <v>4.6975662133142446</v>
      </c>
    </row>
    <row r="2003" spans="1:13" x14ac:dyDescent="0.25">
      <c r="A2003" t="s">
        <v>122</v>
      </c>
      <c r="B2003">
        <v>253356</v>
      </c>
      <c r="D2003" t="s">
        <v>122</v>
      </c>
      <c r="E2003">
        <v>117924</v>
      </c>
      <c r="G2003" t="s">
        <v>131</v>
      </c>
      <c r="H2003">
        <v>2.1</v>
      </c>
      <c r="I2003" t="s">
        <v>181</v>
      </c>
      <c r="J2003" t="s">
        <v>182</v>
      </c>
      <c r="K2003">
        <v>2.1</v>
      </c>
      <c r="L2003" t="s">
        <v>181</v>
      </c>
      <c r="M2003">
        <f t="shared" si="31"/>
        <v>4.6975662133142446</v>
      </c>
    </row>
    <row r="2004" spans="1:13" x14ac:dyDescent="0.25">
      <c r="A2004" t="s">
        <v>122</v>
      </c>
      <c r="B2004">
        <v>253421</v>
      </c>
      <c r="D2004" t="s">
        <v>122</v>
      </c>
      <c r="E2004">
        <v>117924</v>
      </c>
      <c r="G2004" t="s">
        <v>131</v>
      </c>
      <c r="H2004">
        <v>2.0499999999999998</v>
      </c>
      <c r="I2004" t="s">
        <v>181</v>
      </c>
      <c r="J2004" t="s">
        <v>182</v>
      </c>
      <c r="K2004">
        <v>2.0499999999999998</v>
      </c>
      <c r="L2004" t="s">
        <v>181</v>
      </c>
      <c r="M2004">
        <f t="shared" si="31"/>
        <v>4.5857193987115243</v>
      </c>
    </row>
    <row r="2005" spans="1:13" x14ac:dyDescent="0.25">
      <c r="A2005" t="s">
        <v>122</v>
      </c>
      <c r="B2005">
        <v>253485</v>
      </c>
      <c r="D2005" t="s">
        <v>122</v>
      </c>
      <c r="E2005">
        <v>117924</v>
      </c>
      <c r="G2005" t="s">
        <v>131</v>
      </c>
      <c r="H2005">
        <v>1.95</v>
      </c>
      <c r="I2005" t="s">
        <v>181</v>
      </c>
      <c r="J2005" t="s">
        <v>182</v>
      </c>
      <c r="K2005">
        <v>1.95</v>
      </c>
      <c r="L2005" t="s">
        <v>181</v>
      </c>
      <c r="M2005">
        <f t="shared" si="31"/>
        <v>4.3620257695060847</v>
      </c>
    </row>
    <row r="2006" spans="1:13" x14ac:dyDescent="0.25">
      <c r="A2006" t="s">
        <v>122</v>
      </c>
      <c r="B2006">
        <v>253549</v>
      </c>
      <c r="D2006" t="s">
        <v>122</v>
      </c>
      <c r="E2006">
        <v>117924</v>
      </c>
      <c r="G2006" t="s">
        <v>131</v>
      </c>
      <c r="H2006">
        <v>1.9</v>
      </c>
      <c r="I2006" t="s">
        <v>181</v>
      </c>
      <c r="J2006" t="s">
        <v>182</v>
      </c>
      <c r="K2006">
        <v>1.9</v>
      </c>
      <c r="L2006" t="s">
        <v>181</v>
      </c>
      <c r="M2006">
        <f t="shared" si="31"/>
        <v>4.2501789549033644</v>
      </c>
    </row>
    <row r="2007" spans="1:13" x14ac:dyDescent="0.25">
      <c r="A2007" t="s">
        <v>122</v>
      </c>
      <c r="B2007">
        <v>253614</v>
      </c>
      <c r="D2007" t="s">
        <v>122</v>
      </c>
      <c r="E2007">
        <v>117924</v>
      </c>
      <c r="G2007" t="s">
        <v>131</v>
      </c>
      <c r="H2007">
        <v>1.9</v>
      </c>
      <c r="I2007" t="s">
        <v>181</v>
      </c>
      <c r="J2007" t="s">
        <v>182</v>
      </c>
      <c r="K2007">
        <v>1.9</v>
      </c>
      <c r="L2007" t="s">
        <v>181</v>
      </c>
      <c r="M2007">
        <f t="shared" si="31"/>
        <v>4.2501789549033644</v>
      </c>
    </row>
    <row r="2008" spans="1:13" x14ac:dyDescent="0.25">
      <c r="A2008" t="s">
        <v>122</v>
      </c>
      <c r="B2008">
        <v>253742</v>
      </c>
      <c r="D2008" t="s">
        <v>122</v>
      </c>
      <c r="E2008">
        <v>117924</v>
      </c>
      <c r="G2008" t="s">
        <v>131</v>
      </c>
      <c r="H2008">
        <v>1.95</v>
      </c>
      <c r="I2008" t="s">
        <v>181</v>
      </c>
      <c r="J2008" t="s">
        <v>182</v>
      </c>
      <c r="K2008">
        <v>1.95</v>
      </c>
      <c r="L2008" t="s">
        <v>181</v>
      </c>
      <c r="M2008">
        <f t="shared" si="31"/>
        <v>4.3620257695060847</v>
      </c>
    </row>
    <row r="2009" spans="1:13" x14ac:dyDescent="0.25">
      <c r="A2009" t="s">
        <v>122</v>
      </c>
      <c r="B2009">
        <v>253807</v>
      </c>
      <c r="D2009" t="s">
        <v>122</v>
      </c>
      <c r="E2009">
        <v>117924</v>
      </c>
      <c r="G2009" t="s">
        <v>131</v>
      </c>
      <c r="H2009">
        <v>1.85</v>
      </c>
      <c r="I2009" t="s">
        <v>181</v>
      </c>
      <c r="J2009" t="s">
        <v>182</v>
      </c>
      <c r="K2009">
        <v>1.85</v>
      </c>
      <c r="L2009" t="s">
        <v>181</v>
      </c>
      <c r="M2009">
        <f t="shared" si="31"/>
        <v>4.1383321403006441</v>
      </c>
    </row>
    <row r="2010" spans="1:13" x14ac:dyDescent="0.25">
      <c r="A2010" t="s">
        <v>122</v>
      </c>
      <c r="B2010">
        <v>253871</v>
      </c>
      <c r="D2010" t="s">
        <v>122</v>
      </c>
      <c r="E2010">
        <v>117924</v>
      </c>
      <c r="G2010" t="s">
        <v>131</v>
      </c>
      <c r="H2010">
        <v>1.8</v>
      </c>
      <c r="I2010" t="s">
        <v>181</v>
      </c>
      <c r="J2010" t="s">
        <v>182</v>
      </c>
      <c r="K2010">
        <v>1.8</v>
      </c>
      <c r="L2010" t="s">
        <v>181</v>
      </c>
      <c r="M2010">
        <f t="shared" si="31"/>
        <v>4.0264853256979238</v>
      </c>
    </row>
    <row r="2011" spans="1:13" x14ac:dyDescent="0.25">
      <c r="A2011" t="s">
        <v>122</v>
      </c>
      <c r="B2011">
        <v>253936</v>
      </c>
      <c r="D2011" t="s">
        <v>122</v>
      </c>
      <c r="E2011">
        <v>117924</v>
      </c>
      <c r="G2011" t="s">
        <v>131</v>
      </c>
      <c r="H2011">
        <v>1.85</v>
      </c>
      <c r="I2011" t="s">
        <v>181</v>
      </c>
      <c r="J2011" t="s">
        <v>182</v>
      </c>
      <c r="K2011">
        <v>1.85</v>
      </c>
      <c r="L2011" t="s">
        <v>181</v>
      </c>
      <c r="M2011">
        <f t="shared" si="31"/>
        <v>4.1383321403006441</v>
      </c>
    </row>
    <row r="2012" spans="1:13" x14ac:dyDescent="0.25">
      <c r="A2012" t="s">
        <v>122</v>
      </c>
      <c r="B2012">
        <v>254000</v>
      </c>
      <c r="D2012" t="s">
        <v>122</v>
      </c>
      <c r="E2012">
        <v>117924</v>
      </c>
      <c r="G2012" t="s">
        <v>131</v>
      </c>
      <c r="H2012">
        <v>1.9</v>
      </c>
      <c r="I2012" t="s">
        <v>181</v>
      </c>
      <c r="J2012" t="s">
        <v>182</v>
      </c>
      <c r="K2012">
        <v>1.9</v>
      </c>
      <c r="L2012" t="s">
        <v>181</v>
      </c>
      <c r="M2012">
        <f t="shared" si="31"/>
        <v>4.2501789549033644</v>
      </c>
    </row>
    <row r="2013" spans="1:13" x14ac:dyDescent="0.25">
      <c r="A2013" t="s">
        <v>122</v>
      </c>
      <c r="B2013">
        <v>254065</v>
      </c>
      <c r="D2013" t="s">
        <v>122</v>
      </c>
      <c r="E2013">
        <v>117924</v>
      </c>
      <c r="G2013" t="s">
        <v>131</v>
      </c>
      <c r="H2013">
        <v>1.85</v>
      </c>
      <c r="I2013" t="s">
        <v>181</v>
      </c>
      <c r="J2013" t="s">
        <v>182</v>
      </c>
      <c r="K2013">
        <v>1.85</v>
      </c>
      <c r="L2013" t="s">
        <v>181</v>
      </c>
      <c r="M2013">
        <f t="shared" si="31"/>
        <v>4.1383321403006441</v>
      </c>
    </row>
    <row r="2014" spans="1:13" x14ac:dyDescent="0.25">
      <c r="A2014" t="s">
        <v>122</v>
      </c>
      <c r="B2014">
        <v>254129</v>
      </c>
      <c r="D2014" t="s">
        <v>122</v>
      </c>
      <c r="E2014">
        <v>117924</v>
      </c>
      <c r="G2014" t="s">
        <v>131</v>
      </c>
      <c r="H2014">
        <v>1.74</v>
      </c>
      <c r="I2014" t="s">
        <v>181</v>
      </c>
      <c r="J2014" t="s">
        <v>182</v>
      </c>
      <c r="K2014">
        <v>1.74</v>
      </c>
      <c r="L2014" t="s">
        <v>181</v>
      </c>
      <c r="M2014">
        <f t="shared" si="31"/>
        <v>3.8922691481746599</v>
      </c>
    </row>
    <row r="2015" spans="1:13" x14ac:dyDescent="0.25">
      <c r="A2015" t="s">
        <v>122</v>
      </c>
      <c r="B2015">
        <v>254194</v>
      </c>
      <c r="D2015" t="s">
        <v>122</v>
      </c>
      <c r="E2015">
        <v>117924</v>
      </c>
      <c r="G2015" t="s">
        <v>131</v>
      </c>
      <c r="H2015">
        <v>1.85</v>
      </c>
      <c r="I2015" t="s">
        <v>181</v>
      </c>
      <c r="J2015" t="s">
        <v>182</v>
      </c>
      <c r="K2015">
        <v>1.85</v>
      </c>
      <c r="L2015" t="s">
        <v>181</v>
      </c>
      <c r="M2015">
        <f t="shared" si="31"/>
        <v>4.1383321403006441</v>
      </c>
    </row>
    <row r="2016" spans="1:13" x14ac:dyDescent="0.25">
      <c r="A2016" t="s">
        <v>122</v>
      </c>
      <c r="B2016">
        <v>254258</v>
      </c>
      <c r="D2016" t="s">
        <v>122</v>
      </c>
      <c r="E2016">
        <v>117924</v>
      </c>
      <c r="G2016" t="s">
        <v>131</v>
      </c>
      <c r="H2016">
        <v>2.1</v>
      </c>
      <c r="I2016" t="s">
        <v>181</v>
      </c>
      <c r="J2016" t="s">
        <v>182</v>
      </c>
      <c r="K2016">
        <v>2.1</v>
      </c>
      <c r="L2016" t="s">
        <v>181</v>
      </c>
      <c r="M2016">
        <f t="shared" si="31"/>
        <v>4.6975662133142446</v>
      </c>
    </row>
    <row r="2017" spans="1:13" x14ac:dyDescent="0.25">
      <c r="A2017" t="s">
        <v>122</v>
      </c>
      <c r="B2017">
        <v>254258</v>
      </c>
      <c r="D2017" t="s">
        <v>122</v>
      </c>
      <c r="E2017">
        <v>117924</v>
      </c>
      <c r="G2017" t="s">
        <v>131</v>
      </c>
      <c r="H2017">
        <v>2.31</v>
      </c>
      <c r="I2017" t="s">
        <v>181</v>
      </c>
      <c r="J2017" t="s">
        <v>182</v>
      </c>
      <c r="K2017">
        <v>2.31</v>
      </c>
      <c r="L2017" t="s">
        <v>181</v>
      </c>
      <c r="M2017">
        <f t="shared" si="31"/>
        <v>5.1673228346456694</v>
      </c>
    </row>
    <row r="2018" spans="1:13" x14ac:dyDescent="0.25">
      <c r="A2018" t="s">
        <v>122</v>
      </c>
      <c r="B2018">
        <v>254323</v>
      </c>
      <c r="D2018" t="s">
        <v>122</v>
      </c>
      <c r="E2018">
        <v>117924</v>
      </c>
      <c r="G2018" t="s">
        <v>131</v>
      </c>
      <c r="H2018">
        <v>2.31</v>
      </c>
      <c r="I2018" t="s">
        <v>181</v>
      </c>
      <c r="J2018" t="s">
        <v>182</v>
      </c>
      <c r="K2018">
        <v>2.31</v>
      </c>
      <c r="L2018" t="s">
        <v>181</v>
      </c>
      <c r="M2018">
        <f t="shared" si="31"/>
        <v>5.1673228346456694</v>
      </c>
    </row>
    <row r="2019" spans="1:13" x14ac:dyDescent="0.25">
      <c r="A2019" t="s">
        <v>122</v>
      </c>
      <c r="B2019">
        <v>254388</v>
      </c>
      <c r="D2019" t="s">
        <v>122</v>
      </c>
      <c r="E2019">
        <v>117924</v>
      </c>
      <c r="G2019" t="s">
        <v>131</v>
      </c>
      <c r="H2019">
        <v>2.2599999999999998</v>
      </c>
      <c r="I2019" t="s">
        <v>181</v>
      </c>
      <c r="J2019" t="s">
        <v>182</v>
      </c>
      <c r="K2019">
        <v>2.2599999999999998</v>
      </c>
      <c r="L2019" t="s">
        <v>181</v>
      </c>
      <c r="M2019">
        <f t="shared" si="31"/>
        <v>5.0554760200429483</v>
      </c>
    </row>
    <row r="2020" spans="1:13" x14ac:dyDescent="0.25">
      <c r="A2020" t="s">
        <v>122</v>
      </c>
      <c r="B2020">
        <v>254452</v>
      </c>
      <c r="D2020" t="s">
        <v>122</v>
      </c>
      <c r="E2020">
        <v>117924</v>
      </c>
      <c r="G2020" t="s">
        <v>131</v>
      </c>
      <c r="H2020">
        <v>2.2599999999999998</v>
      </c>
      <c r="I2020" t="s">
        <v>181</v>
      </c>
      <c r="J2020" t="s">
        <v>182</v>
      </c>
      <c r="K2020">
        <v>2.2599999999999998</v>
      </c>
      <c r="L2020" t="s">
        <v>181</v>
      </c>
      <c r="M2020">
        <f t="shared" si="31"/>
        <v>5.0554760200429483</v>
      </c>
    </row>
    <row r="2021" spans="1:13" x14ac:dyDescent="0.25">
      <c r="A2021" t="s">
        <v>122</v>
      </c>
      <c r="B2021">
        <v>254517</v>
      </c>
      <c r="D2021" t="s">
        <v>122</v>
      </c>
      <c r="E2021">
        <v>117924</v>
      </c>
      <c r="G2021" t="s">
        <v>131</v>
      </c>
      <c r="H2021">
        <v>2.31</v>
      </c>
      <c r="I2021" t="s">
        <v>181</v>
      </c>
      <c r="J2021" t="s">
        <v>182</v>
      </c>
      <c r="K2021">
        <v>2.31</v>
      </c>
      <c r="L2021" t="s">
        <v>181</v>
      </c>
      <c r="M2021">
        <f t="shared" si="31"/>
        <v>5.1673228346456694</v>
      </c>
    </row>
    <row r="2022" spans="1:13" x14ac:dyDescent="0.25">
      <c r="A2022" t="s">
        <v>122</v>
      </c>
      <c r="B2022">
        <v>254582</v>
      </c>
      <c r="D2022" t="s">
        <v>122</v>
      </c>
      <c r="E2022">
        <v>117924</v>
      </c>
      <c r="G2022" t="s">
        <v>131</v>
      </c>
      <c r="H2022">
        <v>2.31</v>
      </c>
      <c r="I2022" t="s">
        <v>181</v>
      </c>
      <c r="J2022" t="s">
        <v>182</v>
      </c>
      <c r="K2022">
        <v>2.31</v>
      </c>
      <c r="L2022" t="s">
        <v>181</v>
      </c>
      <c r="M2022">
        <f t="shared" si="31"/>
        <v>5.1673228346456694</v>
      </c>
    </row>
    <row r="2023" spans="1:13" x14ac:dyDescent="0.25">
      <c r="A2023" t="s">
        <v>122</v>
      </c>
      <c r="B2023">
        <v>254582</v>
      </c>
      <c r="D2023" t="s">
        <v>122</v>
      </c>
      <c r="E2023">
        <v>117924</v>
      </c>
      <c r="G2023" t="s">
        <v>131</v>
      </c>
      <c r="H2023">
        <v>2.2599999999999998</v>
      </c>
      <c r="I2023" t="s">
        <v>181</v>
      </c>
      <c r="J2023" t="s">
        <v>182</v>
      </c>
      <c r="K2023">
        <v>2.2599999999999998</v>
      </c>
      <c r="L2023" t="s">
        <v>181</v>
      </c>
      <c r="M2023">
        <f t="shared" si="31"/>
        <v>5.0554760200429483</v>
      </c>
    </row>
    <row r="2024" spans="1:13" x14ac:dyDescent="0.25">
      <c r="A2024" t="s">
        <v>122</v>
      </c>
      <c r="B2024">
        <v>254582</v>
      </c>
      <c r="D2024" t="s">
        <v>122</v>
      </c>
      <c r="E2024">
        <v>117924</v>
      </c>
      <c r="G2024" t="s">
        <v>131</v>
      </c>
      <c r="H2024">
        <v>2.57</v>
      </c>
      <c r="I2024" t="s">
        <v>181</v>
      </c>
      <c r="J2024" t="s">
        <v>182</v>
      </c>
      <c r="K2024">
        <v>2.57</v>
      </c>
      <c r="L2024" t="s">
        <v>181</v>
      </c>
      <c r="M2024">
        <f t="shared" si="31"/>
        <v>5.7489262705798136</v>
      </c>
    </row>
    <row r="2025" spans="1:13" x14ac:dyDescent="0.25">
      <c r="A2025" t="s">
        <v>122</v>
      </c>
      <c r="B2025">
        <v>254647</v>
      </c>
      <c r="D2025" t="s">
        <v>122</v>
      </c>
      <c r="E2025">
        <v>117924</v>
      </c>
      <c r="G2025" t="s">
        <v>131</v>
      </c>
      <c r="H2025">
        <v>3.08</v>
      </c>
      <c r="I2025" t="s">
        <v>181</v>
      </c>
      <c r="J2025" t="s">
        <v>182</v>
      </c>
      <c r="K2025">
        <v>3.08</v>
      </c>
      <c r="L2025" t="s">
        <v>181</v>
      </c>
      <c r="M2025">
        <f t="shared" si="31"/>
        <v>6.8897637795275593</v>
      </c>
    </row>
    <row r="2026" spans="1:13" x14ac:dyDescent="0.25">
      <c r="A2026" t="s">
        <v>122</v>
      </c>
      <c r="B2026">
        <v>254582</v>
      </c>
      <c r="D2026" t="s">
        <v>122</v>
      </c>
      <c r="E2026">
        <v>117924</v>
      </c>
      <c r="G2026" t="s">
        <v>131</v>
      </c>
      <c r="H2026">
        <v>3.6</v>
      </c>
      <c r="I2026" t="s">
        <v>181</v>
      </c>
      <c r="J2026" t="s">
        <v>182</v>
      </c>
      <c r="K2026">
        <v>3.6</v>
      </c>
      <c r="L2026" t="s">
        <v>181</v>
      </c>
      <c r="M2026">
        <f t="shared" si="31"/>
        <v>8.0529706513958477</v>
      </c>
    </row>
    <row r="2027" spans="1:13" x14ac:dyDescent="0.25">
      <c r="A2027" t="s">
        <v>122</v>
      </c>
      <c r="B2027">
        <v>254582</v>
      </c>
      <c r="D2027" t="s">
        <v>122</v>
      </c>
      <c r="E2027">
        <v>117924</v>
      </c>
      <c r="G2027" t="s">
        <v>131</v>
      </c>
      <c r="H2027">
        <v>4.21</v>
      </c>
      <c r="I2027" t="s">
        <v>181</v>
      </c>
      <c r="J2027" t="s">
        <v>182</v>
      </c>
      <c r="K2027">
        <v>4.21</v>
      </c>
      <c r="L2027" t="s">
        <v>181</v>
      </c>
      <c r="M2027">
        <f t="shared" si="31"/>
        <v>9.4175017895490338</v>
      </c>
    </row>
    <row r="2028" spans="1:13" x14ac:dyDescent="0.25">
      <c r="A2028" t="s">
        <v>122</v>
      </c>
      <c r="B2028">
        <v>254582</v>
      </c>
      <c r="D2028" t="s">
        <v>122</v>
      </c>
      <c r="E2028">
        <v>117924</v>
      </c>
      <c r="G2028" t="s">
        <v>131</v>
      </c>
      <c r="H2028">
        <v>4.83</v>
      </c>
      <c r="I2028" t="s">
        <v>181</v>
      </c>
      <c r="J2028" t="s">
        <v>182</v>
      </c>
      <c r="K2028">
        <v>4.83</v>
      </c>
      <c r="L2028" t="s">
        <v>181</v>
      </c>
      <c r="M2028">
        <f t="shared" si="31"/>
        <v>10.804402290622763</v>
      </c>
    </row>
    <row r="2029" spans="1:13" x14ac:dyDescent="0.25">
      <c r="A2029" t="s">
        <v>122</v>
      </c>
      <c r="B2029">
        <v>254517</v>
      </c>
      <c r="D2029" t="s">
        <v>122</v>
      </c>
      <c r="E2029">
        <v>117924</v>
      </c>
      <c r="G2029" t="s">
        <v>131</v>
      </c>
      <c r="H2029">
        <v>5.35</v>
      </c>
      <c r="I2029" t="s">
        <v>181</v>
      </c>
      <c r="J2029" t="s">
        <v>182</v>
      </c>
      <c r="K2029">
        <v>5.35</v>
      </c>
      <c r="L2029" t="s">
        <v>181</v>
      </c>
      <c r="M2029">
        <f t="shared" si="31"/>
        <v>11.967609162491051</v>
      </c>
    </row>
    <row r="2030" spans="1:13" x14ac:dyDescent="0.25">
      <c r="A2030" t="s">
        <v>122</v>
      </c>
      <c r="B2030">
        <v>254452</v>
      </c>
      <c r="D2030" t="s">
        <v>122</v>
      </c>
      <c r="E2030">
        <v>117924</v>
      </c>
      <c r="G2030" t="s">
        <v>131</v>
      </c>
      <c r="H2030">
        <v>5.65</v>
      </c>
      <c r="I2030" t="s">
        <v>181</v>
      </c>
      <c r="J2030" t="s">
        <v>182</v>
      </c>
      <c r="K2030">
        <v>5.65</v>
      </c>
      <c r="L2030" t="s">
        <v>181</v>
      </c>
      <c r="M2030">
        <f t="shared" si="31"/>
        <v>12.638690050107373</v>
      </c>
    </row>
    <row r="2031" spans="1:13" x14ac:dyDescent="0.25">
      <c r="A2031" t="s">
        <v>122</v>
      </c>
      <c r="B2031">
        <v>254388</v>
      </c>
      <c r="D2031" t="s">
        <v>122</v>
      </c>
      <c r="E2031">
        <v>117924</v>
      </c>
      <c r="G2031" t="s">
        <v>131</v>
      </c>
      <c r="H2031">
        <v>5.96</v>
      </c>
      <c r="I2031" t="s">
        <v>181</v>
      </c>
      <c r="J2031" t="s">
        <v>182</v>
      </c>
      <c r="K2031">
        <v>5.96</v>
      </c>
      <c r="L2031" t="s">
        <v>181</v>
      </c>
      <c r="M2031">
        <f t="shared" si="31"/>
        <v>13.332140300644237</v>
      </c>
    </row>
    <row r="2032" spans="1:13" x14ac:dyDescent="0.25">
      <c r="A2032" t="s">
        <v>122</v>
      </c>
      <c r="B2032">
        <v>254323</v>
      </c>
      <c r="D2032" t="s">
        <v>122</v>
      </c>
      <c r="E2032">
        <v>117924</v>
      </c>
      <c r="G2032" t="s">
        <v>131</v>
      </c>
      <c r="H2032">
        <v>6.27</v>
      </c>
      <c r="I2032" t="s">
        <v>181</v>
      </c>
      <c r="J2032" t="s">
        <v>182</v>
      </c>
      <c r="K2032">
        <v>6.27</v>
      </c>
      <c r="L2032" t="s">
        <v>181</v>
      </c>
      <c r="M2032">
        <f t="shared" si="31"/>
        <v>14.025590551181102</v>
      </c>
    </row>
    <row r="2033" spans="1:13" x14ac:dyDescent="0.25">
      <c r="A2033" t="s">
        <v>122</v>
      </c>
      <c r="B2033">
        <v>254194</v>
      </c>
      <c r="D2033" t="s">
        <v>122</v>
      </c>
      <c r="E2033">
        <v>117924</v>
      </c>
      <c r="G2033" t="s">
        <v>131</v>
      </c>
      <c r="H2033">
        <v>6.48</v>
      </c>
      <c r="I2033" t="s">
        <v>181</v>
      </c>
      <c r="J2033" t="s">
        <v>182</v>
      </c>
      <c r="K2033">
        <v>6.48</v>
      </c>
      <c r="L2033" t="s">
        <v>181</v>
      </c>
      <c r="M2033">
        <f t="shared" si="31"/>
        <v>14.495347172512526</v>
      </c>
    </row>
    <row r="2034" spans="1:13" x14ac:dyDescent="0.25">
      <c r="A2034" t="s">
        <v>122</v>
      </c>
      <c r="B2034">
        <v>254129</v>
      </c>
      <c r="D2034" t="s">
        <v>122</v>
      </c>
      <c r="E2034">
        <v>117924</v>
      </c>
      <c r="G2034" t="s">
        <v>131</v>
      </c>
      <c r="H2034">
        <v>6.63</v>
      </c>
      <c r="I2034" t="s">
        <v>181</v>
      </c>
      <c r="J2034" t="s">
        <v>182</v>
      </c>
      <c r="K2034">
        <v>6.63</v>
      </c>
      <c r="L2034" t="s">
        <v>181</v>
      </c>
      <c r="M2034">
        <f t="shared" si="31"/>
        <v>14.830887616320688</v>
      </c>
    </row>
    <row r="2035" spans="1:13" x14ac:dyDescent="0.25">
      <c r="A2035" t="s">
        <v>122</v>
      </c>
      <c r="B2035">
        <v>254065</v>
      </c>
      <c r="D2035" t="s">
        <v>122</v>
      </c>
      <c r="E2035">
        <v>117924</v>
      </c>
      <c r="G2035" t="s">
        <v>131</v>
      </c>
      <c r="H2035">
        <v>6.58</v>
      </c>
      <c r="I2035" t="s">
        <v>181</v>
      </c>
      <c r="J2035" t="s">
        <v>182</v>
      </c>
      <c r="K2035">
        <v>6.58</v>
      </c>
      <c r="L2035" t="s">
        <v>181</v>
      </c>
      <c r="M2035">
        <f t="shared" si="31"/>
        <v>14.719040801717966</v>
      </c>
    </row>
    <row r="2036" spans="1:13" x14ac:dyDescent="0.25">
      <c r="A2036" t="s">
        <v>122</v>
      </c>
      <c r="B2036">
        <v>254000</v>
      </c>
      <c r="D2036" t="s">
        <v>122</v>
      </c>
      <c r="E2036">
        <v>117924</v>
      </c>
      <c r="G2036" t="s">
        <v>131</v>
      </c>
      <c r="H2036">
        <v>6.58</v>
      </c>
      <c r="I2036" t="s">
        <v>181</v>
      </c>
      <c r="J2036" t="s">
        <v>182</v>
      </c>
      <c r="K2036">
        <v>6.58</v>
      </c>
      <c r="L2036" t="s">
        <v>181</v>
      </c>
      <c r="M2036">
        <f t="shared" si="31"/>
        <v>14.719040801717966</v>
      </c>
    </row>
    <row r="2037" spans="1:13" x14ac:dyDescent="0.25">
      <c r="A2037" t="s">
        <v>122</v>
      </c>
      <c r="B2037">
        <v>253871</v>
      </c>
      <c r="D2037" t="s">
        <v>122</v>
      </c>
      <c r="E2037">
        <v>117924</v>
      </c>
      <c r="G2037" t="s">
        <v>131</v>
      </c>
      <c r="H2037">
        <v>6.63</v>
      </c>
      <c r="I2037" t="s">
        <v>181</v>
      </c>
      <c r="J2037" t="s">
        <v>182</v>
      </c>
      <c r="K2037">
        <v>6.63</v>
      </c>
      <c r="L2037" t="s">
        <v>181</v>
      </c>
      <c r="M2037">
        <f t="shared" si="31"/>
        <v>14.830887616320688</v>
      </c>
    </row>
    <row r="2038" spans="1:13" x14ac:dyDescent="0.25">
      <c r="A2038" t="s">
        <v>122</v>
      </c>
      <c r="B2038">
        <v>253807</v>
      </c>
      <c r="D2038" t="s">
        <v>122</v>
      </c>
      <c r="E2038">
        <v>117924</v>
      </c>
      <c r="G2038" t="s">
        <v>131</v>
      </c>
      <c r="H2038">
        <v>6.58</v>
      </c>
      <c r="I2038" t="s">
        <v>181</v>
      </c>
      <c r="J2038" t="s">
        <v>182</v>
      </c>
      <c r="K2038">
        <v>6.58</v>
      </c>
      <c r="L2038" t="s">
        <v>181</v>
      </c>
      <c r="M2038">
        <f t="shared" si="31"/>
        <v>14.719040801717966</v>
      </c>
    </row>
    <row r="2039" spans="1:13" x14ac:dyDescent="0.25">
      <c r="A2039" t="s">
        <v>122</v>
      </c>
      <c r="B2039">
        <v>253742</v>
      </c>
      <c r="D2039" t="s">
        <v>122</v>
      </c>
      <c r="E2039">
        <v>117924</v>
      </c>
      <c r="G2039" t="s">
        <v>131</v>
      </c>
      <c r="H2039">
        <v>6.63</v>
      </c>
      <c r="I2039" t="s">
        <v>181</v>
      </c>
      <c r="J2039" t="s">
        <v>182</v>
      </c>
      <c r="K2039">
        <v>6.63</v>
      </c>
      <c r="L2039" t="s">
        <v>181</v>
      </c>
      <c r="M2039">
        <f t="shared" si="31"/>
        <v>14.830887616320688</v>
      </c>
    </row>
    <row r="2040" spans="1:13" x14ac:dyDescent="0.25">
      <c r="A2040" t="s">
        <v>122</v>
      </c>
      <c r="B2040">
        <v>253614</v>
      </c>
      <c r="D2040" t="s">
        <v>122</v>
      </c>
      <c r="E2040">
        <v>117924</v>
      </c>
      <c r="G2040" t="s">
        <v>131</v>
      </c>
      <c r="H2040">
        <v>6.73</v>
      </c>
      <c r="I2040" t="s">
        <v>181</v>
      </c>
      <c r="J2040" t="s">
        <v>182</v>
      </c>
      <c r="K2040">
        <v>6.73</v>
      </c>
      <c r="L2040" t="s">
        <v>181</v>
      </c>
      <c r="M2040">
        <f t="shared" si="31"/>
        <v>15.054581245526126</v>
      </c>
    </row>
    <row r="2041" spans="1:13" x14ac:dyDescent="0.25">
      <c r="A2041" t="s">
        <v>122</v>
      </c>
      <c r="B2041">
        <v>253549</v>
      </c>
      <c r="D2041" t="s">
        <v>122</v>
      </c>
      <c r="E2041">
        <v>117924</v>
      </c>
      <c r="G2041" t="s">
        <v>131</v>
      </c>
      <c r="H2041">
        <v>6.79</v>
      </c>
      <c r="I2041" t="s">
        <v>181</v>
      </c>
      <c r="J2041" t="s">
        <v>182</v>
      </c>
      <c r="K2041">
        <v>6.79</v>
      </c>
      <c r="L2041" t="s">
        <v>181</v>
      </c>
      <c r="M2041">
        <f t="shared" si="31"/>
        <v>15.18879742304939</v>
      </c>
    </row>
    <row r="2042" spans="1:13" x14ac:dyDescent="0.25">
      <c r="A2042" t="s">
        <v>122</v>
      </c>
      <c r="B2042">
        <v>253485</v>
      </c>
      <c r="D2042" t="s">
        <v>122</v>
      </c>
      <c r="E2042">
        <v>117924</v>
      </c>
      <c r="G2042" t="s">
        <v>131</v>
      </c>
      <c r="H2042">
        <v>6.73</v>
      </c>
      <c r="I2042" t="s">
        <v>181</v>
      </c>
      <c r="J2042" t="s">
        <v>182</v>
      </c>
      <c r="K2042">
        <v>6.73</v>
      </c>
      <c r="L2042" t="s">
        <v>181</v>
      </c>
      <c r="M2042">
        <f t="shared" si="31"/>
        <v>15.054581245526126</v>
      </c>
    </row>
    <row r="2043" spans="1:13" x14ac:dyDescent="0.25">
      <c r="A2043" t="s">
        <v>122</v>
      </c>
      <c r="B2043">
        <v>253421</v>
      </c>
      <c r="D2043" t="s">
        <v>122</v>
      </c>
      <c r="E2043">
        <v>117924</v>
      </c>
      <c r="G2043" t="s">
        <v>131</v>
      </c>
      <c r="H2043">
        <v>6.89</v>
      </c>
      <c r="I2043" t="s">
        <v>181</v>
      </c>
      <c r="J2043" t="s">
        <v>182</v>
      </c>
      <c r="K2043">
        <v>6.89</v>
      </c>
      <c r="L2043" t="s">
        <v>181</v>
      </c>
      <c r="M2043">
        <f t="shared" si="31"/>
        <v>15.412491052254831</v>
      </c>
    </row>
    <row r="2044" spans="1:13" x14ac:dyDescent="0.25">
      <c r="A2044" t="s">
        <v>122</v>
      </c>
      <c r="B2044">
        <v>253292</v>
      </c>
      <c r="D2044" t="s">
        <v>122</v>
      </c>
      <c r="E2044">
        <v>117924</v>
      </c>
      <c r="G2044" t="s">
        <v>131</v>
      </c>
      <c r="H2044">
        <v>7.2</v>
      </c>
      <c r="I2044" t="s">
        <v>181</v>
      </c>
      <c r="J2044" t="s">
        <v>182</v>
      </c>
      <c r="K2044">
        <v>7.2</v>
      </c>
      <c r="L2044" t="s">
        <v>181</v>
      </c>
      <c r="M2044">
        <f t="shared" si="31"/>
        <v>16.105941302791695</v>
      </c>
    </row>
    <row r="2045" spans="1:13" x14ac:dyDescent="0.25">
      <c r="A2045" t="s">
        <v>122</v>
      </c>
      <c r="B2045">
        <v>253100</v>
      </c>
      <c r="D2045" t="s">
        <v>122</v>
      </c>
      <c r="E2045">
        <v>117924</v>
      </c>
      <c r="G2045" t="s">
        <v>131</v>
      </c>
      <c r="H2045">
        <v>7.35</v>
      </c>
      <c r="I2045" t="s">
        <v>181</v>
      </c>
      <c r="J2045" t="s">
        <v>182</v>
      </c>
      <c r="K2045">
        <v>7.35</v>
      </c>
      <c r="L2045" t="s">
        <v>181</v>
      </c>
      <c r="M2045">
        <f t="shared" si="31"/>
        <v>16.441481746599855</v>
      </c>
    </row>
    <row r="2046" spans="1:13" x14ac:dyDescent="0.25">
      <c r="A2046" t="s">
        <v>122</v>
      </c>
      <c r="B2046">
        <v>253036</v>
      </c>
      <c r="D2046" t="s">
        <v>122</v>
      </c>
      <c r="E2046">
        <v>117924</v>
      </c>
      <c r="G2046" t="s">
        <v>131</v>
      </c>
      <c r="H2046">
        <v>7.35</v>
      </c>
      <c r="I2046" t="s">
        <v>181</v>
      </c>
      <c r="J2046" t="s">
        <v>182</v>
      </c>
      <c r="K2046">
        <v>7.35</v>
      </c>
      <c r="L2046" t="s">
        <v>181</v>
      </c>
      <c r="M2046">
        <f t="shared" si="31"/>
        <v>16.441481746599855</v>
      </c>
    </row>
    <row r="2047" spans="1:13" x14ac:dyDescent="0.25">
      <c r="A2047" t="s">
        <v>122</v>
      </c>
      <c r="B2047">
        <v>252908</v>
      </c>
      <c r="D2047" t="s">
        <v>122</v>
      </c>
      <c r="E2047">
        <v>117924</v>
      </c>
      <c r="G2047" t="s">
        <v>131</v>
      </c>
      <c r="H2047">
        <v>7.3</v>
      </c>
      <c r="I2047" t="s">
        <v>181</v>
      </c>
      <c r="J2047" t="s">
        <v>182</v>
      </c>
      <c r="K2047">
        <v>7.3</v>
      </c>
      <c r="L2047" t="s">
        <v>181</v>
      </c>
      <c r="M2047">
        <f t="shared" si="31"/>
        <v>16.329634931997138</v>
      </c>
    </row>
    <row r="2048" spans="1:13" x14ac:dyDescent="0.25">
      <c r="A2048" t="s">
        <v>122</v>
      </c>
      <c r="B2048">
        <v>252844</v>
      </c>
      <c r="D2048" t="s">
        <v>122</v>
      </c>
      <c r="E2048">
        <v>117924</v>
      </c>
      <c r="G2048" t="s">
        <v>131</v>
      </c>
      <c r="H2048">
        <v>7.09</v>
      </c>
      <c r="I2048" t="s">
        <v>181</v>
      </c>
      <c r="J2048" t="s">
        <v>182</v>
      </c>
      <c r="K2048">
        <v>7.09</v>
      </c>
      <c r="L2048" t="s">
        <v>181</v>
      </c>
      <c r="M2048">
        <f t="shared" si="31"/>
        <v>15.859878310665712</v>
      </c>
    </row>
    <row r="2049" spans="1:13" x14ac:dyDescent="0.25">
      <c r="A2049" t="s">
        <v>122</v>
      </c>
      <c r="B2049">
        <v>252716</v>
      </c>
      <c r="D2049" t="s">
        <v>122</v>
      </c>
      <c r="E2049">
        <v>117924</v>
      </c>
      <c r="G2049" t="s">
        <v>131</v>
      </c>
      <c r="H2049">
        <v>7.35</v>
      </c>
      <c r="I2049" t="s">
        <v>181</v>
      </c>
      <c r="J2049" t="s">
        <v>182</v>
      </c>
      <c r="K2049">
        <v>7.35</v>
      </c>
      <c r="L2049" t="s">
        <v>181</v>
      </c>
      <c r="M2049">
        <f t="shared" si="31"/>
        <v>16.441481746599855</v>
      </c>
    </row>
    <row r="2050" spans="1:13" x14ac:dyDescent="0.25">
      <c r="A2050" t="s">
        <v>122</v>
      </c>
      <c r="B2050">
        <v>252652</v>
      </c>
      <c r="D2050" t="s">
        <v>122</v>
      </c>
      <c r="E2050">
        <v>117924</v>
      </c>
      <c r="G2050" t="s">
        <v>131</v>
      </c>
      <c r="H2050">
        <v>7.25</v>
      </c>
      <c r="I2050" t="s">
        <v>181</v>
      </c>
      <c r="J2050" t="s">
        <v>182</v>
      </c>
      <c r="K2050">
        <v>7.25</v>
      </c>
      <c r="L2050" t="s">
        <v>181</v>
      </c>
      <c r="M2050">
        <f t="shared" si="31"/>
        <v>16.217788117394417</v>
      </c>
    </row>
    <row r="2051" spans="1:13" x14ac:dyDescent="0.25">
      <c r="A2051" t="s">
        <v>122</v>
      </c>
      <c r="B2051">
        <v>252525</v>
      </c>
      <c r="D2051" t="s">
        <v>122</v>
      </c>
      <c r="E2051">
        <v>117924</v>
      </c>
      <c r="G2051" t="s">
        <v>131</v>
      </c>
      <c r="H2051">
        <v>6.89</v>
      </c>
      <c r="I2051" t="s">
        <v>181</v>
      </c>
      <c r="J2051" t="s">
        <v>182</v>
      </c>
      <c r="K2051">
        <v>6.89</v>
      </c>
      <c r="L2051" t="s">
        <v>181</v>
      </c>
      <c r="M2051">
        <f t="shared" ref="M2051:M2114" si="32">K2051*3600/1609.344</f>
        <v>15.412491052254831</v>
      </c>
    </row>
    <row r="2052" spans="1:13" x14ac:dyDescent="0.25">
      <c r="A2052" t="s">
        <v>122</v>
      </c>
      <c r="B2052">
        <v>252461</v>
      </c>
      <c r="D2052" t="s">
        <v>122</v>
      </c>
      <c r="E2052">
        <v>117924</v>
      </c>
      <c r="G2052" t="s">
        <v>131</v>
      </c>
      <c r="H2052">
        <v>6.58</v>
      </c>
      <c r="I2052" t="s">
        <v>181</v>
      </c>
      <c r="J2052" t="s">
        <v>182</v>
      </c>
      <c r="K2052">
        <v>6.58</v>
      </c>
      <c r="L2052" t="s">
        <v>181</v>
      </c>
      <c r="M2052">
        <f t="shared" si="32"/>
        <v>14.719040801717966</v>
      </c>
    </row>
    <row r="2053" spans="1:13" x14ac:dyDescent="0.25">
      <c r="A2053" t="s">
        <v>122</v>
      </c>
      <c r="B2053">
        <v>252397</v>
      </c>
      <c r="D2053" t="s">
        <v>122</v>
      </c>
      <c r="E2053">
        <v>117924</v>
      </c>
      <c r="G2053" t="s">
        <v>131</v>
      </c>
      <c r="H2053">
        <v>6.89</v>
      </c>
      <c r="I2053" t="s">
        <v>181</v>
      </c>
      <c r="J2053" t="s">
        <v>182</v>
      </c>
      <c r="K2053">
        <v>6.89</v>
      </c>
      <c r="L2053" t="s">
        <v>181</v>
      </c>
      <c r="M2053">
        <f t="shared" si="32"/>
        <v>15.412491052254831</v>
      </c>
    </row>
    <row r="2054" spans="1:13" x14ac:dyDescent="0.25">
      <c r="A2054" t="s">
        <v>122</v>
      </c>
      <c r="B2054">
        <v>252334</v>
      </c>
      <c r="D2054" t="s">
        <v>122</v>
      </c>
      <c r="E2054">
        <v>117924</v>
      </c>
      <c r="G2054" t="s">
        <v>131</v>
      </c>
      <c r="H2054">
        <v>6.68</v>
      </c>
      <c r="I2054" t="s">
        <v>181</v>
      </c>
      <c r="J2054" t="s">
        <v>182</v>
      </c>
      <c r="K2054">
        <v>6.68</v>
      </c>
      <c r="L2054" t="s">
        <v>181</v>
      </c>
      <c r="M2054">
        <f t="shared" si="32"/>
        <v>14.942734430923407</v>
      </c>
    </row>
    <row r="2055" spans="1:13" x14ac:dyDescent="0.25">
      <c r="A2055" t="s">
        <v>122</v>
      </c>
      <c r="B2055">
        <v>252270</v>
      </c>
      <c r="D2055" t="s">
        <v>122</v>
      </c>
      <c r="E2055">
        <v>117924</v>
      </c>
      <c r="G2055" t="s">
        <v>131</v>
      </c>
      <c r="H2055">
        <v>6.58</v>
      </c>
      <c r="I2055" t="s">
        <v>181</v>
      </c>
      <c r="J2055" t="s">
        <v>182</v>
      </c>
      <c r="K2055">
        <v>6.58</v>
      </c>
      <c r="L2055" t="s">
        <v>181</v>
      </c>
      <c r="M2055">
        <f t="shared" si="32"/>
        <v>14.719040801717966</v>
      </c>
    </row>
    <row r="2056" spans="1:13" x14ac:dyDescent="0.25">
      <c r="A2056" t="s">
        <v>122</v>
      </c>
      <c r="B2056">
        <v>252143</v>
      </c>
      <c r="D2056" t="s">
        <v>122</v>
      </c>
      <c r="E2056">
        <v>117924</v>
      </c>
      <c r="G2056" t="s">
        <v>131</v>
      </c>
      <c r="H2056">
        <v>6.48</v>
      </c>
      <c r="I2056" t="s">
        <v>181</v>
      </c>
      <c r="J2056" t="s">
        <v>182</v>
      </c>
      <c r="K2056">
        <v>6.48</v>
      </c>
      <c r="L2056" t="s">
        <v>181</v>
      </c>
      <c r="M2056">
        <f t="shared" si="32"/>
        <v>14.495347172512526</v>
      </c>
    </row>
    <row r="2057" spans="1:13" x14ac:dyDescent="0.25">
      <c r="A2057" t="s">
        <v>122</v>
      </c>
      <c r="B2057">
        <v>252079</v>
      </c>
      <c r="D2057" t="s">
        <v>122</v>
      </c>
      <c r="E2057">
        <v>117924</v>
      </c>
      <c r="G2057" t="s">
        <v>131</v>
      </c>
      <c r="H2057">
        <v>6.43</v>
      </c>
      <c r="I2057" t="s">
        <v>181</v>
      </c>
      <c r="J2057" t="s">
        <v>182</v>
      </c>
      <c r="K2057">
        <v>6.43</v>
      </c>
      <c r="L2057" t="s">
        <v>181</v>
      </c>
      <c r="M2057">
        <f t="shared" si="32"/>
        <v>14.383500357909806</v>
      </c>
    </row>
    <row r="2058" spans="1:13" x14ac:dyDescent="0.25">
      <c r="A2058" t="s">
        <v>122</v>
      </c>
      <c r="B2058">
        <v>252016</v>
      </c>
      <c r="D2058" t="s">
        <v>122</v>
      </c>
      <c r="E2058">
        <v>117924</v>
      </c>
      <c r="G2058" t="s">
        <v>131</v>
      </c>
      <c r="H2058">
        <v>6.53</v>
      </c>
      <c r="I2058" t="s">
        <v>181</v>
      </c>
      <c r="J2058" t="s">
        <v>182</v>
      </c>
      <c r="K2058">
        <v>6.53</v>
      </c>
      <c r="L2058" t="s">
        <v>181</v>
      </c>
      <c r="M2058">
        <f t="shared" si="32"/>
        <v>14.607193987115247</v>
      </c>
    </row>
    <row r="2059" spans="1:13" x14ac:dyDescent="0.25">
      <c r="A2059" t="s">
        <v>122</v>
      </c>
      <c r="B2059">
        <v>251952</v>
      </c>
      <c r="D2059" t="s">
        <v>122</v>
      </c>
      <c r="E2059">
        <v>117924</v>
      </c>
      <c r="G2059" t="s">
        <v>131</v>
      </c>
      <c r="H2059">
        <v>6.17</v>
      </c>
      <c r="I2059" t="s">
        <v>181</v>
      </c>
      <c r="J2059" t="s">
        <v>182</v>
      </c>
      <c r="K2059">
        <v>6.17</v>
      </c>
      <c r="L2059" t="s">
        <v>181</v>
      </c>
      <c r="M2059">
        <f t="shared" si="32"/>
        <v>13.801896921975661</v>
      </c>
    </row>
    <row r="2060" spans="1:13" x14ac:dyDescent="0.25">
      <c r="A2060" t="s">
        <v>122</v>
      </c>
      <c r="B2060">
        <v>251889</v>
      </c>
      <c r="D2060" t="s">
        <v>122</v>
      </c>
      <c r="E2060">
        <v>117924</v>
      </c>
      <c r="G2060" t="s">
        <v>131</v>
      </c>
      <c r="H2060">
        <v>5.81</v>
      </c>
      <c r="I2060" t="s">
        <v>181</v>
      </c>
      <c r="J2060" t="s">
        <v>182</v>
      </c>
      <c r="K2060">
        <v>5.81</v>
      </c>
      <c r="L2060" t="s">
        <v>181</v>
      </c>
      <c r="M2060">
        <f t="shared" si="32"/>
        <v>12.996599856836077</v>
      </c>
    </row>
    <row r="2061" spans="1:13" x14ac:dyDescent="0.25">
      <c r="A2061" t="s">
        <v>122</v>
      </c>
      <c r="B2061">
        <v>251825</v>
      </c>
      <c r="D2061" t="s">
        <v>122</v>
      </c>
      <c r="E2061">
        <v>117924</v>
      </c>
      <c r="G2061" t="s">
        <v>131</v>
      </c>
      <c r="H2061">
        <v>6.01</v>
      </c>
      <c r="I2061" t="s">
        <v>181</v>
      </c>
      <c r="J2061" t="s">
        <v>182</v>
      </c>
      <c r="K2061">
        <v>6.01</v>
      </c>
      <c r="L2061" t="s">
        <v>181</v>
      </c>
      <c r="M2061">
        <f t="shared" si="32"/>
        <v>13.443987115246957</v>
      </c>
    </row>
    <row r="2062" spans="1:13" x14ac:dyDescent="0.25">
      <c r="A2062" t="s">
        <v>122</v>
      </c>
      <c r="B2062">
        <v>251762</v>
      </c>
      <c r="D2062" t="s">
        <v>122</v>
      </c>
      <c r="E2062">
        <v>117924</v>
      </c>
      <c r="G2062" t="s">
        <v>131</v>
      </c>
      <c r="H2062">
        <v>6.32</v>
      </c>
      <c r="I2062" t="s">
        <v>181</v>
      </c>
      <c r="J2062" t="s">
        <v>182</v>
      </c>
      <c r="K2062">
        <v>6.32</v>
      </c>
      <c r="L2062" t="s">
        <v>181</v>
      </c>
      <c r="M2062">
        <f t="shared" si="32"/>
        <v>14.137437365783821</v>
      </c>
    </row>
    <row r="2063" spans="1:13" x14ac:dyDescent="0.25">
      <c r="A2063" t="s">
        <v>122</v>
      </c>
      <c r="B2063">
        <v>251698</v>
      </c>
      <c r="D2063" t="s">
        <v>122</v>
      </c>
      <c r="E2063">
        <v>117924</v>
      </c>
      <c r="G2063" t="s">
        <v>131</v>
      </c>
      <c r="H2063">
        <v>6.32</v>
      </c>
      <c r="I2063" t="s">
        <v>181</v>
      </c>
      <c r="J2063" t="s">
        <v>182</v>
      </c>
      <c r="K2063">
        <v>6.32</v>
      </c>
      <c r="L2063" t="s">
        <v>181</v>
      </c>
      <c r="M2063">
        <f t="shared" si="32"/>
        <v>14.137437365783821</v>
      </c>
    </row>
    <row r="2064" spans="1:13" x14ac:dyDescent="0.25">
      <c r="A2064" t="s">
        <v>122</v>
      </c>
      <c r="B2064">
        <v>251635</v>
      </c>
      <c r="D2064" t="s">
        <v>122</v>
      </c>
      <c r="E2064">
        <v>117924</v>
      </c>
      <c r="G2064" t="s">
        <v>131</v>
      </c>
      <c r="H2064">
        <v>6.32</v>
      </c>
      <c r="I2064" t="s">
        <v>181</v>
      </c>
      <c r="J2064" t="s">
        <v>182</v>
      </c>
      <c r="K2064">
        <v>6.32</v>
      </c>
      <c r="L2064" t="s">
        <v>181</v>
      </c>
      <c r="M2064">
        <f t="shared" si="32"/>
        <v>14.137437365783821</v>
      </c>
    </row>
    <row r="2065" spans="1:13" x14ac:dyDescent="0.25">
      <c r="A2065" t="s">
        <v>122</v>
      </c>
      <c r="B2065">
        <v>251509</v>
      </c>
      <c r="D2065" t="s">
        <v>122</v>
      </c>
      <c r="E2065">
        <v>117924</v>
      </c>
      <c r="G2065" t="s">
        <v>131</v>
      </c>
      <c r="H2065">
        <v>6.07</v>
      </c>
      <c r="I2065" t="s">
        <v>181</v>
      </c>
      <c r="J2065" t="s">
        <v>182</v>
      </c>
      <c r="K2065">
        <v>6.07</v>
      </c>
      <c r="L2065" t="s">
        <v>181</v>
      </c>
      <c r="M2065">
        <f t="shared" si="32"/>
        <v>13.578203292770221</v>
      </c>
    </row>
    <row r="2066" spans="1:13" x14ac:dyDescent="0.25">
      <c r="A2066" t="s">
        <v>122</v>
      </c>
      <c r="B2066">
        <v>251445</v>
      </c>
      <c r="D2066" t="s">
        <v>122</v>
      </c>
      <c r="E2066">
        <v>117924</v>
      </c>
      <c r="G2066" t="s">
        <v>131</v>
      </c>
      <c r="H2066">
        <v>5.65</v>
      </c>
      <c r="I2066" t="s">
        <v>181</v>
      </c>
      <c r="J2066" t="s">
        <v>182</v>
      </c>
      <c r="K2066">
        <v>5.65</v>
      </c>
      <c r="L2066" t="s">
        <v>181</v>
      </c>
      <c r="M2066">
        <f t="shared" si="32"/>
        <v>12.638690050107373</v>
      </c>
    </row>
    <row r="2067" spans="1:13" x14ac:dyDescent="0.25">
      <c r="A2067" t="s">
        <v>122</v>
      </c>
      <c r="B2067">
        <v>251445</v>
      </c>
      <c r="D2067" t="s">
        <v>122</v>
      </c>
      <c r="E2067">
        <v>117924</v>
      </c>
      <c r="G2067" t="s">
        <v>131</v>
      </c>
      <c r="H2067">
        <v>5.14</v>
      </c>
      <c r="I2067" t="s">
        <v>181</v>
      </c>
      <c r="J2067" t="s">
        <v>182</v>
      </c>
      <c r="K2067">
        <v>5.14</v>
      </c>
      <c r="L2067" t="s">
        <v>181</v>
      </c>
      <c r="M2067">
        <f t="shared" si="32"/>
        <v>11.497852541159627</v>
      </c>
    </row>
    <row r="2068" spans="1:13" x14ac:dyDescent="0.25">
      <c r="A2068" t="s">
        <v>122</v>
      </c>
      <c r="B2068">
        <v>251445</v>
      </c>
      <c r="D2068" t="s">
        <v>122</v>
      </c>
      <c r="E2068">
        <v>117924</v>
      </c>
      <c r="G2068" t="s">
        <v>131</v>
      </c>
      <c r="H2068">
        <v>4.62</v>
      </c>
      <c r="I2068" t="s">
        <v>181</v>
      </c>
      <c r="J2068" t="s">
        <v>182</v>
      </c>
      <c r="K2068">
        <v>4.62</v>
      </c>
      <c r="L2068" t="s">
        <v>181</v>
      </c>
      <c r="M2068">
        <f t="shared" si="32"/>
        <v>10.334645669291339</v>
      </c>
    </row>
    <row r="2069" spans="1:13" x14ac:dyDescent="0.25">
      <c r="A2069" t="s">
        <v>122</v>
      </c>
      <c r="B2069">
        <v>251445</v>
      </c>
      <c r="D2069" t="s">
        <v>122</v>
      </c>
      <c r="E2069">
        <v>117924</v>
      </c>
      <c r="G2069" t="s">
        <v>131</v>
      </c>
      <c r="H2069">
        <v>4.37</v>
      </c>
      <c r="I2069" t="s">
        <v>181</v>
      </c>
      <c r="J2069" t="s">
        <v>182</v>
      </c>
      <c r="K2069">
        <v>4.37</v>
      </c>
      <c r="L2069" t="s">
        <v>181</v>
      </c>
      <c r="M2069">
        <f t="shared" si="32"/>
        <v>9.7754115962777384</v>
      </c>
    </row>
    <row r="2070" spans="1:13" x14ac:dyDescent="0.25">
      <c r="A2070" t="s">
        <v>122</v>
      </c>
      <c r="B2070">
        <v>251445</v>
      </c>
      <c r="D2070" t="s">
        <v>122</v>
      </c>
      <c r="E2070">
        <v>117924</v>
      </c>
      <c r="G2070" t="s">
        <v>131</v>
      </c>
      <c r="H2070">
        <v>4.21</v>
      </c>
      <c r="I2070" t="s">
        <v>181</v>
      </c>
      <c r="J2070" t="s">
        <v>182</v>
      </c>
      <c r="K2070">
        <v>4.21</v>
      </c>
      <c r="L2070" t="s">
        <v>181</v>
      </c>
      <c r="M2070">
        <f t="shared" si="32"/>
        <v>9.4175017895490338</v>
      </c>
    </row>
    <row r="2071" spans="1:13" x14ac:dyDescent="0.25">
      <c r="A2071" t="s">
        <v>122</v>
      </c>
      <c r="B2071">
        <v>251445</v>
      </c>
      <c r="D2071" t="s">
        <v>122</v>
      </c>
      <c r="E2071">
        <v>117924</v>
      </c>
      <c r="G2071" t="s">
        <v>131</v>
      </c>
      <c r="H2071">
        <v>4.01</v>
      </c>
      <c r="I2071" t="s">
        <v>181</v>
      </c>
      <c r="J2071" t="s">
        <v>182</v>
      </c>
      <c r="K2071">
        <v>4.01</v>
      </c>
      <c r="L2071" t="s">
        <v>181</v>
      </c>
      <c r="M2071">
        <f t="shared" si="32"/>
        <v>8.9701145311381527</v>
      </c>
    </row>
    <row r="2072" spans="1:13" x14ac:dyDescent="0.25">
      <c r="A2072" t="s">
        <v>122</v>
      </c>
      <c r="B2072">
        <v>251445</v>
      </c>
      <c r="D2072" t="s">
        <v>122</v>
      </c>
      <c r="E2072">
        <v>117924</v>
      </c>
      <c r="G2072" t="s">
        <v>131</v>
      </c>
      <c r="H2072">
        <v>3.29</v>
      </c>
      <c r="I2072" t="s">
        <v>181</v>
      </c>
      <c r="J2072" t="s">
        <v>182</v>
      </c>
      <c r="K2072">
        <v>3.29</v>
      </c>
      <c r="L2072" t="s">
        <v>181</v>
      </c>
      <c r="M2072">
        <f t="shared" si="32"/>
        <v>7.3595204008589832</v>
      </c>
    </row>
    <row r="2073" spans="1:13" x14ac:dyDescent="0.25">
      <c r="A2073" t="s">
        <v>122</v>
      </c>
      <c r="B2073">
        <v>251509</v>
      </c>
      <c r="D2073" t="s">
        <v>122</v>
      </c>
      <c r="E2073">
        <v>117924</v>
      </c>
      <c r="G2073" t="s">
        <v>131</v>
      </c>
      <c r="H2073">
        <v>2.1</v>
      </c>
      <c r="I2073" t="s">
        <v>181</v>
      </c>
      <c r="J2073" t="s">
        <v>182</v>
      </c>
      <c r="K2073">
        <v>2.1</v>
      </c>
      <c r="L2073" t="s">
        <v>181</v>
      </c>
      <c r="M2073">
        <f t="shared" si="32"/>
        <v>4.6975662133142446</v>
      </c>
    </row>
    <row r="2074" spans="1:13" x14ac:dyDescent="0.25">
      <c r="A2074" t="s">
        <v>122</v>
      </c>
      <c r="B2074">
        <v>251572</v>
      </c>
      <c r="D2074" t="s">
        <v>122</v>
      </c>
      <c r="E2074">
        <v>117924</v>
      </c>
      <c r="G2074" t="s">
        <v>131</v>
      </c>
      <c r="H2074">
        <v>1.95</v>
      </c>
      <c r="I2074" t="s">
        <v>181</v>
      </c>
      <c r="J2074" t="s">
        <v>182</v>
      </c>
      <c r="K2074">
        <v>1.95</v>
      </c>
      <c r="L2074" t="s">
        <v>181</v>
      </c>
      <c r="M2074">
        <f t="shared" si="32"/>
        <v>4.3620257695060847</v>
      </c>
    </row>
    <row r="2075" spans="1:13" x14ac:dyDescent="0.25">
      <c r="A2075" t="s">
        <v>122</v>
      </c>
      <c r="B2075">
        <v>251635</v>
      </c>
      <c r="D2075" t="s">
        <v>122</v>
      </c>
      <c r="E2075">
        <v>117924</v>
      </c>
      <c r="G2075" t="s">
        <v>131</v>
      </c>
      <c r="H2075">
        <v>2.21</v>
      </c>
      <c r="I2075" t="s">
        <v>181</v>
      </c>
      <c r="J2075" t="s">
        <v>182</v>
      </c>
      <c r="K2075">
        <v>2.21</v>
      </c>
      <c r="L2075" t="s">
        <v>181</v>
      </c>
      <c r="M2075">
        <f t="shared" si="32"/>
        <v>4.9436292054402289</v>
      </c>
    </row>
    <row r="2076" spans="1:13" x14ac:dyDescent="0.25">
      <c r="A2076" t="s">
        <v>122</v>
      </c>
      <c r="B2076">
        <v>251698</v>
      </c>
      <c r="D2076" t="s">
        <v>122</v>
      </c>
      <c r="E2076">
        <v>117924</v>
      </c>
      <c r="G2076" t="s">
        <v>131</v>
      </c>
      <c r="H2076">
        <v>2.2599999999999998</v>
      </c>
      <c r="I2076" t="s">
        <v>181</v>
      </c>
      <c r="J2076" t="s">
        <v>182</v>
      </c>
      <c r="K2076">
        <v>2.2599999999999998</v>
      </c>
      <c r="L2076" t="s">
        <v>181</v>
      </c>
      <c r="M2076">
        <f t="shared" si="32"/>
        <v>5.0554760200429483</v>
      </c>
    </row>
    <row r="2077" spans="1:13" x14ac:dyDescent="0.25">
      <c r="A2077" t="s">
        <v>122</v>
      </c>
      <c r="B2077">
        <v>251762</v>
      </c>
      <c r="D2077" t="s">
        <v>122</v>
      </c>
      <c r="E2077">
        <v>117924</v>
      </c>
      <c r="G2077" t="s">
        <v>131</v>
      </c>
      <c r="H2077">
        <v>2.0499999999999998</v>
      </c>
      <c r="I2077" t="s">
        <v>181</v>
      </c>
      <c r="J2077" t="s">
        <v>182</v>
      </c>
      <c r="K2077">
        <v>2.0499999999999998</v>
      </c>
      <c r="L2077" t="s">
        <v>181</v>
      </c>
      <c r="M2077">
        <f t="shared" si="32"/>
        <v>4.5857193987115243</v>
      </c>
    </row>
    <row r="2078" spans="1:13" x14ac:dyDescent="0.25">
      <c r="A2078" t="s">
        <v>122</v>
      </c>
      <c r="B2078">
        <v>251825</v>
      </c>
      <c r="D2078" t="s">
        <v>122</v>
      </c>
      <c r="E2078">
        <v>117924</v>
      </c>
      <c r="G2078" t="s">
        <v>131</v>
      </c>
      <c r="H2078">
        <v>2.16</v>
      </c>
      <c r="I2078" t="s">
        <v>181</v>
      </c>
      <c r="J2078" t="s">
        <v>182</v>
      </c>
      <c r="K2078">
        <v>2.16</v>
      </c>
      <c r="L2078" t="s">
        <v>181</v>
      </c>
      <c r="M2078">
        <f t="shared" si="32"/>
        <v>4.8317823908375095</v>
      </c>
    </row>
    <row r="2079" spans="1:13" x14ac:dyDescent="0.25">
      <c r="A2079" t="s">
        <v>122</v>
      </c>
      <c r="B2079">
        <v>251889</v>
      </c>
      <c r="D2079" t="s">
        <v>122</v>
      </c>
      <c r="E2079">
        <v>117924</v>
      </c>
      <c r="G2079" t="s">
        <v>131</v>
      </c>
      <c r="H2079">
        <v>2</v>
      </c>
      <c r="I2079" t="s">
        <v>181</v>
      </c>
      <c r="J2079" t="s">
        <v>182</v>
      </c>
      <c r="K2079">
        <v>2</v>
      </c>
      <c r="L2079" t="s">
        <v>181</v>
      </c>
      <c r="M2079">
        <f t="shared" si="32"/>
        <v>4.4738725841088041</v>
      </c>
    </row>
    <row r="2080" spans="1:13" x14ac:dyDescent="0.25">
      <c r="A2080" t="s">
        <v>122</v>
      </c>
      <c r="B2080">
        <v>251952</v>
      </c>
      <c r="D2080" t="s">
        <v>122</v>
      </c>
      <c r="E2080">
        <v>117924</v>
      </c>
      <c r="G2080" t="s">
        <v>131</v>
      </c>
      <c r="H2080">
        <v>1.9</v>
      </c>
      <c r="I2080" t="s">
        <v>181</v>
      </c>
      <c r="J2080" t="s">
        <v>182</v>
      </c>
      <c r="K2080">
        <v>1.9</v>
      </c>
      <c r="L2080" t="s">
        <v>181</v>
      </c>
      <c r="M2080">
        <f t="shared" si="32"/>
        <v>4.2501789549033644</v>
      </c>
    </row>
    <row r="2081" spans="1:13" x14ac:dyDescent="0.25">
      <c r="A2081" t="s">
        <v>122</v>
      </c>
      <c r="B2081">
        <v>252016</v>
      </c>
      <c r="D2081" t="s">
        <v>122</v>
      </c>
      <c r="E2081">
        <v>117924</v>
      </c>
      <c r="G2081" t="s">
        <v>131</v>
      </c>
      <c r="H2081">
        <v>2.16</v>
      </c>
      <c r="I2081" t="s">
        <v>181</v>
      </c>
      <c r="J2081" t="s">
        <v>182</v>
      </c>
      <c r="K2081">
        <v>2.16</v>
      </c>
      <c r="L2081" t="s">
        <v>181</v>
      </c>
      <c r="M2081">
        <f t="shared" si="32"/>
        <v>4.8317823908375095</v>
      </c>
    </row>
    <row r="2082" spans="1:13" x14ac:dyDescent="0.25">
      <c r="A2082" t="s">
        <v>122</v>
      </c>
      <c r="B2082">
        <v>252079</v>
      </c>
      <c r="D2082" t="s">
        <v>122</v>
      </c>
      <c r="E2082">
        <v>117924</v>
      </c>
      <c r="G2082" t="s">
        <v>131</v>
      </c>
      <c r="H2082">
        <v>2.31</v>
      </c>
      <c r="I2082" t="s">
        <v>181</v>
      </c>
      <c r="J2082" t="s">
        <v>182</v>
      </c>
      <c r="K2082">
        <v>2.31</v>
      </c>
      <c r="L2082" t="s">
        <v>181</v>
      </c>
      <c r="M2082">
        <f t="shared" si="32"/>
        <v>5.1673228346456694</v>
      </c>
    </row>
    <row r="2083" spans="1:13" x14ac:dyDescent="0.25">
      <c r="A2083" t="s">
        <v>122</v>
      </c>
      <c r="B2083">
        <v>252143</v>
      </c>
      <c r="D2083" t="s">
        <v>122</v>
      </c>
      <c r="E2083">
        <v>117924</v>
      </c>
      <c r="G2083" t="s">
        <v>131</v>
      </c>
      <c r="H2083">
        <v>2.21</v>
      </c>
      <c r="I2083" t="s">
        <v>181</v>
      </c>
      <c r="J2083" t="s">
        <v>182</v>
      </c>
      <c r="K2083">
        <v>2.21</v>
      </c>
      <c r="L2083" t="s">
        <v>181</v>
      </c>
      <c r="M2083">
        <f t="shared" si="32"/>
        <v>4.9436292054402289</v>
      </c>
    </row>
    <row r="2084" spans="1:13" x14ac:dyDescent="0.25">
      <c r="A2084" t="s">
        <v>122</v>
      </c>
      <c r="B2084">
        <v>252143</v>
      </c>
      <c r="D2084" t="s">
        <v>122</v>
      </c>
      <c r="E2084">
        <v>117924</v>
      </c>
      <c r="G2084" t="s">
        <v>131</v>
      </c>
      <c r="H2084">
        <v>2.1</v>
      </c>
      <c r="I2084" t="s">
        <v>181</v>
      </c>
      <c r="J2084" t="s">
        <v>182</v>
      </c>
      <c r="K2084">
        <v>2.1</v>
      </c>
      <c r="L2084" t="s">
        <v>181</v>
      </c>
      <c r="M2084">
        <f t="shared" si="32"/>
        <v>4.6975662133142446</v>
      </c>
    </row>
    <row r="2085" spans="1:13" x14ac:dyDescent="0.25">
      <c r="A2085" t="s">
        <v>122</v>
      </c>
      <c r="B2085">
        <v>252206</v>
      </c>
      <c r="D2085" t="s">
        <v>122</v>
      </c>
      <c r="E2085">
        <v>117924</v>
      </c>
      <c r="G2085" t="s">
        <v>131</v>
      </c>
      <c r="H2085">
        <v>1.8</v>
      </c>
      <c r="I2085" t="s">
        <v>181</v>
      </c>
      <c r="J2085" t="s">
        <v>182</v>
      </c>
      <c r="K2085">
        <v>1.8</v>
      </c>
      <c r="L2085" t="s">
        <v>181</v>
      </c>
      <c r="M2085">
        <f t="shared" si="32"/>
        <v>4.0264853256979238</v>
      </c>
    </row>
    <row r="2086" spans="1:13" x14ac:dyDescent="0.25">
      <c r="A2086" t="s">
        <v>122</v>
      </c>
      <c r="B2086">
        <v>252270</v>
      </c>
      <c r="D2086" t="s">
        <v>122</v>
      </c>
      <c r="E2086">
        <v>117924</v>
      </c>
      <c r="G2086" t="s">
        <v>131</v>
      </c>
      <c r="H2086">
        <v>2.1</v>
      </c>
      <c r="I2086" t="s">
        <v>181</v>
      </c>
      <c r="J2086" t="s">
        <v>182</v>
      </c>
      <c r="K2086">
        <v>2.1</v>
      </c>
      <c r="L2086" t="s">
        <v>181</v>
      </c>
      <c r="M2086">
        <f t="shared" si="32"/>
        <v>4.6975662133142446</v>
      </c>
    </row>
    <row r="2087" spans="1:13" x14ac:dyDescent="0.25">
      <c r="A2087" t="s">
        <v>122</v>
      </c>
      <c r="B2087">
        <v>252334</v>
      </c>
      <c r="D2087" t="s">
        <v>122</v>
      </c>
      <c r="E2087">
        <v>117924</v>
      </c>
      <c r="G2087" t="s">
        <v>131</v>
      </c>
      <c r="H2087">
        <v>2.57</v>
      </c>
      <c r="I2087" t="s">
        <v>181</v>
      </c>
      <c r="J2087" t="s">
        <v>182</v>
      </c>
      <c r="K2087">
        <v>2.57</v>
      </c>
      <c r="L2087" t="s">
        <v>181</v>
      </c>
      <c r="M2087">
        <f t="shared" si="32"/>
        <v>5.7489262705798136</v>
      </c>
    </row>
    <row r="2088" spans="1:13" x14ac:dyDescent="0.25">
      <c r="A2088" t="s">
        <v>122</v>
      </c>
      <c r="B2088">
        <v>252334</v>
      </c>
      <c r="D2088" t="s">
        <v>122</v>
      </c>
      <c r="E2088">
        <v>117924</v>
      </c>
      <c r="G2088" t="s">
        <v>131</v>
      </c>
      <c r="H2088">
        <v>2.82</v>
      </c>
      <c r="I2088" t="s">
        <v>181</v>
      </c>
      <c r="J2088" t="s">
        <v>182</v>
      </c>
      <c r="K2088">
        <v>2.82</v>
      </c>
      <c r="L2088" t="s">
        <v>181</v>
      </c>
      <c r="M2088">
        <f t="shared" si="32"/>
        <v>6.3081603435934142</v>
      </c>
    </row>
    <row r="2089" spans="1:13" x14ac:dyDescent="0.25">
      <c r="A2089" t="s">
        <v>122</v>
      </c>
      <c r="B2089">
        <v>252397</v>
      </c>
      <c r="D2089" t="s">
        <v>122</v>
      </c>
      <c r="E2089">
        <v>117924</v>
      </c>
      <c r="G2089" t="s">
        <v>131</v>
      </c>
      <c r="H2089">
        <v>2.57</v>
      </c>
      <c r="I2089" t="s">
        <v>181</v>
      </c>
      <c r="J2089" t="s">
        <v>182</v>
      </c>
      <c r="K2089">
        <v>2.57</v>
      </c>
      <c r="L2089" t="s">
        <v>181</v>
      </c>
      <c r="M2089">
        <f t="shared" si="32"/>
        <v>5.7489262705798136</v>
      </c>
    </row>
    <row r="2090" spans="1:13" x14ac:dyDescent="0.25">
      <c r="A2090" t="s">
        <v>122</v>
      </c>
      <c r="B2090">
        <v>252461</v>
      </c>
      <c r="D2090" t="s">
        <v>122</v>
      </c>
      <c r="E2090">
        <v>117924</v>
      </c>
      <c r="G2090" t="s">
        <v>131</v>
      </c>
      <c r="H2090">
        <v>2.16</v>
      </c>
      <c r="I2090" t="s">
        <v>181</v>
      </c>
      <c r="J2090" t="s">
        <v>182</v>
      </c>
      <c r="K2090">
        <v>2.16</v>
      </c>
      <c r="L2090" t="s">
        <v>181</v>
      </c>
      <c r="M2090">
        <f t="shared" si="32"/>
        <v>4.8317823908375095</v>
      </c>
    </row>
    <row r="2091" spans="1:13" x14ac:dyDescent="0.25">
      <c r="A2091" t="s">
        <v>122</v>
      </c>
      <c r="B2091">
        <v>252525</v>
      </c>
      <c r="D2091" t="s">
        <v>122</v>
      </c>
      <c r="E2091">
        <v>117924</v>
      </c>
      <c r="G2091" t="s">
        <v>131</v>
      </c>
      <c r="H2091">
        <v>2.21</v>
      </c>
      <c r="I2091" t="s">
        <v>181</v>
      </c>
      <c r="J2091" t="s">
        <v>182</v>
      </c>
      <c r="K2091">
        <v>2.21</v>
      </c>
      <c r="L2091" t="s">
        <v>181</v>
      </c>
      <c r="M2091">
        <f t="shared" si="32"/>
        <v>4.9436292054402289</v>
      </c>
    </row>
    <row r="2092" spans="1:13" x14ac:dyDescent="0.25">
      <c r="A2092" t="s">
        <v>122</v>
      </c>
      <c r="B2092">
        <v>252525</v>
      </c>
      <c r="D2092" t="s">
        <v>122</v>
      </c>
      <c r="E2092">
        <v>117924</v>
      </c>
      <c r="G2092" t="s">
        <v>131</v>
      </c>
      <c r="H2092">
        <v>2.31</v>
      </c>
      <c r="I2092" t="s">
        <v>181</v>
      </c>
      <c r="J2092" t="s">
        <v>182</v>
      </c>
      <c r="K2092">
        <v>2.31</v>
      </c>
      <c r="L2092" t="s">
        <v>181</v>
      </c>
      <c r="M2092">
        <f t="shared" si="32"/>
        <v>5.1673228346456694</v>
      </c>
    </row>
    <row r="2093" spans="1:13" x14ac:dyDescent="0.25">
      <c r="A2093" t="s">
        <v>122</v>
      </c>
      <c r="B2093">
        <v>252589</v>
      </c>
      <c r="D2093" t="s">
        <v>122</v>
      </c>
      <c r="E2093">
        <v>117924</v>
      </c>
      <c r="G2093" t="s">
        <v>131</v>
      </c>
      <c r="H2093">
        <v>2.31</v>
      </c>
      <c r="I2093" t="s">
        <v>181</v>
      </c>
      <c r="J2093" t="s">
        <v>182</v>
      </c>
      <c r="K2093">
        <v>2.31</v>
      </c>
      <c r="L2093" t="s">
        <v>181</v>
      </c>
      <c r="M2093">
        <f t="shared" si="32"/>
        <v>5.1673228346456694</v>
      </c>
    </row>
    <row r="2094" spans="1:13" x14ac:dyDescent="0.25">
      <c r="A2094" t="s">
        <v>122</v>
      </c>
      <c r="B2094">
        <v>252652</v>
      </c>
      <c r="D2094" t="s">
        <v>122</v>
      </c>
      <c r="E2094">
        <v>117924</v>
      </c>
      <c r="G2094" t="s">
        <v>131</v>
      </c>
      <c r="H2094">
        <v>2.36</v>
      </c>
      <c r="I2094" t="s">
        <v>181</v>
      </c>
      <c r="J2094" t="s">
        <v>182</v>
      </c>
      <c r="K2094">
        <v>2.36</v>
      </c>
      <c r="L2094" t="s">
        <v>181</v>
      </c>
      <c r="M2094">
        <f t="shared" si="32"/>
        <v>5.2791696492483888</v>
      </c>
    </row>
    <row r="2095" spans="1:13" x14ac:dyDescent="0.25">
      <c r="A2095" t="s">
        <v>122</v>
      </c>
      <c r="B2095">
        <v>252716</v>
      </c>
      <c r="D2095" t="s">
        <v>122</v>
      </c>
      <c r="E2095">
        <v>117924</v>
      </c>
      <c r="G2095" t="s">
        <v>131</v>
      </c>
      <c r="H2095">
        <v>2.57</v>
      </c>
      <c r="I2095" t="s">
        <v>181</v>
      </c>
      <c r="J2095" t="s">
        <v>182</v>
      </c>
      <c r="K2095">
        <v>2.57</v>
      </c>
      <c r="L2095" t="s">
        <v>181</v>
      </c>
      <c r="M2095">
        <f t="shared" si="32"/>
        <v>5.7489262705798136</v>
      </c>
    </row>
    <row r="2096" spans="1:13" x14ac:dyDescent="0.25">
      <c r="A2096" t="s">
        <v>122</v>
      </c>
      <c r="B2096">
        <v>252716</v>
      </c>
      <c r="D2096" t="s">
        <v>122</v>
      </c>
      <c r="E2096">
        <v>117924</v>
      </c>
      <c r="G2096" t="s">
        <v>131</v>
      </c>
      <c r="H2096">
        <v>2.41</v>
      </c>
      <c r="I2096" t="s">
        <v>181</v>
      </c>
      <c r="J2096" t="s">
        <v>182</v>
      </c>
      <c r="K2096">
        <v>2.41</v>
      </c>
      <c r="L2096" t="s">
        <v>181</v>
      </c>
      <c r="M2096">
        <f t="shared" si="32"/>
        <v>5.3910164638511091</v>
      </c>
    </row>
    <row r="2097" spans="1:13" x14ac:dyDescent="0.25">
      <c r="A2097" t="s">
        <v>122</v>
      </c>
      <c r="B2097">
        <v>252780</v>
      </c>
      <c r="D2097" t="s">
        <v>122</v>
      </c>
      <c r="E2097">
        <v>117924</v>
      </c>
      <c r="G2097" t="s">
        <v>131</v>
      </c>
      <c r="H2097">
        <v>2.1</v>
      </c>
      <c r="I2097" t="s">
        <v>181</v>
      </c>
      <c r="J2097" t="s">
        <v>182</v>
      </c>
      <c r="K2097">
        <v>2.1</v>
      </c>
      <c r="L2097" t="s">
        <v>181</v>
      </c>
      <c r="M2097">
        <f t="shared" si="32"/>
        <v>4.6975662133142446</v>
      </c>
    </row>
    <row r="2098" spans="1:13" x14ac:dyDescent="0.25">
      <c r="A2098" t="s">
        <v>122</v>
      </c>
      <c r="B2098">
        <v>252844</v>
      </c>
      <c r="D2098" t="s">
        <v>122</v>
      </c>
      <c r="E2098">
        <v>117924</v>
      </c>
      <c r="G2098" t="s">
        <v>131</v>
      </c>
      <c r="H2098">
        <v>2.16</v>
      </c>
      <c r="I2098" t="s">
        <v>181</v>
      </c>
      <c r="J2098" t="s">
        <v>182</v>
      </c>
      <c r="K2098">
        <v>2.16</v>
      </c>
      <c r="L2098" t="s">
        <v>181</v>
      </c>
      <c r="M2098">
        <f t="shared" si="32"/>
        <v>4.8317823908375095</v>
      </c>
    </row>
    <row r="2099" spans="1:13" x14ac:dyDescent="0.25">
      <c r="A2099" t="s">
        <v>122</v>
      </c>
      <c r="B2099">
        <v>252908</v>
      </c>
      <c r="D2099" t="s">
        <v>122</v>
      </c>
      <c r="E2099">
        <v>117924</v>
      </c>
      <c r="G2099" t="s">
        <v>131</v>
      </c>
      <c r="H2099">
        <v>2.46</v>
      </c>
      <c r="I2099" t="s">
        <v>181</v>
      </c>
      <c r="J2099" t="s">
        <v>182</v>
      </c>
      <c r="K2099">
        <v>2.46</v>
      </c>
      <c r="L2099" t="s">
        <v>181</v>
      </c>
      <c r="M2099">
        <f t="shared" si="32"/>
        <v>5.5028632784538294</v>
      </c>
    </row>
    <row r="2100" spans="1:13" x14ac:dyDescent="0.25">
      <c r="A2100" t="s">
        <v>122</v>
      </c>
      <c r="B2100">
        <v>252972</v>
      </c>
      <c r="D2100" t="s">
        <v>122</v>
      </c>
      <c r="E2100">
        <v>117924</v>
      </c>
      <c r="G2100" t="s">
        <v>131</v>
      </c>
      <c r="H2100">
        <v>2.2599999999999998</v>
      </c>
      <c r="I2100" t="s">
        <v>181</v>
      </c>
      <c r="J2100" t="s">
        <v>182</v>
      </c>
      <c r="K2100">
        <v>2.2599999999999998</v>
      </c>
      <c r="L2100" t="s">
        <v>181</v>
      </c>
      <c r="M2100">
        <f t="shared" si="32"/>
        <v>5.0554760200429483</v>
      </c>
    </row>
    <row r="2101" spans="1:13" x14ac:dyDescent="0.25">
      <c r="A2101" t="s">
        <v>122</v>
      </c>
      <c r="B2101">
        <v>253036</v>
      </c>
      <c r="D2101" t="s">
        <v>122</v>
      </c>
      <c r="E2101">
        <v>117924</v>
      </c>
      <c r="G2101" t="s">
        <v>131</v>
      </c>
      <c r="H2101">
        <v>2.31</v>
      </c>
      <c r="I2101" t="s">
        <v>181</v>
      </c>
      <c r="J2101" t="s">
        <v>182</v>
      </c>
      <c r="K2101">
        <v>2.31</v>
      </c>
      <c r="L2101" t="s">
        <v>181</v>
      </c>
      <c r="M2101">
        <f t="shared" si="32"/>
        <v>5.1673228346456694</v>
      </c>
    </row>
    <row r="2102" spans="1:13" x14ac:dyDescent="0.25">
      <c r="A2102" t="s">
        <v>122</v>
      </c>
      <c r="B2102">
        <v>253100</v>
      </c>
      <c r="D2102" t="s">
        <v>122</v>
      </c>
      <c r="E2102">
        <v>117924</v>
      </c>
      <c r="G2102" t="s">
        <v>131</v>
      </c>
      <c r="H2102">
        <v>2.31</v>
      </c>
      <c r="I2102" t="s">
        <v>181</v>
      </c>
      <c r="J2102" t="s">
        <v>182</v>
      </c>
      <c r="K2102">
        <v>2.31</v>
      </c>
      <c r="L2102" t="s">
        <v>181</v>
      </c>
      <c r="M2102">
        <f t="shared" si="32"/>
        <v>5.1673228346456694</v>
      </c>
    </row>
    <row r="2103" spans="1:13" x14ac:dyDescent="0.25">
      <c r="A2103" t="s">
        <v>122</v>
      </c>
      <c r="B2103">
        <v>253100</v>
      </c>
      <c r="D2103" t="s">
        <v>122</v>
      </c>
      <c r="E2103">
        <v>117924</v>
      </c>
      <c r="G2103" t="s">
        <v>131</v>
      </c>
      <c r="H2103">
        <v>2.21</v>
      </c>
      <c r="I2103" t="s">
        <v>181</v>
      </c>
      <c r="J2103" t="s">
        <v>182</v>
      </c>
      <c r="K2103">
        <v>2.21</v>
      </c>
      <c r="L2103" t="s">
        <v>181</v>
      </c>
      <c r="M2103">
        <f t="shared" si="32"/>
        <v>4.9436292054402289</v>
      </c>
    </row>
    <row r="2104" spans="1:13" x14ac:dyDescent="0.25">
      <c r="A2104" t="s">
        <v>122</v>
      </c>
      <c r="B2104">
        <v>253164</v>
      </c>
      <c r="D2104" t="s">
        <v>122</v>
      </c>
      <c r="E2104">
        <v>117924</v>
      </c>
      <c r="G2104" t="s">
        <v>131</v>
      </c>
      <c r="H2104">
        <v>2.1</v>
      </c>
      <c r="I2104" t="s">
        <v>181</v>
      </c>
      <c r="J2104" t="s">
        <v>182</v>
      </c>
      <c r="K2104">
        <v>2.1</v>
      </c>
      <c r="L2104" t="s">
        <v>181</v>
      </c>
      <c r="M2104">
        <f t="shared" si="32"/>
        <v>4.6975662133142446</v>
      </c>
    </row>
    <row r="2105" spans="1:13" x14ac:dyDescent="0.25">
      <c r="A2105" t="s">
        <v>122</v>
      </c>
      <c r="B2105">
        <v>253228</v>
      </c>
      <c r="D2105" t="s">
        <v>122</v>
      </c>
      <c r="E2105">
        <v>117924</v>
      </c>
      <c r="G2105" t="s">
        <v>131</v>
      </c>
      <c r="H2105">
        <v>2</v>
      </c>
      <c r="I2105" t="s">
        <v>181</v>
      </c>
      <c r="J2105" t="s">
        <v>182</v>
      </c>
      <c r="K2105">
        <v>2</v>
      </c>
      <c r="L2105" t="s">
        <v>181</v>
      </c>
      <c r="M2105">
        <f t="shared" si="32"/>
        <v>4.4738725841088041</v>
      </c>
    </row>
    <row r="2106" spans="1:13" x14ac:dyDescent="0.25">
      <c r="A2106" t="s">
        <v>122</v>
      </c>
      <c r="B2106">
        <v>253292</v>
      </c>
      <c r="D2106" t="s">
        <v>122</v>
      </c>
      <c r="E2106">
        <v>117924</v>
      </c>
      <c r="G2106" t="s">
        <v>131</v>
      </c>
      <c r="H2106">
        <v>2.16</v>
      </c>
      <c r="I2106" t="s">
        <v>181</v>
      </c>
      <c r="J2106" t="s">
        <v>182</v>
      </c>
      <c r="K2106">
        <v>2.16</v>
      </c>
      <c r="L2106" t="s">
        <v>181</v>
      </c>
      <c r="M2106">
        <f t="shared" si="32"/>
        <v>4.8317823908375095</v>
      </c>
    </row>
    <row r="2107" spans="1:13" x14ac:dyDescent="0.25">
      <c r="A2107" t="s">
        <v>122</v>
      </c>
      <c r="B2107">
        <v>253356</v>
      </c>
      <c r="D2107" t="s">
        <v>122</v>
      </c>
      <c r="E2107">
        <v>117924</v>
      </c>
      <c r="G2107" t="s">
        <v>131</v>
      </c>
      <c r="H2107">
        <v>2.52</v>
      </c>
      <c r="I2107" t="s">
        <v>181</v>
      </c>
      <c r="J2107" t="s">
        <v>182</v>
      </c>
      <c r="K2107">
        <v>2.52</v>
      </c>
      <c r="L2107" t="s">
        <v>181</v>
      </c>
      <c r="M2107">
        <f t="shared" si="32"/>
        <v>5.6370794559770934</v>
      </c>
    </row>
    <row r="2108" spans="1:13" x14ac:dyDescent="0.25">
      <c r="A2108" t="s">
        <v>122</v>
      </c>
      <c r="B2108">
        <v>253356</v>
      </c>
      <c r="D2108" t="s">
        <v>122</v>
      </c>
      <c r="E2108">
        <v>117924</v>
      </c>
      <c r="G2108" t="s">
        <v>131</v>
      </c>
      <c r="H2108">
        <v>2.36</v>
      </c>
      <c r="I2108" t="s">
        <v>181</v>
      </c>
      <c r="J2108" t="s">
        <v>182</v>
      </c>
      <c r="K2108">
        <v>2.36</v>
      </c>
      <c r="L2108" t="s">
        <v>181</v>
      </c>
      <c r="M2108">
        <f t="shared" si="32"/>
        <v>5.2791696492483888</v>
      </c>
    </row>
    <row r="2109" spans="1:13" x14ac:dyDescent="0.25">
      <c r="A2109" t="s">
        <v>122</v>
      </c>
      <c r="B2109">
        <v>253421</v>
      </c>
      <c r="D2109" t="s">
        <v>122</v>
      </c>
      <c r="E2109">
        <v>117924</v>
      </c>
      <c r="G2109" t="s">
        <v>131</v>
      </c>
      <c r="H2109">
        <v>2.2599999999999998</v>
      </c>
      <c r="I2109" t="s">
        <v>181</v>
      </c>
      <c r="J2109" t="s">
        <v>182</v>
      </c>
      <c r="K2109">
        <v>2.2599999999999998</v>
      </c>
      <c r="L2109" t="s">
        <v>181</v>
      </c>
      <c r="M2109">
        <f t="shared" si="32"/>
        <v>5.0554760200429483</v>
      </c>
    </row>
    <row r="2110" spans="1:13" x14ac:dyDescent="0.25">
      <c r="A2110" t="s">
        <v>122</v>
      </c>
      <c r="B2110">
        <v>253485</v>
      </c>
      <c r="D2110" t="s">
        <v>122</v>
      </c>
      <c r="E2110">
        <v>117924</v>
      </c>
      <c r="G2110" t="s">
        <v>131</v>
      </c>
      <c r="H2110">
        <v>2.31</v>
      </c>
      <c r="I2110" t="s">
        <v>181</v>
      </c>
      <c r="J2110" t="s">
        <v>182</v>
      </c>
      <c r="K2110">
        <v>2.31</v>
      </c>
      <c r="L2110" t="s">
        <v>181</v>
      </c>
      <c r="M2110">
        <f t="shared" si="32"/>
        <v>5.1673228346456694</v>
      </c>
    </row>
    <row r="2111" spans="1:13" x14ac:dyDescent="0.25">
      <c r="A2111" t="s">
        <v>122</v>
      </c>
      <c r="B2111">
        <v>253549</v>
      </c>
      <c r="D2111" t="s">
        <v>122</v>
      </c>
      <c r="E2111">
        <v>117924</v>
      </c>
      <c r="G2111" t="s">
        <v>131</v>
      </c>
      <c r="H2111">
        <v>2.2599999999999998</v>
      </c>
      <c r="I2111" t="s">
        <v>181</v>
      </c>
      <c r="J2111" t="s">
        <v>182</v>
      </c>
      <c r="K2111">
        <v>2.2599999999999998</v>
      </c>
      <c r="L2111" t="s">
        <v>181</v>
      </c>
      <c r="M2111">
        <f t="shared" si="32"/>
        <v>5.0554760200429483</v>
      </c>
    </row>
    <row r="2112" spans="1:13" x14ac:dyDescent="0.25">
      <c r="A2112" t="s">
        <v>122</v>
      </c>
      <c r="B2112">
        <v>253614</v>
      </c>
      <c r="D2112" t="s">
        <v>122</v>
      </c>
      <c r="E2112">
        <v>117924</v>
      </c>
      <c r="G2112" t="s">
        <v>131</v>
      </c>
      <c r="H2112">
        <v>2.31</v>
      </c>
      <c r="I2112" t="s">
        <v>181</v>
      </c>
      <c r="J2112" t="s">
        <v>182</v>
      </c>
      <c r="K2112">
        <v>2.31</v>
      </c>
      <c r="L2112" t="s">
        <v>181</v>
      </c>
      <c r="M2112">
        <f t="shared" si="32"/>
        <v>5.1673228346456694</v>
      </c>
    </row>
    <row r="2113" spans="1:13" x14ac:dyDescent="0.25">
      <c r="A2113" t="s">
        <v>122</v>
      </c>
      <c r="B2113">
        <v>253614</v>
      </c>
      <c r="D2113" t="s">
        <v>122</v>
      </c>
      <c r="E2113">
        <v>117924</v>
      </c>
      <c r="G2113" t="s">
        <v>131</v>
      </c>
      <c r="H2113">
        <v>2.46</v>
      </c>
      <c r="I2113" t="s">
        <v>181</v>
      </c>
      <c r="J2113" t="s">
        <v>182</v>
      </c>
      <c r="K2113">
        <v>2.46</v>
      </c>
      <c r="L2113" t="s">
        <v>181</v>
      </c>
      <c r="M2113">
        <f t="shared" si="32"/>
        <v>5.5028632784538294</v>
      </c>
    </row>
    <row r="2114" spans="1:13" x14ac:dyDescent="0.25">
      <c r="A2114" t="s">
        <v>122</v>
      </c>
      <c r="B2114">
        <v>253678</v>
      </c>
      <c r="D2114" t="s">
        <v>122</v>
      </c>
      <c r="E2114">
        <v>117924</v>
      </c>
      <c r="G2114" t="s">
        <v>131</v>
      </c>
      <c r="H2114">
        <v>2.46</v>
      </c>
      <c r="I2114" t="s">
        <v>181</v>
      </c>
      <c r="J2114" t="s">
        <v>182</v>
      </c>
      <c r="K2114">
        <v>2.46</v>
      </c>
      <c r="L2114" t="s">
        <v>181</v>
      </c>
      <c r="M2114">
        <f t="shared" si="32"/>
        <v>5.5028632784538294</v>
      </c>
    </row>
    <row r="2115" spans="1:13" x14ac:dyDescent="0.25">
      <c r="A2115" t="s">
        <v>122</v>
      </c>
      <c r="B2115">
        <v>253742</v>
      </c>
      <c r="D2115" t="s">
        <v>122</v>
      </c>
      <c r="E2115">
        <v>117924</v>
      </c>
      <c r="G2115" t="s">
        <v>131</v>
      </c>
      <c r="H2115">
        <v>2.0499999999999998</v>
      </c>
      <c r="I2115" t="s">
        <v>181</v>
      </c>
      <c r="J2115" t="s">
        <v>182</v>
      </c>
      <c r="K2115">
        <v>2.0499999999999998</v>
      </c>
      <c r="L2115" t="s">
        <v>181</v>
      </c>
      <c r="M2115">
        <f t="shared" ref="M2115:M2178" si="33">K2115*3600/1609.344</f>
        <v>4.5857193987115243</v>
      </c>
    </row>
    <row r="2116" spans="1:13" x14ac:dyDescent="0.25">
      <c r="A2116" t="s">
        <v>122</v>
      </c>
      <c r="B2116">
        <v>253807</v>
      </c>
      <c r="D2116" t="s">
        <v>122</v>
      </c>
      <c r="E2116">
        <v>117924</v>
      </c>
      <c r="G2116" t="s">
        <v>131</v>
      </c>
      <c r="H2116">
        <v>1.95</v>
      </c>
      <c r="I2116" t="s">
        <v>181</v>
      </c>
      <c r="J2116" t="s">
        <v>182</v>
      </c>
      <c r="K2116">
        <v>1.95</v>
      </c>
      <c r="L2116" t="s">
        <v>181</v>
      </c>
      <c r="M2116">
        <f t="shared" si="33"/>
        <v>4.3620257695060847</v>
      </c>
    </row>
    <row r="2117" spans="1:13" x14ac:dyDescent="0.25">
      <c r="A2117" t="s">
        <v>122</v>
      </c>
      <c r="B2117">
        <v>253871</v>
      </c>
      <c r="D2117" t="s">
        <v>122</v>
      </c>
      <c r="E2117">
        <v>117924</v>
      </c>
      <c r="G2117" t="s">
        <v>131</v>
      </c>
      <c r="H2117">
        <v>2.2599999999999998</v>
      </c>
      <c r="I2117" t="s">
        <v>181</v>
      </c>
      <c r="J2117" t="s">
        <v>182</v>
      </c>
      <c r="K2117">
        <v>2.2599999999999998</v>
      </c>
      <c r="L2117" t="s">
        <v>181</v>
      </c>
      <c r="M2117">
        <f t="shared" si="33"/>
        <v>5.0554760200429483</v>
      </c>
    </row>
    <row r="2118" spans="1:13" x14ac:dyDescent="0.25">
      <c r="A2118" t="s">
        <v>122</v>
      </c>
      <c r="B2118">
        <v>253936</v>
      </c>
      <c r="D2118" t="s">
        <v>122</v>
      </c>
      <c r="E2118">
        <v>117924</v>
      </c>
      <c r="G2118" t="s">
        <v>131</v>
      </c>
      <c r="H2118">
        <v>2.77</v>
      </c>
      <c r="I2118" t="s">
        <v>181</v>
      </c>
      <c r="J2118" t="s">
        <v>182</v>
      </c>
      <c r="K2118">
        <v>2.77</v>
      </c>
      <c r="L2118" t="s">
        <v>181</v>
      </c>
      <c r="M2118">
        <f t="shared" si="33"/>
        <v>6.1963135289906939</v>
      </c>
    </row>
    <row r="2119" spans="1:13" x14ac:dyDescent="0.25">
      <c r="A2119" t="s">
        <v>122</v>
      </c>
      <c r="B2119">
        <v>253936</v>
      </c>
      <c r="D2119" t="s">
        <v>122</v>
      </c>
      <c r="E2119">
        <v>117924</v>
      </c>
      <c r="G2119" t="s">
        <v>131</v>
      </c>
      <c r="H2119">
        <v>2.62</v>
      </c>
      <c r="I2119" t="s">
        <v>181</v>
      </c>
      <c r="J2119" t="s">
        <v>182</v>
      </c>
      <c r="K2119">
        <v>2.62</v>
      </c>
      <c r="L2119" t="s">
        <v>181</v>
      </c>
      <c r="M2119">
        <f t="shared" si="33"/>
        <v>5.8607730851825339</v>
      </c>
    </row>
    <row r="2120" spans="1:13" x14ac:dyDescent="0.25">
      <c r="A2120" t="s">
        <v>122</v>
      </c>
      <c r="B2120">
        <v>254000</v>
      </c>
      <c r="D2120" t="s">
        <v>122</v>
      </c>
      <c r="E2120">
        <v>117924</v>
      </c>
      <c r="G2120" t="s">
        <v>131</v>
      </c>
      <c r="H2120">
        <v>2.0499999999999998</v>
      </c>
      <c r="I2120" t="s">
        <v>181</v>
      </c>
      <c r="J2120" t="s">
        <v>182</v>
      </c>
      <c r="K2120">
        <v>2.0499999999999998</v>
      </c>
      <c r="L2120" t="s">
        <v>181</v>
      </c>
      <c r="M2120">
        <f t="shared" si="33"/>
        <v>4.5857193987115243</v>
      </c>
    </row>
    <row r="2121" spans="1:13" x14ac:dyDescent="0.25">
      <c r="A2121" t="s">
        <v>122</v>
      </c>
      <c r="B2121">
        <v>254129</v>
      </c>
      <c r="D2121" t="s">
        <v>122</v>
      </c>
      <c r="E2121">
        <v>117924</v>
      </c>
      <c r="G2121" t="s">
        <v>131</v>
      </c>
      <c r="H2121">
        <v>1.95</v>
      </c>
      <c r="I2121" t="s">
        <v>181</v>
      </c>
      <c r="J2121" t="s">
        <v>182</v>
      </c>
      <c r="K2121">
        <v>1.95</v>
      </c>
      <c r="L2121" t="s">
        <v>181</v>
      </c>
      <c r="M2121">
        <f t="shared" si="33"/>
        <v>4.3620257695060847</v>
      </c>
    </row>
    <row r="2122" spans="1:13" x14ac:dyDescent="0.25">
      <c r="A2122" t="s">
        <v>122</v>
      </c>
      <c r="B2122">
        <v>254129</v>
      </c>
      <c r="D2122" t="s">
        <v>122</v>
      </c>
      <c r="E2122">
        <v>117924</v>
      </c>
      <c r="G2122" t="s">
        <v>131</v>
      </c>
      <c r="H2122">
        <v>2.41</v>
      </c>
      <c r="I2122" t="s">
        <v>181</v>
      </c>
      <c r="J2122" t="s">
        <v>182</v>
      </c>
      <c r="K2122">
        <v>2.41</v>
      </c>
      <c r="L2122" t="s">
        <v>181</v>
      </c>
      <c r="M2122">
        <f t="shared" si="33"/>
        <v>5.3910164638511091</v>
      </c>
    </row>
    <row r="2123" spans="1:13" x14ac:dyDescent="0.25">
      <c r="A2123" t="s">
        <v>122</v>
      </c>
      <c r="B2123">
        <v>254194</v>
      </c>
      <c r="D2123" t="s">
        <v>122</v>
      </c>
      <c r="E2123">
        <v>117924</v>
      </c>
      <c r="G2123" t="s">
        <v>131</v>
      </c>
      <c r="H2123">
        <v>2.52</v>
      </c>
      <c r="I2123" t="s">
        <v>181</v>
      </c>
      <c r="J2123" t="s">
        <v>182</v>
      </c>
      <c r="K2123">
        <v>2.52</v>
      </c>
      <c r="L2123" t="s">
        <v>181</v>
      </c>
      <c r="M2123">
        <f t="shared" si="33"/>
        <v>5.6370794559770934</v>
      </c>
    </row>
    <row r="2124" spans="1:13" x14ac:dyDescent="0.25">
      <c r="A2124" t="s">
        <v>122</v>
      </c>
      <c r="B2124">
        <v>254258</v>
      </c>
      <c r="D2124" t="s">
        <v>122</v>
      </c>
      <c r="E2124">
        <v>117924</v>
      </c>
      <c r="G2124" t="s">
        <v>131</v>
      </c>
      <c r="H2124">
        <v>2.31</v>
      </c>
      <c r="I2124" t="s">
        <v>181</v>
      </c>
      <c r="J2124" t="s">
        <v>182</v>
      </c>
      <c r="K2124">
        <v>2.31</v>
      </c>
      <c r="L2124" t="s">
        <v>181</v>
      </c>
      <c r="M2124">
        <f t="shared" si="33"/>
        <v>5.1673228346456694</v>
      </c>
    </row>
    <row r="2125" spans="1:13" x14ac:dyDescent="0.25">
      <c r="A2125" t="s">
        <v>122</v>
      </c>
      <c r="B2125">
        <v>254323</v>
      </c>
      <c r="D2125" t="s">
        <v>122</v>
      </c>
      <c r="E2125">
        <v>117924</v>
      </c>
      <c r="G2125" t="s">
        <v>131</v>
      </c>
      <c r="H2125">
        <v>2.31</v>
      </c>
      <c r="I2125" t="s">
        <v>181</v>
      </c>
      <c r="J2125" t="s">
        <v>182</v>
      </c>
      <c r="K2125">
        <v>2.31</v>
      </c>
      <c r="L2125" t="s">
        <v>181</v>
      </c>
      <c r="M2125">
        <f t="shared" si="33"/>
        <v>5.1673228346456694</v>
      </c>
    </row>
    <row r="2126" spans="1:13" x14ac:dyDescent="0.25">
      <c r="A2126" t="s">
        <v>122</v>
      </c>
      <c r="B2126">
        <v>254323</v>
      </c>
      <c r="D2126" t="s">
        <v>122</v>
      </c>
      <c r="E2126">
        <v>117924</v>
      </c>
      <c r="G2126" t="s">
        <v>131</v>
      </c>
      <c r="H2126">
        <v>1.85</v>
      </c>
      <c r="I2126" t="s">
        <v>181</v>
      </c>
      <c r="J2126" t="s">
        <v>182</v>
      </c>
      <c r="K2126">
        <v>1.85</v>
      </c>
      <c r="L2126" t="s">
        <v>181</v>
      </c>
      <c r="M2126">
        <f t="shared" si="33"/>
        <v>4.1383321403006441</v>
      </c>
    </row>
    <row r="2127" spans="1:13" x14ac:dyDescent="0.25">
      <c r="A2127" t="s">
        <v>122</v>
      </c>
      <c r="B2127">
        <v>254388</v>
      </c>
      <c r="D2127" t="s">
        <v>122</v>
      </c>
      <c r="E2127">
        <v>117924</v>
      </c>
      <c r="G2127" t="s">
        <v>131</v>
      </c>
      <c r="H2127">
        <v>1.85</v>
      </c>
      <c r="I2127" t="s">
        <v>181</v>
      </c>
      <c r="J2127" t="s">
        <v>182</v>
      </c>
      <c r="K2127">
        <v>1.85</v>
      </c>
      <c r="L2127" t="s">
        <v>181</v>
      </c>
      <c r="M2127">
        <f t="shared" si="33"/>
        <v>4.1383321403006441</v>
      </c>
    </row>
    <row r="2128" spans="1:13" x14ac:dyDescent="0.25">
      <c r="A2128" t="s">
        <v>122</v>
      </c>
      <c r="B2128">
        <v>254452</v>
      </c>
      <c r="D2128" t="s">
        <v>122</v>
      </c>
      <c r="E2128">
        <v>117924</v>
      </c>
      <c r="G2128" t="s">
        <v>131</v>
      </c>
      <c r="H2128">
        <v>1.9</v>
      </c>
      <c r="I2128" t="s">
        <v>181</v>
      </c>
      <c r="J2128" t="s">
        <v>182</v>
      </c>
      <c r="K2128">
        <v>1.9</v>
      </c>
      <c r="L2128" t="s">
        <v>181</v>
      </c>
      <c r="M2128">
        <f t="shared" si="33"/>
        <v>4.2501789549033644</v>
      </c>
    </row>
    <row r="2129" spans="1:13" x14ac:dyDescent="0.25">
      <c r="A2129" t="s">
        <v>122</v>
      </c>
      <c r="B2129">
        <v>254517</v>
      </c>
      <c r="D2129" t="s">
        <v>122</v>
      </c>
      <c r="E2129">
        <v>117924</v>
      </c>
      <c r="G2129" t="s">
        <v>131</v>
      </c>
      <c r="H2129">
        <v>2.21</v>
      </c>
      <c r="I2129" t="s">
        <v>181</v>
      </c>
      <c r="J2129" t="s">
        <v>182</v>
      </c>
      <c r="K2129">
        <v>2.21</v>
      </c>
      <c r="L2129" t="s">
        <v>181</v>
      </c>
      <c r="M2129">
        <f t="shared" si="33"/>
        <v>4.9436292054402289</v>
      </c>
    </row>
    <row r="2130" spans="1:13" x14ac:dyDescent="0.25">
      <c r="A2130" t="s">
        <v>122</v>
      </c>
      <c r="B2130">
        <v>254582</v>
      </c>
      <c r="D2130" t="s">
        <v>122</v>
      </c>
      <c r="E2130">
        <v>117924</v>
      </c>
      <c r="G2130" t="s">
        <v>131</v>
      </c>
      <c r="H2130">
        <v>2.1</v>
      </c>
      <c r="I2130" t="s">
        <v>181</v>
      </c>
      <c r="J2130" t="s">
        <v>182</v>
      </c>
      <c r="K2130">
        <v>2.1</v>
      </c>
      <c r="L2130" t="s">
        <v>181</v>
      </c>
      <c r="M2130">
        <f t="shared" si="33"/>
        <v>4.6975662133142446</v>
      </c>
    </row>
    <row r="2131" spans="1:13" x14ac:dyDescent="0.25">
      <c r="A2131" t="s">
        <v>122</v>
      </c>
      <c r="B2131">
        <v>254647</v>
      </c>
      <c r="D2131" t="s">
        <v>122</v>
      </c>
      <c r="E2131">
        <v>117924</v>
      </c>
      <c r="G2131" t="s">
        <v>131</v>
      </c>
      <c r="H2131">
        <v>2</v>
      </c>
      <c r="I2131" t="s">
        <v>181</v>
      </c>
      <c r="J2131" t="s">
        <v>182</v>
      </c>
      <c r="K2131">
        <v>2</v>
      </c>
      <c r="L2131" t="s">
        <v>181</v>
      </c>
      <c r="M2131">
        <f t="shared" si="33"/>
        <v>4.4738725841088041</v>
      </c>
    </row>
    <row r="2132" spans="1:13" x14ac:dyDescent="0.25">
      <c r="A2132" t="s">
        <v>122</v>
      </c>
      <c r="B2132">
        <v>254712</v>
      </c>
      <c r="D2132" t="s">
        <v>122</v>
      </c>
      <c r="E2132">
        <v>117924</v>
      </c>
      <c r="G2132" t="s">
        <v>131</v>
      </c>
      <c r="H2132">
        <v>2.0499999999999998</v>
      </c>
      <c r="I2132" t="s">
        <v>181</v>
      </c>
      <c r="J2132" t="s">
        <v>182</v>
      </c>
      <c r="K2132">
        <v>2.0499999999999998</v>
      </c>
      <c r="L2132" t="s">
        <v>181</v>
      </c>
      <c r="M2132">
        <f t="shared" si="33"/>
        <v>4.5857193987115243</v>
      </c>
    </row>
    <row r="2133" spans="1:13" x14ac:dyDescent="0.25">
      <c r="A2133" t="s">
        <v>122</v>
      </c>
      <c r="B2133">
        <v>254777</v>
      </c>
      <c r="D2133" t="s">
        <v>122</v>
      </c>
      <c r="E2133">
        <v>117924</v>
      </c>
      <c r="G2133" t="s">
        <v>131</v>
      </c>
      <c r="H2133">
        <v>1.85</v>
      </c>
      <c r="I2133" t="s">
        <v>181</v>
      </c>
      <c r="J2133" t="s">
        <v>182</v>
      </c>
      <c r="K2133">
        <v>1.85</v>
      </c>
      <c r="L2133" t="s">
        <v>181</v>
      </c>
      <c r="M2133">
        <f t="shared" si="33"/>
        <v>4.1383321403006441</v>
      </c>
    </row>
    <row r="2134" spans="1:13" x14ac:dyDescent="0.25">
      <c r="A2134" t="s">
        <v>122</v>
      </c>
      <c r="B2134">
        <v>254842</v>
      </c>
      <c r="D2134" t="s">
        <v>122</v>
      </c>
      <c r="E2134">
        <v>117924</v>
      </c>
      <c r="G2134" t="s">
        <v>131</v>
      </c>
      <c r="H2134">
        <v>1.9</v>
      </c>
      <c r="I2134" t="s">
        <v>181</v>
      </c>
      <c r="J2134" t="s">
        <v>182</v>
      </c>
      <c r="K2134">
        <v>1.9</v>
      </c>
      <c r="L2134" t="s">
        <v>181</v>
      </c>
      <c r="M2134">
        <f t="shared" si="33"/>
        <v>4.2501789549033644</v>
      </c>
    </row>
    <row r="2135" spans="1:13" x14ac:dyDescent="0.25">
      <c r="A2135" t="s">
        <v>122</v>
      </c>
      <c r="B2135">
        <v>254906</v>
      </c>
      <c r="D2135" t="s">
        <v>122</v>
      </c>
      <c r="E2135">
        <v>117924</v>
      </c>
      <c r="G2135" t="s">
        <v>131</v>
      </c>
      <c r="H2135">
        <v>1.85</v>
      </c>
      <c r="I2135" t="s">
        <v>181</v>
      </c>
      <c r="J2135" t="s">
        <v>182</v>
      </c>
      <c r="K2135">
        <v>1.85</v>
      </c>
      <c r="L2135" t="s">
        <v>181</v>
      </c>
      <c r="M2135">
        <f t="shared" si="33"/>
        <v>4.1383321403006441</v>
      </c>
    </row>
    <row r="2136" spans="1:13" x14ac:dyDescent="0.25">
      <c r="A2136" t="s">
        <v>122</v>
      </c>
      <c r="B2136">
        <v>254971</v>
      </c>
      <c r="D2136" t="s">
        <v>122</v>
      </c>
      <c r="E2136">
        <v>117924</v>
      </c>
      <c r="G2136" t="s">
        <v>131</v>
      </c>
      <c r="H2136">
        <v>2</v>
      </c>
      <c r="I2136" t="s">
        <v>181</v>
      </c>
      <c r="J2136" t="s">
        <v>182</v>
      </c>
      <c r="K2136">
        <v>2</v>
      </c>
      <c r="L2136" t="s">
        <v>181</v>
      </c>
      <c r="M2136">
        <f t="shared" si="33"/>
        <v>4.4738725841088041</v>
      </c>
    </row>
    <row r="2137" spans="1:13" x14ac:dyDescent="0.25">
      <c r="A2137" t="s">
        <v>122</v>
      </c>
      <c r="B2137">
        <v>255036</v>
      </c>
      <c r="D2137" t="s">
        <v>122</v>
      </c>
      <c r="E2137">
        <v>117924</v>
      </c>
      <c r="G2137" t="s">
        <v>131</v>
      </c>
      <c r="H2137">
        <v>2.2599999999999998</v>
      </c>
      <c r="I2137" t="s">
        <v>181</v>
      </c>
      <c r="J2137" t="s">
        <v>182</v>
      </c>
      <c r="K2137">
        <v>2.2599999999999998</v>
      </c>
      <c r="L2137" t="s">
        <v>181</v>
      </c>
      <c r="M2137">
        <f t="shared" si="33"/>
        <v>5.0554760200429483</v>
      </c>
    </row>
    <row r="2138" spans="1:13" x14ac:dyDescent="0.25">
      <c r="A2138" t="s">
        <v>122</v>
      </c>
      <c r="B2138">
        <v>255036</v>
      </c>
      <c r="D2138" t="s">
        <v>122</v>
      </c>
      <c r="E2138">
        <v>117924</v>
      </c>
      <c r="G2138" t="s">
        <v>131</v>
      </c>
      <c r="H2138">
        <v>2.2599999999999998</v>
      </c>
      <c r="I2138" t="s">
        <v>181</v>
      </c>
      <c r="J2138" t="s">
        <v>182</v>
      </c>
      <c r="K2138">
        <v>2.2599999999999998</v>
      </c>
      <c r="L2138" t="s">
        <v>181</v>
      </c>
      <c r="M2138">
        <f t="shared" si="33"/>
        <v>5.0554760200429483</v>
      </c>
    </row>
    <row r="2139" spans="1:13" x14ac:dyDescent="0.25">
      <c r="A2139" t="s">
        <v>122</v>
      </c>
      <c r="B2139">
        <v>255102</v>
      </c>
      <c r="D2139" t="s">
        <v>122</v>
      </c>
      <c r="E2139">
        <v>117924</v>
      </c>
      <c r="G2139" t="s">
        <v>131</v>
      </c>
      <c r="H2139">
        <v>2.0499999999999998</v>
      </c>
      <c r="I2139" t="s">
        <v>181</v>
      </c>
      <c r="J2139" t="s">
        <v>182</v>
      </c>
      <c r="K2139">
        <v>2.0499999999999998</v>
      </c>
      <c r="L2139" t="s">
        <v>181</v>
      </c>
      <c r="M2139">
        <f t="shared" si="33"/>
        <v>4.5857193987115243</v>
      </c>
    </row>
    <row r="2140" spans="1:13" x14ac:dyDescent="0.25">
      <c r="A2140" t="s">
        <v>122</v>
      </c>
      <c r="B2140">
        <v>255167</v>
      </c>
      <c r="D2140" t="s">
        <v>122</v>
      </c>
      <c r="E2140">
        <v>117924</v>
      </c>
      <c r="G2140" t="s">
        <v>131</v>
      </c>
      <c r="H2140">
        <v>1.8</v>
      </c>
      <c r="I2140" t="s">
        <v>181</v>
      </c>
      <c r="J2140" t="s">
        <v>182</v>
      </c>
      <c r="K2140">
        <v>1.8</v>
      </c>
      <c r="L2140" t="s">
        <v>181</v>
      </c>
      <c r="M2140">
        <f t="shared" si="33"/>
        <v>4.0264853256979238</v>
      </c>
    </row>
    <row r="2141" spans="1:13" x14ac:dyDescent="0.25">
      <c r="A2141" t="s">
        <v>122</v>
      </c>
      <c r="B2141">
        <v>255297</v>
      </c>
      <c r="D2141" t="s">
        <v>122</v>
      </c>
      <c r="E2141">
        <v>117924</v>
      </c>
      <c r="G2141" t="s">
        <v>131</v>
      </c>
      <c r="H2141">
        <v>1.49</v>
      </c>
      <c r="I2141" t="s">
        <v>181</v>
      </c>
      <c r="J2141" t="s">
        <v>182</v>
      </c>
      <c r="K2141">
        <v>1.49</v>
      </c>
      <c r="L2141" t="s">
        <v>181</v>
      </c>
      <c r="M2141">
        <f t="shared" si="33"/>
        <v>3.3330350751610593</v>
      </c>
    </row>
    <row r="2142" spans="1:13" x14ac:dyDescent="0.25">
      <c r="A2142" t="s">
        <v>122</v>
      </c>
      <c r="B2142">
        <v>255362</v>
      </c>
      <c r="D2142" t="s">
        <v>122</v>
      </c>
      <c r="E2142">
        <v>117924</v>
      </c>
      <c r="G2142" t="s">
        <v>131</v>
      </c>
      <c r="H2142">
        <v>1.85</v>
      </c>
      <c r="I2142" t="s">
        <v>181</v>
      </c>
      <c r="J2142" t="s">
        <v>182</v>
      </c>
      <c r="K2142">
        <v>1.85</v>
      </c>
      <c r="L2142" t="s">
        <v>181</v>
      </c>
      <c r="M2142">
        <f t="shared" si="33"/>
        <v>4.1383321403006441</v>
      </c>
    </row>
    <row r="2143" spans="1:13" x14ac:dyDescent="0.25">
      <c r="A2143" t="s">
        <v>122</v>
      </c>
      <c r="B2143">
        <v>255427</v>
      </c>
      <c r="D2143" t="s">
        <v>122</v>
      </c>
      <c r="E2143">
        <v>117924</v>
      </c>
      <c r="G2143" t="s">
        <v>131</v>
      </c>
      <c r="H2143">
        <v>2.36</v>
      </c>
      <c r="I2143" t="s">
        <v>181</v>
      </c>
      <c r="J2143" t="s">
        <v>182</v>
      </c>
      <c r="K2143">
        <v>2.36</v>
      </c>
      <c r="L2143" t="s">
        <v>181</v>
      </c>
      <c r="M2143">
        <f t="shared" si="33"/>
        <v>5.2791696492483888</v>
      </c>
    </row>
    <row r="2144" spans="1:13" x14ac:dyDescent="0.25">
      <c r="A2144" t="s">
        <v>122</v>
      </c>
      <c r="B2144">
        <v>255427</v>
      </c>
      <c r="D2144" t="s">
        <v>122</v>
      </c>
      <c r="E2144">
        <v>117924</v>
      </c>
      <c r="G2144" t="s">
        <v>131</v>
      </c>
      <c r="H2144">
        <v>2.16</v>
      </c>
      <c r="I2144" t="s">
        <v>181</v>
      </c>
      <c r="J2144" t="s">
        <v>182</v>
      </c>
      <c r="K2144">
        <v>2.16</v>
      </c>
      <c r="L2144" t="s">
        <v>181</v>
      </c>
      <c r="M2144">
        <f t="shared" si="33"/>
        <v>4.8317823908375095</v>
      </c>
    </row>
    <row r="2145" spans="1:13" x14ac:dyDescent="0.25">
      <c r="A2145" t="s">
        <v>122</v>
      </c>
      <c r="B2145">
        <v>255493</v>
      </c>
      <c r="D2145" t="s">
        <v>122</v>
      </c>
      <c r="E2145">
        <v>117924</v>
      </c>
      <c r="G2145" t="s">
        <v>131</v>
      </c>
      <c r="H2145">
        <v>1.95</v>
      </c>
      <c r="I2145" t="s">
        <v>181</v>
      </c>
      <c r="J2145" t="s">
        <v>182</v>
      </c>
      <c r="K2145">
        <v>1.95</v>
      </c>
      <c r="L2145" t="s">
        <v>181</v>
      </c>
      <c r="M2145">
        <f t="shared" si="33"/>
        <v>4.3620257695060847</v>
      </c>
    </row>
    <row r="2146" spans="1:13" x14ac:dyDescent="0.25">
      <c r="A2146" t="s">
        <v>122</v>
      </c>
      <c r="B2146">
        <v>255558</v>
      </c>
      <c r="D2146" t="s">
        <v>122</v>
      </c>
      <c r="E2146">
        <v>117924</v>
      </c>
      <c r="G2146" t="s">
        <v>131</v>
      </c>
      <c r="H2146">
        <v>1.85</v>
      </c>
      <c r="I2146" t="s">
        <v>181</v>
      </c>
      <c r="J2146" t="s">
        <v>182</v>
      </c>
      <c r="K2146">
        <v>1.85</v>
      </c>
      <c r="L2146" t="s">
        <v>181</v>
      </c>
      <c r="M2146">
        <f t="shared" si="33"/>
        <v>4.1383321403006441</v>
      </c>
    </row>
    <row r="2147" spans="1:13" x14ac:dyDescent="0.25">
      <c r="A2147" t="s">
        <v>122</v>
      </c>
      <c r="B2147">
        <v>255623</v>
      </c>
      <c r="D2147" t="s">
        <v>122</v>
      </c>
      <c r="E2147">
        <v>117924</v>
      </c>
      <c r="G2147" t="s">
        <v>131</v>
      </c>
      <c r="H2147">
        <v>1.74</v>
      </c>
      <c r="I2147" t="s">
        <v>181</v>
      </c>
      <c r="J2147" t="s">
        <v>182</v>
      </c>
      <c r="K2147">
        <v>1.74</v>
      </c>
      <c r="L2147" t="s">
        <v>181</v>
      </c>
      <c r="M2147">
        <f t="shared" si="33"/>
        <v>3.8922691481746599</v>
      </c>
    </row>
    <row r="2148" spans="1:13" x14ac:dyDescent="0.25">
      <c r="A2148" t="s">
        <v>122</v>
      </c>
      <c r="B2148">
        <v>255689</v>
      </c>
      <c r="D2148" t="s">
        <v>122</v>
      </c>
      <c r="E2148">
        <v>117924</v>
      </c>
      <c r="G2148" t="s">
        <v>131</v>
      </c>
      <c r="H2148">
        <v>1.8</v>
      </c>
      <c r="I2148" t="s">
        <v>181</v>
      </c>
      <c r="J2148" t="s">
        <v>182</v>
      </c>
      <c r="K2148">
        <v>1.8</v>
      </c>
      <c r="L2148" t="s">
        <v>181</v>
      </c>
      <c r="M2148">
        <f t="shared" si="33"/>
        <v>4.0264853256979238</v>
      </c>
    </row>
    <row r="2149" spans="1:13" x14ac:dyDescent="0.25">
      <c r="A2149" t="s">
        <v>122</v>
      </c>
      <c r="B2149">
        <v>255754</v>
      </c>
      <c r="D2149" t="s">
        <v>122</v>
      </c>
      <c r="E2149">
        <v>117924</v>
      </c>
      <c r="G2149" t="s">
        <v>131</v>
      </c>
      <c r="H2149">
        <v>1.95</v>
      </c>
      <c r="I2149" t="s">
        <v>181</v>
      </c>
      <c r="J2149" t="s">
        <v>182</v>
      </c>
      <c r="K2149">
        <v>1.95</v>
      </c>
      <c r="L2149" t="s">
        <v>181</v>
      </c>
      <c r="M2149">
        <f t="shared" si="33"/>
        <v>4.3620257695060847</v>
      </c>
    </row>
    <row r="2150" spans="1:13" x14ac:dyDescent="0.25">
      <c r="A2150" t="s">
        <v>122</v>
      </c>
      <c r="B2150">
        <v>255819</v>
      </c>
      <c r="D2150" t="s">
        <v>122</v>
      </c>
      <c r="E2150">
        <v>117924</v>
      </c>
      <c r="G2150" t="s">
        <v>131</v>
      </c>
      <c r="H2150">
        <v>1.85</v>
      </c>
      <c r="I2150" t="s">
        <v>181</v>
      </c>
      <c r="J2150" t="s">
        <v>182</v>
      </c>
      <c r="K2150">
        <v>1.85</v>
      </c>
      <c r="L2150" t="s">
        <v>181</v>
      </c>
      <c r="M2150">
        <f t="shared" si="33"/>
        <v>4.1383321403006441</v>
      </c>
    </row>
    <row r="2151" spans="1:13" x14ac:dyDescent="0.25">
      <c r="A2151" t="s">
        <v>122</v>
      </c>
      <c r="B2151">
        <v>255885</v>
      </c>
      <c r="D2151" t="s">
        <v>122</v>
      </c>
      <c r="E2151">
        <v>117924</v>
      </c>
      <c r="G2151" t="s">
        <v>131</v>
      </c>
      <c r="H2151">
        <v>1.54</v>
      </c>
      <c r="I2151" t="s">
        <v>181</v>
      </c>
      <c r="J2151" t="s">
        <v>182</v>
      </c>
      <c r="K2151">
        <v>1.54</v>
      </c>
      <c r="L2151" t="s">
        <v>181</v>
      </c>
      <c r="M2151">
        <f t="shared" si="33"/>
        <v>3.4448818897637796</v>
      </c>
    </row>
    <row r="2152" spans="1:13" x14ac:dyDescent="0.25">
      <c r="A2152" t="s">
        <v>122</v>
      </c>
      <c r="B2152">
        <v>255950</v>
      </c>
      <c r="D2152" t="s">
        <v>122</v>
      </c>
      <c r="E2152">
        <v>117924</v>
      </c>
      <c r="G2152" t="s">
        <v>131</v>
      </c>
      <c r="H2152">
        <v>1.85</v>
      </c>
      <c r="I2152" t="s">
        <v>181</v>
      </c>
      <c r="J2152" t="s">
        <v>182</v>
      </c>
      <c r="K2152">
        <v>1.85</v>
      </c>
      <c r="L2152" t="s">
        <v>181</v>
      </c>
      <c r="M2152">
        <f t="shared" si="33"/>
        <v>4.1383321403006441</v>
      </c>
    </row>
    <row r="2153" spans="1:13" x14ac:dyDescent="0.25">
      <c r="A2153" t="s">
        <v>122</v>
      </c>
      <c r="B2153">
        <v>256016</v>
      </c>
      <c r="D2153" t="s">
        <v>122</v>
      </c>
      <c r="E2153">
        <v>117924</v>
      </c>
      <c r="G2153" t="s">
        <v>131</v>
      </c>
      <c r="H2153">
        <v>2.41</v>
      </c>
      <c r="I2153" t="s">
        <v>181</v>
      </c>
      <c r="J2153" t="s">
        <v>182</v>
      </c>
      <c r="K2153">
        <v>2.41</v>
      </c>
      <c r="L2153" t="s">
        <v>181</v>
      </c>
      <c r="M2153">
        <f t="shared" si="33"/>
        <v>5.3910164638511091</v>
      </c>
    </row>
    <row r="2154" spans="1:13" x14ac:dyDescent="0.25">
      <c r="A2154" t="s">
        <v>122</v>
      </c>
      <c r="B2154">
        <v>256081</v>
      </c>
      <c r="D2154" t="s">
        <v>122</v>
      </c>
      <c r="E2154">
        <v>117924</v>
      </c>
      <c r="G2154" t="s">
        <v>131</v>
      </c>
      <c r="H2154">
        <v>2.52</v>
      </c>
      <c r="I2154" t="s">
        <v>181</v>
      </c>
      <c r="J2154" t="s">
        <v>182</v>
      </c>
      <c r="K2154">
        <v>2.52</v>
      </c>
      <c r="L2154" t="s">
        <v>181</v>
      </c>
      <c r="M2154">
        <f t="shared" si="33"/>
        <v>5.6370794559770934</v>
      </c>
    </row>
    <row r="2155" spans="1:13" x14ac:dyDescent="0.25">
      <c r="A2155" t="s">
        <v>122</v>
      </c>
      <c r="B2155">
        <v>256081</v>
      </c>
      <c r="D2155" t="s">
        <v>122</v>
      </c>
      <c r="E2155">
        <v>117924</v>
      </c>
      <c r="G2155" t="s">
        <v>131</v>
      </c>
      <c r="H2155">
        <v>2.21</v>
      </c>
      <c r="I2155" t="s">
        <v>181</v>
      </c>
      <c r="J2155" t="s">
        <v>182</v>
      </c>
      <c r="K2155">
        <v>2.21</v>
      </c>
      <c r="L2155" t="s">
        <v>181</v>
      </c>
      <c r="M2155">
        <f t="shared" si="33"/>
        <v>4.9436292054402289</v>
      </c>
    </row>
    <row r="2156" spans="1:13" x14ac:dyDescent="0.25">
      <c r="A2156" t="s">
        <v>122</v>
      </c>
      <c r="B2156">
        <v>256147</v>
      </c>
      <c r="D2156" t="s">
        <v>122</v>
      </c>
      <c r="E2156">
        <v>117924</v>
      </c>
      <c r="G2156" t="s">
        <v>131</v>
      </c>
      <c r="H2156">
        <v>2.0499999999999998</v>
      </c>
      <c r="I2156" t="s">
        <v>181</v>
      </c>
      <c r="J2156" t="s">
        <v>182</v>
      </c>
      <c r="K2156">
        <v>2.0499999999999998</v>
      </c>
      <c r="L2156" t="s">
        <v>181</v>
      </c>
      <c r="M2156">
        <f t="shared" si="33"/>
        <v>4.5857193987115243</v>
      </c>
    </row>
    <row r="2157" spans="1:13" x14ac:dyDescent="0.25">
      <c r="A2157" t="s">
        <v>122</v>
      </c>
      <c r="B2157">
        <v>256213</v>
      </c>
      <c r="D2157" t="s">
        <v>122</v>
      </c>
      <c r="E2157">
        <v>117924</v>
      </c>
      <c r="G2157" t="s">
        <v>131</v>
      </c>
      <c r="H2157">
        <v>1.9</v>
      </c>
      <c r="I2157" t="s">
        <v>181</v>
      </c>
      <c r="J2157" t="s">
        <v>182</v>
      </c>
      <c r="K2157">
        <v>1.9</v>
      </c>
      <c r="L2157" t="s">
        <v>181</v>
      </c>
      <c r="M2157">
        <f t="shared" si="33"/>
        <v>4.2501789549033644</v>
      </c>
    </row>
    <row r="2158" spans="1:13" x14ac:dyDescent="0.25">
      <c r="A2158" t="s">
        <v>122</v>
      </c>
      <c r="B2158">
        <v>256278</v>
      </c>
      <c r="D2158" t="s">
        <v>122</v>
      </c>
      <c r="E2158">
        <v>117924</v>
      </c>
      <c r="G2158" t="s">
        <v>131</v>
      </c>
      <c r="H2158">
        <v>1.69</v>
      </c>
      <c r="I2158" t="s">
        <v>181</v>
      </c>
      <c r="J2158" t="s">
        <v>182</v>
      </c>
      <c r="K2158">
        <v>1.69</v>
      </c>
      <c r="L2158" t="s">
        <v>181</v>
      </c>
      <c r="M2158">
        <f t="shared" si="33"/>
        <v>3.7804223335719396</v>
      </c>
    </row>
    <row r="2159" spans="1:13" x14ac:dyDescent="0.25">
      <c r="A2159" t="s">
        <v>122</v>
      </c>
      <c r="B2159">
        <v>256410</v>
      </c>
      <c r="D2159" t="s">
        <v>122</v>
      </c>
      <c r="E2159">
        <v>117924</v>
      </c>
      <c r="G2159" t="s">
        <v>131</v>
      </c>
      <c r="H2159">
        <v>1.59</v>
      </c>
      <c r="I2159" t="s">
        <v>181</v>
      </c>
      <c r="J2159" t="s">
        <v>182</v>
      </c>
      <c r="K2159">
        <v>1.59</v>
      </c>
      <c r="L2159" t="s">
        <v>181</v>
      </c>
      <c r="M2159">
        <f t="shared" si="33"/>
        <v>3.5567287043664995</v>
      </c>
    </row>
    <row r="2160" spans="1:13" x14ac:dyDescent="0.25">
      <c r="A2160" t="s">
        <v>122</v>
      </c>
      <c r="B2160">
        <v>256476</v>
      </c>
      <c r="D2160" t="s">
        <v>122</v>
      </c>
      <c r="E2160">
        <v>117924</v>
      </c>
      <c r="G2160" t="s">
        <v>131</v>
      </c>
      <c r="H2160">
        <v>1.54</v>
      </c>
      <c r="I2160" t="s">
        <v>181</v>
      </c>
      <c r="J2160" t="s">
        <v>182</v>
      </c>
      <c r="K2160">
        <v>1.54</v>
      </c>
      <c r="L2160" t="s">
        <v>181</v>
      </c>
      <c r="M2160">
        <f t="shared" si="33"/>
        <v>3.4448818897637796</v>
      </c>
    </row>
    <row r="2161" spans="1:13" x14ac:dyDescent="0.25">
      <c r="A2161" t="s">
        <v>122</v>
      </c>
      <c r="B2161">
        <v>256541</v>
      </c>
      <c r="D2161" t="s">
        <v>122</v>
      </c>
      <c r="E2161">
        <v>117924</v>
      </c>
      <c r="G2161" t="s">
        <v>131</v>
      </c>
      <c r="H2161">
        <v>1.95</v>
      </c>
      <c r="I2161" t="s">
        <v>181</v>
      </c>
      <c r="J2161" t="s">
        <v>182</v>
      </c>
      <c r="K2161">
        <v>1.95</v>
      </c>
      <c r="L2161" t="s">
        <v>181</v>
      </c>
      <c r="M2161">
        <f t="shared" si="33"/>
        <v>4.3620257695060847</v>
      </c>
    </row>
    <row r="2162" spans="1:13" x14ac:dyDescent="0.25">
      <c r="A2162" t="s">
        <v>122</v>
      </c>
      <c r="B2162">
        <v>256607</v>
      </c>
      <c r="D2162" t="s">
        <v>122</v>
      </c>
      <c r="E2162">
        <v>117924</v>
      </c>
      <c r="G2162" t="s">
        <v>131</v>
      </c>
      <c r="H2162">
        <v>1.64</v>
      </c>
      <c r="I2162" t="s">
        <v>181</v>
      </c>
      <c r="J2162" t="s">
        <v>182</v>
      </c>
      <c r="K2162">
        <v>1.64</v>
      </c>
      <c r="L2162" t="s">
        <v>181</v>
      </c>
      <c r="M2162">
        <f t="shared" si="33"/>
        <v>3.6685755189692197</v>
      </c>
    </row>
    <row r="2163" spans="1:13" x14ac:dyDescent="0.25">
      <c r="A2163" t="s">
        <v>122</v>
      </c>
      <c r="B2163">
        <v>256673</v>
      </c>
      <c r="D2163" t="s">
        <v>122</v>
      </c>
      <c r="E2163">
        <v>117924</v>
      </c>
      <c r="G2163" t="s">
        <v>131</v>
      </c>
      <c r="H2163">
        <v>1.69</v>
      </c>
      <c r="I2163" t="s">
        <v>181</v>
      </c>
      <c r="J2163" t="s">
        <v>182</v>
      </c>
      <c r="K2163">
        <v>1.69</v>
      </c>
      <c r="L2163" t="s">
        <v>181</v>
      </c>
      <c r="M2163">
        <f t="shared" si="33"/>
        <v>3.7804223335719396</v>
      </c>
    </row>
    <row r="2164" spans="1:13" x14ac:dyDescent="0.25">
      <c r="A2164" t="s">
        <v>122</v>
      </c>
      <c r="B2164">
        <v>256739</v>
      </c>
      <c r="D2164" t="s">
        <v>122</v>
      </c>
      <c r="E2164">
        <v>117924</v>
      </c>
      <c r="G2164" t="s">
        <v>131</v>
      </c>
      <c r="H2164">
        <v>1.8</v>
      </c>
      <c r="I2164" t="s">
        <v>181</v>
      </c>
      <c r="J2164" t="s">
        <v>182</v>
      </c>
      <c r="K2164">
        <v>1.8</v>
      </c>
      <c r="L2164" t="s">
        <v>181</v>
      </c>
      <c r="M2164">
        <f t="shared" si="33"/>
        <v>4.0264853256979238</v>
      </c>
    </row>
    <row r="2165" spans="1:13" x14ac:dyDescent="0.25">
      <c r="A2165" t="s">
        <v>122</v>
      </c>
      <c r="B2165">
        <v>256805</v>
      </c>
      <c r="D2165" t="s">
        <v>122</v>
      </c>
      <c r="E2165">
        <v>117924</v>
      </c>
      <c r="G2165" t="s">
        <v>131</v>
      </c>
      <c r="H2165">
        <v>1.9</v>
      </c>
      <c r="I2165" t="s">
        <v>181</v>
      </c>
      <c r="J2165" t="s">
        <v>182</v>
      </c>
      <c r="K2165">
        <v>1.9</v>
      </c>
      <c r="L2165" t="s">
        <v>181</v>
      </c>
      <c r="M2165">
        <f t="shared" si="33"/>
        <v>4.2501789549033644</v>
      </c>
    </row>
    <row r="2166" spans="1:13" x14ac:dyDescent="0.25">
      <c r="A2166" t="s">
        <v>122</v>
      </c>
      <c r="B2166">
        <v>256871</v>
      </c>
      <c r="D2166" t="s">
        <v>122</v>
      </c>
      <c r="E2166">
        <v>117924</v>
      </c>
      <c r="G2166" t="s">
        <v>131</v>
      </c>
      <c r="H2166">
        <v>1.9</v>
      </c>
      <c r="I2166" t="s">
        <v>181</v>
      </c>
      <c r="J2166" t="s">
        <v>182</v>
      </c>
      <c r="K2166">
        <v>1.9</v>
      </c>
      <c r="L2166" t="s">
        <v>181</v>
      </c>
      <c r="M2166">
        <f t="shared" si="33"/>
        <v>4.2501789549033644</v>
      </c>
    </row>
    <row r="2167" spans="1:13" x14ac:dyDescent="0.25">
      <c r="A2167" t="s">
        <v>122</v>
      </c>
      <c r="B2167">
        <v>256871</v>
      </c>
      <c r="D2167" t="s">
        <v>122</v>
      </c>
      <c r="E2167">
        <v>117924</v>
      </c>
      <c r="G2167" t="s">
        <v>131</v>
      </c>
      <c r="H2167">
        <v>1.69</v>
      </c>
      <c r="I2167" t="s">
        <v>181</v>
      </c>
      <c r="J2167" t="s">
        <v>182</v>
      </c>
      <c r="K2167">
        <v>1.69</v>
      </c>
      <c r="L2167" t="s">
        <v>181</v>
      </c>
      <c r="M2167">
        <f t="shared" si="33"/>
        <v>3.7804223335719396</v>
      </c>
    </row>
    <row r="2168" spans="1:13" x14ac:dyDescent="0.25">
      <c r="A2168" t="s">
        <v>122</v>
      </c>
      <c r="B2168">
        <v>257003</v>
      </c>
      <c r="D2168" t="s">
        <v>122</v>
      </c>
      <c r="E2168">
        <v>117924</v>
      </c>
      <c r="G2168" t="s">
        <v>131</v>
      </c>
      <c r="H2168">
        <v>1.64</v>
      </c>
      <c r="I2168" t="s">
        <v>181</v>
      </c>
      <c r="J2168" t="s">
        <v>182</v>
      </c>
      <c r="K2168">
        <v>1.64</v>
      </c>
      <c r="L2168" t="s">
        <v>181</v>
      </c>
      <c r="M2168">
        <f t="shared" si="33"/>
        <v>3.6685755189692197</v>
      </c>
    </row>
    <row r="2169" spans="1:13" x14ac:dyDescent="0.25">
      <c r="A2169" t="s">
        <v>122</v>
      </c>
      <c r="B2169">
        <v>257003</v>
      </c>
      <c r="D2169" t="s">
        <v>122</v>
      </c>
      <c r="E2169">
        <v>117924</v>
      </c>
      <c r="G2169" t="s">
        <v>131</v>
      </c>
      <c r="H2169">
        <v>1.95</v>
      </c>
      <c r="I2169" t="s">
        <v>181</v>
      </c>
      <c r="J2169" t="s">
        <v>182</v>
      </c>
      <c r="K2169">
        <v>1.95</v>
      </c>
      <c r="L2169" t="s">
        <v>181</v>
      </c>
      <c r="M2169">
        <f t="shared" si="33"/>
        <v>4.3620257695060847</v>
      </c>
    </row>
    <row r="2170" spans="1:13" x14ac:dyDescent="0.25">
      <c r="A2170" t="s">
        <v>122</v>
      </c>
      <c r="B2170">
        <v>257069</v>
      </c>
      <c r="D2170" t="s">
        <v>122</v>
      </c>
      <c r="E2170">
        <v>117924</v>
      </c>
      <c r="G2170" t="s">
        <v>131</v>
      </c>
      <c r="H2170">
        <v>1.85</v>
      </c>
      <c r="I2170" t="s">
        <v>181</v>
      </c>
      <c r="J2170" t="s">
        <v>182</v>
      </c>
      <c r="K2170">
        <v>1.85</v>
      </c>
      <c r="L2170" t="s">
        <v>181</v>
      </c>
      <c r="M2170">
        <f t="shared" si="33"/>
        <v>4.1383321403006441</v>
      </c>
    </row>
    <row r="2171" spans="1:13" x14ac:dyDescent="0.25">
      <c r="A2171" t="s">
        <v>122</v>
      </c>
      <c r="B2171">
        <v>257069</v>
      </c>
      <c r="D2171" t="s">
        <v>122</v>
      </c>
      <c r="E2171">
        <v>117924</v>
      </c>
      <c r="G2171" t="s">
        <v>131</v>
      </c>
      <c r="H2171">
        <v>1.8</v>
      </c>
      <c r="I2171" t="s">
        <v>181</v>
      </c>
      <c r="J2171" t="s">
        <v>182</v>
      </c>
      <c r="K2171">
        <v>1.8</v>
      </c>
      <c r="L2171" t="s">
        <v>181</v>
      </c>
      <c r="M2171">
        <f t="shared" si="33"/>
        <v>4.0264853256979238</v>
      </c>
    </row>
    <row r="2172" spans="1:13" x14ac:dyDescent="0.25">
      <c r="A2172" t="s">
        <v>122</v>
      </c>
      <c r="B2172">
        <v>257135</v>
      </c>
      <c r="D2172" t="s">
        <v>122</v>
      </c>
      <c r="E2172">
        <v>117924</v>
      </c>
      <c r="G2172" t="s">
        <v>131</v>
      </c>
      <c r="H2172">
        <v>1.74</v>
      </c>
      <c r="I2172" t="s">
        <v>181</v>
      </c>
      <c r="J2172" t="s">
        <v>182</v>
      </c>
      <c r="K2172">
        <v>1.74</v>
      </c>
      <c r="L2172" t="s">
        <v>181</v>
      </c>
      <c r="M2172">
        <f t="shared" si="33"/>
        <v>3.8922691481746599</v>
      </c>
    </row>
    <row r="2173" spans="1:13" x14ac:dyDescent="0.25">
      <c r="A2173" t="s">
        <v>122</v>
      </c>
      <c r="B2173">
        <v>257201</v>
      </c>
      <c r="D2173" t="s">
        <v>122</v>
      </c>
      <c r="E2173">
        <v>117924</v>
      </c>
      <c r="G2173" t="s">
        <v>131</v>
      </c>
      <c r="H2173">
        <v>1.85</v>
      </c>
      <c r="I2173" t="s">
        <v>181</v>
      </c>
      <c r="J2173" t="s">
        <v>182</v>
      </c>
      <c r="K2173">
        <v>1.85</v>
      </c>
      <c r="L2173" t="s">
        <v>181</v>
      </c>
      <c r="M2173">
        <f t="shared" si="33"/>
        <v>4.1383321403006441</v>
      </c>
    </row>
    <row r="2174" spans="1:13" x14ac:dyDescent="0.25">
      <c r="A2174" t="s">
        <v>122</v>
      </c>
      <c r="B2174">
        <v>257267</v>
      </c>
      <c r="D2174" t="s">
        <v>122</v>
      </c>
      <c r="E2174">
        <v>117924</v>
      </c>
      <c r="G2174" t="s">
        <v>131</v>
      </c>
      <c r="H2174">
        <v>2</v>
      </c>
      <c r="I2174" t="s">
        <v>181</v>
      </c>
      <c r="J2174" t="s">
        <v>182</v>
      </c>
      <c r="K2174">
        <v>2</v>
      </c>
      <c r="L2174" t="s">
        <v>181</v>
      </c>
      <c r="M2174">
        <f t="shared" si="33"/>
        <v>4.4738725841088041</v>
      </c>
    </row>
    <row r="2175" spans="1:13" x14ac:dyDescent="0.25">
      <c r="A2175" t="s">
        <v>122</v>
      </c>
      <c r="B2175">
        <v>257334</v>
      </c>
      <c r="D2175" t="s">
        <v>122</v>
      </c>
      <c r="E2175">
        <v>117924</v>
      </c>
      <c r="G2175" t="s">
        <v>131</v>
      </c>
      <c r="H2175">
        <v>2.21</v>
      </c>
      <c r="I2175" t="s">
        <v>181</v>
      </c>
      <c r="J2175" t="s">
        <v>182</v>
      </c>
      <c r="K2175">
        <v>2.21</v>
      </c>
      <c r="L2175" t="s">
        <v>181</v>
      </c>
      <c r="M2175">
        <f t="shared" si="33"/>
        <v>4.9436292054402289</v>
      </c>
    </row>
    <row r="2176" spans="1:13" x14ac:dyDescent="0.25">
      <c r="A2176" t="s">
        <v>122</v>
      </c>
      <c r="B2176">
        <v>257400</v>
      </c>
      <c r="D2176" t="s">
        <v>122</v>
      </c>
      <c r="E2176">
        <v>117924</v>
      </c>
      <c r="G2176" t="s">
        <v>131</v>
      </c>
      <c r="H2176">
        <v>2.1</v>
      </c>
      <c r="I2176" t="s">
        <v>181</v>
      </c>
      <c r="J2176" t="s">
        <v>182</v>
      </c>
      <c r="K2176">
        <v>2.1</v>
      </c>
      <c r="L2176" t="s">
        <v>181</v>
      </c>
      <c r="M2176">
        <f t="shared" si="33"/>
        <v>4.6975662133142446</v>
      </c>
    </row>
    <row r="2177" spans="1:13" x14ac:dyDescent="0.25">
      <c r="A2177" t="s">
        <v>122</v>
      </c>
      <c r="B2177">
        <v>257400</v>
      </c>
      <c r="D2177" t="s">
        <v>122</v>
      </c>
      <c r="E2177">
        <v>117924</v>
      </c>
      <c r="G2177" t="s">
        <v>131</v>
      </c>
      <c r="H2177">
        <v>1.95</v>
      </c>
      <c r="I2177" t="s">
        <v>181</v>
      </c>
      <c r="J2177" t="s">
        <v>182</v>
      </c>
      <c r="K2177">
        <v>1.95</v>
      </c>
      <c r="L2177" t="s">
        <v>181</v>
      </c>
      <c r="M2177">
        <f t="shared" si="33"/>
        <v>4.3620257695060847</v>
      </c>
    </row>
    <row r="2178" spans="1:13" x14ac:dyDescent="0.25">
      <c r="A2178" t="s">
        <v>122</v>
      </c>
      <c r="B2178">
        <v>257466</v>
      </c>
      <c r="D2178" t="s">
        <v>122</v>
      </c>
      <c r="E2178">
        <v>117924</v>
      </c>
      <c r="G2178" t="s">
        <v>131</v>
      </c>
      <c r="H2178">
        <v>1.9</v>
      </c>
      <c r="I2178" t="s">
        <v>181</v>
      </c>
      <c r="J2178" t="s">
        <v>182</v>
      </c>
      <c r="K2178">
        <v>1.9</v>
      </c>
      <c r="L2178" t="s">
        <v>181</v>
      </c>
      <c r="M2178">
        <f t="shared" si="33"/>
        <v>4.2501789549033644</v>
      </c>
    </row>
    <row r="2179" spans="1:13" x14ac:dyDescent="0.25">
      <c r="A2179" t="s">
        <v>122</v>
      </c>
      <c r="B2179">
        <v>257532</v>
      </c>
      <c r="D2179" t="s">
        <v>122</v>
      </c>
      <c r="E2179">
        <v>117924</v>
      </c>
      <c r="G2179" t="s">
        <v>131</v>
      </c>
      <c r="H2179">
        <v>1.85</v>
      </c>
      <c r="I2179" t="s">
        <v>181</v>
      </c>
      <c r="J2179" t="s">
        <v>182</v>
      </c>
      <c r="K2179">
        <v>1.85</v>
      </c>
      <c r="L2179" t="s">
        <v>181</v>
      </c>
      <c r="M2179">
        <f t="shared" ref="M2179:M2242" si="34">K2179*3600/1609.344</f>
        <v>4.1383321403006441</v>
      </c>
    </row>
    <row r="2180" spans="1:13" x14ac:dyDescent="0.25">
      <c r="A2180" t="s">
        <v>122</v>
      </c>
      <c r="B2180">
        <v>257599</v>
      </c>
      <c r="D2180" t="s">
        <v>122</v>
      </c>
      <c r="E2180">
        <v>117924</v>
      </c>
      <c r="G2180" t="s">
        <v>131</v>
      </c>
      <c r="H2180">
        <v>1.85</v>
      </c>
      <c r="I2180" t="s">
        <v>181</v>
      </c>
      <c r="J2180" t="s">
        <v>182</v>
      </c>
      <c r="K2180">
        <v>1.85</v>
      </c>
      <c r="L2180" t="s">
        <v>181</v>
      </c>
      <c r="M2180">
        <f t="shared" si="34"/>
        <v>4.1383321403006441</v>
      </c>
    </row>
    <row r="2181" spans="1:13" x14ac:dyDescent="0.25">
      <c r="A2181" t="s">
        <v>122</v>
      </c>
      <c r="B2181">
        <v>257665</v>
      </c>
      <c r="D2181" t="s">
        <v>122</v>
      </c>
      <c r="E2181">
        <v>117924</v>
      </c>
      <c r="G2181" t="s">
        <v>131</v>
      </c>
      <c r="H2181">
        <v>1.85</v>
      </c>
      <c r="I2181" t="s">
        <v>181</v>
      </c>
      <c r="J2181" t="s">
        <v>182</v>
      </c>
      <c r="K2181">
        <v>1.85</v>
      </c>
      <c r="L2181" t="s">
        <v>181</v>
      </c>
      <c r="M2181">
        <f t="shared" si="34"/>
        <v>4.1383321403006441</v>
      </c>
    </row>
    <row r="2182" spans="1:13" x14ac:dyDescent="0.25">
      <c r="A2182" t="s">
        <v>122</v>
      </c>
      <c r="B2182">
        <v>257731</v>
      </c>
      <c r="D2182" t="s">
        <v>122</v>
      </c>
      <c r="E2182">
        <v>117924</v>
      </c>
      <c r="G2182" t="s">
        <v>131</v>
      </c>
      <c r="H2182">
        <v>2.0499999999999998</v>
      </c>
      <c r="I2182" t="s">
        <v>181</v>
      </c>
      <c r="J2182" t="s">
        <v>182</v>
      </c>
      <c r="K2182">
        <v>2.0499999999999998</v>
      </c>
      <c r="L2182" t="s">
        <v>181</v>
      </c>
      <c r="M2182">
        <f t="shared" si="34"/>
        <v>4.5857193987115243</v>
      </c>
    </row>
    <row r="2183" spans="1:13" x14ac:dyDescent="0.25">
      <c r="A2183" t="s">
        <v>122</v>
      </c>
      <c r="B2183">
        <v>257798</v>
      </c>
      <c r="D2183" t="s">
        <v>122</v>
      </c>
      <c r="E2183">
        <v>117924</v>
      </c>
      <c r="G2183" t="s">
        <v>131</v>
      </c>
      <c r="H2183">
        <v>1.95</v>
      </c>
      <c r="I2183" t="s">
        <v>181</v>
      </c>
      <c r="J2183" t="s">
        <v>182</v>
      </c>
      <c r="K2183">
        <v>1.95</v>
      </c>
      <c r="L2183" t="s">
        <v>181</v>
      </c>
      <c r="M2183">
        <f t="shared" si="34"/>
        <v>4.3620257695060847</v>
      </c>
    </row>
    <row r="2184" spans="1:13" x14ac:dyDescent="0.25">
      <c r="A2184" t="s">
        <v>122</v>
      </c>
      <c r="B2184">
        <v>257864</v>
      </c>
      <c r="D2184" t="s">
        <v>122</v>
      </c>
      <c r="E2184">
        <v>117924</v>
      </c>
      <c r="G2184" t="s">
        <v>131</v>
      </c>
      <c r="H2184">
        <v>1.9</v>
      </c>
      <c r="I2184" t="s">
        <v>181</v>
      </c>
      <c r="J2184" t="s">
        <v>182</v>
      </c>
      <c r="K2184">
        <v>1.9</v>
      </c>
      <c r="L2184" t="s">
        <v>181</v>
      </c>
      <c r="M2184">
        <f t="shared" si="34"/>
        <v>4.2501789549033644</v>
      </c>
    </row>
    <row r="2185" spans="1:13" x14ac:dyDescent="0.25">
      <c r="A2185" t="s">
        <v>122</v>
      </c>
      <c r="B2185">
        <v>257931</v>
      </c>
      <c r="D2185" t="s">
        <v>122</v>
      </c>
      <c r="E2185">
        <v>117924</v>
      </c>
      <c r="G2185" t="s">
        <v>131</v>
      </c>
      <c r="H2185">
        <v>1.85</v>
      </c>
      <c r="I2185" t="s">
        <v>181</v>
      </c>
      <c r="J2185" t="s">
        <v>182</v>
      </c>
      <c r="K2185">
        <v>1.85</v>
      </c>
      <c r="L2185" t="s">
        <v>181</v>
      </c>
      <c r="M2185">
        <f t="shared" si="34"/>
        <v>4.1383321403006441</v>
      </c>
    </row>
    <row r="2186" spans="1:13" x14ac:dyDescent="0.25">
      <c r="A2186" t="s">
        <v>122</v>
      </c>
      <c r="B2186">
        <v>257997</v>
      </c>
      <c r="D2186" t="s">
        <v>122</v>
      </c>
      <c r="E2186">
        <v>117924</v>
      </c>
      <c r="G2186" t="s">
        <v>131</v>
      </c>
      <c r="H2186">
        <v>2</v>
      </c>
      <c r="I2186" t="s">
        <v>181</v>
      </c>
      <c r="J2186" t="s">
        <v>182</v>
      </c>
      <c r="K2186">
        <v>2</v>
      </c>
      <c r="L2186" t="s">
        <v>181</v>
      </c>
      <c r="M2186">
        <f t="shared" si="34"/>
        <v>4.4738725841088041</v>
      </c>
    </row>
    <row r="2187" spans="1:13" x14ac:dyDescent="0.25">
      <c r="A2187" t="s">
        <v>122</v>
      </c>
      <c r="B2187">
        <v>257997</v>
      </c>
      <c r="D2187" t="s">
        <v>122</v>
      </c>
      <c r="E2187">
        <v>117924</v>
      </c>
      <c r="G2187" t="s">
        <v>131</v>
      </c>
      <c r="H2187">
        <v>2.0499999999999998</v>
      </c>
      <c r="I2187" t="s">
        <v>181</v>
      </c>
      <c r="J2187" t="s">
        <v>182</v>
      </c>
      <c r="K2187">
        <v>2.0499999999999998</v>
      </c>
      <c r="L2187" t="s">
        <v>181</v>
      </c>
      <c r="M2187">
        <f t="shared" si="34"/>
        <v>4.5857193987115243</v>
      </c>
    </row>
    <row r="2188" spans="1:13" x14ac:dyDescent="0.25">
      <c r="A2188" t="s">
        <v>122</v>
      </c>
      <c r="B2188">
        <v>258064</v>
      </c>
      <c r="D2188" t="s">
        <v>122</v>
      </c>
      <c r="E2188">
        <v>117924</v>
      </c>
      <c r="G2188" t="s">
        <v>131</v>
      </c>
      <c r="H2188">
        <v>1.8</v>
      </c>
      <c r="I2188" t="s">
        <v>181</v>
      </c>
      <c r="J2188" t="s">
        <v>182</v>
      </c>
      <c r="K2188">
        <v>1.8</v>
      </c>
      <c r="L2188" t="s">
        <v>181</v>
      </c>
      <c r="M2188">
        <f t="shared" si="34"/>
        <v>4.0264853256979238</v>
      </c>
    </row>
    <row r="2189" spans="1:13" x14ac:dyDescent="0.25">
      <c r="A2189" t="s">
        <v>122</v>
      </c>
      <c r="B2189">
        <v>258131</v>
      </c>
      <c r="D2189" t="s">
        <v>122</v>
      </c>
      <c r="E2189">
        <v>117924</v>
      </c>
      <c r="G2189" t="s">
        <v>131</v>
      </c>
      <c r="H2189">
        <v>1.9</v>
      </c>
      <c r="I2189" t="s">
        <v>181</v>
      </c>
      <c r="J2189" t="s">
        <v>182</v>
      </c>
      <c r="K2189">
        <v>1.9</v>
      </c>
      <c r="L2189" t="s">
        <v>181</v>
      </c>
      <c r="M2189">
        <f t="shared" si="34"/>
        <v>4.2501789549033644</v>
      </c>
    </row>
    <row r="2190" spans="1:13" x14ac:dyDescent="0.25">
      <c r="A2190" t="s">
        <v>122</v>
      </c>
      <c r="B2190">
        <v>258197</v>
      </c>
      <c r="D2190" t="s">
        <v>122</v>
      </c>
      <c r="E2190">
        <v>117924</v>
      </c>
      <c r="G2190" t="s">
        <v>131</v>
      </c>
      <c r="H2190">
        <v>1.69</v>
      </c>
      <c r="I2190" t="s">
        <v>181</v>
      </c>
      <c r="J2190" t="s">
        <v>182</v>
      </c>
      <c r="K2190">
        <v>1.69</v>
      </c>
      <c r="L2190" t="s">
        <v>181</v>
      </c>
      <c r="M2190">
        <f t="shared" si="34"/>
        <v>3.7804223335719396</v>
      </c>
    </row>
    <row r="2191" spans="1:13" x14ac:dyDescent="0.25">
      <c r="A2191" t="s">
        <v>122</v>
      </c>
      <c r="B2191">
        <v>258264</v>
      </c>
      <c r="D2191" t="s">
        <v>122</v>
      </c>
      <c r="E2191">
        <v>117924</v>
      </c>
      <c r="G2191" t="s">
        <v>131</v>
      </c>
      <c r="H2191">
        <v>1.69</v>
      </c>
      <c r="I2191" t="s">
        <v>181</v>
      </c>
      <c r="J2191" t="s">
        <v>182</v>
      </c>
      <c r="K2191">
        <v>1.69</v>
      </c>
      <c r="L2191" t="s">
        <v>181</v>
      </c>
      <c r="M2191">
        <f t="shared" si="34"/>
        <v>3.7804223335719396</v>
      </c>
    </row>
    <row r="2192" spans="1:13" x14ac:dyDescent="0.25">
      <c r="A2192" t="s">
        <v>122</v>
      </c>
      <c r="B2192">
        <v>258331</v>
      </c>
      <c r="D2192" t="s">
        <v>122</v>
      </c>
      <c r="E2192">
        <v>117924</v>
      </c>
      <c r="G2192" t="s">
        <v>131</v>
      </c>
      <c r="H2192">
        <v>2</v>
      </c>
      <c r="I2192" t="s">
        <v>181</v>
      </c>
      <c r="J2192" t="s">
        <v>182</v>
      </c>
      <c r="K2192">
        <v>2</v>
      </c>
      <c r="L2192" t="s">
        <v>181</v>
      </c>
      <c r="M2192">
        <f t="shared" si="34"/>
        <v>4.4738725841088041</v>
      </c>
    </row>
    <row r="2193" spans="1:13" x14ac:dyDescent="0.25">
      <c r="A2193" t="s">
        <v>122</v>
      </c>
      <c r="B2193">
        <v>258397</v>
      </c>
      <c r="D2193" t="s">
        <v>122</v>
      </c>
      <c r="E2193">
        <v>117924</v>
      </c>
      <c r="G2193" t="s">
        <v>131</v>
      </c>
      <c r="H2193">
        <v>1.9</v>
      </c>
      <c r="I2193" t="s">
        <v>181</v>
      </c>
      <c r="J2193" t="s">
        <v>182</v>
      </c>
      <c r="K2193">
        <v>1.9</v>
      </c>
      <c r="L2193" t="s">
        <v>181</v>
      </c>
      <c r="M2193">
        <f t="shared" si="34"/>
        <v>4.2501789549033644</v>
      </c>
    </row>
    <row r="2194" spans="1:13" x14ac:dyDescent="0.25">
      <c r="A2194" t="s">
        <v>122</v>
      </c>
      <c r="B2194">
        <v>258464</v>
      </c>
      <c r="D2194" t="s">
        <v>122</v>
      </c>
      <c r="E2194">
        <v>117924</v>
      </c>
      <c r="G2194" t="s">
        <v>131</v>
      </c>
      <c r="H2194">
        <v>1.8</v>
      </c>
      <c r="I2194" t="s">
        <v>181</v>
      </c>
      <c r="J2194" t="s">
        <v>182</v>
      </c>
      <c r="K2194">
        <v>1.8</v>
      </c>
      <c r="L2194" t="s">
        <v>181</v>
      </c>
      <c r="M2194">
        <f t="shared" si="34"/>
        <v>4.0264853256979238</v>
      </c>
    </row>
    <row r="2195" spans="1:13" x14ac:dyDescent="0.25">
      <c r="A2195" t="s">
        <v>122</v>
      </c>
      <c r="B2195">
        <v>258464</v>
      </c>
      <c r="D2195" t="s">
        <v>122</v>
      </c>
      <c r="E2195">
        <v>117924</v>
      </c>
      <c r="G2195" t="s">
        <v>131</v>
      </c>
      <c r="H2195">
        <v>1.9</v>
      </c>
      <c r="I2195" t="s">
        <v>181</v>
      </c>
      <c r="J2195" t="s">
        <v>182</v>
      </c>
      <c r="K2195">
        <v>1.9</v>
      </c>
      <c r="L2195" t="s">
        <v>181</v>
      </c>
      <c r="M2195">
        <f t="shared" si="34"/>
        <v>4.2501789549033644</v>
      </c>
    </row>
    <row r="2196" spans="1:13" x14ac:dyDescent="0.25">
      <c r="A2196" t="s">
        <v>122</v>
      </c>
      <c r="B2196">
        <v>258531</v>
      </c>
      <c r="D2196" t="s">
        <v>122</v>
      </c>
      <c r="E2196">
        <v>117924</v>
      </c>
      <c r="G2196" t="s">
        <v>131</v>
      </c>
      <c r="H2196">
        <v>2.0499999999999998</v>
      </c>
      <c r="I2196" t="s">
        <v>181</v>
      </c>
      <c r="J2196" t="s">
        <v>182</v>
      </c>
      <c r="K2196">
        <v>2.0499999999999998</v>
      </c>
      <c r="L2196" t="s">
        <v>181</v>
      </c>
      <c r="M2196">
        <f t="shared" si="34"/>
        <v>4.5857193987115243</v>
      </c>
    </row>
    <row r="2197" spans="1:13" x14ac:dyDescent="0.25">
      <c r="A2197" t="s">
        <v>122</v>
      </c>
      <c r="B2197">
        <v>258598</v>
      </c>
      <c r="D2197" t="s">
        <v>122</v>
      </c>
      <c r="E2197">
        <v>117924</v>
      </c>
      <c r="G2197" t="s">
        <v>131</v>
      </c>
      <c r="H2197">
        <v>1.08</v>
      </c>
      <c r="I2197" t="s">
        <v>181</v>
      </c>
      <c r="J2197" t="s">
        <v>182</v>
      </c>
      <c r="K2197">
        <v>1.08</v>
      </c>
      <c r="L2197" t="s">
        <v>181</v>
      </c>
      <c r="M2197">
        <f t="shared" si="34"/>
        <v>2.4158911954187547</v>
      </c>
    </row>
    <row r="2198" spans="1:13" x14ac:dyDescent="0.25">
      <c r="A2198" t="s">
        <v>122</v>
      </c>
      <c r="B2198">
        <v>258732</v>
      </c>
      <c r="D2198" t="s">
        <v>122</v>
      </c>
      <c r="E2198">
        <v>117924</v>
      </c>
      <c r="G2198" t="s">
        <v>131</v>
      </c>
      <c r="H2198">
        <v>1.02</v>
      </c>
      <c r="I2198" t="s">
        <v>181</v>
      </c>
      <c r="J2198" t="s">
        <v>182</v>
      </c>
      <c r="K2198">
        <v>1.02</v>
      </c>
      <c r="L2198" t="s">
        <v>181</v>
      </c>
      <c r="M2198">
        <f t="shared" si="34"/>
        <v>2.2816750178954903</v>
      </c>
    </row>
    <row r="2199" spans="1:13" x14ac:dyDescent="0.25">
      <c r="A2199" t="s">
        <v>122</v>
      </c>
      <c r="B2199">
        <v>258799</v>
      </c>
      <c r="D2199" t="s">
        <v>122</v>
      </c>
      <c r="E2199">
        <v>117924</v>
      </c>
      <c r="G2199" t="s">
        <v>131</v>
      </c>
      <c r="H2199">
        <v>1.18</v>
      </c>
      <c r="I2199" t="s">
        <v>181</v>
      </c>
      <c r="J2199" t="s">
        <v>182</v>
      </c>
      <c r="K2199">
        <v>1.18</v>
      </c>
      <c r="L2199" t="s">
        <v>181</v>
      </c>
      <c r="M2199">
        <f t="shared" si="34"/>
        <v>2.6395848246241944</v>
      </c>
    </row>
    <row r="2200" spans="1:13" x14ac:dyDescent="0.25">
      <c r="A2200" t="s">
        <v>122</v>
      </c>
      <c r="B2200">
        <v>258866</v>
      </c>
      <c r="D2200" t="s">
        <v>122</v>
      </c>
      <c r="E2200">
        <v>117924</v>
      </c>
      <c r="G2200" t="s">
        <v>131</v>
      </c>
      <c r="H2200">
        <v>1.44</v>
      </c>
      <c r="I2200" t="s">
        <v>181</v>
      </c>
      <c r="J2200" t="s">
        <v>182</v>
      </c>
      <c r="K2200">
        <v>1.44</v>
      </c>
      <c r="L2200" t="s">
        <v>181</v>
      </c>
      <c r="M2200">
        <f t="shared" si="34"/>
        <v>3.2211882605583391</v>
      </c>
    </row>
    <row r="2201" spans="1:13" x14ac:dyDescent="0.25">
      <c r="A2201" t="s">
        <v>122</v>
      </c>
      <c r="B2201">
        <v>258933</v>
      </c>
      <c r="D2201" t="s">
        <v>122</v>
      </c>
      <c r="E2201">
        <v>117924</v>
      </c>
      <c r="G2201" t="s">
        <v>131</v>
      </c>
      <c r="H2201">
        <v>1.23</v>
      </c>
      <c r="I2201" t="s">
        <v>181</v>
      </c>
      <c r="J2201" t="s">
        <v>182</v>
      </c>
      <c r="K2201">
        <v>1.23</v>
      </c>
      <c r="L2201" t="s">
        <v>181</v>
      </c>
      <c r="M2201">
        <f t="shared" si="34"/>
        <v>2.7514316392269147</v>
      </c>
    </row>
    <row r="2202" spans="1:13" x14ac:dyDescent="0.25">
      <c r="A2202" t="s">
        <v>122</v>
      </c>
      <c r="B2202">
        <v>259067</v>
      </c>
      <c r="D2202" t="s">
        <v>122</v>
      </c>
      <c r="E2202">
        <v>117924</v>
      </c>
      <c r="G2202" t="s">
        <v>131</v>
      </c>
      <c r="H2202">
        <v>1.1299999999999999</v>
      </c>
      <c r="I2202" t="s">
        <v>181</v>
      </c>
      <c r="J2202" t="s">
        <v>182</v>
      </c>
      <c r="K2202">
        <v>1.1299999999999999</v>
      </c>
      <c r="L2202" t="s">
        <v>181</v>
      </c>
      <c r="M2202">
        <f t="shared" si="34"/>
        <v>2.5277380100214741</v>
      </c>
    </row>
    <row r="2203" spans="1:13" x14ac:dyDescent="0.25">
      <c r="A2203" t="s">
        <v>122</v>
      </c>
      <c r="B2203">
        <v>259134</v>
      </c>
      <c r="D2203" t="s">
        <v>122</v>
      </c>
      <c r="E2203">
        <v>117924</v>
      </c>
      <c r="G2203" t="s">
        <v>131</v>
      </c>
      <c r="H2203">
        <v>0.66</v>
      </c>
      <c r="I2203" t="s">
        <v>181</v>
      </c>
      <c r="J2203" t="s">
        <v>182</v>
      </c>
      <c r="K2203">
        <v>0.66</v>
      </c>
      <c r="L2203" t="s">
        <v>181</v>
      </c>
      <c r="M2203">
        <f t="shared" si="34"/>
        <v>1.4763779527559056</v>
      </c>
    </row>
    <row r="2204" spans="1:13" x14ac:dyDescent="0.25">
      <c r="A2204" t="s">
        <v>122</v>
      </c>
      <c r="B2204">
        <v>259268</v>
      </c>
      <c r="D2204" t="s">
        <v>122</v>
      </c>
      <c r="E2204">
        <v>117924</v>
      </c>
      <c r="G2204" t="s">
        <v>131</v>
      </c>
      <c r="H2204">
        <v>0.3</v>
      </c>
      <c r="I2204" t="s">
        <v>181</v>
      </c>
      <c r="J2204" t="s">
        <v>182</v>
      </c>
      <c r="K2204">
        <v>0.3</v>
      </c>
      <c r="L2204" t="s">
        <v>181</v>
      </c>
      <c r="M2204">
        <f t="shared" si="34"/>
        <v>0.67108088761632068</v>
      </c>
    </row>
    <row r="2205" spans="1:13" x14ac:dyDescent="0.25">
      <c r="A2205" t="s">
        <v>122</v>
      </c>
      <c r="B2205">
        <v>259336</v>
      </c>
      <c r="D2205" t="s">
        <v>122</v>
      </c>
      <c r="E2205">
        <v>117924</v>
      </c>
      <c r="G2205" t="s">
        <v>131</v>
      </c>
      <c r="H2205">
        <v>0.25</v>
      </c>
      <c r="I2205" t="s">
        <v>181</v>
      </c>
      <c r="J2205" t="s">
        <v>182</v>
      </c>
      <c r="K2205">
        <v>0.25</v>
      </c>
      <c r="L2205" t="s">
        <v>181</v>
      </c>
      <c r="M2205">
        <f t="shared" si="34"/>
        <v>0.55923407301360051</v>
      </c>
    </row>
    <row r="2206" spans="1:13" x14ac:dyDescent="0.25">
      <c r="A2206" t="s">
        <v>122</v>
      </c>
      <c r="B2206">
        <v>259470</v>
      </c>
      <c r="D2206" t="s">
        <v>122</v>
      </c>
      <c r="E2206">
        <v>117924</v>
      </c>
      <c r="G2206" t="s">
        <v>131</v>
      </c>
      <c r="H2206">
        <v>0.41</v>
      </c>
      <c r="I2206" t="s">
        <v>181</v>
      </c>
      <c r="J2206" t="s">
        <v>182</v>
      </c>
      <c r="K2206">
        <v>0.41</v>
      </c>
      <c r="L2206" t="s">
        <v>181</v>
      </c>
      <c r="M2206">
        <f t="shared" si="34"/>
        <v>0.91714387974230493</v>
      </c>
    </row>
    <row r="2207" spans="1:13" x14ac:dyDescent="0.25">
      <c r="A2207" t="s">
        <v>122</v>
      </c>
      <c r="B2207">
        <v>259605</v>
      </c>
      <c r="D2207" t="s">
        <v>122</v>
      </c>
      <c r="E2207">
        <v>117924</v>
      </c>
      <c r="G2207" t="s">
        <v>131</v>
      </c>
      <c r="H2207">
        <v>0.46</v>
      </c>
      <c r="I2207" t="s">
        <v>181</v>
      </c>
      <c r="J2207" t="s">
        <v>182</v>
      </c>
      <c r="K2207">
        <v>0.46</v>
      </c>
      <c r="L2207" t="s">
        <v>181</v>
      </c>
      <c r="M2207">
        <f t="shared" si="34"/>
        <v>1.0289906943450251</v>
      </c>
    </row>
    <row r="2208" spans="1:13" x14ac:dyDescent="0.25">
      <c r="A2208" t="s">
        <v>122</v>
      </c>
      <c r="B2208">
        <v>259740</v>
      </c>
      <c r="D2208" t="s">
        <v>122</v>
      </c>
      <c r="E2208">
        <v>117924</v>
      </c>
      <c r="G2208" t="s">
        <v>131</v>
      </c>
      <c r="H2208">
        <v>0.05</v>
      </c>
      <c r="I2208" t="s">
        <v>181</v>
      </c>
      <c r="J2208" t="s">
        <v>182</v>
      </c>
      <c r="K2208">
        <v>0.05</v>
      </c>
      <c r="L2208" t="s">
        <v>181</v>
      </c>
      <c r="M2208">
        <f t="shared" si="34"/>
        <v>0.11184681460272011</v>
      </c>
    </row>
    <row r="2209" spans="1:13" x14ac:dyDescent="0.25">
      <c r="A2209" t="s">
        <v>122</v>
      </c>
      <c r="B2209">
        <v>259807</v>
      </c>
      <c r="D2209" t="s">
        <v>122</v>
      </c>
      <c r="E2209">
        <v>117924</v>
      </c>
      <c r="G2209" t="s">
        <v>131</v>
      </c>
      <c r="H2209">
        <v>0.2</v>
      </c>
      <c r="I2209" t="s">
        <v>181</v>
      </c>
      <c r="J2209" t="s">
        <v>182</v>
      </c>
      <c r="K2209">
        <v>0.2</v>
      </c>
      <c r="L2209" t="s">
        <v>181</v>
      </c>
      <c r="M2209">
        <f t="shared" si="34"/>
        <v>0.44738725841088045</v>
      </c>
    </row>
    <row r="2210" spans="1:13" x14ac:dyDescent="0.25">
      <c r="A2210" t="s">
        <v>122</v>
      </c>
      <c r="B2210">
        <v>259942</v>
      </c>
      <c r="D2210" t="s">
        <v>122</v>
      </c>
      <c r="E2210">
        <v>117924</v>
      </c>
      <c r="G2210" t="s">
        <v>131</v>
      </c>
      <c r="H2210">
        <v>0.15</v>
      </c>
      <c r="I2210" t="s">
        <v>181</v>
      </c>
      <c r="J2210" t="s">
        <v>182</v>
      </c>
      <c r="K2210">
        <v>0.15</v>
      </c>
      <c r="L2210" t="s">
        <v>181</v>
      </c>
      <c r="M2210">
        <f t="shared" si="34"/>
        <v>0.33554044380816034</v>
      </c>
    </row>
    <row r="2211" spans="1:13" x14ac:dyDescent="0.25">
      <c r="A2211" t="s">
        <v>122</v>
      </c>
      <c r="B2211">
        <v>260078</v>
      </c>
      <c r="D2211" t="s">
        <v>122</v>
      </c>
      <c r="E2211">
        <v>117924</v>
      </c>
      <c r="G2211" t="s">
        <v>131</v>
      </c>
      <c r="H2211">
        <v>0.15</v>
      </c>
      <c r="I2211" t="s">
        <v>181</v>
      </c>
      <c r="J2211" t="s">
        <v>182</v>
      </c>
      <c r="K2211">
        <v>0.15</v>
      </c>
      <c r="L2211" t="s">
        <v>181</v>
      </c>
      <c r="M2211">
        <f t="shared" si="34"/>
        <v>0.33554044380816034</v>
      </c>
    </row>
    <row r="2212" spans="1:13" x14ac:dyDescent="0.25">
      <c r="A2212" t="s">
        <v>122</v>
      </c>
      <c r="B2212">
        <v>260213</v>
      </c>
      <c r="D2212" t="s">
        <v>122</v>
      </c>
      <c r="E2212">
        <v>117924</v>
      </c>
      <c r="G2212" t="s">
        <v>131</v>
      </c>
      <c r="H2212">
        <v>0.2</v>
      </c>
      <c r="I2212" t="s">
        <v>181</v>
      </c>
      <c r="J2212" t="s">
        <v>182</v>
      </c>
      <c r="K2212">
        <v>0.2</v>
      </c>
      <c r="L2212" t="s">
        <v>181</v>
      </c>
      <c r="M2212">
        <f t="shared" si="34"/>
        <v>0.44738725841088045</v>
      </c>
    </row>
    <row r="2213" spans="1:13" x14ac:dyDescent="0.25">
      <c r="A2213" t="s">
        <v>122</v>
      </c>
      <c r="B2213">
        <v>260281</v>
      </c>
      <c r="D2213" t="s">
        <v>122</v>
      </c>
      <c r="E2213">
        <v>117924</v>
      </c>
      <c r="G2213" t="s">
        <v>131</v>
      </c>
      <c r="H2213">
        <v>0.05</v>
      </c>
      <c r="I2213" t="s">
        <v>181</v>
      </c>
      <c r="J2213" t="s">
        <v>182</v>
      </c>
      <c r="K2213">
        <v>0.05</v>
      </c>
      <c r="L2213" t="s">
        <v>181</v>
      </c>
      <c r="M2213">
        <f t="shared" si="34"/>
        <v>0.11184681460272011</v>
      </c>
    </row>
    <row r="2214" spans="1:13" x14ac:dyDescent="0.25">
      <c r="A2214" t="s">
        <v>122</v>
      </c>
      <c r="B2214">
        <v>260416</v>
      </c>
      <c r="D2214" t="s">
        <v>122</v>
      </c>
      <c r="E2214">
        <v>117924</v>
      </c>
      <c r="G2214" t="s">
        <v>131</v>
      </c>
      <c r="H2214">
        <v>0.1</v>
      </c>
      <c r="I2214" t="s">
        <v>181</v>
      </c>
      <c r="J2214" t="s">
        <v>182</v>
      </c>
      <c r="K2214">
        <v>0.1</v>
      </c>
      <c r="L2214" t="s">
        <v>181</v>
      </c>
      <c r="M2214">
        <f t="shared" si="34"/>
        <v>0.22369362920544023</v>
      </c>
    </row>
    <row r="2215" spans="1:13" x14ac:dyDescent="0.25">
      <c r="A2215" t="s">
        <v>122</v>
      </c>
      <c r="B2215">
        <v>260552</v>
      </c>
      <c r="D2215" t="s">
        <v>122</v>
      </c>
      <c r="E2215">
        <v>117924</v>
      </c>
      <c r="G2215" t="s">
        <v>131</v>
      </c>
      <c r="H2215">
        <v>0</v>
      </c>
      <c r="I2215" t="s">
        <v>181</v>
      </c>
      <c r="J2215" t="s">
        <v>182</v>
      </c>
      <c r="K2215">
        <v>0</v>
      </c>
      <c r="L2215" t="s">
        <v>181</v>
      </c>
      <c r="M2215">
        <f t="shared" si="34"/>
        <v>0</v>
      </c>
    </row>
    <row r="2216" spans="1:13" x14ac:dyDescent="0.25">
      <c r="A2216" t="s">
        <v>122</v>
      </c>
      <c r="B2216">
        <v>260688</v>
      </c>
      <c r="D2216" t="s">
        <v>122</v>
      </c>
      <c r="E2216">
        <v>117924</v>
      </c>
      <c r="G2216" t="s">
        <v>131</v>
      </c>
      <c r="H2216">
        <v>0.1</v>
      </c>
      <c r="I2216" t="s">
        <v>181</v>
      </c>
      <c r="J2216" t="s">
        <v>182</v>
      </c>
      <c r="K2216">
        <v>0.1</v>
      </c>
      <c r="L2216" t="s">
        <v>181</v>
      </c>
      <c r="M2216">
        <f t="shared" si="34"/>
        <v>0.22369362920544023</v>
      </c>
    </row>
    <row r="2217" spans="1:13" x14ac:dyDescent="0.25">
      <c r="A2217" t="s">
        <v>122</v>
      </c>
      <c r="B2217">
        <v>260756</v>
      </c>
      <c r="D2217" t="s">
        <v>122</v>
      </c>
      <c r="E2217">
        <v>117924</v>
      </c>
      <c r="G2217" t="s">
        <v>131</v>
      </c>
      <c r="H2217">
        <v>0.05</v>
      </c>
      <c r="I2217" t="s">
        <v>181</v>
      </c>
      <c r="J2217" t="s">
        <v>182</v>
      </c>
      <c r="K2217">
        <v>0.05</v>
      </c>
      <c r="L2217" t="s">
        <v>181</v>
      </c>
      <c r="M2217">
        <f t="shared" si="34"/>
        <v>0.11184681460272011</v>
      </c>
    </row>
    <row r="2218" spans="1:13" x14ac:dyDescent="0.25">
      <c r="A2218" t="s">
        <v>122</v>
      </c>
      <c r="B2218">
        <v>260892</v>
      </c>
      <c r="D2218" t="s">
        <v>122</v>
      </c>
      <c r="E2218">
        <v>117924</v>
      </c>
      <c r="G2218" t="s">
        <v>131</v>
      </c>
      <c r="H2218">
        <v>0.25</v>
      </c>
      <c r="I2218" t="s">
        <v>181</v>
      </c>
      <c r="J2218" t="s">
        <v>182</v>
      </c>
      <c r="K2218">
        <v>0.25</v>
      </c>
      <c r="L2218" t="s">
        <v>181</v>
      </c>
      <c r="M2218">
        <f t="shared" si="34"/>
        <v>0.55923407301360051</v>
      </c>
    </row>
    <row r="2219" spans="1:13" x14ac:dyDescent="0.25">
      <c r="A2219" t="s">
        <v>122</v>
      </c>
      <c r="B2219">
        <v>261028</v>
      </c>
      <c r="D2219" t="s">
        <v>122</v>
      </c>
      <c r="E2219">
        <v>117924</v>
      </c>
      <c r="G2219" t="s">
        <v>131</v>
      </c>
      <c r="H2219">
        <v>0.2</v>
      </c>
      <c r="I2219" t="s">
        <v>181</v>
      </c>
      <c r="J2219" t="s">
        <v>182</v>
      </c>
      <c r="K2219">
        <v>0.2</v>
      </c>
      <c r="L2219" t="s">
        <v>181</v>
      </c>
      <c r="M2219">
        <f t="shared" si="34"/>
        <v>0.44738725841088045</v>
      </c>
    </row>
    <row r="2220" spans="1:13" x14ac:dyDescent="0.25">
      <c r="A2220" t="s">
        <v>122</v>
      </c>
      <c r="B2220">
        <v>261096</v>
      </c>
      <c r="D2220" t="s">
        <v>122</v>
      </c>
      <c r="E2220">
        <v>117924</v>
      </c>
      <c r="G2220" t="s">
        <v>131</v>
      </c>
      <c r="H2220">
        <v>0.15</v>
      </c>
      <c r="I2220" t="s">
        <v>181</v>
      </c>
      <c r="J2220" t="s">
        <v>182</v>
      </c>
      <c r="K2220">
        <v>0.15</v>
      </c>
      <c r="L2220" t="s">
        <v>181</v>
      </c>
      <c r="M2220">
        <f t="shared" si="34"/>
        <v>0.33554044380816034</v>
      </c>
    </row>
    <row r="2221" spans="1:13" x14ac:dyDescent="0.25">
      <c r="A2221" t="s">
        <v>122</v>
      </c>
      <c r="B2221">
        <v>261233</v>
      </c>
      <c r="D2221" t="s">
        <v>122</v>
      </c>
      <c r="E2221">
        <v>117924</v>
      </c>
      <c r="G2221" t="s">
        <v>131</v>
      </c>
      <c r="H2221">
        <v>0.2</v>
      </c>
      <c r="I2221" t="s">
        <v>181</v>
      </c>
      <c r="J2221" t="s">
        <v>182</v>
      </c>
      <c r="K2221">
        <v>0.2</v>
      </c>
      <c r="L2221" t="s">
        <v>181</v>
      </c>
      <c r="M2221">
        <f t="shared" si="34"/>
        <v>0.44738725841088045</v>
      </c>
    </row>
    <row r="2222" spans="1:13" x14ac:dyDescent="0.25">
      <c r="A2222" t="s">
        <v>122</v>
      </c>
      <c r="B2222">
        <v>261369</v>
      </c>
      <c r="D2222" t="s">
        <v>122</v>
      </c>
      <c r="E2222">
        <v>117924</v>
      </c>
      <c r="G2222" t="s">
        <v>131</v>
      </c>
      <c r="H2222">
        <v>0.15</v>
      </c>
      <c r="I2222" t="s">
        <v>181</v>
      </c>
      <c r="J2222" t="s">
        <v>182</v>
      </c>
      <c r="K2222">
        <v>0.15</v>
      </c>
      <c r="L2222" t="s">
        <v>181</v>
      </c>
      <c r="M2222">
        <f t="shared" si="34"/>
        <v>0.33554044380816034</v>
      </c>
    </row>
    <row r="2223" spans="1:13" x14ac:dyDescent="0.25">
      <c r="A2223" t="s">
        <v>122</v>
      </c>
      <c r="B2223">
        <v>261437</v>
      </c>
      <c r="D2223" t="s">
        <v>122</v>
      </c>
      <c r="E2223">
        <v>117924</v>
      </c>
      <c r="G2223" t="s">
        <v>131</v>
      </c>
      <c r="H2223">
        <v>0.72</v>
      </c>
      <c r="I2223" t="s">
        <v>181</v>
      </c>
      <c r="J2223" t="s">
        <v>182</v>
      </c>
      <c r="K2223">
        <v>0.72</v>
      </c>
      <c r="L2223" t="s">
        <v>181</v>
      </c>
      <c r="M2223">
        <f t="shared" si="34"/>
        <v>1.6105941302791695</v>
      </c>
    </row>
    <row r="2224" spans="1:13" x14ac:dyDescent="0.25">
      <c r="A2224" t="s">
        <v>122</v>
      </c>
      <c r="B2224">
        <v>261506</v>
      </c>
      <c r="D2224" t="s">
        <v>122</v>
      </c>
      <c r="E2224">
        <v>117924</v>
      </c>
      <c r="G2224" t="s">
        <v>131</v>
      </c>
      <c r="H2224">
        <v>1.44</v>
      </c>
      <c r="I2224" t="s">
        <v>181</v>
      </c>
      <c r="J2224" t="s">
        <v>182</v>
      </c>
      <c r="K2224">
        <v>1.44</v>
      </c>
      <c r="L2224" t="s">
        <v>181</v>
      </c>
      <c r="M2224">
        <f t="shared" si="34"/>
        <v>3.2211882605583391</v>
      </c>
    </row>
    <row r="2225" spans="1:13" x14ac:dyDescent="0.25">
      <c r="A2225" t="s">
        <v>122</v>
      </c>
      <c r="B2225">
        <v>261574</v>
      </c>
      <c r="D2225" t="s">
        <v>122</v>
      </c>
      <c r="E2225">
        <v>117924</v>
      </c>
      <c r="G2225" t="s">
        <v>131</v>
      </c>
      <c r="H2225">
        <v>1.64</v>
      </c>
      <c r="I2225" t="s">
        <v>181</v>
      </c>
      <c r="J2225" t="s">
        <v>182</v>
      </c>
      <c r="K2225">
        <v>1.64</v>
      </c>
      <c r="L2225" t="s">
        <v>181</v>
      </c>
      <c r="M2225">
        <f t="shared" si="34"/>
        <v>3.6685755189692197</v>
      </c>
    </row>
    <row r="2226" spans="1:13" x14ac:dyDescent="0.25">
      <c r="A2226" t="s">
        <v>122</v>
      </c>
      <c r="B2226">
        <v>261643</v>
      </c>
      <c r="D2226" t="s">
        <v>122</v>
      </c>
      <c r="E2226">
        <v>117924</v>
      </c>
      <c r="G2226" t="s">
        <v>131</v>
      </c>
      <c r="H2226">
        <v>1.8</v>
      </c>
      <c r="I2226" t="s">
        <v>181</v>
      </c>
      <c r="J2226" t="s">
        <v>182</v>
      </c>
      <c r="K2226">
        <v>1.8</v>
      </c>
      <c r="L2226" t="s">
        <v>181</v>
      </c>
      <c r="M2226">
        <f t="shared" si="34"/>
        <v>4.0264853256979238</v>
      </c>
    </row>
    <row r="2227" spans="1:13" x14ac:dyDescent="0.25">
      <c r="A2227" t="s">
        <v>122</v>
      </c>
      <c r="B2227">
        <v>261711</v>
      </c>
      <c r="D2227" t="s">
        <v>122</v>
      </c>
      <c r="E2227">
        <v>117924</v>
      </c>
      <c r="G2227" t="s">
        <v>131</v>
      </c>
      <c r="H2227">
        <v>2</v>
      </c>
      <c r="I2227" t="s">
        <v>181</v>
      </c>
      <c r="J2227" t="s">
        <v>182</v>
      </c>
      <c r="K2227">
        <v>2</v>
      </c>
      <c r="L2227" t="s">
        <v>181</v>
      </c>
      <c r="M2227">
        <f t="shared" si="34"/>
        <v>4.4738725841088041</v>
      </c>
    </row>
    <row r="2228" spans="1:13" x14ac:dyDescent="0.25">
      <c r="A2228" t="s">
        <v>122</v>
      </c>
      <c r="B2228">
        <v>261780</v>
      </c>
      <c r="D2228" t="s">
        <v>122</v>
      </c>
      <c r="E2228">
        <v>117924</v>
      </c>
      <c r="G2228" t="s">
        <v>131</v>
      </c>
      <c r="H2228">
        <v>2.1</v>
      </c>
      <c r="I2228" t="s">
        <v>181</v>
      </c>
      <c r="J2228" t="s">
        <v>182</v>
      </c>
      <c r="K2228">
        <v>2.1</v>
      </c>
      <c r="L2228" t="s">
        <v>181</v>
      </c>
      <c r="M2228">
        <f t="shared" si="34"/>
        <v>4.6975662133142446</v>
      </c>
    </row>
    <row r="2229" spans="1:13" x14ac:dyDescent="0.25">
      <c r="A2229" t="s">
        <v>122</v>
      </c>
      <c r="B2229">
        <v>261780</v>
      </c>
      <c r="D2229" t="s">
        <v>122</v>
      </c>
      <c r="E2229">
        <v>117924</v>
      </c>
      <c r="G2229" t="s">
        <v>131</v>
      </c>
      <c r="H2229">
        <v>2.0499999999999998</v>
      </c>
      <c r="I2229" t="s">
        <v>181</v>
      </c>
      <c r="J2229" t="s">
        <v>182</v>
      </c>
      <c r="K2229">
        <v>2.0499999999999998</v>
      </c>
      <c r="L2229" t="s">
        <v>181</v>
      </c>
      <c r="M2229">
        <f t="shared" si="34"/>
        <v>4.5857193987115243</v>
      </c>
    </row>
    <row r="2230" spans="1:13" x14ac:dyDescent="0.25">
      <c r="A2230" t="s">
        <v>122</v>
      </c>
      <c r="B2230">
        <v>261848</v>
      </c>
      <c r="D2230" t="s">
        <v>122</v>
      </c>
      <c r="E2230">
        <v>117924</v>
      </c>
      <c r="G2230" t="s">
        <v>131</v>
      </c>
      <c r="H2230">
        <v>1.95</v>
      </c>
      <c r="I2230" t="s">
        <v>181</v>
      </c>
      <c r="J2230" t="s">
        <v>182</v>
      </c>
      <c r="K2230">
        <v>1.95</v>
      </c>
      <c r="L2230" t="s">
        <v>181</v>
      </c>
      <c r="M2230">
        <f t="shared" si="34"/>
        <v>4.3620257695060847</v>
      </c>
    </row>
    <row r="2231" spans="1:13" x14ac:dyDescent="0.25">
      <c r="A2231" t="s">
        <v>122</v>
      </c>
      <c r="B2231">
        <v>261917</v>
      </c>
      <c r="D2231" t="s">
        <v>122</v>
      </c>
      <c r="E2231">
        <v>117924</v>
      </c>
      <c r="G2231" t="s">
        <v>131</v>
      </c>
      <c r="H2231">
        <v>1.9</v>
      </c>
      <c r="I2231" t="s">
        <v>181</v>
      </c>
      <c r="J2231" t="s">
        <v>182</v>
      </c>
      <c r="K2231">
        <v>1.9</v>
      </c>
      <c r="L2231" t="s">
        <v>181</v>
      </c>
      <c r="M2231">
        <f t="shared" si="34"/>
        <v>4.2501789549033644</v>
      </c>
    </row>
    <row r="2232" spans="1:13" x14ac:dyDescent="0.25">
      <c r="A2232" t="s">
        <v>122</v>
      </c>
      <c r="B2232">
        <v>261917</v>
      </c>
      <c r="D2232" t="s">
        <v>122</v>
      </c>
      <c r="E2232">
        <v>117924</v>
      </c>
      <c r="G2232" t="s">
        <v>131</v>
      </c>
      <c r="H2232">
        <v>1.9</v>
      </c>
      <c r="I2232" t="s">
        <v>181</v>
      </c>
      <c r="J2232" t="s">
        <v>182</v>
      </c>
      <c r="K2232">
        <v>1.9</v>
      </c>
      <c r="L2232" t="s">
        <v>181</v>
      </c>
      <c r="M2232">
        <f t="shared" si="34"/>
        <v>4.2501789549033644</v>
      </c>
    </row>
    <row r="2233" spans="1:13" x14ac:dyDescent="0.25">
      <c r="A2233" t="s">
        <v>122</v>
      </c>
      <c r="B2233">
        <v>261985</v>
      </c>
      <c r="D2233" t="s">
        <v>122</v>
      </c>
      <c r="E2233">
        <v>117924</v>
      </c>
      <c r="G2233" t="s">
        <v>131</v>
      </c>
      <c r="H2233">
        <v>1.9</v>
      </c>
      <c r="I2233" t="s">
        <v>181</v>
      </c>
      <c r="J2233" t="s">
        <v>182</v>
      </c>
      <c r="K2233">
        <v>1.9</v>
      </c>
      <c r="L2233" t="s">
        <v>181</v>
      </c>
      <c r="M2233">
        <f t="shared" si="34"/>
        <v>4.2501789549033644</v>
      </c>
    </row>
    <row r="2234" spans="1:13" x14ac:dyDescent="0.25">
      <c r="A2234" t="s">
        <v>122</v>
      </c>
      <c r="B2234">
        <v>262054</v>
      </c>
      <c r="D2234" t="s">
        <v>122</v>
      </c>
      <c r="E2234">
        <v>117924</v>
      </c>
      <c r="G2234" t="s">
        <v>131</v>
      </c>
      <c r="H2234">
        <v>1.85</v>
      </c>
      <c r="I2234" t="s">
        <v>181</v>
      </c>
      <c r="J2234" t="s">
        <v>182</v>
      </c>
      <c r="K2234">
        <v>1.85</v>
      </c>
      <c r="L2234" t="s">
        <v>181</v>
      </c>
      <c r="M2234">
        <f t="shared" si="34"/>
        <v>4.1383321403006441</v>
      </c>
    </row>
    <row r="2235" spans="1:13" x14ac:dyDescent="0.25">
      <c r="A2235" t="s">
        <v>122</v>
      </c>
      <c r="B2235">
        <v>262191</v>
      </c>
      <c r="D2235" t="s">
        <v>122</v>
      </c>
      <c r="E2235">
        <v>117924</v>
      </c>
      <c r="G2235" t="s">
        <v>131</v>
      </c>
      <c r="H2235">
        <v>1.49</v>
      </c>
      <c r="I2235" t="s">
        <v>181</v>
      </c>
      <c r="J2235" t="s">
        <v>182</v>
      </c>
      <c r="K2235">
        <v>1.49</v>
      </c>
      <c r="L2235" t="s">
        <v>181</v>
      </c>
      <c r="M2235">
        <f t="shared" si="34"/>
        <v>3.3330350751610593</v>
      </c>
    </row>
    <row r="2236" spans="1:13" x14ac:dyDescent="0.25">
      <c r="A2236" t="s">
        <v>122</v>
      </c>
      <c r="B2236">
        <v>262191</v>
      </c>
      <c r="D2236" t="s">
        <v>122</v>
      </c>
      <c r="E2236">
        <v>117924</v>
      </c>
      <c r="G2236" t="s">
        <v>131</v>
      </c>
      <c r="H2236">
        <v>1.59</v>
      </c>
      <c r="I2236" t="s">
        <v>181</v>
      </c>
      <c r="J2236" t="s">
        <v>182</v>
      </c>
      <c r="K2236">
        <v>1.59</v>
      </c>
      <c r="L2236" t="s">
        <v>181</v>
      </c>
      <c r="M2236">
        <f t="shared" si="34"/>
        <v>3.5567287043664995</v>
      </c>
    </row>
    <row r="2237" spans="1:13" x14ac:dyDescent="0.25">
      <c r="A2237" t="s">
        <v>122</v>
      </c>
      <c r="B2237">
        <v>262260</v>
      </c>
      <c r="D2237" t="s">
        <v>122</v>
      </c>
      <c r="E2237">
        <v>117924</v>
      </c>
      <c r="G2237" t="s">
        <v>131</v>
      </c>
      <c r="H2237">
        <v>1.64</v>
      </c>
      <c r="I2237" t="s">
        <v>181</v>
      </c>
      <c r="J2237" t="s">
        <v>182</v>
      </c>
      <c r="K2237">
        <v>1.64</v>
      </c>
      <c r="L2237" t="s">
        <v>181</v>
      </c>
      <c r="M2237">
        <f t="shared" si="34"/>
        <v>3.6685755189692197</v>
      </c>
    </row>
    <row r="2238" spans="1:13" x14ac:dyDescent="0.25">
      <c r="A2238" t="s">
        <v>122</v>
      </c>
      <c r="B2238">
        <v>262329</v>
      </c>
      <c r="D2238" t="s">
        <v>122</v>
      </c>
      <c r="E2238">
        <v>117924</v>
      </c>
      <c r="G2238" t="s">
        <v>131</v>
      </c>
      <c r="H2238">
        <v>1.69</v>
      </c>
      <c r="I2238" t="s">
        <v>181</v>
      </c>
      <c r="J2238" t="s">
        <v>182</v>
      </c>
      <c r="K2238">
        <v>1.69</v>
      </c>
      <c r="L2238" t="s">
        <v>181</v>
      </c>
      <c r="M2238">
        <f t="shared" si="34"/>
        <v>3.7804223335719396</v>
      </c>
    </row>
    <row r="2239" spans="1:13" x14ac:dyDescent="0.25">
      <c r="A2239" t="s">
        <v>122</v>
      </c>
      <c r="B2239">
        <v>262398</v>
      </c>
      <c r="D2239" t="s">
        <v>122</v>
      </c>
      <c r="E2239">
        <v>117924</v>
      </c>
      <c r="G2239" t="s">
        <v>131</v>
      </c>
      <c r="H2239">
        <v>1.85</v>
      </c>
      <c r="I2239" t="s">
        <v>181</v>
      </c>
      <c r="J2239" t="s">
        <v>182</v>
      </c>
      <c r="K2239">
        <v>1.85</v>
      </c>
      <c r="L2239" t="s">
        <v>181</v>
      </c>
      <c r="M2239">
        <f t="shared" si="34"/>
        <v>4.1383321403006441</v>
      </c>
    </row>
    <row r="2240" spans="1:13" x14ac:dyDescent="0.25">
      <c r="A2240" t="s">
        <v>122</v>
      </c>
      <c r="B2240">
        <v>262467</v>
      </c>
      <c r="D2240" t="s">
        <v>122</v>
      </c>
      <c r="E2240">
        <v>117924</v>
      </c>
      <c r="G2240" t="s">
        <v>131</v>
      </c>
      <c r="H2240">
        <v>1.9</v>
      </c>
      <c r="I2240" t="s">
        <v>181</v>
      </c>
      <c r="J2240" t="s">
        <v>182</v>
      </c>
      <c r="K2240">
        <v>1.9</v>
      </c>
      <c r="L2240" t="s">
        <v>181</v>
      </c>
      <c r="M2240">
        <f t="shared" si="34"/>
        <v>4.2501789549033644</v>
      </c>
    </row>
    <row r="2241" spans="1:13" x14ac:dyDescent="0.25">
      <c r="A2241" t="s">
        <v>122</v>
      </c>
      <c r="B2241">
        <v>262467</v>
      </c>
      <c r="D2241" t="s">
        <v>122</v>
      </c>
      <c r="E2241">
        <v>117924</v>
      </c>
      <c r="G2241" t="s">
        <v>131</v>
      </c>
      <c r="H2241">
        <v>1.95</v>
      </c>
      <c r="I2241" t="s">
        <v>181</v>
      </c>
      <c r="J2241" t="s">
        <v>182</v>
      </c>
      <c r="K2241">
        <v>1.95</v>
      </c>
      <c r="L2241" t="s">
        <v>181</v>
      </c>
      <c r="M2241">
        <f t="shared" si="34"/>
        <v>4.3620257695060847</v>
      </c>
    </row>
    <row r="2242" spans="1:13" x14ac:dyDescent="0.25">
      <c r="A2242" t="s">
        <v>122</v>
      </c>
      <c r="B2242">
        <v>262536</v>
      </c>
      <c r="D2242" t="s">
        <v>122</v>
      </c>
      <c r="E2242">
        <v>117924</v>
      </c>
      <c r="G2242" t="s">
        <v>131</v>
      </c>
      <c r="H2242">
        <v>2</v>
      </c>
      <c r="I2242" t="s">
        <v>181</v>
      </c>
      <c r="J2242" t="s">
        <v>182</v>
      </c>
      <c r="K2242">
        <v>2</v>
      </c>
      <c r="L2242" t="s">
        <v>181</v>
      </c>
      <c r="M2242">
        <f t="shared" si="34"/>
        <v>4.4738725841088041</v>
      </c>
    </row>
    <row r="2243" spans="1:13" x14ac:dyDescent="0.25">
      <c r="A2243" t="s">
        <v>122</v>
      </c>
      <c r="B2243">
        <v>262605</v>
      </c>
      <c r="D2243" t="s">
        <v>122</v>
      </c>
      <c r="E2243">
        <v>117924</v>
      </c>
      <c r="G2243" t="s">
        <v>131</v>
      </c>
      <c r="H2243">
        <v>1.9</v>
      </c>
      <c r="I2243" t="s">
        <v>181</v>
      </c>
      <c r="J2243" t="s">
        <v>182</v>
      </c>
      <c r="K2243">
        <v>1.9</v>
      </c>
      <c r="L2243" t="s">
        <v>181</v>
      </c>
      <c r="M2243">
        <f t="shared" ref="M2243:M2306" si="35">K2243*3600/1609.344</f>
        <v>4.2501789549033644</v>
      </c>
    </row>
    <row r="2244" spans="1:13" x14ac:dyDescent="0.25">
      <c r="A2244" t="s">
        <v>122</v>
      </c>
      <c r="B2244">
        <v>262674</v>
      </c>
      <c r="D2244" t="s">
        <v>122</v>
      </c>
      <c r="E2244">
        <v>117924</v>
      </c>
      <c r="G2244" t="s">
        <v>131</v>
      </c>
      <c r="H2244">
        <v>1.74</v>
      </c>
      <c r="I2244" t="s">
        <v>181</v>
      </c>
      <c r="J2244" t="s">
        <v>182</v>
      </c>
      <c r="K2244">
        <v>1.74</v>
      </c>
      <c r="L2244" t="s">
        <v>181</v>
      </c>
      <c r="M2244">
        <f t="shared" si="35"/>
        <v>3.8922691481746599</v>
      </c>
    </row>
    <row r="2245" spans="1:13" x14ac:dyDescent="0.25">
      <c r="A2245" t="s">
        <v>122</v>
      </c>
      <c r="B2245">
        <v>262743</v>
      </c>
      <c r="D2245" t="s">
        <v>122</v>
      </c>
      <c r="E2245">
        <v>117924</v>
      </c>
      <c r="G2245" t="s">
        <v>131</v>
      </c>
      <c r="H2245">
        <v>1.69</v>
      </c>
      <c r="I2245" t="s">
        <v>181</v>
      </c>
      <c r="J2245" t="s">
        <v>182</v>
      </c>
      <c r="K2245">
        <v>1.69</v>
      </c>
      <c r="L2245" t="s">
        <v>181</v>
      </c>
      <c r="M2245">
        <f t="shared" si="35"/>
        <v>3.7804223335719396</v>
      </c>
    </row>
    <row r="2246" spans="1:13" x14ac:dyDescent="0.25">
      <c r="A2246" t="s">
        <v>122</v>
      </c>
      <c r="B2246">
        <v>262812</v>
      </c>
      <c r="D2246" t="s">
        <v>122</v>
      </c>
      <c r="E2246">
        <v>117924</v>
      </c>
      <c r="G2246" t="s">
        <v>131</v>
      </c>
      <c r="H2246">
        <v>1.74</v>
      </c>
      <c r="I2246" t="s">
        <v>181</v>
      </c>
      <c r="J2246" t="s">
        <v>182</v>
      </c>
      <c r="K2246">
        <v>1.74</v>
      </c>
      <c r="L2246" t="s">
        <v>181</v>
      </c>
      <c r="M2246">
        <f t="shared" si="35"/>
        <v>3.8922691481746599</v>
      </c>
    </row>
    <row r="2247" spans="1:13" x14ac:dyDescent="0.25">
      <c r="A2247" t="s">
        <v>122</v>
      </c>
      <c r="B2247">
        <v>262950</v>
      </c>
      <c r="D2247" t="s">
        <v>122</v>
      </c>
      <c r="E2247">
        <v>117924</v>
      </c>
      <c r="G2247" t="s">
        <v>131</v>
      </c>
      <c r="H2247">
        <v>1.69</v>
      </c>
      <c r="I2247" t="s">
        <v>181</v>
      </c>
      <c r="J2247" t="s">
        <v>182</v>
      </c>
      <c r="K2247">
        <v>1.69</v>
      </c>
      <c r="L2247" t="s">
        <v>181</v>
      </c>
      <c r="M2247">
        <f t="shared" si="35"/>
        <v>3.7804223335719396</v>
      </c>
    </row>
    <row r="2248" spans="1:13" x14ac:dyDescent="0.25">
      <c r="A2248" t="s">
        <v>122</v>
      </c>
      <c r="B2248">
        <v>263019</v>
      </c>
      <c r="D2248" t="s">
        <v>122</v>
      </c>
      <c r="E2248">
        <v>117924</v>
      </c>
      <c r="G2248" t="s">
        <v>131</v>
      </c>
      <c r="H2248">
        <v>1.64</v>
      </c>
      <c r="I2248" t="s">
        <v>181</v>
      </c>
      <c r="J2248" t="s">
        <v>182</v>
      </c>
      <c r="K2248">
        <v>1.64</v>
      </c>
      <c r="L2248" t="s">
        <v>181</v>
      </c>
      <c r="M2248">
        <f t="shared" si="35"/>
        <v>3.6685755189692197</v>
      </c>
    </row>
    <row r="2249" spans="1:13" x14ac:dyDescent="0.25">
      <c r="A2249" t="s">
        <v>122</v>
      </c>
      <c r="B2249">
        <v>263019</v>
      </c>
      <c r="D2249" t="s">
        <v>122</v>
      </c>
      <c r="E2249">
        <v>117924</v>
      </c>
      <c r="G2249" t="s">
        <v>131</v>
      </c>
      <c r="H2249">
        <v>1.69</v>
      </c>
      <c r="I2249" t="s">
        <v>181</v>
      </c>
      <c r="J2249" t="s">
        <v>182</v>
      </c>
      <c r="K2249">
        <v>1.69</v>
      </c>
      <c r="L2249" t="s">
        <v>181</v>
      </c>
      <c r="M2249">
        <f t="shared" si="35"/>
        <v>3.7804223335719396</v>
      </c>
    </row>
    <row r="2250" spans="1:13" x14ac:dyDescent="0.25">
      <c r="A2250" t="s">
        <v>122</v>
      </c>
      <c r="B2250">
        <v>263088</v>
      </c>
      <c r="D2250" t="s">
        <v>122</v>
      </c>
      <c r="E2250">
        <v>117924</v>
      </c>
      <c r="G2250" t="s">
        <v>131</v>
      </c>
      <c r="H2250">
        <v>1.69</v>
      </c>
      <c r="I2250" t="s">
        <v>181</v>
      </c>
      <c r="J2250" t="s">
        <v>182</v>
      </c>
      <c r="K2250">
        <v>1.69</v>
      </c>
      <c r="L2250" t="s">
        <v>181</v>
      </c>
      <c r="M2250">
        <f t="shared" si="35"/>
        <v>3.7804223335719396</v>
      </c>
    </row>
    <row r="2251" spans="1:13" x14ac:dyDescent="0.25">
      <c r="A2251" t="s">
        <v>122</v>
      </c>
      <c r="B2251">
        <v>263157</v>
      </c>
      <c r="D2251" t="s">
        <v>122</v>
      </c>
      <c r="E2251">
        <v>117924</v>
      </c>
      <c r="G2251" t="s">
        <v>131</v>
      </c>
      <c r="H2251">
        <v>1.74</v>
      </c>
      <c r="I2251" t="s">
        <v>181</v>
      </c>
      <c r="J2251" t="s">
        <v>182</v>
      </c>
      <c r="K2251">
        <v>1.74</v>
      </c>
      <c r="L2251" t="s">
        <v>181</v>
      </c>
      <c r="M2251">
        <f t="shared" si="35"/>
        <v>3.8922691481746599</v>
      </c>
    </row>
    <row r="2252" spans="1:13" x14ac:dyDescent="0.25">
      <c r="A2252" t="s">
        <v>122</v>
      </c>
      <c r="B2252">
        <v>263227</v>
      </c>
      <c r="D2252" t="s">
        <v>122</v>
      </c>
      <c r="E2252">
        <v>117924</v>
      </c>
      <c r="G2252" t="s">
        <v>131</v>
      </c>
      <c r="H2252">
        <v>1.95</v>
      </c>
      <c r="I2252" t="s">
        <v>181</v>
      </c>
      <c r="J2252" t="s">
        <v>182</v>
      </c>
      <c r="K2252">
        <v>1.95</v>
      </c>
      <c r="L2252" t="s">
        <v>181</v>
      </c>
      <c r="M2252">
        <f t="shared" si="35"/>
        <v>4.3620257695060847</v>
      </c>
    </row>
    <row r="2253" spans="1:13" x14ac:dyDescent="0.25">
      <c r="A2253" t="s">
        <v>122</v>
      </c>
      <c r="B2253">
        <v>263227</v>
      </c>
      <c r="D2253" t="s">
        <v>122</v>
      </c>
      <c r="E2253">
        <v>117924</v>
      </c>
      <c r="G2253" t="s">
        <v>131</v>
      </c>
      <c r="H2253">
        <v>1.95</v>
      </c>
      <c r="I2253" t="s">
        <v>181</v>
      </c>
      <c r="J2253" t="s">
        <v>182</v>
      </c>
      <c r="K2253">
        <v>1.95</v>
      </c>
      <c r="L2253" t="s">
        <v>181</v>
      </c>
      <c r="M2253">
        <f t="shared" si="35"/>
        <v>4.3620257695060847</v>
      </c>
    </row>
    <row r="2254" spans="1:13" x14ac:dyDescent="0.25">
      <c r="A2254" t="s">
        <v>122</v>
      </c>
      <c r="B2254">
        <v>263296</v>
      </c>
      <c r="D2254" t="s">
        <v>122</v>
      </c>
      <c r="E2254">
        <v>117924</v>
      </c>
      <c r="G2254" t="s">
        <v>131</v>
      </c>
      <c r="H2254">
        <v>1.95</v>
      </c>
      <c r="I2254" t="s">
        <v>181</v>
      </c>
      <c r="J2254" t="s">
        <v>182</v>
      </c>
      <c r="K2254">
        <v>1.95</v>
      </c>
      <c r="L2254" t="s">
        <v>181</v>
      </c>
      <c r="M2254">
        <f t="shared" si="35"/>
        <v>4.3620257695060847</v>
      </c>
    </row>
    <row r="2255" spans="1:13" x14ac:dyDescent="0.25">
      <c r="A2255" t="s">
        <v>122</v>
      </c>
      <c r="B2255">
        <v>263365</v>
      </c>
      <c r="D2255" t="s">
        <v>122</v>
      </c>
      <c r="E2255">
        <v>117924</v>
      </c>
      <c r="G2255" t="s">
        <v>131</v>
      </c>
      <c r="H2255">
        <v>1.95</v>
      </c>
      <c r="I2255" t="s">
        <v>181</v>
      </c>
      <c r="J2255" t="s">
        <v>182</v>
      </c>
      <c r="K2255">
        <v>1.95</v>
      </c>
      <c r="L2255" t="s">
        <v>181</v>
      </c>
      <c r="M2255">
        <f t="shared" si="35"/>
        <v>4.3620257695060847</v>
      </c>
    </row>
    <row r="2256" spans="1:13" x14ac:dyDescent="0.25">
      <c r="A2256" t="s">
        <v>122</v>
      </c>
      <c r="B2256">
        <v>263435</v>
      </c>
      <c r="D2256" t="s">
        <v>122</v>
      </c>
      <c r="E2256">
        <v>117924</v>
      </c>
      <c r="G2256" t="s">
        <v>131</v>
      </c>
      <c r="H2256">
        <v>1.85</v>
      </c>
      <c r="I2256" t="s">
        <v>181</v>
      </c>
      <c r="J2256" t="s">
        <v>182</v>
      </c>
      <c r="K2256">
        <v>1.85</v>
      </c>
      <c r="L2256" t="s">
        <v>181</v>
      </c>
      <c r="M2256">
        <f t="shared" si="35"/>
        <v>4.1383321403006441</v>
      </c>
    </row>
    <row r="2257" spans="1:13" x14ac:dyDescent="0.25">
      <c r="A2257" t="s">
        <v>122</v>
      </c>
      <c r="B2257">
        <v>263504</v>
      </c>
      <c r="D2257" t="s">
        <v>122</v>
      </c>
      <c r="E2257">
        <v>117924</v>
      </c>
      <c r="G2257" t="s">
        <v>131</v>
      </c>
      <c r="H2257">
        <v>1.49</v>
      </c>
      <c r="I2257" t="s">
        <v>181</v>
      </c>
      <c r="J2257" t="s">
        <v>182</v>
      </c>
      <c r="K2257">
        <v>1.49</v>
      </c>
      <c r="L2257" t="s">
        <v>181</v>
      </c>
      <c r="M2257">
        <f t="shared" si="35"/>
        <v>3.3330350751610593</v>
      </c>
    </row>
    <row r="2258" spans="1:13" x14ac:dyDescent="0.25">
      <c r="A2258" t="s">
        <v>122</v>
      </c>
      <c r="B2258">
        <v>263574</v>
      </c>
      <c r="D2258" t="s">
        <v>122</v>
      </c>
      <c r="E2258">
        <v>117924</v>
      </c>
      <c r="G2258" t="s">
        <v>131</v>
      </c>
      <c r="H2258">
        <v>1.8</v>
      </c>
      <c r="I2258" t="s">
        <v>181</v>
      </c>
      <c r="J2258" t="s">
        <v>182</v>
      </c>
      <c r="K2258">
        <v>1.8</v>
      </c>
      <c r="L2258" t="s">
        <v>181</v>
      </c>
      <c r="M2258">
        <f t="shared" si="35"/>
        <v>4.0264853256979238</v>
      </c>
    </row>
    <row r="2259" spans="1:13" x14ac:dyDescent="0.25">
      <c r="A2259" t="s">
        <v>122</v>
      </c>
      <c r="B2259">
        <v>263643</v>
      </c>
      <c r="D2259" t="s">
        <v>122</v>
      </c>
      <c r="E2259">
        <v>117924</v>
      </c>
      <c r="G2259" t="s">
        <v>131</v>
      </c>
      <c r="H2259">
        <v>1.74</v>
      </c>
      <c r="I2259" t="s">
        <v>181</v>
      </c>
      <c r="J2259" t="s">
        <v>182</v>
      </c>
      <c r="K2259">
        <v>1.74</v>
      </c>
      <c r="L2259" t="s">
        <v>181</v>
      </c>
      <c r="M2259">
        <f t="shared" si="35"/>
        <v>3.8922691481746599</v>
      </c>
    </row>
    <row r="2260" spans="1:13" x14ac:dyDescent="0.25">
      <c r="A2260" t="s">
        <v>122</v>
      </c>
      <c r="B2260">
        <v>263713</v>
      </c>
      <c r="D2260" t="s">
        <v>122</v>
      </c>
      <c r="E2260">
        <v>117924</v>
      </c>
      <c r="G2260" t="s">
        <v>131</v>
      </c>
      <c r="H2260">
        <v>1.64</v>
      </c>
      <c r="I2260" t="s">
        <v>181</v>
      </c>
      <c r="J2260" t="s">
        <v>182</v>
      </c>
      <c r="K2260">
        <v>1.64</v>
      </c>
      <c r="L2260" t="s">
        <v>181</v>
      </c>
      <c r="M2260">
        <f t="shared" si="35"/>
        <v>3.6685755189692197</v>
      </c>
    </row>
    <row r="2261" spans="1:13" x14ac:dyDescent="0.25">
      <c r="A2261" t="s">
        <v>122</v>
      </c>
      <c r="B2261">
        <v>263782</v>
      </c>
      <c r="D2261" t="s">
        <v>122</v>
      </c>
      <c r="E2261">
        <v>117924</v>
      </c>
      <c r="G2261" t="s">
        <v>131</v>
      </c>
      <c r="H2261">
        <v>1.54</v>
      </c>
      <c r="I2261" t="s">
        <v>181</v>
      </c>
      <c r="J2261" t="s">
        <v>182</v>
      </c>
      <c r="K2261">
        <v>1.54</v>
      </c>
      <c r="L2261" t="s">
        <v>181</v>
      </c>
      <c r="M2261">
        <f t="shared" si="35"/>
        <v>3.4448818897637796</v>
      </c>
    </row>
    <row r="2262" spans="1:13" x14ac:dyDescent="0.25">
      <c r="A2262" t="s">
        <v>122</v>
      </c>
      <c r="B2262">
        <v>263852</v>
      </c>
      <c r="D2262" t="s">
        <v>122</v>
      </c>
      <c r="E2262">
        <v>117924</v>
      </c>
      <c r="G2262" t="s">
        <v>131</v>
      </c>
      <c r="H2262">
        <v>1.64</v>
      </c>
      <c r="I2262" t="s">
        <v>181</v>
      </c>
      <c r="J2262" t="s">
        <v>182</v>
      </c>
      <c r="K2262">
        <v>1.64</v>
      </c>
      <c r="L2262" t="s">
        <v>181</v>
      </c>
      <c r="M2262">
        <f t="shared" si="35"/>
        <v>3.6685755189692197</v>
      </c>
    </row>
    <row r="2263" spans="1:13" x14ac:dyDescent="0.25">
      <c r="A2263" t="s">
        <v>122</v>
      </c>
      <c r="B2263">
        <v>263921</v>
      </c>
      <c r="D2263" t="s">
        <v>122</v>
      </c>
      <c r="E2263">
        <v>117924</v>
      </c>
      <c r="G2263" t="s">
        <v>131</v>
      </c>
      <c r="H2263">
        <v>1.74</v>
      </c>
      <c r="I2263" t="s">
        <v>181</v>
      </c>
      <c r="J2263" t="s">
        <v>182</v>
      </c>
      <c r="K2263">
        <v>1.74</v>
      </c>
      <c r="L2263" t="s">
        <v>181</v>
      </c>
      <c r="M2263">
        <f t="shared" si="35"/>
        <v>3.8922691481746599</v>
      </c>
    </row>
    <row r="2264" spans="1:13" x14ac:dyDescent="0.25">
      <c r="A2264" t="s">
        <v>122</v>
      </c>
      <c r="B2264">
        <v>263991</v>
      </c>
      <c r="D2264" t="s">
        <v>122</v>
      </c>
      <c r="E2264">
        <v>117924</v>
      </c>
      <c r="G2264" t="s">
        <v>131</v>
      </c>
      <c r="H2264">
        <v>1.8</v>
      </c>
      <c r="I2264" t="s">
        <v>181</v>
      </c>
      <c r="J2264" t="s">
        <v>182</v>
      </c>
      <c r="K2264">
        <v>1.8</v>
      </c>
      <c r="L2264" t="s">
        <v>181</v>
      </c>
      <c r="M2264">
        <f t="shared" si="35"/>
        <v>4.0264853256979238</v>
      </c>
    </row>
    <row r="2265" spans="1:13" x14ac:dyDescent="0.25">
      <c r="A2265" t="s">
        <v>122</v>
      </c>
      <c r="B2265">
        <v>264061</v>
      </c>
      <c r="D2265" t="s">
        <v>122</v>
      </c>
      <c r="E2265">
        <v>117924</v>
      </c>
      <c r="G2265" t="s">
        <v>131</v>
      </c>
      <c r="H2265">
        <v>1.8</v>
      </c>
      <c r="I2265" t="s">
        <v>181</v>
      </c>
      <c r="J2265" t="s">
        <v>182</v>
      </c>
      <c r="K2265">
        <v>1.8</v>
      </c>
      <c r="L2265" t="s">
        <v>181</v>
      </c>
      <c r="M2265">
        <f t="shared" si="35"/>
        <v>4.0264853256979238</v>
      </c>
    </row>
    <row r="2266" spans="1:13" x14ac:dyDescent="0.25">
      <c r="A2266" t="s">
        <v>122</v>
      </c>
      <c r="B2266">
        <v>264061</v>
      </c>
      <c r="D2266" t="s">
        <v>122</v>
      </c>
      <c r="E2266">
        <v>117924</v>
      </c>
      <c r="G2266" t="s">
        <v>131</v>
      </c>
      <c r="H2266">
        <v>1.85</v>
      </c>
      <c r="I2266" t="s">
        <v>181</v>
      </c>
      <c r="J2266" t="s">
        <v>182</v>
      </c>
      <c r="K2266">
        <v>1.85</v>
      </c>
      <c r="L2266" t="s">
        <v>181</v>
      </c>
      <c r="M2266">
        <f t="shared" si="35"/>
        <v>4.1383321403006441</v>
      </c>
    </row>
    <row r="2267" spans="1:13" x14ac:dyDescent="0.25">
      <c r="A2267" t="s">
        <v>122</v>
      </c>
      <c r="B2267">
        <v>264131</v>
      </c>
      <c r="D2267" t="s">
        <v>122</v>
      </c>
      <c r="E2267">
        <v>117924</v>
      </c>
      <c r="G2267" t="s">
        <v>131</v>
      </c>
      <c r="H2267">
        <v>1.85</v>
      </c>
      <c r="I2267" t="s">
        <v>181</v>
      </c>
      <c r="J2267" t="s">
        <v>182</v>
      </c>
      <c r="K2267">
        <v>1.85</v>
      </c>
      <c r="L2267" t="s">
        <v>181</v>
      </c>
      <c r="M2267">
        <f t="shared" si="35"/>
        <v>4.1383321403006441</v>
      </c>
    </row>
    <row r="2268" spans="1:13" x14ac:dyDescent="0.25">
      <c r="A2268" t="s">
        <v>122</v>
      </c>
      <c r="B2268">
        <v>264200</v>
      </c>
      <c r="D2268" t="s">
        <v>122</v>
      </c>
      <c r="E2268">
        <v>117924</v>
      </c>
      <c r="G2268" t="s">
        <v>131</v>
      </c>
      <c r="H2268">
        <v>1.85</v>
      </c>
      <c r="I2268" t="s">
        <v>181</v>
      </c>
      <c r="J2268" t="s">
        <v>182</v>
      </c>
      <c r="K2268">
        <v>1.85</v>
      </c>
      <c r="L2268" t="s">
        <v>181</v>
      </c>
      <c r="M2268">
        <f t="shared" si="35"/>
        <v>4.1383321403006441</v>
      </c>
    </row>
    <row r="2269" spans="1:13" x14ac:dyDescent="0.25">
      <c r="A2269" t="s">
        <v>122</v>
      </c>
      <c r="B2269">
        <v>264270</v>
      </c>
      <c r="D2269" t="s">
        <v>122</v>
      </c>
      <c r="E2269">
        <v>117924</v>
      </c>
      <c r="G2269" t="s">
        <v>131</v>
      </c>
      <c r="H2269">
        <v>1.85</v>
      </c>
      <c r="I2269" t="s">
        <v>181</v>
      </c>
      <c r="J2269" t="s">
        <v>182</v>
      </c>
      <c r="K2269">
        <v>1.85</v>
      </c>
      <c r="L2269" t="s">
        <v>181</v>
      </c>
      <c r="M2269">
        <f t="shared" si="35"/>
        <v>4.1383321403006441</v>
      </c>
    </row>
    <row r="2270" spans="1:13" x14ac:dyDescent="0.25">
      <c r="A2270" t="s">
        <v>122</v>
      </c>
      <c r="B2270">
        <v>264340</v>
      </c>
      <c r="D2270" t="s">
        <v>122</v>
      </c>
      <c r="E2270">
        <v>117924</v>
      </c>
      <c r="G2270" t="s">
        <v>131</v>
      </c>
      <c r="H2270">
        <v>1.8</v>
      </c>
      <c r="I2270" t="s">
        <v>181</v>
      </c>
      <c r="J2270" t="s">
        <v>182</v>
      </c>
      <c r="K2270">
        <v>1.8</v>
      </c>
      <c r="L2270" t="s">
        <v>181</v>
      </c>
      <c r="M2270">
        <f t="shared" si="35"/>
        <v>4.0264853256979238</v>
      </c>
    </row>
    <row r="2271" spans="1:13" x14ac:dyDescent="0.25">
      <c r="A2271" t="s">
        <v>122</v>
      </c>
      <c r="B2271">
        <v>264410</v>
      </c>
      <c r="D2271" t="s">
        <v>122</v>
      </c>
      <c r="E2271">
        <v>117924</v>
      </c>
      <c r="G2271" t="s">
        <v>131</v>
      </c>
      <c r="H2271">
        <v>1.69</v>
      </c>
      <c r="I2271" t="s">
        <v>181</v>
      </c>
      <c r="J2271" t="s">
        <v>182</v>
      </c>
      <c r="K2271">
        <v>1.69</v>
      </c>
      <c r="L2271" t="s">
        <v>181</v>
      </c>
      <c r="M2271">
        <f t="shared" si="35"/>
        <v>3.7804223335719396</v>
      </c>
    </row>
    <row r="2272" spans="1:13" x14ac:dyDescent="0.25">
      <c r="A2272" t="s">
        <v>122</v>
      </c>
      <c r="B2272">
        <v>264480</v>
      </c>
      <c r="D2272" t="s">
        <v>122</v>
      </c>
      <c r="E2272">
        <v>117924</v>
      </c>
      <c r="G2272" t="s">
        <v>131</v>
      </c>
      <c r="H2272">
        <v>1.54</v>
      </c>
      <c r="I2272" t="s">
        <v>181</v>
      </c>
      <c r="J2272" t="s">
        <v>182</v>
      </c>
      <c r="K2272">
        <v>1.54</v>
      </c>
      <c r="L2272" t="s">
        <v>181</v>
      </c>
      <c r="M2272">
        <f t="shared" si="35"/>
        <v>3.4448818897637796</v>
      </c>
    </row>
    <row r="2273" spans="1:13" x14ac:dyDescent="0.25">
      <c r="A2273" t="s">
        <v>122</v>
      </c>
      <c r="B2273">
        <v>264550</v>
      </c>
      <c r="D2273" t="s">
        <v>122</v>
      </c>
      <c r="E2273">
        <v>117924</v>
      </c>
      <c r="G2273" t="s">
        <v>131</v>
      </c>
      <c r="H2273">
        <v>1.59</v>
      </c>
      <c r="I2273" t="s">
        <v>181</v>
      </c>
      <c r="J2273" t="s">
        <v>182</v>
      </c>
      <c r="K2273">
        <v>1.59</v>
      </c>
      <c r="L2273" t="s">
        <v>181</v>
      </c>
      <c r="M2273">
        <f t="shared" si="35"/>
        <v>3.5567287043664995</v>
      </c>
    </row>
    <row r="2274" spans="1:13" x14ac:dyDescent="0.25">
      <c r="A2274" t="s">
        <v>122</v>
      </c>
      <c r="B2274">
        <v>264550</v>
      </c>
      <c r="D2274" t="s">
        <v>122</v>
      </c>
      <c r="E2274">
        <v>117924</v>
      </c>
      <c r="G2274" t="s">
        <v>131</v>
      </c>
      <c r="H2274">
        <v>1.59</v>
      </c>
      <c r="I2274" t="s">
        <v>181</v>
      </c>
      <c r="J2274" t="s">
        <v>182</v>
      </c>
      <c r="K2274">
        <v>1.59</v>
      </c>
      <c r="L2274" t="s">
        <v>181</v>
      </c>
      <c r="M2274">
        <f t="shared" si="35"/>
        <v>3.5567287043664995</v>
      </c>
    </row>
    <row r="2275" spans="1:13" x14ac:dyDescent="0.25">
      <c r="A2275" t="s">
        <v>122</v>
      </c>
      <c r="B2275">
        <v>264620</v>
      </c>
      <c r="D2275" t="s">
        <v>122</v>
      </c>
      <c r="E2275">
        <v>117924</v>
      </c>
      <c r="G2275" t="s">
        <v>131</v>
      </c>
      <c r="H2275">
        <v>1.54</v>
      </c>
      <c r="I2275" t="s">
        <v>181</v>
      </c>
      <c r="J2275" t="s">
        <v>182</v>
      </c>
      <c r="K2275">
        <v>1.54</v>
      </c>
      <c r="L2275" t="s">
        <v>181</v>
      </c>
      <c r="M2275">
        <f t="shared" si="35"/>
        <v>3.4448818897637796</v>
      </c>
    </row>
    <row r="2276" spans="1:13" x14ac:dyDescent="0.25">
      <c r="A2276" t="s">
        <v>122</v>
      </c>
      <c r="B2276">
        <v>264690</v>
      </c>
      <c r="D2276" t="s">
        <v>122</v>
      </c>
      <c r="E2276">
        <v>117924</v>
      </c>
      <c r="G2276" t="s">
        <v>131</v>
      </c>
      <c r="H2276">
        <v>1.49</v>
      </c>
      <c r="I2276" t="s">
        <v>181</v>
      </c>
      <c r="J2276" t="s">
        <v>182</v>
      </c>
      <c r="K2276">
        <v>1.49</v>
      </c>
      <c r="L2276" t="s">
        <v>181</v>
      </c>
      <c r="M2276">
        <f t="shared" si="35"/>
        <v>3.3330350751610593</v>
      </c>
    </row>
    <row r="2277" spans="1:13" x14ac:dyDescent="0.25">
      <c r="A2277" t="s">
        <v>122</v>
      </c>
      <c r="B2277">
        <v>264690</v>
      </c>
      <c r="D2277" t="s">
        <v>122</v>
      </c>
      <c r="E2277">
        <v>117924</v>
      </c>
      <c r="G2277" t="s">
        <v>131</v>
      </c>
      <c r="H2277">
        <v>1.44</v>
      </c>
      <c r="I2277" t="s">
        <v>181</v>
      </c>
      <c r="J2277" t="s">
        <v>182</v>
      </c>
      <c r="K2277">
        <v>1.44</v>
      </c>
      <c r="L2277" t="s">
        <v>181</v>
      </c>
      <c r="M2277">
        <f t="shared" si="35"/>
        <v>3.2211882605583391</v>
      </c>
    </row>
    <row r="2278" spans="1:13" x14ac:dyDescent="0.25">
      <c r="A2278" t="s">
        <v>122</v>
      </c>
      <c r="B2278">
        <v>264760</v>
      </c>
      <c r="D2278" t="s">
        <v>122</v>
      </c>
      <c r="E2278">
        <v>117924</v>
      </c>
      <c r="G2278" t="s">
        <v>131</v>
      </c>
      <c r="H2278">
        <v>1.38</v>
      </c>
      <c r="I2278" t="s">
        <v>181</v>
      </c>
      <c r="J2278" t="s">
        <v>182</v>
      </c>
      <c r="K2278">
        <v>1.38</v>
      </c>
      <c r="L2278" t="s">
        <v>181</v>
      </c>
      <c r="M2278">
        <f t="shared" si="35"/>
        <v>3.0869720830350751</v>
      </c>
    </row>
    <row r="2279" spans="1:13" x14ac:dyDescent="0.25">
      <c r="A2279" t="s">
        <v>122</v>
      </c>
      <c r="B2279">
        <v>264830</v>
      </c>
      <c r="D2279" t="s">
        <v>122</v>
      </c>
      <c r="E2279">
        <v>117924</v>
      </c>
      <c r="G2279" t="s">
        <v>131</v>
      </c>
      <c r="H2279">
        <v>1.33</v>
      </c>
      <c r="I2279" t="s">
        <v>181</v>
      </c>
      <c r="J2279" t="s">
        <v>182</v>
      </c>
      <c r="K2279">
        <v>1.33</v>
      </c>
      <c r="L2279" t="s">
        <v>181</v>
      </c>
      <c r="M2279">
        <f t="shared" si="35"/>
        <v>2.9751252684323548</v>
      </c>
    </row>
    <row r="2280" spans="1:13" x14ac:dyDescent="0.25">
      <c r="A2280" t="s">
        <v>122</v>
      </c>
      <c r="B2280">
        <v>264900</v>
      </c>
      <c r="D2280" t="s">
        <v>122</v>
      </c>
      <c r="E2280">
        <v>117924</v>
      </c>
      <c r="G2280" t="s">
        <v>131</v>
      </c>
      <c r="H2280">
        <v>1.08</v>
      </c>
      <c r="I2280" t="s">
        <v>181</v>
      </c>
      <c r="J2280" t="s">
        <v>182</v>
      </c>
      <c r="K2280">
        <v>1.08</v>
      </c>
      <c r="L2280" t="s">
        <v>181</v>
      </c>
      <c r="M2280">
        <f t="shared" si="35"/>
        <v>2.4158911954187547</v>
      </c>
    </row>
    <row r="2281" spans="1:13" x14ac:dyDescent="0.25">
      <c r="A2281" t="s">
        <v>122</v>
      </c>
      <c r="B2281">
        <v>264970</v>
      </c>
      <c r="D2281" t="s">
        <v>122</v>
      </c>
      <c r="E2281">
        <v>117924</v>
      </c>
      <c r="G2281" t="s">
        <v>131</v>
      </c>
      <c r="H2281">
        <v>1.18</v>
      </c>
      <c r="I2281" t="s">
        <v>181</v>
      </c>
      <c r="J2281" t="s">
        <v>182</v>
      </c>
      <c r="K2281">
        <v>1.18</v>
      </c>
      <c r="L2281" t="s">
        <v>181</v>
      </c>
      <c r="M2281">
        <f t="shared" si="35"/>
        <v>2.6395848246241944</v>
      </c>
    </row>
    <row r="2282" spans="1:13" x14ac:dyDescent="0.25">
      <c r="A2282" t="s">
        <v>122</v>
      </c>
      <c r="B2282">
        <v>265041</v>
      </c>
      <c r="D2282" t="s">
        <v>122</v>
      </c>
      <c r="E2282">
        <v>117924</v>
      </c>
      <c r="G2282" t="s">
        <v>131</v>
      </c>
      <c r="H2282">
        <v>1.8</v>
      </c>
      <c r="I2282" t="s">
        <v>181</v>
      </c>
      <c r="J2282" t="s">
        <v>182</v>
      </c>
      <c r="K2282">
        <v>1.8</v>
      </c>
      <c r="L2282" t="s">
        <v>181</v>
      </c>
      <c r="M2282">
        <f t="shared" si="35"/>
        <v>4.0264853256979238</v>
      </c>
    </row>
    <row r="2283" spans="1:13" x14ac:dyDescent="0.25">
      <c r="A2283" t="s">
        <v>122</v>
      </c>
      <c r="B2283">
        <v>265041</v>
      </c>
      <c r="D2283" t="s">
        <v>122</v>
      </c>
      <c r="E2283">
        <v>117924</v>
      </c>
      <c r="G2283" t="s">
        <v>131</v>
      </c>
      <c r="H2283">
        <v>2.16</v>
      </c>
      <c r="I2283" t="s">
        <v>181</v>
      </c>
      <c r="J2283" t="s">
        <v>182</v>
      </c>
      <c r="K2283">
        <v>2.16</v>
      </c>
      <c r="L2283" t="s">
        <v>181</v>
      </c>
      <c r="M2283">
        <f t="shared" si="35"/>
        <v>4.8317823908375095</v>
      </c>
    </row>
    <row r="2284" spans="1:13" x14ac:dyDescent="0.25">
      <c r="A2284" t="s">
        <v>122</v>
      </c>
      <c r="B2284">
        <v>265111</v>
      </c>
      <c r="D2284" t="s">
        <v>122</v>
      </c>
      <c r="E2284">
        <v>117924</v>
      </c>
      <c r="G2284" t="s">
        <v>131</v>
      </c>
      <c r="H2284">
        <v>2.31</v>
      </c>
      <c r="I2284" t="s">
        <v>181</v>
      </c>
      <c r="J2284" t="s">
        <v>182</v>
      </c>
      <c r="K2284">
        <v>2.31</v>
      </c>
      <c r="L2284" t="s">
        <v>181</v>
      </c>
      <c r="M2284">
        <f t="shared" si="35"/>
        <v>5.1673228346456694</v>
      </c>
    </row>
    <row r="2285" spans="1:13" x14ac:dyDescent="0.25">
      <c r="A2285" t="s">
        <v>122</v>
      </c>
      <c r="B2285">
        <v>265111</v>
      </c>
      <c r="D2285" t="s">
        <v>122</v>
      </c>
      <c r="E2285">
        <v>117924</v>
      </c>
      <c r="G2285" t="s">
        <v>131</v>
      </c>
      <c r="H2285">
        <v>2.2599999999999998</v>
      </c>
      <c r="I2285" t="s">
        <v>181</v>
      </c>
      <c r="J2285" t="s">
        <v>182</v>
      </c>
      <c r="K2285">
        <v>2.2599999999999998</v>
      </c>
      <c r="L2285" t="s">
        <v>181</v>
      </c>
      <c r="M2285">
        <f t="shared" si="35"/>
        <v>5.0554760200429483</v>
      </c>
    </row>
    <row r="2286" spans="1:13" x14ac:dyDescent="0.25">
      <c r="A2286" t="s">
        <v>122</v>
      </c>
      <c r="B2286">
        <v>265181</v>
      </c>
      <c r="D2286" t="s">
        <v>122</v>
      </c>
      <c r="E2286">
        <v>117924</v>
      </c>
      <c r="G2286" t="s">
        <v>131</v>
      </c>
      <c r="H2286">
        <v>2.16</v>
      </c>
      <c r="I2286" t="s">
        <v>181</v>
      </c>
      <c r="J2286" t="s">
        <v>182</v>
      </c>
      <c r="K2286">
        <v>2.16</v>
      </c>
      <c r="L2286" t="s">
        <v>181</v>
      </c>
      <c r="M2286">
        <f t="shared" si="35"/>
        <v>4.8317823908375095</v>
      </c>
    </row>
    <row r="2287" spans="1:13" x14ac:dyDescent="0.25">
      <c r="A2287" t="s">
        <v>122</v>
      </c>
      <c r="B2287">
        <v>265252</v>
      </c>
      <c r="D2287" t="s">
        <v>122</v>
      </c>
      <c r="E2287">
        <v>117924</v>
      </c>
      <c r="G2287" t="s">
        <v>131</v>
      </c>
      <c r="H2287">
        <v>2.1</v>
      </c>
      <c r="I2287" t="s">
        <v>181</v>
      </c>
      <c r="J2287" t="s">
        <v>182</v>
      </c>
      <c r="K2287">
        <v>2.1</v>
      </c>
      <c r="L2287" t="s">
        <v>181</v>
      </c>
      <c r="M2287">
        <f t="shared" si="35"/>
        <v>4.6975662133142446</v>
      </c>
    </row>
    <row r="2288" spans="1:13" x14ac:dyDescent="0.25">
      <c r="A2288" t="s">
        <v>122</v>
      </c>
      <c r="B2288">
        <v>265322</v>
      </c>
      <c r="D2288" t="s">
        <v>122</v>
      </c>
      <c r="E2288">
        <v>117924</v>
      </c>
      <c r="G2288" t="s">
        <v>131</v>
      </c>
      <c r="H2288">
        <v>1.95</v>
      </c>
      <c r="I2288" t="s">
        <v>181</v>
      </c>
      <c r="J2288" t="s">
        <v>182</v>
      </c>
      <c r="K2288">
        <v>1.95</v>
      </c>
      <c r="L2288" t="s">
        <v>181</v>
      </c>
      <c r="M2288">
        <f t="shared" si="35"/>
        <v>4.3620257695060847</v>
      </c>
    </row>
    <row r="2289" spans="1:13" x14ac:dyDescent="0.25">
      <c r="A2289" t="s">
        <v>122</v>
      </c>
      <c r="B2289">
        <v>265392</v>
      </c>
      <c r="D2289" t="s">
        <v>122</v>
      </c>
      <c r="E2289">
        <v>117924</v>
      </c>
      <c r="G2289" t="s">
        <v>131</v>
      </c>
      <c r="H2289">
        <v>2</v>
      </c>
      <c r="I2289" t="s">
        <v>181</v>
      </c>
      <c r="J2289" t="s">
        <v>182</v>
      </c>
      <c r="K2289">
        <v>2</v>
      </c>
      <c r="L2289" t="s">
        <v>181</v>
      </c>
      <c r="M2289">
        <f t="shared" si="35"/>
        <v>4.4738725841088041</v>
      </c>
    </row>
    <row r="2290" spans="1:13" x14ac:dyDescent="0.25">
      <c r="A2290" t="s">
        <v>122</v>
      </c>
      <c r="B2290">
        <v>265392</v>
      </c>
      <c r="D2290" t="s">
        <v>122</v>
      </c>
      <c r="E2290">
        <v>117924</v>
      </c>
      <c r="G2290" t="s">
        <v>131</v>
      </c>
      <c r="H2290">
        <v>2.2599999999999998</v>
      </c>
      <c r="I2290" t="s">
        <v>181</v>
      </c>
      <c r="J2290" t="s">
        <v>182</v>
      </c>
      <c r="K2290">
        <v>2.2599999999999998</v>
      </c>
      <c r="L2290" t="s">
        <v>181</v>
      </c>
      <c r="M2290">
        <f t="shared" si="35"/>
        <v>5.0554760200429483</v>
      </c>
    </row>
    <row r="2291" spans="1:13" x14ac:dyDescent="0.25">
      <c r="A2291" t="s">
        <v>122</v>
      </c>
      <c r="B2291">
        <v>265463</v>
      </c>
      <c r="D2291" t="s">
        <v>122</v>
      </c>
      <c r="E2291">
        <v>117924</v>
      </c>
      <c r="G2291" t="s">
        <v>131</v>
      </c>
      <c r="H2291">
        <v>2.21</v>
      </c>
      <c r="I2291" t="s">
        <v>181</v>
      </c>
      <c r="J2291" t="s">
        <v>182</v>
      </c>
      <c r="K2291">
        <v>2.21</v>
      </c>
      <c r="L2291" t="s">
        <v>181</v>
      </c>
      <c r="M2291">
        <f t="shared" si="35"/>
        <v>4.9436292054402289</v>
      </c>
    </row>
    <row r="2292" spans="1:13" x14ac:dyDescent="0.25">
      <c r="A2292" t="s">
        <v>122</v>
      </c>
      <c r="B2292">
        <v>265463</v>
      </c>
      <c r="D2292" t="s">
        <v>122</v>
      </c>
      <c r="E2292">
        <v>117924</v>
      </c>
      <c r="G2292" t="s">
        <v>131</v>
      </c>
      <c r="H2292">
        <v>2.21</v>
      </c>
      <c r="I2292" t="s">
        <v>181</v>
      </c>
      <c r="J2292" t="s">
        <v>182</v>
      </c>
      <c r="K2292">
        <v>2.21</v>
      </c>
      <c r="L2292" t="s">
        <v>181</v>
      </c>
      <c r="M2292">
        <f t="shared" si="35"/>
        <v>4.9436292054402289</v>
      </c>
    </row>
    <row r="2293" spans="1:13" x14ac:dyDescent="0.25">
      <c r="A2293" t="s">
        <v>122</v>
      </c>
      <c r="B2293">
        <v>265533</v>
      </c>
      <c r="D2293" t="s">
        <v>122</v>
      </c>
      <c r="E2293">
        <v>117924</v>
      </c>
      <c r="G2293" t="s">
        <v>131</v>
      </c>
      <c r="H2293">
        <v>2.2599999999999998</v>
      </c>
      <c r="I2293" t="s">
        <v>181</v>
      </c>
      <c r="J2293" t="s">
        <v>182</v>
      </c>
      <c r="K2293">
        <v>2.2599999999999998</v>
      </c>
      <c r="L2293" t="s">
        <v>181</v>
      </c>
      <c r="M2293">
        <f t="shared" si="35"/>
        <v>5.0554760200429483</v>
      </c>
    </row>
    <row r="2294" spans="1:13" x14ac:dyDescent="0.25">
      <c r="A2294" t="s">
        <v>122</v>
      </c>
      <c r="B2294">
        <v>265604</v>
      </c>
      <c r="D2294" t="s">
        <v>122</v>
      </c>
      <c r="E2294">
        <v>117924</v>
      </c>
      <c r="G2294" t="s">
        <v>131</v>
      </c>
      <c r="H2294">
        <v>2.2599999999999998</v>
      </c>
      <c r="I2294" t="s">
        <v>181</v>
      </c>
      <c r="J2294" t="s">
        <v>182</v>
      </c>
      <c r="K2294">
        <v>2.2599999999999998</v>
      </c>
      <c r="L2294" t="s">
        <v>181</v>
      </c>
      <c r="M2294">
        <f t="shared" si="35"/>
        <v>5.0554760200429483</v>
      </c>
    </row>
    <row r="2295" spans="1:13" x14ac:dyDescent="0.25">
      <c r="A2295" t="s">
        <v>122</v>
      </c>
      <c r="B2295">
        <v>265604</v>
      </c>
      <c r="D2295" t="s">
        <v>122</v>
      </c>
      <c r="E2295">
        <v>117924</v>
      </c>
      <c r="G2295" t="s">
        <v>131</v>
      </c>
      <c r="H2295">
        <v>2.2599999999999998</v>
      </c>
      <c r="I2295" t="s">
        <v>181</v>
      </c>
      <c r="J2295" t="s">
        <v>182</v>
      </c>
      <c r="K2295">
        <v>2.2599999999999998</v>
      </c>
      <c r="L2295" t="s">
        <v>181</v>
      </c>
      <c r="M2295">
        <f t="shared" si="35"/>
        <v>5.0554760200429483</v>
      </c>
    </row>
    <row r="2296" spans="1:13" x14ac:dyDescent="0.25">
      <c r="A2296" t="s">
        <v>122</v>
      </c>
      <c r="B2296">
        <v>265674</v>
      </c>
      <c r="D2296" t="s">
        <v>122</v>
      </c>
      <c r="E2296">
        <v>117924</v>
      </c>
      <c r="G2296" t="s">
        <v>131</v>
      </c>
      <c r="H2296">
        <v>2.2599999999999998</v>
      </c>
      <c r="I2296" t="s">
        <v>181</v>
      </c>
      <c r="J2296" t="s">
        <v>182</v>
      </c>
      <c r="K2296">
        <v>2.2599999999999998</v>
      </c>
      <c r="L2296" t="s">
        <v>181</v>
      </c>
      <c r="M2296">
        <f t="shared" si="35"/>
        <v>5.0554760200429483</v>
      </c>
    </row>
    <row r="2297" spans="1:13" x14ac:dyDescent="0.25">
      <c r="A2297" t="s">
        <v>122</v>
      </c>
      <c r="B2297">
        <v>265745</v>
      </c>
      <c r="D2297" t="s">
        <v>122</v>
      </c>
      <c r="E2297">
        <v>117924</v>
      </c>
      <c r="G2297" t="s">
        <v>131</v>
      </c>
      <c r="H2297">
        <v>2.2599999999999998</v>
      </c>
      <c r="I2297" t="s">
        <v>181</v>
      </c>
      <c r="J2297" t="s">
        <v>182</v>
      </c>
      <c r="K2297">
        <v>2.2599999999999998</v>
      </c>
      <c r="L2297" t="s">
        <v>181</v>
      </c>
      <c r="M2297">
        <f t="shared" si="35"/>
        <v>5.0554760200429483</v>
      </c>
    </row>
    <row r="2298" spans="1:13" x14ac:dyDescent="0.25">
      <c r="A2298" t="s">
        <v>122</v>
      </c>
      <c r="B2298">
        <v>265816</v>
      </c>
      <c r="D2298" t="s">
        <v>122</v>
      </c>
      <c r="E2298">
        <v>117924</v>
      </c>
      <c r="G2298" t="s">
        <v>131</v>
      </c>
      <c r="H2298">
        <v>2.21</v>
      </c>
      <c r="I2298" t="s">
        <v>181</v>
      </c>
      <c r="J2298" t="s">
        <v>182</v>
      </c>
      <c r="K2298">
        <v>2.21</v>
      </c>
      <c r="L2298" t="s">
        <v>181</v>
      </c>
      <c r="M2298">
        <f t="shared" si="35"/>
        <v>4.9436292054402289</v>
      </c>
    </row>
    <row r="2299" spans="1:13" x14ac:dyDescent="0.25">
      <c r="A2299" t="s">
        <v>122</v>
      </c>
      <c r="B2299">
        <v>265816</v>
      </c>
      <c r="D2299" t="s">
        <v>122</v>
      </c>
      <c r="E2299">
        <v>117924</v>
      </c>
      <c r="G2299" t="s">
        <v>131</v>
      </c>
      <c r="H2299">
        <v>2.1</v>
      </c>
      <c r="I2299" t="s">
        <v>181</v>
      </c>
      <c r="J2299" t="s">
        <v>182</v>
      </c>
      <c r="K2299">
        <v>2.1</v>
      </c>
      <c r="L2299" t="s">
        <v>181</v>
      </c>
      <c r="M2299">
        <f t="shared" si="35"/>
        <v>4.6975662133142446</v>
      </c>
    </row>
    <row r="2300" spans="1:13" x14ac:dyDescent="0.25">
      <c r="A2300" t="s">
        <v>122</v>
      </c>
      <c r="B2300">
        <v>265886</v>
      </c>
      <c r="D2300" t="s">
        <v>122</v>
      </c>
      <c r="E2300">
        <v>117924</v>
      </c>
      <c r="G2300" t="s">
        <v>131</v>
      </c>
      <c r="H2300">
        <v>2</v>
      </c>
      <c r="I2300" t="s">
        <v>181</v>
      </c>
      <c r="J2300" t="s">
        <v>182</v>
      </c>
      <c r="K2300">
        <v>2</v>
      </c>
      <c r="L2300" t="s">
        <v>181</v>
      </c>
      <c r="M2300">
        <f t="shared" si="35"/>
        <v>4.4738725841088041</v>
      </c>
    </row>
    <row r="2301" spans="1:13" x14ac:dyDescent="0.25">
      <c r="A2301" t="s">
        <v>122</v>
      </c>
      <c r="B2301">
        <v>265957</v>
      </c>
      <c r="D2301" t="s">
        <v>122</v>
      </c>
      <c r="E2301">
        <v>117924</v>
      </c>
      <c r="G2301" t="s">
        <v>131</v>
      </c>
      <c r="H2301">
        <v>1.9</v>
      </c>
      <c r="I2301" t="s">
        <v>181</v>
      </c>
      <c r="J2301" t="s">
        <v>182</v>
      </c>
      <c r="K2301">
        <v>1.9</v>
      </c>
      <c r="L2301" t="s">
        <v>181</v>
      </c>
      <c r="M2301">
        <f t="shared" si="35"/>
        <v>4.2501789549033644</v>
      </c>
    </row>
    <row r="2302" spans="1:13" x14ac:dyDescent="0.25">
      <c r="A2302" t="s">
        <v>122</v>
      </c>
      <c r="B2302">
        <v>266028</v>
      </c>
      <c r="D2302" t="s">
        <v>122</v>
      </c>
      <c r="E2302">
        <v>117924</v>
      </c>
      <c r="G2302" t="s">
        <v>131</v>
      </c>
      <c r="H2302">
        <v>1.74</v>
      </c>
      <c r="I2302" t="s">
        <v>181</v>
      </c>
      <c r="J2302" t="s">
        <v>182</v>
      </c>
      <c r="K2302">
        <v>1.74</v>
      </c>
      <c r="L2302" t="s">
        <v>181</v>
      </c>
      <c r="M2302">
        <f t="shared" si="35"/>
        <v>3.8922691481746599</v>
      </c>
    </row>
    <row r="2303" spans="1:13" x14ac:dyDescent="0.25">
      <c r="A2303" t="s">
        <v>122</v>
      </c>
      <c r="B2303">
        <v>266099</v>
      </c>
      <c r="D2303" t="s">
        <v>122</v>
      </c>
      <c r="E2303">
        <v>117924</v>
      </c>
      <c r="G2303" t="s">
        <v>131</v>
      </c>
      <c r="H2303">
        <v>1.69</v>
      </c>
      <c r="I2303" t="s">
        <v>181</v>
      </c>
      <c r="J2303" t="s">
        <v>182</v>
      </c>
      <c r="K2303">
        <v>1.69</v>
      </c>
      <c r="L2303" t="s">
        <v>181</v>
      </c>
      <c r="M2303">
        <f t="shared" si="35"/>
        <v>3.7804223335719396</v>
      </c>
    </row>
    <row r="2304" spans="1:13" x14ac:dyDescent="0.25">
      <c r="A2304" t="s">
        <v>122</v>
      </c>
      <c r="B2304">
        <v>266169</v>
      </c>
      <c r="D2304" t="s">
        <v>122</v>
      </c>
      <c r="E2304">
        <v>117924</v>
      </c>
      <c r="G2304" t="s">
        <v>131</v>
      </c>
      <c r="H2304">
        <v>1.64</v>
      </c>
      <c r="I2304" t="s">
        <v>181</v>
      </c>
      <c r="J2304" t="s">
        <v>182</v>
      </c>
      <c r="K2304">
        <v>1.64</v>
      </c>
      <c r="L2304" t="s">
        <v>181</v>
      </c>
      <c r="M2304">
        <f t="shared" si="35"/>
        <v>3.6685755189692197</v>
      </c>
    </row>
    <row r="2305" spans="1:13" x14ac:dyDescent="0.25">
      <c r="A2305" t="s">
        <v>122</v>
      </c>
      <c r="B2305">
        <v>266240</v>
      </c>
      <c r="D2305" t="s">
        <v>122</v>
      </c>
      <c r="E2305">
        <v>117924</v>
      </c>
      <c r="G2305" t="s">
        <v>131</v>
      </c>
      <c r="H2305">
        <v>1.69</v>
      </c>
      <c r="I2305" t="s">
        <v>181</v>
      </c>
      <c r="J2305" t="s">
        <v>182</v>
      </c>
      <c r="K2305">
        <v>1.69</v>
      </c>
      <c r="L2305" t="s">
        <v>181</v>
      </c>
      <c r="M2305">
        <f t="shared" si="35"/>
        <v>3.7804223335719396</v>
      </c>
    </row>
    <row r="2306" spans="1:13" x14ac:dyDescent="0.25">
      <c r="A2306" t="s">
        <v>122</v>
      </c>
      <c r="B2306">
        <v>266311</v>
      </c>
      <c r="D2306" t="s">
        <v>122</v>
      </c>
      <c r="E2306">
        <v>117924</v>
      </c>
      <c r="G2306" t="s">
        <v>131</v>
      </c>
      <c r="H2306">
        <v>1.8</v>
      </c>
      <c r="I2306" t="s">
        <v>181</v>
      </c>
      <c r="J2306" t="s">
        <v>182</v>
      </c>
      <c r="K2306">
        <v>1.8</v>
      </c>
      <c r="L2306" t="s">
        <v>181</v>
      </c>
      <c r="M2306">
        <f t="shared" si="35"/>
        <v>4.0264853256979238</v>
      </c>
    </row>
    <row r="2307" spans="1:13" x14ac:dyDescent="0.25">
      <c r="A2307" t="s">
        <v>122</v>
      </c>
      <c r="B2307">
        <v>266311</v>
      </c>
      <c r="D2307" t="s">
        <v>122</v>
      </c>
      <c r="E2307">
        <v>117924</v>
      </c>
      <c r="G2307" t="s">
        <v>131</v>
      </c>
      <c r="H2307">
        <v>1.95</v>
      </c>
      <c r="I2307" t="s">
        <v>181</v>
      </c>
      <c r="J2307" t="s">
        <v>182</v>
      </c>
      <c r="K2307">
        <v>1.95</v>
      </c>
      <c r="L2307" t="s">
        <v>181</v>
      </c>
      <c r="M2307">
        <f t="shared" ref="M2307:M2370" si="36">K2307*3600/1609.344</f>
        <v>4.3620257695060847</v>
      </c>
    </row>
    <row r="2308" spans="1:13" x14ac:dyDescent="0.25">
      <c r="A2308" t="s">
        <v>122</v>
      </c>
      <c r="B2308">
        <v>266382</v>
      </c>
      <c r="D2308" t="s">
        <v>122</v>
      </c>
      <c r="E2308">
        <v>117924</v>
      </c>
      <c r="G2308" t="s">
        <v>131</v>
      </c>
      <c r="H2308">
        <v>2.0499999999999998</v>
      </c>
      <c r="I2308" t="s">
        <v>181</v>
      </c>
      <c r="J2308" t="s">
        <v>182</v>
      </c>
      <c r="K2308">
        <v>2.0499999999999998</v>
      </c>
      <c r="L2308" t="s">
        <v>181</v>
      </c>
      <c r="M2308">
        <f t="shared" si="36"/>
        <v>4.5857193987115243</v>
      </c>
    </row>
    <row r="2309" spans="1:13" x14ac:dyDescent="0.25">
      <c r="A2309" t="s">
        <v>122</v>
      </c>
      <c r="B2309">
        <v>266453</v>
      </c>
      <c r="D2309" t="s">
        <v>122</v>
      </c>
      <c r="E2309">
        <v>117924</v>
      </c>
      <c r="G2309" t="s">
        <v>131</v>
      </c>
      <c r="H2309">
        <v>2.0499999999999998</v>
      </c>
      <c r="I2309" t="s">
        <v>181</v>
      </c>
      <c r="J2309" t="s">
        <v>182</v>
      </c>
      <c r="K2309">
        <v>2.0499999999999998</v>
      </c>
      <c r="L2309" t="s">
        <v>181</v>
      </c>
      <c r="M2309">
        <f t="shared" si="36"/>
        <v>4.5857193987115243</v>
      </c>
    </row>
    <row r="2310" spans="1:13" x14ac:dyDescent="0.25">
      <c r="A2310" t="s">
        <v>122</v>
      </c>
      <c r="B2310">
        <v>266453</v>
      </c>
      <c r="D2310" t="s">
        <v>122</v>
      </c>
      <c r="E2310">
        <v>117924</v>
      </c>
      <c r="G2310" t="s">
        <v>131</v>
      </c>
      <c r="H2310">
        <v>2.1</v>
      </c>
      <c r="I2310" t="s">
        <v>181</v>
      </c>
      <c r="J2310" t="s">
        <v>182</v>
      </c>
      <c r="K2310">
        <v>2.1</v>
      </c>
      <c r="L2310" t="s">
        <v>181</v>
      </c>
      <c r="M2310">
        <f t="shared" si="36"/>
        <v>4.6975662133142446</v>
      </c>
    </row>
    <row r="2311" spans="1:13" x14ac:dyDescent="0.25">
      <c r="A2311" t="s">
        <v>122</v>
      </c>
      <c r="B2311">
        <v>266524</v>
      </c>
      <c r="D2311" t="s">
        <v>122</v>
      </c>
      <c r="E2311">
        <v>117924</v>
      </c>
      <c r="G2311" t="s">
        <v>131</v>
      </c>
      <c r="H2311">
        <v>2.0499999999999998</v>
      </c>
      <c r="I2311" t="s">
        <v>181</v>
      </c>
      <c r="J2311" t="s">
        <v>182</v>
      </c>
      <c r="K2311">
        <v>2.0499999999999998</v>
      </c>
      <c r="L2311" t="s">
        <v>181</v>
      </c>
      <c r="M2311">
        <f t="shared" si="36"/>
        <v>4.5857193987115243</v>
      </c>
    </row>
    <row r="2312" spans="1:13" x14ac:dyDescent="0.25">
      <c r="A2312" t="s">
        <v>122</v>
      </c>
      <c r="B2312">
        <v>266524</v>
      </c>
      <c r="D2312" t="s">
        <v>122</v>
      </c>
      <c r="E2312">
        <v>117924</v>
      </c>
      <c r="G2312" t="s">
        <v>131</v>
      </c>
      <c r="H2312">
        <v>2</v>
      </c>
      <c r="I2312" t="s">
        <v>181</v>
      </c>
      <c r="J2312" t="s">
        <v>182</v>
      </c>
      <c r="K2312">
        <v>2</v>
      </c>
      <c r="L2312" t="s">
        <v>181</v>
      </c>
      <c r="M2312">
        <f t="shared" si="36"/>
        <v>4.4738725841088041</v>
      </c>
    </row>
    <row r="2313" spans="1:13" x14ac:dyDescent="0.25">
      <c r="A2313" t="s">
        <v>122</v>
      </c>
      <c r="B2313">
        <v>266595</v>
      </c>
      <c r="D2313" t="s">
        <v>122</v>
      </c>
      <c r="E2313">
        <v>117924</v>
      </c>
      <c r="G2313" t="s">
        <v>131</v>
      </c>
      <c r="H2313">
        <v>2</v>
      </c>
      <c r="I2313" t="s">
        <v>181</v>
      </c>
      <c r="J2313" t="s">
        <v>182</v>
      </c>
      <c r="K2313">
        <v>2</v>
      </c>
      <c r="L2313" t="s">
        <v>181</v>
      </c>
      <c r="M2313">
        <f t="shared" si="36"/>
        <v>4.4738725841088041</v>
      </c>
    </row>
    <row r="2314" spans="1:13" x14ac:dyDescent="0.25">
      <c r="A2314" t="s">
        <v>122</v>
      </c>
      <c r="B2314">
        <v>266666</v>
      </c>
      <c r="D2314" t="s">
        <v>122</v>
      </c>
      <c r="E2314">
        <v>117924</v>
      </c>
      <c r="G2314" t="s">
        <v>131</v>
      </c>
      <c r="H2314">
        <v>2</v>
      </c>
      <c r="I2314" t="s">
        <v>181</v>
      </c>
      <c r="J2314" t="s">
        <v>182</v>
      </c>
      <c r="K2314">
        <v>2</v>
      </c>
      <c r="L2314" t="s">
        <v>181</v>
      </c>
      <c r="M2314">
        <f t="shared" si="36"/>
        <v>4.4738725841088041</v>
      </c>
    </row>
    <row r="2315" spans="1:13" x14ac:dyDescent="0.25">
      <c r="A2315" t="s">
        <v>122</v>
      </c>
      <c r="B2315">
        <v>266737</v>
      </c>
      <c r="D2315" t="s">
        <v>122</v>
      </c>
      <c r="E2315">
        <v>117924</v>
      </c>
      <c r="G2315" t="s">
        <v>131</v>
      </c>
      <c r="H2315">
        <v>2</v>
      </c>
      <c r="I2315" t="s">
        <v>181</v>
      </c>
      <c r="J2315" t="s">
        <v>182</v>
      </c>
      <c r="K2315">
        <v>2</v>
      </c>
      <c r="L2315" t="s">
        <v>181</v>
      </c>
      <c r="M2315">
        <f t="shared" si="36"/>
        <v>4.4738725841088041</v>
      </c>
    </row>
    <row r="2316" spans="1:13" x14ac:dyDescent="0.25">
      <c r="A2316" t="s">
        <v>122</v>
      </c>
      <c r="B2316">
        <v>266737</v>
      </c>
      <c r="D2316" t="s">
        <v>122</v>
      </c>
      <c r="E2316">
        <v>117924</v>
      </c>
      <c r="G2316" t="s">
        <v>131</v>
      </c>
      <c r="H2316">
        <v>2.0499999999999998</v>
      </c>
      <c r="I2316" t="s">
        <v>181</v>
      </c>
      <c r="J2316" t="s">
        <v>182</v>
      </c>
      <c r="K2316">
        <v>2.0499999999999998</v>
      </c>
      <c r="L2316" t="s">
        <v>181</v>
      </c>
      <c r="M2316">
        <f t="shared" si="36"/>
        <v>4.5857193987115243</v>
      </c>
    </row>
    <row r="2317" spans="1:13" x14ac:dyDescent="0.25">
      <c r="A2317" t="s">
        <v>122</v>
      </c>
      <c r="B2317">
        <v>266808</v>
      </c>
      <c r="D2317" t="s">
        <v>122</v>
      </c>
      <c r="E2317">
        <v>117924</v>
      </c>
      <c r="G2317" t="s">
        <v>131</v>
      </c>
      <c r="H2317">
        <v>2.0499999999999998</v>
      </c>
      <c r="I2317" t="s">
        <v>181</v>
      </c>
      <c r="J2317" t="s">
        <v>182</v>
      </c>
      <c r="K2317">
        <v>2.0499999999999998</v>
      </c>
      <c r="L2317" t="s">
        <v>181</v>
      </c>
      <c r="M2317">
        <f t="shared" si="36"/>
        <v>4.5857193987115243</v>
      </c>
    </row>
    <row r="2318" spans="1:13" x14ac:dyDescent="0.25">
      <c r="A2318" t="s">
        <v>122</v>
      </c>
      <c r="B2318">
        <v>266880</v>
      </c>
      <c r="D2318" t="s">
        <v>122</v>
      </c>
      <c r="E2318">
        <v>117924</v>
      </c>
      <c r="G2318" t="s">
        <v>131</v>
      </c>
      <c r="H2318">
        <v>2</v>
      </c>
      <c r="I2318" t="s">
        <v>181</v>
      </c>
      <c r="J2318" t="s">
        <v>182</v>
      </c>
      <c r="K2318">
        <v>2</v>
      </c>
      <c r="L2318" t="s">
        <v>181</v>
      </c>
      <c r="M2318">
        <f t="shared" si="36"/>
        <v>4.4738725841088041</v>
      </c>
    </row>
    <row r="2319" spans="1:13" x14ac:dyDescent="0.25">
      <c r="A2319" t="s">
        <v>122</v>
      </c>
      <c r="B2319">
        <v>266880</v>
      </c>
      <c r="D2319" t="s">
        <v>122</v>
      </c>
      <c r="E2319">
        <v>117924</v>
      </c>
      <c r="G2319" t="s">
        <v>131</v>
      </c>
      <c r="H2319">
        <v>2</v>
      </c>
      <c r="I2319" t="s">
        <v>181</v>
      </c>
      <c r="J2319" t="s">
        <v>182</v>
      </c>
      <c r="K2319">
        <v>2</v>
      </c>
      <c r="L2319" t="s">
        <v>181</v>
      </c>
      <c r="M2319">
        <f t="shared" si="36"/>
        <v>4.4738725841088041</v>
      </c>
    </row>
    <row r="2320" spans="1:13" x14ac:dyDescent="0.25">
      <c r="A2320" t="s">
        <v>122</v>
      </c>
      <c r="B2320">
        <v>266951</v>
      </c>
      <c r="D2320" t="s">
        <v>122</v>
      </c>
      <c r="E2320">
        <v>117924</v>
      </c>
      <c r="G2320" t="s">
        <v>131</v>
      </c>
      <c r="H2320">
        <v>2</v>
      </c>
      <c r="I2320" t="s">
        <v>181</v>
      </c>
      <c r="J2320" t="s">
        <v>182</v>
      </c>
      <c r="K2320">
        <v>2</v>
      </c>
      <c r="L2320" t="s">
        <v>181</v>
      </c>
      <c r="M2320">
        <f t="shared" si="36"/>
        <v>4.4738725841088041</v>
      </c>
    </row>
    <row r="2321" spans="1:13" x14ac:dyDescent="0.25">
      <c r="A2321" t="s">
        <v>122</v>
      </c>
      <c r="B2321">
        <v>267022</v>
      </c>
      <c r="D2321" t="s">
        <v>122</v>
      </c>
      <c r="E2321">
        <v>117924</v>
      </c>
      <c r="G2321" t="s">
        <v>131</v>
      </c>
      <c r="H2321">
        <v>2.0499999999999998</v>
      </c>
      <c r="I2321" t="s">
        <v>181</v>
      </c>
      <c r="J2321" t="s">
        <v>182</v>
      </c>
      <c r="K2321">
        <v>2.0499999999999998</v>
      </c>
      <c r="L2321" t="s">
        <v>181</v>
      </c>
      <c r="M2321">
        <f t="shared" si="36"/>
        <v>4.5857193987115243</v>
      </c>
    </row>
    <row r="2322" spans="1:13" x14ac:dyDescent="0.25">
      <c r="A2322" t="s">
        <v>122</v>
      </c>
      <c r="B2322">
        <v>267022</v>
      </c>
      <c r="D2322" t="s">
        <v>122</v>
      </c>
      <c r="E2322">
        <v>117924</v>
      </c>
      <c r="G2322" t="s">
        <v>131</v>
      </c>
      <c r="H2322">
        <v>2.1</v>
      </c>
      <c r="I2322" t="s">
        <v>181</v>
      </c>
      <c r="J2322" t="s">
        <v>182</v>
      </c>
      <c r="K2322">
        <v>2.1</v>
      </c>
      <c r="L2322" t="s">
        <v>181</v>
      </c>
      <c r="M2322">
        <f t="shared" si="36"/>
        <v>4.6975662133142446</v>
      </c>
    </row>
    <row r="2323" spans="1:13" x14ac:dyDescent="0.25">
      <c r="A2323" t="s">
        <v>122</v>
      </c>
      <c r="B2323">
        <v>267094</v>
      </c>
      <c r="D2323" t="s">
        <v>122</v>
      </c>
      <c r="E2323">
        <v>117924</v>
      </c>
      <c r="G2323" t="s">
        <v>131</v>
      </c>
      <c r="H2323">
        <v>2.0499999999999998</v>
      </c>
      <c r="I2323" t="s">
        <v>181</v>
      </c>
      <c r="J2323" t="s">
        <v>182</v>
      </c>
      <c r="K2323">
        <v>2.0499999999999998</v>
      </c>
      <c r="L2323" t="s">
        <v>181</v>
      </c>
      <c r="M2323">
        <f t="shared" si="36"/>
        <v>4.5857193987115243</v>
      </c>
    </row>
    <row r="2324" spans="1:13" x14ac:dyDescent="0.25">
      <c r="A2324" t="s">
        <v>122</v>
      </c>
      <c r="B2324">
        <v>267165</v>
      </c>
      <c r="D2324" t="s">
        <v>122</v>
      </c>
      <c r="E2324">
        <v>117924</v>
      </c>
      <c r="G2324" t="s">
        <v>131</v>
      </c>
      <c r="H2324">
        <v>1.95</v>
      </c>
      <c r="I2324" t="s">
        <v>181</v>
      </c>
      <c r="J2324" t="s">
        <v>182</v>
      </c>
      <c r="K2324">
        <v>1.95</v>
      </c>
      <c r="L2324" t="s">
        <v>181</v>
      </c>
      <c r="M2324">
        <f t="shared" si="36"/>
        <v>4.3620257695060847</v>
      </c>
    </row>
    <row r="2325" spans="1:13" x14ac:dyDescent="0.25">
      <c r="A2325" t="s">
        <v>122</v>
      </c>
      <c r="B2325">
        <v>267236</v>
      </c>
      <c r="D2325" t="s">
        <v>122</v>
      </c>
      <c r="E2325">
        <v>117924</v>
      </c>
      <c r="G2325" t="s">
        <v>131</v>
      </c>
      <c r="H2325">
        <v>1.95</v>
      </c>
      <c r="I2325" t="s">
        <v>181</v>
      </c>
      <c r="J2325" t="s">
        <v>182</v>
      </c>
      <c r="K2325">
        <v>1.95</v>
      </c>
      <c r="L2325" t="s">
        <v>181</v>
      </c>
      <c r="M2325">
        <f t="shared" si="36"/>
        <v>4.3620257695060847</v>
      </c>
    </row>
    <row r="2326" spans="1:13" x14ac:dyDescent="0.25">
      <c r="A2326" t="s">
        <v>122</v>
      </c>
      <c r="B2326">
        <v>267236</v>
      </c>
      <c r="D2326" t="s">
        <v>122</v>
      </c>
      <c r="E2326">
        <v>117924</v>
      </c>
      <c r="G2326" t="s">
        <v>131</v>
      </c>
      <c r="H2326">
        <v>2.0499999999999998</v>
      </c>
      <c r="I2326" t="s">
        <v>181</v>
      </c>
      <c r="J2326" t="s">
        <v>182</v>
      </c>
      <c r="K2326">
        <v>2.0499999999999998</v>
      </c>
      <c r="L2326" t="s">
        <v>181</v>
      </c>
      <c r="M2326">
        <f t="shared" si="36"/>
        <v>4.5857193987115243</v>
      </c>
    </row>
    <row r="2327" spans="1:13" x14ac:dyDescent="0.25">
      <c r="A2327" t="s">
        <v>122</v>
      </c>
      <c r="B2327">
        <v>267308</v>
      </c>
      <c r="D2327" t="s">
        <v>122</v>
      </c>
      <c r="E2327">
        <v>117924</v>
      </c>
      <c r="G2327" t="s">
        <v>131</v>
      </c>
      <c r="H2327">
        <v>2.0499999999999998</v>
      </c>
      <c r="I2327" t="s">
        <v>181</v>
      </c>
      <c r="J2327" t="s">
        <v>182</v>
      </c>
      <c r="K2327">
        <v>2.0499999999999998</v>
      </c>
      <c r="L2327" t="s">
        <v>181</v>
      </c>
      <c r="M2327">
        <f t="shared" si="36"/>
        <v>4.5857193987115243</v>
      </c>
    </row>
    <row r="2328" spans="1:13" x14ac:dyDescent="0.25">
      <c r="A2328" t="s">
        <v>122</v>
      </c>
      <c r="B2328">
        <v>267379</v>
      </c>
      <c r="D2328" t="s">
        <v>122</v>
      </c>
      <c r="E2328">
        <v>117924</v>
      </c>
      <c r="G2328" t="s">
        <v>131</v>
      </c>
      <c r="H2328">
        <v>1.9</v>
      </c>
      <c r="I2328" t="s">
        <v>181</v>
      </c>
      <c r="J2328" t="s">
        <v>182</v>
      </c>
      <c r="K2328">
        <v>1.9</v>
      </c>
      <c r="L2328" t="s">
        <v>181</v>
      </c>
      <c r="M2328">
        <f t="shared" si="36"/>
        <v>4.2501789549033644</v>
      </c>
    </row>
    <row r="2329" spans="1:13" x14ac:dyDescent="0.25">
      <c r="A2329" t="s">
        <v>122</v>
      </c>
      <c r="B2329">
        <v>267451</v>
      </c>
      <c r="D2329" t="s">
        <v>122</v>
      </c>
      <c r="E2329">
        <v>117924</v>
      </c>
      <c r="G2329" t="s">
        <v>131</v>
      </c>
      <c r="H2329">
        <v>1.85</v>
      </c>
      <c r="I2329" t="s">
        <v>181</v>
      </c>
      <c r="J2329" t="s">
        <v>182</v>
      </c>
      <c r="K2329">
        <v>1.85</v>
      </c>
      <c r="L2329" t="s">
        <v>181</v>
      </c>
      <c r="M2329">
        <f t="shared" si="36"/>
        <v>4.1383321403006441</v>
      </c>
    </row>
    <row r="2330" spans="1:13" x14ac:dyDescent="0.25">
      <c r="A2330" t="s">
        <v>122</v>
      </c>
      <c r="B2330">
        <v>267522</v>
      </c>
      <c r="D2330" t="s">
        <v>122</v>
      </c>
      <c r="E2330">
        <v>117924</v>
      </c>
      <c r="G2330" t="s">
        <v>131</v>
      </c>
      <c r="H2330">
        <v>1.8</v>
      </c>
      <c r="I2330" t="s">
        <v>181</v>
      </c>
      <c r="J2330" t="s">
        <v>182</v>
      </c>
      <c r="K2330">
        <v>1.8</v>
      </c>
      <c r="L2330" t="s">
        <v>181</v>
      </c>
      <c r="M2330">
        <f t="shared" si="36"/>
        <v>4.0264853256979238</v>
      </c>
    </row>
    <row r="2331" spans="1:13" x14ac:dyDescent="0.25">
      <c r="A2331" t="s">
        <v>122</v>
      </c>
      <c r="B2331">
        <v>267594</v>
      </c>
      <c r="D2331" t="s">
        <v>122</v>
      </c>
      <c r="E2331">
        <v>117924</v>
      </c>
      <c r="G2331" t="s">
        <v>131</v>
      </c>
      <c r="H2331">
        <v>1.54</v>
      </c>
      <c r="I2331" t="s">
        <v>181</v>
      </c>
      <c r="J2331" t="s">
        <v>182</v>
      </c>
      <c r="K2331">
        <v>1.54</v>
      </c>
      <c r="L2331" t="s">
        <v>181</v>
      </c>
      <c r="M2331">
        <f t="shared" si="36"/>
        <v>3.4448818897637796</v>
      </c>
    </row>
    <row r="2332" spans="1:13" x14ac:dyDescent="0.25">
      <c r="A2332" t="s">
        <v>122</v>
      </c>
      <c r="B2332">
        <v>267594</v>
      </c>
      <c r="D2332" t="s">
        <v>122</v>
      </c>
      <c r="E2332">
        <v>117924</v>
      </c>
      <c r="G2332" t="s">
        <v>131</v>
      </c>
      <c r="H2332">
        <v>1.74</v>
      </c>
      <c r="I2332" t="s">
        <v>181</v>
      </c>
      <c r="J2332" t="s">
        <v>182</v>
      </c>
      <c r="K2332">
        <v>1.74</v>
      </c>
      <c r="L2332" t="s">
        <v>181</v>
      </c>
      <c r="M2332">
        <f t="shared" si="36"/>
        <v>3.8922691481746599</v>
      </c>
    </row>
    <row r="2333" spans="1:13" x14ac:dyDescent="0.25">
      <c r="A2333" t="s">
        <v>122</v>
      </c>
      <c r="B2333">
        <v>267665</v>
      </c>
      <c r="D2333" t="s">
        <v>122</v>
      </c>
      <c r="E2333">
        <v>117924</v>
      </c>
      <c r="G2333" t="s">
        <v>131</v>
      </c>
      <c r="H2333">
        <v>1.8</v>
      </c>
      <c r="I2333" t="s">
        <v>181</v>
      </c>
      <c r="J2333" t="s">
        <v>182</v>
      </c>
      <c r="K2333">
        <v>1.8</v>
      </c>
      <c r="L2333" t="s">
        <v>181</v>
      </c>
      <c r="M2333">
        <f t="shared" si="36"/>
        <v>4.0264853256979238</v>
      </c>
    </row>
    <row r="2334" spans="1:13" x14ac:dyDescent="0.25">
      <c r="A2334" t="s">
        <v>122</v>
      </c>
      <c r="B2334">
        <v>267737</v>
      </c>
      <c r="D2334" t="s">
        <v>122</v>
      </c>
      <c r="E2334">
        <v>117924</v>
      </c>
      <c r="G2334" t="s">
        <v>131</v>
      </c>
      <c r="H2334">
        <v>1.8</v>
      </c>
      <c r="I2334" t="s">
        <v>181</v>
      </c>
      <c r="J2334" t="s">
        <v>182</v>
      </c>
      <c r="K2334">
        <v>1.8</v>
      </c>
      <c r="L2334" t="s">
        <v>181</v>
      </c>
      <c r="M2334">
        <f t="shared" si="36"/>
        <v>4.0264853256979238</v>
      </c>
    </row>
    <row r="2335" spans="1:13" x14ac:dyDescent="0.25">
      <c r="A2335" t="s">
        <v>122</v>
      </c>
      <c r="B2335">
        <v>267809</v>
      </c>
      <c r="D2335" t="s">
        <v>122</v>
      </c>
      <c r="E2335">
        <v>117924</v>
      </c>
      <c r="G2335" t="s">
        <v>131</v>
      </c>
      <c r="H2335">
        <v>1.74</v>
      </c>
      <c r="I2335" t="s">
        <v>181</v>
      </c>
      <c r="J2335" t="s">
        <v>182</v>
      </c>
      <c r="K2335">
        <v>1.74</v>
      </c>
      <c r="L2335" t="s">
        <v>181</v>
      </c>
      <c r="M2335">
        <f t="shared" si="36"/>
        <v>3.8922691481746599</v>
      </c>
    </row>
    <row r="2336" spans="1:13" x14ac:dyDescent="0.25">
      <c r="A2336" t="s">
        <v>122</v>
      </c>
      <c r="B2336">
        <v>267881</v>
      </c>
      <c r="D2336" t="s">
        <v>122</v>
      </c>
      <c r="E2336">
        <v>117924</v>
      </c>
      <c r="G2336" t="s">
        <v>131</v>
      </c>
      <c r="H2336">
        <v>1.74</v>
      </c>
      <c r="I2336" t="s">
        <v>181</v>
      </c>
      <c r="J2336" t="s">
        <v>182</v>
      </c>
      <c r="K2336">
        <v>1.74</v>
      </c>
      <c r="L2336" t="s">
        <v>181</v>
      </c>
      <c r="M2336">
        <f t="shared" si="36"/>
        <v>3.8922691481746599</v>
      </c>
    </row>
    <row r="2337" spans="1:13" x14ac:dyDescent="0.25">
      <c r="A2337" t="s">
        <v>122</v>
      </c>
      <c r="B2337">
        <v>267952</v>
      </c>
      <c r="D2337" t="s">
        <v>122</v>
      </c>
      <c r="E2337">
        <v>117924</v>
      </c>
      <c r="G2337" t="s">
        <v>131</v>
      </c>
      <c r="H2337">
        <v>1.8</v>
      </c>
      <c r="I2337" t="s">
        <v>181</v>
      </c>
      <c r="J2337" t="s">
        <v>182</v>
      </c>
      <c r="K2337">
        <v>1.8</v>
      </c>
      <c r="L2337" t="s">
        <v>181</v>
      </c>
      <c r="M2337">
        <f t="shared" si="36"/>
        <v>4.0264853256979238</v>
      </c>
    </row>
    <row r="2338" spans="1:13" x14ac:dyDescent="0.25">
      <c r="A2338" t="s">
        <v>122</v>
      </c>
      <c r="B2338">
        <v>268024</v>
      </c>
      <c r="D2338" t="s">
        <v>122</v>
      </c>
      <c r="E2338">
        <v>117924</v>
      </c>
      <c r="G2338" t="s">
        <v>131</v>
      </c>
      <c r="H2338">
        <v>1.85</v>
      </c>
      <c r="I2338" t="s">
        <v>181</v>
      </c>
      <c r="J2338" t="s">
        <v>182</v>
      </c>
      <c r="K2338">
        <v>1.85</v>
      </c>
      <c r="L2338" t="s">
        <v>181</v>
      </c>
      <c r="M2338">
        <f t="shared" si="36"/>
        <v>4.1383321403006441</v>
      </c>
    </row>
    <row r="2339" spans="1:13" x14ac:dyDescent="0.25">
      <c r="A2339" t="s">
        <v>122</v>
      </c>
      <c r="B2339">
        <v>268024</v>
      </c>
      <c r="D2339" t="s">
        <v>122</v>
      </c>
      <c r="E2339">
        <v>117924</v>
      </c>
      <c r="G2339" t="s">
        <v>131</v>
      </c>
      <c r="H2339">
        <v>1.9</v>
      </c>
      <c r="I2339" t="s">
        <v>181</v>
      </c>
      <c r="J2339" t="s">
        <v>182</v>
      </c>
      <c r="K2339">
        <v>1.9</v>
      </c>
      <c r="L2339" t="s">
        <v>181</v>
      </c>
      <c r="M2339">
        <f t="shared" si="36"/>
        <v>4.2501789549033644</v>
      </c>
    </row>
    <row r="2340" spans="1:13" x14ac:dyDescent="0.25">
      <c r="A2340" t="s">
        <v>122</v>
      </c>
      <c r="B2340">
        <v>268096</v>
      </c>
      <c r="D2340" t="s">
        <v>122</v>
      </c>
      <c r="E2340">
        <v>117924</v>
      </c>
      <c r="G2340" t="s">
        <v>131</v>
      </c>
      <c r="H2340">
        <v>2</v>
      </c>
      <c r="I2340" t="s">
        <v>181</v>
      </c>
      <c r="J2340" t="s">
        <v>182</v>
      </c>
      <c r="K2340">
        <v>2</v>
      </c>
      <c r="L2340" t="s">
        <v>181</v>
      </c>
      <c r="M2340">
        <f t="shared" si="36"/>
        <v>4.4738725841088041</v>
      </c>
    </row>
    <row r="2341" spans="1:13" x14ac:dyDescent="0.25">
      <c r="A2341" t="s">
        <v>122</v>
      </c>
      <c r="B2341">
        <v>268168</v>
      </c>
      <c r="D2341" t="s">
        <v>122</v>
      </c>
      <c r="E2341">
        <v>117924</v>
      </c>
      <c r="G2341" t="s">
        <v>131</v>
      </c>
      <c r="H2341">
        <v>1.9</v>
      </c>
      <c r="I2341" t="s">
        <v>181</v>
      </c>
      <c r="J2341" t="s">
        <v>182</v>
      </c>
      <c r="K2341">
        <v>1.9</v>
      </c>
      <c r="L2341" t="s">
        <v>181</v>
      </c>
      <c r="M2341">
        <f t="shared" si="36"/>
        <v>4.2501789549033644</v>
      </c>
    </row>
    <row r="2342" spans="1:13" x14ac:dyDescent="0.25">
      <c r="A2342" t="s">
        <v>122</v>
      </c>
      <c r="B2342">
        <v>268240</v>
      </c>
      <c r="D2342" t="s">
        <v>122</v>
      </c>
      <c r="E2342">
        <v>117924</v>
      </c>
      <c r="G2342" t="s">
        <v>131</v>
      </c>
      <c r="H2342">
        <v>1.69</v>
      </c>
      <c r="I2342" t="s">
        <v>181</v>
      </c>
      <c r="J2342" t="s">
        <v>182</v>
      </c>
      <c r="K2342">
        <v>1.69</v>
      </c>
      <c r="L2342" t="s">
        <v>181</v>
      </c>
      <c r="M2342">
        <f t="shared" si="36"/>
        <v>3.7804223335719396</v>
      </c>
    </row>
    <row r="2343" spans="1:13" x14ac:dyDescent="0.25">
      <c r="A2343" t="s">
        <v>122</v>
      </c>
      <c r="B2343">
        <v>268312</v>
      </c>
      <c r="D2343" t="s">
        <v>122</v>
      </c>
      <c r="E2343">
        <v>117924</v>
      </c>
      <c r="G2343" t="s">
        <v>131</v>
      </c>
      <c r="H2343">
        <v>1.54</v>
      </c>
      <c r="I2343" t="s">
        <v>181</v>
      </c>
      <c r="J2343" t="s">
        <v>182</v>
      </c>
      <c r="K2343">
        <v>1.54</v>
      </c>
      <c r="L2343" t="s">
        <v>181</v>
      </c>
      <c r="M2343">
        <f t="shared" si="36"/>
        <v>3.4448818897637796</v>
      </c>
    </row>
    <row r="2344" spans="1:13" x14ac:dyDescent="0.25">
      <c r="A2344" t="s">
        <v>122</v>
      </c>
      <c r="B2344">
        <v>268384</v>
      </c>
      <c r="D2344" t="s">
        <v>122</v>
      </c>
      <c r="E2344">
        <v>117924</v>
      </c>
      <c r="G2344" t="s">
        <v>131</v>
      </c>
      <c r="H2344">
        <v>1.54</v>
      </c>
      <c r="I2344" t="s">
        <v>181</v>
      </c>
      <c r="J2344" t="s">
        <v>182</v>
      </c>
      <c r="K2344">
        <v>1.54</v>
      </c>
      <c r="L2344" t="s">
        <v>181</v>
      </c>
      <c r="M2344">
        <f t="shared" si="36"/>
        <v>3.4448818897637796</v>
      </c>
    </row>
    <row r="2345" spans="1:13" x14ac:dyDescent="0.25">
      <c r="A2345" t="s">
        <v>122</v>
      </c>
      <c r="B2345">
        <v>268384</v>
      </c>
      <c r="D2345" t="s">
        <v>122</v>
      </c>
      <c r="E2345">
        <v>117924</v>
      </c>
      <c r="G2345" t="s">
        <v>131</v>
      </c>
      <c r="H2345">
        <v>1.74</v>
      </c>
      <c r="I2345" t="s">
        <v>181</v>
      </c>
      <c r="J2345" t="s">
        <v>182</v>
      </c>
      <c r="K2345">
        <v>1.74</v>
      </c>
      <c r="L2345" t="s">
        <v>181</v>
      </c>
      <c r="M2345">
        <f t="shared" si="36"/>
        <v>3.8922691481746599</v>
      </c>
    </row>
    <row r="2346" spans="1:13" x14ac:dyDescent="0.25">
      <c r="A2346" t="s">
        <v>122</v>
      </c>
      <c r="B2346">
        <v>268528</v>
      </c>
      <c r="D2346" t="s">
        <v>122</v>
      </c>
      <c r="E2346">
        <v>117924</v>
      </c>
      <c r="G2346" t="s">
        <v>131</v>
      </c>
      <c r="H2346">
        <v>1.8</v>
      </c>
      <c r="I2346" t="s">
        <v>181</v>
      </c>
      <c r="J2346" t="s">
        <v>182</v>
      </c>
      <c r="K2346">
        <v>1.8</v>
      </c>
      <c r="L2346" t="s">
        <v>181</v>
      </c>
      <c r="M2346">
        <f t="shared" si="36"/>
        <v>4.0264853256979238</v>
      </c>
    </row>
    <row r="2347" spans="1:13" x14ac:dyDescent="0.25">
      <c r="A2347" t="s">
        <v>122</v>
      </c>
      <c r="B2347">
        <v>268528</v>
      </c>
      <c r="D2347" t="s">
        <v>122</v>
      </c>
      <c r="E2347">
        <v>117924</v>
      </c>
      <c r="G2347" t="s">
        <v>131</v>
      </c>
      <c r="H2347">
        <v>1.85</v>
      </c>
      <c r="I2347" t="s">
        <v>181</v>
      </c>
      <c r="J2347" t="s">
        <v>182</v>
      </c>
      <c r="K2347">
        <v>1.85</v>
      </c>
      <c r="L2347" t="s">
        <v>181</v>
      </c>
      <c r="M2347">
        <f t="shared" si="36"/>
        <v>4.1383321403006441</v>
      </c>
    </row>
    <row r="2348" spans="1:13" x14ac:dyDescent="0.25">
      <c r="A2348" t="s">
        <v>122</v>
      </c>
      <c r="B2348">
        <v>268600</v>
      </c>
      <c r="D2348" t="s">
        <v>122</v>
      </c>
      <c r="E2348">
        <v>117924</v>
      </c>
      <c r="G2348" t="s">
        <v>131</v>
      </c>
      <c r="H2348">
        <v>1.85</v>
      </c>
      <c r="I2348" t="s">
        <v>181</v>
      </c>
      <c r="J2348" t="s">
        <v>182</v>
      </c>
      <c r="K2348">
        <v>1.85</v>
      </c>
      <c r="L2348" t="s">
        <v>181</v>
      </c>
      <c r="M2348">
        <f t="shared" si="36"/>
        <v>4.1383321403006441</v>
      </c>
    </row>
    <row r="2349" spans="1:13" x14ac:dyDescent="0.25">
      <c r="A2349" t="s">
        <v>122</v>
      </c>
      <c r="B2349">
        <v>268672</v>
      </c>
      <c r="D2349" t="s">
        <v>122</v>
      </c>
      <c r="E2349">
        <v>117924</v>
      </c>
      <c r="G2349" t="s">
        <v>131</v>
      </c>
      <c r="H2349">
        <v>1.8</v>
      </c>
      <c r="I2349" t="s">
        <v>181</v>
      </c>
      <c r="J2349" t="s">
        <v>182</v>
      </c>
      <c r="K2349">
        <v>1.8</v>
      </c>
      <c r="L2349" t="s">
        <v>181</v>
      </c>
      <c r="M2349">
        <f t="shared" si="36"/>
        <v>4.0264853256979238</v>
      </c>
    </row>
    <row r="2350" spans="1:13" x14ac:dyDescent="0.25">
      <c r="A2350" t="s">
        <v>122</v>
      </c>
      <c r="B2350">
        <v>268744</v>
      </c>
      <c r="D2350" t="s">
        <v>122</v>
      </c>
      <c r="E2350">
        <v>117924</v>
      </c>
      <c r="G2350" t="s">
        <v>131</v>
      </c>
      <c r="H2350">
        <v>1.74</v>
      </c>
      <c r="I2350" t="s">
        <v>181</v>
      </c>
      <c r="J2350" t="s">
        <v>182</v>
      </c>
      <c r="K2350">
        <v>1.74</v>
      </c>
      <c r="L2350" t="s">
        <v>181</v>
      </c>
      <c r="M2350">
        <f t="shared" si="36"/>
        <v>3.8922691481746599</v>
      </c>
    </row>
    <row r="2351" spans="1:13" x14ac:dyDescent="0.25">
      <c r="A2351" t="s">
        <v>122</v>
      </c>
      <c r="B2351">
        <v>268744</v>
      </c>
      <c r="D2351" t="s">
        <v>122</v>
      </c>
      <c r="E2351">
        <v>117924</v>
      </c>
      <c r="G2351" t="s">
        <v>131</v>
      </c>
      <c r="H2351">
        <v>1.8</v>
      </c>
      <c r="I2351" t="s">
        <v>181</v>
      </c>
      <c r="J2351" t="s">
        <v>182</v>
      </c>
      <c r="K2351">
        <v>1.8</v>
      </c>
      <c r="L2351" t="s">
        <v>181</v>
      </c>
      <c r="M2351">
        <f t="shared" si="36"/>
        <v>4.0264853256979238</v>
      </c>
    </row>
    <row r="2352" spans="1:13" x14ac:dyDescent="0.25">
      <c r="A2352" t="s">
        <v>122</v>
      </c>
      <c r="B2352">
        <v>268744</v>
      </c>
      <c r="D2352" t="s">
        <v>122</v>
      </c>
      <c r="E2352">
        <v>117924</v>
      </c>
      <c r="G2352" t="s">
        <v>131</v>
      </c>
      <c r="H2352">
        <v>1.9</v>
      </c>
      <c r="I2352" t="s">
        <v>181</v>
      </c>
      <c r="J2352" t="s">
        <v>182</v>
      </c>
      <c r="K2352">
        <v>1.9</v>
      </c>
      <c r="L2352" t="s">
        <v>181</v>
      </c>
      <c r="M2352">
        <f t="shared" si="36"/>
        <v>4.2501789549033644</v>
      </c>
    </row>
    <row r="2353" spans="1:13" x14ac:dyDescent="0.25">
      <c r="A2353" t="s">
        <v>122</v>
      </c>
      <c r="B2353">
        <v>268817</v>
      </c>
      <c r="D2353" t="s">
        <v>122</v>
      </c>
      <c r="E2353">
        <v>117924</v>
      </c>
      <c r="G2353" t="s">
        <v>131</v>
      </c>
      <c r="H2353">
        <v>1.85</v>
      </c>
      <c r="I2353" t="s">
        <v>181</v>
      </c>
      <c r="J2353" t="s">
        <v>182</v>
      </c>
      <c r="K2353">
        <v>1.85</v>
      </c>
      <c r="L2353" t="s">
        <v>181</v>
      </c>
      <c r="M2353">
        <f t="shared" si="36"/>
        <v>4.1383321403006441</v>
      </c>
    </row>
    <row r="2354" spans="1:13" x14ac:dyDescent="0.25">
      <c r="A2354" t="s">
        <v>122</v>
      </c>
      <c r="B2354">
        <v>268889</v>
      </c>
      <c r="D2354" t="s">
        <v>122</v>
      </c>
      <c r="E2354">
        <v>117924</v>
      </c>
      <c r="G2354" t="s">
        <v>131</v>
      </c>
      <c r="H2354">
        <v>1.85</v>
      </c>
      <c r="I2354" t="s">
        <v>181</v>
      </c>
      <c r="J2354" t="s">
        <v>182</v>
      </c>
      <c r="K2354">
        <v>1.85</v>
      </c>
      <c r="L2354" t="s">
        <v>181</v>
      </c>
      <c r="M2354">
        <f t="shared" si="36"/>
        <v>4.1383321403006441</v>
      </c>
    </row>
    <row r="2355" spans="1:13" x14ac:dyDescent="0.25">
      <c r="A2355" t="s">
        <v>122</v>
      </c>
      <c r="B2355">
        <v>268961</v>
      </c>
      <c r="D2355" t="s">
        <v>122</v>
      </c>
      <c r="E2355">
        <v>117924</v>
      </c>
      <c r="G2355" t="s">
        <v>131</v>
      </c>
      <c r="H2355">
        <v>1.85</v>
      </c>
      <c r="I2355" t="s">
        <v>181</v>
      </c>
      <c r="J2355" t="s">
        <v>182</v>
      </c>
      <c r="K2355">
        <v>1.85</v>
      </c>
      <c r="L2355" t="s">
        <v>181</v>
      </c>
      <c r="M2355">
        <f t="shared" si="36"/>
        <v>4.1383321403006441</v>
      </c>
    </row>
    <row r="2356" spans="1:13" x14ac:dyDescent="0.25">
      <c r="A2356" t="s">
        <v>122</v>
      </c>
      <c r="B2356">
        <v>268961</v>
      </c>
      <c r="D2356" t="s">
        <v>122</v>
      </c>
      <c r="E2356">
        <v>117924</v>
      </c>
      <c r="G2356" t="s">
        <v>131</v>
      </c>
      <c r="H2356">
        <v>1.85</v>
      </c>
      <c r="I2356" t="s">
        <v>181</v>
      </c>
      <c r="J2356" t="s">
        <v>182</v>
      </c>
      <c r="K2356">
        <v>1.85</v>
      </c>
      <c r="L2356" t="s">
        <v>181</v>
      </c>
      <c r="M2356">
        <f t="shared" si="36"/>
        <v>4.1383321403006441</v>
      </c>
    </row>
    <row r="2357" spans="1:13" x14ac:dyDescent="0.25">
      <c r="A2357" t="s">
        <v>122</v>
      </c>
      <c r="B2357">
        <v>269034</v>
      </c>
      <c r="D2357" t="s">
        <v>122</v>
      </c>
      <c r="E2357">
        <v>117924</v>
      </c>
      <c r="G2357" t="s">
        <v>131</v>
      </c>
      <c r="H2357">
        <v>1.85</v>
      </c>
      <c r="I2357" t="s">
        <v>181</v>
      </c>
      <c r="J2357" t="s">
        <v>182</v>
      </c>
      <c r="K2357">
        <v>1.85</v>
      </c>
      <c r="L2357" t="s">
        <v>181</v>
      </c>
      <c r="M2357">
        <f t="shared" si="36"/>
        <v>4.1383321403006441</v>
      </c>
    </row>
    <row r="2358" spans="1:13" x14ac:dyDescent="0.25">
      <c r="A2358" t="s">
        <v>122</v>
      </c>
      <c r="B2358">
        <v>269106</v>
      </c>
      <c r="D2358" t="s">
        <v>122</v>
      </c>
      <c r="E2358">
        <v>117924</v>
      </c>
      <c r="G2358" t="s">
        <v>131</v>
      </c>
      <c r="H2358">
        <v>1.9</v>
      </c>
      <c r="I2358" t="s">
        <v>181</v>
      </c>
      <c r="J2358" t="s">
        <v>182</v>
      </c>
      <c r="K2358">
        <v>1.9</v>
      </c>
      <c r="L2358" t="s">
        <v>181</v>
      </c>
      <c r="M2358">
        <f t="shared" si="36"/>
        <v>4.2501789549033644</v>
      </c>
    </row>
    <row r="2359" spans="1:13" x14ac:dyDescent="0.25">
      <c r="A2359" t="s">
        <v>122</v>
      </c>
      <c r="B2359">
        <v>269179</v>
      </c>
      <c r="D2359" t="s">
        <v>122</v>
      </c>
      <c r="E2359">
        <v>117924</v>
      </c>
      <c r="G2359" t="s">
        <v>131</v>
      </c>
      <c r="H2359">
        <v>1.9</v>
      </c>
      <c r="I2359" t="s">
        <v>181</v>
      </c>
      <c r="J2359" t="s">
        <v>182</v>
      </c>
      <c r="K2359">
        <v>1.9</v>
      </c>
      <c r="L2359" t="s">
        <v>181</v>
      </c>
      <c r="M2359">
        <f t="shared" si="36"/>
        <v>4.2501789549033644</v>
      </c>
    </row>
    <row r="2360" spans="1:13" x14ac:dyDescent="0.25">
      <c r="A2360" t="s">
        <v>122</v>
      </c>
      <c r="B2360">
        <v>269251</v>
      </c>
      <c r="D2360" t="s">
        <v>122</v>
      </c>
      <c r="E2360">
        <v>117924</v>
      </c>
      <c r="G2360" t="s">
        <v>131</v>
      </c>
      <c r="H2360">
        <v>1.85</v>
      </c>
      <c r="I2360" t="s">
        <v>181</v>
      </c>
      <c r="J2360" t="s">
        <v>182</v>
      </c>
      <c r="K2360">
        <v>1.85</v>
      </c>
      <c r="L2360" t="s">
        <v>181</v>
      </c>
      <c r="M2360">
        <f t="shared" si="36"/>
        <v>4.1383321403006441</v>
      </c>
    </row>
    <row r="2361" spans="1:13" x14ac:dyDescent="0.25">
      <c r="A2361" t="s">
        <v>122</v>
      </c>
      <c r="B2361">
        <v>269251</v>
      </c>
      <c r="D2361" t="s">
        <v>122</v>
      </c>
      <c r="E2361">
        <v>117924</v>
      </c>
      <c r="G2361" t="s">
        <v>131</v>
      </c>
      <c r="H2361">
        <v>1.85</v>
      </c>
      <c r="I2361" t="s">
        <v>181</v>
      </c>
      <c r="J2361" t="s">
        <v>182</v>
      </c>
      <c r="K2361">
        <v>1.85</v>
      </c>
      <c r="L2361" t="s">
        <v>181</v>
      </c>
      <c r="M2361">
        <f t="shared" si="36"/>
        <v>4.1383321403006441</v>
      </c>
    </row>
    <row r="2362" spans="1:13" x14ac:dyDescent="0.25">
      <c r="A2362" t="s">
        <v>122</v>
      </c>
      <c r="B2362">
        <v>269324</v>
      </c>
      <c r="D2362" t="s">
        <v>122</v>
      </c>
      <c r="E2362">
        <v>117924</v>
      </c>
      <c r="G2362" t="s">
        <v>131</v>
      </c>
      <c r="H2362">
        <v>1.9</v>
      </c>
      <c r="I2362" t="s">
        <v>181</v>
      </c>
      <c r="J2362" t="s">
        <v>182</v>
      </c>
      <c r="K2362">
        <v>1.9</v>
      </c>
      <c r="L2362" t="s">
        <v>181</v>
      </c>
      <c r="M2362">
        <f t="shared" si="36"/>
        <v>4.2501789549033644</v>
      </c>
    </row>
    <row r="2363" spans="1:13" x14ac:dyDescent="0.25">
      <c r="A2363" t="s">
        <v>122</v>
      </c>
      <c r="B2363">
        <v>269396</v>
      </c>
      <c r="D2363" t="s">
        <v>122</v>
      </c>
      <c r="E2363">
        <v>117924</v>
      </c>
      <c r="G2363" t="s">
        <v>131</v>
      </c>
      <c r="H2363">
        <v>1.9</v>
      </c>
      <c r="I2363" t="s">
        <v>181</v>
      </c>
      <c r="J2363" t="s">
        <v>182</v>
      </c>
      <c r="K2363">
        <v>1.9</v>
      </c>
      <c r="L2363" t="s">
        <v>181</v>
      </c>
      <c r="M2363">
        <f t="shared" si="36"/>
        <v>4.2501789549033644</v>
      </c>
    </row>
    <row r="2364" spans="1:13" x14ac:dyDescent="0.25">
      <c r="A2364" t="s">
        <v>122</v>
      </c>
      <c r="B2364">
        <v>269469</v>
      </c>
      <c r="D2364" t="s">
        <v>122</v>
      </c>
      <c r="E2364">
        <v>117924</v>
      </c>
      <c r="G2364" t="s">
        <v>131</v>
      </c>
      <c r="H2364">
        <v>1.95</v>
      </c>
      <c r="I2364" t="s">
        <v>181</v>
      </c>
      <c r="J2364" t="s">
        <v>182</v>
      </c>
      <c r="K2364">
        <v>1.95</v>
      </c>
      <c r="L2364" t="s">
        <v>181</v>
      </c>
      <c r="M2364">
        <f t="shared" si="36"/>
        <v>4.3620257695060847</v>
      </c>
    </row>
    <row r="2365" spans="1:13" x14ac:dyDescent="0.25">
      <c r="A2365" t="s">
        <v>122</v>
      </c>
      <c r="B2365">
        <v>269541</v>
      </c>
      <c r="D2365" t="s">
        <v>122</v>
      </c>
      <c r="E2365">
        <v>117924</v>
      </c>
      <c r="G2365" t="s">
        <v>131</v>
      </c>
      <c r="H2365">
        <v>1.95</v>
      </c>
      <c r="I2365" t="s">
        <v>181</v>
      </c>
      <c r="J2365" t="s">
        <v>182</v>
      </c>
      <c r="K2365">
        <v>1.95</v>
      </c>
      <c r="L2365" t="s">
        <v>181</v>
      </c>
      <c r="M2365">
        <f t="shared" si="36"/>
        <v>4.3620257695060847</v>
      </c>
    </row>
    <row r="2366" spans="1:13" x14ac:dyDescent="0.25">
      <c r="A2366" t="s">
        <v>122</v>
      </c>
      <c r="B2366">
        <v>269541</v>
      </c>
      <c r="D2366" t="s">
        <v>122</v>
      </c>
      <c r="E2366">
        <v>117924</v>
      </c>
      <c r="G2366" t="s">
        <v>131</v>
      </c>
      <c r="H2366">
        <v>1.49</v>
      </c>
      <c r="I2366" t="s">
        <v>181</v>
      </c>
      <c r="J2366" t="s">
        <v>182</v>
      </c>
      <c r="K2366">
        <v>1.49</v>
      </c>
      <c r="L2366" t="s">
        <v>181</v>
      </c>
      <c r="M2366">
        <f t="shared" si="36"/>
        <v>3.3330350751610593</v>
      </c>
    </row>
    <row r="2367" spans="1:13" x14ac:dyDescent="0.25">
      <c r="A2367" t="s">
        <v>122</v>
      </c>
      <c r="B2367">
        <v>269614</v>
      </c>
      <c r="D2367" t="s">
        <v>122</v>
      </c>
      <c r="E2367">
        <v>117924</v>
      </c>
      <c r="G2367" t="s">
        <v>131</v>
      </c>
      <c r="H2367">
        <v>1.9</v>
      </c>
      <c r="I2367" t="s">
        <v>181</v>
      </c>
      <c r="J2367" t="s">
        <v>182</v>
      </c>
      <c r="K2367">
        <v>1.9</v>
      </c>
      <c r="L2367" t="s">
        <v>181</v>
      </c>
      <c r="M2367">
        <f t="shared" si="36"/>
        <v>4.2501789549033644</v>
      </c>
    </row>
    <row r="2368" spans="1:13" x14ac:dyDescent="0.25">
      <c r="A2368" t="s">
        <v>122</v>
      </c>
      <c r="B2368">
        <v>269687</v>
      </c>
      <c r="D2368" t="s">
        <v>122</v>
      </c>
      <c r="E2368">
        <v>117924</v>
      </c>
      <c r="G2368" t="s">
        <v>131</v>
      </c>
      <c r="H2368">
        <v>1.95</v>
      </c>
      <c r="I2368" t="s">
        <v>181</v>
      </c>
      <c r="J2368" t="s">
        <v>182</v>
      </c>
      <c r="K2368">
        <v>1.95</v>
      </c>
      <c r="L2368" t="s">
        <v>181</v>
      </c>
      <c r="M2368">
        <f t="shared" si="36"/>
        <v>4.3620257695060847</v>
      </c>
    </row>
    <row r="2369" spans="1:13" x14ac:dyDescent="0.25">
      <c r="A2369" t="s">
        <v>122</v>
      </c>
      <c r="B2369">
        <v>269687</v>
      </c>
      <c r="D2369" t="s">
        <v>122</v>
      </c>
      <c r="E2369">
        <v>117924</v>
      </c>
      <c r="G2369" t="s">
        <v>131</v>
      </c>
      <c r="H2369">
        <v>2.0499999999999998</v>
      </c>
      <c r="I2369" t="s">
        <v>181</v>
      </c>
      <c r="J2369" t="s">
        <v>182</v>
      </c>
      <c r="K2369">
        <v>2.0499999999999998</v>
      </c>
      <c r="L2369" t="s">
        <v>181</v>
      </c>
      <c r="M2369">
        <f t="shared" si="36"/>
        <v>4.5857193987115243</v>
      </c>
    </row>
    <row r="2370" spans="1:13" x14ac:dyDescent="0.25">
      <c r="A2370" t="s">
        <v>122</v>
      </c>
      <c r="B2370">
        <v>269687</v>
      </c>
      <c r="D2370" t="s">
        <v>122</v>
      </c>
      <c r="E2370">
        <v>117924</v>
      </c>
      <c r="G2370" t="s">
        <v>131</v>
      </c>
      <c r="H2370">
        <v>2</v>
      </c>
      <c r="I2370" t="s">
        <v>181</v>
      </c>
      <c r="J2370" t="s">
        <v>182</v>
      </c>
      <c r="K2370">
        <v>2</v>
      </c>
      <c r="L2370" t="s">
        <v>181</v>
      </c>
      <c r="M2370">
        <f t="shared" si="36"/>
        <v>4.4738725841088041</v>
      </c>
    </row>
    <row r="2371" spans="1:13" x14ac:dyDescent="0.25">
      <c r="A2371" t="s">
        <v>122</v>
      </c>
      <c r="B2371">
        <v>269759</v>
      </c>
      <c r="D2371" t="s">
        <v>122</v>
      </c>
      <c r="E2371">
        <v>117924</v>
      </c>
      <c r="G2371" t="s">
        <v>131</v>
      </c>
      <c r="H2371">
        <v>2</v>
      </c>
      <c r="I2371" t="s">
        <v>181</v>
      </c>
      <c r="J2371" t="s">
        <v>182</v>
      </c>
      <c r="K2371">
        <v>2</v>
      </c>
      <c r="L2371" t="s">
        <v>181</v>
      </c>
      <c r="M2371">
        <f t="shared" ref="M2371:M2434" si="37">K2371*3600/1609.344</f>
        <v>4.4738725841088041</v>
      </c>
    </row>
    <row r="2372" spans="1:13" x14ac:dyDescent="0.25">
      <c r="A2372" t="s">
        <v>122</v>
      </c>
      <c r="B2372">
        <v>269832</v>
      </c>
      <c r="D2372" t="s">
        <v>122</v>
      </c>
      <c r="E2372">
        <v>117924</v>
      </c>
      <c r="G2372" t="s">
        <v>131</v>
      </c>
      <c r="H2372">
        <v>1.95</v>
      </c>
      <c r="I2372" t="s">
        <v>181</v>
      </c>
      <c r="J2372" t="s">
        <v>182</v>
      </c>
      <c r="K2372">
        <v>1.95</v>
      </c>
      <c r="L2372" t="s">
        <v>181</v>
      </c>
      <c r="M2372">
        <f t="shared" si="37"/>
        <v>4.3620257695060847</v>
      </c>
    </row>
    <row r="2373" spans="1:13" x14ac:dyDescent="0.25">
      <c r="A2373" t="s">
        <v>122</v>
      </c>
      <c r="B2373">
        <v>269832</v>
      </c>
      <c r="D2373" t="s">
        <v>122</v>
      </c>
      <c r="E2373">
        <v>117924</v>
      </c>
      <c r="G2373" t="s">
        <v>131</v>
      </c>
      <c r="H2373">
        <v>1.9</v>
      </c>
      <c r="I2373" t="s">
        <v>181</v>
      </c>
      <c r="J2373" t="s">
        <v>182</v>
      </c>
      <c r="K2373">
        <v>1.9</v>
      </c>
      <c r="L2373" t="s">
        <v>181</v>
      </c>
      <c r="M2373">
        <f t="shared" si="37"/>
        <v>4.2501789549033644</v>
      </c>
    </row>
    <row r="2374" spans="1:13" x14ac:dyDescent="0.25">
      <c r="A2374" t="s">
        <v>122</v>
      </c>
      <c r="B2374">
        <v>269905</v>
      </c>
      <c r="D2374" t="s">
        <v>122</v>
      </c>
      <c r="E2374">
        <v>117924</v>
      </c>
      <c r="G2374" t="s">
        <v>131</v>
      </c>
      <c r="H2374">
        <v>1.9</v>
      </c>
      <c r="I2374" t="s">
        <v>181</v>
      </c>
      <c r="J2374" t="s">
        <v>182</v>
      </c>
      <c r="K2374">
        <v>1.9</v>
      </c>
      <c r="L2374" t="s">
        <v>181</v>
      </c>
      <c r="M2374">
        <f t="shared" si="37"/>
        <v>4.2501789549033644</v>
      </c>
    </row>
    <row r="2375" spans="1:13" x14ac:dyDescent="0.25">
      <c r="A2375" t="s">
        <v>122</v>
      </c>
      <c r="B2375">
        <v>269978</v>
      </c>
      <c r="D2375" t="s">
        <v>122</v>
      </c>
      <c r="E2375">
        <v>117924</v>
      </c>
      <c r="G2375" t="s">
        <v>131</v>
      </c>
      <c r="H2375">
        <v>1.9</v>
      </c>
      <c r="I2375" t="s">
        <v>181</v>
      </c>
      <c r="J2375" t="s">
        <v>182</v>
      </c>
      <c r="K2375">
        <v>1.9</v>
      </c>
      <c r="L2375" t="s">
        <v>181</v>
      </c>
      <c r="M2375">
        <f t="shared" si="37"/>
        <v>4.2501789549033644</v>
      </c>
    </row>
    <row r="2376" spans="1:13" x14ac:dyDescent="0.25">
      <c r="A2376" t="s">
        <v>122</v>
      </c>
      <c r="B2376">
        <v>270051</v>
      </c>
      <c r="D2376" t="s">
        <v>122</v>
      </c>
      <c r="E2376">
        <v>117924</v>
      </c>
      <c r="G2376" t="s">
        <v>131</v>
      </c>
      <c r="H2376">
        <v>1.95</v>
      </c>
      <c r="I2376" t="s">
        <v>181</v>
      </c>
      <c r="J2376" t="s">
        <v>182</v>
      </c>
      <c r="K2376">
        <v>1.95</v>
      </c>
      <c r="L2376" t="s">
        <v>181</v>
      </c>
      <c r="M2376">
        <f t="shared" si="37"/>
        <v>4.3620257695060847</v>
      </c>
    </row>
    <row r="2377" spans="1:13" x14ac:dyDescent="0.25">
      <c r="A2377" t="s">
        <v>122</v>
      </c>
      <c r="B2377">
        <v>270051</v>
      </c>
      <c r="D2377" t="s">
        <v>122</v>
      </c>
      <c r="E2377">
        <v>117924</v>
      </c>
      <c r="G2377" t="s">
        <v>131</v>
      </c>
      <c r="H2377">
        <v>2</v>
      </c>
      <c r="I2377" t="s">
        <v>181</v>
      </c>
      <c r="J2377" t="s">
        <v>182</v>
      </c>
      <c r="K2377">
        <v>2</v>
      </c>
      <c r="L2377" t="s">
        <v>181</v>
      </c>
      <c r="M2377">
        <f t="shared" si="37"/>
        <v>4.4738725841088041</v>
      </c>
    </row>
    <row r="2378" spans="1:13" x14ac:dyDescent="0.25">
      <c r="A2378" t="s">
        <v>122</v>
      </c>
      <c r="B2378">
        <v>270124</v>
      </c>
      <c r="D2378" t="s">
        <v>122</v>
      </c>
      <c r="E2378">
        <v>117924</v>
      </c>
      <c r="G2378" t="s">
        <v>131</v>
      </c>
      <c r="H2378">
        <v>2</v>
      </c>
      <c r="I2378" t="s">
        <v>181</v>
      </c>
      <c r="J2378" t="s">
        <v>182</v>
      </c>
      <c r="K2378">
        <v>2</v>
      </c>
      <c r="L2378" t="s">
        <v>181</v>
      </c>
      <c r="M2378">
        <f t="shared" si="37"/>
        <v>4.4738725841088041</v>
      </c>
    </row>
    <row r="2379" spans="1:13" x14ac:dyDescent="0.25">
      <c r="A2379" t="s">
        <v>122</v>
      </c>
      <c r="B2379">
        <v>270197</v>
      </c>
      <c r="D2379" t="s">
        <v>122</v>
      </c>
      <c r="E2379">
        <v>117924</v>
      </c>
      <c r="G2379" t="s">
        <v>131</v>
      </c>
      <c r="H2379">
        <v>2</v>
      </c>
      <c r="I2379" t="s">
        <v>181</v>
      </c>
      <c r="J2379" t="s">
        <v>182</v>
      </c>
      <c r="K2379">
        <v>2</v>
      </c>
      <c r="L2379" t="s">
        <v>181</v>
      </c>
      <c r="M2379">
        <f t="shared" si="37"/>
        <v>4.4738725841088041</v>
      </c>
    </row>
    <row r="2380" spans="1:13" x14ac:dyDescent="0.25">
      <c r="A2380" t="s">
        <v>122</v>
      </c>
      <c r="B2380">
        <v>270270</v>
      </c>
      <c r="D2380" t="s">
        <v>122</v>
      </c>
      <c r="E2380">
        <v>117924</v>
      </c>
      <c r="G2380" t="s">
        <v>131</v>
      </c>
      <c r="H2380">
        <v>1.49</v>
      </c>
      <c r="I2380" t="s">
        <v>181</v>
      </c>
      <c r="J2380" t="s">
        <v>182</v>
      </c>
      <c r="K2380">
        <v>1.49</v>
      </c>
      <c r="L2380" t="s">
        <v>181</v>
      </c>
      <c r="M2380">
        <f t="shared" si="37"/>
        <v>3.3330350751610593</v>
      </c>
    </row>
    <row r="2381" spans="1:13" x14ac:dyDescent="0.25">
      <c r="A2381" t="s">
        <v>122</v>
      </c>
      <c r="B2381">
        <v>270343</v>
      </c>
      <c r="D2381" t="s">
        <v>122</v>
      </c>
      <c r="E2381">
        <v>117924</v>
      </c>
      <c r="G2381" t="s">
        <v>131</v>
      </c>
      <c r="H2381">
        <v>1.9</v>
      </c>
      <c r="I2381" t="s">
        <v>181</v>
      </c>
      <c r="J2381" t="s">
        <v>182</v>
      </c>
      <c r="K2381">
        <v>1.9</v>
      </c>
      <c r="L2381" t="s">
        <v>181</v>
      </c>
      <c r="M2381">
        <f t="shared" si="37"/>
        <v>4.2501789549033644</v>
      </c>
    </row>
    <row r="2382" spans="1:13" x14ac:dyDescent="0.25">
      <c r="A2382" t="s">
        <v>122</v>
      </c>
      <c r="B2382">
        <v>270343</v>
      </c>
      <c r="D2382" t="s">
        <v>122</v>
      </c>
      <c r="E2382">
        <v>117924</v>
      </c>
      <c r="G2382" t="s">
        <v>131</v>
      </c>
      <c r="H2382">
        <v>1.8</v>
      </c>
      <c r="I2382" t="s">
        <v>181</v>
      </c>
      <c r="J2382" t="s">
        <v>182</v>
      </c>
      <c r="K2382">
        <v>1.8</v>
      </c>
      <c r="L2382" t="s">
        <v>181</v>
      </c>
      <c r="M2382">
        <f t="shared" si="37"/>
        <v>4.0264853256979238</v>
      </c>
    </row>
    <row r="2383" spans="1:13" x14ac:dyDescent="0.25">
      <c r="A2383" t="s">
        <v>122</v>
      </c>
      <c r="B2383">
        <v>270416</v>
      </c>
      <c r="D2383" t="s">
        <v>122</v>
      </c>
      <c r="E2383">
        <v>117924</v>
      </c>
      <c r="G2383" t="s">
        <v>131</v>
      </c>
      <c r="H2383">
        <v>1.69</v>
      </c>
      <c r="I2383" t="s">
        <v>181</v>
      </c>
      <c r="J2383" t="s">
        <v>182</v>
      </c>
      <c r="K2383">
        <v>1.69</v>
      </c>
      <c r="L2383" t="s">
        <v>181</v>
      </c>
      <c r="M2383">
        <f t="shared" si="37"/>
        <v>3.7804223335719396</v>
      </c>
    </row>
    <row r="2384" spans="1:13" x14ac:dyDescent="0.25">
      <c r="A2384" t="s">
        <v>122</v>
      </c>
      <c r="B2384">
        <v>270489</v>
      </c>
      <c r="D2384" t="s">
        <v>122</v>
      </c>
      <c r="E2384">
        <v>117924</v>
      </c>
      <c r="G2384" t="s">
        <v>131</v>
      </c>
      <c r="H2384">
        <v>1.64</v>
      </c>
      <c r="I2384" t="s">
        <v>181</v>
      </c>
      <c r="J2384" t="s">
        <v>182</v>
      </c>
      <c r="K2384">
        <v>1.64</v>
      </c>
      <c r="L2384" t="s">
        <v>181</v>
      </c>
      <c r="M2384">
        <f t="shared" si="37"/>
        <v>3.6685755189692197</v>
      </c>
    </row>
    <row r="2385" spans="1:13" x14ac:dyDescent="0.25">
      <c r="A2385" t="s">
        <v>122</v>
      </c>
      <c r="B2385">
        <v>270562</v>
      </c>
      <c r="D2385" t="s">
        <v>122</v>
      </c>
      <c r="E2385">
        <v>117924</v>
      </c>
      <c r="G2385" t="s">
        <v>131</v>
      </c>
      <c r="H2385">
        <v>1.64</v>
      </c>
      <c r="I2385" t="s">
        <v>181</v>
      </c>
      <c r="J2385" t="s">
        <v>182</v>
      </c>
      <c r="K2385">
        <v>1.64</v>
      </c>
      <c r="L2385" t="s">
        <v>181</v>
      </c>
      <c r="M2385">
        <f t="shared" si="37"/>
        <v>3.6685755189692197</v>
      </c>
    </row>
    <row r="2386" spans="1:13" x14ac:dyDescent="0.25">
      <c r="A2386" t="s">
        <v>122</v>
      </c>
      <c r="B2386">
        <v>270636</v>
      </c>
      <c r="D2386" t="s">
        <v>122</v>
      </c>
      <c r="E2386">
        <v>117924</v>
      </c>
      <c r="G2386" t="s">
        <v>131</v>
      </c>
      <c r="H2386">
        <v>1.74</v>
      </c>
      <c r="I2386" t="s">
        <v>181</v>
      </c>
      <c r="J2386" t="s">
        <v>182</v>
      </c>
      <c r="K2386">
        <v>1.74</v>
      </c>
      <c r="L2386" t="s">
        <v>181</v>
      </c>
      <c r="M2386">
        <f t="shared" si="37"/>
        <v>3.8922691481746599</v>
      </c>
    </row>
    <row r="2387" spans="1:13" x14ac:dyDescent="0.25">
      <c r="A2387" t="s">
        <v>122</v>
      </c>
      <c r="B2387">
        <v>270709</v>
      </c>
      <c r="D2387" t="s">
        <v>122</v>
      </c>
      <c r="E2387">
        <v>117924</v>
      </c>
      <c r="G2387" t="s">
        <v>131</v>
      </c>
      <c r="H2387">
        <v>1.74</v>
      </c>
      <c r="I2387" t="s">
        <v>181</v>
      </c>
      <c r="J2387" t="s">
        <v>182</v>
      </c>
      <c r="K2387">
        <v>1.74</v>
      </c>
      <c r="L2387" t="s">
        <v>181</v>
      </c>
      <c r="M2387">
        <f t="shared" si="37"/>
        <v>3.8922691481746599</v>
      </c>
    </row>
    <row r="2388" spans="1:13" x14ac:dyDescent="0.25">
      <c r="A2388" t="s">
        <v>122</v>
      </c>
      <c r="B2388">
        <v>270782</v>
      </c>
      <c r="D2388" t="s">
        <v>122</v>
      </c>
      <c r="E2388">
        <v>117924</v>
      </c>
      <c r="G2388" t="s">
        <v>131</v>
      </c>
      <c r="H2388">
        <v>1.1299999999999999</v>
      </c>
      <c r="I2388" t="s">
        <v>181</v>
      </c>
      <c r="J2388" t="s">
        <v>182</v>
      </c>
      <c r="K2388">
        <v>1.1299999999999999</v>
      </c>
      <c r="L2388" t="s">
        <v>181</v>
      </c>
      <c r="M2388">
        <f t="shared" si="37"/>
        <v>2.5277380100214741</v>
      </c>
    </row>
    <row r="2389" spans="1:13" x14ac:dyDescent="0.25">
      <c r="A2389" t="s">
        <v>122</v>
      </c>
      <c r="B2389">
        <v>270929</v>
      </c>
      <c r="D2389" t="s">
        <v>122</v>
      </c>
      <c r="E2389">
        <v>117924</v>
      </c>
      <c r="G2389" t="s">
        <v>131</v>
      </c>
      <c r="H2389">
        <v>0.46</v>
      </c>
      <c r="I2389" t="s">
        <v>181</v>
      </c>
      <c r="J2389" t="s">
        <v>182</v>
      </c>
      <c r="K2389">
        <v>0.46</v>
      </c>
      <c r="L2389" t="s">
        <v>181</v>
      </c>
      <c r="M2389">
        <f t="shared" si="37"/>
        <v>1.0289906943450251</v>
      </c>
    </row>
    <row r="2390" spans="1:13" x14ac:dyDescent="0.25">
      <c r="A2390" t="s">
        <v>122</v>
      </c>
      <c r="B2390">
        <v>271002</v>
      </c>
      <c r="D2390" t="s">
        <v>122</v>
      </c>
      <c r="E2390">
        <v>117924</v>
      </c>
      <c r="G2390" t="s">
        <v>131</v>
      </c>
      <c r="H2390">
        <v>0.46</v>
      </c>
      <c r="I2390" t="s">
        <v>181</v>
      </c>
      <c r="J2390" t="s">
        <v>182</v>
      </c>
      <c r="K2390">
        <v>0.46</v>
      </c>
      <c r="L2390" t="s">
        <v>181</v>
      </c>
      <c r="M2390">
        <f t="shared" si="37"/>
        <v>1.0289906943450251</v>
      </c>
    </row>
    <row r="2391" spans="1:13" x14ac:dyDescent="0.25">
      <c r="A2391" t="s">
        <v>122</v>
      </c>
      <c r="B2391">
        <v>271149</v>
      </c>
      <c r="D2391" t="s">
        <v>122</v>
      </c>
      <c r="E2391">
        <v>117924</v>
      </c>
      <c r="G2391" t="s">
        <v>131</v>
      </c>
      <c r="H2391">
        <v>0.36</v>
      </c>
      <c r="I2391" t="s">
        <v>181</v>
      </c>
      <c r="J2391" t="s">
        <v>182</v>
      </c>
      <c r="K2391">
        <v>0.36</v>
      </c>
      <c r="L2391" t="s">
        <v>181</v>
      </c>
      <c r="M2391">
        <f t="shared" si="37"/>
        <v>0.80529706513958477</v>
      </c>
    </row>
    <row r="2392" spans="1:13" x14ac:dyDescent="0.25">
      <c r="A2392" t="s">
        <v>122</v>
      </c>
      <c r="B2392">
        <v>271223</v>
      </c>
      <c r="D2392" t="s">
        <v>122</v>
      </c>
      <c r="E2392">
        <v>117924</v>
      </c>
      <c r="G2392" t="s">
        <v>131</v>
      </c>
      <c r="H2392">
        <v>0.25</v>
      </c>
      <c r="I2392" t="s">
        <v>181</v>
      </c>
      <c r="J2392" t="s">
        <v>182</v>
      </c>
      <c r="K2392">
        <v>0.25</v>
      </c>
      <c r="L2392" t="s">
        <v>181</v>
      </c>
      <c r="M2392">
        <f t="shared" si="37"/>
        <v>0.55923407301360051</v>
      </c>
    </row>
    <row r="2393" spans="1:13" x14ac:dyDescent="0.25">
      <c r="A2393" t="s">
        <v>122</v>
      </c>
      <c r="B2393">
        <v>271370</v>
      </c>
      <c r="D2393" t="s">
        <v>122</v>
      </c>
      <c r="E2393">
        <v>117924</v>
      </c>
      <c r="G2393" t="s">
        <v>131</v>
      </c>
      <c r="H2393">
        <v>0</v>
      </c>
      <c r="I2393" t="s">
        <v>181</v>
      </c>
      <c r="J2393" t="s">
        <v>182</v>
      </c>
      <c r="K2393">
        <v>0</v>
      </c>
      <c r="L2393" t="s">
        <v>181</v>
      </c>
      <c r="M2393">
        <f t="shared" si="37"/>
        <v>0</v>
      </c>
    </row>
    <row r="2394" spans="1:13" x14ac:dyDescent="0.25">
      <c r="A2394" t="s">
        <v>122</v>
      </c>
      <c r="B2394">
        <v>271517</v>
      </c>
      <c r="D2394" t="s">
        <v>122</v>
      </c>
      <c r="E2394">
        <v>117924</v>
      </c>
      <c r="G2394" t="s">
        <v>131</v>
      </c>
      <c r="H2394">
        <v>0.05</v>
      </c>
      <c r="I2394" t="s">
        <v>181</v>
      </c>
      <c r="J2394" t="s">
        <v>182</v>
      </c>
      <c r="K2394">
        <v>0.05</v>
      </c>
      <c r="L2394" t="s">
        <v>181</v>
      </c>
      <c r="M2394">
        <f t="shared" si="37"/>
        <v>0.11184681460272011</v>
      </c>
    </row>
    <row r="2395" spans="1:13" x14ac:dyDescent="0.25">
      <c r="A2395" t="s">
        <v>122</v>
      </c>
      <c r="B2395">
        <v>271591</v>
      </c>
      <c r="D2395" t="s">
        <v>122</v>
      </c>
      <c r="E2395">
        <v>117924</v>
      </c>
      <c r="G2395" t="s">
        <v>131</v>
      </c>
      <c r="H2395">
        <v>0.3</v>
      </c>
      <c r="I2395" t="s">
        <v>181</v>
      </c>
      <c r="J2395" t="s">
        <v>182</v>
      </c>
      <c r="K2395">
        <v>0.3</v>
      </c>
      <c r="L2395" t="s">
        <v>181</v>
      </c>
      <c r="M2395">
        <f t="shared" si="37"/>
        <v>0.67108088761632068</v>
      </c>
    </row>
    <row r="2396" spans="1:13" x14ac:dyDescent="0.25">
      <c r="A2396" t="s">
        <v>122</v>
      </c>
      <c r="B2396">
        <v>271739</v>
      </c>
      <c r="D2396" t="s">
        <v>122</v>
      </c>
      <c r="E2396">
        <v>117924</v>
      </c>
      <c r="G2396" t="s">
        <v>131</v>
      </c>
      <c r="H2396">
        <v>0.77</v>
      </c>
      <c r="I2396" t="s">
        <v>181</v>
      </c>
      <c r="J2396" t="s">
        <v>182</v>
      </c>
      <c r="K2396">
        <v>0.77</v>
      </c>
      <c r="L2396" t="s">
        <v>181</v>
      </c>
      <c r="M2396">
        <f t="shared" si="37"/>
        <v>1.7224409448818898</v>
      </c>
    </row>
    <row r="2397" spans="1:13" x14ac:dyDescent="0.25">
      <c r="A2397" t="s">
        <v>122</v>
      </c>
      <c r="B2397">
        <v>271813</v>
      </c>
      <c r="D2397" t="s">
        <v>122</v>
      </c>
      <c r="E2397">
        <v>117924</v>
      </c>
      <c r="G2397" t="s">
        <v>131</v>
      </c>
      <c r="H2397">
        <v>0.72</v>
      </c>
      <c r="I2397" t="s">
        <v>181</v>
      </c>
      <c r="J2397" t="s">
        <v>182</v>
      </c>
      <c r="K2397">
        <v>0.72</v>
      </c>
      <c r="L2397" t="s">
        <v>181</v>
      </c>
      <c r="M2397">
        <f t="shared" si="37"/>
        <v>1.6105941302791695</v>
      </c>
    </row>
    <row r="2398" spans="1:13" x14ac:dyDescent="0.25">
      <c r="A2398" t="s">
        <v>122</v>
      </c>
      <c r="B2398">
        <v>271960</v>
      </c>
      <c r="D2398" t="s">
        <v>122</v>
      </c>
      <c r="E2398">
        <v>117924</v>
      </c>
      <c r="G2398" t="s">
        <v>131</v>
      </c>
      <c r="H2398">
        <v>0.51</v>
      </c>
      <c r="I2398" t="s">
        <v>181</v>
      </c>
      <c r="J2398" t="s">
        <v>182</v>
      </c>
      <c r="K2398">
        <v>0.51</v>
      </c>
      <c r="L2398" t="s">
        <v>181</v>
      </c>
      <c r="M2398">
        <f t="shared" si="37"/>
        <v>1.1408375089477452</v>
      </c>
    </row>
    <row r="2399" spans="1:13" x14ac:dyDescent="0.25">
      <c r="A2399" t="s">
        <v>122</v>
      </c>
      <c r="B2399">
        <v>272034</v>
      </c>
      <c r="D2399" t="s">
        <v>122</v>
      </c>
      <c r="E2399">
        <v>117924</v>
      </c>
      <c r="G2399" t="s">
        <v>131</v>
      </c>
      <c r="H2399">
        <v>0.46</v>
      </c>
      <c r="I2399" t="s">
        <v>181</v>
      </c>
      <c r="J2399" t="s">
        <v>182</v>
      </c>
      <c r="K2399">
        <v>0.46</v>
      </c>
      <c r="L2399" t="s">
        <v>181</v>
      </c>
      <c r="M2399">
        <f t="shared" si="37"/>
        <v>1.0289906943450251</v>
      </c>
    </row>
    <row r="2400" spans="1:13" x14ac:dyDescent="0.25">
      <c r="A2400" t="s">
        <v>122</v>
      </c>
      <c r="B2400">
        <v>272182</v>
      </c>
      <c r="D2400" t="s">
        <v>122</v>
      </c>
      <c r="E2400">
        <v>117924</v>
      </c>
      <c r="G2400" t="s">
        <v>131</v>
      </c>
      <c r="H2400">
        <v>0</v>
      </c>
      <c r="I2400" t="s">
        <v>181</v>
      </c>
      <c r="J2400" t="s">
        <v>182</v>
      </c>
      <c r="K2400">
        <v>0</v>
      </c>
      <c r="L2400" t="s">
        <v>181</v>
      </c>
      <c r="M2400">
        <f t="shared" si="37"/>
        <v>0</v>
      </c>
    </row>
    <row r="2401" spans="1:13" x14ac:dyDescent="0.25">
      <c r="A2401" t="s">
        <v>122</v>
      </c>
      <c r="B2401">
        <v>272257</v>
      </c>
      <c r="D2401" t="s">
        <v>122</v>
      </c>
      <c r="E2401">
        <v>117924</v>
      </c>
      <c r="G2401" t="s">
        <v>131</v>
      </c>
      <c r="H2401">
        <v>0</v>
      </c>
      <c r="I2401" t="s">
        <v>181</v>
      </c>
      <c r="J2401" t="s">
        <v>182</v>
      </c>
      <c r="K2401">
        <v>0</v>
      </c>
      <c r="L2401" t="s">
        <v>181</v>
      </c>
      <c r="M2401">
        <f t="shared" si="37"/>
        <v>0</v>
      </c>
    </row>
    <row r="2402" spans="1:13" x14ac:dyDescent="0.25">
      <c r="A2402" t="s">
        <v>122</v>
      </c>
      <c r="B2402">
        <v>272405</v>
      </c>
      <c r="D2402" t="s">
        <v>122</v>
      </c>
      <c r="E2402">
        <v>117924</v>
      </c>
      <c r="G2402" t="s">
        <v>131</v>
      </c>
      <c r="H2402">
        <v>0</v>
      </c>
      <c r="I2402" t="s">
        <v>181</v>
      </c>
      <c r="J2402" t="s">
        <v>182</v>
      </c>
      <c r="K2402">
        <v>0</v>
      </c>
      <c r="L2402" t="s">
        <v>181</v>
      </c>
      <c r="M2402">
        <f t="shared" si="37"/>
        <v>0</v>
      </c>
    </row>
    <row r="2403" spans="1:13" x14ac:dyDescent="0.25">
      <c r="A2403" t="s">
        <v>122</v>
      </c>
      <c r="B2403">
        <v>272479</v>
      </c>
      <c r="D2403" t="s">
        <v>122</v>
      </c>
      <c r="E2403">
        <v>117924</v>
      </c>
      <c r="G2403" t="s">
        <v>131</v>
      </c>
      <c r="H2403">
        <v>0</v>
      </c>
      <c r="I2403" t="s">
        <v>181</v>
      </c>
      <c r="J2403" t="s">
        <v>182</v>
      </c>
      <c r="K2403">
        <v>0</v>
      </c>
      <c r="L2403" t="s">
        <v>181</v>
      </c>
      <c r="M2403">
        <f t="shared" si="37"/>
        <v>0</v>
      </c>
    </row>
    <row r="2404" spans="1:13" x14ac:dyDescent="0.25">
      <c r="A2404" t="s">
        <v>122</v>
      </c>
      <c r="B2404">
        <v>272628</v>
      </c>
      <c r="D2404" t="s">
        <v>122</v>
      </c>
      <c r="E2404">
        <v>117924</v>
      </c>
      <c r="G2404" t="s">
        <v>131</v>
      </c>
      <c r="H2404">
        <v>0</v>
      </c>
      <c r="I2404" t="s">
        <v>181</v>
      </c>
      <c r="J2404" t="s">
        <v>182</v>
      </c>
      <c r="K2404">
        <v>0</v>
      </c>
      <c r="L2404" t="s">
        <v>181</v>
      </c>
      <c r="M2404">
        <f t="shared" si="37"/>
        <v>0</v>
      </c>
    </row>
    <row r="2405" spans="1:13" x14ac:dyDescent="0.25">
      <c r="A2405" t="s">
        <v>122</v>
      </c>
      <c r="B2405">
        <v>272702</v>
      </c>
      <c r="D2405" t="s">
        <v>122</v>
      </c>
      <c r="E2405">
        <v>117924</v>
      </c>
      <c r="G2405" t="s">
        <v>131</v>
      </c>
      <c r="H2405">
        <v>0</v>
      </c>
      <c r="I2405" t="s">
        <v>181</v>
      </c>
      <c r="J2405" t="s">
        <v>182</v>
      </c>
      <c r="K2405">
        <v>0</v>
      </c>
      <c r="L2405" t="s">
        <v>181</v>
      </c>
      <c r="M2405">
        <f t="shared" si="37"/>
        <v>0</v>
      </c>
    </row>
    <row r="2406" spans="1:13" x14ac:dyDescent="0.25">
      <c r="A2406" t="s">
        <v>122</v>
      </c>
      <c r="B2406">
        <v>272851</v>
      </c>
      <c r="D2406" t="s">
        <v>122</v>
      </c>
      <c r="E2406">
        <v>117924</v>
      </c>
      <c r="G2406" t="s">
        <v>131</v>
      </c>
      <c r="H2406">
        <v>0</v>
      </c>
      <c r="I2406" t="s">
        <v>181</v>
      </c>
      <c r="J2406" t="s">
        <v>182</v>
      </c>
      <c r="K2406">
        <v>0</v>
      </c>
      <c r="L2406" t="s">
        <v>181</v>
      </c>
      <c r="M2406">
        <f t="shared" si="37"/>
        <v>0</v>
      </c>
    </row>
    <row r="2407" spans="1:13" x14ac:dyDescent="0.25">
      <c r="A2407" t="s">
        <v>122</v>
      </c>
      <c r="B2407">
        <v>272925</v>
      </c>
      <c r="D2407" t="s">
        <v>122</v>
      </c>
      <c r="E2407">
        <v>117924</v>
      </c>
      <c r="G2407" t="s">
        <v>131</v>
      </c>
      <c r="H2407">
        <v>0.2</v>
      </c>
      <c r="I2407" t="s">
        <v>181</v>
      </c>
      <c r="J2407" t="s">
        <v>182</v>
      </c>
      <c r="K2407">
        <v>0.2</v>
      </c>
      <c r="L2407" t="s">
        <v>181</v>
      </c>
      <c r="M2407">
        <f t="shared" si="37"/>
        <v>0.44738725841088045</v>
      </c>
    </row>
    <row r="2408" spans="1:13" x14ac:dyDescent="0.25">
      <c r="A2408" t="s">
        <v>122</v>
      </c>
      <c r="B2408">
        <v>273074</v>
      </c>
      <c r="D2408" t="s">
        <v>122</v>
      </c>
      <c r="E2408">
        <v>117924</v>
      </c>
      <c r="G2408" t="s">
        <v>131</v>
      </c>
      <c r="H2408">
        <v>0.1</v>
      </c>
      <c r="I2408" t="s">
        <v>181</v>
      </c>
      <c r="J2408" t="s">
        <v>182</v>
      </c>
      <c r="K2408">
        <v>0.1</v>
      </c>
      <c r="L2408" t="s">
        <v>181</v>
      </c>
      <c r="M2408">
        <f t="shared" si="37"/>
        <v>0.22369362920544023</v>
      </c>
    </row>
    <row r="2409" spans="1:13" x14ac:dyDescent="0.25">
      <c r="A2409" t="s">
        <v>122</v>
      </c>
      <c r="B2409">
        <v>273149</v>
      </c>
      <c r="D2409" t="s">
        <v>122</v>
      </c>
      <c r="E2409">
        <v>117924</v>
      </c>
      <c r="G2409" t="s">
        <v>131</v>
      </c>
      <c r="H2409">
        <v>0.36</v>
      </c>
      <c r="I2409" t="s">
        <v>181</v>
      </c>
      <c r="J2409" t="s">
        <v>182</v>
      </c>
      <c r="K2409">
        <v>0.36</v>
      </c>
      <c r="L2409" t="s">
        <v>181</v>
      </c>
      <c r="M2409">
        <f t="shared" si="37"/>
        <v>0.80529706513958477</v>
      </c>
    </row>
    <row r="2410" spans="1:13" x14ac:dyDescent="0.25">
      <c r="A2410" t="s">
        <v>122</v>
      </c>
      <c r="B2410">
        <v>273224</v>
      </c>
      <c r="D2410" t="s">
        <v>122</v>
      </c>
      <c r="E2410">
        <v>117924</v>
      </c>
      <c r="G2410" t="s">
        <v>131</v>
      </c>
      <c r="H2410">
        <v>0.51</v>
      </c>
      <c r="I2410" t="s">
        <v>181</v>
      </c>
      <c r="J2410" t="s">
        <v>182</v>
      </c>
      <c r="K2410">
        <v>0.51</v>
      </c>
      <c r="L2410" t="s">
        <v>181</v>
      </c>
      <c r="M2410">
        <f t="shared" si="37"/>
        <v>1.1408375089477452</v>
      </c>
    </row>
    <row r="2411" spans="1:13" x14ac:dyDescent="0.25">
      <c r="A2411" t="s">
        <v>122</v>
      </c>
      <c r="B2411">
        <v>273298</v>
      </c>
      <c r="D2411" t="s">
        <v>122</v>
      </c>
      <c r="E2411">
        <v>117924</v>
      </c>
      <c r="G2411" t="s">
        <v>131</v>
      </c>
      <c r="H2411">
        <v>0.25</v>
      </c>
      <c r="I2411" t="s">
        <v>181</v>
      </c>
      <c r="J2411" t="s">
        <v>182</v>
      </c>
      <c r="K2411">
        <v>0.25</v>
      </c>
      <c r="L2411" t="s">
        <v>181</v>
      </c>
      <c r="M2411">
        <f t="shared" si="37"/>
        <v>0.55923407301360051</v>
      </c>
    </row>
    <row r="2412" spans="1:13" x14ac:dyDescent="0.25">
      <c r="A2412" t="s">
        <v>122</v>
      </c>
      <c r="B2412">
        <v>273448</v>
      </c>
      <c r="D2412" t="s">
        <v>122</v>
      </c>
      <c r="E2412">
        <v>117924</v>
      </c>
      <c r="G2412" t="s">
        <v>131</v>
      </c>
      <c r="H2412">
        <v>0.25</v>
      </c>
      <c r="I2412" t="s">
        <v>181</v>
      </c>
      <c r="J2412" t="s">
        <v>182</v>
      </c>
      <c r="K2412">
        <v>0.25</v>
      </c>
      <c r="L2412" t="s">
        <v>181</v>
      </c>
      <c r="M2412">
        <f t="shared" si="37"/>
        <v>0.55923407301360051</v>
      </c>
    </row>
    <row r="2413" spans="1:13" x14ac:dyDescent="0.25">
      <c r="A2413" t="s">
        <v>122</v>
      </c>
      <c r="B2413">
        <v>273522</v>
      </c>
      <c r="D2413" t="s">
        <v>122</v>
      </c>
      <c r="E2413">
        <v>117924</v>
      </c>
      <c r="G2413" t="s">
        <v>131</v>
      </c>
      <c r="H2413">
        <v>0.36</v>
      </c>
      <c r="I2413" t="s">
        <v>181</v>
      </c>
      <c r="J2413" t="s">
        <v>182</v>
      </c>
      <c r="K2413">
        <v>0.36</v>
      </c>
      <c r="L2413" t="s">
        <v>181</v>
      </c>
      <c r="M2413">
        <f t="shared" si="37"/>
        <v>0.80529706513958477</v>
      </c>
    </row>
    <row r="2414" spans="1:13" x14ac:dyDescent="0.25">
      <c r="A2414" t="s">
        <v>122</v>
      </c>
      <c r="B2414">
        <v>273672</v>
      </c>
      <c r="D2414" t="s">
        <v>122</v>
      </c>
      <c r="E2414">
        <v>117924</v>
      </c>
      <c r="G2414" t="s">
        <v>131</v>
      </c>
      <c r="H2414">
        <v>0.36</v>
      </c>
      <c r="I2414" t="s">
        <v>181</v>
      </c>
      <c r="J2414" t="s">
        <v>182</v>
      </c>
      <c r="K2414">
        <v>0.36</v>
      </c>
      <c r="L2414" t="s">
        <v>181</v>
      </c>
      <c r="M2414">
        <f t="shared" si="37"/>
        <v>0.80529706513958477</v>
      </c>
    </row>
    <row r="2415" spans="1:13" x14ac:dyDescent="0.25">
      <c r="A2415" t="s">
        <v>122</v>
      </c>
      <c r="B2415">
        <v>273747</v>
      </c>
      <c r="D2415" t="s">
        <v>122</v>
      </c>
      <c r="E2415">
        <v>117924</v>
      </c>
      <c r="G2415" t="s">
        <v>131</v>
      </c>
      <c r="H2415">
        <v>0.36</v>
      </c>
      <c r="I2415" t="s">
        <v>181</v>
      </c>
      <c r="J2415" t="s">
        <v>182</v>
      </c>
      <c r="K2415">
        <v>0.36</v>
      </c>
      <c r="L2415" t="s">
        <v>181</v>
      </c>
      <c r="M2415">
        <f t="shared" si="37"/>
        <v>0.80529706513958477</v>
      </c>
    </row>
    <row r="2416" spans="1:13" x14ac:dyDescent="0.25">
      <c r="A2416" t="s">
        <v>122</v>
      </c>
      <c r="B2416">
        <v>273897</v>
      </c>
      <c r="D2416" t="s">
        <v>122</v>
      </c>
      <c r="E2416">
        <v>117924</v>
      </c>
      <c r="G2416" t="s">
        <v>131</v>
      </c>
      <c r="H2416">
        <v>0.46</v>
      </c>
      <c r="I2416" t="s">
        <v>181</v>
      </c>
      <c r="J2416" t="s">
        <v>182</v>
      </c>
      <c r="K2416">
        <v>0.46</v>
      </c>
      <c r="L2416" t="s">
        <v>181</v>
      </c>
      <c r="M2416">
        <f t="shared" si="37"/>
        <v>1.0289906943450251</v>
      </c>
    </row>
    <row r="2417" spans="1:13" x14ac:dyDescent="0.25">
      <c r="A2417" t="s">
        <v>122</v>
      </c>
      <c r="B2417">
        <v>273972</v>
      </c>
      <c r="D2417" t="s">
        <v>122</v>
      </c>
      <c r="E2417">
        <v>117924</v>
      </c>
      <c r="G2417" t="s">
        <v>131</v>
      </c>
      <c r="H2417">
        <v>0.46</v>
      </c>
      <c r="I2417" t="s">
        <v>181</v>
      </c>
      <c r="J2417" t="s">
        <v>182</v>
      </c>
      <c r="K2417">
        <v>0.46</v>
      </c>
      <c r="L2417" t="s">
        <v>181</v>
      </c>
      <c r="M2417">
        <f t="shared" si="37"/>
        <v>1.0289906943450251</v>
      </c>
    </row>
    <row r="2418" spans="1:13" x14ac:dyDescent="0.25">
      <c r="A2418" t="s">
        <v>122</v>
      </c>
      <c r="B2418">
        <v>274122</v>
      </c>
      <c r="D2418" t="s">
        <v>122</v>
      </c>
      <c r="E2418">
        <v>117924</v>
      </c>
      <c r="G2418" t="s">
        <v>131</v>
      </c>
      <c r="H2418">
        <v>0.05</v>
      </c>
      <c r="I2418" t="s">
        <v>181</v>
      </c>
      <c r="J2418" t="s">
        <v>182</v>
      </c>
      <c r="K2418">
        <v>0.05</v>
      </c>
      <c r="L2418" t="s">
        <v>181</v>
      </c>
      <c r="M2418">
        <f t="shared" si="37"/>
        <v>0.11184681460272011</v>
      </c>
    </row>
    <row r="2419" spans="1:13" x14ac:dyDescent="0.25">
      <c r="A2419" t="s">
        <v>122</v>
      </c>
      <c r="B2419">
        <v>274197</v>
      </c>
      <c r="D2419" t="s">
        <v>122</v>
      </c>
      <c r="E2419">
        <v>117924</v>
      </c>
      <c r="G2419" t="s">
        <v>131</v>
      </c>
      <c r="H2419">
        <v>0.36</v>
      </c>
      <c r="I2419" t="s">
        <v>181</v>
      </c>
      <c r="J2419" t="s">
        <v>182</v>
      </c>
      <c r="K2419">
        <v>0.36</v>
      </c>
      <c r="L2419" t="s">
        <v>181</v>
      </c>
      <c r="M2419">
        <f t="shared" si="37"/>
        <v>0.80529706513958477</v>
      </c>
    </row>
    <row r="2420" spans="1:13" x14ac:dyDescent="0.25">
      <c r="A2420" t="s">
        <v>122</v>
      </c>
      <c r="B2420">
        <v>274273</v>
      </c>
      <c r="D2420" t="s">
        <v>122</v>
      </c>
      <c r="E2420">
        <v>117924</v>
      </c>
      <c r="G2420" t="s">
        <v>131</v>
      </c>
      <c r="H2420">
        <v>0.46</v>
      </c>
      <c r="I2420" t="s">
        <v>181</v>
      </c>
      <c r="J2420" t="s">
        <v>182</v>
      </c>
      <c r="K2420">
        <v>0.46</v>
      </c>
      <c r="L2420" t="s">
        <v>181</v>
      </c>
      <c r="M2420">
        <f t="shared" si="37"/>
        <v>1.0289906943450251</v>
      </c>
    </row>
    <row r="2421" spans="1:13" x14ac:dyDescent="0.25">
      <c r="A2421" t="s">
        <v>122</v>
      </c>
      <c r="B2421">
        <v>274348</v>
      </c>
      <c r="D2421" t="s">
        <v>122</v>
      </c>
      <c r="E2421">
        <v>117924</v>
      </c>
      <c r="G2421" t="s">
        <v>131</v>
      </c>
      <c r="H2421">
        <v>0.51</v>
      </c>
      <c r="I2421" t="s">
        <v>181</v>
      </c>
      <c r="J2421" t="s">
        <v>182</v>
      </c>
      <c r="K2421">
        <v>0.51</v>
      </c>
      <c r="L2421" t="s">
        <v>181</v>
      </c>
      <c r="M2421">
        <f t="shared" si="37"/>
        <v>1.1408375089477452</v>
      </c>
    </row>
    <row r="2422" spans="1:13" x14ac:dyDescent="0.25">
      <c r="A2422" t="s">
        <v>122</v>
      </c>
      <c r="B2422">
        <v>274499</v>
      </c>
      <c r="D2422" t="s">
        <v>122</v>
      </c>
      <c r="E2422">
        <v>117924</v>
      </c>
      <c r="G2422" t="s">
        <v>131</v>
      </c>
      <c r="H2422">
        <v>0.51</v>
      </c>
      <c r="I2422" t="s">
        <v>181</v>
      </c>
      <c r="J2422" t="s">
        <v>182</v>
      </c>
      <c r="K2422">
        <v>0.51</v>
      </c>
      <c r="L2422" t="s">
        <v>181</v>
      </c>
      <c r="M2422">
        <f t="shared" si="37"/>
        <v>1.1408375089477452</v>
      </c>
    </row>
    <row r="2423" spans="1:13" x14ac:dyDescent="0.25">
      <c r="A2423" t="s">
        <v>122</v>
      </c>
      <c r="B2423">
        <v>274574</v>
      </c>
      <c r="D2423" t="s">
        <v>122</v>
      </c>
      <c r="E2423">
        <v>117924</v>
      </c>
      <c r="G2423" t="s">
        <v>131</v>
      </c>
      <c r="H2423">
        <v>0.41</v>
      </c>
      <c r="I2423" t="s">
        <v>181</v>
      </c>
      <c r="J2423" t="s">
        <v>182</v>
      </c>
      <c r="K2423">
        <v>0.41</v>
      </c>
      <c r="L2423" t="s">
        <v>181</v>
      </c>
      <c r="M2423">
        <f t="shared" si="37"/>
        <v>0.91714387974230493</v>
      </c>
    </row>
    <row r="2424" spans="1:13" x14ac:dyDescent="0.25">
      <c r="A2424" t="s">
        <v>122</v>
      </c>
      <c r="B2424">
        <v>274649</v>
      </c>
      <c r="D2424" t="s">
        <v>122</v>
      </c>
      <c r="E2424">
        <v>117924</v>
      </c>
      <c r="G2424" t="s">
        <v>131</v>
      </c>
      <c r="H2424">
        <v>0.36</v>
      </c>
      <c r="I2424" t="s">
        <v>181</v>
      </c>
      <c r="J2424" t="s">
        <v>182</v>
      </c>
      <c r="K2424">
        <v>0.36</v>
      </c>
      <c r="L2424" t="s">
        <v>181</v>
      </c>
      <c r="M2424">
        <f t="shared" si="37"/>
        <v>0.80529706513958477</v>
      </c>
    </row>
    <row r="2425" spans="1:13" x14ac:dyDescent="0.25">
      <c r="A2425" t="s">
        <v>122</v>
      </c>
      <c r="B2425">
        <v>274800</v>
      </c>
      <c r="D2425" t="s">
        <v>122</v>
      </c>
      <c r="E2425">
        <v>117924</v>
      </c>
      <c r="G2425" t="s">
        <v>131</v>
      </c>
      <c r="H2425">
        <v>0.3</v>
      </c>
      <c r="I2425" t="s">
        <v>181</v>
      </c>
      <c r="J2425" t="s">
        <v>182</v>
      </c>
      <c r="K2425">
        <v>0.3</v>
      </c>
      <c r="L2425" t="s">
        <v>181</v>
      </c>
      <c r="M2425">
        <f t="shared" si="37"/>
        <v>0.67108088761632068</v>
      </c>
    </row>
    <row r="2426" spans="1:13" x14ac:dyDescent="0.25">
      <c r="A2426" t="s">
        <v>122</v>
      </c>
      <c r="B2426">
        <v>274876</v>
      </c>
      <c r="D2426" t="s">
        <v>122</v>
      </c>
      <c r="E2426">
        <v>117924</v>
      </c>
      <c r="G2426" t="s">
        <v>131</v>
      </c>
      <c r="H2426">
        <v>0.3</v>
      </c>
      <c r="I2426" t="s">
        <v>181</v>
      </c>
      <c r="J2426" t="s">
        <v>182</v>
      </c>
      <c r="K2426">
        <v>0.3</v>
      </c>
      <c r="L2426" t="s">
        <v>181</v>
      </c>
      <c r="M2426">
        <f t="shared" si="37"/>
        <v>0.67108088761632068</v>
      </c>
    </row>
    <row r="2427" spans="1:13" x14ac:dyDescent="0.25">
      <c r="A2427" t="s">
        <v>122</v>
      </c>
      <c r="B2427">
        <v>274951</v>
      </c>
      <c r="D2427" t="s">
        <v>122</v>
      </c>
      <c r="E2427">
        <v>117924</v>
      </c>
      <c r="G2427" t="s">
        <v>131</v>
      </c>
      <c r="H2427">
        <v>0.56000000000000005</v>
      </c>
      <c r="I2427" t="s">
        <v>181</v>
      </c>
      <c r="J2427" t="s">
        <v>182</v>
      </c>
      <c r="K2427">
        <v>0.56000000000000005</v>
      </c>
      <c r="L2427" t="s">
        <v>181</v>
      </c>
      <c r="M2427">
        <f t="shared" si="37"/>
        <v>1.2526843235504654</v>
      </c>
    </row>
    <row r="2428" spans="1:13" x14ac:dyDescent="0.25">
      <c r="A2428" t="s">
        <v>122</v>
      </c>
      <c r="B2428">
        <v>275027</v>
      </c>
      <c r="D2428" t="s">
        <v>122</v>
      </c>
      <c r="E2428">
        <v>117924</v>
      </c>
      <c r="G2428" t="s">
        <v>131</v>
      </c>
      <c r="H2428">
        <v>0.56000000000000005</v>
      </c>
      <c r="I2428" t="s">
        <v>181</v>
      </c>
      <c r="J2428" t="s">
        <v>182</v>
      </c>
      <c r="K2428">
        <v>0.56000000000000005</v>
      </c>
      <c r="L2428" t="s">
        <v>181</v>
      </c>
      <c r="M2428">
        <f t="shared" si="37"/>
        <v>1.2526843235504654</v>
      </c>
    </row>
    <row r="2429" spans="1:13" x14ac:dyDescent="0.25">
      <c r="A2429" t="s">
        <v>122</v>
      </c>
      <c r="B2429">
        <v>275178</v>
      </c>
      <c r="D2429" t="s">
        <v>122</v>
      </c>
      <c r="E2429">
        <v>117924</v>
      </c>
      <c r="G2429" t="s">
        <v>131</v>
      </c>
      <c r="H2429">
        <v>0.41</v>
      </c>
      <c r="I2429" t="s">
        <v>181</v>
      </c>
      <c r="J2429" t="s">
        <v>182</v>
      </c>
      <c r="K2429">
        <v>0.41</v>
      </c>
      <c r="L2429" t="s">
        <v>181</v>
      </c>
      <c r="M2429">
        <f t="shared" si="37"/>
        <v>0.91714387974230493</v>
      </c>
    </row>
    <row r="2430" spans="1:13" x14ac:dyDescent="0.25">
      <c r="A2430" t="s">
        <v>122</v>
      </c>
      <c r="B2430">
        <v>275254</v>
      </c>
      <c r="D2430" t="s">
        <v>122</v>
      </c>
      <c r="E2430">
        <v>117924</v>
      </c>
      <c r="G2430" t="s">
        <v>131</v>
      </c>
      <c r="H2430">
        <v>0.36</v>
      </c>
      <c r="I2430" t="s">
        <v>181</v>
      </c>
      <c r="J2430" t="s">
        <v>182</v>
      </c>
      <c r="K2430">
        <v>0.36</v>
      </c>
      <c r="L2430" t="s">
        <v>181</v>
      </c>
      <c r="M2430">
        <f t="shared" si="37"/>
        <v>0.80529706513958477</v>
      </c>
    </row>
    <row r="2431" spans="1:13" x14ac:dyDescent="0.25">
      <c r="A2431" t="s">
        <v>122</v>
      </c>
      <c r="B2431">
        <v>275330</v>
      </c>
      <c r="D2431" t="s">
        <v>122</v>
      </c>
      <c r="E2431">
        <v>117924</v>
      </c>
      <c r="G2431" t="s">
        <v>131</v>
      </c>
      <c r="H2431">
        <v>0.41</v>
      </c>
      <c r="I2431" t="s">
        <v>181</v>
      </c>
      <c r="J2431" t="s">
        <v>182</v>
      </c>
      <c r="K2431">
        <v>0.41</v>
      </c>
      <c r="L2431" t="s">
        <v>181</v>
      </c>
      <c r="M2431">
        <f t="shared" si="37"/>
        <v>0.91714387974230493</v>
      </c>
    </row>
    <row r="2432" spans="1:13" x14ac:dyDescent="0.25">
      <c r="A2432" t="s">
        <v>122</v>
      </c>
      <c r="B2432">
        <v>275482</v>
      </c>
      <c r="D2432" t="s">
        <v>122</v>
      </c>
      <c r="E2432">
        <v>117924</v>
      </c>
      <c r="G2432" t="s">
        <v>131</v>
      </c>
      <c r="H2432">
        <v>0.46</v>
      </c>
      <c r="I2432" t="s">
        <v>181</v>
      </c>
      <c r="J2432" t="s">
        <v>182</v>
      </c>
      <c r="K2432">
        <v>0.46</v>
      </c>
      <c r="L2432" t="s">
        <v>181</v>
      </c>
      <c r="M2432">
        <f t="shared" si="37"/>
        <v>1.0289906943450251</v>
      </c>
    </row>
    <row r="2433" spans="1:13" x14ac:dyDescent="0.25">
      <c r="A2433" t="s">
        <v>122</v>
      </c>
      <c r="B2433">
        <v>275558</v>
      </c>
      <c r="D2433" t="s">
        <v>122</v>
      </c>
      <c r="E2433">
        <v>117924</v>
      </c>
      <c r="G2433" t="s">
        <v>131</v>
      </c>
      <c r="H2433">
        <v>0.05</v>
      </c>
      <c r="I2433" t="s">
        <v>181</v>
      </c>
      <c r="J2433" t="s">
        <v>182</v>
      </c>
      <c r="K2433">
        <v>0.05</v>
      </c>
      <c r="L2433" t="s">
        <v>181</v>
      </c>
      <c r="M2433">
        <f t="shared" si="37"/>
        <v>0.11184681460272011</v>
      </c>
    </row>
    <row r="2434" spans="1:13" x14ac:dyDescent="0.25">
      <c r="A2434" t="s">
        <v>122</v>
      </c>
      <c r="B2434">
        <v>275709</v>
      </c>
      <c r="D2434" t="s">
        <v>122</v>
      </c>
      <c r="E2434">
        <v>117924</v>
      </c>
      <c r="G2434" t="s">
        <v>131</v>
      </c>
      <c r="H2434">
        <v>0.05</v>
      </c>
      <c r="I2434" t="s">
        <v>181</v>
      </c>
      <c r="J2434" t="s">
        <v>182</v>
      </c>
      <c r="K2434">
        <v>0.05</v>
      </c>
      <c r="L2434" t="s">
        <v>181</v>
      </c>
      <c r="M2434">
        <f t="shared" si="37"/>
        <v>0.11184681460272011</v>
      </c>
    </row>
    <row r="2435" spans="1:13" x14ac:dyDescent="0.25">
      <c r="A2435" t="s">
        <v>122</v>
      </c>
      <c r="B2435">
        <v>275786</v>
      </c>
      <c r="D2435" t="s">
        <v>122</v>
      </c>
      <c r="E2435">
        <v>117924</v>
      </c>
      <c r="G2435" t="s">
        <v>131</v>
      </c>
      <c r="H2435">
        <v>0</v>
      </c>
      <c r="I2435" t="s">
        <v>181</v>
      </c>
      <c r="J2435" t="s">
        <v>182</v>
      </c>
      <c r="K2435">
        <v>0</v>
      </c>
      <c r="L2435" t="s">
        <v>181</v>
      </c>
      <c r="M2435">
        <f t="shared" ref="M2435:M2498" si="38">K2435*3600/1609.344</f>
        <v>0</v>
      </c>
    </row>
    <row r="2436" spans="1:13" x14ac:dyDescent="0.25">
      <c r="A2436" t="s">
        <v>122</v>
      </c>
      <c r="B2436">
        <v>275938</v>
      </c>
      <c r="D2436" t="s">
        <v>122</v>
      </c>
      <c r="E2436">
        <v>117924</v>
      </c>
      <c r="G2436" t="s">
        <v>131</v>
      </c>
      <c r="H2436">
        <v>0</v>
      </c>
      <c r="I2436" t="s">
        <v>181</v>
      </c>
      <c r="J2436" t="s">
        <v>182</v>
      </c>
      <c r="K2436">
        <v>0</v>
      </c>
      <c r="L2436" t="s">
        <v>181</v>
      </c>
      <c r="M2436">
        <f t="shared" si="38"/>
        <v>0</v>
      </c>
    </row>
    <row r="2437" spans="1:13" x14ac:dyDescent="0.25">
      <c r="A2437" t="s">
        <v>122</v>
      </c>
      <c r="B2437">
        <v>276014</v>
      </c>
      <c r="D2437" t="s">
        <v>122</v>
      </c>
      <c r="E2437">
        <v>117924</v>
      </c>
      <c r="G2437" t="s">
        <v>131</v>
      </c>
      <c r="H2437">
        <v>0</v>
      </c>
      <c r="I2437" t="s">
        <v>181</v>
      </c>
      <c r="J2437" t="s">
        <v>182</v>
      </c>
      <c r="K2437">
        <v>0</v>
      </c>
      <c r="L2437" t="s">
        <v>181</v>
      </c>
      <c r="M2437">
        <f t="shared" si="38"/>
        <v>0</v>
      </c>
    </row>
    <row r="2438" spans="1:13" x14ac:dyDescent="0.25">
      <c r="A2438" t="s">
        <v>122</v>
      </c>
      <c r="B2438">
        <v>276166</v>
      </c>
      <c r="D2438" t="s">
        <v>122</v>
      </c>
      <c r="E2438">
        <v>117924</v>
      </c>
      <c r="G2438" t="s">
        <v>131</v>
      </c>
      <c r="H2438">
        <v>0.2</v>
      </c>
      <c r="I2438" t="s">
        <v>181</v>
      </c>
      <c r="J2438" t="s">
        <v>182</v>
      </c>
      <c r="K2438">
        <v>0.2</v>
      </c>
      <c r="L2438" t="s">
        <v>181</v>
      </c>
      <c r="M2438">
        <f t="shared" si="38"/>
        <v>0.44738725841088045</v>
      </c>
    </row>
    <row r="2439" spans="1:13" x14ac:dyDescent="0.25">
      <c r="A2439" t="s">
        <v>122</v>
      </c>
      <c r="B2439">
        <v>276243</v>
      </c>
      <c r="D2439" t="s">
        <v>122</v>
      </c>
      <c r="E2439">
        <v>117924</v>
      </c>
      <c r="G2439" t="s">
        <v>131</v>
      </c>
      <c r="H2439">
        <v>0.15</v>
      </c>
      <c r="I2439" t="s">
        <v>181</v>
      </c>
      <c r="J2439" t="s">
        <v>182</v>
      </c>
      <c r="K2439">
        <v>0.15</v>
      </c>
      <c r="L2439" t="s">
        <v>181</v>
      </c>
      <c r="M2439">
        <f t="shared" si="38"/>
        <v>0.33554044380816034</v>
      </c>
    </row>
    <row r="2440" spans="1:13" x14ac:dyDescent="0.25">
      <c r="A2440" t="s">
        <v>122</v>
      </c>
      <c r="B2440">
        <v>276319</v>
      </c>
      <c r="D2440" t="s">
        <v>122</v>
      </c>
      <c r="E2440">
        <v>117924</v>
      </c>
      <c r="G2440" t="s">
        <v>131</v>
      </c>
      <c r="H2440">
        <v>0.05</v>
      </c>
      <c r="I2440" t="s">
        <v>181</v>
      </c>
      <c r="J2440" t="s">
        <v>182</v>
      </c>
      <c r="K2440">
        <v>0.05</v>
      </c>
      <c r="L2440" t="s">
        <v>181</v>
      </c>
      <c r="M2440">
        <f t="shared" si="38"/>
        <v>0.11184681460272011</v>
      </c>
    </row>
    <row r="2441" spans="1:13" x14ac:dyDescent="0.25">
      <c r="A2441" t="s">
        <v>122</v>
      </c>
      <c r="B2441">
        <v>276395</v>
      </c>
      <c r="D2441" t="s">
        <v>122</v>
      </c>
      <c r="E2441">
        <v>117924</v>
      </c>
      <c r="G2441" t="s">
        <v>131</v>
      </c>
      <c r="H2441">
        <v>0.05</v>
      </c>
      <c r="I2441" t="s">
        <v>181</v>
      </c>
      <c r="J2441" t="s">
        <v>182</v>
      </c>
      <c r="K2441">
        <v>0.05</v>
      </c>
      <c r="L2441" t="s">
        <v>181</v>
      </c>
      <c r="M2441">
        <f t="shared" si="38"/>
        <v>0.11184681460272011</v>
      </c>
    </row>
    <row r="2442" spans="1:13" x14ac:dyDescent="0.25">
      <c r="A2442" t="s">
        <v>122</v>
      </c>
      <c r="B2442">
        <v>276548</v>
      </c>
      <c r="D2442" t="s">
        <v>122</v>
      </c>
      <c r="E2442">
        <v>117924</v>
      </c>
      <c r="G2442" t="s">
        <v>131</v>
      </c>
      <c r="H2442">
        <v>0.15</v>
      </c>
      <c r="I2442" t="s">
        <v>181</v>
      </c>
      <c r="J2442" t="s">
        <v>182</v>
      </c>
      <c r="K2442">
        <v>0.15</v>
      </c>
      <c r="L2442" t="s">
        <v>181</v>
      </c>
      <c r="M2442">
        <f t="shared" si="38"/>
        <v>0.33554044380816034</v>
      </c>
    </row>
    <row r="2443" spans="1:13" x14ac:dyDescent="0.25">
      <c r="A2443" t="s">
        <v>122</v>
      </c>
      <c r="B2443">
        <v>276625</v>
      </c>
      <c r="D2443" t="s">
        <v>122</v>
      </c>
      <c r="E2443">
        <v>117924</v>
      </c>
      <c r="G2443" t="s">
        <v>131</v>
      </c>
      <c r="H2443">
        <v>0.05</v>
      </c>
      <c r="I2443" t="s">
        <v>181</v>
      </c>
      <c r="J2443" t="s">
        <v>182</v>
      </c>
      <c r="K2443">
        <v>0.05</v>
      </c>
      <c r="L2443" t="s">
        <v>181</v>
      </c>
      <c r="M2443">
        <f t="shared" si="38"/>
        <v>0.11184681460272011</v>
      </c>
    </row>
    <row r="2444" spans="1:13" x14ac:dyDescent="0.25">
      <c r="A2444" t="s">
        <v>122</v>
      </c>
      <c r="B2444">
        <v>276778</v>
      </c>
      <c r="D2444" t="s">
        <v>122</v>
      </c>
      <c r="E2444">
        <v>117924</v>
      </c>
      <c r="G2444" t="s">
        <v>131</v>
      </c>
      <c r="H2444">
        <v>0</v>
      </c>
      <c r="I2444" t="s">
        <v>181</v>
      </c>
      <c r="J2444" t="s">
        <v>182</v>
      </c>
      <c r="K2444">
        <v>0</v>
      </c>
      <c r="L2444" t="s">
        <v>181</v>
      </c>
      <c r="M2444">
        <f t="shared" si="38"/>
        <v>0</v>
      </c>
    </row>
    <row r="2445" spans="1:13" x14ac:dyDescent="0.25">
      <c r="A2445" t="s">
        <v>122</v>
      </c>
      <c r="B2445">
        <v>276854</v>
      </c>
      <c r="D2445" t="s">
        <v>122</v>
      </c>
      <c r="E2445">
        <v>117924</v>
      </c>
      <c r="G2445" t="s">
        <v>131</v>
      </c>
      <c r="H2445">
        <v>0.05</v>
      </c>
      <c r="I2445" t="s">
        <v>181</v>
      </c>
      <c r="J2445" t="s">
        <v>182</v>
      </c>
      <c r="K2445">
        <v>0.05</v>
      </c>
      <c r="L2445" t="s">
        <v>181</v>
      </c>
      <c r="M2445">
        <f t="shared" si="38"/>
        <v>0.11184681460272011</v>
      </c>
    </row>
    <row r="2446" spans="1:13" x14ac:dyDescent="0.25">
      <c r="A2446" t="s">
        <v>122</v>
      </c>
      <c r="B2446">
        <v>277008</v>
      </c>
      <c r="D2446" t="s">
        <v>122</v>
      </c>
      <c r="E2446">
        <v>117924</v>
      </c>
      <c r="G2446" t="s">
        <v>131</v>
      </c>
      <c r="H2446">
        <v>0.05</v>
      </c>
      <c r="I2446" t="s">
        <v>181</v>
      </c>
      <c r="J2446" t="s">
        <v>182</v>
      </c>
      <c r="K2446">
        <v>0.05</v>
      </c>
      <c r="L2446" t="s">
        <v>181</v>
      </c>
      <c r="M2446">
        <f t="shared" si="38"/>
        <v>0.11184681460272011</v>
      </c>
    </row>
    <row r="2447" spans="1:13" x14ac:dyDescent="0.25">
      <c r="A2447" t="s">
        <v>122</v>
      </c>
      <c r="B2447">
        <v>277085</v>
      </c>
      <c r="D2447" t="s">
        <v>122</v>
      </c>
      <c r="E2447">
        <v>117924</v>
      </c>
      <c r="G2447" t="s">
        <v>131</v>
      </c>
      <c r="H2447">
        <v>0.2</v>
      </c>
      <c r="I2447" t="s">
        <v>181</v>
      </c>
      <c r="J2447" t="s">
        <v>182</v>
      </c>
      <c r="K2447">
        <v>0.2</v>
      </c>
      <c r="L2447" t="s">
        <v>181</v>
      </c>
      <c r="M2447">
        <f t="shared" si="38"/>
        <v>0.44738725841088045</v>
      </c>
    </row>
    <row r="2448" spans="1:13" x14ac:dyDescent="0.25">
      <c r="A2448" t="s">
        <v>122</v>
      </c>
      <c r="B2448">
        <v>277238</v>
      </c>
      <c r="D2448" t="s">
        <v>122</v>
      </c>
      <c r="E2448">
        <v>117924</v>
      </c>
      <c r="G2448" t="s">
        <v>131</v>
      </c>
      <c r="H2448">
        <v>0.25</v>
      </c>
      <c r="I2448" t="s">
        <v>181</v>
      </c>
      <c r="J2448" t="s">
        <v>182</v>
      </c>
      <c r="K2448">
        <v>0.25</v>
      </c>
      <c r="L2448" t="s">
        <v>181</v>
      </c>
      <c r="M2448">
        <f t="shared" si="38"/>
        <v>0.55923407301360051</v>
      </c>
    </row>
    <row r="2449" spans="1:13" x14ac:dyDescent="0.25">
      <c r="A2449" t="s">
        <v>122</v>
      </c>
      <c r="B2449">
        <v>277315</v>
      </c>
      <c r="D2449" t="s">
        <v>122</v>
      </c>
      <c r="E2449">
        <v>117924</v>
      </c>
      <c r="G2449" t="s">
        <v>131</v>
      </c>
      <c r="H2449">
        <v>0</v>
      </c>
      <c r="I2449" t="s">
        <v>181</v>
      </c>
      <c r="J2449" t="s">
        <v>182</v>
      </c>
      <c r="K2449">
        <v>0</v>
      </c>
      <c r="L2449" t="s">
        <v>181</v>
      </c>
      <c r="M2449">
        <f t="shared" si="38"/>
        <v>0</v>
      </c>
    </row>
    <row r="2450" spans="1:13" x14ac:dyDescent="0.25">
      <c r="A2450" t="s">
        <v>122</v>
      </c>
      <c r="B2450">
        <v>277469</v>
      </c>
      <c r="D2450" t="s">
        <v>122</v>
      </c>
      <c r="E2450">
        <v>117924</v>
      </c>
      <c r="G2450" t="s">
        <v>131</v>
      </c>
      <c r="H2450">
        <v>0.3</v>
      </c>
      <c r="I2450" t="s">
        <v>181</v>
      </c>
      <c r="J2450" t="s">
        <v>182</v>
      </c>
      <c r="K2450">
        <v>0.3</v>
      </c>
      <c r="L2450" t="s">
        <v>181</v>
      </c>
      <c r="M2450">
        <f t="shared" si="38"/>
        <v>0.67108088761632068</v>
      </c>
    </row>
    <row r="2451" spans="1:13" x14ac:dyDescent="0.25">
      <c r="A2451" t="s">
        <v>122</v>
      </c>
      <c r="B2451">
        <v>277469</v>
      </c>
      <c r="D2451" t="s">
        <v>122</v>
      </c>
      <c r="E2451">
        <v>117924</v>
      </c>
      <c r="G2451" t="s">
        <v>131</v>
      </c>
      <c r="H2451">
        <v>0.61</v>
      </c>
      <c r="I2451" t="s">
        <v>181</v>
      </c>
      <c r="J2451" t="s">
        <v>182</v>
      </c>
      <c r="K2451">
        <v>0.61</v>
      </c>
      <c r="L2451" t="s">
        <v>181</v>
      </c>
      <c r="M2451">
        <f t="shared" si="38"/>
        <v>1.3645311381531853</v>
      </c>
    </row>
    <row r="2452" spans="1:13" x14ac:dyDescent="0.25">
      <c r="A2452" t="s">
        <v>122</v>
      </c>
      <c r="B2452">
        <v>277546</v>
      </c>
      <c r="D2452" t="s">
        <v>122</v>
      </c>
      <c r="E2452">
        <v>117924</v>
      </c>
      <c r="G2452" t="s">
        <v>131</v>
      </c>
      <c r="H2452">
        <v>0.46</v>
      </c>
      <c r="I2452" t="s">
        <v>181</v>
      </c>
      <c r="J2452" t="s">
        <v>182</v>
      </c>
      <c r="K2452">
        <v>0.46</v>
      </c>
      <c r="L2452" t="s">
        <v>181</v>
      </c>
      <c r="M2452">
        <f t="shared" si="38"/>
        <v>1.0289906943450251</v>
      </c>
    </row>
    <row r="2453" spans="1:13" x14ac:dyDescent="0.25">
      <c r="A2453" t="s">
        <v>122</v>
      </c>
      <c r="B2453">
        <v>277623</v>
      </c>
      <c r="D2453" t="s">
        <v>122</v>
      </c>
      <c r="E2453">
        <v>117924</v>
      </c>
      <c r="G2453" t="s">
        <v>131</v>
      </c>
      <c r="H2453">
        <v>0.51</v>
      </c>
      <c r="I2453" t="s">
        <v>181</v>
      </c>
      <c r="J2453" t="s">
        <v>182</v>
      </c>
      <c r="K2453">
        <v>0.51</v>
      </c>
      <c r="L2453" t="s">
        <v>181</v>
      </c>
      <c r="M2453">
        <f t="shared" si="38"/>
        <v>1.1408375089477452</v>
      </c>
    </row>
    <row r="2454" spans="1:13" x14ac:dyDescent="0.25">
      <c r="A2454" t="s">
        <v>122</v>
      </c>
      <c r="B2454">
        <v>277777</v>
      </c>
      <c r="D2454" t="s">
        <v>122</v>
      </c>
      <c r="E2454">
        <v>117924</v>
      </c>
      <c r="G2454" t="s">
        <v>131</v>
      </c>
      <c r="H2454">
        <v>0.46</v>
      </c>
      <c r="I2454" t="s">
        <v>181</v>
      </c>
      <c r="J2454" t="s">
        <v>182</v>
      </c>
      <c r="K2454">
        <v>0.46</v>
      </c>
      <c r="L2454" t="s">
        <v>181</v>
      </c>
      <c r="M2454">
        <f t="shared" si="38"/>
        <v>1.0289906943450251</v>
      </c>
    </row>
    <row r="2455" spans="1:13" x14ac:dyDescent="0.25">
      <c r="A2455" t="s">
        <v>122</v>
      </c>
      <c r="B2455">
        <v>277854</v>
      </c>
      <c r="D2455" t="s">
        <v>122</v>
      </c>
      <c r="E2455">
        <v>117924</v>
      </c>
      <c r="G2455" t="s">
        <v>131</v>
      </c>
      <c r="H2455">
        <v>0.41</v>
      </c>
      <c r="I2455" t="s">
        <v>181</v>
      </c>
      <c r="J2455" t="s">
        <v>182</v>
      </c>
      <c r="K2455">
        <v>0.41</v>
      </c>
      <c r="L2455" t="s">
        <v>181</v>
      </c>
      <c r="M2455">
        <f t="shared" si="38"/>
        <v>0.91714387974230493</v>
      </c>
    </row>
    <row r="2456" spans="1:13" x14ac:dyDescent="0.25">
      <c r="A2456" t="s">
        <v>122</v>
      </c>
      <c r="B2456">
        <v>278009</v>
      </c>
      <c r="D2456" t="s">
        <v>122</v>
      </c>
      <c r="E2456">
        <v>117924</v>
      </c>
      <c r="G2456" t="s">
        <v>131</v>
      </c>
      <c r="H2456">
        <v>0.51</v>
      </c>
      <c r="I2456" t="s">
        <v>181</v>
      </c>
      <c r="J2456" t="s">
        <v>182</v>
      </c>
      <c r="K2456">
        <v>0.51</v>
      </c>
      <c r="L2456" t="s">
        <v>181</v>
      </c>
      <c r="M2456">
        <f t="shared" si="38"/>
        <v>1.1408375089477452</v>
      </c>
    </row>
    <row r="2457" spans="1:13" x14ac:dyDescent="0.25">
      <c r="A2457" t="s">
        <v>122</v>
      </c>
      <c r="B2457">
        <v>278086</v>
      </c>
      <c r="D2457" t="s">
        <v>122</v>
      </c>
      <c r="E2457">
        <v>117924</v>
      </c>
      <c r="G2457" t="s">
        <v>131</v>
      </c>
      <c r="H2457">
        <v>0.51</v>
      </c>
      <c r="I2457" t="s">
        <v>181</v>
      </c>
      <c r="J2457" t="s">
        <v>182</v>
      </c>
      <c r="K2457">
        <v>0.51</v>
      </c>
      <c r="L2457" t="s">
        <v>181</v>
      </c>
      <c r="M2457">
        <f t="shared" si="38"/>
        <v>1.1408375089477452</v>
      </c>
    </row>
    <row r="2458" spans="1:13" x14ac:dyDescent="0.25">
      <c r="A2458" t="s">
        <v>122</v>
      </c>
      <c r="B2458">
        <v>278086</v>
      </c>
      <c r="D2458" t="s">
        <v>122</v>
      </c>
      <c r="E2458">
        <v>117924</v>
      </c>
      <c r="G2458" t="s">
        <v>131</v>
      </c>
      <c r="H2458">
        <v>0.56000000000000005</v>
      </c>
      <c r="I2458" t="s">
        <v>181</v>
      </c>
      <c r="J2458" t="s">
        <v>182</v>
      </c>
      <c r="K2458">
        <v>0.56000000000000005</v>
      </c>
      <c r="L2458" t="s">
        <v>181</v>
      </c>
      <c r="M2458">
        <f t="shared" si="38"/>
        <v>1.2526843235504654</v>
      </c>
    </row>
    <row r="2459" spans="1:13" x14ac:dyDescent="0.25">
      <c r="A2459" t="s">
        <v>122</v>
      </c>
      <c r="B2459">
        <v>278241</v>
      </c>
      <c r="D2459" t="s">
        <v>122</v>
      </c>
      <c r="E2459">
        <v>117924</v>
      </c>
      <c r="G2459" t="s">
        <v>131</v>
      </c>
      <c r="H2459">
        <v>0.61</v>
      </c>
      <c r="I2459" t="s">
        <v>181</v>
      </c>
      <c r="J2459" t="s">
        <v>182</v>
      </c>
      <c r="K2459">
        <v>0.61</v>
      </c>
      <c r="L2459" t="s">
        <v>181</v>
      </c>
      <c r="M2459">
        <f t="shared" si="38"/>
        <v>1.3645311381531853</v>
      </c>
    </row>
    <row r="2460" spans="1:13" x14ac:dyDescent="0.25">
      <c r="A2460" t="s">
        <v>122</v>
      </c>
      <c r="B2460">
        <v>278318</v>
      </c>
      <c r="D2460" t="s">
        <v>122</v>
      </c>
      <c r="E2460">
        <v>117924</v>
      </c>
      <c r="G2460" t="s">
        <v>131</v>
      </c>
      <c r="H2460">
        <v>0.61</v>
      </c>
      <c r="I2460" t="s">
        <v>181</v>
      </c>
      <c r="J2460" t="s">
        <v>182</v>
      </c>
      <c r="K2460">
        <v>0.61</v>
      </c>
      <c r="L2460" t="s">
        <v>181</v>
      </c>
      <c r="M2460">
        <f t="shared" si="38"/>
        <v>1.3645311381531853</v>
      </c>
    </row>
    <row r="2461" spans="1:13" x14ac:dyDescent="0.25">
      <c r="A2461" t="s">
        <v>122</v>
      </c>
      <c r="B2461">
        <v>278396</v>
      </c>
      <c r="D2461" t="s">
        <v>122</v>
      </c>
      <c r="E2461">
        <v>117924</v>
      </c>
      <c r="G2461" t="s">
        <v>131</v>
      </c>
      <c r="H2461">
        <v>0.51</v>
      </c>
      <c r="I2461" t="s">
        <v>181</v>
      </c>
      <c r="J2461" t="s">
        <v>182</v>
      </c>
      <c r="K2461">
        <v>0.51</v>
      </c>
      <c r="L2461" t="s">
        <v>181</v>
      </c>
      <c r="M2461">
        <f t="shared" si="38"/>
        <v>1.1408375089477452</v>
      </c>
    </row>
    <row r="2462" spans="1:13" x14ac:dyDescent="0.25">
      <c r="A2462" t="s">
        <v>122</v>
      </c>
      <c r="B2462">
        <v>278473</v>
      </c>
      <c r="D2462" t="s">
        <v>122</v>
      </c>
      <c r="E2462">
        <v>117924</v>
      </c>
      <c r="G2462" t="s">
        <v>131</v>
      </c>
      <c r="H2462">
        <v>0.46</v>
      </c>
      <c r="I2462" t="s">
        <v>181</v>
      </c>
      <c r="J2462" t="s">
        <v>182</v>
      </c>
      <c r="K2462">
        <v>0.46</v>
      </c>
      <c r="L2462" t="s">
        <v>181</v>
      </c>
      <c r="M2462">
        <f t="shared" si="38"/>
        <v>1.0289906943450251</v>
      </c>
    </row>
    <row r="2463" spans="1:13" x14ac:dyDescent="0.25">
      <c r="A2463" t="s">
        <v>122</v>
      </c>
      <c r="B2463">
        <v>278551</v>
      </c>
      <c r="D2463" t="s">
        <v>122</v>
      </c>
      <c r="E2463">
        <v>117924</v>
      </c>
      <c r="G2463" t="s">
        <v>131</v>
      </c>
      <c r="H2463">
        <v>0.51</v>
      </c>
      <c r="I2463" t="s">
        <v>181</v>
      </c>
      <c r="J2463" t="s">
        <v>182</v>
      </c>
      <c r="K2463">
        <v>0.51</v>
      </c>
      <c r="L2463" t="s">
        <v>181</v>
      </c>
      <c r="M2463">
        <f t="shared" si="38"/>
        <v>1.1408375089477452</v>
      </c>
    </row>
    <row r="2464" spans="1:13" x14ac:dyDescent="0.25">
      <c r="A2464" t="s">
        <v>122</v>
      </c>
      <c r="B2464">
        <v>278629</v>
      </c>
      <c r="D2464" t="s">
        <v>122</v>
      </c>
      <c r="E2464">
        <v>117924</v>
      </c>
      <c r="G2464" t="s">
        <v>131</v>
      </c>
      <c r="H2464">
        <v>0.72</v>
      </c>
      <c r="I2464" t="s">
        <v>181</v>
      </c>
      <c r="J2464" t="s">
        <v>182</v>
      </c>
      <c r="K2464">
        <v>0.72</v>
      </c>
      <c r="L2464" t="s">
        <v>181</v>
      </c>
      <c r="M2464">
        <f t="shared" si="38"/>
        <v>1.6105941302791695</v>
      </c>
    </row>
    <row r="2465" spans="1:13" x14ac:dyDescent="0.25">
      <c r="A2465" t="s">
        <v>122</v>
      </c>
      <c r="B2465">
        <v>278706</v>
      </c>
      <c r="D2465" t="s">
        <v>122</v>
      </c>
      <c r="E2465">
        <v>117924</v>
      </c>
      <c r="G2465" t="s">
        <v>131</v>
      </c>
      <c r="H2465">
        <v>0.87</v>
      </c>
      <c r="I2465" t="s">
        <v>181</v>
      </c>
      <c r="J2465" t="s">
        <v>182</v>
      </c>
      <c r="K2465">
        <v>0.87</v>
      </c>
      <c r="L2465" t="s">
        <v>181</v>
      </c>
      <c r="M2465">
        <f t="shared" si="38"/>
        <v>1.9461345740873299</v>
      </c>
    </row>
    <row r="2466" spans="1:13" x14ac:dyDescent="0.25">
      <c r="A2466" t="s">
        <v>122</v>
      </c>
      <c r="B2466">
        <v>278784</v>
      </c>
      <c r="D2466" t="s">
        <v>122</v>
      </c>
      <c r="E2466">
        <v>117924</v>
      </c>
      <c r="G2466" t="s">
        <v>131</v>
      </c>
      <c r="H2466">
        <v>0.97</v>
      </c>
      <c r="I2466" t="s">
        <v>181</v>
      </c>
      <c r="J2466" t="s">
        <v>182</v>
      </c>
      <c r="K2466">
        <v>0.97</v>
      </c>
      <c r="L2466" t="s">
        <v>181</v>
      </c>
      <c r="M2466">
        <f t="shared" si="38"/>
        <v>2.16982820329277</v>
      </c>
    </row>
    <row r="2467" spans="1:13" x14ac:dyDescent="0.25">
      <c r="A2467" t="s">
        <v>122</v>
      </c>
      <c r="B2467">
        <v>278862</v>
      </c>
      <c r="D2467" t="s">
        <v>122</v>
      </c>
      <c r="E2467">
        <v>117924</v>
      </c>
      <c r="G2467" t="s">
        <v>131</v>
      </c>
      <c r="H2467">
        <v>0.92</v>
      </c>
      <c r="I2467" t="s">
        <v>181</v>
      </c>
      <c r="J2467" t="s">
        <v>182</v>
      </c>
      <c r="K2467">
        <v>0.92</v>
      </c>
      <c r="L2467" t="s">
        <v>181</v>
      </c>
      <c r="M2467">
        <f t="shared" si="38"/>
        <v>2.0579813886900502</v>
      </c>
    </row>
    <row r="2468" spans="1:13" x14ac:dyDescent="0.25">
      <c r="A2468" t="s">
        <v>122</v>
      </c>
      <c r="B2468">
        <v>278940</v>
      </c>
      <c r="D2468" t="s">
        <v>122</v>
      </c>
      <c r="E2468">
        <v>117924</v>
      </c>
      <c r="G2468" t="s">
        <v>131</v>
      </c>
      <c r="H2468">
        <v>0.82</v>
      </c>
      <c r="I2468" t="s">
        <v>181</v>
      </c>
      <c r="J2468" t="s">
        <v>182</v>
      </c>
      <c r="K2468">
        <v>0.82</v>
      </c>
      <c r="L2468" t="s">
        <v>181</v>
      </c>
      <c r="M2468">
        <f t="shared" si="38"/>
        <v>1.8342877594846099</v>
      </c>
    </row>
    <row r="2469" spans="1:13" x14ac:dyDescent="0.25">
      <c r="A2469" t="s">
        <v>122</v>
      </c>
      <c r="B2469">
        <v>279017</v>
      </c>
      <c r="D2469" t="s">
        <v>122</v>
      </c>
      <c r="E2469">
        <v>117924</v>
      </c>
      <c r="G2469" t="s">
        <v>131</v>
      </c>
      <c r="H2469">
        <v>0.77</v>
      </c>
      <c r="I2469" t="s">
        <v>181</v>
      </c>
      <c r="J2469" t="s">
        <v>182</v>
      </c>
      <c r="K2469">
        <v>0.77</v>
      </c>
      <c r="L2469" t="s">
        <v>181</v>
      </c>
      <c r="M2469">
        <f t="shared" si="38"/>
        <v>1.7224409448818898</v>
      </c>
    </row>
    <row r="2470" spans="1:13" x14ac:dyDescent="0.25">
      <c r="A2470" t="s">
        <v>122</v>
      </c>
      <c r="B2470">
        <v>279095</v>
      </c>
      <c r="D2470" t="s">
        <v>122</v>
      </c>
      <c r="E2470">
        <v>117924</v>
      </c>
      <c r="G2470" t="s">
        <v>131</v>
      </c>
      <c r="H2470">
        <v>0.82</v>
      </c>
      <c r="I2470" t="s">
        <v>181</v>
      </c>
      <c r="J2470" t="s">
        <v>182</v>
      </c>
      <c r="K2470">
        <v>0.82</v>
      </c>
      <c r="L2470" t="s">
        <v>181</v>
      </c>
      <c r="M2470">
        <f t="shared" si="38"/>
        <v>1.8342877594846099</v>
      </c>
    </row>
    <row r="2471" spans="1:13" x14ac:dyDescent="0.25">
      <c r="A2471" t="s">
        <v>122</v>
      </c>
      <c r="B2471">
        <v>279173</v>
      </c>
      <c r="D2471" t="s">
        <v>122</v>
      </c>
      <c r="E2471">
        <v>117924</v>
      </c>
      <c r="G2471" t="s">
        <v>131</v>
      </c>
      <c r="H2471">
        <v>0.97</v>
      </c>
      <c r="I2471" t="s">
        <v>181</v>
      </c>
      <c r="J2471" t="s">
        <v>182</v>
      </c>
      <c r="K2471">
        <v>0.97</v>
      </c>
      <c r="L2471" t="s">
        <v>181</v>
      </c>
      <c r="M2471">
        <f t="shared" si="38"/>
        <v>2.16982820329277</v>
      </c>
    </row>
    <row r="2472" spans="1:13" x14ac:dyDescent="0.25">
      <c r="A2472" t="s">
        <v>122</v>
      </c>
      <c r="B2472">
        <v>279173</v>
      </c>
      <c r="D2472" t="s">
        <v>122</v>
      </c>
      <c r="E2472">
        <v>117924</v>
      </c>
      <c r="G2472" t="s">
        <v>131</v>
      </c>
      <c r="H2472">
        <v>1.08</v>
      </c>
      <c r="I2472" t="s">
        <v>181</v>
      </c>
      <c r="J2472" t="s">
        <v>182</v>
      </c>
      <c r="K2472">
        <v>1.08</v>
      </c>
      <c r="L2472" t="s">
        <v>181</v>
      </c>
      <c r="M2472">
        <f t="shared" si="38"/>
        <v>2.4158911954187547</v>
      </c>
    </row>
    <row r="2473" spans="1:13" x14ac:dyDescent="0.25">
      <c r="A2473" t="s">
        <v>122</v>
      </c>
      <c r="B2473">
        <v>279329</v>
      </c>
      <c r="D2473" t="s">
        <v>122</v>
      </c>
      <c r="E2473">
        <v>117924</v>
      </c>
      <c r="G2473" t="s">
        <v>131</v>
      </c>
      <c r="H2473">
        <v>0.61</v>
      </c>
      <c r="I2473" t="s">
        <v>181</v>
      </c>
      <c r="J2473" t="s">
        <v>182</v>
      </c>
      <c r="K2473">
        <v>0.61</v>
      </c>
      <c r="L2473" t="s">
        <v>181</v>
      </c>
      <c r="M2473">
        <f t="shared" si="38"/>
        <v>1.3645311381531853</v>
      </c>
    </row>
    <row r="2474" spans="1:13" x14ac:dyDescent="0.25">
      <c r="A2474" t="s">
        <v>122</v>
      </c>
      <c r="B2474">
        <v>279407</v>
      </c>
      <c r="D2474" t="s">
        <v>122</v>
      </c>
      <c r="E2474">
        <v>117924</v>
      </c>
      <c r="G2474" t="s">
        <v>131</v>
      </c>
      <c r="H2474">
        <v>0.77</v>
      </c>
      <c r="I2474" t="s">
        <v>181</v>
      </c>
      <c r="J2474" t="s">
        <v>182</v>
      </c>
      <c r="K2474">
        <v>0.77</v>
      </c>
      <c r="L2474" t="s">
        <v>181</v>
      </c>
      <c r="M2474">
        <f t="shared" si="38"/>
        <v>1.7224409448818898</v>
      </c>
    </row>
    <row r="2475" spans="1:13" x14ac:dyDescent="0.25">
      <c r="A2475" t="s">
        <v>122</v>
      </c>
      <c r="B2475">
        <v>279563</v>
      </c>
      <c r="D2475" t="s">
        <v>122</v>
      </c>
      <c r="E2475">
        <v>117924</v>
      </c>
      <c r="G2475" t="s">
        <v>131</v>
      </c>
      <c r="H2475">
        <v>0.72</v>
      </c>
      <c r="I2475" t="s">
        <v>181</v>
      </c>
      <c r="J2475" t="s">
        <v>182</v>
      </c>
      <c r="K2475">
        <v>0.72</v>
      </c>
      <c r="L2475" t="s">
        <v>181</v>
      </c>
      <c r="M2475">
        <f t="shared" si="38"/>
        <v>1.6105941302791695</v>
      </c>
    </row>
    <row r="2476" spans="1:13" x14ac:dyDescent="0.25">
      <c r="A2476" t="s">
        <v>122</v>
      </c>
      <c r="B2476">
        <v>279642</v>
      </c>
      <c r="D2476" t="s">
        <v>122</v>
      </c>
      <c r="E2476">
        <v>117924</v>
      </c>
      <c r="G2476" t="s">
        <v>131</v>
      </c>
      <c r="H2476">
        <v>0.56000000000000005</v>
      </c>
      <c r="I2476" t="s">
        <v>181</v>
      </c>
      <c r="J2476" t="s">
        <v>182</v>
      </c>
      <c r="K2476">
        <v>0.56000000000000005</v>
      </c>
      <c r="L2476" t="s">
        <v>181</v>
      </c>
      <c r="M2476">
        <f t="shared" si="38"/>
        <v>1.2526843235504654</v>
      </c>
    </row>
    <row r="2477" spans="1:13" x14ac:dyDescent="0.25">
      <c r="A2477" t="s">
        <v>122</v>
      </c>
      <c r="B2477">
        <v>279720</v>
      </c>
      <c r="D2477" t="s">
        <v>122</v>
      </c>
      <c r="E2477">
        <v>117924</v>
      </c>
      <c r="G2477" t="s">
        <v>131</v>
      </c>
      <c r="H2477">
        <v>0.36</v>
      </c>
      <c r="I2477" t="s">
        <v>181</v>
      </c>
      <c r="J2477" t="s">
        <v>182</v>
      </c>
      <c r="K2477">
        <v>0.36</v>
      </c>
      <c r="L2477" t="s">
        <v>181</v>
      </c>
      <c r="M2477">
        <f t="shared" si="38"/>
        <v>0.80529706513958477</v>
      </c>
    </row>
    <row r="2478" spans="1:13" x14ac:dyDescent="0.25">
      <c r="A2478" t="s">
        <v>122</v>
      </c>
      <c r="B2478">
        <v>279876</v>
      </c>
      <c r="D2478" t="s">
        <v>122</v>
      </c>
      <c r="E2478">
        <v>117924</v>
      </c>
      <c r="G2478" t="s">
        <v>131</v>
      </c>
      <c r="H2478">
        <v>0.05</v>
      </c>
      <c r="I2478" t="s">
        <v>181</v>
      </c>
      <c r="J2478" t="s">
        <v>182</v>
      </c>
      <c r="K2478">
        <v>0.05</v>
      </c>
      <c r="L2478" t="s">
        <v>181</v>
      </c>
      <c r="M2478">
        <f t="shared" si="38"/>
        <v>0.11184681460272011</v>
      </c>
    </row>
    <row r="2479" spans="1:13" x14ac:dyDescent="0.25">
      <c r="A2479" t="s">
        <v>122</v>
      </c>
      <c r="B2479">
        <v>279955</v>
      </c>
      <c r="D2479" t="s">
        <v>122</v>
      </c>
      <c r="E2479">
        <v>117924</v>
      </c>
      <c r="G2479" t="s">
        <v>131</v>
      </c>
      <c r="H2479">
        <v>0.05</v>
      </c>
      <c r="I2479" t="s">
        <v>181</v>
      </c>
      <c r="J2479" t="s">
        <v>182</v>
      </c>
      <c r="K2479">
        <v>0.05</v>
      </c>
      <c r="L2479" t="s">
        <v>181</v>
      </c>
      <c r="M2479">
        <f t="shared" si="38"/>
        <v>0.11184681460272011</v>
      </c>
    </row>
    <row r="2480" spans="1:13" x14ac:dyDescent="0.25">
      <c r="A2480" t="s">
        <v>122</v>
      </c>
      <c r="B2480">
        <v>280112</v>
      </c>
      <c r="D2480" t="s">
        <v>122</v>
      </c>
      <c r="E2480">
        <v>117924</v>
      </c>
      <c r="G2480" t="s">
        <v>131</v>
      </c>
      <c r="H2480">
        <v>0.05</v>
      </c>
      <c r="I2480" t="s">
        <v>181</v>
      </c>
      <c r="J2480" t="s">
        <v>182</v>
      </c>
      <c r="K2480">
        <v>0.05</v>
      </c>
      <c r="L2480" t="s">
        <v>181</v>
      </c>
      <c r="M2480">
        <f t="shared" si="38"/>
        <v>0.11184681460272011</v>
      </c>
    </row>
    <row r="2481" spans="1:13" x14ac:dyDescent="0.25">
      <c r="A2481" t="s">
        <v>122</v>
      </c>
      <c r="B2481">
        <v>280190</v>
      </c>
      <c r="D2481" t="s">
        <v>122</v>
      </c>
      <c r="E2481">
        <v>117924</v>
      </c>
      <c r="G2481" t="s">
        <v>131</v>
      </c>
      <c r="H2481">
        <v>0.25</v>
      </c>
      <c r="I2481" t="s">
        <v>181</v>
      </c>
      <c r="J2481" t="s">
        <v>182</v>
      </c>
      <c r="K2481">
        <v>0.25</v>
      </c>
      <c r="L2481" t="s">
        <v>181</v>
      </c>
      <c r="M2481">
        <f t="shared" si="38"/>
        <v>0.55923407301360051</v>
      </c>
    </row>
    <row r="2482" spans="1:13" x14ac:dyDescent="0.25">
      <c r="A2482" t="s">
        <v>122</v>
      </c>
      <c r="B2482">
        <v>280190</v>
      </c>
      <c r="D2482" t="s">
        <v>122</v>
      </c>
      <c r="E2482">
        <v>117924</v>
      </c>
      <c r="G2482" t="s">
        <v>131</v>
      </c>
      <c r="H2482">
        <v>0.77</v>
      </c>
      <c r="I2482" t="s">
        <v>181</v>
      </c>
      <c r="J2482" t="s">
        <v>182</v>
      </c>
      <c r="K2482">
        <v>0.77</v>
      </c>
      <c r="L2482" t="s">
        <v>181</v>
      </c>
      <c r="M2482">
        <f t="shared" si="38"/>
        <v>1.7224409448818898</v>
      </c>
    </row>
    <row r="2483" spans="1:13" x14ac:dyDescent="0.25">
      <c r="A2483" t="s">
        <v>122</v>
      </c>
      <c r="B2483">
        <v>280269</v>
      </c>
      <c r="D2483" t="s">
        <v>122</v>
      </c>
      <c r="E2483">
        <v>117924</v>
      </c>
      <c r="G2483" t="s">
        <v>131</v>
      </c>
      <c r="H2483">
        <v>1.02</v>
      </c>
      <c r="I2483" t="s">
        <v>181</v>
      </c>
      <c r="J2483" t="s">
        <v>182</v>
      </c>
      <c r="K2483">
        <v>1.02</v>
      </c>
      <c r="L2483" t="s">
        <v>181</v>
      </c>
      <c r="M2483">
        <f t="shared" si="38"/>
        <v>2.2816750178954903</v>
      </c>
    </row>
    <row r="2484" spans="1:13" x14ac:dyDescent="0.25">
      <c r="A2484" t="s">
        <v>122</v>
      </c>
      <c r="B2484">
        <v>280347</v>
      </c>
      <c r="D2484" t="s">
        <v>122</v>
      </c>
      <c r="E2484">
        <v>117924</v>
      </c>
      <c r="G2484" t="s">
        <v>131</v>
      </c>
      <c r="H2484">
        <v>0.87</v>
      </c>
      <c r="I2484" t="s">
        <v>181</v>
      </c>
      <c r="J2484" t="s">
        <v>182</v>
      </c>
      <c r="K2484">
        <v>0.87</v>
      </c>
      <c r="L2484" t="s">
        <v>181</v>
      </c>
      <c r="M2484">
        <f t="shared" si="38"/>
        <v>1.9461345740873299</v>
      </c>
    </row>
    <row r="2485" spans="1:13" x14ac:dyDescent="0.25">
      <c r="A2485" t="s">
        <v>122</v>
      </c>
      <c r="B2485">
        <v>280426</v>
      </c>
      <c r="D2485" t="s">
        <v>122</v>
      </c>
      <c r="E2485">
        <v>117924</v>
      </c>
      <c r="G2485" t="s">
        <v>131</v>
      </c>
      <c r="H2485">
        <v>0.97</v>
      </c>
      <c r="I2485" t="s">
        <v>181</v>
      </c>
      <c r="J2485" t="s">
        <v>182</v>
      </c>
      <c r="K2485">
        <v>0.97</v>
      </c>
      <c r="L2485" t="s">
        <v>181</v>
      </c>
      <c r="M2485">
        <f t="shared" si="38"/>
        <v>2.16982820329277</v>
      </c>
    </row>
    <row r="2486" spans="1:13" x14ac:dyDescent="0.25">
      <c r="A2486" t="s">
        <v>122</v>
      </c>
      <c r="B2486">
        <v>280504</v>
      </c>
      <c r="D2486" t="s">
        <v>122</v>
      </c>
      <c r="E2486">
        <v>117924</v>
      </c>
      <c r="G2486" t="s">
        <v>131</v>
      </c>
      <c r="H2486">
        <v>1.02</v>
      </c>
      <c r="I2486" t="s">
        <v>181</v>
      </c>
      <c r="J2486" t="s">
        <v>182</v>
      </c>
      <c r="K2486">
        <v>1.02</v>
      </c>
      <c r="L2486" t="s">
        <v>181</v>
      </c>
      <c r="M2486">
        <f t="shared" si="38"/>
        <v>2.2816750178954903</v>
      </c>
    </row>
    <row r="2487" spans="1:13" x14ac:dyDescent="0.25">
      <c r="A2487" t="s">
        <v>122</v>
      </c>
      <c r="B2487">
        <v>280583</v>
      </c>
      <c r="D2487" t="s">
        <v>122</v>
      </c>
      <c r="E2487">
        <v>117924</v>
      </c>
      <c r="G2487" t="s">
        <v>131</v>
      </c>
      <c r="H2487">
        <v>1.02</v>
      </c>
      <c r="I2487" t="s">
        <v>181</v>
      </c>
      <c r="J2487" t="s">
        <v>182</v>
      </c>
      <c r="K2487">
        <v>1.02</v>
      </c>
      <c r="L2487" t="s">
        <v>181</v>
      </c>
      <c r="M2487">
        <f t="shared" si="38"/>
        <v>2.2816750178954903</v>
      </c>
    </row>
    <row r="2488" spans="1:13" x14ac:dyDescent="0.25">
      <c r="A2488" t="s">
        <v>122</v>
      </c>
      <c r="B2488">
        <v>280662</v>
      </c>
      <c r="D2488" t="s">
        <v>122</v>
      </c>
      <c r="E2488">
        <v>117924</v>
      </c>
      <c r="G2488" t="s">
        <v>131</v>
      </c>
      <c r="H2488">
        <v>0.97</v>
      </c>
      <c r="I2488" t="s">
        <v>181</v>
      </c>
      <c r="J2488" t="s">
        <v>182</v>
      </c>
      <c r="K2488">
        <v>0.97</v>
      </c>
      <c r="L2488" t="s">
        <v>181</v>
      </c>
      <c r="M2488">
        <f t="shared" si="38"/>
        <v>2.16982820329277</v>
      </c>
    </row>
    <row r="2489" spans="1:13" x14ac:dyDescent="0.25">
      <c r="A2489" t="s">
        <v>122</v>
      </c>
      <c r="B2489">
        <v>280741</v>
      </c>
      <c r="D2489" t="s">
        <v>122</v>
      </c>
      <c r="E2489">
        <v>117924</v>
      </c>
      <c r="G2489" t="s">
        <v>131</v>
      </c>
      <c r="H2489">
        <v>1.23</v>
      </c>
      <c r="I2489" t="s">
        <v>181</v>
      </c>
      <c r="J2489" t="s">
        <v>182</v>
      </c>
      <c r="K2489">
        <v>1.23</v>
      </c>
      <c r="L2489" t="s">
        <v>181</v>
      </c>
      <c r="M2489">
        <f t="shared" si="38"/>
        <v>2.7514316392269147</v>
      </c>
    </row>
    <row r="2490" spans="1:13" x14ac:dyDescent="0.25">
      <c r="A2490" t="s">
        <v>122</v>
      </c>
      <c r="B2490">
        <v>280820</v>
      </c>
      <c r="D2490" t="s">
        <v>122</v>
      </c>
      <c r="E2490">
        <v>117924</v>
      </c>
      <c r="G2490" t="s">
        <v>131</v>
      </c>
      <c r="H2490">
        <v>1.08</v>
      </c>
      <c r="I2490" t="s">
        <v>181</v>
      </c>
      <c r="J2490" t="s">
        <v>182</v>
      </c>
      <c r="K2490">
        <v>1.08</v>
      </c>
      <c r="L2490" t="s">
        <v>181</v>
      </c>
      <c r="M2490">
        <f t="shared" si="38"/>
        <v>2.4158911954187547</v>
      </c>
    </row>
    <row r="2491" spans="1:13" x14ac:dyDescent="0.25">
      <c r="A2491" t="s">
        <v>122</v>
      </c>
      <c r="B2491">
        <v>280977</v>
      </c>
      <c r="D2491" t="s">
        <v>122</v>
      </c>
      <c r="E2491">
        <v>117924</v>
      </c>
      <c r="G2491" t="s">
        <v>131</v>
      </c>
      <c r="H2491">
        <v>0.66</v>
      </c>
      <c r="I2491" t="s">
        <v>181</v>
      </c>
      <c r="J2491" t="s">
        <v>182</v>
      </c>
      <c r="K2491">
        <v>0.66</v>
      </c>
      <c r="L2491" t="s">
        <v>181</v>
      </c>
      <c r="M2491">
        <f t="shared" si="38"/>
        <v>1.4763779527559056</v>
      </c>
    </row>
    <row r="2492" spans="1:13" x14ac:dyDescent="0.25">
      <c r="A2492" t="s">
        <v>122</v>
      </c>
      <c r="B2492">
        <v>281056</v>
      </c>
      <c r="D2492" t="s">
        <v>122</v>
      </c>
      <c r="E2492">
        <v>117924</v>
      </c>
      <c r="G2492" t="s">
        <v>131</v>
      </c>
      <c r="H2492">
        <v>0.87</v>
      </c>
      <c r="I2492" t="s">
        <v>181</v>
      </c>
      <c r="J2492" t="s">
        <v>182</v>
      </c>
      <c r="K2492">
        <v>0.87</v>
      </c>
      <c r="L2492" t="s">
        <v>181</v>
      </c>
      <c r="M2492">
        <f t="shared" si="38"/>
        <v>1.9461345740873299</v>
      </c>
    </row>
    <row r="2493" spans="1:13" x14ac:dyDescent="0.25">
      <c r="A2493" t="s">
        <v>122</v>
      </c>
      <c r="B2493">
        <v>281135</v>
      </c>
      <c r="D2493" t="s">
        <v>122</v>
      </c>
      <c r="E2493">
        <v>117924</v>
      </c>
      <c r="G2493" t="s">
        <v>131</v>
      </c>
      <c r="H2493">
        <v>1.08</v>
      </c>
      <c r="I2493" t="s">
        <v>181</v>
      </c>
      <c r="J2493" t="s">
        <v>182</v>
      </c>
      <c r="K2493">
        <v>1.08</v>
      </c>
      <c r="L2493" t="s">
        <v>181</v>
      </c>
      <c r="M2493">
        <f t="shared" si="38"/>
        <v>2.4158911954187547</v>
      </c>
    </row>
    <row r="2494" spans="1:13" x14ac:dyDescent="0.25">
      <c r="A2494" t="s">
        <v>122</v>
      </c>
      <c r="B2494">
        <v>281135</v>
      </c>
      <c r="D2494" t="s">
        <v>122</v>
      </c>
      <c r="E2494">
        <v>117924</v>
      </c>
      <c r="G2494" t="s">
        <v>131</v>
      </c>
      <c r="H2494">
        <v>1.1299999999999999</v>
      </c>
      <c r="I2494" t="s">
        <v>181</v>
      </c>
      <c r="J2494" t="s">
        <v>182</v>
      </c>
      <c r="K2494">
        <v>1.1299999999999999</v>
      </c>
      <c r="L2494" t="s">
        <v>181</v>
      </c>
      <c r="M2494">
        <f t="shared" si="38"/>
        <v>2.5277380100214741</v>
      </c>
    </row>
    <row r="2495" spans="1:13" x14ac:dyDescent="0.25">
      <c r="A2495" t="s">
        <v>122</v>
      </c>
      <c r="B2495">
        <v>281214</v>
      </c>
      <c r="D2495" t="s">
        <v>122</v>
      </c>
      <c r="E2495">
        <v>117924</v>
      </c>
      <c r="G2495" t="s">
        <v>131</v>
      </c>
      <c r="H2495">
        <v>0.92</v>
      </c>
      <c r="I2495" t="s">
        <v>181</v>
      </c>
      <c r="J2495" t="s">
        <v>182</v>
      </c>
      <c r="K2495">
        <v>0.92</v>
      </c>
      <c r="L2495" t="s">
        <v>181</v>
      </c>
      <c r="M2495">
        <f t="shared" si="38"/>
        <v>2.0579813886900502</v>
      </c>
    </row>
    <row r="2496" spans="1:13" x14ac:dyDescent="0.25">
      <c r="A2496" t="s">
        <v>122</v>
      </c>
      <c r="B2496">
        <v>281373</v>
      </c>
      <c r="D2496" t="s">
        <v>122</v>
      </c>
      <c r="E2496">
        <v>117924</v>
      </c>
      <c r="G2496" t="s">
        <v>131</v>
      </c>
      <c r="H2496">
        <v>0.56000000000000005</v>
      </c>
      <c r="I2496" t="s">
        <v>181</v>
      </c>
      <c r="J2496" t="s">
        <v>182</v>
      </c>
      <c r="K2496">
        <v>0.56000000000000005</v>
      </c>
      <c r="L2496" t="s">
        <v>181</v>
      </c>
      <c r="M2496">
        <f t="shared" si="38"/>
        <v>1.2526843235504654</v>
      </c>
    </row>
    <row r="2497" spans="1:13" x14ac:dyDescent="0.25">
      <c r="A2497" t="s">
        <v>122</v>
      </c>
      <c r="B2497">
        <v>281452</v>
      </c>
      <c r="D2497" t="s">
        <v>122</v>
      </c>
      <c r="E2497">
        <v>117924</v>
      </c>
      <c r="G2497" t="s">
        <v>131</v>
      </c>
      <c r="H2497">
        <v>0</v>
      </c>
      <c r="I2497" t="s">
        <v>181</v>
      </c>
      <c r="J2497" t="s">
        <v>182</v>
      </c>
      <c r="K2497">
        <v>0</v>
      </c>
      <c r="L2497" t="s">
        <v>181</v>
      </c>
      <c r="M2497">
        <f t="shared" si="38"/>
        <v>0</v>
      </c>
    </row>
    <row r="2498" spans="1:13" x14ac:dyDescent="0.25">
      <c r="A2498" t="s">
        <v>122</v>
      </c>
      <c r="B2498">
        <v>281531</v>
      </c>
      <c r="D2498" t="s">
        <v>122</v>
      </c>
      <c r="E2498">
        <v>117924</v>
      </c>
      <c r="G2498" t="s">
        <v>131</v>
      </c>
      <c r="H2498">
        <v>0.05</v>
      </c>
      <c r="I2498" t="s">
        <v>181</v>
      </c>
      <c r="J2498" t="s">
        <v>182</v>
      </c>
      <c r="K2498">
        <v>0.05</v>
      </c>
      <c r="L2498" t="s">
        <v>181</v>
      </c>
      <c r="M2498">
        <f t="shared" si="38"/>
        <v>0.11184681460272011</v>
      </c>
    </row>
    <row r="2499" spans="1:13" x14ac:dyDescent="0.25">
      <c r="A2499" t="s">
        <v>122</v>
      </c>
      <c r="B2499">
        <v>281690</v>
      </c>
      <c r="D2499" t="s">
        <v>122</v>
      </c>
      <c r="E2499">
        <v>117924</v>
      </c>
      <c r="G2499" t="s">
        <v>131</v>
      </c>
      <c r="H2499">
        <v>0</v>
      </c>
      <c r="I2499" t="s">
        <v>181</v>
      </c>
      <c r="J2499" t="s">
        <v>182</v>
      </c>
      <c r="K2499">
        <v>0</v>
      </c>
      <c r="L2499" t="s">
        <v>181</v>
      </c>
      <c r="M2499">
        <f t="shared" ref="M2499:M2562" si="39">K2499*3600/1609.344</f>
        <v>0</v>
      </c>
    </row>
    <row r="2500" spans="1:13" x14ac:dyDescent="0.25">
      <c r="A2500" t="s">
        <v>122</v>
      </c>
      <c r="B2500">
        <v>281769</v>
      </c>
      <c r="D2500" t="s">
        <v>122</v>
      </c>
      <c r="E2500">
        <v>117924</v>
      </c>
      <c r="G2500" t="s">
        <v>131</v>
      </c>
      <c r="H2500">
        <v>0.25</v>
      </c>
      <c r="I2500" t="s">
        <v>181</v>
      </c>
      <c r="J2500" t="s">
        <v>182</v>
      </c>
      <c r="K2500">
        <v>0.25</v>
      </c>
      <c r="L2500" t="s">
        <v>181</v>
      </c>
      <c r="M2500">
        <f t="shared" si="39"/>
        <v>0.55923407301360051</v>
      </c>
    </row>
    <row r="2501" spans="1:13" x14ac:dyDescent="0.25">
      <c r="A2501" t="s">
        <v>122</v>
      </c>
      <c r="B2501">
        <v>281928</v>
      </c>
      <c r="D2501" t="s">
        <v>122</v>
      </c>
      <c r="E2501">
        <v>117924</v>
      </c>
      <c r="G2501" t="s">
        <v>131</v>
      </c>
      <c r="H2501">
        <v>0.2</v>
      </c>
      <c r="I2501" t="s">
        <v>181</v>
      </c>
      <c r="J2501" t="s">
        <v>182</v>
      </c>
      <c r="K2501">
        <v>0.2</v>
      </c>
      <c r="L2501" t="s">
        <v>181</v>
      </c>
      <c r="M2501">
        <f t="shared" si="39"/>
        <v>0.44738725841088045</v>
      </c>
    </row>
    <row r="2502" spans="1:13" x14ac:dyDescent="0.25">
      <c r="A2502" t="s">
        <v>122</v>
      </c>
      <c r="B2502">
        <v>282007</v>
      </c>
      <c r="D2502" t="s">
        <v>122</v>
      </c>
      <c r="E2502">
        <v>117924</v>
      </c>
      <c r="G2502" t="s">
        <v>131</v>
      </c>
      <c r="H2502">
        <v>0.3</v>
      </c>
      <c r="I2502" t="s">
        <v>181</v>
      </c>
      <c r="J2502" t="s">
        <v>182</v>
      </c>
      <c r="K2502">
        <v>0.3</v>
      </c>
      <c r="L2502" t="s">
        <v>181</v>
      </c>
      <c r="M2502">
        <f t="shared" si="39"/>
        <v>0.67108088761632068</v>
      </c>
    </row>
    <row r="2503" spans="1:13" x14ac:dyDescent="0.25">
      <c r="A2503" t="s">
        <v>122</v>
      </c>
      <c r="B2503">
        <v>282087</v>
      </c>
      <c r="D2503" t="s">
        <v>122</v>
      </c>
      <c r="E2503">
        <v>117924</v>
      </c>
      <c r="G2503" t="s">
        <v>131</v>
      </c>
      <c r="H2503">
        <v>0.36</v>
      </c>
      <c r="I2503" t="s">
        <v>181</v>
      </c>
      <c r="J2503" t="s">
        <v>182</v>
      </c>
      <c r="K2503">
        <v>0.36</v>
      </c>
      <c r="L2503" t="s">
        <v>181</v>
      </c>
      <c r="M2503">
        <f t="shared" si="39"/>
        <v>0.80529706513958477</v>
      </c>
    </row>
    <row r="2504" spans="1:13" x14ac:dyDescent="0.25">
      <c r="A2504" t="s">
        <v>122</v>
      </c>
      <c r="B2504">
        <v>282246</v>
      </c>
      <c r="D2504" t="s">
        <v>122</v>
      </c>
      <c r="E2504">
        <v>117924</v>
      </c>
      <c r="G2504" t="s">
        <v>131</v>
      </c>
      <c r="H2504">
        <v>0.3</v>
      </c>
      <c r="I2504" t="s">
        <v>181</v>
      </c>
      <c r="J2504" t="s">
        <v>182</v>
      </c>
      <c r="K2504">
        <v>0.3</v>
      </c>
      <c r="L2504" t="s">
        <v>181</v>
      </c>
      <c r="M2504">
        <f t="shared" si="39"/>
        <v>0.67108088761632068</v>
      </c>
    </row>
    <row r="2505" spans="1:13" x14ac:dyDescent="0.25">
      <c r="A2505" t="s">
        <v>122</v>
      </c>
      <c r="B2505">
        <v>282326</v>
      </c>
      <c r="D2505" t="s">
        <v>122</v>
      </c>
      <c r="E2505">
        <v>117924</v>
      </c>
      <c r="G2505" t="s">
        <v>131</v>
      </c>
      <c r="H2505">
        <v>0.2</v>
      </c>
      <c r="I2505" t="s">
        <v>181</v>
      </c>
      <c r="J2505" t="s">
        <v>182</v>
      </c>
      <c r="K2505">
        <v>0.2</v>
      </c>
      <c r="L2505" t="s">
        <v>181</v>
      </c>
      <c r="M2505">
        <f t="shared" si="39"/>
        <v>0.44738725841088045</v>
      </c>
    </row>
    <row r="2506" spans="1:13" x14ac:dyDescent="0.25">
      <c r="A2506" t="s">
        <v>122</v>
      </c>
      <c r="B2506">
        <v>282485</v>
      </c>
      <c r="D2506" t="s">
        <v>122</v>
      </c>
      <c r="E2506">
        <v>117924</v>
      </c>
      <c r="G2506" t="s">
        <v>131</v>
      </c>
      <c r="H2506">
        <v>0.2</v>
      </c>
      <c r="I2506" t="s">
        <v>181</v>
      </c>
      <c r="J2506" t="s">
        <v>182</v>
      </c>
      <c r="K2506">
        <v>0.2</v>
      </c>
      <c r="L2506" t="s">
        <v>181</v>
      </c>
      <c r="M2506">
        <f t="shared" si="39"/>
        <v>0.44738725841088045</v>
      </c>
    </row>
    <row r="2507" spans="1:13" x14ac:dyDescent="0.25">
      <c r="A2507" t="s">
        <v>122</v>
      </c>
      <c r="B2507">
        <v>282565</v>
      </c>
      <c r="D2507" t="s">
        <v>122</v>
      </c>
      <c r="E2507">
        <v>117924</v>
      </c>
      <c r="G2507" t="s">
        <v>131</v>
      </c>
      <c r="H2507">
        <v>0.25</v>
      </c>
      <c r="I2507" t="s">
        <v>181</v>
      </c>
      <c r="J2507" t="s">
        <v>182</v>
      </c>
      <c r="K2507">
        <v>0.25</v>
      </c>
      <c r="L2507" t="s">
        <v>181</v>
      </c>
      <c r="M2507">
        <f t="shared" si="39"/>
        <v>0.55923407301360051</v>
      </c>
    </row>
    <row r="2508" spans="1:13" x14ac:dyDescent="0.25">
      <c r="A2508" t="s">
        <v>122</v>
      </c>
      <c r="B2508">
        <v>282725</v>
      </c>
      <c r="D2508" t="s">
        <v>122</v>
      </c>
      <c r="E2508">
        <v>117924</v>
      </c>
      <c r="G2508" t="s">
        <v>131</v>
      </c>
      <c r="H2508">
        <v>0.2</v>
      </c>
      <c r="I2508" t="s">
        <v>181</v>
      </c>
      <c r="J2508" t="s">
        <v>182</v>
      </c>
      <c r="K2508">
        <v>0.2</v>
      </c>
      <c r="L2508" t="s">
        <v>181</v>
      </c>
      <c r="M2508">
        <f t="shared" si="39"/>
        <v>0.44738725841088045</v>
      </c>
    </row>
    <row r="2509" spans="1:13" x14ac:dyDescent="0.25">
      <c r="A2509" t="s">
        <v>122</v>
      </c>
      <c r="B2509">
        <v>282805</v>
      </c>
      <c r="D2509" t="s">
        <v>122</v>
      </c>
      <c r="E2509">
        <v>117924</v>
      </c>
      <c r="G2509" t="s">
        <v>131</v>
      </c>
      <c r="H2509">
        <v>0.15</v>
      </c>
      <c r="I2509" t="s">
        <v>181</v>
      </c>
      <c r="J2509" t="s">
        <v>182</v>
      </c>
      <c r="K2509">
        <v>0.15</v>
      </c>
      <c r="L2509" t="s">
        <v>181</v>
      </c>
      <c r="M2509">
        <f t="shared" si="39"/>
        <v>0.33554044380816034</v>
      </c>
    </row>
    <row r="2510" spans="1:13" x14ac:dyDescent="0.25">
      <c r="A2510" t="s">
        <v>122</v>
      </c>
      <c r="B2510">
        <v>282885</v>
      </c>
      <c r="D2510" t="s">
        <v>122</v>
      </c>
      <c r="E2510">
        <v>117924</v>
      </c>
      <c r="G2510" t="s">
        <v>131</v>
      </c>
      <c r="H2510">
        <v>0.1</v>
      </c>
      <c r="I2510" t="s">
        <v>181</v>
      </c>
      <c r="J2510" t="s">
        <v>182</v>
      </c>
      <c r="K2510">
        <v>0.1</v>
      </c>
      <c r="L2510" t="s">
        <v>181</v>
      </c>
      <c r="M2510">
        <f t="shared" si="39"/>
        <v>0.22369362920544023</v>
      </c>
    </row>
    <row r="2511" spans="1:13" x14ac:dyDescent="0.25">
      <c r="A2511" t="s">
        <v>122</v>
      </c>
      <c r="B2511">
        <v>283045</v>
      </c>
      <c r="D2511" t="s">
        <v>122</v>
      </c>
      <c r="E2511">
        <v>117924</v>
      </c>
      <c r="G2511" t="s">
        <v>131</v>
      </c>
      <c r="H2511">
        <v>0</v>
      </c>
      <c r="I2511" t="s">
        <v>181</v>
      </c>
      <c r="J2511" t="s">
        <v>182</v>
      </c>
      <c r="K2511">
        <v>0</v>
      </c>
      <c r="L2511" t="s">
        <v>181</v>
      </c>
      <c r="M2511">
        <f t="shared" si="39"/>
        <v>0</v>
      </c>
    </row>
    <row r="2512" spans="1:13" x14ac:dyDescent="0.25">
      <c r="A2512" t="s">
        <v>122</v>
      </c>
      <c r="B2512">
        <v>283125</v>
      </c>
      <c r="D2512" t="s">
        <v>122</v>
      </c>
      <c r="E2512">
        <v>117924</v>
      </c>
      <c r="G2512" t="s">
        <v>131</v>
      </c>
      <c r="H2512">
        <v>0.1</v>
      </c>
      <c r="I2512" t="s">
        <v>181</v>
      </c>
      <c r="J2512" t="s">
        <v>182</v>
      </c>
      <c r="K2512">
        <v>0.1</v>
      </c>
      <c r="L2512" t="s">
        <v>181</v>
      </c>
      <c r="M2512">
        <f t="shared" si="39"/>
        <v>0.22369362920544023</v>
      </c>
    </row>
    <row r="2513" spans="1:13" x14ac:dyDescent="0.25">
      <c r="A2513" t="s">
        <v>122</v>
      </c>
      <c r="B2513">
        <v>283286</v>
      </c>
      <c r="D2513" t="s">
        <v>122</v>
      </c>
      <c r="E2513">
        <v>117924</v>
      </c>
      <c r="G2513" t="s">
        <v>131</v>
      </c>
      <c r="H2513">
        <v>0.1</v>
      </c>
      <c r="I2513" t="s">
        <v>181</v>
      </c>
      <c r="J2513" t="s">
        <v>182</v>
      </c>
      <c r="K2513">
        <v>0.1</v>
      </c>
      <c r="L2513" t="s">
        <v>181</v>
      </c>
      <c r="M2513">
        <f t="shared" si="39"/>
        <v>0.22369362920544023</v>
      </c>
    </row>
    <row r="2514" spans="1:13" x14ac:dyDescent="0.25">
      <c r="A2514" t="s">
        <v>122</v>
      </c>
      <c r="B2514">
        <v>283366</v>
      </c>
      <c r="D2514" t="s">
        <v>122</v>
      </c>
      <c r="E2514">
        <v>117924</v>
      </c>
      <c r="G2514" t="s">
        <v>131</v>
      </c>
      <c r="H2514">
        <v>0.2</v>
      </c>
      <c r="I2514" t="s">
        <v>181</v>
      </c>
      <c r="J2514" t="s">
        <v>182</v>
      </c>
      <c r="K2514">
        <v>0.2</v>
      </c>
      <c r="L2514" t="s">
        <v>181</v>
      </c>
      <c r="M2514">
        <f t="shared" si="39"/>
        <v>0.44738725841088045</v>
      </c>
    </row>
    <row r="2515" spans="1:13" x14ac:dyDescent="0.25">
      <c r="A2515" t="s">
        <v>122</v>
      </c>
      <c r="B2515">
        <v>283446</v>
      </c>
      <c r="D2515" t="s">
        <v>122</v>
      </c>
      <c r="E2515">
        <v>117924</v>
      </c>
      <c r="G2515" t="s">
        <v>131</v>
      </c>
      <c r="H2515">
        <v>0.2</v>
      </c>
      <c r="I2515" t="s">
        <v>181</v>
      </c>
      <c r="J2515" t="s">
        <v>182</v>
      </c>
      <c r="K2515">
        <v>0.2</v>
      </c>
      <c r="L2515" t="s">
        <v>181</v>
      </c>
      <c r="M2515">
        <f t="shared" si="39"/>
        <v>0.44738725841088045</v>
      </c>
    </row>
    <row r="2516" spans="1:13" x14ac:dyDescent="0.25">
      <c r="A2516" t="s">
        <v>122</v>
      </c>
      <c r="B2516">
        <v>283607</v>
      </c>
      <c r="D2516" t="s">
        <v>122</v>
      </c>
      <c r="E2516">
        <v>117924</v>
      </c>
      <c r="G2516" t="s">
        <v>131</v>
      </c>
      <c r="H2516">
        <v>0.15</v>
      </c>
      <c r="I2516" t="s">
        <v>181</v>
      </c>
      <c r="J2516" t="s">
        <v>182</v>
      </c>
      <c r="K2516">
        <v>0.15</v>
      </c>
      <c r="L2516" t="s">
        <v>181</v>
      </c>
      <c r="M2516">
        <f t="shared" si="39"/>
        <v>0.33554044380816034</v>
      </c>
    </row>
    <row r="2517" spans="1:13" x14ac:dyDescent="0.25">
      <c r="A2517" t="s">
        <v>122</v>
      </c>
      <c r="B2517">
        <v>283687</v>
      </c>
      <c r="D2517" t="s">
        <v>122</v>
      </c>
      <c r="E2517">
        <v>117924</v>
      </c>
      <c r="G2517" t="s">
        <v>131</v>
      </c>
      <c r="H2517">
        <v>0.25</v>
      </c>
      <c r="I2517" t="s">
        <v>181</v>
      </c>
      <c r="J2517" t="s">
        <v>182</v>
      </c>
      <c r="K2517">
        <v>0.25</v>
      </c>
      <c r="L2517" t="s">
        <v>181</v>
      </c>
      <c r="M2517">
        <f t="shared" si="39"/>
        <v>0.55923407301360051</v>
      </c>
    </row>
    <row r="2518" spans="1:13" x14ac:dyDescent="0.25">
      <c r="A2518" t="s">
        <v>122</v>
      </c>
      <c r="B2518">
        <v>283687</v>
      </c>
      <c r="D2518" t="s">
        <v>122</v>
      </c>
      <c r="E2518">
        <v>117924</v>
      </c>
      <c r="G2518" t="s">
        <v>131</v>
      </c>
      <c r="H2518">
        <v>0.36</v>
      </c>
      <c r="I2518" t="s">
        <v>181</v>
      </c>
      <c r="J2518" t="s">
        <v>182</v>
      </c>
      <c r="K2518">
        <v>0.36</v>
      </c>
      <c r="L2518" t="s">
        <v>181</v>
      </c>
      <c r="M2518">
        <f t="shared" si="39"/>
        <v>0.80529706513958477</v>
      </c>
    </row>
    <row r="2519" spans="1:13" x14ac:dyDescent="0.25">
      <c r="A2519" t="s">
        <v>122</v>
      </c>
      <c r="B2519">
        <v>283849</v>
      </c>
      <c r="D2519" t="s">
        <v>122</v>
      </c>
      <c r="E2519">
        <v>117924</v>
      </c>
      <c r="G2519" t="s">
        <v>131</v>
      </c>
      <c r="H2519">
        <v>0.36</v>
      </c>
      <c r="I2519" t="s">
        <v>181</v>
      </c>
      <c r="J2519" t="s">
        <v>182</v>
      </c>
      <c r="K2519">
        <v>0.36</v>
      </c>
      <c r="L2519" t="s">
        <v>181</v>
      </c>
      <c r="M2519">
        <f t="shared" si="39"/>
        <v>0.80529706513958477</v>
      </c>
    </row>
    <row r="2520" spans="1:13" x14ac:dyDescent="0.25">
      <c r="A2520" t="s">
        <v>122</v>
      </c>
      <c r="B2520">
        <v>283929</v>
      </c>
      <c r="D2520" t="s">
        <v>122</v>
      </c>
      <c r="E2520">
        <v>117924</v>
      </c>
      <c r="G2520" t="s">
        <v>131</v>
      </c>
      <c r="H2520">
        <v>0.2</v>
      </c>
      <c r="I2520" t="s">
        <v>181</v>
      </c>
      <c r="J2520" t="s">
        <v>182</v>
      </c>
      <c r="K2520">
        <v>0.2</v>
      </c>
      <c r="L2520" t="s">
        <v>181</v>
      </c>
      <c r="M2520">
        <f t="shared" si="39"/>
        <v>0.44738725841088045</v>
      </c>
    </row>
    <row r="2521" spans="1:13" x14ac:dyDescent="0.25">
      <c r="A2521" t="s">
        <v>122</v>
      </c>
      <c r="B2521">
        <v>284010</v>
      </c>
      <c r="D2521" t="s">
        <v>122</v>
      </c>
      <c r="E2521">
        <v>117924</v>
      </c>
      <c r="G2521" t="s">
        <v>131</v>
      </c>
      <c r="H2521">
        <v>0.05</v>
      </c>
      <c r="I2521" t="s">
        <v>181</v>
      </c>
      <c r="J2521" t="s">
        <v>182</v>
      </c>
      <c r="K2521">
        <v>0.05</v>
      </c>
      <c r="L2521" t="s">
        <v>181</v>
      </c>
      <c r="M2521">
        <f t="shared" si="39"/>
        <v>0.11184681460272011</v>
      </c>
    </row>
    <row r="2522" spans="1:13" x14ac:dyDescent="0.25">
      <c r="A2522" t="s">
        <v>122</v>
      </c>
      <c r="B2522">
        <v>284171</v>
      </c>
      <c r="D2522" t="s">
        <v>122</v>
      </c>
      <c r="E2522">
        <v>117924</v>
      </c>
      <c r="G2522" t="s">
        <v>131</v>
      </c>
      <c r="H2522">
        <v>0.15</v>
      </c>
      <c r="I2522" t="s">
        <v>181</v>
      </c>
      <c r="J2522" t="s">
        <v>182</v>
      </c>
      <c r="K2522">
        <v>0.15</v>
      </c>
      <c r="L2522" t="s">
        <v>181</v>
      </c>
      <c r="M2522">
        <f t="shared" si="39"/>
        <v>0.33554044380816034</v>
      </c>
    </row>
    <row r="2523" spans="1:13" x14ac:dyDescent="0.25">
      <c r="A2523" t="s">
        <v>122</v>
      </c>
      <c r="B2523">
        <v>284252</v>
      </c>
      <c r="D2523" t="s">
        <v>122</v>
      </c>
      <c r="E2523">
        <v>117924</v>
      </c>
      <c r="G2523" t="s">
        <v>131</v>
      </c>
      <c r="H2523">
        <v>0.1</v>
      </c>
      <c r="I2523" t="s">
        <v>181</v>
      </c>
      <c r="J2523" t="s">
        <v>182</v>
      </c>
      <c r="K2523">
        <v>0.1</v>
      </c>
      <c r="L2523" t="s">
        <v>181</v>
      </c>
      <c r="M2523">
        <f t="shared" si="39"/>
        <v>0.22369362920544023</v>
      </c>
    </row>
    <row r="2524" spans="1:13" x14ac:dyDescent="0.25">
      <c r="A2524" t="s">
        <v>122</v>
      </c>
      <c r="B2524">
        <v>284414</v>
      </c>
      <c r="D2524" t="s">
        <v>122</v>
      </c>
      <c r="E2524">
        <v>117924</v>
      </c>
      <c r="G2524" t="s">
        <v>131</v>
      </c>
      <c r="H2524">
        <v>0.05</v>
      </c>
      <c r="I2524" t="s">
        <v>181</v>
      </c>
      <c r="J2524" t="s">
        <v>182</v>
      </c>
      <c r="K2524">
        <v>0.05</v>
      </c>
      <c r="L2524" t="s">
        <v>181</v>
      </c>
      <c r="M2524">
        <f t="shared" si="39"/>
        <v>0.11184681460272011</v>
      </c>
    </row>
    <row r="2525" spans="1:13" x14ac:dyDescent="0.25">
      <c r="A2525" t="s">
        <v>122</v>
      </c>
      <c r="B2525">
        <v>284495</v>
      </c>
      <c r="D2525" t="s">
        <v>122</v>
      </c>
      <c r="E2525">
        <v>117924</v>
      </c>
      <c r="G2525" t="s">
        <v>131</v>
      </c>
      <c r="H2525">
        <v>0.1</v>
      </c>
      <c r="I2525" t="s">
        <v>181</v>
      </c>
      <c r="J2525" t="s">
        <v>182</v>
      </c>
      <c r="K2525">
        <v>0.1</v>
      </c>
      <c r="L2525" t="s">
        <v>181</v>
      </c>
      <c r="M2525">
        <f t="shared" si="39"/>
        <v>0.22369362920544023</v>
      </c>
    </row>
    <row r="2526" spans="1:13" x14ac:dyDescent="0.25">
      <c r="A2526" t="s">
        <v>122</v>
      </c>
      <c r="B2526">
        <v>284575</v>
      </c>
      <c r="D2526" t="s">
        <v>122</v>
      </c>
      <c r="E2526">
        <v>117924</v>
      </c>
      <c r="G2526" t="s">
        <v>131</v>
      </c>
      <c r="H2526">
        <v>0.15</v>
      </c>
      <c r="I2526" t="s">
        <v>181</v>
      </c>
      <c r="J2526" t="s">
        <v>182</v>
      </c>
      <c r="K2526">
        <v>0.15</v>
      </c>
      <c r="L2526" t="s">
        <v>181</v>
      </c>
      <c r="M2526">
        <f t="shared" si="39"/>
        <v>0.33554044380816034</v>
      </c>
    </row>
    <row r="2527" spans="1:13" x14ac:dyDescent="0.25">
      <c r="A2527" t="s">
        <v>122</v>
      </c>
      <c r="B2527">
        <v>284738</v>
      </c>
      <c r="D2527" t="s">
        <v>122</v>
      </c>
      <c r="E2527">
        <v>117924</v>
      </c>
      <c r="G2527" t="s">
        <v>131</v>
      </c>
      <c r="H2527">
        <v>0</v>
      </c>
      <c r="I2527" t="s">
        <v>181</v>
      </c>
      <c r="J2527" t="s">
        <v>182</v>
      </c>
      <c r="K2527">
        <v>0</v>
      </c>
      <c r="L2527" t="s">
        <v>181</v>
      </c>
      <c r="M2527">
        <f t="shared" si="39"/>
        <v>0</v>
      </c>
    </row>
    <row r="2528" spans="1:13" x14ac:dyDescent="0.25">
      <c r="A2528" t="s">
        <v>122</v>
      </c>
      <c r="B2528">
        <v>284819</v>
      </c>
      <c r="D2528" t="s">
        <v>122</v>
      </c>
      <c r="E2528">
        <v>117924</v>
      </c>
      <c r="G2528" t="s">
        <v>131</v>
      </c>
      <c r="H2528">
        <v>0</v>
      </c>
      <c r="I2528" t="s">
        <v>181</v>
      </c>
      <c r="J2528" t="s">
        <v>182</v>
      </c>
      <c r="K2528">
        <v>0</v>
      </c>
      <c r="L2528" t="s">
        <v>181</v>
      </c>
      <c r="M2528">
        <f t="shared" si="39"/>
        <v>0</v>
      </c>
    </row>
    <row r="2529" spans="1:13" x14ac:dyDescent="0.25">
      <c r="A2529" t="s">
        <v>122</v>
      </c>
      <c r="B2529">
        <v>284981</v>
      </c>
      <c r="D2529" t="s">
        <v>122</v>
      </c>
      <c r="E2529">
        <v>117924</v>
      </c>
      <c r="G2529" t="s">
        <v>131</v>
      </c>
      <c r="H2529">
        <v>0</v>
      </c>
      <c r="I2529" t="s">
        <v>181</v>
      </c>
      <c r="J2529" t="s">
        <v>182</v>
      </c>
      <c r="K2529">
        <v>0</v>
      </c>
      <c r="L2529" t="s">
        <v>181</v>
      </c>
      <c r="M2529">
        <f t="shared" si="39"/>
        <v>0</v>
      </c>
    </row>
    <row r="2530" spans="1:13" x14ac:dyDescent="0.25">
      <c r="A2530" t="s">
        <v>122</v>
      </c>
      <c r="B2530">
        <v>285062</v>
      </c>
      <c r="D2530" t="s">
        <v>122</v>
      </c>
      <c r="E2530">
        <v>117924</v>
      </c>
      <c r="G2530" t="s">
        <v>131</v>
      </c>
      <c r="H2530">
        <v>0.15</v>
      </c>
      <c r="I2530" t="s">
        <v>181</v>
      </c>
      <c r="J2530" t="s">
        <v>182</v>
      </c>
      <c r="K2530">
        <v>0.15</v>
      </c>
      <c r="L2530" t="s">
        <v>181</v>
      </c>
      <c r="M2530">
        <f t="shared" si="39"/>
        <v>0.33554044380816034</v>
      </c>
    </row>
    <row r="2531" spans="1:13" x14ac:dyDescent="0.25">
      <c r="A2531" t="s">
        <v>122</v>
      </c>
      <c r="B2531">
        <v>285144</v>
      </c>
      <c r="D2531" t="s">
        <v>122</v>
      </c>
      <c r="E2531">
        <v>117924</v>
      </c>
      <c r="G2531" t="s">
        <v>131</v>
      </c>
      <c r="H2531">
        <v>0.2</v>
      </c>
      <c r="I2531" t="s">
        <v>181</v>
      </c>
      <c r="J2531" t="s">
        <v>182</v>
      </c>
      <c r="K2531">
        <v>0.2</v>
      </c>
      <c r="L2531" t="s">
        <v>181</v>
      </c>
      <c r="M2531">
        <f t="shared" si="39"/>
        <v>0.44738725841088045</v>
      </c>
    </row>
    <row r="2532" spans="1:13" x14ac:dyDescent="0.25">
      <c r="A2532" t="s">
        <v>122</v>
      </c>
      <c r="B2532">
        <v>285225</v>
      </c>
      <c r="D2532" t="s">
        <v>122</v>
      </c>
      <c r="E2532">
        <v>117924</v>
      </c>
      <c r="G2532" t="s">
        <v>131</v>
      </c>
      <c r="H2532">
        <v>0.25</v>
      </c>
      <c r="I2532" t="s">
        <v>181</v>
      </c>
      <c r="J2532" t="s">
        <v>182</v>
      </c>
      <c r="K2532">
        <v>0.25</v>
      </c>
      <c r="L2532" t="s">
        <v>181</v>
      </c>
      <c r="M2532">
        <f t="shared" si="39"/>
        <v>0.55923407301360051</v>
      </c>
    </row>
    <row r="2533" spans="1:13" x14ac:dyDescent="0.25">
      <c r="A2533" t="s">
        <v>122</v>
      </c>
      <c r="B2533">
        <v>285306</v>
      </c>
      <c r="D2533" t="s">
        <v>122</v>
      </c>
      <c r="E2533">
        <v>117924</v>
      </c>
      <c r="G2533" t="s">
        <v>131</v>
      </c>
      <c r="H2533">
        <v>0.25</v>
      </c>
      <c r="I2533" t="s">
        <v>181</v>
      </c>
      <c r="J2533" t="s">
        <v>182</v>
      </c>
      <c r="K2533">
        <v>0.25</v>
      </c>
      <c r="L2533" t="s">
        <v>181</v>
      </c>
      <c r="M2533">
        <f t="shared" si="39"/>
        <v>0.55923407301360051</v>
      </c>
    </row>
    <row r="2534" spans="1:13" x14ac:dyDescent="0.25">
      <c r="A2534" t="s">
        <v>122</v>
      </c>
      <c r="B2534">
        <v>285469</v>
      </c>
      <c r="D2534" t="s">
        <v>122</v>
      </c>
      <c r="E2534">
        <v>117924</v>
      </c>
      <c r="G2534" t="s">
        <v>131</v>
      </c>
      <c r="H2534">
        <v>0.25</v>
      </c>
      <c r="I2534" t="s">
        <v>181</v>
      </c>
      <c r="J2534" t="s">
        <v>182</v>
      </c>
      <c r="K2534">
        <v>0.25</v>
      </c>
      <c r="L2534" t="s">
        <v>181</v>
      </c>
      <c r="M2534">
        <f t="shared" si="39"/>
        <v>0.55923407301360051</v>
      </c>
    </row>
    <row r="2535" spans="1:13" x14ac:dyDescent="0.25">
      <c r="A2535" t="s">
        <v>122</v>
      </c>
      <c r="B2535">
        <v>285551</v>
      </c>
      <c r="D2535" t="s">
        <v>122</v>
      </c>
      <c r="E2535">
        <v>117924</v>
      </c>
      <c r="G2535" t="s">
        <v>131</v>
      </c>
      <c r="H2535">
        <v>0.2</v>
      </c>
      <c r="I2535" t="s">
        <v>181</v>
      </c>
      <c r="J2535" t="s">
        <v>182</v>
      </c>
      <c r="K2535">
        <v>0.2</v>
      </c>
      <c r="L2535" t="s">
        <v>181</v>
      </c>
      <c r="M2535">
        <f t="shared" si="39"/>
        <v>0.44738725841088045</v>
      </c>
    </row>
    <row r="2536" spans="1:13" x14ac:dyDescent="0.25">
      <c r="A2536" t="s">
        <v>122</v>
      </c>
      <c r="B2536">
        <v>285632</v>
      </c>
      <c r="D2536" t="s">
        <v>122</v>
      </c>
      <c r="E2536">
        <v>117924</v>
      </c>
      <c r="G2536" t="s">
        <v>131</v>
      </c>
      <c r="H2536">
        <v>0.05</v>
      </c>
      <c r="I2536" t="s">
        <v>181</v>
      </c>
      <c r="J2536" t="s">
        <v>182</v>
      </c>
      <c r="K2536">
        <v>0.05</v>
      </c>
      <c r="L2536" t="s">
        <v>181</v>
      </c>
      <c r="M2536">
        <f t="shared" si="39"/>
        <v>0.11184681460272011</v>
      </c>
    </row>
    <row r="2537" spans="1:13" x14ac:dyDescent="0.25">
      <c r="A2537" t="s">
        <v>122</v>
      </c>
      <c r="B2537">
        <v>285795</v>
      </c>
      <c r="D2537" t="s">
        <v>122</v>
      </c>
      <c r="E2537">
        <v>117924</v>
      </c>
      <c r="G2537" t="s">
        <v>131</v>
      </c>
      <c r="H2537">
        <v>0.15</v>
      </c>
      <c r="I2537" t="s">
        <v>181</v>
      </c>
      <c r="J2537" t="s">
        <v>182</v>
      </c>
      <c r="K2537">
        <v>0.15</v>
      </c>
      <c r="L2537" t="s">
        <v>181</v>
      </c>
      <c r="M2537">
        <f t="shared" si="39"/>
        <v>0.33554044380816034</v>
      </c>
    </row>
    <row r="2538" spans="1:13" x14ac:dyDescent="0.25">
      <c r="A2538" t="s">
        <v>122</v>
      </c>
      <c r="B2538">
        <v>285795</v>
      </c>
      <c r="D2538" t="s">
        <v>122</v>
      </c>
      <c r="E2538">
        <v>117924</v>
      </c>
      <c r="G2538" t="s">
        <v>131</v>
      </c>
      <c r="H2538">
        <v>0.3</v>
      </c>
      <c r="I2538" t="s">
        <v>181</v>
      </c>
      <c r="J2538" t="s">
        <v>182</v>
      </c>
      <c r="K2538">
        <v>0.3</v>
      </c>
      <c r="L2538" t="s">
        <v>181</v>
      </c>
      <c r="M2538">
        <f t="shared" si="39"/>
        <v>0.67108088761632068</v>
      </c>
    </row>
    <row r="2539" spans="1:13" x14ac:dyDescent="0.25">
      <c r="A2539" t="s">
        <v>122</v>
      </c>
      <c r="B2539">
        <v>285877</v>
      </c>
      <c r="D2539" t="s">
        <v>122</v>
      </c>
      <c r="E2539">
        <v>117924</v>
      </c>
      <c r="G2539" t="s">
        <v>131</v>
      </c>
      <c r="H2539">
        <v>0.3</v>
      </c>
      <c r="I2539" t="s">
        <v>181</v>
      </c>
      <c r="J2539" t="s">
        <v>182</v>
      </c>
      <c r="K2539">
        <v>0.3</v>
      </c>
      <c r="L2539" t="s">
        <v>181</v>
      </c>
      <c r="M2539">
        <f t="shared" si="39"/>
        <v>0.67108088761632068</v>
      </c>
    </row>
    <row r="2540" spans="1:13" x14ac:dyDescent="0.25">
      <c r="A2540" t="s">
        <v>122</v>
      </c>
      <c r="B2540">
        <v>285959</v>
      </c>
      <c r="D2540" t="s">
        <v>122</v>
      </c>
      <c r="E2540">
        <v>117924</v>
      </c>
      <c r="G2540" t="s">
        <v>131</v>
      </c>
      <c r="H2540">
        <v>0.3</v>
      </c>
      <c r="I2540" t="s">
        <v>181</v>
      </c>
      <c r="J2540" t="s">
        <v>182</v>
      </c>
      <c r="K2540">
        <v>0.3</v>
      </c>
      <c r="L2540" t="s">
        <v>181</v>
      </c>
      <c r="M2540">
        <f t="shared" si="39"/>
        <v>0.67108088761632068</v>
      </c>
    </row>
    <row r="2541" spans="1:13" x14ac:dyDescent="0.25">
      <c r="A2541" t="s">
        <v>122</v>
      </c>
      <c r="B2541">
        <v>286123</v>
      </c>
      <c r="D2541" t="s">
        <v>122</v>
      </c>
      <c r="E2541">
        <v>117924</v>
      </c>
      <c r="G2541" t="s">
        <v>131</v>
      </c>
      <c r="H2541">
        <v>0.25</v>
      </c>
      <c r="I2541" t="s">
        <v>181</v>
      </c>
      <c r="J2541" t="s">
        <v>182</v>
      </c>
      <c r="K2541">
        <v>0.25</v>
      </c>
      <c r="L2541" t="s">
        <v>181</v>
      </c>
      <c r="M2541">
        <f t="shared" si="39"/>
        <v>0.55923407301360051</v>
      </c>
    </row>
    <row r="2542" spans="1:13" x14ac:dyDescent="0.25">
      <c r="A2542" t="s">
        <v>122</v>
      </c>
      <c r="B2542">
        <v>286204</v>
      </c>
      <c r="D2542" t="s">
        <v>122</v>
      </c>
      <c r="E2542">
        <v>117924</v>
      </c>
      <c r="G2542" t="s">
        <v>131</v>
      </c>
      <c r="H2542">
        <v>0.3</v>
      </c>
      <c r="I2542" t="s">
        <v>181</v>
      </c>
      <c r="J2542" t="s">
        <v>182</v>
      </c>
      <c r="K2542">
        <v>0.3</v>
      </c>
      <c r="L2542" t="s">
        <v>181</v>
      </c>
      <c r="M2542">
        <f t="shared" si="39"/>
        <v>0.67108088761632068</v>
      </c>
    </row>
    <row r="2543" spans="1:13" x14ac:dyDescent="0.25">
      <c r="A2543" t="s">
        <v>122</v>
      </c>
      <c r="B2543">
        <v>286286</v>
      </c>
      <c r="D2543" t="s">
        <v>122</v>
      </c>
      <c r="E2543">
        <v>117924</v>
      </c>
      <c r="G2543" t="s">
        <v>131</v>
      </c>
      <c r="H2543">
        <v>0.51</v>
      </c>
      <c r="I2543" t="s">
        <v>181</v>
      </c>
      <c r="J2543" t="s">
        <v>182</v>
      </c>
      <c r="K2543">
        <v>0.51</v>
      </c>
      <c r="L2543" t="s">
        <v>181</v>
      </c>
      <c r="M2543">
        <f t="shared" si="39"/>
        <v>1.1408375089477452</v>
      </c>
    </row>
    <row r="2544" spans="1:13" x14ac:dyDescent="0.25">
      <c r="A2544" t="s">
        <v>122</v>
      </c>
      <c r="B2544">
        <v>286450</v>
      </c>
      <c r="D2544" t="s">
        <v>122</v>
      </c>
      <c r="E2544">
        <v>117924</v>
      </c>
      <c r="G2544" t="s">
        <v>131</v>
      </c>
      <c r="H2544">
        <v>0.56000000000000005</v>
      </c>
      <c r="I2544" t="s">
        <v>181</v>
      </c>
      <c r="J2544" t="s">
        <v>182</v>
      </c>
      <c r="K2544">
        <v>0.56000000000000005</v>
      </c>
      <c r="L2544" t="s">
        <v>181</v>
      </c>
      <c r="M2544">
        <f t="shared" si="39"/>
        <v>1.2526843235504654</v>
      </c>
    </row>
    <row r="2545" spans="1:13" x14ac:dyDescent="0.25">
      <c r="A2545" t="s">
        <v>122</v>
      </c>
      <c r="B2545">
        <v>286532</v>
      </c>
      <c r="D2545" t="s">
        <v>122</v>
      </c>
      <c r="E2545">
        <v>117924</v>
      </c>
      <c r="G2545" t="s">
        <v>131</v>
      </c>
      <c r="H2545">
        <v>0.72</v>
      </c>
      <c r="I2545" t="s">
        <v>181</v>
      </c>
      <c r="J2545" t="s">
        <v>182</v>
      </c>
      <c r="K2545">
        <v>0.72</v>
      </c>
      <c r="L2545" t="s">
        <v>181</v>
      </c>
      <c r="M2545">
        <f t="shared" si="39"/>
        <v>1.6105941302791695</v>
      </c>
    </row>
    <row r="2546" spans="1:13" x14ac:dyDescent="0.25">
      <c r="A2546" t="s">
        <v>122</v>
      </c>
      <c r="B2546">
        <v>286615</v>
      </c>
      <c r="D2546" t="s">
        <v>122</v>
      </c>
      <c r="E2546">
        <v>117924</v>
      </c>
      <c r="G2546" t="s">
        <v>131</v>
      </c>
      <c r="H2546">
        <v>0.77</v>
      </c>
      <c r="I2546" t="s">
        <v>181</v>
      </c>
      <c r="J2546" t="s">
        <v>182</v>
      </c>
      <c r="K2546">
        <v>0.77</v>
      </c>
      <c r="L2546" t="s">
        <v>181</v>
      </c>
      <c r="M2546">
        <f t="shared" si="39"/>
        <v>1.7224409448818898</v>
      </c>
    </row>
    <row r="2547" spans="1:13" x14ac:dyDescent="0.25">
      <c r="A2547" t="s">
        <v>122</v>
      </c>
      <c r="B2547">
        <v>286697</v>
      </c>
      <c r="D2547" t="s">
        <v>122</v>
      </c>
      <c r="E2547">
        <v>117924</v>
      </c>
      <c r="G2547" t="s">
        <v>131</v>
      </c>
      <c r="H2547">
        <v>0.61</v>
      </c>
      <c r="I2547" t="s">
        <v>181</v>
      </c>
      <c r="J2547" t="s">
        <v>182</v>
      </c>
      <c r="K2547">
        <v>0.61</v>
      </c>
      <c r="L2547" t="s">
        <v>181</v>
      </c>
      <c r="M2547">
        <f t="shared" si="39"/>
        <v>1.3645311381531853</v>
      </c>
    </row>
    <row r="2548" spans="1:13" x14ac:dyDescent="0.25">
      <c r="A2548" t="s">
        <v>122</v>
      </c>
      <c r="B2548">
        <v>286779</v>
      </c>
      <c r="D2548" t="s">
        <v>122</v>
      </c>
      <c r="E2548">
        <v>117924</v>
      </c>
      <c r="G2548" t="s">
        <v>131</v>
      </c>
      <c r="H2548">
        <v>0.46</v>
      </c>
      <c r="I2548" t="s">
        <v>181</v>
      </c>
      <c r="J2548" t="s">
        <v>182</v>
      </c>
      <c r="K2548">
        <v>0.46</v>
      </c>
      <c r="L2548" t="s">
        <v>181</v>
      </c>
      <c r="M2548">
        <f t="shared" si="39"/>
        <v>1.0289906943450251</v>
      </c>
    </row>
    <row r="2549" spans="1:13" x14ac:dyDescent="0.25">
      <c r="A2549" t="s">
        <v>122</v>
      </c>
      <c r="B2549">
        <v>286944</v>
      </c>
      <c r="D2549" t="s">
        <v>122</v>
      </c>
      <c r="E2549">
        <v>117924</v>
      </c>
      <c r="G2549" t="s">
        <v>131</v>
      </c>
      <c r="H2549">
        <v>0.36</v>
      </c>
      <c r="I2549" t="s">
        <v>181</v>
      </c>
      <c r="J2549" t="s">
        <v>182</v>
      </c>
      <c r="K2549">
        <v>0.36</v>
      </c>
      <c r="L2549" t="s">
        <v>181</v>
      </c>
      <c r="M2549">
        <f t="shared" si="39"/>
        <v>0.80529706513958477</v>
      </c>
    </row>
    <row r="2550" spans="1:13" x14ac:dyDescent="0.25">
      <c r="A2550" t="s">
        <v>122</v>
      </c>
      <c r="B2550">
        <v>286944</v>
      </c>
      <c r="D2550" t="s">
        <v>122</v>
      </c>
      <c r="E2550">
        <v>117924</v>
      </c>
      <c r="G2550" t="s">
        <v>131</v>
      </c>
      <c r="H2550">
        <v>0.46</v>
      </c>
      <c r="I2550" t="s">
        <v>181</v>
      </c>
      <c r="J2550" t="s">
        <v>182</v>
      </c>
      <c r="K2550">
        <v>0.46</v>
      </c>
      <c r="L2550" t="s">
        <v>181</v>
      </c>
      <c r="M2550">
        <f t="shared" si="39"/>
        <v>1.0289906943450251</v>
      </c>
    </row>
    <row r="2551" spans="1:13" x14ac:dyDescent="0.25">
      <c r="A2551" t="s">
        <v>122</v>
      </c>
      <c r="B2551">
        <v>287026</v>
      </c>
      <c r="D2551" t="s">
        <v>122</v>
      </c>
      <c r="E2551">
        <v>117924</v>
      </c>
      <c r="G2551" t="s">
        <v>131</v>
      </c>
      <c r="H2551">
        <v>0.56000000000000005</v>
      </c>
      <c r="I2551" t="s">
        <v>181</v>
      </c>
      <c r="J2551" t="s">
        <v>182</v>
      </c>
      <c r="K2551">
        <v>0.56000000000000005</v>
      </c>
      <c r="L2551" t="s">
        <v>181</v>
      </c>
      <c r="M2551">
        <f t="shared" si="39"/>
        <v>1.2526843235504654</v>
      </c>
    </row>
    <row r="2552" spans="1:13" x14ac:dyDescent="0.25">
      <c r="A2552" t="s">
        <v>122</v>
      </c>
      <c r="B2552">
        <v>287108</v>
      </c>
      <c r="D2552" t="s">
        <v>122</v>
      </c>
      <c r="E2552">
        <v>117924</v>
      </c>
      <c r="G2552" t="s">
        <v>131</v>
      </c>
      <c r="H2552">
        <v>0.72</v>
      </c>
      <c r="I2552" t="s">
        <v>181</v>
      </c>
      <c r="J2552" t="s">
        <v>182</v>
      </c>
      <c r="K2552">
        <v>0.72</v>
      </c>
      <c r="L2552" t="s">
        <v>181</v>
      </c>
      <c r="M2552">
        <f t="shared" si="39"/>
        <v>1.6105941302791695</v>
      </c>
    </row>
    <row r="2553" spans="1:13" x14ac:dyDescent="0.25">
      <c r="A2553" t="s">
        <v>122</v>
      </c>
      <c r="B2553">
        <v>287191</v>
      </c>
      <c r="D2553" t="s">
        <v>122</v>
      </c>
      <c r="E2553">
        <v>117924</v>
      </c>
      <c r="G2553" t="s">
        <v>131</v>
      </c>
      <c r="H2553">
        <v>0.51</v>
      </c>
      <c r="I2553" t="s">
        <v>181</v>
      </c>
      <c r="J2553" t="s">
        <v>182</v>
      </c>
      <c r="K2553">
        <v>0.51</v>
      </c>
      <c r="L2553" t="s">
        <v>181</v>
      </c>
      <c r="M2553">
        <f t="shared" si="39"/>
        <v>1.1408375089477452</v>
      </c>
    </row>
    <row r="2554" spans="1:13" x14ac:dyDescent="0.25">
      <c r="A2554" t="s">
        <v>122</v>
      </c>
      <c r="B2554">
        <v>287356</v>
      </c>
      <c r="D2554" t="s">
        <v>122</v>
      </c>
      <c r="E2554">
        <v>117924</v>
      </c>
      <c r="G2554" t="s">
        <v>131</v>
      </c>
      <c r="H2554">
        <v>0.25</v>
      </c>
      <c r="I2554" t="s">
        <v>181</v>
      </c>
      <c r="J2554" t="s">
        <v>182</v>
      </c>
      <c r="K2554">
        <v>0.25</v>
      </c>
      <c r="L2554" t="s">
        <v>181</v>
      </c>
      <c r="M2554">
        <f t="shared" si="39"/>
        <v>0.55923407301360051</v>
      </c>
    </row>
    <row r="2555" spans="1:13" x14ac:dyDescent="0.25">
      <c r="A2555" t="s">
        <v>122</v>
      </c>
      <c r="B2555">
        <v>287356</v>
      </c>
      <c r="D2555" t="s">
        <v>122</v>
      </c>
      <c r="E2555">
        <v>117924</v>
      </c>
      <c r="G2555" t="s">
        <v>131</v>
      </c>
      <c r="H2555">
        <v>0</v>
      </c>
      <c r="I2555" t="s">
        <v>181</v>
      </c>
      <c r="J2555" t="s">
        <v>182</v>
      </c>
      <c r="K2555">
        <v>0</v>
      </c>
      <c r="L2555" t="s">
        <v>181</v>
      </c>
      <c r="M2555">
        <f t="shared" si="39"/>
        <v>0</v>
      </c>
    </row>
    <row r="2556" spans="1:13" x14ac:dyDescent="0.25">
      <c r="A2556" t="s">
        <v>122</v>
      </c>
      <c r="B2556">
        <v>287438</v>
      </c>
      <c r="D2556" t="s">
        <v>122</v>
      </c>
      <c r="E2556">
        <v>117924</v>
      </c>
      <c r="G2556" t="s">
        <v>131</v>
      </c>
      <c r="H2556">
        <v>0.2</v>
      </c>
      <c r="I2556" t="s">
        <v>181</v>
      </c>
      <c r="J2556" t="s">
        <v>182</v>
      </c>
      <c r="K2556">
        <v>0.2</v>
      </c>
      <c r="L2556" t="s">
        <v>181</v>
      </c>
      <c r="M2556">
        <f t="shared" si="39"/>
        <v>0.44738725841088045</v>
      </c>
    </row>
    <row r="2557" spans="1:13" x14ac:dyDescent="0.25">
      <c r="A2557" t="s">
        <v>122</v>
      </c>
      <c r="B2557">
        <v>287521</v>
      </c>
      <c r="D2557" t="s">
        <v>122</v>
      </c>
      <c r="E2557">
        <v>117924</v>
      </c>
      <c r="G2557" t="s">
        <v>131</v>
      </c>
      <c r="H2557">
        <v>0.3</v>
      </c>
      <c r="I2557" t="s">
        <v>181</v>
      </c>
      <c r="J2557" t="s">
        <v>182</v>
      </c>
      <c r="K2557">
        <v>0.3</v>
      </c>
      <c r="L2557" t="s">
        <v>181</v>
      </c>
      <c r="M2557">
        <f t="shared" si="39"/>
        <v>0.67108088761632068</v>
      </c>
    </row>
    <row r="2558" spans="1:13" x14ac:dyDescent="0.25">
      <c r="A2558" t="s">
        <v>122</v>
      </c>
      <c r="B2558">
        <v>287604</v>
      </c>
      <c r="D2558" t="s">
        <v>122</v>
      </c>
      <c r="E2558">
        <v>117924</v>
      </c>
      <c r="G2558" t="s">
        <v>131</v>
      </c>
      <c r="H2558">
        <v>0.36</v>
      </c>
      <c r="I2558" t="s">
        <v>181</v>
      </c>
      <c r="J2558" t="s">
        <v>182</v>
      </c>
      <c r="K2558">
        <v>0.36</v>
      </c>
      <c r="L2558" t="s">
        <v>181</v>
      </c>
      <c r="M2558">
        <f t="shared" si="39"/>
        <v>0.80529706513958477</v>
      </c>
    </row>
    <row r="2559" spans="1:13" x14ac:dyDescent="0.25">
      <c r="A2559" t="s">
        <v>122</v>
      </c>
      <c r="B2559">
        <v>287687</v>
      </c>
      <c r="D2559" t="s">
        <v>122</v>
      </c>
      <c r="E2559">
        <v>117924</v>
      </c>
      <c r="G2559" t="s">
        <v>131</v>
      </c>
      <c r="H2559">
        <v>0.36</v>
      </c>
      <c r="I2559" t="s">
        <v>181</v>
      </c>
      <c r="J2559" t="s">
        <v>182</v>
      </c>
      <c r="K2559">
        <v>0.36</v>
      </c>
      <c r="L2559" t="s">
        <v>181</v>
      </c>
      <c r="M2559">
        <f t="shared" si="39"/>
        <v>0.80529706513958477</v>
      </c>
    </row>
    <row r="2560" spans="1:13" x14ac:dyDescent="0.25">
      <c r="A2560" t="s">
        <v>122</v>
      </c>
      <c r="B2560">
        <v>287852</v>
      </c>
      <c r="D2560" t="s">
        <v>122</v>
      </c>
      <c r="E2560">
        <v>117924</v>
      </c>
      <c r="G2560" t="s">
        <v>131</v>
      </c>
      <c r="H2560">
        <v>0.41</v>
      </c>
      <c r="I2560" t="s">
        <v>181</v>
      </c>
      <c r="J2560" t="s">
        <v>182</v>
      </c>
      <c r="K2560">
        <v>0.41</v>
      </c>
      <c r="L2560" t="s">
        <v>181</v>
      </c>
      <c r="M2560">
        <f t="shared" si="39"/>
        <v>0.91714387974230493</v>
      </c>
    </row>
    <row r="2561" spans="1:13" x14ac:dyDescent="0.25">
      <c r="A2561" t="s">
        <v>122</v>
      </c>
      <c r="B2561">
        <v>287935</v>
      </c>
      <c r="D2561" t="s">
        <v>122</v>
      </c>
      <c r="E2561">
        <v>117924</v>
      </c>
      <c r="G2561" t="s">
        <v>131</v>
      </c>
      <c r="H2561">
        <v>0.41</v>
      </c>
      <c r="I2561" t="s">
        <v>181</v>
      </c>
      <c r="J2561" t="s">
        <v>182</v>
      </c>
      <c r="K2561">
        <v>0.41</v>
      </c>
      <c r="L2561" t="s">
        <v>181</v>
      </c>
      <c r="M2561">
        <f t="shared" si="39"/>
        <v>0.91714387974230493</v>
      </c>
    </row>
    <row r="2562" spans="1:13" x14ac:dyDescent="0.25">
      <c r="A2562" t="s">
        <v>122</v>
      </c>
      <c r="B2562">
        <v>288018</v>
      </c>
      <c r="D2562" t="s">
        <v>122</v>
      </c>
      <c r="E2562">
        <v>117924</v>
      </c>
      <c r="G2562" t="s">
        <v>131</v>
      </c>
      <c r="H2562">
        <v>0.36</v>
      </c>
      <c r="I2562" t="s">
        <v>181</v>
      </c>
      <c r="J2562" t="s">
        <v>182</v>
      </c>
      <c r="K2562">
        <v>0.36</v>
      </c>
      <c r="L2562" t="s">
        <v>181</v>
      </c>
      <c r="M2562">
        <f t="shared" si="39"/>
        <v>0.80529706513958477</v>
      </c>
    </row>
    <row r="2563" spans="1:13" x14ac:dyDescent="0.25">
      <c r="A2563" t="s">
        <v>122</v>
      </c>
      <c r="B2563">
        <v>288101</v>
      </c>
      <c r="D2563" t="s">
        <v>122</v>
      </c>
      <c r="E2563">
        <v>117924</v>
      </c>
      <c r="G2563" t="s">
        <v>131</v>
      </c>
      <c r="H2563">
        <v>0</v>
      </c>
      <c r="I2563" t="s">
        <v>181</v>
      </c>
      <c r="J2563" t="s">
        <v>182</v>
      </c>
      <c r="K2563">
        <v>0</v>
      </c>
      <c r="L2563" t="s">
        <v>181</v>
      </c>
      <c r="M2563">
        <f t="shared" ref="M2563:M2620" si="40">K2563*3600/1609.344</f>
        <v>0</v>
      </c>
    </row>
    <row r="2564" spans="1:13" x14ac:dyDescent="0.25">
      <c r="A2564" t="s">
        <v>122</v>
      </c>
      <c r="B2564">
        <v>288267</v>
      </c>
      <c r="D2564" t="s">
        <v>122</v>
      </c>
      <c r="E2564">
        <v>117924</v>
      </c>
      <c r="G2564" t="s">
        <v>131</v>
      </c>
      <c r="H2564">
        <v>0.3</v>
      </c>
      <c r="I2564" t="s">
        <v>181</v>
      </c>
      <c r="J2564" t="s">
        <v>182</v>
      </c>
      <c r="K2564">
        <v>0.3</v>
      </c>
      <c r="L2564" t="s">
        <v>181</v>
      </c>
      <c r="M2564">
        <f t="shared" si="40"/>
        <v>0.67108088761632068</v>
      </c>
    </row>
    <row r="2565" spans="1:13" x14ac:dyDescent="0.25">
      <c r="A2565" t="s">
        <v>122</v>
      </c>
      <c r="B2565">
        <v>288350</v>
      </c>
      <c r="D2565" t="s">
        <v>122</v>
      </c>
      <c r="E2565">
        <v>117924</v>
      </c>
      <c r="G2565" t="s">
        <v>131</v>
      </c>
      <c r="H2565">
        <v>0.51</v>
      </c>
      <c r="I2565" t="s">
        <v>181</v>
      </c>
      <c r="J2565" t="s">
        <v>182</v>
      </c>
      <c r="K2565">
        <v>0.51</v>
      </c>
      <c r="L2565" t="s">
        <v>181</v>
      </c>
      <c r="M2565">
        <f t="shared" si="40"/>
        <v>1.1408375089477452</v>
      </c>
    </row>
    <row r="2566" spans="1:13" x14ac:dyDescent="0.25">
      <c r="A2566" t="s">
        <v>122</v>
      </c>
      <c r="B2566">
        <v>288517</v>
      </c>
      <c r="D2566" t="s">
        <v>122</v>
      </c>
      <c r="E2566">
        <v>117924</v>
      </c>
      <c r="G2566" t="s">
        <v>131</v>
      </c>
      <c r="H2566">
        <v>0.41</v>
      </c>
      <c r="I2566" t="s">
        <v>181</v>
      </c>
      <c r="J2566" t="s">
        <v>182</v>
      </c>
      <c r="K2566">
        <v>0.41</v>
      </c>
      <c r="L2566" t="s">
        <v>181</v>
      </c>
      <c r="M2566">
        <f t="shared" si="40"/>
        <v>0.91714387974230493</v>
      </c>
    </row>
    <row r="2567" spans="1:13" x14ac:dyDescent="0.25">
      <c r="A2567" t="s">
        <v>122</v>
      </c>
      <c r="B2567">
        <v>288600</v>
      </c>
      <c r="D2567" t="s">
        <v>122</v>
      </c>
      <c r="E2567">
        <v>117924</v>
      </c>
      <c r="G2567" t="s">
        <v>131</v>
      </c>
      <c r="H2567">
        <v>0.05</v>
      </c>
      <c r="I2567" t="s">
        <v>181</v>
      </c>
      <c r="J2567" t="s">
        <v>182</v>
      </c>
      <c r="K2567">
        <v>0.05</v>
      </c>
      <c r="L2567" t="s">
        <v>181</v>
      </c>
      <c r="M2567">
        <f t="shared" si="40"/>
        <v>0.11184681460272011</v>
      </c>
    </row>
    <row r="2568" spans="1:13" x14ac:dyDescent="0.25">
      <c r="A2568" t="s">
        <v>122</v>
      </c>
      <c r="B2568">
        <v>288683</v>
      </c>
      <c r="D2568" t="s">
        <v>122</v>
      </c>
      <c r="E2568">
        <v>117924</v>
      </c>
      <c r="G2568" t="s">
        <v>131</v>
      </c>
      <c r="H2568">
        <v>0.2</v>
      </c>
      <c r="I2568" t="s">
        <v>181</v>
      </c>
      <c r="J2568" t="s">
        <v>182</v>
      </c>
      <c r="K2568">
        <v>0.2</v>
      </c>
      <c r="L2568" t="s">
        <v>181</v>
      </c>
      <c r="M2568">
        <f t="shared" si="40"/>
        <v>0.44738725841088045</v>
      </c>
    </row>
    <row r="2569" spans="1:13" x14ac:dyDescent="0.25">
      <c r="A2569" t="s">
        <v>122</v>
      </c>
      <c r="B2569">
        <v>288850</v>
      </c>
      <c r="D2569" t="s">
        <v>122</v>
      </c>
      <c r="E2569">
        <v>117924</v>
      </c>
      <c r="G2569" t="s">
        <v>131</v>
      </c>
      <c r="H2569">
        <v>0.15</v>
      </c>
      <c r="I2569" t="s">
        <v>181</v>
      </c>
      <c r="J2569" t="s">
        <v>182</v>
      </c>
      <c r="K2569">
        <v>0.15</v>
      </c>
      <c r="L2569" t="s">
        <v>181</v>
      </c>
      <c r="M2569">
        <f t="shared" si="40"/>
        <v>0.33554044380816034</v>
      </c>
    </row>
    <row r="2570" spans="1:13" x14ac:dyDescent="0.25">
      <c r="A2570" t="s">
        <v>122</v>
      </c>
      <c r="B2570">
        <v>288933</v>
      </c>
      <c r="D2570" t="s">
        <v>122</v>
      </c>
      <c r="E2570">
        <v>117924</v>
      </c>
      <c r="G2570" t="s">
        <v>131</v>
      </c>
      <c r="H2570">
        <v>0.1</v>
      </c>
      <c r="I2570" t="s">
        <v>181</v>
      </c>
      <c r="J2570" t="s">
        <v>182</v>
      </c>
      <c r="K2570">
        <v>0.1</v>
      </c>
      <c r="L2570" t="s">
        <v>181</v>
      </c>
      <c r="M2570">
        <f t="shared" si="40"/>
        <v>0.22369362920544023</v>
      </c>
    </row>
    <row r="2571" spans="1:13" x14ac:dyDescent="0.25">
      <c r="A2571" t="s">
        <v>122</v>
      </c>
      <c r="B2571">
        <v>289017</v>
      </c>
      <c r="D2571" t="s">
        <v>122</v>
      </c>
      <c r="E2571">
        <v>117924</v>
      </c>
      <c r="G2571" t="s">
        <v>131</v>
      </c>
      <c r="H2571">
        <v>0</v>
      </c>
      <c r="I2571" t="s">
        <v>181</v>
      </c>
      <c r="J2571" t="s">
        <v>182</v>
      </c>
      <c r="K2571">
        <v>0</v>
      </c>
      <c r="L2571" t="s">
        <v>181</v>
      </c>
      <c r="M2571">
        <f t="shared" si="40"/>
        <v>0</v>
      </c>
    </row>
    <row r="2572" spans="1:13" x14ac:dyDescent="0.25">
      <c r="A2572" t="s">
        <v>122</v>
      </c>
      <c r="B2572">
        <v>289184</v>
      </c>
      <c r="D2572" t="s">
        <v>122</v>
      </c>
      <c r="E2572">
        <v>117924</v>
      </c>
      <c r="G2572" t="s">
        <v>131</v>
      </c>
      <c r="H2572">
        <v>0.25</v>
      </c>
      <c r="I2572" t="s">
        <v>181</v>
      </c>
      <c r="J2572" t="s">
        <v>182</v>
      </c>
      <c r="K2572">
        <v>0.25</v>
      </c>
      <c r="L2572" t="s">
        <v>181</v>
      </c>
      <c r="M2572">
        <f t="shared" si="40"/>
        <v>0.55923407301360051</v>
      </c>
    </row>
    <row r="2573" spans="1:13" x14ac:dyDescent="0.25">
      <c r="A2573" t="s">
        <v>122</v>
      </c>
      <c r="B2573">
        <v>289268</v>
      </c>
      <c r="D2573" t="s">
        <v>122</v>
      </c>
      <c r="E2573">
        <v>117924</v>
      </c>
      <c r="G2573" t="s">
        <v>131</v>
      </c>
      <c r="H2573">
        <v>0.51</v>
      </c>
      <c r="I2573" t="s">
        <v>181</v>
      </c>
      <c r="J2573" t="s">
        <v>182</v>
      </c>
      <c r="K2573">
        <v>0.51</v>
      </c>
      <c r="L2573" t="s">
        <v>181</v>
      </c>
      <c r="M2573">
        <f t="shared" si="40"/>
        <v>1.1408375089477452</v>
      </c>
    </row>
    <row r="2574" spans="1:13" x14ac:dyDescent="0.25">
      <c r="A2574" t="s">
        <v>122</v>
      </c>
      <c r="B2574">
        <v>289351</v>
      </c>
      <c r="D2574" t="s">
        <v>122</v>
      </c>
      <c r="E2574">
        <v>117924</v>
      </c>
      <c r="G2574" t="s">
        <v>131</v>
      </c>
      <c r="H2574">
        <v>0.61</v>
      </c>
      <c r="I2574" t="s">
        <v>181</v>
      </c>
      <c r="J2574" t="s">
        <v>182</v>
      </c>
      <c r="K2574">
        <v>0.61</v>
      </c>
      <c r="L2574" t="s">
        <v>181</v>
      </c>
      <c r="M2574">
        <f t="shared" si="40"/>
        <v>1.3645311381531853</v>
      </c>
    </row>
    <row r="2575" spans="1:13" x14ac:dyDescent="0.25">
      <c r="A2575" t="s">
        <v>122</v>
      </c>
      <c r="B2575">
        <v>289519</v>
      </c>
      <c r="D2575" t="s">
        <v>122</v>
      </c>
      <c r="E2575">
        <v>117924</v>
      </c>
      <c r="G2575" t="s">
        <v>131</v>
      </c>
      <c r="H2575">
        <v>0.46</v>
      </c>
      <c r="I2575" t="s">
        <v>181</v>
      </c>
      <c r="J2575" t="s">
        <v>182</v>
      </c>
      <c r="K2575">
        <v>0.46</v>
      </c>
      <c r="L2575" t="s">
        <v>181</v>
      </c>
      <c r="M2575">
        <f t="shared" si="40"/>
        <v>1.0289906943450251</v>
      </c>
    </row>
    <row r="2576" spans="1:13" x14ac:dyDescent="0.25">
      <c r="A2576" t="s">
        <v>122</v>
      </c>
      <c r="B2576">
        <v>289603</v>
      </c>
      <c r="D2576" t="s">
        <v>122</v>
      </c>
      <c r="E2576">
        <v>117924</v>
      </c>
      <c r="G2576" t="s">
        <v>131</v>
      </c>
      <c r="H2576">
        <v>0.3</v>
      </c>
      <c r="I2576" t="s">
        <v>181</v>
      </c>
      <c r="J2576" t="s">
        <v>182</v>
      </c>
      <c r="K2576">
        <v>0.3</v>
      </c>
      <c r="L2576" t="s">
        <v>181</v>
      </c>
      <c r="M2576">
        <f t="shared" si="40"/>
        <v>0.67108088761632068</v>
      </c>
    </row>
    <row r="2577" spans="1:13" x14ac:dyDescent="0.25">
      <c r="A2577" t="s">
        <v>122</v>
      </c>
      <c r="B2577">
        <v>289687</v>
      </c>
      <c r="D2577" t="s">
        <v>122</v>
      </c>
      <c r="E2577">
        <v>117924</v>
      </c>
      <c r="G2577" t="s">
        <v>131</v>
      </c>
      <c r="H2577">
        <v>0.2</v>
      </c>
      <c r="I2577" t="s">
        <v>181</v>
      </c>
      <c r="J2577" t="s">
        <v>182</v>
      </c>
      <c r="K2577">
        <v>0.2</v>
      </c>
      <c r="L2577" t="s">
        <v>181</v>
      </c>
      <c r="M2577">
        <f t="shared" si="40"/>
        <v>0.44738725841088045</v>
      </c>
    </row>
    <row r="2578" spans="1:13" x14ac:dyDescent="0.25">
      <c r="A2578" t="s">
        <v>122</v>
      </c>
      <c r="B2578">
        <v>289855</v>
      </c>
      <c r="D2578" t="s">
        <v>122</v>
      </c>
      <c r="E2578">
        <v>117924</v>
      </c>
      <c r="G2578" t="s">
        <v>131</v>
      </c>
      <c r="H2578">
        <v>0.2</v>
      </c>
      <c r="I2578" t="s">
        <v>181</v>
      </c>
      <c r="J2578" t="s">
        <v>182</v>
      </c>
      <c r="K2578">
        <v>0.2</v>
      </c>
      <c r="L2578" t="s">
        <v>181</v>
      </c>
      <c r="M2578">
        <f t="shared" si="40"/>
        <v>0.44738725841088045</v>
      </c>
    </row>
    <row r="2579" spans="1:13" x14ac:dyDescent="0.25">
      <c r="A2579" t="s">
        <v>122</v>
      </c>
      <c r="B2579">
        <v>289939</v>
      </c>
      <c r="D2579" t="s">
        <v>122</v>
      </c>
      <c r="E2579">
        <v>117924</v>
      </c>
      <c r="G2579" t="s">
        <v>131</v>
      </c>
      <c r="H2579">
        <v>0.05</v>
      </c>
      <c r="I2579" t="s">
        <v>181</v>
      </c>
      <c r="J2579" t="s">
        <v>182</v>
      </c>
      <c r="K2579">
        <v>0.05</v>
      </c>
      <c r="L2579" t="s">
        <v>181</v>
      </c>
      <c r="M2579">
        <f t="shared" si="40"/>
        <v>0.11184681460272011</v>
      </c>
    </row>
    <row r="2580" spans="1:13" x14ac:dyDescent="0.25">
      <c r="A2580" t="s">
        <v>122</v>
      </c>
      <c r="B2580">
        <v>290023</v>
      </c>
      <c r="D2580" t="s">
        <v>122</v>
      </c>
      <c r="E2580">
        <v>117924</v>
      </c>
      <c r="G2580" t="s">
        <v>131</v>
      </c>
      <c r="H2580">
        <v>0</v>
      </c>
      <c r="I2580" t="s">
        <v>181</v>
      </c>
      <c r="J2580" t="s">
        <v>182</v>
      </c>
      <c r="K2580">
        <v>0</v>
      </c>
      <c r="L2580" t="s">
        <v>181</v>
      </c>
      <c r="M2580">
        <f t="shared" si="40"/>
        <v>0</v>
      </c>
    </row>
    <row r="2581" spans="1:13" x14ac:dyDescent="0.25">
      <c r="A2581" t="s">
        <v>122</v>
      </c>
      <c r="B2581">
        <v>290191</v>
      </c>
      <c r="D2581" t="s">
        <v>122</v>
      </c>
      <c r="E2581">
        <v>117924</v>
      </c>
      <c r="G2581" t="s">
        <v>131</v>
      </c>
      <c r="H2581">
        <v>0.1</v>
      </c>
      <c r="I2581" t="s">
        <v>181</v>
      </c>
      <c r="J2581" t="s">
        <v>182</v>
      </c>
      <c r="K2581">
        <v>0.1</v>
      </c>
      <c r="L2581" t="s">
        <v>181</v>
      </c>
      <c r="M2581">
        <f t="shared" si="40"/>
        <v>0.22369362920544023</v>
      </c>
    </row>
    <row r="2582" spans="1:13" x14ac:dyDescent="0.25">
      <c r="A2582" t="s">
        <v>122</v>
      </c>
      <c r="B2582">
        <v>290275</v>
      </c>
      <c r="D2582" t="s">
        <v>122</v>
      </c>
      <c r="E2582">
        <v>117924</v>
      </c>
      <c r="G2582" t="s">
        <v>131</v>
      </c>
      <c r="H2582">
        <v>0.1</v>
      </c>
      <c r="I2582" t="s">
        <v>181</v>
      </c>
      <c r="J2582" t="s">
        <v>182</v>
      </c>
      <c r="K2582">
        <v>0.1</v>
      </c>
      <c r="L2582" t="s">
        <v>181</v>
      </c>
      <c r="M2582">
        <f t="shared" si="40"/>
        <v>0.22369362920544023</v>
      </c>
    </row>
    <row r="2583" spans="1:13" x14ac:dyDescent="0.25">
      <c r="A2583" t="s">
        <v>122</v>
      </c>
      <c r="B2583">
        <v>290360</v>
      </c>
      <c r="D2583" t="s">
        <v>122</v>
      </c>
      <c r="E2583">
        <v>117924</v>
      </c>
      <c r="G2583" t="s">
        <v>131</v>
      </c>
      <c r="H2583">
        <v>0.15</v>
      </c>
      <c r="I2583" t="s">
        <v>181</v>
      </c>
      <c r="J2583" t="s">
        <v>182</v>
      </c>
      <c r="K2583">
        <v>0.15</v>
      </c>
      <c r="L2583" t="s">
        <v>181</v>
      </c>
      <c r="M2583">
        <f t="shared" si="40"/>
        <v>0.33554044380816034</v>
      </c>
    </row>
    <row r="2584" spans="1:13" x14ac:dyDescent="0.25">
      <c r="A2584" t="s">
        <v>122</v>
      </c>
      <c r="B2584">
        <v>290528</v>
      </c>
      <c r="D2584" t="s">
        <v>122</v>
      </c>
      <c r="E2584">
        <v>117924</v>
      </c>
      <c r="G2584" t="s">
        <v>131</v>
      </c>
      <c r="H2584">
        <v>0.2</v>
      </c>
      <c r="I2584" t="s">
        <v>181</v>
      </c>
      <c r="J2584" t="s">
        <v>182</v>
      </c>
      <c r="K2584">
        <v>0.2</v>
      </c>
      <c r="L2584" t="s">
        <v>181</v>
      </c>
      <c r="M2584">
        <f t="shared" si="40"/>
        <v>0.44738725841088045</v>
      </c>
    </row>
    <row r="2585" spans="1:13" x14ac:dyDescent="0.25">
      <c r="A2585" t="s">
        <v>122</v>
      </c>
      <c r="B2585">
        <v>290613</v>
      </c>
      <c r="D2585" t="s">
        <v>122</v>
      </c>
      <c r="E2585">
        <v>117924</v>
      </c>
      <c r="G2585" t="s">
        <v>131</v>
      </c>
      <c r="H2585">
        <v>0.15</v>
      </c>
      <c r="I2585" t="s">
        <v>181</v>
      </c>
      <c r="J2585" t="s">
        <v>182</v>
      </c>
      <c r="K2585">
        <v>0.15</v>
      </c>
      <c r="L2585" t="s">
        <v>181</v>
      </c>
      <c r="M2585">
        <f t="shared" si="40"/>
        <v>0.33554044380816034</v>
      </c>
    </row>
    <row r="2586" spans="1:13" x14ac:dyDescent="0.25">
      <c r="A2586" t="s">
        <v>122</v>
      </c>
      <c r="B2586">
        <v>290697</v>
      </c>
      <c r="D2586" t="s">
        <v>122</v>
      </c>
      <c r="E2586">
        <v>117924</v>
      </c>
      <c r="G2586" t="s">
        <v>131</v>
      </c>
      <c r="H2586">
        <v>0.15</v>
      </c>
      <c r="I2586" t="s">
        <v>181</v>
      </c>
      <c r="J2586" t="s">
        <v>182</v>
      </c>
      <c r="K2586">
        <v>0.15</v>
      </c>
      <c r="L2586" t="s">
        <v>181</v>
      </c>
      <c r="M2586">
        <f t="shared" si="40"/>
        <v>0.33554044380816034</v>
      </c>
    </row>
    <row r="2587" spans="1:13" x14ac:dyDescent="0.25">
      <c r="A2587" t="s">
        <v>122</v>
      </c>
      <c r="B2587">
        <v>290866</v>
      </c>
      <c r="D2587" t="s">
        <v>122</v>
      </c>
      <c r="E2587">
        <v>117924</v>
      </c>
      <c r="G2587" t="s">
        <v>131</v>
      </c>
      <c r="H2587">
        <v>0.1</v>
      </c>
      <c r="I2587" t="s">
        <v>181</v>
      </c>
      <c r="J2587" t="s">
        <v>182</v>
      </c>
      <c r="K2587">
        <v>0.1</v>
      </c>
      <c r="L2587" t="s">
        <v>181</v>
      </c>
      <c r="M2587">
        <f t="shared" si="40"/>
        <v>0.22369362920544023</v>
      </c>
    </row>
    <row r="2588" spans="1:13" x14ac:dyDescent="0.25">
      <c r="A2588" t="s">
        <v>122</v>
      </c>
      <c r="B2588">
        <v>290951</v>
      </c>
      <c r="D2588" t="s">
        <v>122</v>
      </c>
      <c r="E2588">
        <v>117924</v>
      </c>
      <c r="G2588" t="s">
        <v>131</v>
      </c>
      <c r="H2588">
        <v>0</v>
      </c>
      <c r="I2588" t="s">
        <v>181</v>
      </c>
      <c r="J2588" t="s">
        <v>182</v>
      </c>
      <c r="K2588">
        <v>0</v>
      </c>
      <c r="L2588" t="s">
        <v>181</v>
      </c>
      <c r="M2588">
        <f t="shared" si="40"/>
        <v>0</v>
      </c>
    </row>
    <row r="2589" spans="1:13" x14ac:dyDescent="0.25">
      <c r="A2589" t="s">
        <v>122</v>
      </c>
      <c r="B2589">
        <v>291036</v>
      </c>
      <c r="D2589" t="s">
        <v>122</v>
      </c>
      <c r="E2589">
        <v>117924</v>
      </c>
      <c r="G2589" t="s">
        <v>131</v>
      </c>
      <c r="H2589">
        <v>0.05</v>
      </c>
      <c r="I2589" t="s">
        <v>181</v>
      </c>
      <c r="J2589" t="s">
        <v>182</v>
      </c>
      <c r="K2589">
        <v>0.05</v>
      </c>
      <c r="L2589" t="s">
        <v>181</v>
      </c>
      <c r="M2589">
        <f t="shared" si="40"/>
        <v>0.11184681460272011</v>
      </c>
    </row>
    <row r="2590" spans="1:13" x14ac:dyDescent="0.25">
      <c r="A2590" t="s">
        <v>122</v>
      </c>
      <c r="B2590">
        <v>291205</v>
      </c>
      <c r="D2590" t="s">
        <v>122</v>
      </c>
      <c r="E2590">
        <v>117924</v>
      </c>
      <c r="G2590" t="s">
        <v>131</v>
      </c>
      <c r="H2590">
        <v>0</v>
      </c>
      <c r="I2590" t="s">
        <v>181</v>
      </c>
      <c r="J2590" t="s">
        <v>182</v>
      </c>
      <c r="K2590">
        <v>0</v>
      </c>
      <c r="L2590" t="s">
        <v>181</v>
      </c>
      <c r="M2590">
        <f t="shared" si="40"/>
        <v>0</v>
      </c>
    </row>
    <row r="2591" spans="1:13" x14ac:dyDescent="0.25">
      <c r="A2591" t="s">
        <v>122</v>
      </c>
      <c r="B2591">
        <v>291290</v>
      </c>
      <c r="D2591" t="s">
        <v>122</v>
      </c>
      <c r="E2591">
        <v>117924</v>
      </c>
      <c r="G2591" t="s">
        <v>131</v>
      </c>
      <c r="H2591">
        <v>0.05</v>
      </c>
      <c r="I2591" t="s">
        <v>181</v>
      </c>
      <c r="J2591" t="s">
        <v>182</v>
      </c>
      <c r="K2591">
        <v>0.05</v>
      </c>
      <c r="L2591" t="s">
        <v>181</v>
      </c>
      <c r="M2591">
        <f t="shared" si="40"/>
        <v>0.11184681460272011</v>
      </c>
    </row>
    <row r="2592" spans="1:13" x14ac:dyDescent="0.25">
      <c r="A2592" t="s">
        <v>122</v>
      </c>
      <c r="B2592">
        <v>291375</v>
      </c>
      <c r="D2592" t="s">
        <v>122</v>
      </c>
      <c r="E2592">
        <v>117924</v>
      </c>
      <c r="G2592" t="s">
        <v>131</v>
      </c>
      <c r="H2592">
        <v>0</v>
      </c>
      <c r="I2592" t="s">
        <v>181</v>
      </c>
      <c r="J2592" t="s">
        <v>182</v>
      </c>
      <c r="K2592">
        <v>0</v>
      </c>
      <c r="L2592" t="s">
        <v>181</v>
      </c>
      <c r="M2592">
        <f t="shared" si="40"/>
        <v>0</v>
      </c>
    </row>
    <row r="2593" spans="1:13" x14ac:dyDescent="0.25">
      <c r="A2593" t="s">
        <v>122</v>
      </c>
      <c r="B2593">
        <v>291545</v>
      </c>
      <c r="D2593" t="s">
        <v>122</v>
      </c>
      <c r="E2593">
        <v>117924</v>
      </c>
      <c r="G2593" t="s">
        <v>131</v>
      </c>
      <c r="H2593">
        <v>0.05</v>
      </c>
      <c r="I2593" t="s">
        <v>181</v>
      </c>
      <c r="J2593" t="s">
        <v>182</v>
      </c>
      <c r="K2593">
        <v>0.05</v>
      </c>
      <c r="L2593" t="s">
        <v>181</v>
      </c>
      <c r="M2593">
        <f t="shared" si="40"/>
        <v>0.11184681460272011</v>
      </c>
    </row>
    <row r="2594" spans="1:13" x14ac:dyDescent="0.25">
      <c r="A2594" t="s">
        <v>122</v>
      </c>
      <c r="B2594">
        <v>291630</v>
      </c>
      <c r="D2594" t="s">
        <v>122</v>
      </c>
      <c r="E2594">
        <v>117924</v>
      </c>
      <c r="G2594" t="s">
        <v>131</v>
      </c>
      <c r="H2594">
        <v>0</v>
      </c>
      <c r="I2594" t="s">
        <v>181</v>
      </c>
      <c r="J2594" t="s">
        <v>182</v>
      </c>
      <c r="K2594">
        <v>0</v>
      </c>
      <c r="L2594" t="s">
        <v>181</v>
      </c>
      <c r="M2594">
        <f t="shared" si="40"/>
        <v>0</v>
      </c>
    </row>
    <row r="2595" spans="1:13" x14ac:dyDescent="0.25">
      <c r="A2595" t="s">
        <v>122</v>
      </c>
      <c r="B2595">
        <v>291715</v>
      </c>
      <c r="D2595" t="s">
        <v>122</v>
      </c>
      <c r="E2595">
        <v>117924</v>
      </c>
      <c r="G2595" t="s">
        <v>131</v>
      </c>
      <c r="H2595">
        <v>0</v>
      </c>
      <c r="I2595" t="s">
        <v>181</v>
      </c>
      <c r="J2595" t="s">
        <v>182</v>
      </c>
      <c r="K2595">
        <v>0</v>
      </c>
      <c r="L2595" t="s">
        <v>181</v>
      </c>
      <c r="M2595">
        <f t="shared" si="40"/>
        <v>0</v>
      </c>
    </row>
    <row r="2596" spans="1:13" x14ac:dyDescent="0.25">
      <c r="A2596" t="s">
        <v>122</v>
      </c>
      <c r="B2596">
        <v>291885</v>
      </c>
      <c r="D2596" t="s">
        <v>122</v>
      </c>
      <c r="E2596">
        <v>117924</v>
      </c>
      <c r="G2596" t="s">
        <v>131</v>
      </c>
      <c r="H2596">
        <v>0</v>
      </c>
      <c r="I2596" t="s">
        <v>181</v>
      </c>
      <c r="J2596" t="s">
        <v>182</v>
      </c>
      <c r="K2596">
        <v>0</v>
      </c>
      <c r="L2596" t="s">
        <v>181</v>
      </c>
      <c r="M2596">
        <f t="shared" si="40"/>
        <v>0</v>
      </c>
    </row>
    <row r="2597" spans="1:13" x14ac:dyDescent="0.25">
      <c r="A2597" t="s">
        <v>122</v>
      </c>
      <c r="B2597">
        <v>291970</v>
      </c>
      <c r="D2597" t="s">
        <v>122</v>
      </c>
      <c r="E2597">
        <v>117924</v>
      </c>
      <c r="G2597" t="s">
        <v>131</v>
      </c>
      <c r="H2597">
        <v>0</v>
      </c>
      <c r="I2597" t="s">
        <v>181</v>
      </c>
      <c r="J2597" t="s">
        <v>182</v>
      </c>
      <c r="K2597">
        <v>0</v>
      </c>
      <c r="L2597" t="s">
        <v>181</v>
      </c>
      <c r="M2597">
        <f t="shared" si="40"/>
        <v>0</v>
      </c>
    </row>
    <row r="2598" spans="1:13" x14ac:dyDescent="0.25">
      <c r="A2598" t="s">
        <v>122</v>
      </c>
      <c r="B2598">
        <v>292056</v>
      </c>
      <c r="D2598" t="s">
        <v>122</v>
      </c>
      <c r="E2598">
        <v>117924</v>
      </c>
      <c r="G2598" t="s">
        <v>131</v>
      </c>
      <c r="H2598">
        <v>0.05</v>
      </c>
      <c r="I2598" t="s">
        <v>181</v>
      </c>
      <c r="J2598" t="s">
        <v>182</v>
      </c>
      <c r="K2598">
        <v>0.05</v>
      </c>
      <c r="L2598" t="s">
        <v>181</v>
      </c>
      <c r="M2598">
        <f t="shared" si="40"/>
        <v>0.11184681460272011</v>
      </c>
    </row>
    <row r="2599" spans="1:13" x14ac:dyDescent="0.25">
      <c r="A2599" t="s">
        <v>122</v>
      </c>
      <c r="B2599">
        <v>292226</v>
      </c>
      <c r="D2599" t="s">
        <v>122</v>
      </c>
      <c r="E2599">
        <v>117924</v>
      </c>
      <c r="G2599" t="s">
        <v>131</v>
      </c>
      <c r="H2599">
        <v>0</v>
      </c>
      <c r="I2599" t="s">
        <v>181</v>
      </c>
      <c r="J2599" t="s">
        <v>182</v>
      </c>
      <c r="K2599">
        <v>0</v>
      </c>
      <c r="L2599" t="s">
        <v>181</v>
      </c>
      <c r="M2599">
        <f t="shared" si="40"/>
        <v>0</v>
      </c>
    </row>
    <row r="2600" spans="1:13" x14ac:dyDescent="0.25">
      <c r="A2600" t="s">
        <v>122</v>
      </c>
      <c r="B2600">
        <v>292312</v>
      </c>
      <c r="D2600" t="s">
        <v>122</v>
      </c>
      <c r="E2600">
        <v>117924</v>
      </c>
      <c r="G2600" t="s">
        <v>131</v>
      </c>
      <c r="H2600">
        <v>0</v>
      </c>
      <c r="I2600" t="s">
        <v>181</v>
      </c>
      <c r="J2600" t="s">
        <v>182</v>
      </c>
      <c r="K2600">
        <v>0</v>
      </c>
      <c r="L2600" t="s">
        <v>181</v>
      </c>
      <c r="M2600">
        <f t="shared" si="40"/>
        <v>0</v>
      </c>
    </row>
    <row r="2601" spans="1:13" x14ac:dyDescent="0.25">
      <c r="A2601" t="s">
        <v>122</v>
      </c>
      <c r="B2601">
        <v>292397</v>
      </c>
      <c r="D2601" t="s">
        <v>122</v>
      </c>
      <c r="E2601">
        <v>117924</v>
      </c>
      <c r="G2601" t="s">
        <v>131</v>
      </c>
      <c r="H2601">
        <v>0</v>
      </c>
      <c r="I2601" t="s">
        <v>181</v>
      </c>
      <c r="J2601" t="s">
        <v>182</v>
      </c>
      <c r="K2601">
        <v>0</v>
      </c>
      <c r="L2601" t="s">
        <v>181</v>
      </c>
      <c r="M2601">
        <f t="shared" si="40"/>
        <v>0</v>
      </c>
    </row>
    <row r="2602" spans="1:13" x14ac:dyDescent="0.25">
      <c r="A2602" t="s">
        <v>122</v>
      </c>
      <c r="B2602">
        <v>292483</v>
      </c>
      <c r="D2602" t="s">
        <v>122</v>
      </c>
      <c r="E2602">
        <v>117924</v>
      </c>
      <c r="G2602" t="s">
        <v>131</v>
      </c>
      <c r="H2602">
        <v>0</v>
      </c>
      <c r="I2602" t="s">
        <v>181</v>
      </c>
      <c r="J2602" t="s">
        <v>182</v>
      </c>
      <c r="K2602">
        <v>0</v>
      </c>
      <c r="L2602" t="s">
        <v>181</v>
      </c>
      <c r="M2602">
        <f t="shared" si="40"/>
        <v>0</v>
      </c>
    </row>
    <row r="2603" spans="1:13" x14ac:dyDescent="0.25">
      <c r="A2603" t="s">
        <v>122</v>
      </c>
      <c r="B2603">
        <v>292654</v>
      </c>
      <c r="D2603" t="s">
        <v>122</v>
      </c>
      <c r="E2603">
        <v>117924</v>
      </c>
      <c r="G2603" t="s">
        <v>131</v>
      </c>
      <c r="H2603">
        <v>0</v>
      </c>
      <c r="I2603" t="s">
        <v>181</v>
      </c>
      <c r="J2603" t="s">
        <v>182</v>
      </c>
      <c r="K2603">
        <v>0</v>
      </c>
      <c r="L2603" t="s">
        <v>181</v>
      </c>
      <c r="M2603">
        <f t="shared" si="40"/>
        <v>0</v>
      </c>
    </row>
    <row r="2604" spans="1:13" x14ac:dyDescent="0.25">
      <c r="A2604" t="s">
        <v>122</v>
      </c>
      <c r="B2604">
        <v>292740</v>
      </c>
      <c r="D2604" t="s">
        <v>122</v>
      </c>
      <c r="E2604">
        <v>117924</v>
      </c>
      <c r="G2604" t="s">
        <v>131</v>
      </c>
      <c r="H2604">
        <v>0</v>
      </c>
      <c r="I2604" t="s">
        <v>181</v>
      </c>
      <c r="J2604" t="s">
        <v>182</v>
      </c>
      <c r="K2604">
        <v>0</v>
      </c>
      <c r="L2604" t="s">
        <v>181</v>
      </c>
      <c r="M2604">
        <f t="shared" si="40"/>
        <v>0</v>
      </c>
    </row>
    <row r="2605" spans="1:13" x14ac:dyDescent="0.25">
      <c r="A2605" t="s">
        <v>122</v>
      </c>
      <c r="B2605">
        <v>292825</v>
      </c>
      <c r="D2605" t="s">
        <v>122</v>
      </c>
      <c r="E2605">
        <v>117924</v>
      </c>
      <c r="G2605" t="s">
        <v>131</v>
      </c>
      <c r="H2605">
        <v>0</v>
      </c>
      <c r="I2605" t="s">
        <v>181</v>
      </c>
      <c r="J2605" t="s">
        <v>182</v>
      </c>
      <c r="K2605">
        <v>0</v>
      </c>
      <c r="L2605" t="s">
        <v>181</v>
      </c>
      <c r="M2605">
        <f t="shared" si="40"/>
        <v>0</v>
      </c>
    </row>
    <row r="2606" spans="1:13" x14ac:dyDescent="0.25">
      <c r="A2606" t="s">
        <v>122</v>
      </c>
      <c r="B2606">
        <v>292997</v>
      </c>
      <c r="D2606" t="s">
        <v>122</v>
      </c>
      <c r="E2606">
        <v>117924</v>
      </c>
      <c r="G2606" t="s">
        <v>131</v>
      </c>
      <c r="H2606">
        <v>0.1</v>
      </c>
      <c r="I2606" t="s">
        <v>181</v>
      </c>
      <c r="J2606" t="s">
        <v>182</v>
      </c>
      <c r="K2606">
        <v>0.1</v>
      </c>
      <c r="L2606" t="s">
        <v>181</v>
      </c>
      <c r="M2606">
        <f t="shared" si="40"/>
        <v>0.22369362920544023</v>
      </c>
    </row>
    <row r="2607" spans="1:13" x14ac:dyDescent="0.25">
      <c r="A2607" t="s">
        <v>122</v>
      </c>
      <c r="B2607">
        <v>293083</v>
      </c>
      <c r="D2607" t="s">
        <v>122</v>
      </c>
      <c r="E2607">
        <v>117924</v>
      </c>
      <c r="G2607" t="s">
        <v>131</v>
      </c>
      <c r="H2607">
        <v>0.15</v>
      </c>
      <c r="I2607" t="s">
        <v>181</v>
      </c>
      <c r="J2607" t="s">
        <v>182</v>
      </c>
      <c r="K2607">
        <v>0.15</v>
      </c>
      <c r="L2607" t="s">
        <v>181</v>
      </c>
      <c r="M2607">
        <f t="shared" si="40"/>
        <v>0.33554044380816034</v>
      </c>
    </row>
    <row r="2608" spans="1:13" x14ac:dyDescent="0.25">
      <c r="A2608" t="s">
        <v>122</v>
      </c>
      <c r="B2608">
        <v>293169</v>
      </c>
      <c r="D2608" t="s">
        <v>122</v>
      </c>
      <c r="E2608">
        <v>117924</v>
      </c>
      <c r="G2608" t="s">
        <v>131</v>
      </c>
      <c r="H2608">
        <v>0.25</v>
      </c>
      <c r="I2608" t="s">
        <v>181</v>
      </c>
      <c r="J2608" t="s">
        <v>182</v>
      </c>
      <c r="K2608">
        <v>0.25</v>
      </c>
      <c r="L2608" t="s">
        <v>181</v>
      </c>
      <c r="M2608">
        <f t="shared" si="40"/>
        <v>0.55923407301360051</v>
      </c>
    </row>
    <row r="2609" spans="1:13" x14ac:dyDescent="0.25">
      <c r="A2609" t="s">
        <v>122</v>
      </c>
      <c r="B2609">
        <v>293341</v>
      </c>
      <c r="D2609" t="s">
        <v>122</v>
      </c>
      <c r="E2609">
        <v>117924</v>
      </c>
      <c r="G2609" t="s">
        <v>131</v>
      </c>
      <c r="H2609">
        <v>0.2</v>
      </c>
      <c r="I2609" t="s">
        <v>181</v>
      </c>
      <c r="J2609" t="s">
        <v>182</v>
      </c>
      <c r="K2609">
        <v>0.2</v>
      </c>
      <c r="L2609" t="s">
        <v>181</v>
      </c>
      <c r="M2609">
        <f t="shared" si="40"/>
        <v>0.44738725841088045</v>
      </c>
    </row>
    <row r="2610" spans="1:13" x14ac:dyDescent="0.25">
      <c r="A2610" t="s">
        <v>122</v>
      </c>
      <c r="B2610">
        <v>293427</v>
      </c>
      <c r="D2610" t="s">
        <v>122</v>
      </c>
      <c r="E2610">
        <v>117924</v>
      </c>
      <c r="G2610" t="s">
        <v>131</v>
      </c>
      <c r="H2610">
        <v>0.3</v>
      </c>
      <c r="I2610" t="s">
        <v>181</v>
      </c>
      <c r="J2610" t="s">
        <v>182</v>
      </c>
      <c r="K2610">
        <v>0.3</v>
      </c>
      <c r="L2610" t="s">
        <v>181</v>
      </c>
      <c r="M2610">
        <f t="shared" si="40"/>
        <v>0.67108088761632068</v>
      </c>
    </row>
    <row r="2611" spans="1:13" x14ac:dyDescent="0.25">
      <c r="A2611" t="s">
        <v>122</v>
      </c>
      <c r="B2611">
        <v>293427</v>
      </c>
      <c r="D2611" t="s">
        <v>122</v>
      </c>
      <c r="E2611">
        <v>117924</v>
      </c>
      <c r="G2611" t="s">
        <v>131</v>
      </c>
      <c r="H2611">
        <v>0.36</v>
      </c>
      <c r="I2611" t="s">
        <v>181</v>
      </c>
      <c r="J2611" t="s">
        <v>182</v>
      </c>
      <c r="K2611">
        <v>0.36</v>
      </c>
      <c r="L2611" t="s">
        <v>181</v>
      </c>
      <c r="M2611">
        <f t="shared" si="40"/>
        <v>0.80529706513958477</v>
      </c>
    </row>
    <row r="2612" spans="1:13" x14ac:dyDescent="0.25">
      <c r="A2612" t="s">
        <v>122</v>
      </c>
      <c r="B2612">
        <v>293513</v>
      </c>
      <c r="D2612" t="s">
        <v>122</v>
      </c>
      <c r="E2612">
        <v>117924</v>
      </c>
      <c r="G2612" t="s">
        <v>131</v>
      </c>
      <c r="H2612">
        <v>0.25</v>
      </c>
      <c r="I2612" t="s">
        <v>181</v>
      </c>
      <c r="J2612" t="s">
        <v>182</v>
      </c>
      <c r="K2612">
        <v>0.25</v>
      </c>
      <c r="L2612" t="s">
        <v>181</v>
      </c>
      <c r="M2612">
        <f t="shared" si="40"/>
        <v>0.55923407301360051</v>
      </c>
    </row>
    <row r="2613" spans="1:13" x14ac:dyDescent="0.25">
      <c r="A2613" t="s">
        <v>122</v>
      </c>
      <c r="B2613">
        <v>293685</v>
      </c>
      <c r="D2613" t="s">
        <v>122</v>
      </c>
      <c r="E2613">
        <v>117924</v>
      </c>
      <c r="G2613" t="s">
        <v>131</v>
      </c>
      <c r="H2613">
        <v>0.25</v>
      </c>
      <c r="I2613" t="s">
        <v>181</v>
      </c>
      <c r="J2613" t="s">
        <v>182</v>
      </c>
      <c r="K2613">
        <v>0.25</v>
      </c>
      <c r="L2613" t="s">
        <v>181</v>
      </c>
      <c r="M2613">
        <f t="shared" si="40"/>
        <v>0.55923407301360051</v>
      </c>
    </row>
    <row r="2614" spans="1:13" x14ac:dyDescent="0.25">
      <c r="A2614" t="s">
        <v>122</v>
      </c>
      <c r="B2614">
        <v>293772</v>
      </c>
      <c r="D2614" t="s">
        <v>122</v>
      </c>
      <c r="E2614">
        <v>117924</v>
      </c>
      <c r="G2614" t="s">
        <v>131</v>
      </c>
      <c r="H2614">
        <v>0.2</v>
      </c>
      <c r="I2614" t="s">
        <v>181</v>
      </c>
      <c r="J2614" t="s">
        <v>182</v>
      </c>
      <c r="K2614">
        <v>0.2</v>
      </c>
      <c r="L2614" t="s">
        <v>181</v>
      </c>
      <c r="M2614">
        <f t="shared" si="40"/>
        <v>0.44738725841088045</v>
      </c>
    </row>
    <row r="2615" spans="1:13" x14ac:dyDescent="0.25">
      <c r="A2615" t="s">
        <v>122</v>
      </c>
      <c r="B2615">
        <v>293858</v>
      </c>
      <c r="D2615" t="s">
        <v>122</v>
      </c>
      <c r="E2615">
        <v>117924</v>
      </c>
      <c r="G2615" t="s">
        <v>131</v>
      </c>
      <c r="H2615">
        <v>0.25</v>
      </c>
      <c r="I2615" t="s">
        <v>181</v>
      </c>
      <c r="J2615" t="s">
        <v>182</v>
      </c>
      <c r="K2615">
        <v>0.25</v>
      </c>
      <c r="L2615" t="s">
        <v>181</v>
      </c>
      <c r="M2615">
        <f t="shared" si="40"/>
        <v>0.55923407301360051</v>
      </c>
    </row>
    <row r="2616" spans="1:13" x14ac:dyDescent="0.25">
      <c r="A2616" t="s">
        <v>122</v>
      </c>
      <c r="B2616">
        <v>294031</v>
      </c>
      <c r="D2616" t="s">
        <v>122</v>
      </c>
      <c r="E2616">
        <v>117924</v>
      </c>
      <c r="G2616" t="s">
        <v>131</v>
      </c>
      <c r="H2616">
        <v>0.25</v>
      </c>
      <c r="I2616" t="s">
        <v>181</v>
      </c>
      <c r="J2616" t="s">
        <v>182</v>
      </c>
      <c r="K2616">
        <v>0.25</v>
      </c>
      <c r="L2616" t="s">
        <v>181</v>
      </c>
      <c r="M2616">
        <f t="shared" si="40"/>
        <v>0.55923407301360051</v>
      </c>
    </row>
    <row r="2617" spans="1:13" x14ac:dyDescent="0.25">
      <c r="A2617" t="s">
        <v>122</v>
      </c>
      <c r="B2617">
        <v>294117</v>
      </c>
      <c r="D2617" t="s">
        <v>122</v>
      </c>
      <c r="E2617">
        <v>117924</v>
      </c>
      <c r="G2617" t="s">
        <v>131</v>
      </c>
      <c r="H2617">
        <v>0.2</v>
      </c>
      <c r="I2617" t="s">
        <v>181</v>
      </c>
      <c r="J2617" t="s">
        <v>182</v>
      </c>
      <c r="K2617">
        <v>0.2</v>
      </c>
      <c r="L2617" t="s">
        <v>181</v>
      </c>
      <c r="M2617">
        <f t="shared" si="40"/>
        <v>0.44738725841088045</v>
      </c>
    </row>
    <row r="2618" spans="1:13" x14ac:dyDescent="0.25">
      <c r="A2618" t="s">
        <v>122</v>
      </c>
      <c r="B2618">
        <v>294204</v>
      </c>
      <c r="D2618" t="s">
        <v>122</v>
      </c>
      <c r="E2618">
        <v>117924</v>
      </c>
      <c r="G2618" t="s">
        <v>131</v>
      </c>
      <c r="H2618">
        <v>0.05</v>
      </c>
      <c r="I2618" t="s">
        <v>181</v>
      </c>
      <c r="J2618" t="s">
        <v>182</v>
      </c>
      <c r="K2618">
        <v>0.05</v>
      </c>
      <c r="L2618" t="s">
        <v>181</v>
      </c>
      <c r="M2618">
        <f t="shared" si="40"/>
        <v>0.11184681460272011</v>
      </c>
    </row>
    <row r="2619" spans="1:13" x14ac:dyDescent="0.25">
      <c r="A2619" t="s">
        <v>122</v>
      </c>
      <c r="B2619">
        <v>294377</v>
      </c>
      <c r="D2619" t="s">
        <v>122</v>
      </c>
      <c r="E2619">
        <v>117924</v>
      </c>
      <c r="G2619" t="s">
        <v>131</v>
      </c>
      <c r="H2619">
        <v>0.15</v>
      </c>
      <c r="I2619" t="s">
        <v>181</v>
      </c>
      <c r="J2619" t="s">
        <v>182</v>
      </c>
      <c r="K2619">
        <v>0.15</v>
      </c>
      <c r="L2619" t="s">
        <v>181</v>
      </c>
      <c r="M2619">
        <f t="shared" si="40"/>
        <v>0.33554044380816034</v>
      </c>
    </row>
    <row r="2620" spans="1:13" x14ac:dyDescent="0.25">
      <c r="A2620" t="s">
        <v>122</v>
      </c>
      <c r="B2620">
        <v>294464</v>
      </c>
      <c r="D2620" t="s">
        <v>122</v>
      </c>
      <c r="E2620">
        <v>117924</v>
      </c>
      <c r="G2620" t="s">
        <v>131</v>
      </c>
      <c r="H2620">
        <v>0.15</v>
      </c>
      <c r="I2620" t="s">
        <v>181</v>
      </c>
      <c r="J2620" t="s">
        <v>182</v>
      </c>
      <c r="K2620">
        <v>0.15</v>
      </c>
      <c r="L2620" t="s">
        <v>181</v>
      </c>
      <c r="M2620">
        <f t="shared" si="40"/>
        <v>0.33554044380816034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22"/>
  <sheetViews>
    <sheetView topLeftCell="I2590" workbookViewId="0">
      <selection activeCell="AF3" sqref="AF3:AF2619"/>
    </sheetView>
  </sheetViews>
  <sheetFormatPr defaultRowHeight="15" x14ac:dyDescent="0.25"/>
  <cols>
    <col min="2" max="2" width="11" bestFit="1" customWidth="1"/>
    <col min="4" max="4" width="14.42578125" customWidth="1"/>
    <col min="5" max="5" width="10" bestFit="1" customWidth="1"/>
    <col min="7" max="7" width="16.85546875" customWidth="1"/>
    <col min="8" max="8" width="11.7109375" bestFit="1" customWidth="1"/>
    <col min="25" max="25" width="12.7109375" bestFit="1" customWidth="1"/>
    <col min="28" max="28" width="12" bestFit="1" customWidth="1"/>
  </cols>
  <sheetData>
    <row r="1" spans="1:33" x14ac:dyDescent="0.25">
      <c r="R1" t="s">
        <v>197</v>
      </c>
      <c r="S1" t="s">
        <v>198</v>
      </c>
      <c r="T1" t="s">
        <v>199</v>
      </c>
      <c r="U1" t="s">
        <v>200</v>
      </c>
      <c r="W1" t="s">
        <v>204</v>
      </c>
      <c r="X1" t="s">
        <v>201</v>
      </c>
      <c r="Y1" t="s">
        <v>202</v>
      </c>
      <c r="Z1" t="s">
        <v>203</v>
      </c>
      <c r="AA1" t="s">
        <v>211</v>
      </c>
      <c r="AB1" t="s">
        <v>212</v>
      </c>
      <c r="AC1" s="1" t="s">
        <v>181</v>
      </c>
      <c r="AD1" s="1"/>
      <c r="AE1" t="s">
        <v>206</v>
      </c>
      <c r="AF1" t="s">
        <v>205</v>
      </c>
      <c r="AG1" t="s">
        <v>207</v>
      </c>
    </row>
    <row r="2" spans="1:33" x14ac:dyDescent="0.25">
      <c r="A2" t="s">
        <v>141</v>
      </c>
      <c r="B2">
        <v>1020545188</v>
      </c>
      <c r="C2" t="s">
        <v>176</v>
      </c>
      <c r="D2" t="s">
        <v>132</v>
      </c>
      <c r="E2">
        <v>549060544</v>
      </c>
      <c r="F2" t="s">
        <v>183</v>
      </c>
      <c r="G2" t="s">
        <v>133</v>
      </c>
      <c r="H2">
        <v>-1419059712</v>
      </c>
      <c r="I2" t="s">
        <v>183</v>
      </c>
      <c r="J2" t="s">
        <v>134</v>
      </c>
      <c r="K2">
        <v>140</v>
      </c>
      <c r="L2" t="s">
        <v>180</v>
      </c>
      <c r="M2" t="s">
        <v>184</v>
      </c>
      <c r="N2">
        <v>140</v>
      </c>
      <c r="O2" t="s">
        <v>180</v>
      </c>
      <c r="R2">
        <f>RADIANS(E2* (180 / 2 ^31))</f>
        <v>0.80323059642986183</v>
      </c>
      <c r="S2">
        <f>RADIANS(H2* (180 / 2 ^31))</f>
        <v>-2.0759681082444486</v>
      </c>
      <c r="T2">
        <f>R2*earth!$B$1</f>
        <v>5123092.29616467</v>
      </c>
      <c r="U2">
        <f>COS(R2)*earth!$B$1</f>
        <v>4428866.9789909637</v>
      </c>
      <c r="AF2" s="2"/>
      <c r="AG2" s="2"/>
    </row>
    <row r="3" spans="1:33" x14ac:dyDescent="0.25">
      <c r="A3" t="s">
        <v>141</v>
      </c>
      <c r="B3">
        <v>1020545190</v>
      </c>
      <c r="C3" t="s">
        <v>176</v>
      </c>
      <c r="D3" t="s">
        <v>132</v>
      </c>
      <c r="E3">
        <v>549060160</v>
      </c>
      <c r="F3" t="s">
        <v>183</v>
      </c>
      <c r="G3" t="s">
        <v>133</v>
      </c>
      <c r="H3">
        <v>-1419060224</v>
      </c>
      <c r="I3" t="s">
        <v>183</v>
      </c>
      <c r="J3" t="s">
        <v>134</v>
      </c>
      <c r="K3">
        <v>138</v>
      </c>
      <c r="L3" t="s">
        <v>180</v>
      </c>
      <c r="M3" t="s">
        <v>184</v>
      </c>
      <c r="N3">
        <v>138</v>
      </c>
      <c r="O3" t="s">
        <v>180</v>
      </c>
      <c r="P3">
        <f>B3-B2</f>
        <v>2</v>
      </c>
      <c r="R3">
        <f t="shared" ref="R3:R66" si="0">RADIANS(E3* (180 / 2 ^31))</f>
        <v>0.80323003466931941</v>
      </c>
      <c r="S3">
        <f t="shared" ref="S3:S66" si="1">RADIANS(H3* (180 / 2 ^31))</f>
        <v>-2.0759688572585056</v>
      </c>
      <c r="T3">
        <f>R3*earth!$B$1</f>
        <v>5123088.7131946981</v>
      </c>
      <c r="U3">
        <f>COS(R3)*earth!$B$1</f>
        <v>4428869.5573066408</v>
      </c>
      <c r="W3">
        <f>B3-B2</f>
        <v>2</v>
      </c>
      <c r="X3">
        <f>T3-T2</f>
        <v>-3.5829699719324708</v>
      </c>
      <c r="Y3">
        <f>S3-S2</f>
        <v>-7.4901405699989709E-7</v>
      </c>
      <c r="Z3">
        <f>Y3*U3</f>
        <v>-3.3172855550415852</v>
      </c>
      <c r="AA3">
        <f>N3-N2</f>
        <v>-2</v>
      </c>
      <c r="AB3">
        <f>SQRT(X3*X3+Z3*Z3+AA3*AA3)</f>
        <v>5.2765573315806327</v>
      </c>
      <c r="AC3">
        <f>AB3/W3</f>
        <v>2.6382786657903163</v>
      </c>
      <c r="AE3">
        <f>B3-$B$2</f>
        <v>2</v>
      </c>
      <c r="AF3" s="2">
        <f>AC3*3600/1609.344</f>
        <v>5.9016612960592258</v>
      </c>
      <c r="AG3" s="2"/>
    </row>
    <row r="4" spans="1:33" x14ac:dyDescent="0.25">
      <c r="A4" t="s">
        <v>141</v>
      </c>
      <c r="B4">
        <v>1020545193</v>
      </c>
      <c r="C4" t="s">
        <v>176</v>
      </c>
      <c r="D4" t="s">
        <v>132</v>
      </c>
      <c r="E4">
        <v>549060032</v>
      </c>
      <c r="F4" t="s">
        <v>183</v>
      </c>
      <c r="G4" t="s">
        <v>133</v>
      </c>
      <c r="H4">
        <v>-1419060352</v>
      </c>
      <c r="I4" t="s">
        <v>183</v>
      </c>
      <c r="J4" t="s">
        <v>134</v>
      </c>
      <c r="K4">
        <v>137</v>
      </c>
      <c r="L4" t="s">
        <v>180</v>
      </c>
      <c r="M4" t="s">
        <v>184</v>
      </c>
      <c r="N4">
        <v>137</v>
      </c>
      <c r="O4" t="s">
        <v>180</v>
      </c>
      <c r="P4">
        <f t="shared" ref="P4:P67" si="2">B4-B3</f>
        <v>3</v>
      </c>
      <c r="R4">
        <f t="shared" si="0"/>
        <v>0.80322984741580516</v>
      </c>
      <c r="S4">
        <f t="shared" si="1"/>
        <v>-2.0759690445120196</v>
      </c>
      <c r="T4">
        <f>R4*earth!$B$1</f>
        <v>5123087.5188713735</v>
      </c>
      <c r="U4">
        <f>COS(R4)*earth!$B$1</f>
        <v>4428870.4167448906</v>
      </c>
      <c r="W4">
        <f t="shared" ref="W4:W67" si="3">B4-B3</f>
        <v>3</v>
      </c>
      <c r="X4">
        <f t="shared" ref="X4:X67" si="4">T4-T3</f>
        <v>-1.194323324598372</v>
      </c>
      <c r="Y4">
        <f t="shared" ref="Y4:Y67" si="5">S4-S3</f>
        <v>-1.8725351402792967E-7</v>
      </c>
      <c r="Z4">
        <f t="shared" ref="Z4:Z67" si="6">Y4*U4</f>
        <v>-0.82932154870982211</v>
      </c>
      <c r="AA4">
        <f t="shared" ref="AA4:AA67" si="7">N4-N3</f>
        <v>-1</v>
      </c>
      <c r="AB4">
        <f t="shared" ref="AB4:AB67" si="8">SQRT(X4*X4+Z4*Z4+AA4*AA4)</f>
        <v>1.7647046310457073</v>
      </c>
      <c r="AC4">
        <f t="shared" ref="AC4:AC67" si="9">AB4/W4</f>
        <v>0.5882348770152358</v>
      </c>
      <c r="AE4">
        <f>B4-$B$2</f>
        <v>5</v>
      </c>
      <c r="AF4" s="2">
        <f t="shared" ref="AF4:AF67" si="10">AC4*3600/1609.344</f>
        <v>1.315843944647539</v>
      </c>
      <c r="AG4" s="2">
        <f>AVERAGE(AF3:AF5)</f>
        <v>3.8114218393285153</v>
      </c>
    </row>
    <row r="5" spans="1:33" x14ac:dyDescent="0.25">
      <c r="A5" t="s">
        <v>141</v>
      </c>
      <c r="B5">
        <v>1020545195</v>
      </c>
      <c r="C5" t="s">
        <v>176</v>
      </c>
      <c r="D5" t="s">
        <v>132</v>
      </c>
      <c r="E5">
        <v>549059840</v>
      </c>
      <c r="F5" t="s">
        <v>183</v>
      </c>
      <c r="G5" t="s">
        <v>133</v>
      </c>
      <c r="H5">
        <v>-1419060864</v>
      </c>
      <c r="I5" t="s">
        <v>183</v>
      </c>
      <c r="J5" t="s">
        <v>134</v>
      </c>
      <c r="K5">
        <v>137</v>
      </c>
      <c r="L5" t="s">
        <v>180</v>
      </c>
      <c r="M5" t="s">
        <v>184</v>
      </c>
      <c r="N5">
        <v>137</v>
      </c>
      <c r="O5" t="s">
        <v>180</v>
      </c>
      <c r="P5">
        <f t="shared" si="2"/>
        <v>2</v>
      </c>
      <c r="R5">
        <f t="shared" si="0"/>
        <v>0.80322956653553401</v>
      </c>
      <c r="S5">
        <f t="shared" si="1"/>
        <v>-2.0759697935260761</v>
      </c>
      <c r="T5">
        <f>R5*earth!$B$1</f>
        <v>5123085.727386388</v>
      </c>
      <c r="U5">
        <f>COS(R5)*earth!$B$1</f>
        <v>4428871.705901972</v>
      </c>
      <c r="W5">
        <f t="shared" si="3"/>
        <v>2</v>
      </c>
      <c r="X5">
        <f t="shared" si="4"/>
        <v>-1.7914849855005741</v>
      </c>
      <c r="Y5">
        <f t="shared" si="5"/>
        <v>-7.4901405655580788E-7</v>
      </c>
      <c r="Z5">
        <f t="shared" si="6"/>
        <v>-3.3172871624028768</v>
      </c>
      <c r="AA5">
        <f t="shared" si="7"/>
        <v>0</v>
      </c>
      <c r="AB5">
        <f t="shared" si="8"/>
        <v>3.7701210287094127</v>
      </c>
      <c r="AC5">
        <f t="shared" si="9"/>
        <v>1.8850605143547063</v>
      </c>
      <c r="AE5">
        <f>B5-$B$2</f>
        <v>7</v>
      </c>
      <c r="AF5" s="2">
        <f t="shared" si="10"/>
        <v>4.2167602772787811</v>
      </c>
      <c r="AG5" s="2">
        <f t="shared" ref="AG5:AG68" si="11">AVERAGE(AF4:AF6)</f>
        <v>3.0464830769268825</v>
      </c>
    </row>
    <row r="6" spans="1:33" x14ac:dyDescent="0.25">
      <c r="A6" t="s">
        <v>141</v>
      </c>
      <c r="B6">
        <v>1020545197</v>
      </c>
      <c r="C6" t="s">
        <v>176</v>
      </c>
      <c r="D6" t="s">
        <v>132</v>
      </c>
      <c r="E6">
        <v>549060032</v>
      </c>
      <c r="F6" t="s">
        <v>183</v>
      </c>
      <c r="G6" t="s">
        <v>133</v>
      </c>
      <c r="H6">
        <v>-1419061248</v>
      </c>
      <c r="I6" t="s">
        <v>183</v>
      </c>
      <c r="J6" t="s">
        <v>134</v>
      </c>
      <c r="K6">
        <v>136</v>
      </c>
      <c r="L6" t="s">
        <v>180</v>
      </c>
      <c r="M6" t="s">
        <v>184</v>
      </c>
      <c r="N6">
        <v>136</v>
      </c>
      <c r="O6" t="s">
        <v>180</v>
      </c>
      <c r="P6">
        <f t="shared" si="2"/>
        <v>2</v>
      </c>
      <c r="R6">
        <f t="shared" si="0"/>
        <v>0.80322984741580516</v>
      </c>
      <c r="S6">
        <f t="shared" si="1"/>
        <v>-2.0759703552866187</v>
      </c>
      <c r="T6">
        <f>R6*earth!$B$1</f>
        <v>5123087.5188713735</v>
      </c>
      <c r="U6">
        <f>COS(R6)*earth!$B$1</f>
        <v>4428870.4167448906</v>
      </c>
      <c r="W6">
        <f t="shared" si="3"/>
        <v>2</v>
      </c>
      <c r="X6">
        <f t="shared" si="4"/>
        <v>1.7914849855005741</v>
      </c>
      <c r="Y6">
        <f t="shared" si="5"/>
        <v>-5.6176054252787821E-7</v>
      </c>
      <c r="Z6">
        <f t="shared" si="6"/>
        <v>-2.48796464809628</v>
      </c>
      <c r="AA6">
        <f t="shared" si="7"/>
        <v>-1</v>
      </c>
      <c r="AB6">
        <f t="shared" si="8"/>
        <v>3.2248079855164771</v>
      </c>
      <c r="AC6">
        <f t="shared" si="9"/>
        <v>1.6124039927582385</v>
      </c>
      <c r="AE6">
        <f>B6-$B$2</f>
        <v>9</v>
      </c>
      <c r="AF6" s="2">
        <f t="shared" si="10"/>
        <v>3.6068450088543274</v>
      </c>
      <c r="AG6" s="2">
        <f t="shared" si="11"/>
        <v>2.9806911440534365</v>
      </c>
    </row>
    <row r="7" spans="1:33" x14ac:dyDescent="0.25">
      <c r="A7" t="s">
        <v>141</v>
      </c>
      <c r="B7">
        <v>1020545199</v>
      </c>
      <c r="C7" t="s">
        <v>176</v>
      </c>
      <c r="D7" t="s">
        <v>132</v>
      </c>
      <c r="E7">
        <v>549060032</v>
      </c>
      <c r="F7" t="s">
        <v>183</v>
      </c>
      <c r="G7" t="s">
        <v>133</v>
      </c>
      <c r="H7">
        <v>-1419061248</v>
      </c>
      <c r="I7" t="s">
        <v>183</v>
      </c>
      <c r="J7" t="s">
        <v>134</v>
      </c>
      <c r="K7">
        <v>135</v>
      </c>
      <c r="L7" t="s">
        <v>180</v>
      </c>
      <c r="M7" t="s">
        <v>184</v>
      </c>
      <c r="N7">
        <v>135</v>
      </c>
      <c r="O7" t="s">
        <v>180</v>
      </c>
      <c r="P7">
        <f t="shared" si="2"/>
        <v>2</v>
      </c>
      <c r="R7">
        <f t="shared" si="0"/>
        <v>0.80322984741580516</v>
      </c>
      <c r="S7">
        <f t="shared" si="1"/>
        <v>-2.0759703552866187</v>
      </c>
      <c r="T7">
        <f>R7*earth!$B$1</f>
        <v>5123087.5188713735</v>
      </c>
      <c r="U7">
        <f>COS(R7)*earth!$B$1</f>
        <v>4428870.4167448906</v>
      </c>
      <c r="W7">
        <f t="shared" si="3"/>
        <v>2</v>
      </c>
      <c r="X7">
        <f t="shared" si="4"/>
        <v>0</v>
      </c>
      <c r="Y7">
        <f t="shared" si="5"/>
        <v>0</v>
      </c>
      <c r="Z7">
        <f t="shared" si="6"/>
        <v>0</v>
      </c>
      <c r="AA7">
        <f t="shared" si="7"/>
        <v>-1</v>
      </c>
      <c r="AB7">
        <f t="shared" si="8"/>
        <v>1</v>
      </c>
      <c r="AC7">
        <f t="shared" si="9"/>
        <v>0.5</v>
      </c>
      <c r="AE7">
        <f>B7-$B$2</f>
        <v>11</v>
      </c>
      <c r="AF7" s="2">
        <f t="shared" si="10"/>
        <v>1.118468146027201</v>
      </c>
      <c r="AG7" s="2">
        <f t="shared" si="11"/>
        <v>2.0093431590570754</v>
      </c>
    </row>
    <row r="8" spans="1:33" x14ac:dyDescent="0.25">
      <c r="A8" t="s">
        <v>141</v>
      </c>
      <c r="B8">
        <v>1020545201</v>
      </c>
      <c r="C8" t="s">
        <v>176</v>
      </c>
      <c r="D8" t="s">
        <v>132</v>
      </c>
      <c r="E8">
        <v>549060096</v>
      </c>
      <c r="F8" t="s">
        <v>183</v>
      </c>
      <c r="G8" t="s">
        <v>133</v>
      </c>
      <c r="H8">
        <v>-1419061248</v>
      </c>
      <c r="I8" t="s">
        <v>183</v>
      </c>
      <c r="J8" t="s">
        <v>134</v>
      </c>
      <c r="K8">
        <v>134</v>
      </c>
      <c r="L8" t="s">
        <v>180</v>
      </c>
      <c r="M8" t="s">
        <v>184</v>
      </c>
      <c r="N8">
        <v>134</v>
      </c>
      <c r="O8" t="s">
        <v>180</v>
      </c>
      <c r="P8">
        <f t="shared" si="2"/>
        <v>2</v>
      </c>
      <c r="R8">
        <f t="shared" si="0"/>
        <v>0.80322994104256229</v>
      </c>
      <c r="S8">
        <f t="shared" si="1"/>
        <v>-2.0759703552866187</v>
      </c>
      <c r="T8">
        <f>R8*earth!$B$1</f>
        <v>5123088.1160330363</v>
      </c>
      <c r="U8">
        <f>COS(R8)*earth!$B$1</f>
        <v>4428869.9870257853</v>
      </c>
      <c r="W8">
        <f t="shared" si="3"/>
        <v>2</v>
      </c>
      <c r="X8">
        <f t="shared" si="4"/>
        <v>0.59716166276484728</v>
      </c>
      <c r="Y8">
        <f t="shared" si="5"/>
        <v>0</v>
      </c>
      <c r="Z8">
        <f t="shared" si="6"/>
        <v>0</v>
      </c>
      <c r="AA8">
        <f t="shared" si="7"/>
        <v>-1</v>
      </c>
      <c r="AB8">
        <f t="shared" si="8"/>
        <v>1.1647326094327732</v>
      </c>
      <c r="AC8">
        <f t="shared" si="9"/>
        <v>0.58236630471638662</v>
      </c>
      <c r="AE8">
        <f>B8-$B$2</f>
        <v>13</v>
      </c>
      <c r="AF8" s="2">
        <f t="shared" si="10"/>
        <v>1.302716322289698</v>
      </c>
      <c r="AG8" s="2">
        <f t="shared" si="11"/>
        <v>1.0296969217021215</v>
      </c>
    </row>
    <row r="9" spans="1:33" x14ac:dyDescent="0.25">
      <c r="A9" t="s">
        <v>141</v>
      </c>
      <c r="B9">
        <v>1020545203</v>
      </c>
      <c r="C9" t="s">
        <v>176</v>
      </c>
      <c r="D9" t="s">
        <v>132</v>
      </c>
      <c r="E9">
        <v>549060160</v>
      </c>
      <c r="F9" t="s">
        <v>183</v>
      </c>
      <c r="G9" t="s">
        <v>133</v>
      </c>
      <c r="H9">
        <v>-1419061248</v>
      </c>
      <c r="I9" t="s">
        <v>183</v>
      </c>
      <c r="J9" t="s">
        <v>134</v>
      </c>
      <c r="K9">
        <v>134</v>
      </c>
      <c r="L9" t="s">
        <v>180</v>
      </c>
      <c r="M9" t="s">
        <v>184</v>
      </c>
      <c r="N9">
        <v>134</v>
      </c>
      <c r="O9" t="s">
        <v>180</v>
      </c>
      <c r="P9">
        <f t="shared" si="2"/>
        <v>2</v>
      </c>
      <c r="R9">
        <f t="shared" si="0"/>
        <v>0.80323003466931941</v>
      </c>
      <c r="S9">
        <f t="shared" si="1"/>
        <v>-2.0759703552866187</v>
      </c>
      <c r="T9">
        <f>R9*earth!$B$1</f>
        <v>5123088.7131946981</v>
      </c>
      <c r="U9">
        <f>COS(R9)*earth!$B$1</f>
        <v>4428869.5573066408</v>
      </c>
      <c r="W9">
        <f t="shared" si="3"/>
        <v>2</v>
      </c>
      <c r="X9">
        <f t="shared" si="4"/>
        <v>0.5971616618335247</v>
      </c>
      <c r="Y9">
        <f t="shared" si="5"/>
        <v>0</v>
      </c>
      <c r="Z9">
        <f t="shared" si="6"/>
        <v>0</v>
      </c>
      <c r="AA9">
        <f t="shared" si="7"/>
        <v>0</v>
      </c>
      <c r="AB9">
        <f t="shared" si="8"/>
        <v>0.5971616618335247</v>
      </c>
      <c r="AC9">
        <f t="shared" si="9"/>
        <v>0.29858083091676235</v>
      </c>
      <c r="AE9">
        <f>B9-$B$2</f>
        <v>15</v>
      </c>
      <c r="AF9" s="2">
        <f t="shared" si="10"/>
        <v>0.66790629678946478</v>
      </c>
      <c r="AG9" s="2">
        <f t="shared" si="11"/>
        <v>1.0296969217021212</v>
      </c>
    </row>
    <row r="10" spans="1:33" x14ac:dyDescent="0.25">
      <c r="A10" t="s">
        <v>141</v>
      </c>
      <c r="B10">
        <v>1020545205</v>
      </c>
      <c r="C10" t="s">
        <v>176</v>
      </c>
      <c r="D10" t="s">
        <v>132</v>
      </c>
      <c r="E10">
        <v>549060160</v>
      </c>
      <c r="F10" t="s">
        <v>183</v>
      </c>
      <c r="G10" t="s">
        <v>133</v>
      </c>
      <c r="H10">
        <v>-1419061248</v>
      </c>
      <c r="I10" t="s">
        <v>183</v>
      </c>
      <c r="J10" t="s">
        <v>134</v>
      </c>
      <c r="K10">
        <v>133</v>
      </c>
      <c r="L10" t="s">
        <v>180</v>
      </c>
      <c r="M10" t="s">
        <v>184</v>
      </c>
      <c r="N10">
        <v>133</v>
      </c>
      <c r="O10" t="s">
        <v>180</v>
      </c>
      <c r="P10">
        <f t="shared" si="2"/>
        <v>2</v>
      </c>
      <c r="R10">
        <f t="shared" si="0"/>
        <v>0.80323003466931941</v>
      </c>
      <c r="S10">
        <f t="shared" si="1"/>
        <v>-2.0759703552866187</v>
      </c>
      <c r="T10">
        <f>R10*earth!$B$1</f>
        <v>5123088.7131946981</v>
      </c>
      <c r="U10">
        <f>COS(R10)*earth!$B$1</f>
        <v>4428869.5573066408</v>
      </c>
      <c r="W10">
        <f t="shared" si="3"/>
        <v>2</v>
      </c>
      <c r="X10">
        <f t="shared" si="4"/>
        <v>0</v>
      </c>
      <c r="Y10">
        <f t="shared" si="5"/>
        <v>0</v>
      </c>
      <c r="Z10">
        <f t="shared" si="6"/>
        <v>0</v>
      </c>
      <c r="AA10">
        <f t="shared" si="7"/>
        <v>-1</v>
      </c>
      <c r="AB10">
        <f t="shared" si="8"/>
        <v>1</v>
      </c>
      <c r="AC10">
        <f t="shared" si="9"/>
        <v>0.5</v>
      </c>
      <c r="AE10">
        <f>B10-$B$2</f>
        <v>17</v>
      </c>
      <c r="AF10" s="2">
        <f t="shared" si="10"/>
        <v>1.118468146027201</v>
      </c>
      <c r="AG10" s="2">
        <f t="shared" si="11"/>
        <v>0.96828086294795568</v>
      </c>
    </row>
    <row r="11" spans="1:33" x14ac:dyDescent="0.25">
      <c r="A11" t="s">
        <v>141</v>
      </c>
      <c r="B11">
        <v>1020545207</v>
      </c>
      <c r="C11" t="s">
        <v>176</v>
      </c>
      <c r="D11" t="s">
        <v>132</v>
      </c>
      <c r="E11">
        <v>549060160</v>
      </c>
      <c r="F11" t="s">
        <v>183</v>
      </c>
      <c r="G11" t="s">
        <v>133</v>
      </c>
      <c r="H11">
        <v>-1419061248</v>
      </c>
      <c r="I11" t="s">
        <v>183</v>
      </c>
      <c r="J11" t="s">
        <v>134</v>
      </c>
      <c r="K11">
        <v>132</v>
      </c>
      <c r="L11" t="s">
        <v>180</v>
      </c>
      <c r="M11" t="s">
        <v>184</v>
      </c>
      <c r="N11">
        <v>132</v>
      </c>
      <c r="O11" t="s">
        <v>180</v>
      </c>
      <c r="P11">
        <f t="shared" si="2"/>
        <v>2</v>
      </c>
      <c r="R11">
        <f t="shared" si="0"/>
        <v>0.80323003466931941</v>
      </c>
      <c r="S11">
        <f t="shared" si="1"/>
        <v>-2.0759703552866187</v>
      </c>
      <c r="T11">
        <f>R11*earth!$B$1</f>
        <v>5123088.7131946981</v>
      </c>
      <c r="U11">
        <f>COS(R11)*earth!$B$1</f>
        <v>4428869.5573066408</v>
      </c>
      <c r="W11">
        <f t="shared" si="3"/>
        <v>2</v>
      </c>
      <c r="X11">
        <f t="shared" si="4"/>
        <v>0</v>
      </c>
      <c r="Y11">
        <f t="shared" si="5"/>
        <v>0</v>
      </c>
      <c r="Z11">
        <f t="shared" si="6"/>
        <v>0</v>
      </c>
      <c r="AA11">
        <f t="shared" si="7"/>
        <v>-1</v>
      </c>
      <c r="AB11">
        <f t="shared" si="8"/>
        <v>1</v>
      </c>
      <c r="AC11">
        <f t="shared" si="9"/>
        <v>0.5</v>
      </c>
      <c r="AE11">
        <f>B11-$B$2</f>
        <v>19</v>
      </c>
      <c r="AF11" s="2">
        <f t="shared" si="10"/>
        <v>1.118468146027201</v>
      </c>
      <c r="AG11" s="2">
        <f t="shared" si="11"/>
        <v>1.118468146027201</v>
      </c>
    </row>
    <row r="12" spans="1:33" x14ac:dyDescent="0.25">
      <c r="A12" t="s">
        <v>141</v>
      </c>
      <c r="B12">
        <v>1020545209</v>
      </c>
      <c r="C12" t="s">
        <v>176</v>
      </c>
      <c r="D12" t="s">
        <v>132</v>
      </c>
      <c r="E12">
        <v>549060160</v>
      </c>
      <c r="F12" t="s">
        <v>183</v>
      </c>
      <c r="G12" t="s">
        <v>133</v>
      </c>
      <c r="H12">
        <v>-1419061248</v>
      </c>
      <c r="I12" t="s">
        <v>183</v>
      </c>
      <c r="J12" t="s">
        <v>134</v>
      </c>
      <c r="K12">
        <v>131</v>
      </c>
      <c r="L12" t="s">
        <v>180</v>
      </c>
      <c r="M12" t="s">
        <v>184</v>
      </c>
      <c r="N12">
        <v>131</v>
      </c>
      <c r="O12" t="s">
        <v>180</v>
      </c>
      <c r="P12">
        <f t="shared" si="2"/>
        <v>2</v>
      </c>
      <c r="R12">
        <f t="shared" si="0"/>
        <v>0.80323003466931941</v>
      </c>
      <c r="S12">
        <f t="shared" si="1"/>
        <v>-2.0759703552866187</v>
      </c>
      <c r="T12">
        <f>R12*earth!$B$1</f>
        <v>5123088.7131946981</v>
      </c>
      <c r="U12">
        <f>COS(R12)*earth!$B$1</f>
        <v>4428869.5573066408</v>
      </c>
      <c r="W12">
        <f t="shared" si="3"/>
        <v>2</v>
      </c>
      <c r="X12">
        <f t="shared" si="4"/>
        <v>0</v>
      </c>
      <c r="Y12">
        <f t="shared" si="5"/>
        <v>0</v>
      </c>
      <c r="Z12">
        <f t="shared" si="6"/>
        <v>0</v>
      </c>
      <c r="AA12">
        <f t="shared" si="7"/>
        <v>-1</v>
      </c>
      <c r="AB12">
        <f t="shared" si="8"/>
        <v>1</v>
      </c>
      <c r="AC12">
        <f t="shared" si="9"/>
        <v>0.5</v>
      </c>
      <c r="AE12">
        <f>B12-$B$2</f>
        <v>21</v>
      </c>
      <c r="AF12" s="2">
        <f t="shared" si="10"/>
        <v>1.118468146027201</v>
      </c>
      <c r="AG12" s="2">
        <f t="shared" si="11"/>
        <v>2.8754996414916327</v>
      </c>
    </row>
    <row r="13" spans="1:33" x14ac:dyDescent="0.25">
      <c r="A13" t="s">
        <v>141</v>
      </c>
      <c r="B13">
        <v>1020545211</v>
      </c>
      <c r="C13" t="s">
        <v>176</v>
      </c>
      <c r="D13" t="s">
        <v>132</v>
      </c>
      <c r="E13">
        <v>549060736</v>
      </c>
      <c r="F13" t="s">
        <v>183</v>
      </c>
      <c r="G13" t="s">
        <v>133</v>
      </c>
      <c r="H13">
        <v>-1419060992</v>
      </c>
      <c r="I13" t="s">
        <v>183</v>
      </c>
      <c r="J13" t="s">
        <v>134</v>
      </c>
      <c r="K13">
        <v>132</v>
      </c>
      <c r="L13" t="s">
        <v>180</v>
      </c>
      <c r="M13" t="s">
        <v>184</v>
      </c>
      <c r="N13">
        <v>132</v>
      </c>
      <c r="O13" t="s">
        <v>180</v>
      </c>
      <c r="P13">
        <f t="shared" si="2"/>
        <v>2</v>
      </c>
      <c r="R13">
        <f t="shared" si="0"/>
        <v>0.80323087731013298</v>
      </c>
      <c r="S13">
        <f t="shared" si="1"/>
        <v>-2.0759699807795902</v>
      </c>
      <c r="T13">
        <f>R13*earth!$B$1</f>
        <v>5123094.0876496546</v>
      </c>
      <c r="U13">
        <f>COS(R13)*earth!$B$1</f>
        <v>4428865.6898326008</v>
      </c>
      <c r="W13">
        <f t="shared" si="3"/>
        <v>2</v>
      </c>
      <c r="X13">
        <f t="shared" si="4"/>
        <v>5.3744549565017223</v>
      </c>
      <c r="Y13">
        <f t="shared" si="5"/>
        <v>3.7450702849994855E-7</v>
      </c>
      <c r="Z13">
        <f t="shared" si="6"/>
        <v>1.6586413291245821</v>
      </c>
      <c r="AA13">
        <f t="shared" si="7"/>
        <v>1</v>
      </c>
      <c r="AB13">
        <f t="shared" si="8"/>
        <v>5.7127801583945184</v>
      </c>
      <c r="AC13">
        <f t="shared" si="9"/>
        <v>2.8563900791972592</v>
      </c>
      <c r="AE13">
        <f>B13-$B$2</f>
        <v>23</v>
      </c>
      <c r="AF13" s="2">
        <f t="shared" si="10"/>
        <v>6.389562632420497</v>
      </c>
      <c r="AG13" s="2">
        <f t="shared" si="11"/>
        <v>9.3782931606249331</v>
      </c>
    </row>
    <row r="14" spans="1:33" x14ac:dyDescent="0.25">
      <c r="A14" t="s">
        <v>141</v>
      </c>
      <c r="B14">
        <v>1020545213</v>
      </c>
      <c r="C14" t="s">
        <v>176</v>
      </c>
      <c r="D14" t="s">
        <v>132</v>
      </c>
      <c r="E14">
        <v>549062336</v>
      </c>
      <c r="F14" t="s">
        <v>183</v>
      </c>
      <c r="G14" t="s">
        <v>133</v>
      </c>
      <c r="H14">
        <v>-1419059328</v>
      </c>
      <c r="I14" t="s">
        <v>183</v>
      </c>
      <c r="J14" t="s">
        <v>134</v>
      </c>
      <c r="K14">
        <v>133</v>
      </c>
      <c r="L14" t="s">
        <v>180</v>
      </c>
      <c r="M14" t="s">
        <v>184</v>
      </c>
      <c r="N14">
        <v>133</v>
      </c>
      <c r="O14" t="s">
        <v>180</v>
      </c>
      <c r="P14">
        <f t="shared" si="2"/>
        <v>2</v>
      </c>
      <c r="R14">
        <f t="shared" si="0"/>
        <v>0.80323321797905989</v>
      </c>
      <c r="S14">
        <f t="shared" si="1"/>
        <v>-2.0759675464839065</v>
      </c>
      <c r="T14">
        <f>R14*earth!$B$1</f>
        <v>5123109.0166912032</v>
      </c>
      <c r="U14">
        <f>COS(R14)*earth!$B$1</f>
        <v>4428854.9468326531</v>
      </c>
      <c r="W14">
        <f t="shared" si="3"/>
        <v>2</v>
      </c>
      <c r="X14">
        <f t="shared" si="4"/>
        <v>14.929041548632085</v>
      </c>
      <c r="Y14">
        <f t="shared" si="5"/>
        <v>2.4342956836953533E-6</v>
      </c>
      <c r="Z14">
        <f t="shared" si="6"/>
        <v>10.78114248078754</v>
      </c>
      <c r="AA14">
        <f t="shared" si="7"/>
        <v>1</v>
      </c>
      <c r="AB14">
        <f t="shared" si="8"/>
        <v>18.442052888760102</v>
      </c>
      <c r="AC14">
        <f t="shared" si="9"/>
        <v>9.2210264443800511</v>
      </c>
      <c r="AE14">
        <f>B14-$B$2</f>
        <v>25</v>
      </c>
      <c r="AF14" s="2">
        <f t="shared" si="10"/>
        <v>20.6268487034271</v>
      </c>
      <c r="AG14" s="2">
        <f t="shared" si="11"/>
        <v>10.501645213659213</v>
      </c>
    </row>
    <row r="15" spans="1:33" x14ac:dyDescent="0.25">
      <c r="A15" t="s">
        <v>141</v>
      </c>
      <c r="B15">
        <v>1020545215</v>
      </c>
      <c r="C15" t="s">
        <v>176</v>
      </c>
      <c r="D15" t="s">
        <v>132</v>
      </c>
      <c r="E15">
        <v>549062656</v>
      </c>
      <c r="F15" t="s">
        <v>183</v>
      </c>
      <c r="G15" t="s">
        <v>133</v>
      </c>
      <c r="H15">
        <v>-1419059712</v>
      </c>
      <c r="I15" t="s">
        <v>183</v>
      </c>
      <c r="J15" t="s">
        <v>134</v>
      </c>
      <c r="K15">
        <v>134</v>
      </c>
      <c r="L15" t="s">
        <v>180</v>
      </c>
      <c r="M15" t="s">
        <v>184</v>
      </c>
      <c r="N15">
        <v>134</v>
      </c>
      <c r="O15" t="s">
        <v>180</v>
      </c>
      <c r="P15">
        <f t="shared" si="2"/>
        <v>2</v>
      </c>
      <c r="R15">
        <f t="shared" si="0"/>
        <v>0.80323368611284518</v>
      </c>
      <c r="S15">
        <f t="shared" si="1"/>
        <v>-2.0759681082444486</v>
      </c>
      <c r="T15">
        <f>R15*earth!$B$1</f>
        <v>5123112.0024995124</v>
      </c>
      <c r="U15">
        <f>COS(R15)*earth!$B$1</f>
        <v>4428852.798229753</v>
      </c>
      <c r="W15">
        <f t="shared" si="3"/>
        <v>2</v>
      </c>
      <c r="X15">
        <f t="shared" si="4"/>
        <v>2.9858083091676235</v>
      </c>
      <c r="Y15">
        <f t="shared" si="5"/>
        <v>-5.6176054208378901E-7</v>
      </c>
      <c r="Z15">
        <f t="shared" si="6"/>
        <v>-2.4879547487428519</v>
      </c>
      <c r="AA15">
        <f t="shared" si="7"/>
        <v>1</v>
      </c>
      <c r="AB15">
        <f t="shared" si="8"/>
        <v>4.0130998107306688</v>
      </c>
      <c r="AC15">
        <f t="shared" si="9"/>
        <v>2.0065499053653344</v>
      </c>
      <c r="AE15">
        <f>B15-$B$2</f>
        <v>27</v>
      </c>
      <c r="AF15" s="2">
        <f t="shared" si="10"/>
        <v>4.488524305130043</v>
      </c>
      <c r="AG15" s="2">
        <f t="shared" si="11"/>
        <v>9.1367064222486132</v>
      </c>
    </row>
    <row r="16" spans="1:33" x14ac:dyDescent="0.25">
      <c r="A16" t="s">
        <v>141</v>
      </c>
      <c r="B16">
        <v>1020545217</v>
      </c>
      <c r="C16" t="s">
        <v>176</v>
      </c>
      <c r="D16" t="s">
        <v>132</v>
      </c>
      <c r="E16">
        <v>549062848</v>
      </c>
      <c r="F16" t="s">
        <v>183</v>
      </c>
      <c r="G16" t="s">
        <v>133</v>
      </c>
      <c r="H16">
        <v>-1419059712</v>
      </c>
      <c r="I16" t="s">
        <v>183</v>
      </c>
      <c r="J16" t="s">
        <v>134</v>
      </c>
      <c r="K16">
        <v>135</v>
      </c>
      <c r="L16" t="s">
        <v>180</v>
      </c>
      <c r="M16" t="s">
        <v>184</v>
      </c>
      <c r="N16">
        <v>135</v>
      </c>
      <c r="O16" t="s">
        <v>180</v>
      </c>
      <c r="P16">
        <f t="shared" si="2"/>
        <v>2</v>
      </c>
      <c r="R16">
        <f t="shared" si="0"/>
        <v>0.80323396699311644</v>
      </c>
      <c r="S16">
        <f t="shared" si="1"/>
        <v>-2.0759681082444486</v>
      </c>
      <c r="T16">
        <f>R16*earth!$B$1</f>
        <v>5123113.7939844988</v>
      </c>
      <c r="U16">
        <f>COS(R16)*earth!$B$1</f>
        <v>4428851.5090675456</v>
      </c>
      <c r="W16">
        <f t="shared" si="3"/>
        <v>2</v>
      </c>
      <c r="X16">
        <f t="shared" si="4"/>
        <v>1.7914849864318967</v>
      </c>
      <c r="Y16">
        <f t="shared" si="5"/>
        <v>0</v>
      </c>
      <c r="Z16">
        <f t="shared" si="6"/>
        <v>0</v>
      </c>
      <c r="AA16">
        <f t="shared" si="7"/>
        <v>1</v>
      </c>
      <c r="AB16">
        <f t="shared" si="8"/>
        <v>2.0516867345213528</v>
      </c>
      <c r="AC16">
        <f t="shared" si="9"/>
        <v>1.0258433672606764</v>
      </c>
      <c r="AE16">
        <f>B16-$B$2</f>
        <v>29</v>
      </c>
      <c r="AF16" s="2">
        <f t="shared" si="10"/>
        <v>2.2947462581886997</v>
      </c>
      <c r="AG16" s="2">
        <f t="shared" si="11"/>
        <v>3.7795703354431893</v>
      </c>
    </row>
    <row r="17" spans="1:33" x14ac:dyDescent="0.25">
      <c r="A17" t="s">
        <v>141</v>
      </c>
      <c r="B17">
        <v>1020545219</v>
      </c>
      <c r="C17" t="s">
        <v>176</v>
      </c>
      <c r="D17" t="s">
        <v>132</v>
      </c>
      <c r="E17">
        <v>549063232</v>
      </c>
      <c r="F17" t="s">
        <v>183</v>
      </c>
      <c r="G17" t="s">
        <v>133</v>
      </c>
      <c r="H17">
        <v>-1419059456</v>
      </c>
      <c r="I17" t="s">
        <v>183</v>
      </c>
      <c r="J17" t="s">
        <v>134</v>
      </c>
      <c r="K17">
        <v>136</v>
      </c>
      <c r="L17" t="s">
        <v>180</v>
      </c>
      <c r="M17" t="s">
        <v>184</v>
      </c>
      <c r="N17">
        <v>136</v>
      </c>
      <c r="O17" t="s">
        <v>180</v>
      </c>
      <c r="P17">
        <f t="shared" si="2"/>
        <v>2</v>
      </c>
      <c r="R17">
        <f t="shared" si="0"/>
        <v>0.80323452875365886</v>
      </c>
      <c r="S17">
        <f t="shared" si="1"/>
        <v>-2.0759677337374205</v>
      </c>
      <c r="T17">
        <f>R17*earth!$B$1</f>
        <v>5123117.3769544708</v>
      </c>
      <c r="U17">
        <f>COS(R17)*earth!$B$1</f>
        <v>4428848.930742084</v>
      </c>
      <c r="W17">
        <f t="shared" si="3"/>
        <v>2</v>
      </c>
      <c r="X17">
        <f t="shared" si="4"/>
        <v>3.5829699719324708</v>
      </c>
      <c r="Y17">
        <f t="shared" si="5"/>
        <v>3.7450702805585934E-7</v>
      </c>
      <c r="Z17">
        <f t="shared" si="6"/>
        <v>1.6586350507605883</v>
      </c>
      <c r="AA17">
        <f t="shared" si="7"/>
        <v>1</v>
      </c>
      <c r="AB17">
        <f t="shared" si="8"/>
        <v>4.0729281912871178</v>
      </c>
      <c r="AC17">
        <f t="shared" si="9"/>
        <v>2.0364640956435589</v>
      </c>
      <c r="AE17">
        <f>B17-$B$2</f>
        <v>31</v>
      </c>
      <c r="AF17" s="2">
        <f t="shared" si="10"/>
        <v>4.5554404430108244</v>
      </c>
      <c r="AG17" s="2">
        <f t="shared" si="11"/>
        <v>4.4583246374473058</v>
      </c>
    </row>
    <row r="18" spans="1:33" x14ac:dyDescent="0.25">
      <c r="A18" t="s">
        <v>141</v>
      </c>
      <c r="B18">
        <v>1020545221</v>
      </c>
      <c r="C18" t="s">
        <v>176</v>
      </c>
      <c r="D18" t="s">
        <v>132</v>
      </c>
      <c r="E18">
        <v>549063616</v>
      </c>
      <c r="F18" t="s">
        <v>183</v>
      </c>
      <c r="G18" t="s">
        <v>133</v>
      </c>
      <c r="H18">
        <v>-1419058816</v>
      </c>
      <c r="I18" t="s">
        <v>183</v>
      </c>
      <c r="J18" t="s">
        <v>134</v>
      </c>
      <c r="K18">
        <v>138</v>
      </c>
      <c r="L18" t="s">
        <v>180</v>
      </c>
      <c r="M18" t="s">
        <v>184</v>
      </c>
      <c r="N18">
        <v>138</v>
      </c>
      <c r="O18" t="s">
        <v>180</v>
      </c>
      <c r="P18">
        <f t="shared" si="2"/>
        <v>2</v>
      </c>
      <c r="R18">
        <f t="shared" si="0"/>
        <v>0.80323509051420128</v>
      </c>
      <c r="S18">
        <f t="shared" si="1"/>
        <v>-2.0759667974698499</v>
      </c>
      <c r="T18">
        <f>R18*earth!$B$1</f>
        <v>5123120.9599244418</v>
      </c>
      <c r="U18">
        <f>COS(R18)*earth!$B$1</f>
        <v>4428846.3524152255</v>
      </c>
      <c r="W18">
        <f t="shared" si="3"/>
        <v>2</v>
      </c>
      <c r="X18">
        <f t="shared" si="4"/>
        <v>3.5829699710011482</v>
      </c>
      <c r="Y18">
        <f t="shared" si="5"/>
        <v>9.3626757058373755E-7</v>
      </c>
      <c r="Z18">
        <f t="shared" si="6"/>
        <v>4.1465852148644506</v>
      </c>
      <c r="AA18">
        <f t="shared" si="7"/>
        <v>2</v>
      </c>
      <c r="AB18">
        <f t="shared" si="8"/>
        <v>5.8336817497381901</v>
      </c>
      <c r="AC18">
        <f t="shared" si="9"/>
        <v>2.916840874869095</v>
      </c>
      <c r="AE18">
        <f>B18-$B$2</f>
        <v>33</v>
      </c>
      <c r="AF18" s="2">
        <f t="shared" si="10"/>
        <v>6.5247872111423924</v>
      </c>
      <c r="AG18" s="2">
        <f t="shared" si="11"/>
        <v>6.8984219642097289</v>
      </c>
    </row>
    <row r="19" spans="1:33" x14ac:dyDescent="0.25">
      <c r="A19" t="s">
        <v>141</v>
      </c>
      <c r="B19">
        <v>1020545223</v>
      </c>
      <c r="C19" t="s">
        <v>176</v>
      </c>
      <c r="D19" t="s">
        <v>132</v>
      </c>
      <c r="E19">
        <v>549064192</v>
      </c>
      <c r="F19" t="s">
        <v>183</v>
      </c>
      <c r="G19" t="s">
        <v>133</v>
      </c>
      <c r="H19">
        <v>-1419057792</v>
      </c>
      <c r="I19" t="s">
        <v>183</v>
      </c>
      <c r="J19" t="s">
        <v>134</v>
      </c>
      <c r="K19">
        <v>139</v>
      </c>
      <c r="L19" t="s">
        <v>180</v>
      </c>
      <c r="M19" t="s">
        <v>184</v>
      </c>
      <c r="N19">
        <v>139</v>
      </c>
      <c r="O19" t="s">
        <v>180</v>
      </c>
      <c r="P19">
        <f t="shared" si="2"/>
        <v>2</v>
      </c>
      <c r="R19">
        <f t="shared" si="0"/>
        <v>0.80323593315501496</v>
      </c>
      <c r="S19">
        <f t="shared" si="1"/>
        <v>-2.0759652994417364</v>
      </c>
      <c r="T19">
        <f>R19*earth!$B$1</f>
        <v>5123126.3343793992</v>
      </c>
      <c r="U19">
        <f>COS(R19)*earth!$B$1</f>
        <v>4428842.4849223169</v>
      </c>
      <c r="W19">
        <f t="shared" si="3"/>
        <v>2</v>
      </c>
      <c r="X19">
        <f t="shared" si="4"/>
        <v>5.3744549574330449</v>
      </c>
      <c r="Y19">
        <f t="shared" si="5"/>
        <v>1.498028113555705E-6</v>
      </c>
      <c r="Z19">
        <f t="shared" si="6"/>
        <v>6.6345305529235388</v>
      </c>
      <c r="AA19">
        <f t="shared" si="7"/>
        <v>1</v>
      </c>
      <c r="AB19">
        <f t="shared" si="8"/>
        <v>8.5966133882565963</v>
      </c>
      <c r="AC19">
        <f t="shared" si="9"/>
        <v>4.2983066941282981</v>
      </c>
      <c r="AE19">
        <f>B19-$B$2</f>
        <v>35</v>
      </c>
      <c r="AF19" s="2">
        <f t="shared" si="10"/>
        <v>9.6150382384759698</v>
      </c>
      <c r="AG19" s="2">
        <f t="shared" si="11"/>
        <v>10.727000563345365</v>
      </c>
    </row>
    <row r="20" spans="1:33" x14ac:dyDescent="0.25">
      <c r="A20" t="s">
        <v>141</v>
      </c>
      <c r="B20">
        <v>1020545225</v>
      </c>
      <c r="C20" t="s">
        <v>176</v>
      </c>
      <c r="D20" t="s">
        <v>132</v>
      </c>
      <c r="E20">
        <v>549065088</v>
      </c>
      <c r="F20" t="s">
        <v>183</v>
      </c>
      <c r="G20" t="s">
        <v>133</v>
      </c>
      <c r="H20">
        <v>-1419056000</v>
      </c>
      <c r="I20" t="s">
        <v>183</v>
      </c>
      <c r="J20" t="s">
        <v>134</v>
      </c>
      <c r="K20">
        <v>140</v>
      </c>
      <c r="L20" t="s">
        <v>180</v>
      </c>
      <c r="M20" t="s">
        <v>184</v>
      </c>
      <c r="N20">
        <v>140</v>
      </c>
      <c r="O20" t="s">
        <v>180</v>
      </c>
      <c r="P20">
        <f t="shared" si="2"/>
        <v>2</v>
      </c>
      <c r="R20">
        <f t="shared" si="0"/>
        <v>0.80323724392961404</v>
      </c>
      <c r="S20">
        <f t="shared" si="1"/>
        <v>-2.0759626778925386</v>
      </c>
      <c r="T20">
        <f>R20*earth!$B$1</f>
        <v>5123134.6946426667</v>
      </c>
      <c r="U20">
        <f>COS(R20)*earth!$B$1</f>
        <v>4428836.4688159842</v>
      </c>
      <c r="W20">
        <f t="shared" si="3"/>
        <v>2</v>
      </c>
      <c r="X20">
        <f t="shared" si="4"/>
        <v>8.360263267531991</v>
      </c>
      <c r="Y20">
        <f t="shared" si="5"/>
        <v>2.621549197723283E-6</v>
      </c>
      <c r="Z20">
        <f t="shared" si="6"/>
        <v>11.610412691672162</v>
      </c>
      <c r="AA20">
        <f t="shared" si="7"/>
        <v>1</v>
      </c>
      <c r="AB20">
        <f t="shared" si="8"/>
        <v>14.342094853032687</v>
      </c>
      <c r="AC20">
        <f t="shared" si="9"/>
        <v>7.1710474265163437</v>
      </c>
      <c r="AE20">
        <f>B20-$B$2</f>
        <v>37</v>
      </c>
      <c r="AF20" s="2">
        <f t="shared" si="10"/>
        <v>16.041176240417734</v>
      </c>
      <c r="AG20" s="2">
        <f t="shared" si="11"/>
        <v>13.989756523792574</v>
      </c>
    </row>
    <row r="21" spans="1:33" x14ac:dyDescent="0.25">
      <c r="A21" t="s">
        <v>141</v>
      </c>
      <c r="B21">
        <v>1020545227</v>
      </c>
      <c r="C21" t="s">
        <v>176</v>
      </c>
      <c r="D21" t="s">
        <v>132</v>
      </c>
      <c r="E21">
        <v>549065728</v>
      </c>
      <c r="F21" t="s">
        <v>183</v>
      </c>
      <c r="G21" t="s">
        <v>133</v>
      </c>
      <c r="H21">
        <v>-1419053952</v>
      </c>
      <c r="I21" t="s">
        <v>183</v>
      </c>
      <c r="J21" t="s">
        <v>134</v>
      </c>
      <c r="K21">
        <v>141</v>
      </c>
      <c r="L21" t="s">
        <v>180</v>
      </c>
      <c r="M21" t="s">
        <v>184</v>
      </c>
      <c r="N21">
        <v>141</v>
      </c>
      <c r="O21" t="s">
        <v>180</v>
      </c>
      <c r="P21">
        <f t="shared" si="2"/>
        <v>2</v>
      </c>
      <c r="R21">
        <f t="shared" si="0"/>
        <v>0.80323818019718474</v>
      </c>
      <c r="S21">
        <f t="shared" si="1"/>
        <v>-2.075959681836312</v>
      </c>
      <c r="T21">
        <f>R21*earth!$B$1</f>
        <v>5123140.666259286</v>
      </c>
      <c r="U21">
        <f>COS(R21)*earth!$B$1</f>
        <v>4428832.1715925187</v>
      </c>
      <c r="W21">
        <f t="shared" si="3"/>
        <v>2</v>
      </c>
      <c r="X21">
        <f t="shared" si="4"/>
        <v>5.9716166192665696</v>
      </c>
      <c r="Y21">
        <f t="shared" si="5"/>
        <v>2.9960562266673207E-6</v>
      </c>
      <c r="Z21">
        <f t="shared" si="6"/>
        <v>13.269030204564318</v>
      </c>
      <c r="AA21">
        <f t="shared" si="7"/>
        <v>1</v>
      </c>
      <c r="AB21">
        <f t="shared" si="8"/>
        <v>14.585176297088111</v>
      </c>
      <c r="AC21">
        <f t="shared" si="9"/>
        <v>7.2925881485440556</v>
      </c>
      <c r="AE21">
        <f>B21-$B$2</f>
        <v>39</v>
      </c>
      <c r="AF21" s="2">
        <f t="shared" si="10"/>
        <v>16.313055092484017</v>
      </c>
      <c r="AG21" s="2">
        <f t="shared" si="11"/>
        <v>14.695681548463099</v>
      </c>
    </row>
    <row r="22" spans="1:33" x14ac:dyDescent="0.25">
      <c r="A22" t="s">
        <v>141</v>
      </c>
      <c r="B22">
        <v>1020545229</v>
      </c>
      <c r="C22" t="s">
        <v>176</v>
      </c>
      <c r="D22" t="s">
        <v>132</v>
      </c>
      <c r="E22">
        <v>549066240</v>
      </c>
      <c r="F22" t="s">
        <v>183</v>
      </c>
      <c r="G22" t="s">
        <v>133</v>
      </c>
      <c r="H22">
        <v>-1419052544</v>
      </c>
      <c r="I22" t="s">
        <v>183</v>
      </c>
      <c r="J22" t="s">
        <v>134</v>
      </c>
      <c r="K22">
        <v>143</v>
      </c>
      <c r="L22" t="s">
        <v>180</v>
      </c>
      <c r="M22" t="s">
        <v>184</v>
      </c>
      <c r="N22">
        <v>143</v>
      </c>
      <c r="O22" t="s">
        <v>180</v>
      </c>
      <c r="P22">
        <f t="shared" si="2"/>
        <v>2</v>
      </c>
      <c r="R22">
        <f t="shared" si="0"/>
        <v>0.80323892921124129</v>
      </c>
      <c r="S22">
        <f t="shared" si="1"/>
        <v>-2.0759576220476568</v>
      </c>
      <c r="T22">
        <f>R22*earth!$B$1</f>
        <v>5123145.4435525807</v>
      </c>
      <c r="U22">
        <f>COS(R22)*earth!$B$1</f>
        <v>4428828.7338109491</v>
      </c>
      <c r="W22">
        <f t="shared" si="3"/>
        <v>2</v>
      </c>
      <c r="X22">
        <f t="shared" si="4"/>
        <v>4.7772932946681976</v>
      </c>
      <c r="Y22">
        <f t="shared" si="5"/>
        <v>2.0597886551954048E-6</v>
      </c>
      <c r="Z22">
        <f t="shared" si="6"/>
        <v>9.1224511817072216</v>
      </c>
      <c r="AA22">
        <f t="shared" si="7"/>
        <v>2</v>
      </c>
      <c r="AB22">
        <f t="shared" si="8"/>
        <v>10.490073726428866</v>
      </c>
      <c r="AC22">
        <f t="shared" si="9"/>
        <v>5.2450368632144331</v>
      </c>
      <c r="AE22">
        <f>B22-$B$2</f>
        <v>41</v>
      </c>
      <c r="AF22" s="2">
        <f t="shared" si="10"/>
        <v>11.732813312487547</v>
      </c>
      <c r="AG22" s="2">
        <f t="shared" si="11"/>
        <v>11.355254624743253</v>
      </c>
    </row>
    <row r="23" spans="1:33" x14ac:dyDescent="0.25">
      <c r="A23" t="s">
        <v>141</v>
      </c>
      <c r="B23">
        <v>1020545231</v>
      </c>
      <c r="C23" t="s">
        <v>176</v>
      </c>
      <c r="D23" t="s">
        <v>132</v>
      </c>
      <c r="E23">
        <v>549066432</v>
      </c>
      <c r="F23" t="s">
        <v>183</v>
      </c>
      <c r="G23" t="s">
        <v>133</v>
      </c>
      <c r="H23">
        <v>-1419051776</v>
      </c>
      <c r="I23" t="s">
        <v>183</v>
      </c>
      <c r="J23" t="s">
        <v>134</v>
      </c>
      <c r="K23">
        <v>144</v>
      </c>
      <c r="L23" t="s">
        <v>180</v>
      </c>
      <c r="M23" t="s">
        <v>184</v>
      </c>
      <c r="N23">
        <v>144</v>
      </c>
      <c r="O23" t="s">
        <v>180</v>
      </c>
      <c r="P23">
        <f t="shared" si="2"/>
        <v>2</v>
      </c>
      <c r="R23">
        <f t="shared" si="0"/>
        <v>0.80323921009151256</v>
      </c>
      <c r="S23">
        <f t="shared" si="1"/>
        <v>-2.0759564985265717</v>
      </c>
      <c r="T23">
        <f>R23*earth!$B$1</f>
        <v>5123147.2350375671</v>
      </c>
      <c r="U23">
        <f>COS(R23)*earth!$B$1</f>
        <v>4428827.4446422206</v>
      </c>
      <c r="W23">
        <f t="shared" si="3"/>
        <v>2</v>
      </c>
      <c r="X23">
        <f t="shared" si="4"/>
        <v>1.7914849864318967</v>
      </c>
      <c r="Y23">
        <f t="shared" si="5"/>
        <v>1.1235210850557564E-6</v>
      </c>
      <c r="Z23">
        <f t="shared" si="6"/>
        <v>4.9758810161291409</v>
      </c>
      <c r="AA23">
        <f t="shared" si="7"/>
        <v>1</v>
      </c>
      <c r="AB23">
        <f t="shared" si="8"/>
        <v>5.3822681411543654</v>
      </c>
      <c r="AC23">
        <f t="shared" si="9"/>
        <v>2.6911340705771827</v>
      </c>
      <c r="AE23">
        <f>B23-$B$2</f>
        <v>43</v>
      </c>
      <c r="AF23" s="2">
        <f t="shared" si="10"/>
        <v>6.0198954692581932</v>
      </c>
      <c r="AG23" s="2">
        <f t="shared" si="11"/>
        <v>6.6795749129566175</v>
      </c>
    </row>
    <row r="24" spans="1:33" x14ac:dyDescent="0.25">
      <c r="A24" t="s">
        <v>141</v>
      </c>
      <c r="B24">
        <v>1020545234</v>
      </c>
      <c r="C24" t="s">
        <v>176</v>
      </c>
      <c r="D24" t="s">
        <v>132</v>
      </c>
      <c r="E24">
        <v>549066624</v>
      </c>
      <c r="F24" t="s">
        <v>183</v>
      </c>
      <c r="G24" t="s">
        <v>133</v>
      </c>
      <c r="H24">
        <v>-1419051392</v>
      </c>
      <c r="I24" t="s">
        <v>183</v>
      </c>
      <c r="J24" t="s">
        <v>134</v>
      </c>
      <c r="K24">
        <v>144</v>
      </c>
      <c r="L24" t="s">
        <v>180</v>
      </c>
      <c r="M24" t="s">
        <v>184</v>
      </c>
      <c r="N24">
        <v>144</v>
      </c>
      <c r="O24" t="s">
        <v>180</v>
      </c>
      <c r="P24">
        <f t="shared" si="2"/>
        <v>3</v>
      </c>
      <c r="R24">
        <f t="shared" si="0"/>
        <v>0.80323949097178371</v>
      </c>
      <c r="S24">
        <f t="shared" si="1"/>
        <v>-2.0759559367660292</v>
      </c>
      <c r="T24">
        <f>R24*earth!$B$1</f>
        <v>5123149.0265225526</v>
      </c>
      <c r="U24">
        <f>COS(R24)*earth!$B$1</f>
        <v>4428826.1554731429</v>
      </c>
      <c r="W24">
        <f t="shared" si="3"/>
        <v>3</v>
      </c>
      <c r="X24">
        <f t="shared" si="4"/>
        <v>1.7914849855005741</v>
      </c>
      <c r="Y24">
        <f t="shared" si="5"/>
        <v>5.6176054252787821E-7</v>
      </c>
      <c r="Z24">
        <f t="shared" si="6"/>
        <v>2.4879397838602499</v>
      </c>
      <c r="AA24">
        <f t="shared" si="7"/>
        <v>0</v>
      </c>
      <c r="AB24">
        <f t="shared" si="8"/>
        <v>3.0658217204182927</v>
      </c>
      <c r="AC24">
        <f t="shared" si="9"/>
        <v>1.0219405734727642</v>
      </c>
      <c r="AE24">
        <f>B24-$B$2</f>
        <v>46</v>
      </c>
      <c r="AF24" s="2">
        <f t="shared" si="10"/>
        <v>2.2860159571241145</v>
      </c>
      <c r="AG24" s="2">
        <f t="shared" si="11"/>
        <v>5.0641372886229297</v>
      </c>
    </row>
    <row r="25" spans="1:33" x14ac:dyDescent="0.25">
      <c r="A25" t="s">
        <v>141</v>
      </c>
      <c r="B25">
        <v>1020545236</v>
      </c>
      <c r="C25" t="s">
        <v>176</v>
      </c>
      <c r="D25" t="s">
        <v>132</v>
      </c>
      <c r="E25">
        <v>549066816</v>
      </c>
      <c r="F25" t="s">
        <v>183</v>
      </c>
      <c r="G25" t="s">
        <v>133</v>
      </c>
      <c r="H25">
        <v>-1419050496</v>
      </c>
      <c r="I25" t="s">
        <v>183</v>
      </c>
      <c r="J25" t="s">
        <v>134</v>
      </c>
      <c r="K25">
        <v>145</v>
      </c>
      <c r="L25" t="s">
        <v>180</v>
      </c>
      <c r="M25" t="s">
        <v>184</v>
      </c>
      <c r="N25">
        <v>145</v>
      </c>
      <c r="O25" t="s">
        <v>180</v>
      </c>
      <c r="P25">
        <f t="shared" si="2"/>
        <v>2</v>
      </c>
      <c r="R25">
        <f t="shared" si="0"/>
        <v>0.80323977185205497</v>
      </c>
      <c r="S25">
        <f t="shared" si="1"/>
        <v>-2.0759546259914301</v>
      </c>
      <c r="T25">
        <f>R25*earth!$B$1</f>
        <v>5123150.8180075381</v>
      </c>
      <c r="U25">
        <f>COS(R25)*earth!$B$1</f>
        <v>4428824.8663037149</v>
      </c>
      <c r="W25">
        <f t="shared" si="3"/>
        <v>2</v>
      </c>
      <c r="X25">
        <f t="shared" si="4"/>
        <v>1.7914849855005741</v>
      </c>
      <c r="Y25">
        <f t="shared" si="5"/>
        <v>1.3107745990836861E-6</v>
      </c>
      <c r="Z25">
        <f t="shared" si="6"/>
        <v>5.8051911385411117</v>
      </c>
      <c r="AA25">
        <f t="shared" si="7"/>
        <v>1</v>
      </c>
      <c r="AB25">
        <f t="shared" si="8"/>
        <v>6.1570823129360743</v>
      </c>
      <c r="AC25">
        <f t="shared" si="9"/>
        <v>3.0785411564680372</v>
      </c>
      <c r="AE25">
        <f>B25-$B$2</f>
        <v>48</v>
      </c>
      <c r="AF25" s="2">
        <f t="shared" si="10"/>
        <v>6.8865004394864826</v>
      </c>
      <c r="AG25" s="2">
        <f t="shared" si="11"/>
        <v>4.9986568584330895</v>
      </c>
    </row>
    <row r="26" spans="1:33" x14ac:dyDescent="0.25">
      <c r="A26" t="s">
        <v>141</v>
      </c>
      <c r="B26">
        <v>1020545238</v>
      </c>
      <c r="C26" t="s">
        <v>176</v>
      </c>
      <c r="D26" t="s">
        <v>132</v>
      </c>
      <c r="E26">
        <v>549067136</v>
      </c>
      <c r="F26" t="s">
        <v>183</v>
      </c>
      <c r="G26" t="s">
        <v>133</v>
      </c>
      <c r="H26">
        <v>-1419049856</v>
      </c>
      <c r="I26" t="s">
        <v>183</v>
      </c>
      <c r="J26" t="s">
        <v>134</v>
      </c>
      <c r="K26">
        <v>146</v>
      </c>
      <c r="L26" t="s">
        <v>180</v>
      </c>
      <c r="M26" t="s">
        <v>184</v>
      </c>
      <c r="N26">
        <v>146</v>
      </c>
      <c r="O26" t="s">
        <v>180</v>
      </c>
      <c r="P26">
        <f t="shared" si="2"/>
        <v>2</v>
      </c>
      <c r="R26">
        <f t="shared" si="0"/>
        <v>0.80324023998584038</v>
      </c>
      <c r="S26">
        <f t="shared" si="1"/>
        <v>-2.0759536897238595</v>
      </c>
      <c r="T26">
        <f>R26*earth!$B$1</f>
        <v>5123153.8038158482</v>
      </c>
      <c r="U26">
        <f>COS(R26)*earth!$B$1</f>
        <v>4428822.7176872259</v>
      </c>
      <c r="W26">
        <f t="shared" si="3"/>
        <v>2</v>
      </c>
      <c r="X26">
        <f t="shared" si="4"/>
        <v>2.9858083100989461</v>
      </c>
      <c r="Y26">
        <f t="shared" si="5"/>
        <v>9.3626757058373755E-7</v>
      </c>
      <c r="Z26">
        <f t="shared" si="6"/>
        <v>4.1465630864350853</v>
      </c>
      <c r="AA26">
        <f t="shared" si="7"/>
        <v>1</v>
      </c>
      <c r="AB26">
        <f t="shared" si="8"/>
        <v>5.2066339120819682</v>
      </c>
      <c r="AC26">
        <f t="shared" si="9"/>
        <v>2.6033169560409841</v>
      </c>
      <c r="AE26">
        <f>B26-$B$2</f>
        <v>50</v>
      </c>
      <c r="AF26" s="2">
        <f t="shared" si="10"/>
        <v>5.8234541786886727</v>
      </c>
      <c r="AG26" s="2">
        <f t="shared" si="11"/>
        <v>5.5474163903861262</v>
      </c>
    </row>
    <row r="27" spans="1:33" x14ac:dyDescent="0.25">
      <c r="A27" t="s">
        <v>141</v>
      </c>
      <c r="B27">
        <v>1020545240</v>
      </c>
      <c r="C27" t="s">
        <v>176</v>
      </c>
      <c r="D27" t="s">
        <v>132</v>
      </c>
      <c r="E27">
        <v>549067200</v>
      </c>
      <c r="F27" t="s">
        <v>183</v>
      </c>
      <c r="G27" t="s">
        <v>133</v>
      </c>
      <c r="H27">
        <v>-1419049344</v>
      </c>
      <c r="I27" t="s">
        <v>183</v>
      </c>
      <c r="J27" t="s">
        <v>134</v>
      </c>
      <c r="K27">
        <v>147</v>
      </c>
      <c r="L27" t="s">
        <v>180</v>
      </c>
      <c r="M27" t="s">
        <v>184</v>
      </c>
      <c r="N27">
        <v>147</v>
      </c>
      <c r="O27" t="s">
        <v>180</v>
      </c>
      <c r="P27">
        <f t="shared" si="2"/>
        <v>2</v>
      </c>
      <c r="R27">
        <f t="shared" si="0"/>
        <v>0.80324033361259739</v>
      </c>
      <c r="S27">
        <f t="shared" si="1"/>
        <v>-2.075952940709803</v>
      </c>
      <c r="T27">
        <f>R27*earth!$B$1</f>
        <v>5123154.40097751</v>
      </c>
      <c r="U27">
        <f>COS(R27)*earth!$B$1</f>
        <v>4428822.2879638113</v>
      </c>
      <c r="W27">
        <f t="shared" si="3"/>
        <v>2</v>
      </c>
      <c r="X27">
        <f t="shared" si="4"/>
        <v>0.5971616618335247</v>
      </c>
      <c r="Y27">
        <f t="shared" si="5"/>
        <v>7.4901405655580788E-7</v>
      </c>
      <c r="Z27">
        <f t="shared" si="6"/>
        <v>3.3172501476725484</v>
      </c>
      <c r="AA27">
        <f t="shared" si="7"/>
        <v>1</v>
      </c>
      <c r="AB27">
        <f t="shared" si="8"/>
        <v>3.5157859139312397</v>
      </c>
      <c r="AC27">
        <f t="shared" si="9"/>
        <v>1.7578929569656199</v>
      </c>
      <c r="AE27">
        <f>B27-$B$2</f>
        <v>52</v>
      </c>
      <c r="AF27" s="2">
        <f t="shared" si="10"/>
        <v>3.9322945529832229</v>
      </c>
      <c r="AG27" s="2">
        <f t="shared" si="11"/>
        <v>3.6329186597605347</v>
      </c>
    </row>
    <row r="28" spans="1:33" x14ac:dyDescent="0.25">
      <c r="A28" t="s">
        <v>141</v>
      </c>
      <c r="B28">
        <v>1020545242</v>
      </c>
      <c r="C28" t="s">
        <v>176</v>
      </c>
      <c r="D28" t="s">
        <v>132</v>
      </c>
      <c r="E28">
        <v>549067264</v>
      </c>
      <c r="F28" t="s">
        <v>183</v>
      </c>
      <c r="G28" t="s">
        <v>133</v>
      </c>
      <c r="H28">
        <v>-1419049216</v>
      </c>
      <c r="I28" t="s">
        <v>183</v>
      </c>
      <c r="J28" t="s">
        <v>134</v>
      </c>
      <c r="K28">
        <v>147</v>
      </c>
      <c r="L28" t="s">
        <v>180</v>
      </c>
      <c r="M28" t="s">
        <v>184</v>
      </c>
      <c r="N28">
        <v>147</v>
      </c>
      <c r="O28" t="s">
        <v>180</v>
      </c>
      <c r="P28">
        <f t="shared" si="2"/>
        <v>2</v>
      </c>
      <c r="R28">
        <f t="shared" si="0"/>
        <v>0.80324042723935452</v>
      </c>
      <c r="S28">
        <f t="shared" si="1"/>
        <v>-2.0759527534562889</v>
      </c>
      <c r="T28">
        <f>R28*earth!$B$1</f>
        <v>5123154.9981391719</v>
      </c>
      <c r="U28">
        <f>COS(R28)*earth!$B$1</f>
        <v>4428821.8582403576</v>
      </c>
      <c r="W28">
        <f t="shared" si="3"/>
        <v>2</v>
      </c>
      <c r="X28">
        <f t="shared" si="4"/>
        <v>0.5971616618335247</v>
      </c>
      <c r="Y28">
        <f t="shared" si="5"/>
        <v>1.8725351402792967E-7</v>
      </c>
      <c r="Z28">
        <f t="shared" si="6"/>
        <v>0.82931245595921232</v>
      </c>
      <c r="AA28">
        <f t="shared" si="7"/>
        <v>0</v>
      </c>
      <c r="AB28">
        <f t="shared" si="8"/>
        <v>1.0219399199428885</v>
      </c>
      <c r="AC28">
        <f t="shared" si="9"/>
        <v>0.51096995997144423</v>
      </c>
      <c r="AE28">
        <f>B28-$B$2</f>
        <v>54</v>
      </c>
      <c r="AF28" s="2">
        <f t="shared" si="10"/>
        <v>1.1430072476097088</v>
      </c>
      <c r="AG28" s="2">
        <f t="shared" si="11"/>
        <v>1.6917672668643107</v>
      </c>
    </row>
    <row r="29" spans="1:33" x14ac:dyDescent="0.25">
      <c r="A29" t="s">
        <v>141</v>
      </c>
      <c r="B29">
        <v>1020545244</v>
      </c>
      <c r="C29" t="s">
        <v>176</v>
      </c>
      <c r="D29" t="s">
        <v>132</v>
      </c>
      <c r="E29">
        <v>549067264</v>
      </c>
      <c r="F29" t="s">
        <v>183</v>
      </c>
      <c r="G29" t="s">
        <v>133</v>
      </c>
      <c r="H29">
        <v>-1419049216</v>
      </c>
      <c r="I29" t="s">
        <v>183</v>
      </c>
      <c r="J29" t="s">
        <v>134</v>
      </c>
      <c r="K29">
        <v>147</v>
      </c>
      <c r="L29" t="s">
        <v>180</v>
      </c>
      <c r="M29" t="s">
        <v>184</v>
      </c>
      <c r="N29">
        <v>147</v>
      </c>
      <c r="O29" t="s">
        <v>180</v>
      </c>
      <c r="P29">
        <f t="shared" si="2"/>
        <v>2</v>
      </c>
      <c r="R29">
        <f t="shared" si="0"/>
        <v>0.80324042723935452</v>
      </c>
      <c r="S29">
        <f t="shared" si="1"/>
        <v>-2.0759527534562889</v>
      </c>
      <c r="T29">
        <f>R29*earth!$B$1</f>
        <v>5123154.9981391719</v>
      </c>
      <c r="U29">
        <f>COS(R29)*earth!$B$1</f>
        <v>4428821.8582403576</v>
      </c>
      <c r="W29">
        <f t="shared" si="3"/>
        <v>2</v>
      </c>
      <c r="X29">
        <f t="shared" si="4"/>
        <v>0</v>
      </c>
      <c r="Y29">
        <f t="shared" si="5"/>
        <v>0</v>
      </c>
      <c r="Z29">
        <f t="shared" si="6"/>
        <v>0</v>
      </c>
      <c r="AA29">
        <f t="shared" si="7"/>
        <v>0</v>
      </c>
      <c r="AB29">
        <f t="shared" si="8"/>
        <v>0</v>
      </c>
      <c r="AC29">
        <f t="shared" si="9"/>
        <v>0</v>
      </c>
      <c r="AE29">
        <f>B29-$B$2</f>
        <v>56</v>
      </c>
      <c r="AF29" s="2">
        <f t="shared" si="10"/>
        <v>0</v>
      </c>
      <c r="AG29" s="2">
        <f t="shared" si="11"/>
        <v>0.38100241586990297</v>
      </c>
    </row>
    <row r="30" spans="1:33" x14ac:dyDescent="0.25">
      <c r="A30" t="s">
        <v>141</v>
      </c>
      <c r="B30">
        <v>1020545246</v>
      </c>
      <c r="C30" t="s">
        <v>176</v>
      </c>
      <c r="D30" t="s">
        <v>132</v>
      </c>
      <c r="E30">
        <v>549067264</v>
      </c>
      <c r="F30" t="s">
        <v>183</v>
      </c>
      <c r="G30" t="s">
        <v>133</v>
      </c>
      <c r="H30">
        <v>-1419049216</v>
      </c>
      <c r="I30" t="s">
        <v>183</v>
      </c>
      <c r="J30" t="s">
        <v>134</v>
      </c>
      <c r="K30">
        <v>147</v>
      </c>
      <c r="L30" t="s">
        <v>180</v>
      </c>
      <c r="M30" t="s">
        <v>184</v>
      </c>
      <c r="N30">
        <v>147</v>
      </c>
      <c r="O30" t="s">
        <v>180</v>
      </c>
      <c r="P30">
        <f t="shared" si="2"/>
        <v>2</v>
      </c>
      <c r="R30">
        <f t="shared" si="0"/>
        <v>0.80324042723935452</v>
      </c>
      <c r="S30">
        <f t="shared" si="1"/>
        <v>-2.0759527534562889</v>
      </c>
      <c r="T30">
        <f>R30*earth!$B$1</f>
        <v>5123154.9981391719</v>
      </c>
      <c r="U30">
        <f>COS(R30)*earth!$B$1</f>
        <v>4428821.8582403576</v>
      </c>
      <c r="W30">
        <f t="shared" si="3"/>
        <v>2</v>
      </c>
      <c r="X30">
        <f t="shared" si="4"/>
        <v>0</v>
      </c>
      <c r="Y30">
        <f t="shared" si="5"/>
        <v>0</v>
      </c>
      <c r="Z30">
        <f t="shared" si="6"/>
        <v>0</v>
      </c>
      <c r="AA30">
        <f t="shared" si="7"/>
        <v>0</v>
      </c>
      <c r="AB30">
        <f t="shared" si="8"/>
        <v>0</v>
      </c>
      <c r="AC30">
        <f t="shared" si="9"/>
        <v>0</v>
      </c>
      <c r="AE30">
        <f>B30-$B$2</f>
        <v>58</v>
      </c>
      <c r="AF30" s="2">
        <f t="shared" si="10"/>
        <v>0</v>
      </c>
      <c r="AG30" s="2">
        <f t="shared" si="11"/>
        <v>0.91021086588894551</v>
      </c>
    </row>
    <row r="31" spans="1:33" x14ac:dyDescent="0.25">
      <c r="A31" t="s">
        <v>141</v>
      </c>
      <c r="B31">
        <v>1020545248</v>
      </c>
      <c r="C31" t="s">
        <v>176</v>
      </c>
      <c r="D31" t="s">
        <v>132</v>
      </c>
      <c r="E31">
        <v>549067456</v>
      </c>
      <c r="F31" t="s">
        <v>183</v>
      </c>
      <c r="G31" t="s">
        <v>133</v>
      </c>
      <c r="H31">
        <v>-1419048960</v>
      </c>
      <c r="I31" t="s">
        <v>183</v>
      </c>
      <c r="J31" t="s">
        <v>134</v>
      </c>
      <c r="K31">
        <v>147</v>
      </c>
      <c r="L31" t="s">
        <v>180</v>
      </c>
      <c r="M31" t="s">
        <v>184</v>
      </c>
      <c r="N31">
        <v>147</v>
      </c>
      <c r="O31" t="s">
        <v>180</v>
      </c>
      <c r="P31">
        <f t="shared" si="2"/>
        <v>2</v>
      </c>
      <c r="R31">
        <f t="shared" si="0"/>
        <v>0.80324070811962567</v>
      </c>
      <c r="S31">
        <f t="shared" si="1"/>
        <v>-2.0759523789492604</v>
      </c>
      <c r="T31">
        <f>R31*earth!$B$1</f>
        <v>5123156.7896241574</v>
      </c>
      <c r="U31">
        <f>COS(R31)*earth!$B$1</f>
        <v>4428820.5690697655</v>
      </c>
      <c r="W31">
        <f t="shared" si="3"/>
        <v>2</v>
      </c>
      <c r="X31">
        <f t="shared" si="4"/>
        <v>1.7914849855005741</v>
      </c>
      <c r="Y31">
        <f t="shared" si="5"/>
        <v>3.7450702849994855E-7</v>
      </c>
      <c r="Z31">
        <f t="shared" si="6"/>
        <v>1.658624431081769</v>
      </c>
      <c r="AA31">
        <f t="shared" si="7"/>
        <v>0</v>
      </c>
      <c r="AB31">
        <f t="shared" si="8"/>
        <v>2.4414039929219653</v>
      </c>
      <c r="AC31">
        <f t="shared" si="9"/>
        <v>1.2207019964609827</v>
      </c>
      <c r="AE31">
        <f>B31-$B$2</f>
        <v>60</v>
      </c>
      <c r="AF31" s="2">
        <f t="shared" si="10"/>
        <v>2.7306325976668364</v>
      </c>
      <c r="AG31" s="2">
        <f t="shared" si="11"/>
        <v>1.6462101971708076</v>
      </c>
    </row>
    <row r="32" spans="1:33" x14ac:dyDescent="0.25">
      <c r="A32" t="s">
        <v>141</v>
      </c>
      <c r="B32">
        <v>1020545250</v>
      </c>
      <c r="C32" t="s">
        <v>176</v>
      </c>
      <c r="D32" t="s">
        <v>132</v>
      </c>
      <c r="E32">
        <v>549067648</v>
      </c>
      <c r="F32" t="s">
        <v>183</v>
      </c>
      <c r="G32" t="s">
        <v>133</v>
      </c>
      <c r="H32">
        <v>-1419048832</v>
      </c>
      <c r="I32" t="s">
        <v>183</v>
      </c>
      <c r="J32" t="s">
        <v>134</v>
      </c>
      <c r="K32">
        <v>147</v>
      </c>
      <c r="L32" t="s">
        <v>180</v>
      </c>
      <c r="M32" t="s">
        <v>184</v>
      </c>
      <c r="N32">
        <v>147</v>
      </c>
      <c r="O32" t="s">
        <v>180</v>
      </c>
      <c r="P32">
        <f t="shared" si="2"/>
        <v>2</v>
      </c>
      <c r="R32">
        <f t="shared" si="0"/>
        <v>0.80324098899989693</v>
      </c>
      <c r="S32">
        <f t="shared" si="1"/>
        <v>-2.0759521916957464</v>
      </c>
      <c r="T32">
        <f>R32*earth!$B$1</f>
        <v>5123158.5811091438</v>
      </c>
      <c r="U32">
        <f>COS(R32)*earth!$B$1</f>
        <v>4428819.2798988242</v>
      </c>
      <c r="W32">
        <f t="shared" si="3"/>
        <v>2</v>
      </c>
      <c r="X32">
        <f t="shared" si="4"/>
        <v>1.7914849864318967</v>
      </c>
      <c r="Y32">
        <f t="shared" si="5"/>
        <v>1.8725351402792967E-7</v>
      </c>
      <c r="Z32">
        <f t="shared" si="6"/>
        <v>0.82931197315569982</v>
      </c>
      <c r="AA32">
        <f t="shared" si="7"/>
        <v>0</v>
      </c>
      <c r="AB32">
        <f t="shared" si="8"/>
        <v>1.9741268463374619</v>
      </c>
      <c r="AC32">
        <f t="shared" si="9"/>
        <v>0.98706342316873097</v>
      </c>
      <c r="AE32">
        <f>B32-$B$2</f>
        <v>62</v>
      </c>
      <c r="AF32" s="2">
        <f t="shared" si="10"/>
        <v>2.2079979938455865</v>
      </c>
      <c r="AG32" s="2">
        <f t="shared" si="11"/>
        <v>3.170218887435182</v>
      </c>
    </row>
    <row r="33" spans="1:33" x14ac:dyDescent="0.25">
      <c r="A33" t="s">
        <v>141</v>
      </c>
      <c r="B33">
        <v>1020545252</v>
      </c>
      <c r="C33" t="s">
        <v>176</v>
      </c>
      <c r="D33" t="s">
        <v>132</v>
      </c>
      <c r="E33">
        <v>549067904</v>
      </c>
      <c r="F33" t="s">
        <v>183</v>
      </c>
      <c r="G33" t="s">
        <v>133</v>
      </c>
      <c r="H33">
        <v>-1419048320</v>
      </c>
      <c r="I33" t="s">
        <v>183</v>
      </c>
      <c r="J33" t="s">
        <v>134</v>
      </c>
      <c r="K33">
        <v>147</v>
      </c>
      <c r="L33" t="s">
        <v>180</v>
      </c>
      <c r="M33" t="s">
        <v>184</v>
      </c>
      <c r="N33">
        <v>147</v>
      </c>
      <c r="O33" t="s">
        <v>180</v>
      </c>
      <c r="P33">
        <f t="shared" si="2"/>
        <v>2</v>
      </c>
      <c r="R33">
        <f t="shared" si="0"/>
        <v>0.80324136350692521</v>
      </c>
      <c r="S33">
        <f t="shared" si="1"/>
        <v>-2.0759514426816899</v>
      </c>
      <c r="T33">
        <f>R33*earth!$B$1</f>
        <v>5123160.9697557911</v>
      </c>
      <c r="U33">
        <f>COS(R33)*earth!$B$1</f>
        <v>4428817.5610036915</v>
      </c>
      <c r="W33">
        <f t="shared" si="3"/>
        <v>2</v>
      </c>
      <c r="X33">
        <f t="shared" si="4"/>
        <v>2.3886466473340988</v>
      </c>
      <c r="Y33">
        <f t="shared" si="5"/>
        <v>7.4901405655580788E-7</v>
      </c>
      <c r="Z33">
        <f t="shared" si="6"/>
        <v>3.317246607112974</v>
      </c>
      <c r="AA33">
        <f t="shared" si="7"/>
        <v>0</v>
      </c>
      <c r="AB33">
        <f t="shared" si="8"/>
        <v>4.0877570693747165</v>
      </c>
      <c r="AC33">
        <f t="shared" si="9"/>
        <v>2.0438785346873583</v>
      </c>
      <c r="AE33">
        <f>B33-$B$2</f>
        <v>64</v>
      </c>
      <c r="AF33" s="2">
        <f t="shared" si="10"/>
        <v>4.5720260707931244</v>
      </c>
      <c r="AG33" s="2">
        <f t="shared" si="11"/>
        <v>3.66558116020345</v>
      </c>
    </row>
    <row r="34" spans="1:33" x14ac:dyDescent="0.25">
      <c r="A34" t="s">
        <v>141</v>
      </c>
      <c r="B34">
        <v>1020545254</v>
      </c>
      <c r="C34" t="s">
        <v>176</v>
      </c>
      <c r="D34" t="s">
        <v>132</v>
      </c>
      <c r="E34">
        <v>549068096</v>
      </c>
      <c r="F34" t="s">
        <v>183</v>
      </c>
      <c r="G34" t="s">
        <v>133</v>
      </c>
      <c r="H34">
        <v>-1419047808</v>
      </c>
      <c r="I34" t="s">
        <v>183</v>
      </c>
      <c r="J34" t="s">
        <v>134</v>
      </c>
      <c r="K34">
        <v>147</v>
      </c>
      <c r="L34" t="s">
        <v>180</v>
      </c>
      <c r="M34" t="s">
        <v>184</v>
      </c>
      <c r="N34">
        <v>147</v>
      </c>
      <c r="O34" t="s">
        <v>180</v>
      </c>
      <c r="P34">
        <f t="shared" si="2"/>
        <v>2</v>
      </c>
      <c r="R34">
        <f t="shared" si="0"/>
        <v>0.80324164438719647</v>
      </c>
      <c r="S34">
        <f t="shared" si="1"/>
        <v>-2.0759506936676333</v>
      </c>
      <c r="T34">
        <f>R34*earth!$B$1</f>
        <v>5123162.7612407776</v>
      </c>
      <c r="U34">
        <f>COS(R34)*earth!$B$1</f>
        <v>4428816.2718319343</v>
      </c>
      <c r="W34">
        <f t="shared" si="3"/>
        <v>2</v>
      </c>
      <c r="X34">
        <f t="shared" si="4"/>
        <v>1.7914849864318967</v>
      </c>
      <c r="Y34">
        <f t="shared" si="5"/>
        <v>7.4901405655580788E-7</v>
      </c>
      <c r="Z34">
        <f t="shared" si="6"/>
        <v>3.3172456415052065</v>
      </c>
      <c r="AA34">
        <f t="shared" si="7"/>
        <v>0</v>
      </c>
      <c r="AB34">
        <f t="shared" si="8"/>
        <v>3.7700844954319233</v>
      </c>
      <c r="AC34">
        <f t="shared" si="9"/>
        <v>1.8850422477159616</v>
      </c>
      <c r="AE34">
        <f>B34-$B$2</f>
        <v>66</v>
      </c>
      <c r="AF34" s="2">
        <f t="shared" si="10"/>
        <v>4.2167194159716388</v>
      </c>
      <c r="AG34" s="2">
        <f t="shared" si="11"/>
        <v>2.929581828921588</v>
      </c>
    </row>
    <row r="35" spans="1:33" x14ac:dyDescent="0.25">
      <c r="A35" t="s">
        <v>141</v>
      </c>
      <c r="B35">
        <v>1020545256</v>
      </c>
      <c r="C35" t="s">
        <v>176</v>
      </c>
      <c r="D35" t="s">
        <v>132</v>
      </c>
      <c r="E35">
        <v>549068096</v>
      </c>
      <c r="F35" t="s">
        <v>183</v>
      </c>
      <c r="G35" t="s">
        <v>133</v>
      </c>
      <c r="H35">
        <v>-1419047808</v>
      </c>
      <c r="I35" t="s">
        <v>183</v>
      </c>
      <c r="J35" t="s">
        <v>134</v>
      </c>
      <c r="K35">
        <v>147</v>
      </c>
      <c r="L35" t="s">
        <v>180</v>
      </c>
      <c r="M35" t="s">
        <v>184</v>
      </c>
      <c r="N35">
        <v>147</v>
      </c>
      <c r="O35" t="s">
        <v>180</v>
      </c>
      <c r="P35">
        <f t="shared" si="2"/>
        <v>2</v>
      </c>
      <c r="R35">
        <f t="shared" si="0"/>
        <v>0.80324164438719647</v>
      </c>
      <c r="S35">
        <f t="shared" si="1"/>
        <v>-2.0759506936676333</v>
      </c>
      <c r="T35">
        <f>R35*earth!$B$1</f>
        <v>5123162.7612407776</v>
      </c>
      <c r="U35">
        <f>COS(R35)*earth!$B$1</f>
        <v>4428816.2718319343</v>
      </c>
      <c r="W35">
        <f t="shared" si="3"/>
        <v>2</v>
      </c>
      <c r="X35">
        <f t="shared" si="4"/>
        <v>0</v>
      </c>
      <c r="Y35">
        <f t="shared" si="5"/>
        <v>0</v>
      </c>
      <c r="Z35">
        <f t="shared" si="6"/>
        <v>0</v>
      </c>
      <c r="AA35">
        <f t="shared" si="7"/>
        <v>0</v>
      </c>
      <c r="AB35">
        <f t="shared" si="8"/>
        <v>0</v>
      </c>
      <c r="AC35">
        <f t="shared" si="9"/>
        <v>0</v>
      </c>
      <c r="AE35">
        <f>B35-$B$2</f>
        <v>68</v>
      </c>
      <c r="AF35" s="2">
        <f t="shared" si="10"/>
        <v>0</v>
      </c>
      <c r="AG35" s="2">
        <f t="shared" si="11"/>
        <v>1.7783958539996132</v>
      </c>
    </row>
    <row r="36" spans="1:33" x14ac:dyDescent="0.25">
      <c r="A36" t="s">
        <v>141</v>
      </c>
      <c r="B36">
        <v>1020545258</v>
      </c>
      <c r="C36" t="s">
        <v>176</v>
      </c>
      <c r="D36" t="s">
        <v>132</v>
      </c>
      <c r="E36">
        <v>549068096</v>
      </c>
      <c r="F36" t="s">
        <v>183</v>
      </c>
      <c r="G36" t="s">
        <v>133</v>
      </c>
      <c r="H36">
        <v>-1419047808</v>
      </c>
      <c r="I36" t="s">
        <v>183</v>
      </c>
      <c r="J36" t="s">
        <v>134</v>
      </c>
      <c r="K36">
        <v>146</v>
      </c>
      <c r="L36" t="s">
        <v>180</v>
      </c>
      <c r="M36" t="s">
        <v>184</v>
      </c>
      <c r="N36">
        <v>146</v>
      </c>
      <c r="O36" t="s">
        <v>180</v>
      </c>
      <c r="P36">
        <f t="shared" si="2"/>
        <v>2</v>
      </c>
      <c r="R36">
        <f t="shared" si="0"/>
        <v>0.80324164438719647</v>
      </c>
      <c r="S36">
        <f t="shared" si="1"/>
        <v>-2.0759506936676333</v>
      </c>
      <c r="T36">
        <f>R36*earth!$B$1</f>
        <v>5123162.7612407776</v>
      </c>
      <c r="U36">
        <f>COS(R36)*earth!$B$1</f>
        <v>4428816.2718319343</v>
      </c>
      <c r="W36">
        <f t="shared" si="3"/>
        <v>2</v>
      </c>
      <c r="X36">
        <f t="shared" si="4"/>
        <v>0</v>
      </c>
      <c r="Y36">
        <f t="shared" si="5"/>
        <v>0</v>
      </c>
      <c r="Z36">
        <f t="shared" si="6"/>
        <v>0</v>
      </c>
      <c r="AA36">
        <f t="shared" si="7"/>
        <v>-1</v>
      </c>
      <c r="AB36">
        <f t="shared" si="8"/>
        <v>1</v>
      </c>
      <c r="AC36">
        <f t="shared" si="9"/>
        <v>0.5</v>
      </c>
      <c r="AE36">
        <f>B36-$B$2</f>
        <v>70</v>
      </c>
      <c r="AF36" s="2">
        <f t="shared" si="10"/>
        <v>1.118468146027201</v>
      </c>
      <c r="AG36" s="2">
        <f t="shared" si="11"/>
        <v>0.37282271534240036</v>
      </c>
    </row>
    <row r="37" spans="1:33" x14ac:dyDescent="0.25">
      <c r="A37" t="s">
        <v>141</v>
      </c>
      <c r="B37">
        <v>1020545260</v>
      </c>
      <c r="C37" t="s">
        <v>176</v>
      </c>
      <c r="D37" t="s">
        <v>132</v>
      </c>
      <c r="E37">
        <v>549068096</v>
      </c>
      <c r="F37" t="s">
        <v>183</v>
      </c>
      <c r="G37" t="s">
        <v>133</v>
      </c>
      <c r="H37">
        <v>-1419047808</v>
      </c>
      <c r="I37" t="s">
        <v>183</v>
      </c>
      <c r="J37" t="s">
        <v>134</v>
      </c>
      <c r="K37">
        <v>146</v>
      </c>
      <c r="L37" t="s">
        <v>180</v>
      </c>
      <c r="M37" t="s">
        <v>184</v>
      </c>
      <c r="N37">
        <v>146</v>
      </c>
      <c r="O37" t="s">
        <v>180</v>
      </c>
      <c r="P37">
        <f t="shared" si="2"/>
        <v>2</v>
      </c>
      <c r="R37">
        <f t="shared" si="0"/>
        <v>0.80324164438719647</v>
      </c>
      <c r="S37">
        <f t="shared" si="1"/>
        <v>-2.0759506936676333</v>
      </c>
      <c r="T37">
        <f>R37*earth!$B$1</f>
        <v>5123162.7612407776</v>
      </c>
      <c r="U37">
        <f>COS(R37)*earth!$B$1</f>
        <v>4428816.2718319343</v>
      </c>
      <c r="W37">
        <f t="shared" si="3"/>
        <v>2</v>
      </c>
      <c r="X37">
        <f t="shared" si="4"/>
        <v>0</v>
      </c>
      <c r="Y37">
        <f t="shared" si="5"/>
        <v>0</v>
      </c>
      <c r="Z37">
        <f t="shared" si="6"/>
        <v>0</v>
      </c>
      <c r="AA37">
        <f t="shared" si="7"/>
        <v>0</v>
      </c>
      <c r="AB37">
        <f t="shared" si="8"/>
        <v>0</v>
      </c>
      <c r="AC37">
        <f t="shared" si="9"/>
        <v>0</v>
      </c>
      <c r="AE37">
        <f>B37-$B$2</f>
        <v>72</v>
      </c>
      <c r="AF37" s="2">
        <f t="shared" si="10"/>
        <v>0</v>
      </c>
      <c r="AG37" s="2">
        <f t="shared" si="11"/>
        <v>0.74564543068480071</v>
      </c>
    </row>
    <row r="38" spans="1:33" x14ac:dyDescent="0.25">
      <c r="A38" t="s">
        <v>141</v>
      </c>
      <c r="B38">
        <v>1020545262</v>
      </c>
      <c r="C38" t="s">
        <v>176</v>
      </c>
      <c r="D38" t="s">
        <v>132</v>
      </c>
      <c r="E38">
        <v>549068096</v>
      </c>
      <c r="F38" t="s">
        <v>183</v>
      </c>
      <c r="G38" t="s">
        <v>133</v>
      </c>
      <c r="H38">
        <v>-1419047808</v>
      </c>
      <c r="I38" t="s">
        <v>183</v>
      </c>
      <c r="J38" t="s">
        <v>134</v>
      </c>
      <c r="K38">
        <v>145</v>
      </c>
      <c r="L38" t="s">
        <v>180</v>
      </c>
      <c r="M38" t="s">
        <v>184</v>
      </c>
      <c r="N38">
        <v>145</v>
      </c>
      <c r="O38" t="s">
        <v>180</v>
      </c>
      <c r="P38">
        <f t="shared" si="2"/>
        <v>2</v>
      </c>
      <c r="R38">
        <f t="shared" si="0"/>
        <v>0.80324164438719647</v>
      </c>
      <c r="S38">
        <f t="shared" si="1"/>
        <v>-2.0759506936676333</v>
      </c>
      <c r="T38">
        <f>R38*earth!$B$1</f>
        <v>5123162.7612407776</v>
      </c>
      <c r="U38">
        <f>COS(R38)*earth!$B$1</f>
        <v>4428816.2718319343</v>
      </c>
      <c r="W38">
        <f t="shared" si="3"/>
        <v>2</v>
      </c>
      <c r="X38">
        <f t="shared" si="4"/>
        <v>0</v>
      </c>
      <c r="Y38">
        <f t="shared" si="5"/>
        <v>0</v>
      </c>
      <c r="Z38">
        <f t="shared" si="6"/>
        <v>0</v>
      </c>
      <c r="AA38">
        <f t="shared" si="7"/>
        <v>-1</v>
      </c>
      <c r="AB38">
        <f t="shared" si="8"/>
        <v>1</v>
      </c>
      <c r="AC38">
        <f t="shared" si="9"/>
        <v>0.5</v>
      </c>
      <c r="AE38">
        <f>B38-$B$2</f>
        <v>74</v>
      </c>
      <c r="AF38" s="2">
        <f t="shared" si="10"/>
        <v>1.118468146027201</v>
      </c>
      <c r="AG38" s="2">
        <f t="shared" si="11"/>
        <v>0.74564543068480071</v>
      </c>
    </row>
    <row r="39" spans="1:33" x14ac:dyDescent="0.25">
      <c r="A39" t="s">
        <v>141</v>
      </c>
      <c r="B39">
        <v>1020545264</v>
      </c>
      <c r="C39" t="s">
        <v>176</v>
      </c>
      <c r="D39" t="s">
        <v>132</v>
      </c>
      <c r="E39">
        <v>549068096</v>
      </c>
      <c r="F39" t="s">
        <v>183</v>
      </c>
      <c r="G39" t="s">
        <v>133</v>
      </c>
      <c r="H39">
        <v>-1419047808</v>
      </c>
      <c r="I39" t="s">
        <v>183</v>
      </c>
      <c r="J39" t="s">
        <v>134</v>
      </c>
      <c r="K39">
        <v>144</v>
      </c>
      <c r="L39" t="s">
        <v>180</v>
      </c>
      <c r="M39" t="s">
        <v>184</v>
      </c>
      <c r="N39">
        <v>144</v>
      </c>
      <c r="O39" t="s">
        <v>180</v>
      </c>
      <c r="P39">
        <f t="shared" si="2"/>
        <v>2</v>
      </c>
      <c r="R39">
        <f t="shared" si="0"/>
        <v>0.80324164438719647</v>
      </c>
      <c r="S39">
        <f t="shared" si="1"/>
        <v>-2.0759506936676333</v>
      </c>
      <c r="T39">
        <f>R39*earth!$B$1</f>
        <v>5123162.7612407776</v>
      </c>
      <c r="U39">
        <f>COS(R39)*earth!$B$1</f>
        <v>4428816.2718319343</v>
      </c>
      <c r="W39">
        <f t="shared" si="3"/>
        <v>2</v>
      </c>
      <c r="X39">
        <f t="shared" si="4"/>
        <v>0</v>
      </c>
      <c r="Y39">
        <f t="shared" si="5"/>
        <v>0</v>
      </c>
      <c r="Z39">
        <f t="shared" si="6"/>
        <v>0</v>
      </c>
      <c r="AA39">
        <f t="shared" si="7"/>
        <v>-1</v>
      </c>
      <c r="AB39">
        <f t="shared" si="8"/>
        <v>1</v>
      </c>
      <c r="AC39">
        <f t="shared" si="9"/>
        <v>0.5</v>
      </c>
      <c r="AE39">
        <f>B39-$B$2</f>
        <v>76</v>
      </c>
      <c r="AF39" s="2">
        <f t="shared" si="10"/>
        <v>1.118468146027201</v>
      </c>
      <c r="AG39" s="2">
        <f t="shared" si="11"/>
        <v>1.118468146027201</v>
      </c>
    </row>
    <row r="40" spans="1:33" x14ac:dyDescent="0.25">
      <c r="A40" t="s">
        <v>141</v>
      </c>
      <c r="B40">
        <v>1020545266</v>
      </c>
      <c r="C40" t="s">
        <v>176</v>
      </c>
      <c r="D40" t="s">
        <v>132</v>
      </c>
      <c r="E40">
        <v>549068096</v>
      </c>
      <c r="F40" t="s">
        <v>183</v>
      </c>
      <c r="G40" t="s">
        <v>133</v>
      </c>
      <c r="H40">
        <v>-1419047808</v>
      </c>
      <c r="I40" t="s">
        <v>183</v>
      </c>
      <c r="J40" t="s">
        <v>134</v>
      </c>
      <c r="K40">
        <v>143</v>
      </c>
      <c r="L40" t="s">
        <v>180</v>
      </c>
      <c r="M40" t="s">
        <v>184</v>
      </c>
      <c r="N40">
        <v>143</v>
      </c>
      <c r="O40" t="s">
        <v>180</v>
      </c>
      <c r="P40">
        <f t="shared" si="2"/>
        <v>2</v>
      </c>
      <c r="R40">
        <f t="shared" si="0"/>
        <v>0.80324164438719647</v>
      </c>
      <c r="S40">
        <f t="shared" si="1"/>
        <v>-2.0759506936676333</v>
      </c>
      <c r="T40">
        <f>R40*earth!$B$1</f>
        <v>5123162.7612407776</v>
      </c>
      <c r="U40">
        <f>COS(R40)*earth!$B$1</f>
        <v>4428816.2718319343</v>
      </c>
      <c r="W40">
        <f t="shared" si="3"/>
        <v>2</v>
      </c>
      <c r="X40">
        <f t="shared" si="4"/>
        <v>0</v>
      </c>
      <c r="Y40">
        <f t="shared" si="5"/>
        <v>0</v>
      </c>
      <c r="Z40">
        <f t="shared" si="6"/>
        <v>0</v>
      </c>
      <c r="AA40">
        <f t="shared" si="7"/>
        <v>-1</v>
      </c>
      <c r="AB40">
        <f t="shared" si="8"/>
        <v>1</v>
      </c>
      <c r="AC40">
        <f t="shared" si="9"/>
        <v>0.5</v>
      </c>
      <c r="AE40">
        <f>B40-$B$2</f>
        <v>78</v>
      </c>
      <c r="AF40" s="2">
        <f t="shared" si="10"/>
        <v>1.118468146027201</v>
      </c>
      <c r="AG40" s="2">
        <f t="shared" si="11"/>
        <v>1.118468146027201</v>
      </c>
    </row>
    <row r="41" spans="1:33" x14ac:dyDescent="0.25">
      <c r="A41" t="s">
        <v>141</v>
      </c>
      <c r="B41">
        <v>1020545268</v>
      </c>
      <c r="C41" t="s">
        <v>176</v>
      </c>
      <c r="D41" t="s">
        <v>132</v>
      </c>
      <c r="E41">
        <v>549068096</v>
      </c>
      <c r="F41" t="s">
        <v>183</v>
      </c>
      <c r="G41" t="s">
        <v>133</v>
      </c>
      <c r="H41">
        <v>-1419047808</v>
      </c>
      <c r="I41" t="s">
        <v>183</v>
      </c>
      <c r="J41" t="s">
        <v>134</v>
      </c>
      <c r="K41">
        <v>142</v>
      </c>
      <c r="L41" t="s">
        <v>180</v>
      </c>
      <c r="M41" t="s">
        <v>184</v>
      </c>
      <c r="N41">
        <v>142</v>
      </c>
      <c r="O41" t="s">
        <v>180</v>
      </c>
      <c r="P41">
        <f t="shared" si="2"/>
        <v>2</v>
      </c>
      <c r="R41">
        <f t="shared" si="0"/>
        <v>0.80324164438719647</v>
      </c>
      <c r="S41">
        <f t="shared" si="1"/>
        <v>-2.0759506936676333</v>
      </c>
      <c r="T41">
        <f>R41*earth!$B$1</f>
        <v>5123162.7612407776</v>
      </c>
      <c r="U41">
        <f>COS(R41)*earth!$B$1</f>
        <v>4428816.2718319343</v>
      </c>
      <c r="W41">
        <f t="shared" si="3"/>
        <v>2</v>
      </c>
      <c r="X41">
        <f t="shared" si="4"/>
        <v>0</v>
      </c>
      <c r="Y41">
        <f t="shared" si="5"/>
        <v>0</v>
      </c>
      <c r="Z41">
        <f t="shared" si="6"/>
        <v>0</v>
      </c>
      <c r="AA41">
        <f t="shared" si="7"/>
        <v>-1</v>
      </c>
      <c r="AB41">
        <f t="shared" si="8"/>
        <v>1</v>
      </c>
      <c r="AC41">
        <f t="shared" si="9"/>
        <v>0.5</v>
      </c>
      <c r="AE41">
        <f>B41-$B$2</f>
        <v>80</v>
      </c>
      <c r="AF41" s="2">
        <f t="shared" si="10"/>
        <v>1.118468146027201</v>
      </c>
      <c r="AG41" s="2">
        <f t="shared" si="11"/>
        <v>1.7698171561910254</v>
      </c>
    </row>
    <row r="42" spans="1:33" x14ac:dyDescent="0.25">
      <c r="A42" t="s">
        <v>141</v>
      </c>
      <c r="B42">
        <v>1020545270</v>
      </c>
      <c r="C42" t="s">
        <v>176</v>
      </c>
      <c r="D42" t="s">
        <v>132</v>
      </c>
      <c r="E42">
        <v>549068160</v>
      </c>
      <c r="F42" t="s">
        <v>183</v>
      </c>
      <c r="G42" t="s">
        <v>133</v>
      </c>
      <c r="H42">
        <v>-1419047424</v>
      </c>
      <c r="I42" t="s">
        <v>183</v>
      </c>
      <c r="J42" t="s">
        <v>134</v>
      </c>
      <c r="K42">
        <v>141</v>
      </c>
      <c r="L42" t="s">
        <v>180</v>
      </c>
      <c r="M42" t="s">
        <v>184</v>
      </c>
      <c r="N42">
        <v>141</v>
      </c>
      <c r="O42" t="s">
        <v>180</v>
      </c>
      <c r="P42">
        <f t="shared" si="2"/>
        <v>2</v>
      </c>
      <c r="R42">
        <f t="shared" si="0"/>
        <v>0.80324173801395349</v>
      </c>
      <c r="S42">
        <f t="shared" si="1"/>
        <v>-2.0759501319070908</v>
      </c>
      <c r="T42">
        <f>R42*earth!$B$1</f>
        <v>5123163.3584024385</v>
      </c>
      <c r="U42">
        <f>COS(R42)*earth!$B$1</f>
        <v>4428815.8421079386</v>
      </c>
      <c r="W42">
        <f t="shared" si="3"/>
        <v>2</v>
      </c>
      <c r="X42">
        <f t="shared" si="4"/>
        <v>0.59716166090220213</v>
      </c>
      <c r="Y42">
        <f t="shared" si="5"/>
        <v>5.6176054252787821E-7</v>
      </c>
      <c r="Z42">
        <f t="shared" si="6"/>
        <v>2.4879339902186173</v>
      </c>
      <c r="AA42">
        <f t="shared" si="7"/>
        <v>-1</v>
      </c>
      <c r="AB42">
        <f t="shared" si="8"/>
        <v>2.7470743690218158</v>
      </c>
      <c r="AC42">
        <f t="shared" si="9"/>
        <v>1.3735371845109079</v>
      </c>
      <c r="AE42">
        <f>B42-$B$2</f>
        <v>82</v>
      </c>
      <c r="AF42" s="2">
        <f t="shared" si="10"/>
        <v>3.072515176518674</v>
      </c>
      <c r="AG42" s="2">
        <f t="shared" si="11"/>
        <v>1.3969944408486252</v>
      </c>
    </row>
    <row r="43" spans="1:33" x14ac:dyDescent="0.25">
      <c r="A43" t="s">
        <v>141</v>
      </c>
      <c r="B43">
        <v>1020545272</v>
      </c>
      <c r="C43" t="s">
        <v>176</v>
      </c>
      <c r="D43" t="s">
        <v>132</v>
      </c>
      <c r="E43">
        <v>549068160</v>
      </c>
      <c r="F43" t="s">
        <v>183</v>
      </c>
      <c r="G43" t="s">
        <v>133</v>
      </c>
      <c r="H43">
        <v>-1419047424</v>
      </c>
      <c r="I43" t="s">
        <v>183</v>
      </c>
      <c r="J43" t="s">
        <v>134</v>
      </c>
      <c r="K43">
        <v>141</v>
      </c>
      <c r="L43" t="s">
        <v>180</v>
      </c>
      <c r="M43" t="s">
        <v>184</v>
      </c>
      <c r="N43">
        <v>141</v>
      </c>
      <c r="O43" t="s">
        <v>180</v>
      </c>
      <c r="P43">
        <f t="shared" si="2"/>
        <v>2</v>
      </c>
      <c r="R43">
        <f t="shared" si="0"/>
        <v>0.80324173801395349</v>
      </c>
      <c r="S43">
        <f t="shared" si="1"/>
        <v>-2.0759501319070908</v>
      </c>
      <c r="T43">
        <f>R43*earth!$B$1</f>
        <v>5123163.3584024385</v>
      </c>
      <c r="U43">
        <f>COS(R43)*earth!$B$1</f>
        <v>4428815.8421079386</v>
      </c>
      <c r="W43">
        <f t="shared" si="3"/>
        <v>2</v>
      </c>
      <c r="X43">
        <f t="shared" si="4"/>
        <v>0</v>
      </c>
      <c r="Y43">
        <f t="shared" si="5"/>
        <v>0</v>
      </c>
      <c r="Z43">
        <f t="shared" si="6"/>
        <v>0</v>
      </c>
      <c r="AA43">
        <f t="shared" si="7"/>
        <v>0</v>
      </c>
      <c r="AB43">
        <f t="shared" si="8"/>
        <v>0</v>
      </c>
      <c r="AC43">
        <f t="shared" si="9"/>
        <v>0</v>
      </c>
      <c r="AE43">
        <f>B43-$B$2</f>
        <v>84</v>
      </c>
      <c r="AF43" s="2">
        <f t="shared" si="10"/>
        <v>0</v>
      </c>
      <c r="AG43" s="2">
        <f t="shared" si="11"/>
        <v>1.7226405366336148</v>
      </c>
    </row>
    <row r="44" spans="1:33" x14ac:dyDescent="0.25">
      <c r="A44" t="s">
        <v>141</v>
      </c>
      <c r="B44">
        <v>1020545275</v>
      </c>
      <c r="C44" t="s">
        <v>176</v>
      </c>
      <c r="D44" t="s">
        <v>132</v>
      </c>
      <c r="E44">
        <v>549067968</v>
      </c>
      <c r="F44" t="s">
        <v>183</v>
      </c>
      <c r="G44" t="s">
        <v>133</v>
      </c>
      <c r="H44">
        <v>-1419047552</v>
      </c>
      <c r="I44" t="s">
        <v>183</v>
      </c>
      <c r="J44" t="s">
        <v>134</v>
      </c>
      <c r="K44">
        <v>139</v>
      </c>
      <c r="L44" t="s">
        <v>180</v>
      </c>
      <c r="M44" t="s">
        <v>184</v>
      </c>
      <c r="N44">
        <v>139</v>
      </c>
      <c r="O44" t="s">
        <v>180</v>
      </c>
      <c r="P44">
        <f t="shared" si="2"/>
        <v>3</v>
      </c>
      <c r="R44">
        <f t="shared" si="0"/>
        <v>0.80324145713368234</v>
      </c>
      <c r="S44">
        <f t="shared" si="1"/>
        <v>-2.0759503191606048</v>
      </c>
      <c r="T44">
        <f>R44*earth!$B$1</f>
        <v>5123161.5669174539</v>
      </c>
      <c r="U44">
        <f>COS(R44)*earth!$B$1</f>
        <v>4428817.1312798113</v>
      </c>
      <c r="W44">
        <f t="shared" si="3"/>
        <v>3</v>
      </c>
      <c r="X44">
        <f t="shared" si="4"/>
        <v>-1.7914849845692515</v>
      </c>
      <c r="Y44">
        <f t="shared" si="5"/>
        <v>-1.8725351402792967E-7</v>
      </c>
      <c r="Z44">
        <f t="shared" si="6"/>
        <v>-0.82931157081923934</v>
      </c>
      <c r="AA44">
        <f t="shared" si="7"/>
        <v>-2</v>
      </c>
      <c r="AB44">
        <f t="shared" si="8"/>
        <v>2.8101914759374966</v>
      </c>
      <c r="AC44">
        <f t="shared" si="9"/>
        <v>0.93673049197916558</v>
      </c>
      <c r="AE44">
        <f>B44-$B$2</f>
        <v>87</v>
      </c>
      <c r="AF44" s="2">
        <f t="shared" si="10"/>
        <v>2.0954064333821707</v>
      </c>
      <c r="AG44" s="2">
        <f t="shared" si="11"/>
        <v>1.4205361089108095</v>
      </c>
    </row>
    <row r="45" spans="1:33" x14ac:dyDescent="0.25">
      <c r="A45" t="s">
        <v>141</v>
      </c>
      <c r="B45">
        <v>1020545277</v>
      </c>
      <c r="C45" t="s">
        <v>176</v>
      </c>
      <c r="D45" t="s">
        <v>132</v>
      </c>
      <c r="E45">
        <v>549067968</v>
      </c>
      <c r="F45" t="s">
        <v>183</v>
      </c>
      <c r="G45" t="s">
        <v>133</v>
      </c>
      <c r="H45">
        <v>-1419047808</v>
      </c>
      <c r="I45" t="s">
        <v>183</v>
      </c>
      <c r="J45" t="s">
        <v>134</v>
      </c>
      <c r="K45">
        <v>138</v>
      </c>
      <c r="L45" t="s">
        <v>180</v>
      </c>
      <c r="M45" t="s">
        <v>184</v>
      </c>
      <c r="N45">
        <v>138</v>
      </c>
      <c r="O45" t="s">
        <v>180</v>
      </c>
      <c r="P45">
        <f t="shared" si="2"/>
        <v>2</v>
      </c>
      <c r="R45">
        <f t="shared" si="0"/>
        <v>0.80324145713368234</v>
      </c>
      <c r="S45">
        <f t="shared" si="1"/>
        <v>-2.0759506936676333</v>
      </c>
      <c r="T45">
        <f>R45*earth!$B$1</f>
        <v>5123161.5669174539</v>
      </c>
      <c r="U45">
        <f>COS(R45)*earth!$B$1</f>
        <v>4428817.1312798113</v>
      </c>
      <c r="W45">
        <f t="shared" si="3"/>
        <v>2</v>
      </c>
      <c r="X45">
        <f t="shared" si="4"/>
        <v>0</v>
      </c>
      <c r="Y45">
        <f t="shared" si="5"/>
        <v>-3.7450702849994855E-7</v>
      </c>
      <c r="Z45">
        <f t="shared" si="6"/>
        <v>-1.6586231436052687</v>
      </c>
      <c r="AA45">
        <f t="shared" si="7"/>
        <v>-1</v>
      </c>
      <c r="AB45">
        <f t="shared" si="8"/>
        <v>1.9367577888065983</v>
      </c>
      <c r="AC45">
        <f t="shared" si="9"/>
        <v>0.96837889440329916</v>
      </c>
      <c r="AE45">
        <f>B45-$B$2</f>
        <v>89</v>
      </c>
      <c r="AF45" s="2">
        <f t="shared" si="10"/>
        <v>2.1662018933502578</v>
      </c>
      <c r="AG45" s="2">
        <f t="shared" si="11"/>
        <v>2.1426034060662675</v>
      </c>
    </row>
    <row r="46" spans="1:33" x14ac:dyDescent="0.25">
      <c r="A46" t="s">
        <v>141</v>
      </c>
      <c r="B46">
        <v>1020545279</v>
      </c>
      <c r="C46" t="s">
        <v>176</v>
      </c>
      <c r="D46" t="s">
        <v>132</v>
      </c>
      <c r="E46">
        <v>549067968</v>
      </c>
      <c r="F46" t="s">
        <v>183</v>
      </c>
      <c r="G46" t="s">
        <v>133</v>
      </c>
      <c r="H46">
        <v>-1419048064</v>
      </c>
      <c r="I46" t="s">
        <v>183</v>
      </c>
      <c r="J46" t="s">
        <v>134</v>
      </c>
      <c r="K46">
        <v>137</v>
      </c>
      <c r="L46" t="s">
        <v>180</v>
      </c>
      <c r="M46" t="s">
        <v>184</v>
      </c>
      <c r="N46">
        <v>137</v>
      </c>
      <c r="O46" t="s">
        <v>180</v>
      </c>
      <c r="P46">
        <f t="shared" si="2"/>
        <v>2</v>
      </c>
      <c r="R46">
        <f t="shared" si="0"/>
        <v>0.80324145713368234</v>
      </c>
      <c r="S46">
        <f t="shared" si="1"/>
        <v>-2.0759510681746614</v>
      </c>
      <c r="T46">
        <f>R46*earth!$B$1</f>
        <v>5123161.5669174539</v>
      </c>
      <c r="U46">
        <f>COS(R46)*earth!$B$1</f>
        <v>4428817.1312798113</v>
      </c>
      <c r="W46">
        <f t="shared" si="3"/>
        <v>2</v>
      </c>
      <c r="X46">
        <f t="shared" si="4"/>
        <v>0</v>
      </c>
      <c r="Y46">
        <f t="shared" si="5"/>
        <v>-3.7450702805585934E-7</v>
      </c>
      <c r="Z46">
        <f t="shared" si="6"/>
        <v>-1.6586231416384787</v>
      </c>
      <c r="AA46">
        <f t="shared" si="7"/>
        <v>-1</v>
      </c>
      <c r="AB46">
        <f t="shared" si="8"/>
        <v>1.9367577871222557</v>
      </c>
      <c r="AC46">
        <f t="shared" si="9"/>
        <v>0.96837889356112783</v>
      </c>
      <c r="AE46">
        <f>B46-$B$2</f>
        <v>91</v>
      </c>
      <c r="AF46" s="2">
        <f t="shared" si="10"/>
        <v>2.1662018914663741</v>
      </c>
      <c r="AG46" s="2">
        <f t="shared" si="11"/>
        <v>1.8169573102812777</v>
      </c>
    </row>
    <row r="47" spans="1:33" x14ac:dyDescent="0.25">
      <c r="A47" t="s">
        <v>141</v>
      </c>
      <c r="B47">
        <v>1020545281</v>
      </c>
      <c r="C47" t="s">
        <v>176</v>
      </c>
      <c r="D47" t="s">
        <v>132</v>
      </c>
      <c r="E47">
        <v>549067968</v>
      </c>
      <c r="F47" t="s">
        <v>183</v>
      </c>
      <c r="G47" t="s">
        <v>133</v>
      </c>
      <c r="H47">
        <v>-1419048064</v>
      </c>
      <c r="I47" t="s">
        <v>183</v>
      </c>
      <c r="J47" t="s">
        <v>134</v>
      </c>
      <c r="K47">
        <v>136</v>
      </c>
      <c r="L47" t="s">
        <v>180</v>
      </c>
      <c r="M47" t="s">
        <v>184</v>
      </c>
      <c r="N47">
        <v>136</v>
      </c>
      <c r="O47" t="s">
        <v>180</v>
      </c>
      <c r="P47">
        <f t="shared" si="2"/>
        <v>2</v>
      </c>
      <c r="R47">
        <f t="shared" si="0"/>
        <v>0.80324145713368234</v>
      </c>
      <c r="S47">
        <f t="shared" si="1"/>
        <v>-2.0759510681746614</v>
      </c>
      <c r="T47">
        <f>R47*earth!$B$1</f>
        <v>5123161.5669174539</v>
      </c>
      <c r="U47">
        <f>COS(R47)*earth!$B$1</f>
        <v>4428817.1312798113</v>
      </c>
      <c r="W47">
        <f t="shared" si="3"/>
        <v>2</v>
      </c>
      <c r="X47">
        <f t="shared" si="4"/>
        <v>0</v>
      </c>
      <c r="Y47">
        <f t="shared" si="5"/>
        <v>0</v>
      </c>
      <c r="Z47">
        <f t="shared" si="6"/>
        <v>0</v>
      </c>
      <c r="AA47">
        <f t="shared" si="7"/>
        <v>-1</v>
      </c>
      <c r="AB47">
        <f t="shared" si="8"/>
        <v>1</v>
      </c>
      <c r="AC47">
        <f t="shared" si="9"/>
        <v>0.5</v>
      </c>
      <c r="AE47">
        <f>B47-$B$2</f>
        <v>93</v>
      </c>
      <c r="AF47" s="2">
        <f t="shared" si="10"/>
        <v>1.118468146027201</v>
      </c>
      <c r="AG47" s="2">
        <f t="shared" si="11"/>
        <v>2.063585792272959</v>
      </c>
    </row>
    <row r="48" spans="1:33" x14ac:dyDescent="0.25">
      <c r="A48" t="s">
        <v>141</v>
      </c>
      <c r="B48">
        <v>1020545283</v>
      </c>
      <c r="C48" t="s">
        <v>176</v>
      </c>
      <c r="D48" t="s">
        <v>132</v>
      </c>
      <c r="E48">
        <v>549067968</v>
      </c>
      <c r="F48" t="s">
        <v>183</v>
      </c>
      <c r="G48" t="s">
        <v>133</v>
      </c>
      <c r="H48">
        <v>-1419048320</v>
      </c>
      <c r="I48" t="s">
        <v>183</v>
      </c>
      <c r="J48" t="s">
        <v>134</v>
      </c>
      <c r="K48">
        <v>134</v>
      </c>
      <c r="L48" t="s">
        <v>180</v>
      </c>
      <c r="M48" t="s">
        <v>184</v>
      </c>
      <c r="N48">
        <v>134</v>
      </c>
      <c r="O48" t="s">
        <v>180</v>
      </c>
      <c r="P48">
        <f t="shared" si="2"/>
        <v>2</v>
      </c>
      <c r="R48">
        <f t="shared" si="0"/>
        <v>0.80324145713368234</v>
      </c>
      <c r="S48">
        <f t="shared" si="1"/>
        <v>-2.0759514426816899</v>
      </c>
      <c r="T48">
        <f>R48*earth!$B$1</f>
        <v>5123161.5669174539</v>
      </c>
      <c r="U48">
        <f>COS(R48)*earth!$B$1</f>
        <v>4428817.1312798113</v>
      </c>
      <c r="W48">
        <f t="shared" si="3"/>
        <v>2</v>
      </c>
      <c r="X48">
        <f t="shared" si="4"/>
        <v>0</v>
      </c>
      <c r="Y48">
        <f t="shared" si="5"/>
        <v>-3.7450702849994855E-7</v>
      </c>
      <c r="Z48">
        <f t="shared" si="6"/>
        <v>-1.6586231436052687</v>
      </c>
      <c r="AA48">
        <f t="shared" si="7"/>
        <v>-2</v>
      </c>
      <c r="AB48">
        <f t="shared" si="8"/>
        <v>2.5982745683439661</v>
      </c>
      <c r="AC48">
        <f t="shared" si="9"/>
        <v>1.299137284171983</v>
      </c>
      <c r="AE48">
        <f>B48-$B$2</f>
        <v>95</v>
      </c>
      <c r="AF48" s="2">
        <f t="shared" si="10"/>
        <v>2.9060873393253019</v>
      </c>
      <c r="AG48" s="2">
        <f t="shared" si="11"/>
        <v>1.8258663847710095</v>
      </c>
    </row>
    <row r="49" spans="1:33" x14ac:dyDescent="0.25">
      <c r="A49" t="s">
        <v>141</v>
      </c>
      <c r="B49">
        <v>1020545285</v>
      </c>
      <c r="C49" t="s">
        <v>176</v>
      </c>
      <c r="D49" t="s">
        <v>132</v>
      </c>
      <c r="E49">
        <v>549067968</v>
      </c>
      <c r="F49" t="s">
        <v>183</v>
      </c>
      <c r="G49" t="s">
        <v>133</v>
      </c>
      <c r="H49">
        <v>-1419048448</v>
      </c>
      <c r="I49" t="s">
        <v>183</v>
      </c>
      <c r="J49" t="s">
        <v>134</v>
      </c>
      <c r="K49">
        <v>133</v>
      </c>
      <c r="L49" t="s">
        <v>180</v>
      </c>
      <c r="M49" t="s">
        <v>184</v>
      </c>
      <c r="N49">
        <v>133</v>
      </c>
      <c r="O49" t="s">
        <v>180</v>
      </c>
      <c r="P49">
        <f t="shared" si="2"/>
        <v>2</v>
      </c>
      <c r="R49">
        <f t="shared" si="0"/>
        <v>0.80324145713368234</v>
      </c>
      <c r="S49">
        <f t="shared" si="1"/>
        <v>-2.0759516299352039</v>
      </c>
      <c r="T49">
        <f>R49*earth!$B$1</f>
        <v>5123161.5669174539</v>
      </c>
      <c r="U49">
        <f>COS(R49)*earth!$B$1</f>
        <v>4428817.1312798113</v>
      </c>
      <c r="W49">
        <f t="shared" si="3"/>
        <v>2</v>
      </c>
      <c r="X49">
        <f t="shared" si="4"/>
        <v>0</v>
      </c>
      <c r="Y49">
        <f t="shared" si="5"/>
        <v>-1.8725351402792967E-7</v>
      </c>
      <c r="Z49">
        <f t="shared" si="6"/>
        <v>-0.82931157081923934</v>
      </c>
      <c r="AA49">
        <f t="shared" si="7"/>
        <v>-1</v>
      </c>
      <c r="AB49">
        <f t="shared" si="8"/>
        <v>1.2991372835442274</v>
      </c>
      <c r="AC49">
        <f t="shared" si="9"/>
        <v>0.64956864177211371</v>
      </c>
      <c r="AE49">
        <f>B49-$B$2</f>
        <v>97</v>
      </c>
      <c r="AF49" s="2">
        <f t="shared" si="10"/>
        <v>1.4530436689605264</v>
      </c>
      <c r="AG49" s="2">
        <f t="shared" si="11"/>
        <v>1.8258663847710099</v>
      </c>
    </row>
    <row r="50" spans="1:33" x14ac:dyDescent="0.25">
      <c r="A50" t="s">
        <v>141</v>
      </c>
      <c r="B50">
        <v>1020545287</v>
      </c>
      <c r="C50" t="s">
        <v>176</v>
      </c>
      <c r="D50" t="s">
        <v>132</v>
      </c>
      <c r="E50">
        <v>549067968</v>
      </c>
      <c r="F50" t="s">
        <v>183</v>
      </c>
      <c r="G50" t="s">
        <v>133</v>
      </c>
      <c r="H50">
        <v>-1419048448</v>
      </c>
      <c r="I50" t="s">
        <v>183</v>
      </c>
      <c r="J50" t="s">
        <v>134</v>
      </c>
      <c r="K50">
        <v>132</v>
      </c>
      <c r="L50" t="s">
        <v>180</v>
      </c>
      <c r="M50" t="s">
        <v>184</v>
      </c>
      <c r="N50">
        <v>132</v>
      </c>
      <c r="O50" t="s">
        <v>180</v>
      </c>
      <c r="P50">
        <f t="shared" si="2"/>
        <v>2</v>
      </c>
      <c r="R50">
        <f t="shared" si="0"/>
        <v>0.80324145713368234</v>
      </c>
      <c r="S50">
        <f t="shared" si="1"/>
        <v>-2.0759516299352039</v>
      </c>
      <c r="T50">
        <f>R50*earth!$B$1</f>
        <v>5123161.5669174539</v>
      </c>
      <c r="U50">
        <f>COS(R50)*earth!$B$1</f>
        <v>4428817.1312798113</v>
      </c>
      <c r="W50">
        <f t="shared" si="3"/>
        <v>2</v>
      </c>
      <c r="X50">
        <f t="shared" si="4"/>
        <v>0</v>
      </c>
      <c r="Y50">
        <f t="shared" si="5"/>
        <v>0</v>
      </c>
      <c r="Z50">
        <f t="shared" si="6"/>
        <v>0</v>
      </c>
      <c r="AA50">
        <f t="shared" si="7"/>
        <v>-1</v>
      </c>
      <c r="AB50">
        <f t="shared" si="8"/>
        <v>1</v>
      </c>
      <c r="AC50">
        <f t="shared" si="9"/>
        <v>0.5</v>
      </c>
      <c r="AE50">
        <f>B50-$B$2</f>
        <v>99</v>
      </c>
      <c r="AF50" s="2">
        <f t="shared" si="10"/>
        <v>1.118468146027201</v>
      </c>
      <c r="AG50" s="2">
        <f t="shared" si="11"/>
        <v>1.2299933203383093</v>
      </c>
    </row>
    <row r="51" spans="1:33" x14ac:dyDescent="0.25">
      <c r="A51" t="s">
        <v>141</v>
      </c>
      <c r="B51">
        <v>1020545289</v>
      </c>
      <c r="C51" t="s">
        <v>176</v>
      </c>
      <c r="D51" t="s">
        <v>132</v>
      </c>
      <c r="E51">
        <v>549067968</v>
      </c>
      <c r="F51" t="s">
        <v>183</v>
      </c>
      <c r="G51" t="s">
        <v>133</v>
      </c>
      <c r="H51">
        <v>-1419048448</v>
      </c>
      <c r="I51" t="s">
        <v>183</v>
      </c>
      <c r="J51" t="s">
        <v>134</v>
      </c>
      <c r="K51">
        <v>131</v>
      </c>
      <c r="L51" t="s">
        <v>180</v>
      </c>
      <c r="M51" t="s">
        <v>184</v>
      </c>
      <c r="N51">
        <v>131</v>
      </c>
      <c r="O51" t="s">
        <v>180</v>
      </c>
      <c r="P51">
        <f t="shared" si="2"/>
        <v>2</v>
      </c>
      <c r="R51">
        <f t="shared" si="0"/>
        <v>0.80324145713368234</v>
      </c>
      <c r="S51">
        <f t="shared" si="1"/>
        <v>-2.0759516299352039</v>
      </c>
      <c r="T51">
        <f>R51*earth!$B$1</f>
        <v>5123161.5669174539</v>
      </c>
      <c r="U51">
        <f>COS(R51)*earth!$B$1</f>
        <v>4428817.1312798113</v>
      </c>
      <c r="W51">
        <f t="shared" si="3"/>
        <v>2</v>
      </c>
      <c r="X51">
        <f t="shared" si="4"/>
        <v>0</v>
      </c>
      <c r="Y51">
        <f t="shared" si="5"/>
        <v>0</v>
      </c>
      <c r="Z51">
        <f t="shared" si="6"/>
        <v>0</v>
      </c>
      <c r="AA51">
        <f t="shared" si="7"/>
        <v>-1</v>
      </c>
      <c r="AB51">
        <f t="shared" si="8"/>
        <v>1</v>
      </c>
      <c r="AC51">
        <f t="shared" si="9"/>
        <v>0.5</v>
      </c>
      <c r="AE51">
        <f>B51-$B$2</f>
        <v>101</v>
      </c>
      <c r="AF51" s="2">
        <f t="shared" si="10"/>
        <v>1.118468146027201</v>
      </c>
      <c r="AG51" s="2">
        <f t="shared" si="11"/>
        <v>1.118468146027201</v>
      </c>
    </row>
    <row r="52" spans="1:33" x14ac:dyDescent="0.25">
      <c r="A52" t="s">
        <v>141</v>
      </c>
      <c r="B52">
        <v>1020545291</v>
      </c>
      <c r="C52" t="s">
        <v>176</v>
      </c>
      <c r="D52" t="s">
        <v>132</v>
      </c>
      <c r="E52">
        <v>549067968</v>
      </c>
      <c r="F52" t="s">
        <v>183</v>
      </c>
      <c r="G52" t="s">
        <v>133</v>
      </c>
      <c r="H52">
        <v>-1419048448</v>
      </c>
      <c r="I52" t="s">
        <v>183</v>
      </c>
      <c r="J52" t="s">
        <v>134</v>
      </c>
      <c r="K52">
        <v>130</v>
      </c>
      <c r="L52" t="s">
        <v>180</v>
      </c>
      <c r="M52" t="s">
        <v>184</v>
      </c>
      <c r="N52">
        <v>130</v>
      </c>
      <c r="O52" t="s">
        <v>180</v>
      </c>
      <c r="P52">
        <f t="shared" si="2"/>
        <v>2</v>
      </c>
      <c r="R52">
        <f t="shared" si="0"/>
        <v>0.80324145713368234</v>
      </c>
      <c r="S52">
        <f t="shared" si="1"/>
        <v>-2.0759516299352039</v>
      </c>
      <c r="T52">
        <f>R52*earth!$B$1</f>
        <v>5123161.5669174539</v>
      </c>
      <c r="U52">
        <f>COS(R52)*earth!$B$1</f>
        <v>4428817.1312798113</v>
      </c>
      <c r="W52">
        <f t="shared" si="3"/>
        <v>2</v>
      </c>
      <c r="X52">
        <f t="shared" si="4"/>
        <v>0</v>
      </c>
      <c r="Y52">
        <f t="shared" si="5"/>
        <v>0</v>
      </c>
      <c r="Z52">
        <f t="shared" si="6"/>
        <v>0</v>
      </c>
      <c r="AA52">
        <f t="shared" si="7"/>
        <v>-1</v>
      </c>
      <c r="AB52">
        <f t="shared" si="8"/>
        <v>1</v>
      </c>
      <c r="AC52">
        <f t="shared" si="9"/>
        <v>0.5</v>
      </c>
      <c r="AE52">
        <f>B52-$B$2</f>
        <v>103</v>
      </c>
      <c r="AF52" s="2">
        <f t="shared" si="10"/>
        <v>1.118468146027201</v>
      </c>
      <c r="AG52" s="2">
        <f t="shared" si="11"/>
        <v>1.118468146027201</v>
      </c>
    </row>
    <row r="53" spans="1:33" x14ac:dyDescent="0.25">
      <c r="A53" t="s">
        <v>141</v>
      </c>
      <c r="B53">
        <v>1020545293</v>
      </c>
      <c r="C53" t="s">
        <v>176</v>
      </c>
      <c r="D53" t="s">
        <v>132</v>
      </c>
      <c r="E53">
        <v>549067968</v>
      </c>
      <c r="F53" t="s">
        <v>183</v>
      </c>
      <c r="G53" t="s">
        <v>133</v>
      </c>
      <c r="H53">
        <v>-1419048448</v>
      </c>
      <c r="I53" t="s">
        <v>183</v>
      </c>
      <c r="J53" t="s">
        <v>134</v>
      </c>
      <c r="K53">
        <v>129</v>
      </c>
      <c r="L53" t="s">
        <v>180</v>
      </c>
      <c r="M53" t="s">
        <v>184</v>
      </c>
      <c r="N53">
        <v>129</v>
      </c>
      <c r="O53" t="s">
        <v>180</v>
      </c>
      <c r="P53">
        <f t="shared" si="2"/>
        <v>2</v>
      </c>
      <c r="R53">
        <f t="shared" si="0"/>
        <v>0.80324145713368234</v>
      </c>
      <c r="S53">
        <f t="shared" si="1"/>
        <v>-2.0759516299352039</v>
      </c>
      <c r="T53">
        <f>R53*earth!$B$1</f>
        <v>5123161.5669174539</v>
      </c>
      <c r="U53">
        <f>COS(R53)*earth!$B$1</f>
        <v>4428817.1312798113</v>
      </c>
      <c r="W53">
        <f t="shared" si="3"/>
        <v>2</v>
      </c>
      <c r="X53">
        <f t="shared" si="4"/>
        <v>0</v>
      </c>
      <c r="Y53">
        <f t="shared" si="5"/>
        <v>0</v>
      </c>
      <c r="Z53">
        <f t="shared" si="6"/>
        <v>0</v>
      </c>
      <c r="AA53">
        <f t="shared" si="7"/>
        <v>-1</v>
      </c>
      <c r="AB53">
        <f t="shared" si="8"/>
        <v>1</v>
      </c>
      <c r="AC53">
        <f t="shared" si="9"/>
        <v>0.5</v>
      </c>
      <c r="AE53">
        <f>B53-$B$2</f>
        <v>105</v>
      </c>
      <c r="AF53" s="2">
        <f t="shared" si="10"/>
        <v>1.118468146027201</v>
      </c>
      <c r="AG53" s="2">
        <f t="shared" si="11"/>
        <v>1.118468146027201</v>
      </c>
    </row>
    <row r="54" spans="1:33" x14ac:dyDescent="0.25">
      <c r="A54" t="s">
        <v>141</v>
      </c>
      <c r="B54">
        <v>1020545295</v>
      </c>
      <c r="C54" t="s">
        <v>176</v>
      </c>
      <c r="D54" t="s">
        <v>132</v>
      </c>
      <c r="E54">
        <v>549067968</v>
      </c>
      <c r="F54" t="s">
        <v>183</v>
      </c>
      <c r="G54" t="s">
        <v>133</v>
      </c>
      <c r="H54">
        <v>-1419048448</v>
      </c>
      <c r="I54" t="s">
        <v>183</v>
      </c>
      <c r="J54" t="s">
        <v>134</v>
      </c>
      <c r="K54">
        <v>128</v>
      </c>
      <c r="L54" t="s">
        <v>180</v>
      </c>
      <c r="M54" t="s">
        <v>184</v>
      </c>
      <c r="N54">
        <v>128</v>
      </c>
      <c r="O54" t="s">
        <v>180</v>
      </c>
      <c r="P54">
        <f t="shared" si="2"/>
        <v>2</v>
      </c>
      <c r="R54">
        <f t="shared" si="0"/>
        <v>0.80324145713368234</v>
      </c>
      <c r="S54">
        <f t="shared" si="1"/>
        <v>-2.0759516299352039</v>
      </c>
      <c r="T54">
        <f>R54*earth!$B$1</f>
        <v>5123161.5669174539</v>
      </c>
      <c r="U54">
        <f>COS(R54)*earth!$B$1</f>
        <v>4428817.1312798113</v>
      </c>
      <c r="W54">
        <f t="shared" si="3"/>
        <v>2</v>
      </c>
      <c r="X54">
        <f t="shared" si="4"/>
        <v>0</v>
      </c>
      <c r="Y54">
        <f t="shared" si="5"/>
        <v>0</v>
      </c>
      <c r="Z54">
        <f t="shared" si="6"/>
        <v>0</v>
      </c>
      <c r="AA54">
        <f t="shared" si="7"/>
        <v>-1</v>
      </c>
      <c r="AB54">
        <f t="shared" si="8"/>
        <v>1</v>
      </c>
      <c r="AC54">
        <f t="shared" si="9"/>
        <v>0.5</v>
      </c>
      <c r="AE54">
        <f>B54-$B$2</f>
        <v>107</v>
      </c>
      <c r="AF54" s="2">
        <f t="shared" si="10"/>
        <v>1.118468146027201</v>
      </c>
      <c r="AG54" s="2">
        <f t="shared" si="11"/>
        <v>2.1897800256236777</v>
      </c>
    </row>
    <row r="55" spans="1:33" x14ac:dyDescent="0.25">
      <c r="A55" t="s">
        <v>141</v>
      </c>
      <c r="B55">
        <v>1020545297</v>
      </c>
      <c r="C55" t="s">
        <v>176</v>
      </c>
      <c r="D55" t="s">
        <v>132</v>
      </c>
      <c r="E55">
        <v>549067968</v>
      </c>
      <c r="F55" t="s">
        <v>183</v>
      </c>
      <c r="G55" t="s">
        <v>133</v>
      </c>
      <c r="H55">
        <v>-1419048960</v>
      </c>
      <c r="I55" t="s">
        <v>183</v>
      </c>
      <c r="J55" t="s">
        <v>134</v>
      </c>
      <c r="K55">
        <v>126</v>
      </c>
      <c r="L55" t="s">
        <v>180</v>
      </c>
      <c r="M55" t="s">
        <v>184</v>
      </c>
      <c r="N55">
        <v>126</v>
      </c>
      <c r="O55" t="s">
        <v>180</v>
      </c>
      <c r="P55">
        <f t="shared" si="2"/>
        <v>2</v>
      </c>
      <c r="R55">
        <f t="shared" si="0"/>
        <v>0.80324145713368234</v>
      </c>
      <c r="S55">
        <f t="shared" si="1"/>
        <v>-2.0759523789492604</v>
      </c>
      <c r="T55">
        <f>R55*earth!$B$1</f>
        <v>5123161.5669174539</v>
      </c>
      <c r="U55">
        <f>COS(R55)*earth!$B$1</f>
        <v>4428817.1312798113</v>
      </c>
      <c r="W55">
        <f t="shared" si="3"/>
        <v>2</v>
      </c>
      <c r="X55">
        <f t="shared" si="4"/>
        <v>0</v>
      </c>
      <c r="Y55">
        <f t="shared" si="5"/>
        <v>-7.4901405655580788E-7</v>
      </c>
      <c r="Z55">
        <f t="shared" si="6"/>
        <v>-3.3172462852437472</v>
      </c>
      <c r="AA55">
        <f t="shared" si="7"/>
        <v>-2</v>
      </c>
      <c r="AB55">
        <f t="shared" si="8"/>
        <v>3.8735155759288538</v>
      </c>
      <c r="AC55">
        <f t="shared" si="9"/>
        <v>1.9367577879644269</v>
      </c>
      <c r="AE55">
        <f>B55-$B$2</f>
        <v>109</v>
      </c>
      <c r="AF55" s="2">
        <f t="shared" si="10"/>
        <v>4.3324037848166306</v>
      </c>
      <c r="AG55" s="2">
        <f t="shared" si="11"/>
        <v>2.8166381036670032</v>
      </c>
    </row>
    <row r="56" spans="1:33" x14ac:dyDescent="0.25">
      <c r="A56" t="s">
        <v>141</v>
      </c>
      <c r="B56">
        <v>1020545299</v>
      </c>
      <c r="C56" t="s">
        <v>176</v>
      </c>
      <c r="D56" t="s">
        <v>132</v>
      </c>
      <c r="E56">
        <v>549067968</v>
      </c>
      <c r="F56" t="s">
        <v>183</v>
      </c>
      <c r="G56" t="s">
        <v>133</v>
      </c>
      <c r="H56">
        <v>-1419049344</v>
      </c>
      <c r="I56" t="s">
        <v>183</v>
      </c>
      <c r="J56" t="s">
        <v>134</v>
      </c>
      <c r="K56">
        <v>125</v>
      </c>
      <c r="L56" t="s">
        <v>180</v>
      </c>
      <c r="M56" t="s">
        <v>184</v>
      </c>
      <c r="N56">
        <v>125</v>
      </c>
      <c r="O56" t="s">
        <v>180</v>
      </c>
      <c r="P56">
        <f t="shared" si="2"/>
        <v>2</v>
      </c>
      <c r="R56">
        <f t="shared" si="0"/>
        <v>0.80324145713368234</v>
      </c>
      <c r="S56">
        <f t="shared" si="1"/>
        <v>-2.075952940709803</v>
      </c>
      <c r="T56">
        <f>R56*earth!$B$1</f>
        <v>5123161.5669174539</v>
      </c>
      <c r="U56">
        <f>COS(R56)*earth!$B$1</f>
        <v>4428817.1312798113</v>
      </c>
      <c r="W56">
        <f t="shared" si="3"/>
        <v>2</v>
      </c>
      <c r="X56">
        <f t="shared" si="4"/>
        <v>0</v>
      </c>
      <c r="Y56">
        <f t="shared" si="5"/>
        <v>-5.6176054252787821E-7</v>
      </c>
      <c r="Z56">
        <f t="shared" si="6"/>
        <v>-2.4879347144245081</v>
      </c>
      <c r="AA56">
        <f t="shared" si="7"/>
        <v>-1</v>
      </c>
      <c r="AB56">
        <f t="shared" si="8"/>
        <v>2.6813838112509294</v>
      </c>
      <c r="AC56">
        <f t="shared" si="9"/>
        <v>1.3406919056254647</v>
      </c>
      <c r="AE56">
        <f>B56-$B$2</f>
        <v>111</v>
      </c>
      <c r="AF56" s="2">
        <f t="shared" si="10"/>
        <v>2.9990423801571775</v>
      </c>
      <c r="AG56" s="2">
        <f t="shared" si="11"/>
        <v>2.8166381036670032</v>
      </c>
    </row>
    <row r="57" spans="1:33" x14ac:dyDescent="0.25">
      <c r="A57" t="s">
        <v>141</v>
      </c>
      <c r="B57">
        <v>1020545301</v>
      </c>
      <c r="C57" t="s">
        <v>176</v>
      </c>
      <c r="D57" t="s">
        <v>132</v>
      </c>
      <c r="E57">
        <v>549067968</v>
      </c>
      <c r="F57" t="s">
        <v>183</v>
      </c>
      <c r="G57" t="s">
        <v>133</v>
      </c>
      <c r="H57">
        <v>-1419049344</v>
      </c>
      <c r="I57" t="s">
        <v>183</v>
      </c>
      <c r="J57" t="s">
        <v>134</v>
      </c>
      <c r="K57">
        <v>124</v>
      </c>
      <c r="L57" t="s">
        <v>180</v>
      </c>
      <c r="M57" t="s">
        <v>184</v>
      </c>
      <c r="N57">
        <v>124</v>
      </c>
      <c r="O57" t="s">
        <v>180</v>
      </c>
      <c r="P57">
        <f t="shared" si="2"/>
        <v>2</v>
      </c>
      <c r="R57">
        <f t="shared" si="0"/>
        <v>0.80324145713368234</v>
      </c>
      <c r="S57">
        <f t="shared" si="1"/>
        <v>-2.075952940709803</v>
      </c>
      <c r="T57">
        <f>R57*earth!$B$1</f>
        <v>5123161.5669174539</v>
      </c>
      <c r="U57">
        <f>COS(R57)*earth!$B$1</f>
        <v>4428817.1312798113</v>
      </c>
      <c r="W57">
        <f t="shared" si="3"/>
        <v>2</v>
      </c>
      <c r="X57">
        <f t="shared" si="4"/>
        <v>0</v>
      </c>
      <c r="Y57">
        <f t="shared" si="5"/>
        <v>0</v>
      </c>
      <c r="Z57">
        <f t="shared" si="6"/>
        <v>0</v>
      </c>
      <c r="AA57">
        <f t="shared" si="7"/>
        <v>-1</v>
      </c>
      <c r="AB57">
        <f t="shared" si="8"/>
        <v>1</v>
      </c>
      <c r="AC57">
        <f t="shared" si="9"/>
        <v>0.5</v>
      </c>
      <c r="AE57">
        <f>B57-$B$2</f>
        <v>113</v>
      </c>
      <c r="AF57" s="2">
        <f t="shared" si="10"/>
        <v>1.118468146027201</v>
      </c>
      <c r="AG57" s="2">
        <f t="shared" si="11"/>
        <v>1.90556957650642</v>
      </c>
    </row>
    <row r="58" spans="1:33" x14ac:dyDescent="0.25">
      <c r="A58" t="s">
        <v>141</v>
      </c>
      <c r="B58">
        <v>1020545303</v>
      </c>
      <c r="C58" t="s">
        <v>176</v>
      </c>
      <c r="D58" t="s">
        <v>132</v>
      </c>
      <c r="E58">
        <v>549067904</v>
      </c>
      <c r="F58" t="s">
        <v>183</v>
      </c>
      <c r="G58" t="s">
        <v>133</v>
      </c>
      <c r="H58">
        <v>-1419049472</v>
      </c>
      <c r="I58" t="s">
        <v>183</v>
      </c>
      <c r="J58" t="s">
        <v>134</v>
      </c>
      <c r="K58">
        <v>123</v>
      </c>
      <c r="L58" t="s">
        <v>180</v>
      </c>
      <c r="M58" t="s">
        <v>184</v>
      </c>
      <c r="N58">
        <v>123</v>
      </c>
      <c r="O58" t="s">
        <v>180</v>
      </c>
      <c r="P58">
        <f t="shared" si="2"/>
        <v>2</v>
      </c>
      <c r="R58">
        <f t="shared" si="0"/>
        <v>0.80324136350692521</v>
      </c>
      <c r="S58">
        <f t="shared" si="1"/>
        <v>-2.075953127963317</v>
      </c>
      <c r="T58">
        <f>R58*earth!$B$1</f>
        <v>5123160.9697557911</v>
      </c>
      <c r="U58">
        <f>COS(R58)*earth!$B$1</f>
        <v>4428817.5610036915</v>
      </c>
      <c r="W58">
        <f t="shared" si="3"/>
        <v>2</v>
      </c>
      <c r="X58">
        <f t="shared" si="4"/>
        <v>-0.59716166276484728</v>
      </c>
      <c r="Y58">
        <f t="shared" si="5"/>
        <v>-1.8725351402792967E-7</v>
      </c>
      <c r="Z58">
        <f t="shared" si="6"/>
        <v>-0.82931165128654605</v>
      </c>
      <c r="AA58">
        <f t="shared" si="7"/>
        <v>-1</v>
      </c>
      <c r="AB58">
        <f t="shared" si="8"/>
        <v>1.4298111296376508</v>
      </c>
      <c r="AC58">
        <f t="shared" si="9"/>
        <v>0.71490556481882539</v>
      </c>
      <c r="AE58">
        <f>B58-$B$2</f>
        <v>115</v>
      </c>
      <c r="AF58" s="2">
        <f t="shared" si="10"/>
        <v>1.5991982033348813</v>
      </c>
      <c r="AG58" s="2">
        <f t="shared" si="11"/>
        <v>1.6279561322876794</v>
      </c>
    </row>
    <row r="59" spans="1:33" x14ac:dyDescent="0.25">
      <c r="A59" t="s">
        <v>141</v>
      </c>
      <c r="B59">
        <v>1020545305</v>
      </c>
      <c r="C59" t="s">
        <v>176</v>
      </c>
      <c r="D59" t="s">
        <v>132</v>
      </c>
      <c r="E59">
        <v>549067904</v>
      </c>
      <c r="F59" t="s">
        <v>183</v>
      </c>
      <c r="G59" t="s">
        <v>133</v>
      </c>
      <c r="H59">
        <v>-1419049728</v>
      </c>
      <c r="I59" t="s">
        <v>183</v>
      </c>
      <c r="J59" t="s">
        <v>134</v>
      </c>
      <c r="K59">
        <v>122</v>
      </c>
      <c r="L59" t="s">
        <v>180</v>
      </c>
      <c r="M59" t="s">
        <v>184</v>
      </c>
      <c r="N59">
        <v>122</v>
      </c>
      <c r="O59" t="s">
        <v>180</v>
      </c>
      <c r="P59">
        <f t="shared" si="2"/>
        <v>2</v>
      </c>
      <c r="R59">
        <f t="shared" si="0"/>
        <v>0.80324136350692521</v>
      </c>
      <c r="S59">
        <f t="shared" si="1"/>
        <v>-2.0759535024703455</v>
      </c>
      <c r="T59">
        <f>R59*earth!$B$1</f>
        <v>5123160.9697557911</v>
      </c>
      <c r="U59">
        <f>COS(R59)*earth!$B$1</f>
        <v>4428817.5610036915</v>
      </c>
      <c r="W59">
        <f t="shared" si="3"/>
        <v>2</v>
      </c>
      <c r="X59">
        <f t="shared" si="4"/>
        <v>0</v>
      </c>
      <c r="Y59">
        <f t="shared" si="5"/>
        <v>-3.7450702849994855E-7</v>
      </c>
      <c r="Z59">
        <f t="shared" si="6"/>
        <v>-1.6586233045398822</v>
      </c>
      <c r="AA59">
        <f t="shared" si="7"/>
        <v>-1</v>
      </c>
      <c r="AB59">
        <f t="shared" si="8"/>
        <v>1.9367579266296546</v>
      </c>
      <c r="AC59">
        <f t="shared" si="9"/>
        <v>0.96837896331482731</v>
      </c>
      <c r="AE59">
        <f>B59-$B$2</f>
        <v>117</v>
      </c>
      <c r="AF59" s="2">
        <f t="shared" si="10"/>
        <v>2.1662020475009558</v>
      </c>
      <c r="AG59" s="2">
        <f t="shared" si="11"/>
        <v>1.7972240916355247</v>
      </c>
    </row>
    <row r="60" spans="1:33" x14ac:dyDescent="0.25">
      <c r="A60" t="s">
        <v>141</v>
      </c>
      <c r="B60">
        <v>1020545307</v>
      </c>
      <c r="C60" t="s">
        <v>176</v>
      </c>
      <c r="D60" t="s">
        <v>132</v>
      </c>
      <c r="E60">
        <v>549067776</v>
      </c>
      <c r="F60" t="s">
        <v>183</v>
      </c>
      <c r="G60" t="s">
        <v>133</v>
      </c>
      <c r="H60">
        <v>-1419049856</v>
      </c>
      <c r="I60" t="s">
        <v>183</v>
      </c>
      <c r="J60" t="s">
        <v>134</v>
      </c>
      <c r="K60">
        <v>122</v>
      </c>
      <c r="L60" t="s">
        <v>180</v>
      </c>
      <c r="M60" t="s">
        <v>184</v>
      </c>
      <c r="N60">
        <v>122</v>
      </c>
      <c r="O60" t="s">
        <v>180</v>
      </c>
      <c r="P60">
        <f t="shared" si="2"/>
        <v>2</v>
      </c>
      <c r="R60">
        <f t="shared" si="0"/>
        <v>0.80324117625341107</v>
      </c>
      <c r="S60">
        <f t="shared" si="1"/>
        <v>-2.0759536897238595</v>
      </c>
      <c r="T60">
        <f>R60*earth!$B$1</f>
        <v>5123159.7754324675</v>
      </c>
      <c r="U60">
        <f>COS(R60)*earth!$B$1</f>
        <v>4428818.4204513356</v>
      </c>
      <c r="W60">
        <f t="shared" si="3"/>
        <v>2</v>
      </c>
      <c r="X60">
        <f t="shared" si="4"/>
        <v>-1.1943233236670494</v>
      </c>
      <c r="Y60">
        <f t="shared" si="5"/>
        <v>-1.8725351402792967E-7</v>
      </c>
      <c r="Z60">
        <f t="shared" si="6"/>
        <v>-0.82931181222113748</v>
      </c>
      <c r="AA60">
        <f t="shared" si="7"/>
        <v>0</v>
      </c>
      <c r="AB60">
        <f t="shared" si="8"/>
        <v>1.4540172912811646</v>
      </c>
      <c r="AC60">
        <f t="shared" si="9"/>
        <v>0.72700864564058232</v>
      </c>
      <c r="AE60">
        <f>B60-$B$2</f>
        <v>119</v>
      </c>
      <c r="AF60" s="2">
        <f t="shared" si="10"/>
        <v>1.6262720240707369</v>
      </c>
      <c r="AG60" s="2">
        <f t="shared" si="11"/>
        <v>1.6369807391996314</v>
      </c>
    </row>
    <row r="61" spans="1:33" x14ac:dyDescent="0.25">
      <c r="A61" t="s">
        <v>141</v>
      </c>
      <c r="B61">
        <v>1020545309</v>
      </c>
      <c r="C61" t="s">
        <v>176</v>
      </c>
      <c r="D61" t="s">
        <v>132</v>
      </c>
      <c r="E61">
        <v>549067776</v>
      </c>
      <c r="F61" t="s">
        <v>183</v>
      </c>
      <c r="G61" t="s">
        <v>133</v>
      </c>
      <c r="H61">
        <v>-1419049856</v>
      </c>
      <c r="I61" t="s">
        <v>183</v>
      </c>
      <c r="J61" t="s">
        <v>134</v>
      </c>
      <c r="K61">
        <v>121</v>
      </c>
      <c r="L61" t="s">
        <v>180</v>
      </c>
      <c r="M61" t="s">
        <v>184</v>
      </c>
      <c r="N61">
        <v>121</v>
      </c>
      <c r="O61" t="s">
        <v>180</v>
      </c>
      <c r="P61">
        <f t="shared" si="2"/>
        <v>2</v>
      </c>
      <c r="R61">
        <f t="shared" si="0"/>
        <v>0.80324117625341107</v>
      </c>
      <c r="S61">
        <f t="shared" si="1"/>
        <v>-2.0759536897238595</v>
      </c>
      <c r="T61">
        <f>R61*earth!$B$1</f>
        <v>5123159.7754324675</v>
      </c>
      <c r="U61">
        <f>COS(R61)*earth!$B$1</f>
        <v>4428818.4204513356</v>
      </c>
      <c r="W61">
        <f t="shared" si="3"/>
        <v>2</v>
      </c>
      <c r="X61">
        <f t="shared" si="4"/>
        <v>0</v>
      </c>
      <c r="Y61">
        <f t="shared" si="5"/>
        <v>0</v>
      </c>
      <c r="Z61">
        <f t="shared" si="6"/>
        <v>0</v>
      </c>
      <c r="AA61">
        <f t="shared" si="7"/>
        <v>-1</v>
      </c>
      <c r="AB61">
        <f t="shared" si="8"/>
        <v>1</v>
      </c>
      <c r="AC61">
        <f t="shared" si="9"/>
        <v>0.5</v>
      </c>
      <c r="AE61">
        <f>B61-$B$2</f>
        <v>121</v>
      </c>
      <c r="AF61" s="2">
        <f t="shared" si="10"/>
        <v>1.118468146027201</v>
      </c>
      <c r="AG61" s="2">
        <f t="shared" si="11"/>
        <v>1.2877361053750462</v>
      </c>
    </row>
    <row r="62" spans="1:33" x14ac:dyDescent="0.25">
      <c r="A62" t="s">
        <v>141</v>
      </c>
      <c r="B62">
        <v>1020545311</v>
      </c>
      <c r="C62" t="s">
        <v>176</v>
      </c>
      <c r="D62" t="s">
        <v>132</v>
      </c>
      <c r="E62">
        <v>549067776</v>
      </c>
      <c r="F62" t="s">
        <v>183</v>
      </c>
      <c r="G62" t="s">
        <v>133</v>
      </c>
      <c r="H62">
        <v>-1419049856</v>
      </c>
      <c r="I62" t="s">
        <v>183</v>
      </c>
      <c r="J62" t="s">
        <v>134</v>
      </c>
      <c r="K62">
        <v>120</v>
      </c>
      <c r="L62" t="s">
        <v>180</v>
      </c>
      <c r="M62" t="s">
        <v>184</v>
      </c>
      <c r="N62">
        <v>120</v>
      </c>
      <c r="O62" t="s">
        <v>180</v>
      </c>
      <c r="P62">
        <f t="shared" si="2"/>
        <v>2</v>
      </c>
      <c r="R62">
        <f t="shared" si="0"/>
        <v>0.80324117625341107</v>
      </c>
      <c r="S62">
        <f t="shared" si="1"/>
        <v>-2.0759536897238595</v>
      </c>
      <c r="T62">
        <f>R62*earth!$B$1</f>
        <v>5123159.7754324675</v>
      </c>
      <c r="U62">
        <f>COS(R62)*earth!$B$1</f>
        <v>4428818.4204513356</v>
      </c>
      <c r="W62">
        <f t="shared" si="3"/>
        <v>2</v>
      </c>
      <c r="X62">
        <f t="shared" si="4"/>
        <v>0</v>
      </c>
      <c r="Y62">
        <f t="shared" si="5"/>
        <v>0</v>
      </c>
      <c r="Z62">
        <f t="shared" si="6"/>
        <v>0</v>
      </c>
      <c r="AA62">
        <f t="shared" si="7"/>
        <v>-1</v>
      </c>
      <c r="AB62">
        <f t="shared" si="8"/>
        <v>1</v>
      </c>
      <c r="AC62">
        <f t="shared" si="9"/>
        <v>0.5</v>
      </c>
      <c r="AE62">
        <f>B62-$B$2</f>
        <v>123</v>
      </c>
      <c r="AF62" s="2">
        <f t="shared" si="10"/>
        <v>1.118468146027201</v>
      </c>
      <c r="AG62" s="2">
        <f t="shared" si="11"/>
        <v>1.3640179940804231</v>
      </c>
    </row>
    <row r="63" spans="1:33" x14ac:dyDescent="0.25">
      <c r="A63" t="s">
        <v>141</v>
      </c>
      <c r="B63">
        <v>1020545313</v>
      </c>
      <c r="C63" t="s">
        <v>176</v>
      </c>
      <c r="D63" t="s">
        <v>132</v>
      </c>
      <c r="E63">
        <v>549067776</v>
      </c>
      <c r="F63" t="s">
        <v>183</v>
      </c>
      <c r="G63" t="s">
        <v>133</v>
      </c>
      <c r="H63">
        <v>-1419050112</v>
      </c>
      <c r="I63" t="s">
        <v>183</v>
      </c>
      <c r="J63" t="s">
        <v>134</v>
      </c>
      <c r="K63">
        <v>120</v>
      </c>
      <c r="L63" t="s">
        <v>180</v>
      </c>
      <c r="M63" t="s">
        <v>184</v>
      </c>
      <c r="N63">
        <v>120</v>
      </c>
      <c r="O63" t="s">
        <v>180</v>
      </c>
      <c r="P63">
        <f t="shared" si="2"/>
        <v>2</v>
      </c>
      <c r="R63">
        <f t="shared" si="0"/>
        <v>0.80324117625341107</v>
      </c>
      <c r="S63">
        <f t="shared" si="1"/>
        <v>-2.0759540642308876</v>
      </c>
      <c r="T63">
        <f>R63*earth!$B$1</f>
        <v>5123159.7754324675</v>
      </c>
      <c r="U63">
        <f>COS(R63)*earth!$B$1</f>
        <v>4428818.4204513356</v>
      </c>
      <c r="W63">
        <f t="shared" si="3"/>
        <v>2</v>
      </c>
      <c r="X63">
        <f t="shared" si="4"/>
        <v>0</v>
      </c>
      <c r="Y63">
        <f t="shared" si="5"/>
        <v>-3.7450702805585934E-7</v>
      </c>
      <c r="Z63">
        <f t="shared" si="6"/>
        <v>-1.658623624442275</v>
      </c>
      <c r="AA63">
        <f t="shared" si="7"/>
        <v>0</v>
      </c>
      <c r="AB63">
        <f t="shared" si="8"/>
        <v>1.658623624442275</v>
      </c>
      <c r="AC63">
        <f t="shared" si="9"/>
        <v>0.82931181222113748</v>
      </c>
      <c r="AE63">
        <f>B63-$B$2</f>
        <v>125</v>
      </c>
      <c r="AF63" s="2">
        <f t="shared" si="10"/>
        <v>1.855117690186868</v>
      </c>
      <c r="AG63" s="2">
        <f t="shared" si="11"/>
        <v>0.99119527873802304</v>
      </c>
    </row>
    <row r="64" spans="1:33" x14ac:dyDescent="0.25">
      <c r="A64" t="s">
        <v>141</v>
      </c>
      <c r="B64">
        <v>1020545316</v>
      </c>
      <c r="C64" t="s">
        <v>176</v>
      </c>
      <c r="D64" t="s">
        <v>132</v>
      </c>
      <c r="E64">
        <v>549067776</v>
      </c>
      <c r="F64" t="s">
        <v>183</v>
      </c>
      <c r="G64" t="s">
        <v>133</v>
      </c>
      <c r="H64">
        <v>-1419050112</v>
      </c>
      <c r="I64" t="s">
        <v>183</v>
      </c>
      <c r="J64" t="s">
        <v>134</v>
      </c>
      <c r="K64">
        <v>120</v>
      </c>
      <c r="L64" t="s">
        <v>180</v>
      </c>
      <c r="M64" t="s">
        <v>184</v>
      </c>
      <c r="N64">
        <v>120</v>
      </c>
      <c r="O64" t="s">
        <v>180</v>
      </c>
      <c r="P64">
        <f t="shared" si="2"/>
        <v>3</v>
      </c>
      <c r="R64">
        <f t="shared" si="0"/>
        <v>0.80324117625341107</v>
      </c>
      <c r="S64">
        <f t="shared" si="1"/>
        <v>-2.0759540642308876</v>
      </c>
      <c r="T64">
        <f>R64*earth!$B$1</f>
        <v>5123159.7754324675</v>
      </c>
      <c r="U64">
        <f>COS(R64)*earth!$B$1</f>
        <v>4428818.4204513356</v>
      </c>
      <c r="W64">
        <f t="shared" si="3"/>
        <v>3</v>
      </c>
      <c r="X64">
        <f t="shared" si="4"/>
        <v>0</v>
      </c>
      <c r="Y64">
        <f t="shared" si="5"/>
        <v>0</v>
      </c>
      <c r="Z64">
        <f t="shared" si="6"/>
        <v>0</v>
      </c>
      <c r="AA64">
        <f t="shared" si="7"/>
        <v>0</v>
      </c>
      <c r="AB64">
        <f t="shared" si="8"/>
        <v>0</v>
      </c>
      <c r="AC64">
        <f t="shared" si="9"/>
        <v>0</v>
      </c>
      <c r="AE64">
        <f>B64-$B$2</f>
        <v>128</v>
      </c>
      <c r="AF64" s="2">
        <f t="shared" si="10"/>
        <v>0</v>
      </c>
      <c r="AG64" s="2">
        <f t="shared" si="11"/>
        <v>0.61837256339562263</v>
      </c>
    </row>
    <row r="65" spans="1:33" x14ac:dyDescent="0.25">
      <c r="A65" t="s">
        <v>141</v>
      </c>
      <c r="B65">
        <v>1020545318</v>
      </c>
      <c r="C65" t="s">
        <v>176</v>
      </c>
      <c r="D65" t="s">
        <v>132</v>
      </c>
      <c r="E65">
        <v>549067776</v>
      </c>
      <c r="F65" t="s">
        <v>183</v>
      </c>
      <c r="G65" t="s">
        <v>133</v>
      </c>
      <c r="H65">
        <v>-1419050112</v>
      </c>
      <c r="I65" t="s">
        <v>183</v>
      </c>
      <c r="J65" t="s">
        <v>134</v>
      </c>
      <c r="K65">
        <v>120</v>
      </c>
      <c r="L65" t="s">
        <v>180</v>
      </c>
      <c r="M65" t="s">
        <v>184</v>
      </c>
      <c r="N65">
        <v>120</v>
      </c>
      <c r="O65" t="s">
        <v>180</v>
      </c>
      <c r="P65">
        <f t="shared" si="2"/>
        <v>2</v>
      </c>
      <c r="R65">
        <f t="shared" si="0"/>
        <v>0.80324117625341107</v>
      </c>
      <c r="S65">
        <f t="shared" si="1"/>
        <v>-2.0759540642308876</v>
      </c>
      <c r="T65">
        <f>R65*earth!$B$1</f>
        <v>5123159.7754324675</v>
      </c>
      <c r="U65">
        <f>COS(R65)*earth!$B$1</f>
        <v>4428818.4204513356</v>
      </c>
      <c r="W65">
        <f t="shared" si="3"/>
        <v>2</v>
      </c>
      <c r="X65">
        <f t="shared" si="4"/>
        <v>0</v>
      </c>
      <c r="Y65">
        <f t="shared" si="5"/>
        <v>0</v>
      </c>
      <c r="Z65">
        <f t="shared" si="6"/>
        <v>0</v>
      </c>
      <c r="AA65">
        <f t="shared" si="7"/>
        <v>0</v>
      </c>
      <c r="AB65">
        <f t="shared" si="8"/>
        <v>0</v>
      </c>
      <c r="AC65">
        <f t="shared" si="9"/>
        <v>0</v>
      </c>
      <c r="AE65">
        <f>B65-$B$2</f>
        <v>130</v>
      </c>
      <c r="AF65" s="2">
        <f t="shared" si="10"/>
        <v>0</v>
      </c>
      <c r="AG65" s="2">
        <f t="shared" si="11"/>
        <v>0</v>
      </c>
    </row>
    <row r="66" spans="1:33" x14ac:dyDescent="0.25">
      <c r="A66" t="s">
        <v>141</v>
      </c>
      <c r="B66">
        <v>1020545320</v>
      </c>
      <c r="C66" t="s">
        <v>176</v>
      </c>
      <c r="D66" t="s">
        <v>132</v>
      </c>
      <c r="E66">
        <v>549067776</v>
      </c>
      <c r="F66" t="s">
        <v>183</v>
      </c>
      <c r="G66" t="s">
        <v>133</v>
      </c>
      <c r="H66">
        <v>-1419050112</v>
      </c>
      <c r="I66" t="s">
        <v>183</v>
      </c>
      <c r="J66" t="s">
        <v>134</v>
      </c>
      <c r="K66">
        <v>120</v>
      </c>
      <c r="L66" t="s">
        <v>180</v>
      </c>
      <c r="M66" t="s">
        <v>184</v>
      </c>
      <c r="N66">
        <v>120</v>
      </c>
      <c r="O66" t="s">
        <v>180</v>
      </c>
      <c r="P66">
        <f t="shared" si="2"/>
        <v>2</v>
      </c>
      <c r="R66">
        <f t="shared" si="0"/>
        <v>0.80324117625341107</v>
      </c>
      <c r="S66">
        <f t="shared" si="1"/>
        <v>-2.0759540642308876</v>
      </c>
      <c r="T66">
        <f>R66*earth!$B$1</f>
        <v>5123159.7754324675</v>
      </c>
      <c r="U66">
        <f>COS(R66)*earth!$B$1</f>
        <v>4428818.4204513356</v>
      </c>
      <c r="W66">
        <f t="shared" si="3"/>
        <v>2</v>
      </c>
      <c r="X66">
        <f t="shared" si="4"/>
        <v>0</v>
      </c>
      <c r="Y66">
        <f t="shared" si="5"/>
        <v>0</v>
      </c>
      <c r="Z66">
        <f t="shared" si="6"/>
        <v>0</v>
      </c>
      <c r="AA66">
        <f t="shared" si="7"/>
        <v>0</v>
      </c>
      <c r="AB66">
        <f t="shared" si="8"/>
        <v>0</v>
      </c>
      <c r="AC66">
        <f t="shared" si="9"/>
        <v>0</v>
      </c>
      <c r="AE66">
        <f>B66-$B$2</f>
        <v>132</v>
      </c>
      <c r="AF66" s="2">
        <f t="shared" si="10"/>
        <v>0</v>
      </c>
      <c r="AG66" s="2">
        <f t="shared" si="11"/>
        <v>0</v>
      </c>
    </row>
    <row r="67" spans="1:33" x14ac:dyDescent="0.25">
      <c r="A67" t="s">
        <v>141</v>
      </c>
      <c r="B67">
        <v>1020545322</v>
      </c>
      <c r="C67" t="s">
        <v>176</v>
      </c>
      <c r="D67" t="s">
        <v>132</v>
      </c>
      <c r="E67">
        <v>549067776</v>
      </c>
      <c r="F67" t="s">
        <v>183</v>
      </c>
      <c r="G67" t="s">
        <v>133</v>
      </c>
      <c r="H67">
        <v>-1419050112</v>
      </c>
      <c r="I67" t="s">
        <v>183</v>
      </c>
      <c r="J67" t="s">
        <v>134</v>
      </c>
      <c r="K67">
        <v>120</v>
      </c>
      <c r="L67" t="s">
        <v>180</v>
      </c>
      <c r="M67" t="s">
        <v>184</v>
      </c>
      <c r="N67">
        <v>120</v>
      </c>
      <c r="O67" t="s">
        <v>180</v>
      </c>
      <c r="P67">
        <f t="shared" si="2"/>
        <v>2</v>
      </c>
      <c r="R67">
        <f t="shared" ref="R67:R130" si="12">RADIANS(E67* (180 / 2 ^31))</f>
        <v>0.80324117625341107</v>
      </c>
      <c r="S67">
        <f t="shared" ref="S67:S130" si="13">RADIANS(H67* (180 / 2 ^31))</f>
        <v>-2.0759540642308876</v>
      </c>
      <c r="T67">
        <f>R67*earth!$B$1</f>
        <v>5123159.7754324675</v>
      </c>
      <c r="U67">
        <f>COS(R67)*earth!$B$1</f>
        <v>4428818.4204513356</v>
      </c>
      <c r="W67">
        <f t="shared" si="3"/>
        <v>2</v>
      </c>
      <c r="X67">
        <f t="shared" si="4"/>
        <v>0</v>
      </c>
      <c r="Y67">
        <f t="shared" si="5"/>
        <v>0</v>
      </c>
      <c r="Z67">
        <f t="shared" si="6"/>
        <v>0</v>
      </c>
      <c r="AA67">
        <f t="shared" si="7"/>
        <v>0</v>
      </c>
      <c r="AB67">
        <f t="shared" si="8"/>
        <v>0</v>
      </c>
      <c r="AC67">
        <f t="shared" si="9"/>
        <v>0</v>
      </c>
      <c r="AE67">
        <f>B67-$B$2</f>
        <v>134</v>
      </c>
      <c r="AF67" s="2">
        <f t="shared" si="10"/>
        <v>0</v>
      </c>
      <c r="AG67" s="2">
        <f t="shared" si="11"/>
        <v>0</v>
      </c>
    </row>
    <row r="68" spans="1:33" x14ac:dyDescent="0.25">
      <c r="A68" t="s">
        <v>141</v>
      </c>
      <c r="B68">
        <v>1020545324</v>
      </c>
      <c r="C68" t="s">
        <v>176</v>
      </c>
      <c r="D68" t="s">
        <v>132</v>
      </c>
      <c r="E68">
        <v>549067776</v>
      </c>
      <c r="F68" t="s">
        <v>183</v>
      </c>
      <c r="G68" t="s">
        <v>133</v>
      </c>
      <c r="H68">
        <v>-1419050112</v>
      </c>
      <c r="I68" t="s">
        <v>183</v>
      </c>
      <c r="J68" t="s">
        <v>134</v>
      </c>
      <c r="K68">
        <v>120</v>
      </c>
      <c r="L68" t="s">
        <v>180</v>
      </c>
      <c r="M68" t="s">
        <v>184</v>
      </c>
      <c r="N68">
        <v>120</v>
      </c>
      <c r="O68" t="s">
        <v>180</v>
      </c>
      <c r="P68">
        <f t="shared" ref="P68:P131" si="14">B68-B67</f>
        <v>2</v>
      </c>
      <c r="R68">
        <f t="shared" si="12"/>
        <v>0.80324117625341107</v>
      </c>
      <c r="S68">
        <f t="shared" si="13"/>
        <v>-2.0759540642308876</v>
      </c>
      <c r="T68">
        <f>R68*earth!$B$1</f>
        <v>5123159.7754324675</v>
      </c>
      <c r="U68">
        <f>COS(R68)*earth!$B$1</f>
        <v>4428818.4204513356</v>
      </c>
      <c r="W68">
        <f t="shared" ref="W68:W131" si="15">B68-B67</f>
        <v>2</v>
      </c>
      <c r="X68">
        <f t="shared" ref="X68:X131" si="16">T68-T67</f>
        <v>0</v>
      </c>
      <c r="Y68">
        <f t="shared" ref="Y68:Y131" si="17">S68-S67</f>
        <v>0</v>
      </c>
      <c r="Z68">
        <f t="shared" ref="Z68:Z131" si="18">Y68*U68</f>
        <v>0</v>
      </c>
      <c r="AA68">
        <f t="shared" ref="AA68:AA131" si="19">N68-N67</f>
        <v>0</v>
      </c>
      <c r="AB68">
        <f t="shared" ref="AB68:AB131" si="20">SQRT(X68*X68+Z68*Z68+AA68*AA68)</f>
        <v>0</v>
      </c>
      <c r="AC68">
        <f t="shared" ref="AC68:AC131" si="21">AB68/W68</f>
        <v>0</v>
      </c>
      <c r="AE68">
        <f>B68-$B$2</f>
        <v>136</v>
      </c>
      <c r="AF68" s="2">
        <f t="shared" ref="AF68:AF131" si="22">AC68*3600/1609.344</f>
        <v>0</v>
      </c>
      <c r="AG68" s="2">
        <f t="shared" si="11"/>
        <v>0</v>
      </c>
    </row>
    <row r="69" spans="1:33" x14ac:dyDescent="0.25">
      <c r="A69" t="s">
        <v>141</v>
      </c>
      <c r="B69">
        <v>1020545326</v>
      </c>
      <c r="C69" t="s">
        <v>176</v>
      </c>
      <c r="D69" t="s">
        <v>132</v>
      </c>
      <c r="E69">
        <v>549067776</v>
      </c>
      <c r="F69" t="s">
        <v>183</v>
      </c>
      <c r="G69" t="s">
        <v>133</v>
      </c>
      <c r="H69">
        <v>-1419050112</v>
      </c>
      <c r="I69" t="s">
        <v>183</v>
      </c>
      <c r="J69" t="s">
        <v>134</v>
      </c>
      <c r="K69">
        <v>120</v>
      </c>
      <c r="L69" t="s">
        <v>180</v>
      </c>
      <c r="M69" t="s">
        <v>184</v>
      </c>
      <c r="N69">
        <v>120</v>
      </c>
      <c r="O69" t="s">
        <v>180</v>
      </c>
      <c r="P69">
        <f t="shared" si="14"/>
        <v>2</v>
      </c>
      <c r="R69">
        <f t="shared" si="12"/>
        <v>0.80324117625341107</v>
      </c>
      <c r="S69">
        <f t="shared" si="13"/>
        <v>-2.0759540642308876</v>
      </c>
      <c r="T69">
        <f>R69*earth!$B$1</f>
        <v>5123159.7754324675</v>
      </c>
      <c r="U69">
        <f>COS(R69)*earth!$B$1</f>
        <v>4428818.4204513356</v>
      </c>
      <c r="W69">
        <f t="shared" si="15"/>
        <v>2</v>
      </c>
      <c r="X69">
        <f t="shared" si="16"/>
        <v>0</v>
      </c>
      <c r="Y69">
        <f t="shared" si="17"/>
        <v>0</v>
      </c>
      <c r="Z69">
        <f t="shared" si="18"/>
        <v>0</v>
      </c>
      <c r="AA69">
        <f t="shared" si="19"/>
        <v>0</v>
      </c>
      <c r="AB69">
        <f t="shared" si="20"/>
        <v>0</v>
      </c>
      <c r="AC69">
        <f t="shared" si="21"/>
        <v>0</v>
      </c>
      <c r="AE69">
        <f>B69-$B$2</f>
        <v>138</v>
      </c>
      <c r="AF69" s="2">
        <f t="shared" si="22"/>
        <v>0</v>
      </c>
      <c r="AG69" s="2">
        <f t="shared" ref="AG69:AG132" si="23">AVERAGE(AF68:AF70)</f>
        <v>0</v>
      </c>
    </row>
    <row r="70" spans="1:33" x14ac:dyDescent="0.25">
      <c r="A70" t="s">
        <v>141</v>
      </c>
      <c r="B70">
        <v>1020545328</v>
      </c>
      <c r="C70" t="s">
        <v>176</v>
      </c>
      <c r="D70" t="s">
        <v>132</v>
      </c>
      <c r="E70">
        <v>549067776</v>
      </c>
      <c r="F70" t="s">
        <v>183</v>
      </c>
      <c r="G70" t="s">
        <v>133</v>
      </c>
      <c r="H70">
        <v>-1419050112</v>
      </c>
      <c r="I70" t="s">
        <v>183</v>
      </c>
      <c r="J70" t="s">
        <v>134</v>
      </c>
      <c r="K70">
        <v>120</v>
      </c>
      <c r="L70" t="s">
        <v>180</v>
      </c>
      <c r="M70" t="s">
        <v>184</v>
      </c>
      <c r="N70">
        <v>120</v>
      </c>
      <c r="O70" t="s">
        <v>180</v>
      </c>
      <c r="P70">
        <f t="shared" si="14"/>
        <v>2</v>
      </c>
      <c r="R70">
        <f t="shared" si="12"/>
        <v>0.80324117625341107</v>
      </c>
      <c r="S70">
        <f t="shared" si="13"/>
        <v>-2.0759540642308876</v>
      </c>
      <c r="T70">
        <f>R70*earth!$B$1</f>
        <v>5123159.7754324675</v>
      </c>
      <c r="U70">
        <f>COS(R70)*earth!$B$1</f>
        <v>4428818.4204513356</v>
      </c>
      <c r="W70">
        <f t="shared" si="15"/>
        <v>2</v>
      </c>
      <c r="X70">
        <f t="shared" si="16"/>
        <v>0</v>
      </c>
      <c r="Y70">
        <f t="shared" si="17"/>
        <v>0</v>
      </c>
      <c r="Z70">
        <f t="shared" si="18"/>
        <v>0</v>
      </c>
      <c r="AA70">
        <f t="shared" si="19"/>
        <v>0</v>
      </c>
      <c r="AB70">
        <f t="shared" si="20"/>
        <v>0</v>
      </c>
      <c r="AC70">
        <f t="shared" si="21"/>
        <v>0</v>
      </c>
      <c r="AE70">
        <f>B70-$B$2</f>
        <v>140</v>
      </c>
      <c r="AF70" s="2">
        <f t="shared" si="22"/>
        <v>0</v>
      </c>
      <c r="AG70" s="2">
        <f t="shared" si="23"/>
        <v>0</v>
      </c>
    </row>
    <row r="71" spans="1:33" x14ac:dyDescent="0.25">
      <c r="A71" t="s">
        <v>141</v>
      </c>
      <c r="B71">
        <v>1020545330</v>
      </c>
      <c r="C71" t="s">
        <v>176</v>
      </c>
      <c r="D71" t="s">
        <v>132</v>
      </c>
      <c r="E71">
        <v>549067776</v>
      </c>
      <c r="F71" t="s">
        <v>183</v>
      </c>
      <c r="G71" t="s">
        <v>133</v>
      </c>
      <c r="H71">
        <v>-1419050112</v>
      </c>
      <c r="I71" t="s">
        <v>183</v>
      </c>
      <c r="J71" t="s">
        <v>134</v>
      </c>
      <c r="K71">
        <v>120</v>
      </c>
      <c r="L71" t="s">
        <v>180</v>
      </c>
      <c r="M71" t="s">
        <v>184</v>
      </c>
      <c r="N71">
        <v>120</v>
      </c>
      <c r="O71" t="s">
        <v>180</v>
      </c>
      <c r="P71">
        <f t="shared" si="14"/>
        <v>2</v>
      </c>
      <c r="R71">
        <f t="shared" si="12"/>
        <v>0.80324117625341107</v>
      </c>
      <c r="S71">
        <f t="shared" si="13"/>
        <v>-2.0759540642308876</v>
      </c>
      <c r="T71">
        <f>R71*earth!$B$1</f>
        <v>5123159.7754324675</v>
      </c>
      <c r="U71">
        <f>COS(R71)*earth!$B$1</f>
        <v>4428818.4204513356</v>
      </c>
      <c r="W71">
        <f t="shared" si="15"/>
        <v>2</v>
      </c>
      <c r="X71">
        <f t="shared" si="16"/>
        <v>0</v>
      </c>
      <c r="Y71">
        <f t="shared" si="17"/>
        <v>0</v>
      </c>
      <c r="Z71">
        <f t="shared" si="18"/>
        <v>0</v>
      </c>
      <c r="AA71">
        <f t="shared" si="19"/>
        <v>0</v>
      </c>
      <c r="AB71">
        <f t="shared" si="20"/>
        <v>0</v>
      </c>
      <c r="AC71">
        <f t="shared" si="21"/>
        <v>0</v>
      </c>
      <c r="AE71">
        <f>B71-$B$2</f>
        <v>142</v>
      </c>
      <c r="AF71" s="2">
        <f t="shared" si="22"/>
        <v>0</v>
      </c>
      <c r="AG71" s="2">
        <f t="shared" si="23"/>
        <v>1.5391917179800041</v>
      </c>
    </row>
    <row r="72" spans="1:33" x14ac:dyDescent="0.25">
      <c r="A72" t="s">
        <v>141</v>
      </c>
      <c r="B72">
        <v>1020545332</v>
      </c>
      <c r="C72" t="s">
        <v>176</v>
      </c>
      <c r="D72" t="s">
        <v>132</v>
      </c>
      <c r="E72">
        <v>549067712</v>
      </c>
      <c r="F72" t="s">
        <v>183</v>
      </c>
      <c r="G72" t="s">
        <v>133</v>
      </c>
      <c r="H72">
        <v>-1419050240</v>
      </c>
      <c r="I72" t="s">
        <v>183</v>
      </c>
      <c r="J72" t="s">
        <v>134</v>
      </c>
      <c r="K72">
        <v>116</v>
      </c>
      <c r="L72" t="s">
        <v>180</v>
      </c>
      <c r="M72" t="s">
        <v>184</v>
      </c>
      <c r="N72">
        <v>116</v>
      </c>
      <c r="O72" t="s">
        <v>180</v>
      </c>
      <c r="P72">
        <f t="shared" si="14"/>
        <v>2</v>
      </c>
      <c r="R72">
        <f t="shared" si="12"/>
        <v>0.80324108262665395</v>
      </c>
      <c r="S72">
        <f t="shared" si="13"/>
        <v>-2.075954251484402</v>
      </c>
      <c r="T72">
        <f>R72*earth!$B$1</f>
        <v>5123159.1782708056</v>
      </c>
      <c r="U72">
        <f>COS(R72)*earth!$B$1</f>
        <v>4428818.8501750985</v>
      </c>
      <c r="W72">
        <f t="shared" si="15"/>
        <v>2</v>
      </c>
      <c r="X72">
        <f t="shared" si="16"/>
        <v>-0.5971616618335247</v>
      </c>
      <c r="Y72">
        <f t="shared" si="17"/>
        <v>-1.8725351447201888E-7</v>
      </c>
      <c r="Z72">
        <f t="shared" si="18"/>
        <v>-0.82931189465521282</v>
      </c>
      <c r="AA72">
        <f t="shared" si="19"/>
        <v>-4</v>
      </c>
      <c r="AB72">
        <f t="shared" si="20"/>
        <v>4.1284815936346861</v>
      </c>
      <c r="AC72">
        <f t="shared" si="21"/>
        <v>2.0642407968173431</v>
      </c>
      <c r="AE72">
        <f>B72-$B$2</f>
        <v>144</v>
      </c>
      <c r="AF72" s="2">
        <f t="shared" si="22"/>
        <v>4.6175751539400123</v>
      </c>
      <c r="AG72" s="2">
        <f t="shared" si="23"/>
        <v>3.1294436360342868</v>
      </c>
    </row>
    <row r="73" spans="1:33" x14ac:dyDescent="0.25">
      <c r="A73" t="s">
        <v>141</v>
      </c>
      <c r="B73">
        <v>1020545334</v>
      </c>
      <c r="C73" t="s">
        <v>176</v>
      </c>
      <c r="D73" t="s">
        <v>132</v>
      </c>
      <c r="E73">
        <v>549067712</v>
      </c>
      <c r="F73" t="s">
        <v>183</v>
      </c>
      <c r="G73" t="s">
        <v>133</v>
      </c>
      <c r="H73">
        <v>-1419050880</v>
      </c>
      <c r="I73" t="s">
        <v>183</v>
      </c>
      <c r="J73" t="s">
        <v>134</v>
      </c>
      <c r="K73">
        <v>115</v>
      </c>
      <c r="L73" t="s">
        <v>180</v>
      </c>
      <c r="M73" t="s">
        <v>184</v>
      </c>
      <c r="N73">
        <v>115</v>
      </c>
      <c r="O73" t="s">
        <v>180</v>
      </c>
      <c r="P73">
        <f t="shared" si="14"/>
        <v>2</v>
      </c>
      <c r="R73">
        <f t="shared" si="12"/>
        <v>0.80324108262665395</v>
      </c>
      <c r="S73">
        <f t="shared" si="13"/>
        <v>-2.0759551877519726</v>
      </c>
      <c r="T73">
        <f>R73*earth!$B$1</f>
        <v>5123159.1782708056</v>
      </c>
      <c r="U73">
        <f>COS(R73)*earth!$B$1</f>
        <v>4428818.8501750985</v>
      </c>
      <c r="W73">
        <f t="shared" si="15"/>
        <v>2</v>
      </c>
      <c r="X73">
        <f t="shared" si="16"/>
        <v>0</v>
      </c>
      <c r="Y73">
        <f t="shared" si="17"/>
        <v>-9.3626757058373755E-7</v>
      </c>
      <c r="Z73">
        <f t="shared" si="18"/>
        <v>-4.1465594654089015</v>
      </c>
      <c r="AA73">
        <f t="shared" si="19"/>
        <v>-1</v>
      </c>
      <c r="AB73">
        <f t="shared" si="20"/>
        <v>4.2654373046819192</v>
      </c>
      <c r="AC73">
        <f t="shared" si="21"/>
        <v>2.1327186523409596</v>
      </c>
      <c r="AE73">
        <f>B73-$B$2</f>
        <v>146</v>
      </c>
      <c r="AF73" s="2">
        <f t="shared" si="22"/>
        <v>4.770755754162848</v>
      </c>
      <c r="AG73" s="2">
        <f t="shared" si="23"/>
        <v>3.1294436360342868</v>
      </c>
    </row>
    <row r="74" spans="1:33" x14ac:dyDescent="0.25">
      <c r="A74" t="s">
        <v>141</v>
      </c>
      <c r="B74">
        <v>1020545336</v>
      </c>
      <c r="C74" t="s">
        <v>176</v>
      </c>
      <c r="D74" t="s">
        <v>132</v>
      </c>
      <c r="E74">
        <v>549067712</v>
      </c>
      <c r="F74" t="s">
        <v>183</v>
      </c>
      <c r="G74" t="s">
        <v>133</v>
      </c>
      <c r="H74">
        <v>-1419050880</v>
      </c>
      <c r="I74" t="s">
        <v>183</v>
      </c>
      <c r="J74" t="s">
        <v>134</v>
      </c>
      <c r="K74">
        <v>115</v>
      </c>
      <c r="L74" t="s">
        <v>180</v>
      </c>
      <c r="M74" t="s">
        <v>184</v>
      </c>
      <c r="N74">
        <v>115</v>
      </c>
      <c r="O74" t="s">
        <v>180</v>
      </c>
      <c r="P74">
        <f t="shared" si="14"/>
        <v>2</v>
      </c>
      <c r="R74">
        <f t="shared" si="12"/>
        <v>0.80324108262665395</v>
      </c>
      <c r="S74">
        <f t="shared" si="13"/>
        <v>-2.0759551877519726</v>
      </c>
      <c r="T74">
        <f>R74*earth!$B$1</f>
        <v>5123159.1782708056</v>
      </c>
      <c r="U74">
        <f>COS(R74)*earth!$B$1</f>
        <v>4428818.8501750985</v>
      </c>
      <c r="W74">
        <f t="shared" si="15"/>
        <v>2</v>
      </c>
      <c r="X74">
        <f t="shared" si="16"/>
        <v>0</v>
      </c>
      <c r="Y74">
        <f t="shared" si="17"/>
        <v>0</v>
      </c>
      <c r="Z74">
        <f t="shared" si="18"/>
        <v>0</v>
      </c>
      <c r="AA74">
        <f t="shared" si="19"/>
        <v>0</v>
      </c>
      <c r="AB74">
        <f t="shared" si="20"/>
        <v>0</v>
      </c>
      <c r="AC74">
        <f t="shared" si="21"/>
        <v>0</v>
      </c>
      <c r="AE74">
        <f>B74-$B$2</f>
        <v>148</v>
      </c>
      <c r="AF74" s="2">
        <f t="shared" si="22"/>
        <v>0</v>
      </c>
      <c r="AG74" s="2">
        <f t="shared" si="23"/>
        <v>1.5902519180542827</v>
      </c>
    </row>
    <row r="75" spans="1:33" x14ac:dyDescent="0.25">
      <c r="A75" t="s">
        <v>141</v>
      </c>
      <c r="B75">
        <v>1020545338</v>
      </c>
      <c r="C75" t="s">
        <v>176</v>
      </c>
      <c r="D75" t="s">
        <v>132</v>
      </c>
      <c r="E75">
        <v>549067712</v>
      </c>
      <c r="F75" t="s">
        <v>183</v>
      </c>
      <c r="G75" t="s">
        <v>133</v>
      </c>
      <c r="H75">
        <v>-1419050880</v>
      </c>
      <c r="I75" t="s">
        <v>183</v>
      </c>
      <c r="J75" t="s">
        <v>134</v>
      </c>
      <c r="K75">
        <v>115</v>
      </c>
      <c r="L75" t="s">
        <v>180</v>
      </c>
      <c r="M75" t="s">
        <v>184</v>
      </c>
      <c r="N75">
        <v>115</v>
      </c>
      <c r="O75" t="s">
        <v>180</v>
      </c>
      <c r="P75">
        <f t="shared" si="14"/>
        <v>2</v>
      </c>
      <c r="R75">
        <f t="shared" si="12"/>
        <v>0.80324108262665395</v>
      </c>
      <c r="S75">
        <f t="shared" si="13"/>
        <v>-2.0759551877519726</v>
      </c>
      <c r="T75">
        <f>R75*earth!$B$1</f>
        <v>5123159.1782708056</v>
      </c>
      <c r="U75">
        <f>COS(R75)*earth!$B$1</f>
        <v>4428818.8501750985</v>
      </c>
      <c r="W75">
        <f t="shared" si="15"/>
        <v>2</v>
      </c>
      <c r="X75">
        <f t="shared" si="16"/>
        <v>0</v>
      </c>
      <c r="Y75">
        <f t="shared" si="17"/>
        <v>0</v>
      </c>
      <c r="Z75">
        <f t="shared" si="18"/>
        <v>0</v>
      </c>
      <c r="AA75">
        <f t="shared" si="19"/>
        <v>0</v>
      </c>
      <c r="AB75">
        <f t="shared" si="20"/>
        <v>0</v>
      </c>
      <c r="AC75">
        <f t="shared" si="21"/>
        <v>0</v>
      </c>
      <c r="AE75">
        <f>B75-$B$2</f>
        <v>150</v>
      </c>
      <c r="AF75" s="2">
        <f t="shared" si="22"/>
        <v>0</v>
      </c>
      <c r="AG75" s="2">
        <f t="shared" si="23"/>
        <v>0</v>
      </c>
    </row>
    <row r="76" spans="1:33" x14ac:dyDescent="0.25">
      <c r="A76" t="s">
        <v>141</v>
      </c>
      <c r="B76">
        <v>1020545340</v>
      </c>
      <c r="C76" t="s">
        <v>176</v>
      </c>
      <c r="D76" t="s">
        <v>132</v>
      </c>
      <c r="E76">
        <v>549067712</v>
      </c>
      <c r="F76" t="s">
        <v>183</v>
      </c>
      <c r="G76" t="s">
        <v>133</v>
      </c>
      <c r="H76">
        <v>-1419050880</v>
      </c>
      <c r="I76" t="s">
        <v>183</v>
      </c>
      <c r="J76" t="s">
        <v>134</v>
      </c>
      <c r="K76">
        <v>115</v>
      </c>
      <c r="L76" t="s">
        <v>180</v>
      </c>
      <c r="M76" t="s">
        <v>184</v>
      </c>
      <c r="N76">
        <v>115</v>
      </c>
      <c r="O76" t="s">
        <v>180</v>
      </c>
      <c r="P76">
        <f t="shared" si="14"/>
        <v>2</v>
      </c>
      <c r="R76">
        <f t="shared" si="12"/>
        <v>0.80324108262665395</v>
      </c>
      <c r="S76">
        <f t="shared" si="13"/>
        <v>-2.0759551877519726</v>
      </c>
      <c r="T76">
        <f>R76*earth!$B$1</f>
        <v>5123159.1782708056</v>
      </c>
      <c r="U76">
        <f>COS(R76)*earth!$B$1</f>
        <v>4428818.8501750985</v>
      </c>
      <c r="W76">
        <f t="shared" si="15"/>
        <v>2</v>
      </c>
      <c r="X76">
        <f t="shared" si="16"/>
        <v>0</v>
      </c>
      <c r="Y76">
        <f t="shared" si="17"/>
        <v>0</v>
      </c>
      <c r="Z76">
        <f t="shared" si="18"/>
        <v>0</v>
      </c>
      <c r="AA76">
        <f t="shared" si="19"/>
        <v>0</v>
      </c>
      <c r="AB76">
        <f t="shared" si="20"/>
        <v>0</v>
      </c>
      <c r="AC76">
        <f t="shared" si="21"/>
        <v>0</v>
      </c>
      <c r="AE76">
        <f>B76-$B$2</f>
        <v>152</v>
      </c>
      <c r="AF76" s="2">
        <f t="shared" si="22"/>
        <v>0</v>
      </c>
      <c r="AG76" s="2">
        <f t="shared" si="23"/>
        <v>0</v>
      </c>
    </row>
    <row r="77" spans="1:33" x14ac:dyDescent="0.25">
      <c r="A77" t="s">
        <v>141</v>
      </c>
      <c r="B77">
        <v>1020545342</v>
      </c>
      <c r="C77" t="s">
        <v>176</v>
      </c>
      <c r="D77" t="s">
        <v>132</v>
      </c>
      <c r="E77">
        <v>549067712</v>
      </c>
      <c r="F77" t="s">
        <v>183</v>
      </c>
      <c r="G77" t="s">
        <v>133</v>
      </c>
      <c r="H77">
        <v>-1419050880</v>
      </c>
      <c r="I77" t="s">
        <v>183</v>
      </c>
      <c r="J77" t="s">
        <v>134</v>
      </c>
      <c r="K77">
        <v>115</v>
      </c>
      <c r="L77" t="s">
        <v>180</v>
      </c>
      <c r="M77" t="s">
        <v>184</v>
      </c>
      <c r="N77">
        <v>115</v>
      </c>
      <c r="O77" t="s">
        <v>180</v>
      </c>
      <c r="P77">
        <f t="shared" si="14"/>
        <v>2</v>
      </c>
      <c r="R77">
        <f t="shared" si="12"/>
        <v>0.80324108262665395</v>
      </c>
      <c r="S77">
        <f t="shared" si="13"/>
        <v>-2.0759551877519726</v>
      </c>
      <c r="T77">
        <f>R77*earth!$B$1</f>
        <v>5123159.1782708056</v>
      </c>
      <c r="U77">
        <f>COS(R77)*earth!$B$1</f>
        <v>4428818.8501750985</v>
      </c>
      <c r="W77">
        <f t="shared" si="15"/>
        <v>2</v>
      </c>
      <c r="X77">
        <f t="shared" si="16"/>
        <v>0</v>
      </c>
      <c r="Y77">
        <f t="shared" si="17"/>
        <v>0</v>
      </c>
      <c r="Z77">
        <f t="shared" si="18"/>
        <v>0</v>
      </c>
      <c r="AA77">
        <f t="shared" si="19"/>
        <v>0</v>
      </c>
      <c r="AB77">
        <f t="shared" si="20"/>
        <v>0</v>
      </c>
      <c r="AC77">
        <f t="shared" si="21"/>
        <v>0</v>
      </c>
      <c r="AE77">
        <f>B77-$B$2</f>
        <v>154</v>
      </c>
      <c r="AF77" s="2">
        <f t="shared" si="22"/>
        <v>0</v>
      </c>
      <c r="AG77" s="2">
        <f t="shared" si="23"/>
        <v>0</v>
      </c>
    </row>
    <row r="78" spans="1:33" x14ac:dyDescent="0.25">
      <c r="A78" t="s">
        <v>141</v>
      </c>
      <c r="B78">
        <v>1020545344</v>
      </c>
      <c r="C78" t="s">
        <v>176</v>
      </c>
      <c r="D78" t="s">
        <v>132</v>
      </c>
      <c r="E78">
        <v>549067712</v>
      </c>
      <c r="F78" t="s">
        <v>183</v>
      </c>
      <c r="G78" t="s">
        <v>133</v>
      </c>
      <c r="H78">
        <v>-1419050880</v>
      </c>
      <c r="I78" t="s">
        <v>183</v>
      </c>
      <c r="J78" t="s">
        <v>134</v>
      </c>
      <c r="K78">
        <v>115</v>
      </c>
      <c r="L78" t="s">
        <v>180</v>
      </c>
      <c r="M78" t="s">
        <v>184</v>
      </c>
      <c r="N78">
        <v>115</v>
      </c>
      <c r="O78" t="s">
        <v>180</v>
      </c>
      <c r="P78">
        <f t="shared" si="14"/>
        <v>2</v>
      </c>
      <c r="R78">
        <f t="shared" si="12"/>
        <v>0.80324108262665395</v>
      </c>
      <c r="S78">
        <f t="shared" si="13"/>
        <v>-2.0759551877519726</v>
      </c>
      <c r="T78">
        <f>R78*earth!$B$1</f>
        <v>5123159.1782708056</v>
      </c>
      <c r="U78">
        <f>COS(R78)*earth!$B$1</f>
        <v>4428818.8501750985</v>
      </c>
      <c r="W78">
        <f t="shared" si="15"/>
        <v>2</v>
      </c>
      <c r="X78">
        <f t="shared" si="16"/>
        <v>0</v>
      </c>
      <c r="Y78">
        <f t="shared" si="17"/>
        <v>0</v>
      </c>
      <c r="Z78">
        <f t="shared" si="18"/>
        <v>0</v>
      </c>
      <c r="AA78">
        <f t="shared" si="19"/>
        <v>0</v>
      </c>
      <c r="AB78">
        <f t="shared" si="20"/>
        <v>0</v>
      </c>
      <c r="AC78">
        <f t="shared" si="21"/>
        <v>0</v>
      </c>
      <c r="AE78">
        <f>B78-$B$2</f>
        <v>156</v>
      </c>
      <c r="AF78" s="2">
        <f t="shared" si="22"/>
        <v>0</v>
      </c>
      <c r="AG78" s="2">
        <f t="shared" si="23"/>
        <v>0</v>
      </c>
    </row>
    <row r="79" spans="1:33" x14ac:dyDescent="0.25">
      <c r="A79" t="s">
        <v>141</v>
      </c>
      <c r="B79">
        <v>1020545346</v>
      </c>
      <c r="C79" t="s">
        <v>176</v>
      </c>
      <c r="D79" t="s">
        <v>132</v>
      </c>
      <c r="E79">
        <v>549067712</v>
      </c>
      <c r="F79" t="s">
        <v>183</v>
      </c>
      <c r="G79" t="s">
        <v>133</v>
      </c>
      <c r="H79">
        <v>-1419050880</v>
      </c>
      <c r="I79" t="s">
        <v>183</v>
      </c>
      <c r="J79" t="s">
        <v>134</v>
      </c>
      <c r="K79">
        <v>115</v>
      </c>
      <c r="L79" t="s">
        <v>180</v>
      </c>
      <c r="M79" t="s">
        <v>184</v>
      </c>
      <c r="N79">
        <v>115</v>
      </c>
      <c r="O79" t="s">
        <v>180</v>
      </c>
      <c r="P79">
        <f t="shared" si="14"/>
        <v>2</v>
      </c>
      <c r="R79">
        <f t="shared" si="12"/>
        <v>0.80324108262665395</v>
      </c>
      <c r="S79">
        <f t="shared" si="13"/>
        <v>-2.0759551877519726</v>
      </c>
      <c r="T79">
        <f>R79*earth!$B$1</f>
        <v>5123159.1782708056</v>
      </c>
      <c r="U79">
        <f>COS(R79)*earth!$B$1</f>
        <v>4428818.8501750985</v>
      </c>
      <c r="W79">
        <f t="shared" si="15"/>
        <v>2</v>
      </c>
      <c r="X79">
        <f t="shared" si="16"/>
        <v>0</v>
      </c>
      <c r="Y79">
        <f t="shared" si="17"/>
        <v>0</v>
      </c>
      <c r="Z79">
        <f t="shared" si="18"/>
        <v>0</v>
      </c>
      <c r="AA79">
        <f t="shared" si="19"/>
        <v>0</v>
      </c>
      <c r="AB79">
        <f t="shared" si="20"/>
        <v>0</v>
      </c>
      <c r="AC79">
        <f t="shared" si="21"/>
        <v>0</v>
      </c>
      <c r="AE79">
        <f>B79-$B$2</f>
        <v>158</v>
      </c>
      <c r="AF79" s="2">
        <f t="shared" si="22"/>
        <v>0</v>
      </c>
      <c r="AG79" s="2">
        <f t="shared" si="23"/>
        <v>0.37282271534240036</v>
      </c>
    </row>
    <row r="80" spans="1:33" x14ac:dyDescent="0.25">
      <c r="A80" t="s">
        <v>141</v>
      </c>
      <c r="B80">
        <v>1020545348</v>
      </c>
      <c r="C80" t="s">
        <v>176</v>
      </c>
      <c r="D80" t="s">
        <v>132</v>
      </c>
      <c r="E80">
        <v>549067712</v>
      </c>
      <c r="F80" t="s">
        <v>183</v>
      </c>
      <c r="G80" t="s">
        <v>133</v>
      </c>
      <c r="H80">
        <v>-1419050880</v>
      </c>
      <c r="I80" t="s">
        <v>183</v>
      </c>
      <c r="J80" t="s">
        <v>134</v>
      </c>
      <c r="K80">
        <v>114</v>
      </c>
      <c r="L80" t="s">
        <v>180</v>
      </c>
      <c r="M80" t="s">
        <v>184</v>
      </c>
      <c r="N80">
        <v>114</v>
      </c>
      <c r="O80" t="s">
        <v>180</v>
      </c>
      <c r="P80">
        <f t="shared" si="14"/>
        <v>2</v>
      </c>
      <c r="R80">
        <f t="shared" si="12"/>
        <v>0.80324108262665395</v>
      </c>
      <c r="S80">
        <f t="shared" si="13"/>
        <v>-2.0759551877519726</v>
      </c>
      <c r="T80">
        <f>R80*earth!$B$1</f>
        <v>5123159.1782708056</v>
      </c>
      <c r="U80">
        <f>COS(R80)*earth!$B$1</f>
        <v>4428818.8501750985</v>
      </c>
      <c r="W80">
        <f t="shared" si="15"/>
        <v>2</v>
      </c>
      <c r="X80">
        <f t="shared" si="16"/>
        <v>0</v>
      </c>
      <c r="Y80">
        <f t="shared" si="17"/>
        <v>0</v>
      </c>
      <c r="Z80">
        <f t="shared" si="18"/>
        <v>0</v>
      </c>
      <c r="AA80">
        <f t="shared" si="19"/>
        <v>-1</v>
      </c>
      <c r="AB80">
        <f t="shared" si="20"/>
        <v>1</v>
      </c>
      <c r="AC80">
        <f t="shared" si="21"/>
        <v>0.5</v>
      </c>
      <c r="AE80">
        <f>B80-$B$2</f>
        <v>160</v>
      </c>
      <c r="AF80" s="2">
        <f t="shared" si="22"/>
        <v>1.118468146027201</v>
      </c>
      <c r="AG80" s="2">
        <f t="shared" si="23"/>
        <v>0.37282271534240036</v>
      </c>
    </row>
    <row r="81" spans="1:33" x14ac:dyDescent="0.25">
      <c r="A81" t="s">
        <v>141</v>
      </c>
      <c r="B81">
        <v>1020545350</v>
      </c>
      <c r="C81" t="s">
        <v>176</v>
      </c>
      <c r="D81" t="s">
        <v>132</v>
      </c>
      <c r="E81">
        <v>549067712</v>
      </c>
      <c r="F81" t="s">
        <v>183</v>
      </c>
      <c r="G81" t="s">
        <v>133</v>
      </c>
      <c r="H81">
        <v>-1419050880</v>
      </c>
      <c r="I81" t="s">
        <v>183</v>
      </c>
      <c r="J81" t="s">
        <v>134</v>
      </c>
      <c r="K81">
        <v>114</v>
      </c>
      <c r="L81" t="s">
        <v>180</v>
      </c>
      <c r="M81" t="s">
        <v>184</v>
      </c>
      <c r="N81">
        <v>114</v>
      </c>
      <c r="O81" t="s">
        <v>180</v>
      </c>
      <c r="P81">
        <f t="shared" si="14"/>
        <v>2</v>
      </c>
      <c r="R81">
        <f t="shared" si="12"/>
        <v>0.80324108262665395</v>
      </c>
      <c r="S81">
        <f t="shared" si="13"/>
        <v>-2.0759551877519726</v>
      </c>
      <c r="T81">
        <f>R81*earth!$B$1</f>
        <v>5123159.1782708056</v>
      </c>
      <c r="U81">
        <f>COS(R81)*earth!$B$1</f>
        <v>4428818.8501750985</v>
      </c>
      <c r="W81">
        <f t="shared" si="15"/>
        <v>2</v>
      </c>
      <c r="X81">
        <f t="shared" si="16"/>
        <v>0</v>
      </c>
      <c r="Y81">
        <f t="shared" si="17"/>
        <v>0</v>
      </c>
      <c r="Z81">
        <f t="shared" si="18"/>
        <v>0</v>
      </c>
      <c r="AA81">
        <f t="shared" si="19"/>
        <v>0</v>
      </c>
      <c r="AB81">
        <f t="shared" si="20"/>
        <v>0</v>
      </c>
      <c r="AC81">
        <f t="shared" si="21"/>
        <v>0</v>
      </c>
      <c r="AE81">
        <f>B81-$B$2</f>
        <v>162</v>
      </c>
      <c r="AF81" s="2">
        <f t="shared" si="22"/>
        <v>0</v>
      </c>
      <c r="AG81" s="2">
        <f t="shared" si="23"/>
        <v>0.37282271534240036</v>
      </c>
    </row>
    <row r="82" spans="1:33" x14ac:dyDescent="0.25">
      <c r="A82" t="s">
        <v>141</v>
      </c>
      <c r="B82">
        <v>1020545352</v>
      </c>
      <c r="C82" t="s">
        <v>176</v>
      </c>
      <c r="D82" t="s">
        <v>132</v>
      </c>
      <c r="E82">
        <v>549067712</v>
      </c>
      <c r="F82" t="s">
        <v>183</v>
      </c>
      <c r="G82" t="s">
        <v>133</v>
      </c>
      <c r="H82">
        <v>-1419050880</v>
      </c>
      <c r="I82" t="s">
        <v>183</v>
      </c>
      <c r="J82" t="s">
        <v>134</v>
      </c>
      <c r="K82">
        <v>114</v>
      </c>
      <c r="L82" t="s">
        <v>180</v>
      </c>
      <c r="M82" t="s">
        <v>184</v>
      </c>
      <c r="N82">
        <v>114</v>
      </c>
      <c r="O82" t="s">
        <v>180</v>
      </c>
      <c r="P82">
        <f t="shared" si="14"/>
        <v>2</v>
      </c>
      <c r="R82">
        <f t="shared" si="12"/>
        <v>0.80324108262665395</v>
      </c>
      <c r="S82">
        <f t="shared" si="13"/>
        <v>-2.0759551877519726</v>
      </c>
      <c r="T82">
        <f>R82*earth!$B$1</f>
        <v>5123159.1782708056</v>
      </c>
      <c r="U82">
        <f>COS(R82)*earth!$B$1</f>
        <v>4428818.8501750985</v>
      </c>
      <c r="W82">
        <f t="shared" si="15"/>
        <v>2</v>
      </c>
      <c r="X82">
        <f t="shared" si="16"/>
        <v>0</v>
      </c>
      <c r="Y82">
        <f t="shared" si="17"/>
        <v>0</v>
      </c>
      <c r="Z82">
        <f t="shared" si="18"/>
        <v>0</v>
      </c>
      <c r="AA82">
        <f t="shared" si="19"/>
        <v>0</v>
      </c>
      <c r="AB82">
        <f t="shared" si="20"/>
        <v>0</v>
      </c>
      <c r="AC82">
        <f t="shared" si="21"/>
        <v>0</v>
      </c>
      <c r="AE82">
        <f>B82-$B$2</f>
        <v>164</v>
      </c>
      <c r="AF82" s="2">
        <f t="shared" si="22"/>
        <v>0</v>
      </c>
      <c r="AG82" s="2">
        <f t="shared" si="23"/>
        <v>0</v>
      </c>
    </row>
    <row r="83" spans="1:33" x14ac:dyDescent="0.25">
      <c r="A83" t="s">
        <v>141</v>
      </c>
      <c r="B83">
        <v>1020545354</v>
      </c>
      <c r="C83" t="s">
        <v>176</v>
      </c>
      <c r="D83" t="s">
        <v>132</v>
      </c>
      <c r="E83">
        <v>549067712</v>
      </c>
      <c r="F83" t="s">
        <v>183</v>
      </c>
      <c r="G83" t="s">
        <v>133</v>
      </c>
      <c r="H83">
        <v>-1419050880</v>
      </c>
      <c r="I83" t="s">
        <v>183</v>
      </c>
      <c r="J83" t="s">
        <v>134</v>
      </c>
      <c r="K83">
        <v>114</v>
      </c>
      <c r="L83" t="s">
        <v>180</v>
      </c>
      <c r="M83" t="s">
        <v>184</v>
      </c>
      <c r="N83">
        <v>114</v>
      </c>
      <c r="O83" t="s">
        <v>180</v>
      </c>
      <c r="P83">
        <f t="shared" si="14"/>
        <v>2</v>
      </c>
      <c r="R83">
        <f t="shared" si="12"/>
        <v>0.80324108262665395</v>
      </c>
      <c r="S83">
        <f t="shared" si="13"/>
        <v>-2.0759551877519726</v>
      </c>
      <c r="T83">
        <f>R83*earth!$B$1</f>
        <v>5123159.1782708056</v>
      </c>
      <c r="U83">
        <f>COS(R83)*earth!$B$1</f>
        <v>4428818.8501750985</v>
      </c>
      <c r="W83">
        <f t="shared" si="15"/>
        <v>2</v>
      </c>
      <c r="X83">
        <f t="shared" si="16"/>
        <v>0</v>
      </c>
      <c r="Y83">
        <f t="shared" si="17"/>
        <v>0</v>
      </c>
      <c r="Z83">
        <f t="shared" si="18"/>
        <v>0</v>
      </c>
      <c r="AA83">
        <f t="shared" si="19"/>
        <v>0</v>
      </c>
      <c r="AB83">
        <f t="shared" si="20"/>
        <v>0</v>
      </c>
      <c r="AC83">
        <f t="shared" si="21"/>
        <v>0</v>
      </c>
      <c r="AE83">
        <f>B83-$B$2</f>
        <v>166</v>
      </c>
      <c r="AF83" s="2">
        <f t="shared" si="22"/>
        <v>0</v>
      </c>
      <c r="AG83" s="2">
        <f t="shared" si="23"/>
        <v>0</v>
      </c>
    </row>
    <row r="84" spans="1:33" x14ac:dyDescent="0.25">
      <c r="A84" t="s">
        <v>141</v>
      </c>
      <c r="B84">
        <v>1020545356</v>
      </c>
      <c r="C84" t="s">
        <v>176</v>
      </c>
      <c r="D84" t="s">
        <v>132</v>
      </c>
      <c r="E84">
        <v>549067712</v>
      </c>
      <c r="F84" t="s">
        <v>183</v>
      </c>
      <c r="G84" t="s">
        <v>133</v>
      </c>
      <c r="H84">
        <v>-1419050880</v>
      </c>
      <c r="I84" t="s">
        <v>183</v>
      </c>
      <c r="J84" t="s">
        <v>134</v>
      </c>
      <c r="K84">
        <v>114</v>
      </c>
      <c r="L84" t="s">
        <v>180</v>
      </c>
      <c r="M84" t="s">
        <v>184</v>
      </c>
      <c r="N84">
        <v>114</v>
      </c>
      <c r="O84" t="s">
        <v>180</v>
      </c>
      <c r="P84">
        <f t="shared" si="14"/>
        <v>2</v>
      </c>
      <c r="R84">
        <f t="shared" si="12"/>
        <v>0.80324108262665395</v>
      </c>
      <c r="S84">
        <f t="shared" si="13"/>
        <v>-2.0759551877519726</v>
      </c>
      <c r="T84">
        <f>R84*earth!$B$1</f>
        <v>5123159.1782708056</v>
      </c>
      <c r="U84">
        <f>COS(R84)*earth!$B$1</f>
        <v>4428818.8501750985</v>
      </c>
      <c r="W84">
        <f t="shared" si="15"/>
        <v>2</v>
      </c>
      <c r="X84">
        <f t="shared" si="16"/>
        <v>0</v>
      </c>
      <c r="Y84">
        <f t="shared" si="17"/>
        <v>0</v>
      </c>
      <c r="Z84">
        <f t="shared" si="18"/>
        <v>0</v>
      </c>
      <c r="AA84">
        <f t="shared" si="19"/>
        <v>0</v>
      </c>
      <c r="AB84">
        <f t="shared" si="20"/>
        <v>0</v>
      </c>
      <c r="AC84">
        <f t="shared" si="21"/>
        <v>0</v>
      </c>
      <c r="AE84">
        <f>B84-$B$2</f>
        <v>168</v>
      </c>
      <c r="AF84" s="2">
        <f t="shared" si="22"/>
        <v>0</v>
      </c>
      <c r="AG84" s="2">
        <f t="shared" si="23"/>
        <v>0.24854847689493356</v>
      </c>
    </row>
    <row r="85" spans="1:33" x14ac:dyDescent="0.25">
      <c r="A85" t="s">
        <v>141</v>
      </c>
      <c r="B85">
        <v>1020545359</v>
      </c>
      <c r="C85" t="s">
        <v>176</v>
      </c>
      <c r="D85" t="s">
        <v>132</v>
      </c>
      <c r="E85">
        <v>549067712</v>
      </c>
      <c r="F85" t="s">
        <v>183</v>
      </c>
      <c r="G85" t="s">
        <v>133</v>
      </c>
      <c r="H85">
        <v>-1419050880</v>
      </c>
      <c r="I85" t="s">
        <v>183</v>
      </c>
      <c r="J85" t="s">
        <v>134</v>
      </c>
      <c r="K85">
        <v>113</v>
      </c>
      <c r="L85" t="s">
        <v>180</v>
      </c>
      <c r="M85" t="s">
        <v>184</v>
      </c>
      <c r="N85">
        <v>113</v>
      </c>
      <c r="O85" t="s">
        <v>180</v>
      </c>
      <c r="P85">
        <f t="shared" si="14"/>
        <v>3</v>
      </c>
      <c r="R85">
        <f t="shared" si="12"/>
        <v>0.80324108262665395</v>
      </c>
      <c r="S85">
        <f t="shared" si="13"/>
        <v>-2.0759551877519726</v>
      </c>
      <c r="T85">
        <f>R85*earth!$B$1</f>
        <v>5123159.1782708056</v>
      </c>
      <c r="U85">
        <f>COS(R85)*earth!$B$1</f>
        <v>4428818.8501750985</v>
      </c>
      <c r="W85">
        <f t="shared" si="15"/>
        <v>3</v>
      </c>
      <c r="X85">
        <f t="shared" si="16"/>
        <v>0</v>
      </c>
      <c r="Y85">
        <f t="shared" si="17"/>
        <v>0</v>
      </c>
      <c r="Z85">
        <f t="shared" si="18"/>
        <v>0</v>
      </c>
      <c r="AA85">
        <f t="shared" si="19"/>
        <v>-1</v>
      </c>
      <c r="AB85">
        <f t="shared" si="20"/>
        <v>1</v>
      </c>
      <c r="AC85">
        <f t="shared" si="21"/>
        <v>0.33333333333333331</v>
      </c>
      <c r="AE85">
        <f>B85-$B$2</f>
        <v>171</v>
      </c>
      <c r="AF85" s="2">
        <f t="shared" si="22"/>
        <v>0.74564543068480071</v>
      </c>
      <c r="AG85" s="2">
        <f t="shared" si="23"/>
        <v>0.24854847689493356</v>
      </c>
    </row>
    <row r="86" spans="1:33" x14ac:dyDescent="0.25">
      <c r="A86" t="s">
        <v>141</v>
      </c>
      <c r="B86">
        <v>1020545361</v>
      </c>
      <c r="C86" t="s">
        <v>176</v>
      </c>
      <c r="D86" t="s">
        <v>132</v>
      </c>
      <c r="E86">
        <v>549067712</v>
      </c>
      <c r="F86" t="s">
        <v>183</v>
      </c>
      <c r="G86" t="s">
        <v>133</v>
      </c>
      <c r="H86">
        <v>-1419050880</v>
      </c>
      <c r="I86" t="s">
        <v>183</v>
      </c>
      <c r="J86" t="s">
        <v>134</v>
      </c>
      <c r="K86">
        <v>113</v>
      </c>
      <c r="L86" t="s">
        <v>180</v>
      </c>
      <c r="M86" t="s">
        <v>184</v>
      </c>
      <c r="N86">
        <v>113</v>
      </c>
      <c r="O86" t="s">
        <v>180</v>
      </c>
      <c r="P86">
        <f t="shared" si="14"/>
        <v>2</v>
      </c>
      <c r="R86">
        <f t="shared" si="12"/>
        <v>0.80324108262665395</v>
      </c>
      <c r="S86">
        <f t="shared" si="13"/>
        <v>-2.0759551877519726</v>
      </c>
      <c r="T86">
        <f>R86*earth!$B$1</f>
        <v>5123159.1782708056</v>
      </c>
      <c r="U86">
        <f>COS(R86)*earth!$B$1</f>
        <v>4428818.8501750985</v>
      </c>
      <c r="W86">
        <f t="shared" si="15"/>
        <v>2</v>
      </c>
      <c r="X86">
        <f t="shared" si="16"/>
        <v>0</v>
      </c>
      <c r="Y86">
        <f t="shared" si="17"/>
        <v>0</v>
      </c>
      <c r="Z86">
        <f t="shared" si="18"/>
        <v>0</v>
      </c>
      <c r="AA86">
        <f t="shared" si="19"/>
        <v>0</v>
      </c>
      <c r="AB86">
        <f t="shared" si="20"/>
        <v>0</v>
      </c>
      <c r="AC86">
        <f t="shared" si="21"/>
        <v>0</v>
      </c>
      <c r="AE86">
        <f>B86-$B$2</f>
        <v>173</v>
      </c>
      <c r="AF86" s="2">
        <f t="shared" si="22"/>
        <v>0</v>
      </c>
      <c r="AG86" s="2">
        <f t="shared" si="23"/>
        <v>0.24854847689493356</v>
      </c>
    </row>
    <row r="87" spans="1:33" x14ac:dyDescent="0.25">
      <c r="A87" t="s">
        <v>141</v>
      </c>
      <c r="B87">
        <v>1020545363</v>
      </c>
      <c r="C87" t="s">
        <v>176</v>
      </c>
      <c r="D87" t="s">
        <v>132</v>
      </c>
      <c r="E87">
        <v>549067712</v>
      </c>
      <c r="F87" t="s">
        <v>183</v>
      </c>
      <c r="G87" t="s">
        <v>133</v>
      </c>
      <c r="H87">
        <v>-1419050880</v>
      </c>
      <c r="I87" t="s">
        <v>183</v>
      </c>
      <c r="J87" t="s">
        <v>134</v>
      </c>
      <c r="K87">
        <v>113</v>
      </c>
      <c r="L87" t="s">
        <v>180</v>
      </c>
      <c r="M87" t="s">
        <v>184</v>
      </c>
      <c r="N87">
        <v>113</v>
      </c>
      <c r="O87" t="s">
        <v>180</v>
      </c>
      <c r="P87">
        <f t="shared" si="14"/>
        <v>2</v>
      </c>
      <c r="R87">
        <f t="shared" si="12"/>
        <v>0.80324108262665395</v>
      </c>
      <c r="S87">
        <f t="shared" si="13"/>
        <v>-2.0759551877519726</v>
      </c>
      <c r="T87">
        <f>R87*earth!$B$1</f>
        <v>5123159.1782708056</v>
      </c>
      <c r="U87">
        <f>COS(R87)*earth!$B$1</f>
        <v>4428818.8501750985</v>
      </c>
      <c r="W87">
        <f t="shared" si="15"/>
        <v>2</v>
      </c>
      <c r="X87">
        <f t="shared" si="16"/>
        <v>0</v>
      </c>
      <c r="Y87">
        <f t="shared" si="17"/>
        <v>0</v>
      </c>
      <c r="Z87">
        <f t="shared" si="18"/>
        <v>0</v>
      </c>
      <c r="AA87">
        <f t="shared" si="19"/>
        <v>0</v>
      </c>
      <c r="AB87">
        <f t="shared" si="20"/>
        <v>0</v>
      </c>
      <c r="AC87">
        <f t="shared" si="21"/>
        <v>0</v>
      </c>
      <c r="AE87">
        <f>B87-$B$2</f>
        <v>175</v>
      </c>
      <c r="AF87" s="2">
        <f t="shared" si="22"/>
        <v>0</v>
      </c>
      <c r="AG87" s="2">
        <f t="shared" si="23"/>
        <v>0</v>
      </c>
    </row>
    <row r="88" spans="1:33" x14ac:dyDescent="0.25">
      <c r="A88" t="s">
        <v>141</v>
      </c>
      <c r="B88">
        <v>1020545365</v>
      </c>
      <c r="C88" t="s">
        <v>176</v>
      </c>
      <c r="D88" t="s">
        <v>132</v>
      </c>
      <c r="E88">
        <v>549067712</v>
      </c>
      <c r="F88" t="s">
        <v>183</v>
      </c>
      <c r="G88" t="s">
        <v>133</v>
      </c>
      <c r="H88">
        <v>-1419050880</v>
      </c>
      <c r="I88" t="s">
        <v>183</v>
      </c>
      <c r="J88" t="s">
        <v>134</v>
      </c>
      <c r="K88">
        <v>113</v>
      </c>
      <c r="L88" t="s">
        <v>180</v>
      </c>
      <c r="M88" t="s">
        <v>184</v>
      </c>
      <c r="N88">
        <v>113</v>
      </c>
      <c r="O88" t="s">
        <v>180</v>
      </c>
      <c r="P88">
        <f t="shared" si="14"/>
        <v>2</v>
      </c>
      <c r="R88">
        <f t="shared" si="12"/>
        <v>0.80324108262665395</v>
      </c>
      <c r="S88">
        <f t="shared" si="13"/>
        <v>-2.0759551877519726</v>
      </c>
      <c r="T88">
        <f>R88*earth!$B$1</f>
        <v>5123159.1782708056</v>
      </c>
      <c r="U88">
        <f>COS(R88)*earth!$B$1</f>
        <v>4428818.8501750985</v>
      </c>
      <c r="W88">
        <f t="shared" si="15"/>
        <v>2</v>
      </c>
      <c r="X88">
        <f t="shared" si="16"/>
        <v>0</v>
      </c>
      <c r="Y88">
        <f t="shared" si="17"/>
        <v>0</v>
      </c>
      <c r="Z88">
        <f t="shared" si="18"/>
        <v>0</v>
      </c>
      <c r="AA88">
        <f t="shared" si="19"/>
        <v>0</v>
      </c>
      <c r="AB88">
        <f t="shared" si="20"/>
        <v>0</v>
      </c>
      <c r="AC88">
        <f t="shared" si="21"/>
        <v>0</v>
      </c>
      <c r="AE88">
        <f>B88-$B$2</f>
        <v>177</v>
      </c>
      <c r="AF88" s="2">
        <f t="shared" si="22"/>
        <v>0</v>
      </c>
      <c r="AG88" s="2">
        <f t="shared" si="23"/>
        <v>0</v>
      </c>
    </row>
    <row r="89" spans="1:33" x14ac:dyDescent="0.25">
      <c r="A89" t="s">
        <v>141</v>
      </c>
      <c r="B89">
        <v>1020545367</v>
      </c>
      <c r="C89" t="s">
        <v>176</v>
      </c>
      <c r="D89" t="s">
        <v>132</v>
      </c>
      <c r="E89">
        <v>549067712</v>
      </c>
      <c r="F89" t="s">
        <v>183</v>
      </c>
      <c r="G89" t="s">
        <v>133</v>
      </c>
      <c r="H89">
        <v>-1419050880</v>
      </c>
      <c r="I89" t="s">
        <v>183</v>
      </c>
      <c r="J89" t="s">
        <v>134</v>
      </c>
      <c r="K89">
        <v>113</v>
      </c>
      <c r="L89" t="s">
        <v>180</v>
      </c>
      <c r="M89" t="s">
        <v>184</v>
      </c>
      <c r="N89">
        <v>113</v>
      </c>
      <c r="O89" t="s">
        <v>180</v>
      </c>
      <c r="P89">
        <f t="shared" si="14"/>
        <v>2</v>
      </c>
      <c r="R89">
        <f t="shared" si="12"/>
        <v>0.80324108262665395</v>
      </c>
      <c r="S89">
        <f t="shared" si="13"/>
        <v>-2.0759551877519726</v>
      </c>
      <c r="T89">
        <f>R89*earth!$B$1</f>
        <v>5123159.1782708056</v>
      </c>
      <c r="U89">
        <f>COS(R89)*earth!$B$1</f>
        <v>4428818.8501750985</v>
      </c>
      <c r="W89">
        <f t="shared" si="15"/>
        <v>2</v>
      </c>
      <c r="X89">
        <f t="shared" si="16"/>
        <v>0</v>
      </c>
      <c r="Y89">
        <f t="shared" si="17"/>
        <v>0</v>
      </c>
      <c r="Z89">
        <f t="shared" si="18"/>
        <v>0</v>
      </c>
      <c r="AA89">
        <f t="shared" si="19"/>
        <v>0</v>
      </c>
      <c r="AB89">
        <f t="shared" si="20"/>
        <v>0</v>
      </c>
      <c r="AC89">
        <f t="shared" si="21"/>
        <v>0</v>
      </c>
      <c r="AE89">
        <f>B89-$B$2</f>
        <v>179</v>
      </c>
      <c r="AF89" s="2">
        <f t="shared" si="22"/>
        <v>0</v>
      </c>
      <c r="AG89" s="2">
        <f t="shared" si="23"/>
        <v>0</v>
      </c>
    </row>
    <row r="90" spans="1:33" x14ac:dyDescent="0.25">
      <c r="A90" t="s">
        <v>141</v>
      </c>
      <c r="B90">
        <v>1020545369</v>
      </c>
      <c r="C90" t="s">
        <v>176</v>
      </c>
      <c r="D90" t="s">
        <v>132</v>
      </c>
      <c r="E90">
        <v>549067712</v>
      </c>
      <c r="F90" t="s">
        <v>183</v>
      </c>
      <c r="G90" t="s">
        <v>133</v>
      </c>
      <c r="H90">
        <v>-1419050880</v>
      </c>
      <c r="I90" t="s">
        <v>183</v>
      </c>
      <c r="J90" t="s">
        <v>134</v>
      </c>
      <c r="K90">
        <v>113</v>
      </c>
      <c r="L90" t="s">
        <v>180</v>
      </c>
      <c r="M90" t="s">
        <v>184</v>
      </c>
      <c r="N90">
        <v>113</v>
      </c>
      <c r="O90" t="s">
        <v>180</v>
      </c>
      <c r="P90">
        <f t="shared" si="14"/>
        <v>2</v>
      </c>
      <c r="R90">
        <f t="shared" si="12"/>
        <v>0.80324108262665395</v>
      </c>
      <c r="S90">
        <f t="shared" si="13"/>
        <v>-2.0759551877519726</v>
      </c>
      <c r="T90">
        <f>R90*earth!$B$1</f>
        <v>5123159.1782708056</v>
      </c>
      <c r="U90">
        <f>COS(R90)*earth!$B$1</f>
        <v>4428818.8501750985</v>
      </c>
      <c r="W90">
        <f t="shared" si="15"/>
        <v>2</v>
      </c>
      <c r="X90">
        <f t="shared" si="16"/>
        <v>0</v>
      </c>
      <c r="Y90">
        <f t="shared" si="17"/>
        <v>0</v>
      </c>
      <c r="Z90">
        <f t="shared" si="18"/>
        <v>0</v>
      </c>
      <c r="AA90">
        <f t="shared" si="19"/>
        <v>0</v>
      </c>
      <c r="AB90">
        <f t="shared" si="20"/>
        <v>0</v>
      </c>
      <c r="AC90">
        <f t="shared" si="21"/>
        <v>0</v>
      </c>
      <c r="AE90">
        <f>B90-$B$2</f>
        <v>181</v>
      </c>
      <c r="AF90" s="2">
        <f t="shared" si="22"/>
        <v>0</v>
      </c>
      <c r="AG90" s="2">
        <f t="shared" si="23"/>
        <v>0</v>
      </c>
    </row>
    <row r="91" spans="1:33" x14ac:dyDescent="0.25">
      <c r="A91" t="s">
        <v>141</v>
      </c>
      <c r="B91">
        <v>1020545371</v>
      </c>
      <c r="C91" t="s">
        <v>176</v>
      </c>
      <c r="D91" t="s">
        <v>132</v>
      </c>
      <c r="E91">
        <v>549067712</v>
      </c>
      <c r="F91" t="s">
        <v>183</v>
      </c>
      <c r="G91" t="s">
        <v>133</v>
      </c>
      <c r="H91">
        <v>-1419050880</v>
      </c>
      <c r="I91" t="s">
        <v>183</v>
      </c>
      <c r="J91" t="s">
        <v>134</v>
      </c>
      <c r="K91">
        <v>113</v>
      </c>
      <c r="L91" t="s">
        <v>180</v>
      </c>
      <c r="M91" t="s">
        <v>184</v>
      </c>
      <c r="N91">
        <v>113</v>
      </c>
      <c r="O91" t="s">
        <v>180</v>
      </c>
      <c r="P91">
        <f t="shared" si="14"/>
        <v>2</v>
      </c>
      <c r="R91">
        <f t="shared" si="12"/>
        <v>0.80324108262665395</v>
      </c>
      <c r="S91">
        <f t="shared" si="13"/>
        <v>-2.0759551877519726</v>
      </c>
      <c r="T91">
        <f>R91*earth!$B$1</f>
        <v>5123159.1782708056</v>
      </c>
      <c r="U91">
        <f>COS(R91)*earth!$B$1</f>
        <v>4428818.8501750985</v>
      </c>
      <c r="W91">
        <f t="shared" si="15"/>
        <v>2</v>
      </c>
      <c r="X91">
        <f t="shared" si="16"/>
        <v>0</v>
      </c>
      <c r="Y91">
        <f t="shared" si="17"/>
        <v>0</v>
      </c>
      <c r="Z91">
        <f t="shared" si="18"/>
        <v>0</v>
      </c>
      <c r="AA91">
        <f t="shared" si="19"/>
        <v>0</v>
      </c>
      <c r="AB91">
        <f t="shared" si="20"/>
        <v>0</v>
      </c>
      <c r="AC91">
        <f t="shared" si="21"/>
        <v>0</v>
      </c>
      <c r="AE91">
        <f>B91-$B$2</f>
        <v>183</v>
      </c>
      <c r="AF91" s="2">
        <f t="shared" si="22"/>
        <v>0</v>
      </c>
      <c r="AG91" s="2">
        <f t="shared" si="23"/>
        <v>0.37282271534240036</v>
      </c>
    </row>
    <row r="92" spans="1:33" x14ac:dyDescent="0.25">
      <c r="A92" t="s">
        <v>141</v>
      </c>
      <c r="B92">
        <v>1020545373</v>
      </c>
      <c r="C92" t="s">
        <v>176</v>
      </c>
      <c r="D92" t="s">
        <v>132</v>
      </c>
      <c r="E92">
        <v>549067712</v>
      </c>
      <c r="F92" t="s">
        <v>183</v>
      </c>
      <c r="G92" t="s">
        <v>133</v>
      </c>
      <c r="H92">
        <v>-1419050880</v>
      </c>
      <c r="I92" t="s">
        <v>183</v>
      </c>
      <c r="J92" t="s">
        <v>134</v>
      </c>
      <c r="K92">
        <v>112</v>
      </c>
      <c r="L92" t="s">
        <v>180</v>
      </c>
      <c r="M92" t="s">
        <v>184</v>
      </c>
      <c r="N92">
        <v>112</v>
      </c>
      <c r="O92" t="s">
        <v>180</v>
      </c>
      <c r="P92">
        <f t="shared" si="14"/>
        <v>2</v>
      </c>
      <c r="R92">
        <f t="shared" si="12"/>
        <v>0.80324108262665395</v>
      </c>
      <c r="S92">
        <f t="shared" si="13"/>
        <v>-2.0759551877519726</v>
      </c>
      <c r="T92">
        <f>R92*earth!$B$1</f>
        <v>5123159.1782708056</v>
      </c>
      <c r="U92">
        <f>COS(R92)*earth!$B$1</f>
        <v>4428818.8501750985</v>
      </c>
      <c r="W92">
        <f t="shared" si="15"/>
        <v>2</v>
      </c>
      <c r="X92">
        <f t="shared" si="16"/>
        <v>0</v>
      </c>
      <c r="Y92">
        <f t="shared" si="17"/>
        <v>0</v>
      </c>
      <c r="Z92">
        <f t="shared" si="18"/>
        <v>0</v>
      </c>
      <c r="AA92">
        <f t="shared" si="19"/>
        <v>-1</v>
      </c>
      <c r="AB92">
        <f t="shared" si="20"/>
        <v>1</v>
      </c>
      <c r="AC92">
        <f t="shared" si="21"/>
        <v>0.5</v>
      </c>
      <c r="AE92">
        <f>B92-$B$2</f>
        <v>185</v>
      </c>
      <c r="AF92" s="2">
        <f t="shared" si="22"/>
        <v>1.118468146027201</v>
      </c>
      <c r="AG92" s="2">
        <f t="shared" si="23"/>
        <v>1.0407290121318651</v>
      </c>
    </row>
    <row r="93" spans="1:33" x14ac:dyDescent="0.25">
      <c r="A93" t="s">
        <v>141</v>
      </c>
      <c r="B93">
        <v>1020545375</v>
      </c>
      <c r="C93" t="s">
        <v>176</v>
      </c>
      <c r="D93" t="s">
        <v>132</v>
      </c>
      <c r="E93">
        <v>549067904</v>
      </c>
      <c r="F93" t="s">
        <v>183</v>
      </c>
      <c r="G93" t="s">
        <v>133</v>
      </c>
      <c r="H93">
        <v>-1419050880</v>
      </c>
      <c r="I93" t="s">
        <v>183</v>
      </c>
      <c r="J93" t="s">
        <v>134</v>
      </c>
      <c r="K93">
        <v>112</v>
      </c>
      <c r="L93" t="s">
        <v>180</v>
      </c>
      <c r="M93" t="s">
        <v>184</v>
      </c>
      <c r="N93">
        <v>112</v>
      </c>
      <c r="O93" t="s">
        <v>180</v>
      </c>
      <c r="P93">
        <f t="shared" si="14"/>
        <v>2</v>
      </c>
      <c r="R93">
        <f t="shared" si="12"/>
        <v>0.80324136350692521</v>
      </c>
      <c r="S93">
        <f t="shared" si="13"/>
        <v>-2.0759551877519726</v>
      </c>
      <c r="T93">
        <f>R93*earth!$B$1</f>
        <v>5123160.9697557911</v>
      </c>
      <c r="U93">
        <f>COS(R93)*earth!$B$1</f>
        <v>4428817.5610036915</v>
      </c>
      <c r="W93">
        <f t="shared" si="15"/>
        <v>2</v>
      </c>
      <c r="X93">
        <f t="shared" si="16"/>
        <v>1.7914849855005741</v>
      </c>
      <c r="Y93">
        <f t="shared" si="17"/>
        <v>0</v>
      </c>
      <c r="Z93">
        <f t="shared" si="18"/>
        <v>0</v>
      </c>
      <c r="AA93">
        <f t="shared" si="19"/>
        <v>0</v>
      </c>
      <c r="AB93">
        <f t="shared" si="20"/>
        <v>1.7914849855005741</v>
      </c>
      <c r="AC93">
        <f t="shared" si="21"/>
        <v>0.89574249275028706</v>
      </c>
      <c r="AE93">
        <f>B93-$B$2</f>
        <v>187</v>
      </c>
      <c r="AF93" s="2">
        <f t="shared" si="22"/>
        <v>2.0037188903683942</v>
      </c>
      <c r="AG93" s="2">
        <f t="shared" si="23"/>
        <v>3.102156217446872</v>
      </c>
    </row>
    <row r="94" spans="1:33" x14ac:dyDescent="0.25">
      <c r="A94" t="s">
        <v>141</v>
      </c>
      <c r="B94">
        <v>1020545377</v>
      </c>
      <c r="C94" t="s">
        <v>176</v>
      </c>
      <c r="D94" t="s">
        <v>132</v>
      </c>
      <c r="E94">
        <v>549068480</v>
      </c>
      <c r="F94" t="s">
        <v>183</v>
      </c>
      <c r="G94" t="s">
        <v>133</v>
      </c>
      <c r="H94">
        <v>-1419051008</v>
      </c>
      <c r="I94" t="s">
        <v>183</v>
      </c>
      <c r="J94" t="s">
        <v>134</v>
      </c>
      <c r="K94">
        <v>111</v>
      </c>
      <c r="L94" t="s">
        <v>180</v>
      </c>
      <c r="M94" t="s">
        <v>184</v>
      </c>
      <c r="N94">
        <v>111</v>
      </c>
      <c r="O94" t="s">
        <v>180</v>
      </c>
      <c r="P94">
        <f t="shared" si="14"/>
        <v>2</v>
      </c>
      <c r="R94">
        <f t="shared" si="12"/>
        <v>0.80324220614773889</v>
      </c>
      <c r="S94">
        <f t="shared" si="13"/>
        <v>-2.0759553750054867</v>
      </c>
      <c r="T94">
        <f>R94*earth!$B$1</f>
        <v>5123166.3442107486</v>
      </c>
      <c r="U94">
        <f>COS(R94)*earth!$B$1</f>
        <v>4428813.6934873713</v>
      </c>
      <c r="W94">
        <f t="shared" si="15"/>
        <v>2</v>
      </c>
      <c r="X94">
        <f t="shared" si="16"/>
        <v>5.3744549574330449</v>
      </c>
      <c r="Y94">
        <f t="shared" si="17"/>
        <v>-1.8725351402792967E-7</v>
      </c>
      <c r="Z94">
        <f t="shared" si="18"/>
        <v>-0.82931092708052445</v>
      </c>
      <c r="AA94">
        <f t="shared" si="19"/>
        <v>-1</v>
      </c>
      <c r="AB94">
        <f t="shared" si="20"/>
        <v>5.5292425071841249</v>
      </c>
      <c r="AC94">
        <f t="shared" si="21"/>
        <v>2.7646212535920625</v>
      </c>
      <c r="AE94">
        <f>B94-$B$2</f>
        <v>189</v>
      </c>
      <c r="AF94" s="2">
        <f t="shared" si="22"/>
        <v>6.1842816159450216</v>
      </c>
      <c r="AG94" s="2">
        <f t="shared" si="23"/>
        <v>2.7293335021044718</v>
      </c>
    </row>
    <row r="95" spans="1:33" x14ac:dyDescent="0.25">
      <c r="A95" t="s">
        <v>141</v>
      </c>
      <c r="B95">
        <v>1020545379</v>
      </c>
      <c r="C95" t="s">
        <v>176</v>
      </c>
      <c r="D95" t="s">
        <v>132</v>
      </c>
      <c r="E95">
        <v>549068480</v>
      </c>
      <c r="F95" t="s">
        <v>183</v>
      </c>
      <c r="G95" t="s">
        <v>133</v>
      </c>
      <c r="H95">
        <v>-1419051008</v>
      </c>
      <c r="I95" t="s">
        <v>183</v>
      </c>
      <c r="J95" t="s">
        <v>134</v>
      </c>
      <c r="K95">
        <v>111</v>
      </c>
      <c r="L95" t="s">
        <v>180</v>
      </c>
      <c r="M95" t="s">
        <v>184</v>
      </c>
      <c r="N95">
        <v>111</v>
      </c>
      <c r="O95" t="s">
        <v>180</v>
      </c>
      <c r="P95">
        <f t="shared" si="14"/>
        <v>2</v>
      </c>
      <c r="R95">
        <f t="shared" si="12"/>
        <v>0.80324220614773889</v>
      </c>
      <c r="S95">
        <f t="shared" si="13"/>
        <v>-2.0759553750054867</v>
      </c>
      <c r="T95">
        <f>R95*earth!$B$1</f>
        <v>5123166.3442107486</v>
      </c>
      <c r="U95">
        <f>COS(R95)*earth!$B$1</f>
        <v>4428813.6934873713</v>
      </c>
      <c r="W95">
        <f t="shared" si="15"/>
        <v>2</v>
      </c>
      <c r="X95">
        <f t="shared" si="16"/>
        <v>0</v>
      </c>
      <c r="Y95">
        <f t="shared" si="17"/>
        <v>0</v>
      </c>
      <c r="Z95">
        <f t="shared" si="18"/>
        <v>0</v>
      </c>
      <c r="AA95">
        <f t="shared" si="19"/>
        <v>0</v>
      </c>
      <c r="AB95">
        <f t="shared" si="20"/>
        <v>0</v>
      </c>
      <c r="AC95">
        <f t="shared" si="21"/>
        <v>0</v>
      </c>
      <c r="AE95">
        <f>B95-$B$2</f>
        <v>191</v>
      </c>
      <c r="AF95" s="2">
        <f t="shared" si="22"/>
        <v>0</v>
      </c>
      <c r="AG95" s="2">
        <f t="shared" si="23"/>
        <v>2.2840626375781619</v>
      </c>
    </row>
    <row r="96" spans="1:33" x14ac:dyDescent="0.25">
      <c r="A96" t="s">
        <v>141</v>
      </c>
      <c r="B96">
        <v>1020545381</v>
      </c>
      <c r="C96" t="s">
        <v>176</v>
      </c>
      <c r="D96" t="s">
        <v>132</v>
      </c>
      <c r="E96">
        <v>549068544</v>
      </c>
      <c r="F96" t="s">
        <v>183</v>
      </c>
      <c r="G96" t="s">
        <v>133</v>
      </c>
      <c r="H96">
        <v>-1419051008</v>
      </c>
      <c r="I96" t="s">
        <v>183</v>
      </c>
      <c r="J96" t="s">
        <v>134</v>
      </c>
      <c r="K96">
        <v>111</v>
      </c>
      <c r="L96" t="s">
        <v>180</v>
      </c>
      <c r="M96" t="s">
        <v>184</v>
      </c>
      <c r="N96">
        <v>111</v>
      </c>
      <c r="O96" t="s">
        <v>180</v>
      </c>
      <c r="P96">
        <f t="shared" si="14"/>
        <v>2</v>
      </c>
      <c r="R96">
        <f t="shared" si="12"/>
        <v>0.8032422997744959</v>
      </c>
      <c r="S96">
        <f t="shared" si="13"/>
        <v>-2.0759553750054867</v>
      </c>
      <c r="T96">
        <f>R96*earth!$B$1</f>
        <v>5123166.9413724104</v>
      </c>
      <c r="U96">
        <f>COS(R96)*earth!$B$1</f>
        <v>4428813.2637631427</v>
      </c>
      <c r="W96">
        <f t="shared" si="15"/>
        <v>2</v>
      </c>
      <c r="X96">
        <f t="shared" si="16"/>
        <v>0.5971616618335247</v>
      </c>
      <c r="Y96">
        <f t="shared" si="17"/>
        <v>0</v>
      </c>
      <c r="Z96">
        <f t="shared" si="18"/>
        <v>0</v>
      </c>
      <c r="AA96">
        <f t="shared" si="19"/>
        <v>0</v>
      </c>
      <c r="AB96">
        <f t="shared" si="20"/>
        <v>0.5971616618335247</v>
      </c>
      <c r="AC96">
        <f t="shared" si="21"/>
        <v>0.29858083091676235</v>
      </c>
      <c r="AE96">
        <f>B96-$B$2</f>
        <v>193</v>
      </c>
      <c r="AF96" s="2">
        <f t="shared" si="22"/>
        <v>0.66790629678946478</v>
      </c>
      <c r="AG96" s="2">
        <f t="shared" si="23"/>
        <v>0.22263543226315494</v>
      </c>
    </row>
    <row r="97" spans="1:33" x14ac:dyDescent="0.25">
      <c r="A97" t="s">
        <v>141</v>
      </c>
      <c r="B97">
        <v>1020545383</v>
      </c>
      <c r="C97" t="s">
        <v>176</v>
      </c>
      <c r="D97" t="s">
        <v>132</v>
      </c>
      <c r="E97">
        <v>549068544</v>
      </c>
      <c r="F97" t="s">
        <v>183</v>
      </c>
      <c r="G97" t="s">
        <v>133</v>
      </c>
      <c r="H97">
        <v>-1419051008</v>
      </c>
      <c r="I97" t="s">
        <v>183</v>
      </c>
      <c r="J97" t="s">
        <v>134</v>
      </c>
      <c r="K97">
        <v>111</v>
      </c>
      <c r="L97" t="s">
        <v>180</v>
      </c>
      <c r="M97" t="s">
        <v>184</v>
      </c>
      <c r="N97">
        <v>111</v>
      </c>
      <c r="O97" t="s">
        <v>180</v>
      </c>
      <c r="P97">
        <f t="shared" si="14"/>
        <v>2</v>
      </c>
      <c r="R97">
        <f t="shared" si="12"/>
        <v>0.8032422997744959</v>
      </c>
      <c r="S97">
        <f t="shared" si="13"/>
        <v>-2.0759553750054867</v>
      </c>
      <c r="T97">
        <f>R97*earth!$B$1</f>
        <v>5123166.9413724104</v>
      </c>
      <c r="U97">
        <f>COS(R97)*earth!$B$1</f>
        <v>4428813.2637631427</v>
      </c>
      <c r="W97">
        <f t="shared" si="15"/>
        <v>2</v>
      </c>
      <c r="X97">
        <f t="shared" si="16"/>
        <v>0</v>
      </c>
      <c r="Y97">
        <f t="shared" si="17"/>
        <v>0</v>
      </c>
      <c r="Z97">
        <f t="shared" si="18"/>
        <v>0</v>
      </c>
      <c r="AA97">
        <f t="shared" si="19"/>
        <v>0</v>
      </c>
      <c r="AB97">
        <f t="shared" si="20"/>
        <v>0</v>
      </c>
      <c r="AC97">
        <f t="shared" si="21"/>
        <v>0</v>
      </c>
      <c r="AE97">
        <f>B97-$B$2</f>
        <v>195</v>
      </c>
      <c r="AF97" s="2">
        <f t="shared" si="22"/>
        <v>0</v>
      </c>
      <c r="AG97" s="2">
        <f t="shared" si="23"/>
        <v>1.7685650422157837</v>
      </c>
    </row>
    <row r="98" spans="1:33" x14ac:dyDescent="0.25">
      <c r="A98" t="s">
        <v>141</v>
      </c>
      <c r="B98">
        <v>1020545385</v>
      </c>
      <c r="C98" t="s">
        <v>176</v>
      </c>
      <c r="D98" t="s">
        <v>132</v>
      </c>
      <c r="E98">
        <v>549068544</v>
      </c>
      <c r="F98" t="s">
        <v>183</v>
      </c>
      <c r="G98" t="s">
        <v>133</v>
      </c>
      <c r="H98">
        <v>-1419051648</v>
      </c>
      <c r="I98" t="s">
        <v>183</v>
      </c>
      <c r="J98" t="s">
        <v>134</v>
      </c>
      <c r="K98">
        <v>111</v>
      </c>
      <c r="L98" t="s">
        <v>180</v>
      </c>
      <c r="M98" t="s">
        <v>184</v>
      </c>
      <c r="N98">
        <v>111</v>
      </c>
      <c r="O98" t="s">
        <v>180</v>
      </c>
      <c r="P98">
        <f t="shared" si="14"/>
        <v>2</v>
      </c>
      <c r="R98">
        <f t="shared" si="12"/>
        <v>0.8032422997744959</v>
      </c>
      <c r="S98">
        <f t="shared" si="13"/>
        <v>-2.0759563112730577</v>
      </c>
      <c r="T98">
        <f>R98*earth!$B$1</f>
        <v>5123166.9413724104</v>
      </c>
      <c r="U98">
        <f>COS(R98)*earth!$B$1</f>
        <v>4428813.2637631427</v>
      </c>
      <c r="W98">
        <f t="shared" si="15"/>
        <v>2</v>
      </c>
      <c r="X98">
        <f t="shared" si="16"/>
        <v>0</v>
      </c>
      <c r="Y98">
        <f t="shared" si="17"/>
        <v>-9.3626757102782676E-7</v>
      </c>
      <c r="Z98">
        <f t="shared" si="18"/>
        <v>-4.1465542369993393</v>
      </c>
      <c r="AA98">
        <f t="shared" si="19"/>
        <v>0</v>
      </c>
      <c r="AB98">
        <f t="shared" si="20"/>
        <v>4.1465542369993393</v>
      </c>
      <c r="AC98">
        <f t="shared" si="21"/>
        <v>2.0732771184996697</v>
      </c>
      <c r="AE98">
        <f>B98-$B$2</f>
        <v>197</v>
      </c>
      <c r="AF98" s="2">
        <f t="shared" si="22"/>
        <v>4.6377888298578869</v>
      </c>
      <c r="AG98" s="2">
        <f t="shared" si="23"/>
        <v>3.1973412330716635</v>
      </c>
    </row>
    <row r="99" spans="1:33" x14ac:dyDescent="0.25">
      <c r="A99" t="s">
        <v>141</v>
      </c>
      <c r="B99">
        <v>1020545387</v>
      </c>
      <c r="C99" t="s">
        <v>176</v>
      </c>
      <c r="D99" t="s">
        <v>132</v>
      </c>
      <c r="E99">
        <v>549068672</v>
      </c>
      <c r="F99" t="s">
        <v>183</v>
      </c>
      <c r="G99" t="s">
        <v>133</v>
      </c>
      <c r="H99">
        <v>-1419052288</v>
      </c>
      <c r="I99" t="s">
        <v>183</v>
      </c>
      <c r="J99" t="s">
        <v>134</v>
      </c>
      <c r="K99">
        <v>110</v>
      </c>
      <c r="L99" t="s">
        <v>180</v>
      </c>
      <c r="M99" t="s">
        <v>184</v>
      </c>
      <c r="N99">
        <v>110</v>
      </c>
      <c r="O99" t="s">
        <v>180</v>
      </c>
      <c r="P99">
        <f t="shared" si="14"/>
        <v>2</v>
      </c>
      <c r="R99">
        <f t="shared" si="12"/>
        <v>0.80324248702801004</v>
      </c>
      <c r="S99">
        <f t="shared" si="13"/>
        <v>-2.0759572475406283</v>
      </c>
      <c r="T99">
        <f>R99*earth!$B$1</f>
        <v>5123168.1356957341</v>
      </c>
      <c r="U99">
        <f>COS(R99)*earth!$B$1</f>
        <v>4428812.4043145673</v>
      </c>
      <c r="W99">
        <f t="shared" si="15"/>
        <v>2</v>
      </c>
      <c r="X99">
        <f t="shared" si="16"/>
        <v>1.1943233236670494</v>
      </c>
      <c r="Y99">
        <f t="shared" si="17"/>
        <v>-9.3626757058373755E-7</v>
      </c>
      <c r="Z99">
        <f t="shared" si="18"/>
        <v>-4.1465534303587219</v>
      </c>
      <c r="AA99">
        <f t="shared" si="19"/>
        <v>-1</v>
      </c>
      <c r="AB99">
        <f t="shared" si="20"/>
        <v>4.429482311994799</v>
      </c>
      <c r="AC99">
        <f t="shared" si="21"/>
        <v>2.2147411559973995</v>
      </c>
      <c r="AE99">
        <f>B99-$B$2</f>
        <v>199</v>
      </c>
      <c r="AF99" s="2">
        <f t="shared" si="22"/>
        <v>4.9542348693571032</v>
      </c>
      <c r="AG99" s="2">
        <f t="shared" si="23"/>
        <v>3.5783430892033379</v>
      </c>
    </row>
    <row r="100" spans="1:33" x14ac:dyDescent="0.25">
      <c r="A100" t="s">
        <v>141</v>
      </c>
      <c r="B100">
        <v>1020545389</v>
      </c>
      <c r="C100" t="s">
        <v>176</v>
      </c>
      <c r="D100" t="s">
        <v>132</v>
      </c>
      <c r="E100">
        <v>549068736</v>
      </c>
      <c r="F100" t="s">
        <v>183</v>
      </c>
      <c r="G100" t="s">
        <v>133</v>
      </c>
      <c r="H100">
        <v>-1419052416</v>
      </c>
      <c r="I100" t="s">
        <v>183</v>
      </c>
      <c r="J100" t="s">
        <v>134</v>
      </c>
      <c r="K100">
        <v>110</v>
      </c>
      <c r="L100" t="s">
        <v>180</v>
      </c>
      <c r="M100" t="s">
        <v>184</v>
      </c>
      <c r="N100">
        <v>110</v>
      </c>
      <c r="O100" t="s">
        <v>180</v>
      </c>
      <c r="P100">
        <f t="shared" si="14"/>
        <v>2</v>
      </c>
      <c r="R100">
        <f t="shared" si="12"/>
        <v>0.80324258065476717</v>
      </c>
      <c r="S100">
        <f t="shared" si="13"/>
        <v>-2.0759574347941423</v>
      </c>
      <c r="T100">
        <f>R100*earth!$B$1</f>
        <v>5123168.7328573968</v>
      </c>
      <c r="U100">
        <f>COS(R100)*earth!$B$1</f>
        <v>4428811.9745902214</v>
      </c>
      <c r="W100">
        <f t="shared" si="15"/>
        <v>2</v>
      </c>
      <c r="X100">
        <f t="shared" si="16"/>
        <v>0.59716166276484728</v>
      </c>
      <c r="Y100">
        <f t="shared" si="17"/>
        <v>-1.8725351402792967E-7</v>
      </c>
      <c r="Z100">
        <f t="shared" si="18"/>
        <v>-0.82931060521099287</v>
      </c>
      <c r="AA100">
        <f t="shared" si="19"/>
        <v>0</v>
      </c>
      <c r="AB100">
        <f t="shared" si="20"/>
        <v>1.0219384185906215</v>
      </c>
      <c r="AC100">
        <f t="shared" si="21"/>
        <v>0.51096920929531076</v>
      </c>
      <c r="AE100">
        <f>B100-$B$2</f>
        <v>201</v>
      </c>
      <c r="AF100" s="2">
        <f t="shared" si="22"/>
        <v>1.1430055683950222</v>
      </c>
      <c r="AG100" s="2">
        <f t="shared" si="23"/>
        <v>3.4813874147413046</v>
      </c>
    </row>
    <row r="101" spans="1:33" x14ac:dyDescent="0.25">
      <c r="A101" t="s">
        <v>141</v>
      </c>
      <c r="B101">
        <v>1020545391</v>
      </c>
      <c r="C101" t="s">
        <v>176</v>
      </c>
      <c r="D101" t="s">
        <v>132</v>
      </c>
      <c r="E101">
        <v>549069056</v>
      </c>
      <c r="F101" t="s">
        <v>183</v>
      </c>
      <c r="G101" t="s">
        <v>133</v>
      </c>
      <c r="H101">
        <v>-1419052800</v>
      </c>
      <c r="I101" t="s">
        <v>183</v>
      </c>
      <c r="J101" t="s">
        <v>134</v>
      </c>
      <c r="K101">
        <v>110</v>
      </c>
      <c r="L101" t="s">
        <v>180</v>
      </c>
      <c r="M101" t="s">
        <v>184</v>
      </c>
      <c r="N101">
        <v>110</v>
      </c>
      <c r="O101" t="s">
        <v>180</v>
      </c>
      <c r="P101">
        <f t="shared" si="14"/>
        <v>2</v>
      </c>
      <c r="R101">
        <f t="shared" si="12"/>
        <v>0.80324304878855257</v>
      </c>
      <c r="S101">
        <f t="shared" si="13"/>
        <v>-2.0759579965546848</v>
      </c>
      <c r="T101">
        <f>R101*earth!$B$1</f>
        <v>5123171.718665706</v>
      </c>
      <c r="U101">
        <f>COS(R101)*earth!$B$1</f>
        <v>4428809.8259679079</v>
      </c>
      <c r="W101">
        <f t="shared" si="15"/>
        <v>2</v>
      </c>
      <c r="X101">
        <f t="shared" si="16"/>
        <v>2.9858083091676235</v>
      </c>
      <c r="Y101">
        <f t="shared" si="17"/>
        <v>-5.6176054252787821E-7</v>
      </c>
      <c r="Z101">
        <f t="shared" si="18"/>
        <v>-2.4879306105885299</v>
      </c>
      <c r="AA101">
        <f t="shared" si="19"/>
        <v>0</v>
      </c>
      <c r="AB101">
        <f t="shared" si="20"/>
        <v>3.8864958487302976</v>
      </c>
      <c r="AC101">
        <f t="shared" si="21"/>
        <v>1.9432479243651488</v>
      </c>
      <c r="AE101">
        <f>B101-$B$2</f>
        <v>203</v>
      </c>
      <c r="AF101" s="2">
        <f t="shared" si="22"/>
        <v>4.3469218064717889</v>
      </c>
      <c r="AG101" s="2">
        <f t="shared" si="23"/>
        <v>3.8877683451744205</v>
      </c>
    </row>
    <row r="102" spans="1:33" x14ac:dyDescent="0.25">
      <c r="A102" t="s">
        <v>141</v>
      </c>
      <c r="B102">
        <v>1020545393</v>
      </c>
      <c r="C102" t="s">
        <v>176</v>
      </c>
      <c r="D102" t="s">
        <v>132</v>
      </c>
      <c r="E102">
        <v>549069312</v>
      </c>
      <c r="F102" t="s">
        <v>183</v>
      </c>
      <c r="G102" t="s">
        <v>133</v>
      </c>
      <c r="H102">
        <v>-1419053568</v>
      </c>
      <c r="I102" t="s">
        <v>183</v>
      </c>
      <c r="J102" t="s">
        <v>134</v>
      </c>
      <c r="K102">
        <v>110</v>
      </c>
      <c r="L102" t="s">
        <v>180</v>
      </c>
      <c r="M102" t="s">
        <v>184</v>
      </c>
      <c r="N102">
        <v>110</v>
      </c>
      <c r="O102" t="s">
        <v>180</v>
      </c>
      <c r="P102">
        <f t="shared" si="14"/>
        <v>2</v>
      </c>
      <c r="R102">
        <f t="shared" si="12"/>
        <v>0.80324342329558085</v>
      </c>
      <c r="S102">
        <f t="shared" si="13"/>
        <v>-2.0759591200757699</v>
      </c>
      <c r="T102">
        <f>R102*earth!$B$1</f>
        <v>5123174.1073123543</v>
      </c>
      <c r="U102">
        <f>COS(R102)*earth!$B$1</f>
        <v>4428808.1070693592</v>
      </c>
      <c r="W102">
        <f t="shared" si="15"/>
        <v>2</v>
      </c>
      <c r="X102">
        <f t="shared" si="16"/>
        <v>2.3886466482654214</v>
      </c>
      <c r="Y102">
        <f t="shared" si="17"/>
        <v>-1.1235210850557564E-6</v>
      </c>
      <c r="Z102">
        <f t="shared" si="18"/>
        <v>-4.9758592899582972</v>
      </c>
      <c r="AA102">
        <f t="shared" si="19"/>
        <v>0</v>
      </c>
      <c r="AB102">
        <f t="shared" si="20"/>
        <v>5.5194934988397186</v>
      </c>
      <c r="AC102">
        <f t="shared" si="21"/>
        <v>2.7597467494198593</v>
      </c>
      <c r="AE102">
        <f>B102-$B$2</f>
        <v>205</v>
      </c>
      <c r="AF102" s="2">
        <f t="shared" si="22"/>
        <v>6.1733776606564499</v>
      </c>
      <c r="AG102" s="2">
        <f t="shared" si="23"/>
        <v>4.7801658245604157</v>
      </c>
    </row>
    <row r="103" spans="1:33" x14ac:dyDescent="0.25">
      <c r="A103" t="s">
        <v>141</v>
      </c>
      <c r="B103">
        <v>1020545395</v>
      </c>
      <c r="C103" t="s">
        <v>176</v>
      </c>
      <c r="D103" t="s">
        <v>132</v>
      </c>
      <c r="E103">
        <v>549069632</v>
      </c>
      <c r="F103" t="s">
        <v>183</v>
      </c>
      <c r="G103" t="s">
        <v>133</v>
      </c>
      <c r="H103">
        <v>-1419053824</v>
      </c>
      <c r="I103" t="s">
        <v>183</v>
      </c>
      <c r="J103" t="s">
        <v>134</v>
      </c>
      <c r="K103">
        <v>110</v>
      </c>
      <c r="L103" t="s">
        <v>180</v>
      </c>
      <c r="M103" t="s">
        <v>184</v>
      </c>
      <c r="N103">
        <v>110</v>
      </c>
      <c r="O103" t="s">
        <v>180</v>
      </c>
      <c r="P103">
        <f t="shared" si="14"/>
        <v>2</v>
      </c>
      <c r="R103">
        <f t="shared" si="12"/>
        <v>0.80324389142936614</v>
      </c>
      <c r="S103">
        <f t="shared" si="13"/>
        <v>-2.0759594945827979</v>
      </c>
      <c r="T103">
        <f>R103*earth!$B$1</f>
        <v>5123177.0931206634</v>
      </c>
      <c r="U103">
        <f>COS(R103)*earth!$B$1</f>
        <v>4428805.9584452994</v>
      </c>
      <c r="W103">
        <f t="shared" si="15"/>
        <v>2</v>
      </c>
      <c r="X103">
        <f t="shared" si="16"/>
        <v>2.9858083091676235</v>
      </c>
      <c r="Y103">
        <f t="shared" si="17"/>
        <v>-3.7450702805585934E-7</v>
      </c>
      <c r="Z103">
        <f t="shared" si="18"/>
        <v>-1.6586189573334307</v>
      </c>
      <c r="AA103">
        <f t="shared" si="19"/>
        <v>0</v>
      </c>
      <c r="AB103">
        <f t="shared" si="20"/>
        <v>3.4155626336989138</v>
      </c>
      <c r="AC103">
        <f t="shared" si="21"/>
        <v>1.7077813168494569</v>
      </c>
      <c r="AE103">
        <f>B103-$B$2</f>
        <v>207</v>
      </c>
      <c r="AF103" s="2">
        <f t="shared" si="22"/>
        <v>3.8201980065530083</v>
      </c>
      <c r="AG103" s="2">
        <f t="shared" si="23"/>
        <v>5.2361988571007432</v>
      </c>
    </row>
    <row r="104" spans="1:33" x14ac:dyDescent="0.25">
      <c r="A104" t="s">
        <v>141</v>
      </c>
      <c r="B104">
        <v>1020545397</v>
      </c>
      <c r="C104" t="s">
        <v>176</v>
      </c>
      <c r="D104" t="s">
        <v>132</v>
      </c>
      <c r="E104">
        <v>549069952</v>
      </c>
      <c r="F104" t="s">
        <v>183</v>
      </c>
      <c r="G104" t="s">
        <v>133</v>
      </c>
      <c r="H104">
        <v>-1419054464</v>
      </c>
      <c r="I104" t="s">
        <v>183</v>
      </c>
      <c r="J104" t="s">
        <v>134</v>
      </c>
      <c r="K104">
        <v>110</v>
      </c>
      <c r="L104" t="s">
        <v>180</v>
      </c>
      <c r="M104" t="s">
        <v>184</v>
      </c>
      <c r="N104">
        <v>110</v>
      </c>
      <c r="O104" t="s">
        <v>180</v>
      </c>
      <c r="P104">
        <f t="shared" si="14"/>
        <v>2</v>
      </c>
      <c r="R104">
        <f t="shared" si="12"/>
        <v>0.80324435956315154</v>
      </c>
      <c r="S104">
        <f t="shared" si="13"/>
        <v>-2.075960430850369</v>
      </c>
      <c r="T104">
        <f>R104*earth!$B$1</f>
        <v>5123180.0789289726</v>
      </c>
      <c r="U104">
        <f>COS(R104)*earth!$B$1</f>
        <v>4428803.8098202692</v>
      </c>
      <c r="W104">
        <f t="shared" si="15"/>
        <v>2</v>
      </c>
      <c r="X104">
        <f t="shared" si="16"/>
        <v>2.9858083091676235</v>
      </c>
      <c r="Y104">
        <f t="shared" si="17"/>
        <v>-9.3626757102782676E-7</v>
      </c>
      <c r="Z104">
        <f t="shared" si="18"/>
        <v>-4.1465453855792083</v>
      </c>
      <c r="AA104">
        <f t="shared" si="19"/>
        <v>0</v>
      </c>
      <c r="AB104">
        <f t="shared" si="20"/>
        <v>5.1096858899312636</v>
      </c>
      <c r="AC104">
        <f t="shared" si="21"/>
        <v>2.5548429449656318</v>
      </c>
      <c r="AE104">
        <f>B104-$B$2</f>
        <v>209</v>
      </c>
      <c r="AF104" s="2">
        <f t="shared" si="22"/>
        <v>5.7150209040927704</v>
      </c>
      <c r="AG104" s="2">
        <f t="shared" si="23"/>
        <v>3.907979183376042</v>
      </c>
    </row>
    <row r="105" spans="1:33" x14ac:dyDescent="0.25">
      <c r="A105" t="s">
        <v>141</v>
      </c>
      <c r="B105">
        <v>1020545400</v>
      </c>
      <c r="C105" t="s">
        <v>176</v>
      </c>
      <c r="D105" t="s">
        <v>132</v>
      </c>
      <c r="E105">
        <v>549070080</v>
      </c>
      <c r="F105" t="s">
        <v>183</v>
      </c>
      <c r="G105" t="s">
        <v>133</v>
      </c>
      <c r="H105">
        <v>-1419054848</v>
      </c>
      <c r="I105" t="s">
        <v>183</v>
      </c>
      <c r="J105" t="s">
        <v>134</v>
      </c>
      <c r="K105">
        <v>109</v>
      </c>
      <c r="L105" t="s">
        <v>180</v>
      </c>
      <c r="M105" t="s">
        <v>184</v>
      </c>
      <c r="N105">
        <v>109</v>
      </c>
      <c r="O105" t="s">
        <v>180</v>
      </c>
      <c r="P105">
        <f t="shared" si="14"/>
        <v>3</v>
      </c>
      <c r="R105">
        <f t="shared" si="12"/>
        <v>0.80324454681666568</v>
      </c>
      <c r="S105">
        <f t="shared" si="13"/>
        <v>-2.075960992610911</v>
      </c>
      <c r="T105">
        <f>R105*earth!$B$1</f>
        <v>5123181.2732522972</v>
      </c>
      <c r="U105">
        <f>COS(R105)*earth!$B$1</f>
        <v>4428802.9503699858</v>
      </c>
      <c r="W105">
        <f t="shared" si="15"/>
        <v>3</v>
      </c>
      <c r="X105">
        <f t="shared" si="16"/>
        <v>1.194323324598372</v>
      </c>
      <c r="Y105">
        <f t="shared" si="17"/>
        <v>-5.6176054208378901E-7</v>
      </c>
      <c r="Z105">
        <f t="shared" si="18"/>
        <v>-2.4879267461821275</v>
      </c>
      <c r="AA105">
        <f t="shared" si="19"/>
        <v>-1</v>
      </c>
      <c r="AB105">
        <f t="shared" si="20"/>
        <v>2.9353343417825672</v>
      </c>
      <c r="AC105">
        <f t="shared" si="21"/>
        <v>0.97844478059418905</v>
      </c>
      <c r="AE105">
        <f>B105-$B$2</f>
        <v>212</v>
      </c>
      <c r="AF105" s="2">
        <f t="shared" si="22"/>
        <v>2.1887186394823481</v>
      </c>
      <c r="AG105" s="2">
        <f t="shared" si="23"/>
        <v>3.9204349350378123</v>
      </c>
    </row>
    <row r="106" spans="1:33" x14ac:dyDescent="0.25">
      <c r="A106" t="s">
        <v>141</v>
      </c>
      <c r="B106">
        <v>1020545402</v>
      </c>
      <c r="C106" t="s">
        <v>176</v>
      </c>
      <c r="D106" t="s">
        <v>132</v>
      </c>
      <c r="E106">
        <v>549070336</v>
      </c>
      <c r="F106" t="s">
        <v>183</v>
      </c>
      <c r="G106" t="s">
        <v>133</v>
      </c>
      <c r="H106">
        <v>-1419055232</v>
      </c>
      <c r="I106" t="s">
        <v>183</v>
      </c>
      <c r="J106" t="s">
        <v>134</v>
      </c>
      <c r="K106">
        <v>109</v>
      </c>
      <c r="L106" t="s">
        <v>180</v>
      </c>
      <c r="M106" t="s">
        <v>184</v>
      </c>
      <c r="N106">
        <v>109</v>
      </c>
      <c r="O106" t="s">
        <v>180</v>
      </c>
      <c r="P106">
        <f t="shared" si="14"/>
        <v>2</v>
      </c>
      <c r="R106">
        <f t="shared" si="12"/>
        <v>0.80324492132369396</v>
      </c>
      <c r="S106">
        <f t="shared" si="13"/>
        <v>-2.0759615543714536</v>
      </c>
      <c r="T106">
        <f>R106*earth!$B$1</f>
        <v>5123183.6618989445</v>
      </c>
      <c r="U106">
        <f>COS(R106)*earth!$B$1</f>
        <v>4428801.2314689513</v>
      </c>
      <c r="W106">
        <f t="shared" si="15"/>
        <v>2</v>
      </c>
      <c r="X106">
        <f t="shared" si="16"/>
        <v>2.3886466473340988</v>
      </c>
      <c r="Y106">
        <f t="shared" si="17"/>
        <v>-5.6176054252787821E-7</v>
      </c>
      <c r="Z106">
        <f t="shared" si="18"/>
        <v>-2.4879257825381331</v>
      </c>
      <c r="AA106">
        <f t="shared" si="19"/>
        <v>0</v>
      </c>
      <c r="AB106">
        <f t="shared" si="20"/>
        <v>3.4489719490361783</v>
      </c>
      <c r="AC106">
        <f t="shared" si="21"/>
        <v>1.7244859745180892</v>
      </c>
      <c r="AE106">
        <f>B106-$B$2</f>
        <v>214</v>
      </c>
      <c r="AF106" s="2">
        <f t="shared" si="22"/>
        <v>3.8575652615383165</v>
      </c>
      <c r="AG106" s="2">
        <f t="shared" si="23"/>
        <v>3.4874254193863465</v>
      </c>
    </row>
    <row r="107" spans="1:33" x14ac:dyDescent="0.25">
      <c r="A107" t="s">
        <v>141</v>
      </c>
      <c r="B107">
        <v>1020545404</v>
      </c>
      <c r="C107" t="s">
        <v>176</v>
      </c>
      <c r="D107" t="s">
        <v>132</v>
      </c>
      <c r="E107">
        <v>549070720</v>
      </c>
      <c r="F107" t="s">
        <v>183</v>
      </c>
      <c r="G107" t="s">
        <v>133</v>
      </c>
      <c r="H107">
        <v>-1419055488</v>
      </c>
      <c r="I107" t="s">
        <v>183</v>
      </c>
      <c r="J107" t="s">
        <v>134</v>
      </c>
      <c r="K107">
        <v>109</v>
      </c>
      <c r="L107" t="s">
        <v>180</v>
      </c>
      <c r="M107" t="s">
        <v>184</v>
      </c>
      <c r="N107">
        <v>109</v>
      </c>
      <c r="O107" t="s">
        <v>180</v>
      </c>
      <c r="P107">
        <f t="shared" si="14"/>
        <v>2</v>
      </c>
      <c r="R107">
        <f t="shared" si="12"/>
        <v>0.80324548308423638</v>
      </c>
      <c r="S107">
        <f t="shared" si="13"/>
        <v>-2.0759619288784821</v>
      </c>
      <c r="T107">
        <f>R107*earth!$B$1</f>
        <v>5123187.2448689155</v>
      </c>
      <c r="U107">
        <f>COS(R107)*earth!$B$1</f>
        <v>4428798.6531162374</v>
      </c>
      <c r="W107">
        <f t="shared" si="15"/>
        <v>2</v>
      </c>
      <c r="X107">
        <f t="shared" si="16"/>
        <v>3.5829699710011482</v>
      </c>
      <c r="Y107">
        <f t="shared" si="17"/>
        <v>-3.7450702849994855E-7</v>
      </c>
      <c r="Z107">
        <f t="shared" si="18"/>
        <v>-1.6586162234031365</v>
      </c>
      <c r="AA107">
        <f t="shared" si="19"/>
        <v>0</v>
      </c>
      <c r="AB107">
        <f t="shared" si="20"/>
        <v>3.9482504466702784</v>
      </c>
      <c r="AC107">
        <f t="shared" si="21"/>
        <v>1.9741252233351392</v>
      </c>
      <c r="AE107">
        <f>B107-$B$2</f>
        <v>216</v>
      </c>
      <c r="AF107" s="2">
        <f t="shared" si="22"/>
        <v>4.415992357138375</v>
      </c>
      <c r="AG107" s="2">
        <f t="shared" si="23"/>
        <v>4.2818565557290302</v>
      </c>
    </row>
    <row r="108" spans="1:33" x14ac:dyDescent="0.25">
      <c r="A108" t="s">
        <v>141</v>
      </c>
      <c r="B108">
        <v>1020545406</v>
      </c>
      <c r="C108" t="s">
        <v>176</v>
      </c>
      <c r="D108" t="s">
        <v>132</v>
      </c>
      <c r="E108">
        <v>549070976</v>
      </c>
      <c r="F108" t="s">
        <v>183</v>
      </c>
      <c r="G108" t="s">
        <v>133</v>
      </c>
      <c r="H108">
        <v>-1419056000</v>
      </c>
      <c r="I108" t="s">
        <v>183</v>
      </c>
      <c r="J108" t="s">
        <v>134</v>
      </c>
      <c r="K108">
        <v>109</v>
      </c>
      <c r="L108" t="s">
        <v>180</v>
      </c>
      <c r="M108" t="s">
        <v>184</v>
      </c>
      <c r="N108">
        <v>109</v>
      </c>
      <c r="O108" t="s">
        <v>180</v>
      </c>
      <c r="P108">
        <f t="shared" si="14"/>
        <v>2</v>
      </c>
      <c r="R108">
        <f t="shared" si="12"/>
        <v>0.80324585759126477</v>
      </c>
      <c r="S108">
        <f t="shared" si="13"/>
        <v>-2.0759626778925386</v>
      </c>
      <c r="T108">
        <f>R108*earth!$B$1</f>
        <v>5123189.6335155638</v>
      </c>
      <c r="U108">
        <f>COS(R108)*earth!$B$1</f>
        <v>4428796.9342136504</v>
      </c>
      <c r="W108">
        <f t="shared" si="15"/>
        <v>2</v>
      </c>
      <c r="X108">
        <f t="shared" si="16"/>
        <v>2.3886466482654214</v>
      </c>
      <c r="Y108">
        <f t="shared" si="17"/>
        <v>-7.4901405655580788E-7</v>
      </c>
      <c r="Z108">
        <f t="shared" si="18"/>
        <v>-3.3172311573572917</v>
      </c>
      <c r="AA108">
        <f t="shared" si="19"/>
        <v>0</v>
      </c>
      <c r="AB108">
        <f t="shared" si="20"/>
        <v>4.087744532332179</v>
      </c>
      <c r="AC108">
        <f t="shared" si="21"/>
        <v>2.0438722661660895</v>
      </c>
      <c r="AE108">
        <f>B108-$B$2</f>
        <v>218</v>
      </c>
      <c r="AF108" s="2">
        <f t="shared" si="22"/>
        <v>4.5720120485104001</v>
      </c>
      <c r="AG108" s="2">
        <f t="shared" si="23"/>
        <v>5.726626239081078</v>
      </c>
    </row>
    <row r="109" spans="1:33" x14ac:dyDescent="0.25">
      <c r="A109" t="s">
        <v>141</v>
      </c>
      <c r="B109">
        <v>1020545408</v>
      </c>
      <c r="C109" t="s">
        <v>176</v>
      </c>
      <c r="D109" t="s">
        <v>132</v>
      </c>
      <c r="E109">
        <v>549071552</v>
      </c>
      <c r="F109" t="s">
        <v>183</v>
      </c>
      <c r="G109" t="s">
        <v>133</v>
      </c>
      <c r="H109">
        <v>-1419056768</v>
      </c>
      <c r="I109" t="s">
        <v>183</v>
      </c>
      <c r="J109" t="s">
        <v>134</v>
      </c>
      <c r="K109">
        <v>109</v>
      </c>
      <c r="L109" t="s">
        <v>180</v>
      </c>
      <c r="M109" t="s">
        <v>184</v>
      </c>
      <c r="N109">
        <v>109</v>
      </c>
      <c r="O109" t="s">
        <v>180</v>
      </c>
      <c r="P109">
        <f t="shared" si="14"/>
        <v>2</v>
      </c>
      <c r="R109">
        <f t="shared" si="12"/>
        <v>0.80324670023207834</v>
      </c>
      <c r="S109">
        <f t="shared" si="13"/>
        <v>-2.0759638014136232</v>
      </c>
      <c r="T109">
        <f>R109*earth!$B$1</f>
        <v>5123195.0079705212</v>
      </c>
      <c r="U109">
        <f>COS(R109)*earth!$B$1</f>
        <v>4428793.0666805599</v>
      </c>
      <c r="W109">
        <f t="shared" si="15"/>
        <v>2</v>
      </c>
      <c r="X109">
        <f t="shared" si="16"/>
        <v>5.3744549574330449</v>
      </c>
      <c r="Y109">
        <f t="shared" si="17"/>
        <v>-1.1235210846116672E-6</v>
      </c>
      <c r="Z109">
        <f t="shared" si="18"/>
        <v>-4.9758423897975748</v>
      </c>
      <c r="AA109">
        <f t="shared" si="19"/>
        <v>0</v>
      </c>
      <c r="AB109">
        <f t="shared" si="20"/>
        <v>7.3241909845103761</v>
      </c>
      <c r="AC109">
        <f t="shared" si="21"/>
        <v>3.662095492255188</v>
      </c>
      <c r="AE109">
        <f>B109-$B$2</f>
        <v>220</v>
      </c>
      <c r="AF109" s="2">
        <f t="shared" si="22"/>
        <v>8.1918743115944608</v>
      </c>
      <c r="AG109" s="2">
        <f t="shared" si="23"/>
        <v>5.9312742414372508</v>
      </c>
    </row>
    <row r="110" spans="1:33" x14ac:dyDescent="0.25">
      <c r="A110" t="s">
        <v>141</v>
      </c>
      <c r="B110">
        <v>1020545410</v>
      </c>
      <c r="C110" t="s">
        <v>176</v>
      </c>
      <c r="D110" t="s">
        <v>132</v>
      </c>
      <c r="E110">
        <v>549072000</v>
      </c>
      <c r="F110" t="s">
        <v>183</v>
      </c>
      <c r="G110" t="s">
        <v>133</v>
      </c>
      <c r="H110">
        <v>-1419057024</v>
      </c>
      <c r="I110" t="s">
        <v>183</v>
      </c>
      <c r="J110" t="s">
        <v>134</v>
      </c>
      <c r="K110">
        <v>109</v>
      </c>
      <c r="L110" t="s">
        <v>180</v>
      </c>
      <c r="M110" t="s">
        <v>184</v>
      </c>
      <c r="N110">
        <v>109</v>
      </c>
      <c r="O110" t="s">
        <v>180</v>
      </c>
      <c r="P110">
        <f t="shared" si="14"/>
        <v>2</v>
      </c>
      <c r="R110">
        <f t="shared" si="12"/>
        <v>0.80324735561937788</v>
      </c>
      <c r="S110">
        <f t="shared" si="13"/>
        <v>-2.0759641759206517</v>
      </c>
      <c r="T110">
        <f>R110*earth!$B$1</f>
        <v>5123199.188102155</v>
      </c>
      <c r="U110">
        <f>COS(R110)*earth!$B$1</f>
        <v>4428790.0585970925</v>
      </c>
      <c r="W110">
        <f t="shared" si="15"/>
        <v>2</v>
      </c>
      <c r="X110">
        <f t="shared" si="16"/>
        <v>4.1801316337659955</v>
      </c>
      <c r="Y110">
        <f t="shared" si="17"/>
        <v>-3.7450702849994855E-7</v>
      </c>
      <c r="Z110">
        <f t="shared" si="18"/>
        <v>-1.65861300469531</v>
      </c>
      <c r="AA110">
        <f t="shared" si="19"/>
        <v>0</v>
      </c>
      <c r="AB110">
        <f t="shared" si="20"/>
        <v>4.4971655045100993</v>
      </c>
      <c r="AC110">
        <f t="shared" si="21"/>
        <v>2.2485827522550497</v>
      </c>
      <c r="AE110">
        <f>B110-$B$2</f>
        <v>222</v>
      </c>
      <c r="AF110" s="2">
        <f t="shared" si="22"/>
        <v>5.0299363642068933</v>
      </c>
      <c r="AG110" s="2">
        <f t="shared" si="23"/>
        <v>6.0712055691959357</v>
      </c>
    </row>
    <row r="111" spans="1:33" x14ac:dyDescent="0.25">
      <c r="A111" t="s">
        <v>141</v>
      </c>
      <c r="B111">
        <v>1020545412</v>
      </c>
      <c r="C111" t="s">
        <v>176</v>
      </c>
      <c r="D111" t="s">
        <v>132</v>
      </c>
      <c r="E111">
        <v>549072320</v>
      </c>
      <c r="F111" t="s">
        <v>183</v>
      </c>
      <c r="G111" t="s">
        <v>133</v>
      </c>
      <c r="H111">
        <v>-1419057536</v>
      </c>
      <c r="I111" t="s">
        <v>183</v>
      </c>
      <c r="J111" t="s">
        <v>134</v>
      </c>
      <c r="K111">
        <v>109</v>
      </c>
      <c r="L111" t="s">
        <v>180</v>
      </c>
      <c r="M111" t="s">
        <v>184</v>
      </c>
      <c r="N111">
        <v>109</v>
      </c>
      <c r="O111" t="s">
        <v>180</v>
      </c>
      <c r="P111">
        <f t="shared" si="14"/>
        <v>2</v>
      </c>
      <c r="R111">
        <f t="shared" si="12"/>
        <v>0.80324782375316328</v>
      </c>
      <c r="S111">
        <f t="shared" si="13"/>
        <v>-2.0759649249347083</v>
      </c>
      <c r="T111">
        <f>R111*earth!$B$1</f>
        <v>5123202.1739104642</v>
      </c>
      <c r="U111">
        <f>COS(R111)*earth!$B$1</f>
        <v>4428787.90996488</v>
      </c>
      <c r="W111">
        <f t="shared" si="15"/>
        <v>2</v>
      </c>
      <c r="X111">
        <f t="shared" si="16"/>
        <v>2.9858083091676235</v>
      </c>
      <c r="Y111">
        <f t="shared" si="17"/>
        <v>-7.4901405655580788E-7</v>
      </c>
      <c r="Z111">
        <f t="shared" si="18"/>
        <v>-3.3172243980681126</v>
      </c>
      <c r="AA111">
        <f t="shared" si="19"/>
        <v>0</v>
      </c>
      <c r="AB111">
        <f t="shared" si="20"/>
        <v>4.4630739368996313</v>
      </c>
      <c r="AC111">
        <f t="shared" si="21"/>
        <v>2.2315369684498156</v>
      </c>
      <c r="AE111">
        <f>B111-$B$2</f>
        <v>224</v>
      </c>
      <c r="AF111" s="2">
        <f t="shared" si="22"/>
        <v>4.9918060317864521</v>
      </c>
      <c r="AG111" s="2">
        <f t="shared" si="23"/>
        <v>4.7895515077992661</v>
      </c>
    </row>
    <row r="112" spans="1:33" x14ac:dyDescent="0.25">
      <c r="A112" t="s">
        <v>141</v>
      </c>
      <c r="B112">
        <v>1020545414</v>
      </c>
      <c r="C112" t="s">
        <v>176</v>
      </c>
      <c r="D112" t="s">
        <v>132</v>
      </c>
      <c r="E112">
        <v>549072640</v>
      </c>
      <c r="F112" t="s">
        <v>183</v>
      </c>
      <c r="G112" t="s">
        <v>133</v>
      </c>
      <c r="H112">
        <v>-1419057920</v>
      </c>
      <c r="I112" t="s">
        <v>183</v>
      </c>
      <c r="J112" t="s">
        <v>134</v>
      </c>
      <c r="K112">
        <v>109</v>
      </c>
      <c r="L112" t="s">
        <v>180</v>
      </c>
      <c r="M112" t="s">
        <v>184</v>
      </c>
      <c r="N112">
        <v>109</v>
      </c>
      <c r="O112" t="s">
        <v>180</v>
      </c>
      <c r="P112">
        <f t="shared" si="14"/>
        <v>2</v>
      </c>
      <c r="R112">
        <f t="shared" si="12"/>
        <v>0.80324829188694857</v>
      </c>
      <c r="S112">
        <f t="shared" si="13"/>
        <v>-2.0759654866952508</v>
      </c>
      <c r="T112">
        <f>R112*earth!$B$1</f>
        <v>5123205.1597187733</v>
      </c>
      <c r="U112">
        <f>COS(R112)*earth!$B$1</f>
        <v>4428785.761331697</v>
      </c>
      <c r="W112">
        <f t="shared" si="15"/>
        <v>2</v>
      </c>
      <c r="X112">
        <f t="shared" si="16"/>
        <v>2.9858083091676235</v>
      </c>
      <c r="Y112">
        <f t="shared" si="17"/>
        <v>-5.6176054252787821E-7</v>
      </c>
      <c r="Z112">
        <f t="shared" si="18"/>
        <v>-2.4879170920254361</v>
      </c>
      <c r="AA112">
        <f t="shared" si="19"/>
        <v>0</v>
      </c>
      <c r="AB112">
        <f t="shared" si="20"/>
        <v>3.8864871948697739</v>
      </c>
      <c r="AC112">
        <f t="shared" si="21"/>
        <v>1.9432435974348869</v>
      </c>
      <c r="AE112">
        <f>B112-$B$2</f>
        <v>226</v>
      </c>
      <c r="AF112" s="2">
        <f t="shared" si="22"/>
        <v>4.3469121274044529</v>
      </c>
      <c r="AG112" s="2">
        <f t="shared" si="23"/>
        <v>4.4840332982935216</v>
      </c>
    </row>
    <row r="113" spans="1:33" x14ac:dyDescent="0.25">
      <c r="A113" t="s">
        <v>141</v>
      </c>
      <c r="B113">
        <v>1020545416</v>
      </c>
      <c r="C113" t="s">
        <v>176</v>
      </c>
      <c r="D113" t="s">
        <v>132</v>
      </c>
      <c r="E113">
        <v>549073024</v>
      </c>
      <c r="F113" t="s">
        <v>183</v>
      </c>
      <c r="G113" t="s">
        <v>133</v>
      </c>
      <c r="H113">
        <v>-1419058048</v>
      </c>
      <c r="I113" t="s">
        <v>183</v>
      </c>
      <c r="J113" t="s">
        <v>134</v>
      </c>
      <c r="K113">
        <v>109</v>
      </c>
      <c r="L113" t="s">
        <v>180</v>
      </c>
      <c r="M113" t="s">
        <v>184</v>
      </c>
      <c r="N113">
        <v>109</v>
      </c>
      <c r="O113" t="s">
        <v>180</v>
      </c>
      <c r="P113">
        <f t="shared" si="14"/>
        <v>2</v>
      </c>
      <c r="R113">
        <f t="shared" si="12"/>
        <v>0.8032488536474911</v>
      </c>
      <c r="S113">
        <f t="shared" si="13"/>
        <v>-2.0759656739487649</v>
      </c>
      <c r="T113">
        <f>R113*earth!$B$1</f>
        <v>5123208.7426887462</v>
      </c>
      <c r="U113">
        <f>COS(R113)*earth!$B$1</f>
        <v>4428783.1829705965</v>
      </c>
      <c r="W113">
        <f t="shared" si="15"/>
        <v>2</v>
      </c>
      <c r="X113">
        <f t="shared" si="16"/>
        <v>3.5829699728637934</v>
      </c>
      <c r="Y113">
        <f t="shared" si="17"/>
        <v>-1.8725351402792967E-7</v>
      </c>
      <c r="Z113">
        <f t="shared" si="18"/>
        <v>-0.82930521387904355</v>
      </c>
      <c r="AA113">
        <f t="shared" si="19"/>
        <v>0</v>
      </c>
      <c r="AB113">
        <f t="shared" si="20"/>
        <v>3.6776923422454111</v>
      </c>
      <c r="AC113">
        <f t="shared" si="21"/>
        <v>1.8388461711227055</v>
      </c>
      <c r="AE113">
        <f>B113-$B$2</f>
        <v>228</v>
      </c>
      <c r="AF113" s="2">
        <f t="shared" si="22"/>
        <v>4.1133817356896598</v>
      </c>
      <c r="AG113" s="2">
        <f t="shared" si="23"/>
        <v>4.1589080238323888</v>
      </c>
    </row>
    <row r="114" spans="1:33" x14ac:dyDescent="0.25">
      <c r="A114" t="s">
        <v>141</v>
      </c>
      <c r="B114">
        <v>1020545418</v>
      </c>
      <c r="C114" t="s">
        <v>176</v>
      </c>
      <c r="D114" t="s">
        <v>132</v>
      </c>
      <c r="E114">
        <v>549073280</v>
      </c>
      <c r="F114" t="s">
        <v>183</v>
      </c>
      <c r="G114" t="s">
        <v>133</v>
      </c>
      <c r="H114">
        <v>-1419058432</v>
      </c>
      <c r="I114" t="s">
        <v>183</v>
      </c>
      <c r="J114" t="s">
        <v>134</v>
      </c>
      <c r="K114">
        <v>108</v>
      </c>
      <c r="L114" t="s">
        <v>180</v>
      </c>
      <c r="M114" t="s">
        <v>184</v>
      </c>
      <c r="N114">
        <v>108</v>
      </c>
      <c r="O114" t="s">
        <v>180</v>
      </c>
      <c r="P114">
        <f t="shared" si="14"/>
        <v>2</v>
      </c>
      <c r="R114">
        <f t="shared" si="12"/>
        <v>0.80324922815451938</v>
      </c>
      <c r="S114">
        <f t="shared" si="13"/>
        <v>-2.0759662357093074</v>
      </c>
      <c r="T114">
        <f>R114*earth!$B$1</f>
        <v>5123211.1313353935</v>
      </c>
      <c r="U114">
        <f>COS(R114)*earth!$B$1</f>
        <v>4428781.4640624197</v>
      </c>
      <c r="W114">
        <f t="shared" si="15"/>
        <v>2</v>
      </c>
      <c r="X114">
        <f t="shared" si="16"/>
        <v>2.3886466473340988</v>
      </c>
      <c r="Y114">
        <f t="shared" si="17"/>
        <v>-5.6176054252787821E-7</v>
      </c>
      <c r="Z114">
        <f t="shared" si="18"/>
        <v>-2.4879146779891155</v>
      </c>
      <c r="AA114">
        <f t="shared" si="19"/>
        <v>-1</v>
      </c>
      <c r="AB114">
        <f t="shared" si="20"/>
        <v>3.591009920729002</v>
      </c>
      <c r="AC114">
        <f t="shared" si="21"/>
        <v>1.795504960364501</v>
      </c>
      <c r="AE114">
        <f>B114-$B$2</f>
        <v>230</v>
      </c>
      <c r="AF114" s="2">
        <f t="shared" si="22"/>
        <v>4.0164302084030536</v>
      </c>
      <c r="AG114" s="2">
        <f t="shared" si="23"/>
        <v>4.9959372033201239</v>
      </c>
    </row>
    <row r="115" spans="1:33" x14ac:dyDescent="0.25">
      <c r="A115" t="s">
        <v>141</v>
      </c>
      <c r="B115">
        <v>1020545420</v>
      </c>
      <c r="C115" t="s">
        <v>176</v>
      </c>
      <c r="D115" t="s">
        <v>132</v>
      </c>
      <c r="E115">
        <v>549073664</v>
      </c>
      <c r="F115" t="s">
        <v>183</v>
      </c>
      <c r="G115" t="s">
        <v>133</v>
      </c>
      <c r="H115">
        <v>-1419059200</v>
      </c>
      <c r="I115" t="s">
        <v>183</v>
      </c>
      <c r="J115" t="s">
        <v>134</v>
      </c>
      <c r="K115">
        <v>108</v>
      </c>
      <c r="L115" t="s">
        <v>180</v>
      </c>
      <c r="M115" t="s">
        <v>184</v>
      </c>
      <c r="N115">
        <v>108</v>
      </c>
      <c r="O115" t="s">
        <v>180</v>
      </c>
      <c r="P115">
        <f t="shared" si="14"/>
        <v>2</v>
      </c>
      <c r="R115">
        <f t="shared" si="12"/>
        <v>0.8032497899150618</v>
      </c>
      <c r="S115">
        <f t="shared" si="13"/>
        <v>-2.075967359230392</v>
      </c>
      <c r="T115">
        <f>R115*earth!$B$1</f>
        <v>5123214.7143053645</v>
      </c>
      <c r="U115">
        <f>COS(R115)*earth!$B$1</f>
        <v>4428778.885698989</v>
      </c>
      <c r="W115">
        <f t="shared" si="15"/>
        <v>2</v>
      </c>
      <c r="X115">
        <f t="shared" si="16"/>
        <v>3.5829699710011482</v>
      </c>
      <c r="Y115">
        <f t="shared" si="17"/>
        <v>-1.1235210846116672E-6</v>
      </c>
      <c r="Z115">
        <f t="shared" si="18"/>
        <v>-4.9758264571657795</v>
      </c>
      <c r="AA115">
        <f t="shared" si="19"/>
        <v>0</v>
      </c>
      <c r="AB115">
        <f t="shared" si="20"/>
        <v>6.1316003412589541</v>
      </c>
      <c r="AC115">
        <f t="shared" si="21"/>
        <v>3.0658001706294771</v>
      </c>
      <c r="AE115">
        <f>B115-$B$2</f>
        <v>232</v>
      </c>
      <c r="AF115" s="2">
        <f t="shared" si="22"/>
        <v>6.8579996658676565</v>
      </c>
      <c r="AG115" s="2">
        <f t="shared" si="23"/>
        <v>5.3014546825709337</v>
      </c>
    </row>
    <row r="116" spans="1:33" x14ac:dyDescent="0.25">
      <c r="A116" t="s">
        <v>141</v>
      </c>
      <c r="B116">
        <v>1020545422</v>
      </c>
      <c r="C116" t="s">
        <v>176</v>
      </c>
      <c r="D116" t="s">
        <v>132</v>
      </c>
      <c r="E116">
        <v>549074112</v>
      </c>
      <c r="F116" t="s">
        <v>183</v>
      </c>
      <c r="G116" t="s">
        <v>133</v>
      </c>
      <c r="H116">
        <v>-1419059456</v>
      </c>
      <c r="I116" t="s">
        <v>183</v>
      </c>
      <c r="J116" t="s">
        <v>134</v>
      </c>
      <c r="K116">
        <v>108</v>
      </c>
      <c r="L116" t="s">
        <v>180</v>
      </c>
      <c r="M116" t="s">
        <v>184</v>
      </c>
      <c r="N116">
        <v>108</v>
      </c>
      <c r="O116" t="s">
        <v>180</v>
      </c>
      <c r="P116">
        <f t="shared" si="14"/>
        <v>2</v>
      </c>
      <c r="R116">
        <f t="shared" si="12"/>
        <v>0.80325044530236134</v>
      </c>
      <c r="S116">
        <f t="shared" si="13"/>
        <v>-2.0759677337374205</v>
      </c>
      <c r="T116">
        <f>R116*earth!$B$1</f>
        <v>5123218.8944369983</v>
      </c>
      <c r="U116">
        <f>COS(R116)*earth!$B$1</f>
        <v>4428775.877606554</v>
      </c>
      <c r="W116">
        <f t="shared" si="15"/>
        <v>2</v>
      </c>
      <c r="X116">
        <f t="shared" si="16"/>
        <v>4.1801316337659955</v>
      </c>
      <c r="Y116">
        <f t="shared" si="17"/>
        <v>-3.7450702849994855E-7</v>
      </c>
      <c r="Z116">
        <f t="shared" si="18"/>
        <v>-1.6586076938146823</v>
      </c>
      <c r="AA116">
        <f t="shared" si="19"/>
        <v>0</v>
      </c>
      <c r="AB116">
        <f t="shared" si="20"/>
        <v>4.4971635457911052</v>
      </c>
      <c r="AC116">
        <f t="shared" si="21"/>
        <v>2.2485817728955526</v>
      </c>
      <c r="AE116">
        <f>B116-$B$2</f>
        <v>234</v>
      </c>
      <c r="AF116" s="2">
        <f t="shared" si="22"/>
        <v>5.0299341734420917</v>
      </c>
      <c r="AG116" s="2">
        <f t="shared" si="23"/>
        <v>4.8728511169064115</v>
      </c>
    </row>
    <row r="117" spans="1:33" x14ac:dyDescent="0.25">
      <c r="A117" t="s">
        <v>141</v>
      </c>
      <c r="B117">
        <v>1020545424</v>
      </c>
      <c r="C117" t="s">
        <v>176</v>
      </c>
      <c r="D117" t="s">
        <v>132</v>
      </c>
      <c r="E117">
        <v>549074304</v>
      </c>
      <c r="F117" t="s">
        <v>183</v>
      </c>
      <c r="G117" t="s">
        <v>133</v>
      </c>
      <c r="H117">
        <v>-1419059712</v>
      </c>
      <c r="I117" t="s">
        <v>183</v>
      </c>
      <c r="J117" t="s">
        <v>134</v>
      </c>
      <c r="K117">
        <v>108</v>
      </c>
      <c r="L117" t="s">
        <v>180</v>
      </c>
      <c r="M117" t="s">
        <v>184</v>
      </c>
      <c r="N117">
        <v>108</v>
      </c>
      <c r="O117" t="s">
        <v>180</v>
      </c>
      <c r="P117">
        <f t="shared" si="14"/>
        <v>2</v>
      </c>
      <c r="R117">
        <f t="shared" si="12"/>
        <v>0.80325072618263249</v>
      </c>
      <c r="S117">
        <f t="shared" si="13"/>
        <v>-2.0759681082444486</v>
      </c>
      <c r="T117">
        <f>R117*earth!$B$1</f>
        <v>5123220.6859219838</v>
      </c>
      <c r="U117">
        <f>COS(R117)*earth!$B$1</f>
        <v>4428774.5884234998</v>
      </c>
      <c r="W117">
        <f t="shared" si="15"/>
        <v>2</v>
      </c>
      <c r="X117">
        <f t="shared" si="16"/>
        <v>1.7914849855005741</v>
      </c>
      <c r="Y117">
        <f t="shared" si="17"/>
        <v>-3.7450702805585934E-7</v>
      </c>
      <c r="Z117">
        <f t="shared" si="18"/>
        <v>-1.6586072090397965</v>
      </c>
      <c r="AA117">
        <f t="shared" si="19"/>
        <v>0</v>
      </c>
      <c r="AB117">
        <f t="shared" si="20"/>
        <v>2.4413922927609923</v>
      </c>
      <c r="AC117">
        <f t="shared" si="21"/>
        <v>1.2206961463804962</v>
      </c>
      <c r="AE117">
        <f>B117-$B$2</f>
        <v>236</v>
      </c>
      <c r="AF117" s="2">
        <f t="shared" si="22"/>
        <v>2.7306195114094849</v>
      </c>
      <c r="AG117" s="2">
        <f t="shared" si="23"/>
        <v>4.4918493104614328</v>
      </c>
    </row>
    <row r="118" spans="1:33" x14ac:dyDescent="0.25">
      <c r="A118" t="s">
        <v>141</v>
      </c>
      <c r="B118">
        <v>1020545426</v>
      </c>
      <c r="C118" t="s">
        <v>176</v>
      </c>
      <c r="D118" t="s">
        <v>132</v>
      </c>
      <c r="E118">
        <v>549074624</v>
      </c>
      <c r="F118" t="s">
        <v>183</v>
      </c>
      <c r="G118" t="s">
        <v>133</v>
      </c>
      <c r="H118">
        <v>-1419060352</v>
      </c>
      <c r="I118" t="s">
        <v>183</v>
      </c>
      <c r="J118" t="s">
        <v>134</v>
      </c>
      <c r="K118">
        <v>108</v>
      </c>
      <c r="L118" t="s">
        <v>180</v>
      </c>
      <c r="M118" t="s">
        <v>184</v>
      </c>
      <c r="N118">
        <v>108</v>
      </c>
      <c r="O118" t="s">
        <v>180</v>
      </c>
      <c r="P118">
        <f t="shared" si="14"/>
        <v>2</v>
      </c>
      <c r="R118">
        <f t="shared" si="12"/>
        <v>0.80325119431641789</v>
      </c>
      <c r="S118">
        <f t="shared" si="13"/>
        <v>-2.0759690445120196</v>
      </c>
      <c r="T118">
        <f>R118*earth!$B$1</f>
        <v>5123223.6717302939</v>
      </c>
      <c r="U118">
        <f>COS(R118)*earth!$B$1</f>
        <v>4428772.4397842996</v>
      </c>
      <c r="W118">
        <f t="shared" si="15"/>
        <v>2</v>
      </c>
      <c r="X118">
        <f t="shared" si="16"/>
        <v>2.9858083100989461</v>
      </c>
      <c r="Y118">
        <f t="shared" si="17"/>
        <v>-9.3626757102782676E-7</v>
      </c>
      <c r="Z118">
        <f t="shared" si="18"/>
        <v>-4.1465160148318283</v>
      </c>
      <c r="AA118">
        <f t="shared" si="19"/>
        <v>0</v>
      </c>
      <c r="AB118">
        <f t="shared" si="20"/>
        <v>5.1096620559399772</v>
      </c>
      <c r="AC118">
        <f t="shared" si="21"/>
        <v>2.5548310279699886</v>
      </c>
      <c r="AE118">
        <f>B118-$B$2</f>
        <v>238</v>
      </c>
      <c r="AF118" s="2">
        <f t="shared" si="22"/>
        <v>5.714994246532723</v>
      </c>
      <c r="AG118" s="2">
        <f t="shared" si="23"/>
        <v>5.0103381357815806</v>
      </c>
    </row>
    <row r="119" spans="1:33" x14ac:dyDescent="0.25">
      <c r="A119" t="s">
        <v>141</v>
      </c>
      <c r="B119">
        <v>1020545428</v>
      </c>
      <c r="C119" t="s">
        <v>176</v>
      </c>
      <c r="D119" t="s">
        <v>132</v>
      </c>
      <c r="E119">
        <v>549075072</v>
      </c>
      <c r="F119" t="s">
        <v>183</v>
      </c>
      <c r="G119" t="s">
        <v>133</v>
      </c>
      <c r="H119">
        <v>-1419060992</v>
      </c>
      <c r="I119" t="s">
        <v>183</v>
      </c>
      <c r="J119" t="s">
        <v>134</v>
      </c>
      <c r="K119">
        <v>108</v>
      </c>
      <c r="L119" t="s">
        <v>180</v>
      </c>
      <c r="M119" t="s">
        <v>184</v>
      </c>
      <c r="N119">
        <v>108</v>
      </c>
      <c r="O119" t="s">
        <v>180</v>
      </c>
      <c r="P119">
        <f t="shared" si="14"/>
        <v>2</v>
      </c>
      <c r="R119">
        <f t="shared" si="12"/>
        <v>0.80325184970371744</v>
      </c>
      <c r="S119">
        <f t="shared" si="13"/>
        <v>-2.0759699807795902</v>
      </c>
      <c r="T119">
        <f>R119*earth!$B$1</f>
        <v>5123227.8518619277</v>
      </c>
      <c r="U119">
        <f>COS(R119)*earth!$B$1</f>
        <v>4428769.4316877881</v>
      </c>
      <c r="W119">
        <f t="shared" si="15"/>
        <v>2</v>
      </c>
      <c r="X119">
        <f t="shared" si="16"/>
        <v>4.1801316337659955</v>
      </c>
      <c r="Y119">
        <f t="shared" si="17"/>
        <v>-9.3626757058373755E-7</v>
      </c>
      <c r="Z119">
        <f t="shared" si="18"/>
        <v>-4.1465131964818456</v>
      </c>
      <c r="AA119">
        <f t="shared" si="19"/>
        <v>0</v>
      </c>
      <c r="AB119">
        <f t="shared" si="20"/>
        <v>5.8878750126178172</v>
      </c>
      <c r="AC119">
        <f t="shared" si="21"/>
        <v>2.9439375063089086</v>
      </c>
      <c r="AE119">
        <f>B119-$B$2</f>
        <v>240</v>
      </c>
      <c r="AF119" s="2">
        <f t="shared" si="22"/>
        <v>6.5854006494025326</v>
      </c>
      <c r="AG119" s="2">
        <f t="shared" si="23"/>
        <v>5.184308943625215</v>
      </c>
    </row>
    <row r="120" spans="1:33" x14ac:dyDescent="0.25">
      <c r="A120" t="s">
        <v>141</v>
      </c>
      <c r="B120">
        <v>1020545430</v>
      </c>
      <c r="C120" t="s">
        <v>176</v>
      </c>
      <c r="D120" t="s">
        <v>132</v>
      </c>
      <c r="E120">
        <v>549075328</v>
      </c>
      <c r="F120" t="s">
        <v>183</v>
      </c>
      <c r="G120" t="s">
        <v>133</v>
      </c>
      <c r="H120">
        <v>-1419061248</v>
      </c>
      <c r="I120" t="s">
        <v>183</v>
      </c>
      <c r="J120" t="s">
        <v>134</v>
      </c>
      <c r="K120">
        <v>108</v>
      </c>
      <c r="L120" t="s">
        <v>180</v>
      </c>
      <c r="M120" t="s">
        <v>184</v>
      </c>
      <c r="N120">
        <v>108</v>
      </c>
      <c r="O120" t="s">
        <v>180</v>
      </c>
      <c r="P120">
        <f t="shared" si="14"/>
        <v>2</v>
      </c>
      <c r="R120">
        <f t="shared" si="12"/>
        <v>0.80325222421074571</v>
      </c>
      <c r="S120">
        <f t="shared" si="13"/>
        <v>-2.0759703552866187</v>
      </c>
      <c r="T120">
        <f>R120*earth!$B$1</f>
        <v>5123230.240508575</v>
      </c>
      <c r="U120">
        <f>COS(R120)*earth!$B$1</f>
        <v>4428767.7127746418</v>
      </c>
      <c r="W120">
        <f t="shared" si="15"/>
        <v>2</v>
      </c>
      <c r="X120">
        <f t="shared" si="16"/>
        <v>2.3886466473340988</v>
      </c>
      <c r="Y120">
        <f t="shared" si="17"/>
        <v>-3.7450702849994855E-7</v>
      </c>
      <c r="Z120">
        <f t="shared" si="18"/>
        <v>-1.6586046360277447</v>
      </c>
      <c r="AA120">
        <f t="shared" si="19"/>
        <v>0</v>
      </c>
      <c r="AB120">
        <f t="shared" si="20"/>
        <v>2.9080237523915029</v>
      </c>
      <c r="AC120">
        <f t="shared" si="21"/>
        <v>1.4540118761957515</v>
      </c>
      <c r="AE120">
        <f>B120-$B$2</f>
        <v>242</v>
      </c>
      <c r="AF120" s="2">
        <f t="shared" si="22"/>
        <v>3.2525319349403885</v>
      </c>
      <c r="AG120" s="2">
        <f t="shared" si="23"/>
        <v>5.3370875115055432</v>
      </c>
    </row>
    <row r="121" spans="1:33" x14ac:dyDescent="0.25">
      <c r="A121" t="s">
        <v>141</v>
      </c>
      <c r="B121">
        <v>1020545432</v>
      </c>
      <c r="C121" t="s">
        <v>176</v>
      </c>
      <c r="D121" t="s">
        <v>132</v>
      </c>
      <c r="E121">
        <v>549075584</v>
      </c>
      <c r="F121" t="s">
        <v>183</v>
      </c>
      <c r="G121" t="s">
        <v>133</v>
      </c>
      <c r="H121">
        <v>-1419062016</v>
      </c>
      <c r="I121" t="s">
        <v>183</v>
      </c>
      <c r="J121" t="s">
        <v>134</v>
      </c>
      <c r="K121">
        <v>108</v>
      </c>
      <c r="L121" t="s">
        <v>180</v>
      </c>
      <c r="M121" t="s">
        <v>184</v>
      </c>
      <c r="N121">
        <v>108</v>
      </c>
      <c r="O121" t="s">
        <v>180</v>
      </c>
      <c r="P121">
        <f t="shared" si="14"/>
        <v>2</v>
      </c>
      <c r="R121">
        <f t="shared" si="12"/>
        <v>0.80325259871777399</v>
      </c>
      <c r="S121">
        <f t="shared" si="13"/>
        <v>-2.0759714788077033</v>
      </c>
      <c r="T121">
        <f>R121*earth!$B$1</f>
        <v>5123232.6291552223</v>
      </c>
      <c r="U121">
        <f>COS(R121)*earth!$B$1</f>
        <v>4428765.9938608743</v>
      </c>
      <c r="W121">
        <f t="shared" si="15"/>
        <v>2</v>
      </c>
      <c r="X121">
        <f t="shared" si="16"/>
        <v>2.3886466473340988</v>
      </c>
      <c r="Y121">
        <f t="shared" si="17"/>
        <v>-1.1235210846116672E-6</v>
      </c>
      <c r="Z121">
        <f t="shared" si="18"/>
        <v>-4.9758119729138377</v>
      </c>
      <c r="AA121">
        <f t="shared" si="19"/>
        <v>0</v>
      </c>
      <c r="AB121">
        <f t="shared" si="20"/>
        <v>5.5194508418513095</v>
      </c>
      <c r="AC121">
        <f t="shared" si="21"/>
        <v>2.7597254209256548</v>
      </c>
      <c r="AE121">
        <f>B121-$B$2</f>
        <v>244</v>
      </c>
      <c r="AF121" s="2">
        <f t="shared" si="22"/>
        <v>6.1733299501737084</v>
      </c>
      <c r="AG121" s="2">
        <f t="shared" si="23"/>
        <v>4.2849514961176594</v>
      </c>
    </row>
    <row r="122" spans="1:33" x14ac:dyDescent="0.25">
      <c r="A122" t="s">
        <v>141</v>
      </c>
      <c r="B122">
        <v>1020545434</v>
      </c>
      <c r="C122" t="s">
        <v>176</v>
      </c>
      <c r="D122" t="s">
        <v>132</v>
      </c>
      <c r="E122">
        <v>549075776</v>
      </c>
      <c r="F122" t="s">
        <v>183</v>
      </c>
      <c r="G122" t="s">
        <v>133</v>
      </c>
      <c r="H122">
        <v>-1419062400</v>
      </c>
      <c r="I122" t="s">
        <v>183</v>
      </c>
      <c r="J122" t="s">
        <v>134</v>
      </c>
      <c r="K122">
        <v>108</v>
      </c>
      <c r="L122" t="s">
        <v>180</v>
      </c>
      <c r="M122" t="s">
        <v>184</v>
      </c>
      <c r="N122">
        <v>108</v>
      </c>
      <c r="O122" t="s">
        <v>180</v>
      </c>
      <c r="P122">
        <f t="shared" si="14"/>
        <v>2</v>
      </c>
      <c r="R122">
        <f t="shared" si="12"/>
        <v>0.80325287959804514</v>
      </c>
      <c r="S122">
        <f t="shared" si="13"/>
        <v>-2.0759720405682458</v>
      </c>
      <c r="T122">
        <f>R122*earth!$B$1</f>
        <v>5123234.4206402078</v>
      </c>
      <c r="U122">
        <f>COS(R122)*earth!$B$1</f>
        <v>4428764.7046751417</v>
      </c>
      <c r="W122">
        <f t="shared" si="15"/>
        <v>2</v>
      </c>
      <c r="X122">
        <f t="shared" si="16"/>
        <v>1.7914849855005741</v>
      </c>
      <c r="Y122">
        <f t="shared" si="17"/>
        <v>-5.6176054252787821E-7</v>
      </c>
      <c r="Z122">
        <f t="shared" si="18"/>
        <v>-2.4879052632266259</v>
      </c>
      <c r="AA122">
        <f t="shared" si="19"/>
        <v>0</v>
      </c>
      <c r="AB122">
        <f t="shared" si="20"/>
        <v>3.0657937067038183</v>
      </c>
      <c r="AC122">
        <f t="shared" si="21"/>
        <v>1.5328968533519092</v>
      </c>
      <c r="AE122">
        <f>B122-$B$2</f>
        <v>246</v>
      </c>
      <c r="AF122" s="2">
        <f t="shared" si="22"/>
        <v>3.4289926032388807</v>
      </c>
      <c r="AG122" s="2">
        <f t="shared" si="23"/>
        <v>4.7247705074990138</v>
      </c>
    </row>
    <row r="123" spans="1:33" x14ac:dyDescent="0.25">
      <c r="A123" t="s">
        <v>141</v>
      </c>
      <c r="B123">
        <v>1020545436</v>
      </c>
      <c r="C123" t="s">
        <v>176</v>
      </c>
      <c r="D123" t="s">
        <v>132</v>
      </c>
      <c r="E123">
        <v>549076032</v>
      </c>
      <c r="F123" t="s">
        <v>183</v>
      </c>
      <c r="G123" t="s">
        <v>133</v>
      </c>
      <c r="H123">
        <v>-1419062912</v>
      </c>
      <c r="I123" t="s">
        <v>183</v>
      </c>
      <c r="J123" t="s">
        <v>134</v>
      </c>
      <c r="K123">
        <v>108</v>
      </c>
      <c r="L123" t="s">
        <v>180</v>
      </c>
      <c r="M123" t="s">
        <v>184</v>
      </c>
      <c r="N123">
        <v>108</v>
      </c>
      <c r="O123" t="s">
        <v>180</v>
      </c>
      <c r="P123">
        <f t="shared" si="14"/>
        <v>2</v>
      </c>
      <c r="R123">
        <f t="shared" si="12"/>
        <v>0.80325325410507353</v>
      </c>
      <c r="S123">
        <f t="shared" si="13"/>
        <v>-2.0759727895823024</v>
      </c>
      <c r="T123">
        <f>R123*earth!$B$1</f>
        <v>5123236.8092868561</v>
      </c>
      <c r="U123">
        <f>COS(R123)*earth!$B$1</f>
        <v>4428762.9857602865</v>
      </c>
      <c r="W123">
        <f t="shared" si="15"/>
        <v>2</v>
      </c>
      <c r="X123">
        <f t="shared" si="16"/>
        <v>2.3886466482654214</v>
      </c>
      <c r="Y123">
        <f t="shared" si="17"/>
        <v>-7.4901405655580788E-7</v>
      </c>
      <c r="Z123">
        <f t="shared" si="18"/>
        <v>-3.3172057294885238</v>
      </c>
      <c r="AA123">
        <f t="shared" si="19"/>
        <v>0</v>
      </c>
      <c r="AB123">
        <f t="shared" si="20"/>
        <v>4.0877238974790266</v>
      </c>
      <c r="AC123">
        <f t="shared" si="21"/>
        <v>2.0438619487395133</v>
      </c>
      <c r="AE123">
        <f>B123-$B$2</f>
        <v>248</v>
      </c>
      <c r="AF123" s="2">
        <f t="shared" si="22"/>
        <v>4.571988969084452</v>
      </c>
      <c r="AG123" s="2">
        <f t="shared" si="23"/>
        <v>4.1631566859085654</v>
      </c>
    </row>
    <row r="124" spans="1:33" x14ac:dyDescent="0.25">
      <c r="A124" t="s">
        <v>141</v>
      </c>
      <c r="B124">
        <v>1020545438</v>
      </c>
      <c r="C124" t="s">
        <v>176</v>
      </c>
      <c r="D124" t="s">
        <v>132</v>
      </c>
      <c r="E124">
        <v>549076352</v>
      </c>
      <c r="F124" t="s">
        <v>183</v>
      </c>
      <c r="G124" t="s">
        <v>133</v>
      </c>
      <c r="H124">
        <v>-1419063296</v>
      </c>
      <c r="I124" t="s">
        <v>183</v>
      </c>
      <c r="J124" t="s">
        <v>134</v>
      </c>
      <c r="K124">
        <v>107</v>
      </c>
      <c r="L124" t="s">
        <v>180</v>
      </c>
      <c r="M124" t="s">
        <v>184</v>
      </c>
      <c r="N124">
        <v>107</v>
      </c>
      <c r="O124" t="s">
        <v>180</v>
      </c>
      <c r="P124">
        <f t="shared" si="14"/>
        <v>2</v>
      </c>
      <c r="R124">
        <f t="shared" si="12"/>
        <v>0.80325372223885882</v>
      </c>
      <c r="S124">
        <f t="shared" si="13"/>
        <v>-2.0759733513428449</v>
      </c>
      <c r="T124">
        <f>R124*earth!$B$1</f>
        <v>5123239.7950951653</v>
      </c>
      <c r="U124">
        <f>COS(R124)*earth!$B$1</f>
        <v>4428760.8371158456</v>
      </c>
      <c r="W124">
        <f t="shared" si="15"/>
        <v>2</v>
      </c>
      <c r="X124">
        <f t="shared" si="16"/>
        <v>2.9858083091676235</v>
      </c>
      <c r="Y124">
        <f t="shared" si="17"/>
        <v>-5.6176054252787821E-7</v>
      </c>
      <c r="Z124">
        <f t="shared" si="18"/>
        <v>-2.4879030905844175</v>
      </c>
      <c r="AA124">
        <f t="shared" si="19"/>
        <v>-1</v>
      </c>
      <c r="AB124">
        <f t="shared" si="20"/>
        <v>4.0130677850285457</v>
      </c>
      <c r="AC124">
        <f t="shared" si="21"/>
        <v>2.0065338925142728</v>
      </c>
      <c r="AE124">
        <f>B124-$B$2</f>
        <v>250</v>
      </c>
      <c r="AF124" s="2">
        <f t="shared" si="22"/>
        <v>4.4884884854023639</v>
      </c>
      <c r="AG124" s="2">
        <f t="shared" si="23"/>
        <v>3.8773916348582937</v>
      </c>
    </row>
    <row r="125" spans="1:33" x14ac:dyDescent="0.25">
      <c r="A125" t="s">
        <v>141</v>
      </c>
      <c r="B125">
        <v>1020545441</v>
      </c>
      <c r="C125" t="s">
        <v>176</v>
      </c>
      <c r="D125" t="s">
        <v>132</v>
      </c>
      <c r="E125">
        <v>549076608</v>
      </c>
      <c r="F125" t="s">
        <v>183</v>
      </c>
      <c r="G125" t="s">
        <v>133</v>
      </c>
      <c r="H125">
        <v>-1419063680</v>
      </c>
      <c r="I125" t="s">
        <v>183</v>
      </c>
      <c r="J125" t="s">
        <v>134</v>
      </c>
      <c r="K125">
        <v>107</v>
      </c>
      <c r="L125" t="s">
        <v>180</v>
      </c>
      <c r="M125" t="s">
        <v>184</v>
      </c>
      <c r="N125">
        <v>107</v>
      </c>
      <c r="O125" t="s">
        <v>180</v>
      </c>
      <c r="P125">
        <f t="shared" si="14"/>
        <v>3</v>
      </c>
      <c r="R125">
        <f t="shared" si="12"/>
        <v>0.8032540967458871</v>
      </c>
      <c r="S125">
        <f t="shared" si="13"/>
        <v>-2.0759739131033874</v>
      </c>
      <c r="T125">
        <f>R125*earth!$B$1</f>
        <v>5123242.1837418135</v>
      </c>
      <c r="U125">
        <f>COS(R125)*earth!$B$1</f>
        <v>4428759.1181995934</v>
      </c>
      <c r="W125">
        <f t="shared" si="15"/>
        <v>3</v>
      </c>
      <c r="X125">
        <f t="shared" si="16"/>
        <v>2.3886466482654214</v>
      </c>
      <c r="Y125">
        <f t="shared" si="17"/>
        <v>-5.6176054252787821E-7</v>
      </c>
      <c r="Z125">
        <f t="shared" si="18"/>
        <v>-2.4879021249650912</v>
      </c>
      <c r="AA125">
        <f t="shared" si="19"/>
        <v>0</v>
      </c>
      <c r="AB125">
        <f t="shared" si="20"/>
        <v>3.4489548842621076</v>
      </c>
      <c r="AC125">
        <f t="shared" si="21"/>
        <v>1.1496516280873692</v>
      </c>
      <c r="AE125">
        <f>B125-$B$2</f>
        <v>253</v>
      </c>
      <c r="AF125" s="2">
        <f t="shared" si="22"/>
        <v>2.5716974500880663</v>
      </c>
      <c r="AG125" s="2">
        <f t="shared" si="23"/>
        <v>3.4963916776616659</v>
      </c>
    </row>
    <row r="126" spans="1:33" x14ac:dyDescent="0.25">
      <c r="A126" t="s">
        <v>141</v>
      </c>
      <c r="B126">
        <v>1020545443</v>
      </c>
      <c r="C126" t="s">
        <v>176</v>
      </c>
      <c r="D126" t="s">
        <v>132</v>
      </c>
      <c r="E126">
        <v>549076800</v>
      </c>
      <c r="F126" t="s">
        <v>183</v>
      </c>
      <c r="G126" t="s">
        <v>133</v>
      </c>
      <c r="H126">
        <v>-1419064064</v>
      </c>
      <c r="I126" t="s">
        <v>183</v>
      </c>
      <c r="J126" t="s">
        <v>134</v>
      </c>
      <c r="K126">
        <v>107</v>
      </c>
      <c r="L126" t="s">
        <v>180</v>
      </c>
      <c r="M126" t="s">
        <v>184</v>
      </c>
      <c r="N126">
        <v>107</v>
      </c>
      <c r="O126" t="s">
        <v>180</v>
      </c>
      <c r="P126">
        <f t="shared" si="14"/>
        <v>2</v>
      </c>
      <c r="R126">
        <f t="shared" si="12"/>
        <v>0.80325437762615837</v>
      </c>
      <c r="S126">
        <f t="shared" si="13"/>
        <v>-2.0759744748639299</v>
      </c>
      <c r="T126">
        <f>R126*earth!$B$1</f>
        <v>5123243.975226799</v>
      </c>
      <c r="U126">
        <f>COS(R126)*earth!$B$1</f>
        <v>4428757.8290119963</v>
      </c>
      <c r="W126">
        <f t="shared" si="15"/>
        <v>2</v>
      </c>
      <c r="X126">
        <f t="shared" si="16"/>
        <v>1.7914849855005741</v>
      </c>
      <c r="Y126">
        <f t="shared" si="17"/>
        <v>-5.6176054252787821E-7</v>
      </c>
      <c r="Z126">
        <f t="shared" si="18"/>
        <v>-2.487901400750367</v>
      </c>
      <c r="AA126">
        <f t="shared" si="19"/>
        <v>0</v>
      </c>
      <c r="AB126">
        <f t="shared" si="20"/>
        <v>3.0657905722879426</v>
      </c>
      <c r="AC126">
        <f t="shared" si="21"/>
        <v>1.5328952861439713</v>
      </c>
      <c r="AE126">
        <f>B126-$B$2</f>
        <v>255</v>
      </c>
      <c r="AF126" s="2">
        <f t="shared" si="22"/>
        <v>3.4289890974945672</v>
      </c>
      <c r="AG126" s="2">
        <f t="shared" si="23"/>
        <v>4.0083620170744823</v>
      </c>
    </row>
    <row r="127" spans="1:33" x14ac:dyDescent="0.25">
      <c r="A127" t="s">
        <v>141</v>
      </c>
      <c r="B127">
        <v>1020545445</v>
      </c>
      <c r="C127" t="s">
        <v>176</v>
      </c>
      <c r="D127" t="s">
        <v>132</v>
      </c>
      <c r="E127">
        <v>549077312</v>
      </c>
      <c r="F127" t="s">
        <v>183</v>
      </c>
      <c r="G127" t="s">
        <v>133</v>
      </c>
      <c r="H127">
        <v>-1419064448</v>
      </c>
      <c r="I127" t="s">
        <v>183</v>
      </c>
      <c r="J127" t="s">
        <v>134</v>
      </c>
      <c r="K127">
        <v>107</v>
      </c>
      <c r="L127" t="s">
        <v>180</v>
      </c>
      <c r="M127" t="s">
        <v>184</v>
      </c>
      <c r="N127">
        <v>107</v>
      </c>
      <c r="O127" t="s">
        <v>180</v>
      </c>
      <c r="P127">
        <f t="shared" si="14"/>
        <v>2</v>
      </c>
      <c r="R127">
        <f t="shared" si="12"/>
        <v>0.80325512664021492</v>
      </c>
      <c r="S127">
        <f t="shared" si="13"/>
        <v>-2.075975036624472</v>
      </c>
      <c r="T127">
        <f>R127*earth!$B$1</f>
        <v>5123248.7525200946</v>
      </c>
      <c r="U127">
        <f>COS(R127)*earth!$B$1</f>
        <v>4428754.3911766978</v>
      </c>
      <c r="W127">
        <f t="shared" si="15"/>
        <v>2</v>
      </c>
      <c r="X127">
        <f t="shared" si="16"/>
        <v>4.7772932955995202</v>
      </c>
      <c r="Y127">
        <f t="shared" si="17"/>
        <v>-5.6176054208378901E-7</v>
      </c>
      <c r="Z127">
        <f t="shared" si="18"/>
        <v>-2.4878994675433828</v>
      </c>
      <c r="AA127">
        <f t="shared" si="19"/>
        <v>0</v>
      </c>
      <c r="AB127">
        <f t="shared" si="20"/>
        <v>5.3862951082151795</v>
      </c>
      <c r="AC127">
        <f t="shared" si="21"/>
        <v>2.6931475541075898</v>
      </c>
      <c r="AE127">
        <f>B127-$B$2</f>
        <v>257</v>
      </c>
      <c r="AF127" s="2">
        <f t="shared" si="22"/>
        <v>6.0243995036408142</v>
      </c>
      <c r="AG127" s="2">
        <f t="shared" si="23"/>
        <v>5.6818843697453296</v>
      </c>
    </row>
    <row r="128" spans="1:33" x14ac:dyDescent="0.25">
      <c r="A128" t="s">
        <v>141</v>
      </c>
      <c r="B128">
        <v>1020545447</v>
      </c>
      <c r="C128" t="s">
        <v>176</v>
      </c>
      <c r="D128" t="s">
        <v>132</v>
      </c>
      <c r="E128">
        <v>549077888</v>
      </c>
      <c r="F128" t="s">
        <v>183</v>
      </c>
      <c r="G128" t="s">
        <v>133</v>
      </c>
      <c r="H128">
        <v>-1419065088</v>
      </c>
      <c r="I128" t="s">
        <v>183</v>
      </c>
      <c r="J128" t="s">
        <v>134</v>
      </c>
      <c r="K128">
        <v>107</v>
      </c>
      <c r="L128" t="s">
        <v>180</v>
      </c>
      <c r="M128" t="s">
        <v>184</v>
      </c>
      <c r="N128">
        <v>107</v>
      </c>
      <c r="O128" t="s">
        <v>180</v>
      </c>
      <c r="P128">
        <f t="shared" si="14"/>
        <v>2</v>
      </c>
      <c r="R128">
        <f t="shared" si="12"/>
        <v>0.8032559692810286</v>
      </c>
      <c r="S128">
        <f t="shared" si="13"/>
        <v>-2.0759759728920431</v>
      </c>
      <c r="T128">
        <f>R128*earth!$B$1</f>
        <v>5123254.1269750521</v>
      </c>
      <c r="U128">
        <f>COS(R128)*earth!$B$1</f>
        <v>4428750.5236090152</v>
      </c>
      <c r="W128">
        <f t="shared" si="15"/>
        <v>2</v>
      </c>
      <c r="X128">
        <f t="shared" si="16"/>
        <v>5.3744549574330449</v>
      </c>
      <c r="Y128">
        <f t="shared" si="17"/>
        <v>-9.3626757102782676E-7</v>
      </c>
      <c r="Z128">
        <f t="shared" si="18"/>
        <v>-4.1464954954276285</v>
      </c>
      <c r="AA128">
        <f t="shared" si="19"/>
        <v>0</v>
      </c>
      <c r="AB128">
        <f t="shared" si="20"/>
        <v>6.7880918514025899</v>
      </c>
      <c r="AC128">
        <f t="shared" si="21"/>
        <v>3.3940459257012949</v>
      </c>
      <c r="AE128">
        <f>B128-$B$2</f>
        <v>259</v>
      </c>
      <c r="AF128" s="2">
        <f t="shared" si="22"/>
        <v>7.5922645081006062</v>
      </c>
      <c r="AG128" s="2">
        <f t="shared" si="23"/>
        <v>8.9147054374893102</v>
      </c>
    </row>
    <row r="129" spans="1:33" x14ac:dyDescent="0.25">
      <c r="A129" t="s">
        <v>141</v>
      </c>
      <c r="B129">
        <v>1020545449</v>
      </c>
      <c r="C129" t="s">
        <v>176</v>
      </c>
      <c r="D129" t="s">
        <v>132</v>
      </c>
      <c r="E129">
        <v>549078976</v>
      </c>
      <c r="F129" t="s">
        <v>183</v>
      </c>
      <c r="G129" t="s">
        <v>133</v>
      </c>
      <c r="H129">
        <v>-1419065984</v>
      </c>
      <c r="I129" t="s">
        <v>183</v>
      </c>
      <c r="J129" t="s">
        <v>134</v>
      </c>
      <c r="K129">
        <v>106</v>
      </c>
      <c r="L129" t="s">
        <v>180</v>
      </c>
      <c r="M129" t="s">
        <v>184</v>
      </c>
      <c r="N129">
        <v>106</v>
      </c>
      <c r="O129" t="s">
        <v>180</v>
      </c>
      <c r="P129">
        <f t="shared" si="14"/>
        <v>2</v>
      </c>
      <c r="R129">
        <f t="shared" si="12"/>
        <v>0.80325756093589884</v>
      </c>
      <c r="S129">
        <f t="shared" si="13"/>
        <v>-2.0759772836666421</v>
      </c>
      <c r="T129">
        <f>R129*earth!$B$1</f>
        <v>5123264.2787233051</v>
      </c>
      <c r="U129">
        <f>COS(R129)*earth!$B$1</f>
        <v>4428743.2181948153</v>
      </c>
      <c r="W129">
        <f t="shared" si="15"/>
        <v>2</v>
      </c>
      <c r="X129">
        <f t="shared" si="16"/>
        <v>10.151748253032565</v>
      </c>
      <c r="Y129">
        <f t="shared" si="17"/>
        <v>-1.3107745990836861E-6</v>
      </c>
      <c r="Z129">
        <f t="shared" si="18"/>
        <v>-5.8050841162739024</v>
      </c>
      <c r="AA129">
        <f t="shared" si="19"/>
        <v>-1</v>
      </c>
      <c r="AB129">
        <f t="shared" si="20"/>
        <v>11.736992553033561</v>
      </c>
      <c r="AC129">
        <f t="shared" si="21"/>
        <v>5.8684962765167805</v>
      </c>
      <c r="AE129">
        <f>B129-$B$2</f>
        <v>261</v>
      </c>
      <c r="AF129" s="2">
        <f t="shared" si="22"/>
        <v>13.127452300726512</v>
      </c>
      <c r="AG129" s="2">
        <f t="shared" si="23"/>
        <v>10.3644729918619</v>
      </c>
    </row>
    <row r="130" spans="1:33" x14ac:dyDescent="0.25">
      <c r="A130" t="s">
        <v>141</v>
      </c>
      <c r="B130">
        <v>1020545451</v>
      </c>
      <c r="C130" t="s">
        <v>176</v>
      </c>
      <c r="D130" t="s">
        <v>132</v>
      </c>
      <c r="E130">
        <v>549079808</v>
      </c>
      <c r="F130" t="s">
        <v>183</v>
      </c>
      <c r="G130" t="s">
        <v>133</v>
      </c>
      <c r="H130">
        <v>-1419066752</v>
      </c>
      <c r="I130" t="s">
        <v>183</v>
      </c>
      <c r="J130" t="s">
        <v>134</v>
      </c>
      <c r="K130">
        <v>105</v>
      </c>
      <c r="L130" t="s">
        <v>180</v>
      </c>
      <c r="M130" t="s">
        <v>184</v>
      </c>
      <c r="N130">
        <v>105</v>
      </c>
      <c r="O130" t="s">
        <v>180</v>
      </c>
      <c r="P130">
        <f t="shared" si="14"/>
        <v>2</v>
      </c>
      <c r="R130">
        <f t="shared" si="12"/>
        <v>0.8032587780837408</v>
      </c>
      <c r="S130">
        <f t="shared" si="13"/>
        <v>-2.0759784071877267</v>
      </c>
      <c r="T130">
        <f>R130*earth!$B$1</f>
        <v>5123272.0418249099</v>
      </c>
      <c r="U130">
        <f>COS(R130)*earth!$B$1</f>
        <v>4428737.6316940328</v>
      </c>
      <c r="W130">
        <f t="shared" si="15"/>
        <v>2</v>
      </c>
      <c r="X130">
        <f t="shared" si="16"/>
        <v>7.7631016047671437</v>
      </c>
      <c r="Y130">
        <f t="shared" si="17"/>
        <v>-1.1235210846116672E-6</v>
      </c>
      <c r="Z130">
        <f t="shared" si="18"/>
        <v>-4.9757801074213859</v>
      </c>
      <c r="AA130">
        <f t="shared" si="19"/>
        <v>-1</v>
      </c>
      <c r="AB130">
        <f t="shared" si="20"/>
        <v>9.2749196332555126</v>
      </c>
      <c r="AC130">
        <f t="shared" si="21"/>
        <v>4.6374598166277563</v>
      </c>
      <c r="AE130">
        <f>B130-$B$2</f>
        <v>263</v>
      </c>
      <c r="AF130" s="2">
        <f t="shared" si="22"/>
        <v>10.37370216675858</v>
      </c>
      <c r="AG130" s="2">
        <f t="shared" si="23"/>
        <v>12.065154122670643</v>
      </c>
    </row>
    <row r="131" spans="1:33" x14ac:dyDescent="0.25">
      <c r="A131" t="s">
        <v>141</v>
      </c>
      <c r="B131">
        <v>1020545453</v>
      </c>
      <c r="C131" t="s">
        <v>176</v>
      </c>
      <c r="D131" t="s">
        <v>132</v>
      </c>
      <c r="E131">
        <v>549080896</v>
      </c>
      <c r="F131" t="s">
        <v>183</v>
      </c>
      <c r="G131" t="s">
        <v>133</v>
      </c>
      <c r="H131">
        <v>-1419067520</v>
      </c>
      <c r="I131" t="s">
        <v>183</v>
      </c>
      <c r="J131" t="s">
        <v>134</v>
      </c>
      <c r="K131">
        <v>104</v>
      </c>
      <c r="L131" t="s">
        <v>180</v>
      </c>
      <c r="M131" t="s">
        <v>184</v>
      </c>
      <c r="N131">
        <v>104</v>
      </c>
      <c r="O131" t="s">
        <v>180</v>
      </c>
      <c r="P131">
        <f t="shared" si="14"/>
        <v>2</v>
      </c>
      <c r="R131">
        <f t="shared" ref="R131:R194" si="24">RADIANS(E131* (180 / 2 ^31))</f>
        <v>0.80326036973861104</v>
      </c>
      <c r="S131">
        <f t="shared" ref="S131:S194" si="25">RADIANS(H131* (180 / 2 ^31))</f>
        <v>-2.0759795307088118</v>
      </c>
      <c r="T131">
        <f>R131*earth!$B$1</f>
        <v>5123282.1935731629</v>
      </c>
      <c r="U131">
        <f>COS(R131)*earth!$B$1</f>
        <v>4428730.3262600331</v>
      </c>
      <c r="W131">
        <f t="shared" si="15"/>
        <v>2</v>
      </c>
      <c r="X131">
        <f t="shared" si="16"/>
        <v>10.151748253032565</v>
      </c>
      <c r="Y131">
        <f t="shared" si="17"/>
        <v>-1.1235210850557564E-6</v>
      </c>
      <c r="Z131">
        <f t="shared" si="18"/>
        <v>-4.975771901579007</v>
      </c>
      <c r="AA131">
        <f t="shared" si="19"/>
        <v>-1</v>
      </c>
      <c r="AB131">
        <f t="shared" si="20"/>
        <v>11.349726807703034</v>
      </c>
      <c r="AC131">
        <f t="shared" si="21"/>
        <v>5.6748634038515169</v>
      </c>
      <c r="AE131">
        <f>B131-$B$2</f>
        <v>265</v>
      </c>
      <c r="AF131" s="2">
        <f t="shared" si="22"/>
        <v>12.694307900526836</v>
      </c>
      <c r="AG131" s="2">
        <f t="shared" si="23"/>
        <v>11.722864174425476</v>
      </c>
    </row>
    <row r="132" spans="1:33" x14ac:dyDescent="0.25">
      <c r="A132" t="s">
        <v>141</v>
      </c>
      <c r="B132">
        <v>1020545455</v>
      </c>
      <c r="C132" t="s">
        <v>176</v>
      </c>
      <c r="D132" t="s">
        <v>132</v>
      </c>
      <c r="E132">
        <v>549081920</v>
      </c>
      <c r="F132" t="s">
        <v>183</v>
      </c>
      <c r="G132" t="s">
        <v>133</v>
      </c>
      <c r="H132">
        <v>-1419068288</v>
      </c>
      <c r="I132" t="s">
        <v>183</v>
      </c>
      <c r="J132" t="s">
        <v>134</v>
      </c>
      <c r="K132">
        <v>103</v>
      </c>
      <c r="L132" t="s">
        <v>180</v>
      </c>
      <c r="M132" t="s">
        <v>184</v>
      </c>
      <c r="N132">
        <v>103</v>
      </c>
      <c r="O132" t="s">
        <v>180</v>
      </c>
      <c r="P132">
        <f t="shared" ref="P132:P195" si="26">B132-B131</f>
        <v>2</v>
      </c>
      <c r="R132">
        <f t="shared" si="24"/>
        <v>0.80326186776672426</v>
      </c>
      <c r="S132">
        <f t="shared" si="25"/>
        <v>-2.0759806542298964</v>
      </c>
      <c r="T132">
        <f>R132*earth!$B$1</f>
        <v>5123291.7481597541</v>
      </c>
      <c r="U132">
        <f>COS(R132)*earth!$B$1</f>
        <v>4428723.450547196</v>
      </c>
      <c r="W132">
        <f t="shared" ref="W132:W195" si="27">B132-B131</f>
        <v>2</v>
      </c>
      <c r="X132">
        <f t="shared" ref="X132:X195" si="28">T132-T131</f>
        <v>9.5545865911990404</v>
      </c>
      <c r="Y132">
        <f t="shared" ref="Y132:Y195" si="29">S132-S131</f>
        <v>-1.1235210846116672E-6</v>
      </c>
      <c r="Z132">
        <f t="shared" ref="Z132:Z195" si="30">Y132*U132</f>
        <v>-4.9757641746039107</v>
      </c>
      <c r="AA132">
        <f t="shared" ref="AA132:AA195" si="31">N132-N131</f>
        <v>-1</v>
      </c>
      <c r="AB132">
        <f t="shared" ref="AB132:AB195" si="32">SQRT(X132*X132+Z132*Z132+AA132*AA132)</f>
        <v>10.818888762252445</v>
      </c>
      <c r="AC132">
        <f t="shared" ref="AC132:AC195" si="33">AB132/W132</f>
        <v>5.4094443811262227</v>
      </c>
      <c r="AE132">
        <f>B132-$B$2</f>
        <v>267</v>
      </c>
      <c r="AF132" s="2">
        <f t="shared" ref="AF132:AF195" si="34">AC132*3600/1609.344</f>
        <v>12.100582455991013</v>
      </c>
      <c r="AG132" s="2">
        <f t="shared" si="23"/>
        <v>12.281222471784458</v>
      </c>
    </row>
    <row r="133" spans="1:33" x14ac:dyDescent="0.25">
      <c r="A133" t="s">
        <v>141</v>
      </c>
      <c r="B133">
        <v>1020545457</v>
      </c>
      <c r="C133" t="s">
        <v>176</v>
      </c>
      <c r="D133" t="s">
        <v>132</v>
      </c>
      <c r="E133">
        <v>549082944</v>
      </c>
      <c r="F133" t="s">
        <v>183</v>
      </c>
      <c r="G133" t="s">
        <v>133</v>
      </c>
      <c r="H133">
        <v>-1419069056</v>
      </c>
      <c r="I133" t="s">
        <v>183</v>
      </c>
      <c r="J133" t="s">
        <v>134</v>
      </c>
      <c r="K133">
        <v>103</v>
      </c>
      <c r="L133" t="s">
        <v>180</v>
      </c>
      <c r="M133" t="s">
        <v>184</v>
      </c>
      <c r="N133">
        <v>103</v>
      </c>
      <c r="O133" t="s">
        <v>180</v>
      </c>
      <c r="P133">
        <f t="shared" si="26"/>
        <v>2</v>
      </c>
      <c r="R133">
        <f t="shared" si="24"/>
        <v>0.80326336579483737</v>
      </c>
      <c r="S133">
        <f t="shared" si="25"/>
        <v>-2.0759817777509815</v>
      </c>
      <c r="T133">
        <f>R133*earth!$B$1</f>
        <v>5123301.3027463444</v>
      </c>
      <c r="U133">
        <f>COS(R133)*earth!$B$1</f>
        <v>4428716.5748244207</v>
      </c>
      <c r="W133">
        <f t="shared" si="27"/>
        <v>2</v>
      </c>
      <c r="X133">
        <f t="shared" si="28"/>
        <v>9.5545865902677178</v>
      </c>
      <c r="Y133">
        <f t="shared" si="29"/>
        <v>-1.1235210850557564E-6</v>
      </c>
      <c r="Z133">
        <f t="shared" si="30"/>
        <v>-4.9757564515511463</v>
      </c>
      <c r="AA133">
        <f t="shared" si="31"/>
        <v>0</v>
      </c>
      <c r="AB133">
        <f t="shared" si="32"/>
        <v>10.772570592763667</v>
      </c>
      <c r="AC133">
        <f t="shared" si="33"/>
        <v>5.3862852963818337</v>
      </c>
      <c r="AE133">
        <f>B133-$B$2</f>
        <v>269</v>
      </c>
      <c r="AF133" s="2">
        <f t="shared" si="34"/>
        <v>12.048777058835526</v>
      </c>
      <c r="AG133" s="2">
        <f t="shared" ref="AG133:AG196" si="35">AVERAGE(AF132:AF134)</f>
        <v>12.066044194246311</v>
      </c>
    </row>
    <row r="134" spans="1:33" x14ac:dyDescent="0.25">
      <c r="A134" t="s">
        <v>141</v>
      </c>
      <c r="B134">
        <v>1020545459</v>
      </c>
      <c r="C134" t="s">
        <v>176</v>
      </c>
      <c r="D134" t="s">
        <v>132</v>
      </c>
      <c r="E134">
        <v>549083968</v>
      </c>
      <c r="F134" t="s">
        <v>183</v>
      </c>
      <c r="G134" t="s">
        <v>133</v>
      </c>
      <c r="H134">
        <v>-1419069824</v>
      </c>
      <c r="I134" t="s">
        <v>183</v>
      </c>
      <c r="J134" t="s">
        <v>134</v>
      </c>
      <c r="K134">
        <v>103</v>
      </c>
      <c r="L134" t="s">
        <v>180</v>
      </c>
      <c r="M134" t="s">
        <v>184</v>
      </c>
      <c r="N134">
        <v>103</v>
      </c>
      <c r="O134" t="s">
        <v>180</v>
      </c>
      <c r="P134">
        <f t="shared" si="26"/>
        <v>2</v>
      </c>
      <c r="R134">
        <f t="shared" si="24"/>
        <v>0.80326486382295059</v>
      </c>
      <c r="S134">
        <f t="shared" si="25"/>
        <v>-2.0759829012720661</v>
      </c>
      <c r="T134">
        <f>R134*earth!$B$1</f>
        <v>5123310.8573329356</v>
      </c>
      <c r="U134">
        <f>COS(R134)*earth!$B$1</f>
        <v>4428709.6990917064</v>
      </c>
      <c r="W134">
        <f t="shared" si="27"/>
        <v>2</v>
      </c>
      <c r="X134">
        <f t="shared" si="28"/>
        <v>9.5545865911990404</v>
      </c>
      <c r="Y134">
        <f t="shared" si="29"/>
        <v>-1.1235210846116672E-6</v>
      </c>
      <c r="Z134">
        <f t="shared" si="30"/>
        <v>-4.975748724553724</v>
      </c>
      <c r="AA134">
        <f t="shared" si="31"/>
        <v>0</v>
      </c>
      <c r="AB134">
        <f t="shared" si="32"/>
        <v>10.77256702455912</v>
      </c>
      <c r="AC134">
        <f t="shared" si="33"/>
        <v>5.3862835122795598</v>
      </c>
      <c r="AE134">
        <f>B134-$B$2</f>
        <v>271</v>
      </c>
      <c r="AF134" s="2">
        <f t="shared" si="34"/>
        <v>12.0487730679124</v>
      </c>
      <c r="AG134" s="2">
        <f t="shared" si="35"/>
        <v>12.911291049315244</v>
      </c>
    </row>
    <row r="135" spans="1:33" x14ac:dyDescent="0.25">
      <c r="A135" t="s">
        <v>141</v>
      </c>
      <c r="B135">
        <v>1020545461</v>
      </c>
      <c r="C135" t="s">
        <v>176</v>
      </c>
      <c r="D135" t="s">
        <v>132</v>
      </c>
      <c r="E135">
        <v>549085120</v>
      </c>
      <c r="F135" t="s">
        <v>183</v>
      </c>
      <c r="G135" t="s">
        <v>133</v>
      </c>
      <c r="H135">
        <v>-1419070976</v>
      </c>
      <c r="I135" t="s">
        <v>183</v>
      </c>
      <c r="J135" t="s">
        <v>134</v>
      </c>
      <c r="K135">
        <v>103</v>
      </c>
      <c r="L135" t="s">
        <v>180</v>
      </c>
      <c r="M135" t="s">
        <v>184</v>
      </c>
      <c r="N135">
        <v>103</v>
      </c>
      <c r="O135" t="s">
        <v>180</v>
      </c>
      <c r="P135">
        <f t="shared" si="26"/>
        <v>2</v>
      </c>
      <c r="R135">
        <f t="shared" si="24"/>
        <v>0.80326654910457784</v>
      </c>
      <c r="S135">
        <f t="shared" si="25"/>
        <v>-2.0759845865536937</v>
      </c>
      <c r="T135">
        <f>R135*earth!$B$1</f>
        <v>5123321.6062428495</v>
      </c>
      <c r="U135">
        <f>COS(R135)*earth!$B$1</f>
        <v>4428701.963880524</v>
      </c>
      <c r="W135">
        <f t="shared" si="27"/>
        <v>2</v>
      </c>
      <c r="X135">
        <f t="shared" si="28"/>
        <v>10.748909913934767</v>
      </c>
      <c r="Y135">
        <f t="shared" si="29"/>
        <v>-1.6852816275836346E-6</v>
      </c>
      <c r="Z135">
        <f t="shared" si="30"/>
        <v>-7.4636100537714087</v>
      </c>
      <c r="AA135">
        <f t="shared" si="31"/>
        <v>0</v>
      </c>
      <c r="AB135">
        <f t="shared" si="32"/>
        <v>13.086043686792536</v>
      </c>
      <c r="AC135">
        <f t="shared" si="33"/>
        <v>6.5430218433962679</v>
      </c>
      <c r="AE135">
        <f>B135-$B$2</f>
        <v>273</v>
      </c>
      <c r="AF135" s="2">
        <f t="shared" si="34"/>
        <v>14.636323021197807</v>
      </c>
      <c r="AG135" s="2">
        <f t="shared" si="35"/>
        <v>13.254926376713149</v>
      </c>
    </row>
    <row r="136" spans="1:33" x14ac:dyDescent="0.25">
      <c r="A136" t="s">
        <v>141</v>
      </c>
      <c r="B136">
        <v>1020545463</v>
      </c>
      <c r="C136" t="s">
        <v>176</v>
      </c>
      <c r="D136" t="s">
        <v>132</v>
      </c>
      <c r="E136">
        <v>549086208</v>
      </c>
      <c r="F136" t="s">
        <v>183</v>
      </c>
      <c r="G136" t="s">
        <v>133</v>
      </c>
      <c r="H136">
        <v>-1419071872</v>
      </c>
      <c r="I136" t="s">
        <v>183</v>
      </c>
      <c r="J136" t="s">
        <v>134</v>
      </c>
      <c r="K136">
        <v>103</v>
      </c>
      <c r="L136" t="s">
        <v>180</v>
      </c>
      <c r="M136" t="s">
        <v>184</v>
      </c>
      <c r="N136">
        <v>103</v>
      </c>
      <c r="O136" t="s">
        <v>180</v>
      </c>
      <c r="P136">
        <f t="shared" si="26"/>
        <v>2</v>
      </c>
      <c r="R136">
        <f t="shared" si="24"/>
        <v>0.80326814075944808</v>
      </c>
      <c r="S136">
        <f t="shared" si="25"/>
        <v>-2.0759858973282928</v>
      </c>
      <c r="T136">
        <f>R136*earth!$B$1</f>
        <v>5123331.7579911025</v>
      </c>
      <c r="U136">
        <f>COS(R136)*earth!$B$1</f>
        <v>4428694.6583917467</v>
      </c>
      <c r="W136">
        <f t="shared" si="27"/>
        <v>2</v>
      </c>
      <c r="X136">
        <f t="shared" si="28"/>
        <v>10.151748253032565</v>
      </c>
      <c r="Y136">
        <f t="shared" si="29"/>
        <v>-1.3107745990836861E-6</v>
      </c>
      <c r="Z136">
        <f t="shared" si="30"/>
        <v>-5.8050204653175044</v>
      </c>
      <c r="AA136">
        <f t="shared" si="31"/>
        <v>0</v>
      </c>
      <c r="AB136">
        <f t="shared" si="32"/>
        <v>11.694283013323425</v>
      </c>
      <c r="AC136">
        <f t="shared" si="33"/>
        <v>5.8471415066617123</v>
      </c>
      <c r="AE136">
        <f>B136-$B$2</f>
        <v>275</v>
      </c>
      <c r="AF136" s="2">
        <f t="shared" si="34"/>
        <v>13.079683041029242</v>
      </c>
      <c r="AG136" s="2">
        <f t="shared" si="35"/>
        <v>13.758830747317376</v>
      </c>
    </row>
    <row r="137" spans="1:33" x14ac:dyDescent="0.25">
      <c r="A137" t="s">
        <v>141</v>
      </c>
      <c r="B137">
        <v>1020545465</v>
      </c>
      <c r="C137" t="s">
        <v>176</v>
      </c>
      <c r="D137" t="s">
        <v>132</v>
      </c>
      <c r="E137">
        <v>549087232</v>
      </c>
      <c r="F137" t="s">
        <v>183</v>
      </c>
      <c r="G137" t="s">
        <v>133</v>
      </c>
      <c r="H137">
        <v>-1419073024</v>
      </c>
      <c r="I137" t="s">
        <v>183</v>
      </c>
      <c r="J137" t="s">
        <v>134</v>
      </c>
      <c r="K137">
        <v>103</v>
      </c>
      <c r="L137" t="s">
        <v>180</v>
      </c>
      <c r="M137" t="s">
        <v>184</v>
      </c>
      <c r="N137">
        <v>103</v>
      </c>
      <c r="O137" t="s">
        <v>180</v>
      </c>
      <c r="P137">
        <f t="shared" si="26"/>
        <v>2</v>
      </c>
      <c r="R137">
        <f t="shared" si="24"/>
        <v>0.8032696387875613</v>
      </c>
      <c r="S137">
        <f t="shared" si="25"/>
        <v>-2.0759875826099199</v>
      </c>
      <c r="T137">
        <f>R137*earth!$B$1</f>
        <v>5123341.3125776937</v>
      </c>
      <c r="U137">
        <f>COS(R137)*earth!$B$1</f>
        <v>4428687.7826273534</v>
      </c>
      <c r="W137">
        <f t="shared" si="27"/>
        <v>2</v>
      </c>
      <c r="X137">
        <f t="shared" si="28"/>
        <v>9.5545865911990404</v>
      </c>
      <c r="Y137">
        <f t="shared" si="29"/>
        <v>-1.6852816271395454E-6</v>
      </c>
      <c r="Z137">
        <f t="shared" si="30"/>
        <v>-7.4635861523992517</v>
      </c>
      <c r="AA137">
        <f t="shared" si="31"/>
        <v>0</v>
      </c>
      <c r="AB137">
        <f t="shared" si="32"/>
        <v>12.124159483568599</v>
      </c>
      <c r="AC137">
        <f t="shared" si="33"/>
        <v>6.0620797417842995</v>
      </c>
      <c r="AE137">
        <f>B137-$B$2</f>
        <v>277</v>
      </c>
      <c r="AF137" s="2">
        <f t="shared" si="34"/>
        <v>13.560486179725078</v>
      </c>
      <c r="AG137" s="2">
        <f t="shared" si="35"/>
        <v>12.894973206653157</v>
      </c>
    </row>
    <row r="138" spans="1:33" x14ac:dyDescent="0.25">
      <c r="A138" t="s">
        <v>141</v>
      </c>
      <c r="B138">
        <v>1020545467</v>
      </c>
      <c r="C138" t="s">
        <v>176</v>
      </c>
      <c r="D138" t="s">
        <v>132</v>
      </c>
      <c r="E138">
        <v>549088064</v>
      </c>
      <c r="F138" t="s">
        <v>183</v>
      </c>
      <c r="G138" t="s">
        <v>133</v>
      </c>
      <c r="H138">
        <v>-1419074176</v>
      </c>
      <c r="I138" t="s">
        <v>183</v>
      </c>
      <c r="J138" t="s">
        <v>134</v>
      </c>
      <c r="K138">
        <v>103</v>
      </c>
      <c r="L138" t="s">
        <v>180</v>
      </c>
      <c r="M138" t="s">
        <v>184</v>
      </c>
      <c r="N138">
        <v>103</v>
      </c>
      <c r="O138" t="s">
        <v>180</v>
      </c>
      <c r="P138">
        <f t="shared" si="26"/>
        <v>2</v>
      </c>
      <c r="R138">
        <f t="shared" si="24"/>
        <v>0.80327085593540326</v>
      </c>
      <c r="S138">
        <f t="shared" si="25"/>
        <v>-2.0759892678915475</v>
      </c>
      <c r="T138">
        <f>R138*earth!$B$1</f>
        <v>5123349.0756792985</v>
      </c>
      <c r="U138">
        <f>COS(R138)*earth!$B$1</f>
        <v>4428682.1960614668</v>
      </c>
      <c r="W138">
        <f t="shared" si="27"/>
        <v>2</v>
      </c>
      <c r="X138">
        <f t="shared" si="28"/>
        <v>7.7631016047671437</v>
      </c>
      <c r="Y138">
        <f t="shared" si="29"/>
        <v>-1.6852816275836346E-6</v>
      </c>
      <c r="Z138">
        <f t="shared" si="30"/>
        <v>-7.4635767394291346</v>
      </c>
      <c r="AA138">
        <f t="shared" si="31"/>
        <v>0</v>
      </c>
      <c r="AB138">
        <f t="shared" si="32"/>
        <v>10.768970436921341</v>
      </c>
      <c r="AC138">
        <f t="shared" si="33"/>
        <v>5.3844852184606706</v>
      </c>
      <c r="AE138">
        <f>B138-$B$2</f>
        <v>279</v>
      </c>
      <c r="AF138" s="2">
        <f t="shared" si="34"/>
        <v>12.044750399205151</v>
      </c>
      <c r="AG138" s="2">
        <f t="shared" si="35"/>
        <v>13.422176659058778</v>
      </c>
    </row>
    <row r="139" spans="1:33" x14ac:dyDescent="0.25">
      <c r="A139" t="s">
        <v>141</v>
      </c>
      <c r="B139">
        <v>1020545469</v>
      </c>
      <c r="C139" t="s">
        <v>176</v>
      </c>
      <c r="D139" t="s">
        <v>132</v>
      </c>
      <c r="E139">
        <v>549089152</v>
      </c>
      <c r="F139" t="s">
        <v>183</v>
      </c>
      <c r="G139" t="s">
        <v>133</v>
      </c>
      <c r="H139">
        <v>-1419075456</v>
      </c>
      <c r="I139" t="s">
        <v>183</v>
      </c>
      <c r="J139" t="s">
        <v>134</v>
      </c>
      <c r="K139">
        <v>103</v>
      </c>
      <c r="L139" t="s">
        <v>180</v>
      </c>
      <c r="M139" t="s">
        <v>184</v>
      </c>
      <c r="N139">
        <v>103</v>
      </c>
      <c r="O139" t="s">
        <v>180</v>
      </c>
      <c r="P139">
        <f t="shared" si="26"/>
        <v>2</v>
      </c>
      <c r="R139">
        <f t="shared" si="24"/>
        <v>0.8032724475902735</v>
      </c>
      <c r="S139">
        <f t="shared" si="25"/>
        <v>-2.0759911404266886</v>
      </c>
      <c r="T139">
        <f>R139*earth!$B$1</f>
        <v>5123359.2274275515</v>
      </c>
      <c r="U139">
        <f>COS(R139)*earth!$B$1</f>
        <v>4428674.8905423302</v>
      </c>
      <c r="W139">
        <f t="shared" si="27"/>
        <v>2</v>
      </c>
      <c r="X139">
        <f t="shared" si="28"/>
        <v>10.151748253032565</v>
      </c>
      <c r="Y139">
        <f t="shared" si="29"/>
        <v>-1.8725351411674751E-6</v>
      </c>
      <c r="Z139">
        <f t="shared" si="30"/>
        <v>-8.2928493613465353</v>
      </c>
      <c r="AA139">
        <f t="shared" si="31"/>
        <v>0</v>
      </c>
      <c r="AB139">
        <f t="shared" si="32"/>
        <v>13.108369201503876</v>
      </c>
      <c r="AC139">
        <f t="shared" si="33"/>
        <v>6.5541846007519382</v>
      </c>
      <c r="AE139">
        <f>B139-$B$2</f>
        <v>281</v>
      </c>
      <c r="AF139" s="2">
        <f t="shared" si="34"/>
        <v>14.661293398246103</v>
      </c>
      <c r="AG139" s="2">
        <f t="shared" si="35"/>
        <v>13.668441156424118</v>
      </c>
    </row>
    <row r="140" spans="1:33" x14ac:dyDescent="0.25">
      <c r="A140" t="s">
        <v>141</v>
      </c>
      <c r="B140">
        <v>1020545471</v>
      </c>
      <c r="C140" t="s">
        <v>176</v>
      </c>
      <c r="D140" t="s">
        <v>132</v>
      </c>
      <c r="E140">
        <v>549090112</v>
      </c>
      <c r="F140" t="s">
        <v>183</v>
      </c>
      <c r="G140" t="s">
        <v>133</v>
      </c>
      <c r="H140">
        <v>-1419076864</v>
      </c>
      <c r="I140" t="s">
        <v>183</v>
      </c>
      <c r="J140" t="s">
        <v>134</v>
      </c>
      <c r="K140">
        <v>103</v>
      </c>
      <c r="L140" t="s">
        <v>180</v>
      </c>
      <c r="M140" t="s">
        <v>184</v>
      </c>
      <c r="N140">
        <v>103</v>
      </c>
      <c r="O140" t="s">
        <v>180</v>
      </c>
      <c r="P140">
        <f t="shared" si="26"/>
        <v>2</v>
      </c>
      <c r="R140">
        <f t="shared" si="24"/>
        <v>0.80327385199162959</v>
      </c>
      <c r="S140">
        <f t="shared" si="25"/>
        <v>-2.0759932002153443</v>
      </c>
      <c r="T140">
        <f>R140*earth!$B$1</f>
        <v>5123368.1848524809</v>
      </c>
      <c r="U140">
        <f>COS(R140)*earth!$B$1</f>
        <v>4428668.4444867158</v>
      </c>
      <c r="W140">
        <f t="shared" si="27"/>
        <v>2</v>
      </c>
      <c r="X140">
        <f t="shared" si="28"/>
        <v>8.9574249293655157</v>
      </c>
      <c r="Y140">
        <f t="shared" si="29"/>
        <v>-2.059788655639494E-6</v>
      </c>
      <c r="Z140">
        <f t="shared" si="30"/>
        <v>-9.1221210215423412</v>
      </c>
      <c r="AA140">
        <f t="shared" si="31"/>
        <v>0</v>
      </c>
      <c r="AB140">
        <f t="shared" si="32"/>
        <v>12.78469996898181</v>
      </c>
      <c r="AC140">
        <f t="shared" si="33"/>
        <v>6.3923499844909051</v>
      </c>
      <c r="AE140">
        <f>B140-$B$2</f>
        <v>283</v>
      </c>
      <c r="AF140" s="2">
        <f t="shared" si="34"/>
        <v>14.2992796718211</v>
      </c>
      <c r="AG140" s="2">
        <f t="shared" si="35"/>
        <v>14.499132459524112</v>
      </c>
    </row>
    <row r="141" spans="1:33" x14ac:dyDescent="0.25">
      <c r="A141" t="s">
        <v>141</v>
      </c>
      <c r="B141">
        <v>1020545473</v>
      </c>
      <c r="C141" t="s">
        <v>176</v>
      </c>
      <c r="D141" t="s">
        <v>132</v>
      </c>
      <c r="E141">
        <v>549091008</v>
      </c>
      <c r="F141" t="s">
        <v>183</v>
      </c>
      <c r="G141" t="s">
        <v>133</v>
      </c>
      <c r="H141">
        <v>-1419078400</v>
      </c>
      <c r="I141" t="s">
        <v>183</v>
      </c>
      <c r="J141" t="s">
        <v>134</v>
      </c>
      <c r="K141">
        <v>103</v>
      </c>
      <c r="L141" t="s">
        <v>180</v>
      </c>
      <c r="M141" t="s">
        <v>184</v>
      </c>
      <c r="N141">
        <v>103</v>
      </c>
      <c r="O141" t="s">
        <v>180</v>
      </c>
      <c r="P141">
        <f t="shared" si="26"/>
        <v>2</v>
      </c>
      <c r="R141">
        <f t="shared" si="24"/>
        <v>0.80327516276622857</v>
      </c>
      <c r="S141">
        <f t="shared" si="25"/>
        <v>-2.0759954472575139</v>
      </c>
      <c r="T141">
        <f>R141*earth!$B$1</f>
        <v>5123376.5451157475</v>
      </c>
      <c r="U141">
        <f>COS(R141)*earth!$B$1</f>
        <v>4428662.4281602632</v>
      </c>
      <c r="W141">
        <f t="shared" si="27"/>
        <v>2</v>
      </c>
      <c r="X141">
        <f t="shared" si="28"/>
        <v>8.3602632666006684</v>
      </c>
      <c r="Y141">
        <f t="shared" si="29"/>
        <v>-2.2470421696674237E-6</v>
      </c>
      <c r="Z141">
        <f t="shared" si="30"/>
        <v>-9.9513912312978388</v>
      </c>
      <c r="AA141">
        <f t="shared" si="31"/>
        <v>0</v>
      </c>
      <c r="AB141">
        <f t="shared" si="32"/>
        <v>12.99708387774827</v>
      </c>
      <c r="AC141">
        <f t="shared" si="33"/>
        <v>6.4985419388741352</v>
      </c>
      <c r="AE141">
        <f>B141-$B$2</f>
        <v>285</v>
      </c>
      <c r="AF141" s="2">
        <f t="shared" si="34"/>
        <v>14.536824308505134</v>
      </c>
      <c r="AG141" s="2">
        <f t="shared" si="35"/>
        <v>14.206731024634701</v>
      </c>
    </row>
    <row r="142" spans="1:33" x14ac:dyDescent="0.25">
      <c r="A142" t="s">
        <v>141</v>
      </c>
      <c r="B142">
        <v>1020545475</v>
      </c>
      <c r="C142" t="s">
        <v>176</v>
      </c>
      <c r="D142" t="s">
        <v>132</v>
      </c>
      <c r="E142">
        <v>549091648</v>
      </c>
      <c r="F142" t="s">
        <v>183</v>
      </c>
      <c r="G142" t="s">
        <v>133</v>
      </c>
      <c r="H142">
        <v>-1419080064</v>
      </c>
      <c r="I142" t="s">
        <v>183</v>
      </c>
      <c r="J142" t="s">
        <v>134</v>
      </c>
      <c r="K142">
        <v>103</v>
      </c>
      <c r="L142" t="s">
        <v>180</v>
      </c>
      <c r="M142" t="s">
        <v>184</v>
      </c>
      <c r="N142">
        <v>103</v>
      </c>
      <c r="O142" t="s">
        <v>180</v>
      </c>
      <c r="P142">
        <f t="shared" si="26"/>
        <v>2</v>
      </c>
      <c r="R142">
        <f t="shared" si="24"/>
        <v>0.80327609903379937</v>
      </c>
      <c r="S142">
        <f t="shared" si="25"/>
        <v>-2.0759978815531981</v>
      </c>
      <c r="T142">
        <f>R142*earth!$B$1</f>
        <v>5123382.5167323668</v>
      </c>
      <c r="U142">
        <f>COS(R142)*earth!$B$1</f>
        <v>4428658.1307795653</v>
      </c>
      <c r="W142">
        <f t="shared" si="27"/>
        <v>2</v>
      </c>
      <c r="X142">
        <f t="shared" si="28"/>
        <v>5.9716166192665696</v>
      </c>
      <c r="Y142">
        <f t="shared" si="29"/>
        <v>-2.4342956841394425E-6</v>
      </c>
      <c r="Z142">
        <f t="shared" si="30"/>
        <v>-10.780663374285746</v>
      </c>
      <c r="AA142">
        <f t="shared" si="31"/>
        <v>0</v>
      </c>
      <c r="AB142">
        <f t="shared" si="32"/>
        <v>12.324078376786105</v>
      </c>
      <c r="AC142">
        <f t="shared" si="33"/>
        <v>6.1620391883930523</v>
      </c>
      <c r="AE142">
        <f>B142-$B$2</f>
        <v>287</v>
      </c>
      <c r="AF142" s="2">
        <f t="shared" si="34"/>
        <v>13.784089093577872</v>
      </c>
      <c r="AG142" s="2">
        <f t="shared" si="35"/>
        <v>14.300227362897397</v>
      </c>
    </row>
    <row r="143" spans="1:33" x14ac:dyDescent="0.25">
      <c r="A143" t="s">
        <v>141</v>
      </c>
      <c r="B143">
        <v>1020545477</v>
      </c>
      <c r="C143" t="s">
        <v>176</v>
      </c>
      <c r="D143" t="s">
        <v>132</v>
      </c>
      <c r="E143">
        <v>549092544</v>
      </c>
      <c r="F143" t="s">
        <v>183</v>
      </c>
      <c r="G143" t="s">
        <v>133</v>
      </c>
      <c r="H143">
        <v>-1419081600</v>
      </c>
      <c r="I143" t="s">
        <v>183</v>
      </c>
      <c r="J143" t="s">
        <v>134</v>
      </c>
      <c r="K143">
        <v>102</v>
      </c>
      <c r="L143" t="s">
        <v>180</v>
      </c>
      <c r="M143" t="s">
        <v>184</v>
      </c>
      <c r="N143">
        <v>102</v>
      </c>
      <c r="O143" t="s">
        <v>180</v>
      </c>
      <c r="P143">
        <f t="shared" si="26"/>
        <v>2</v>
      </c>
      <c r="R143">
        <f t="shared" si="24"/>
        <v>0.80327740980839835</v>
      </c>
      <c r="S143">
        <f t="shared" si="25"/>
        <v>-2.0760001285953678</v>
      </c>
      <c r="T143">
        <f>R143*earth!$B$1</f>
        <v>5123390.8769956334</v>
      </c>
      <c r="U143">
        <f>COS(R143)*earth!$B$1</f>
        <v>4428652.1144400677</v>
      </c>
      <c r="W143">
        <f t="shared" si="27"/>
        <v>2</v>
      </c>
      <c r="X143">
        <f t="shared" si="28"/>
        <v>8.3602632666006684</v>
      </c>
      <c r="Y143">
        <f t="shared" si="29"/>
        <v>-2.2470421696674237E-6</v>
      </c>
      <c r="Z143">
        <f t="shared" si="30"/>
        <v>-9.9513680559336333</v>
      </c>
      <c r="AA143">
        <f t="shared" si="31"/>
        <v>-1</v>
      </c>
      <c r="AB143">
        <f t="shared" si="32"/>
        <v>13.035479587323545</v>
      </c>
      <c r="AC143">
        <f t="shared" si="33"/>
        <v>6.5177397936617725</v>
      </c>
      <c r="AE143">
        <f>B143-$B$2</f>
        <v>289</v>
      </c>
      <c r="AF143" s="2">
        <f t="shared" si="34"/>
        <v>14.579768686609189</v>
      </c>
      <c r="AG143" s="2">
        <f t="shared" si="35"/>
        <v>14.460240102457751</v>
      </c>
    </row>
    <row r="144" spans="1:33" x14ac:dyDescent="0.25">
      <c r="A144" t="s">
        <v>141</v>
      </c>
      <c r="B144">
        <v>1020545479</v>
      </c>
      <c r="C144" t="s">
        <v>176</v>
      </c>
      <c r="D144" t="s">
        <v>132</v>
      </c>
      <c r="E144">
        <v>549093504</v>
      </c>
      <c r="F144" t="s">
        <v>183</v>
      </c>
      <c r="G144" t="s">
        <v>133</v>
      </c>
      <c r="H144">
        <v>-1419083136</v>
      </c>
      <c r="I144" t="s">
        <v>183</v>
      </c>
      <c r="J144" t="s">
        <v>134</v>
      </c>
      <c r="K144">
        <v>101</v>
      </c>
      <c r="L144" t="s">
        <v>180</v>
      </c>
      <c r="M144" t="s">
        <v>184</v>
      </c>
      <c r="N144">
        <v>101</v>
      </c>
      <c r="O144" t="s">
        <v>180</v>
      </c>
      <c r="P144">
        <f t="shared" si="26"/>
        <v>2</v>
      </c>
      <c r="R144">
        <f t="shared" si="24"/>
        <v>0.80327881420975444</v>
      </c>
      <c r="S144">
        <f t="shared" si="25"/>
        <v>-2.0760023756375374</v>
      </c>
      <c r="T144">
        <f>R144*earth!$B$1</f>
        <v>5123399.8344205627</v>
      </c>
      <c r="U144">
        <f>COS(R144)*earth!$B$1</f>
        <v>4428645.6683535902</v>
      </c>
      <c r="W144">
        <f t="shared" si="27"/>
        <v>2</v>
      </c>
      <c r="X144">
        <f t="shared" si="28"/>
        <v>8.9574249293655157</v>
      </c>
      <c r="Y144">
        <f t="shared" si="29"/>
        <v>-2.2470421696674237E-6</v>
      </c>
      <c r="Z144">
        <f t="shared" si="30"/>
        <v>-9.9513535713054893</v>
      </c>
      <c r="AA144">
        <f t="shared" si="31"/>
        <v>-1</v>
      </c>
      <c r="AB144">
        <f t="shared" si="32"/>
        <v>13.426276448306631</v>
      </c>
      <c r="AC144">
        <f t="shared" si="33"/>
        <v>6.7131382241533153</v>
      </c>
      <c r="AE144">
        <f>B144-$B$2</f>
        <v>291</v>
      </c>
      <c r="AF144" s="2">
        <f t="shared" si="34"/>
        <v>15.016862527186191</v>
      </c>
      <c r="AG144" s="2">
        <f t="shared" si="35"/>
        <v>14.711137231394874</v>
      </c>
    </row>
    <row r="145" spans="1:33" x14ac:dyDescent="0.25">
      <c r="A145" t="s">
        <v>141</v>
      </c>
      <c r="B145">
        <v>1020545481</v>
      </c>
      <c r="C145" t="s">
        <v>176</v>
      </c>
      <c r="D145" t="s">
        <v>132</v>
      </c>
      <c r="E145">
        <v>549094400</v>
      </c>
      <c r="F145" t="s">
        <v>183</v>
      </c>
      <c r="G145" t="s">
        <v>133</v>
      </c>
      <c r="H145">
        <v>-1419084672</v>
      </c>
      <c r="I145" t="s">
        <v>183</v>
      </c>
      <c r="J145" t="s">
        <v>134</v>
      </c>
      <c r="K145">
        <v>101</v>
      </c>
      <c r="L145" t="s">
        <v>180</v>
      </c>
      <c r="M145" t="s">
        <v>184</v>
      </c>
      <c r="N145">
        <v>101</v>
      </c>
      <c r="O145" t="s">
        <v>180</v>
      </c>
      <c r="P145">
        <f t="shared" si="26"/>
        <v>2</v>
      </c>
      <c r="R145">
        <f t="shared" si="24"/>
        <v>0.80328012498435342</v>
      </c>
      <c r="S145">
        <f t="shared" si="25"/>
        <v>-2.0760046226797071</v>
      </c>
      <c r="T145">
        <f>R145*earth!$B$1</f>
        <v>5123408.1946838293</v>
      </c>
      <c r="U145">
        <f>COS(R145)*earth!$B$1</f>
        <v>4428639.6519983318</v>
      </c>
      <c r="W145">
        <f t="shared" si="27"/>
        <v>2</v>
      </c>
      <c r="X145">
        <f t="shared" si="28"/>
        <v>8.3602632666006684</v>
      </c>
      <c r="Y145">
        <f t="shared" si="29"/>
        <v>-2.2470421696674237E-6</v>
      </c>
      <c r="Z145">
        <f t="shared" si="30"/>
        <v>-9.9513400523015161</v>
      </c>
      <c r="AA145">
        <f t="shared" si="31"/>
        <v>0</v>
      </c>
      <c r="AB145">
        <f t="shared" si="32"/>
        <v>12.997044691906417</v>
      </c>
      <c r="AC145">
        <f t="shared" si="33"/>
        <v>6.4985223459532087</v>
      </c>
      <c r="AE145">
        <f>B145-$B$2</f>
        <v>293</v>
      </c>
      <c r="AF145" s="2">
        <f t="shared" si="34"/>
        <v>14.536780480389245</v>
      </c>
      <c r="AG145" s="2">
        <f t="shared" si="35"/>
        <v>13.179020805699109</v>
      </c>
    </row>
    <row r="146" spans="1:33" x14ac:dyDescent="0.25">
      <c r="A146" t="s">
        <v>141</v>
      </c>
      <c r="B146">
        <v>1020545484</v>
      </c>
      <c r="C146" t="s">
        <v>176</v>
      </c>
      <c r="D146" t="s">
        <v>132</v>
      </c>
      <c r="E146">
        <v>549095360</v>
      </c>
      <c r="F146" t="s">
        <v>183</v>
      </c>
      <c r="G146" t="s">
        <v>133</v>
      </c>
      <c r="H146">
        <v>-1419086208</v>
      </c>
      <c r="I146" t="s">
        <v>183</v>
      </c>
      <c r="J146" t="s">
        <v>134</v>
      </c>
      <c r="K146">
        <v>101</v>
      </c>
      <c r="L146" t="s">
        <v>180</v>
      </c>
      <c r="M146" t="s">
        <v>184</v>
      </c>
      <c r="N146">
        <v>101</v>
      </c>
      <c r="O146" t="s">
        <v>180</v>
      </c>
      <c r="P146">
        <f t="shared" si="26"/>
        <v>3</v>
      </c>
      <c r="R146">
        <f t="shared" si="24"/>
        <v>0.80328152938570951</v>
      </c>
      <c r="S146">
        <f t="shared" si="25"/>
        <v>-2.0760068697218772</v>
      </c>
      <c r="T146">
        <f>R146*earth!$B$1</f>
        <v>5123417.1521087587</v>
      </c>
      <c r="U146">
        <f>COS(R146)*earth!$B$1</f>
        <v>4428633.2058949675</v>
      </c>
      <c r="W146">
        <f t="shared" si="27"/>
        <v>3</v>
      </c>
      <c r="X146">
        <f t="shared" si="28"/>
        <v>8.9574249293655157</v>
      </c>
      <c r="Y146">
        <f t="shared" si="29"/>
        <v>-2.2470421701115129E-6</v>
      </c>
      <c r="Z146">
        <f t="shared" si="30"/>
        <v>-9.951325569602135</v>
      </c>
      <c r="AA146">
        <f t="shared" si="31"/>
        <v>0</v>
      </c>
      <c r="AB146">
        <f t="shared" si="32"/>
        <v>13.388963438497996</v>
      </c>
      <c r="AC146">
        <f t="shared" si="33"/>
        <v>4.4629878128326652</v>
      </c>
      <c r="AE146">
        <f>B146-$B$2</f>
        <v>296</v>
      </c>
      <c r="AF146" s="2">
        <f t="shared" si="34"/>
        <v>9.983419409521888</v>
      </c>
      <c r="AG146" s="2">
        <f t="shared" si="35"/>
        <v>15.975121977802061</v>
      </c>
    </row>
    <row r="147" spans="1:33" x14ac:dyDescent="0.25">
      <c r="A147" t="s">
        <v>141</v>
      </c>
      <c r="B147">
        <v>1020545486</v>
      </c>
      <c r="C147" t="s">
        <v>176</v>
      </c>
      <c r="D147" t="s">
        <v>132</v>
      </c>
      <c r="E147">
        <v>549096832</v>
      </c>
      <c r="F147" t="s">
        <v>183</v>
      </c>
      <c r="G147" t="s">
        <v>133</v>
      </c>
      <c r="H147">
        <v>-1419088640</v>
      </c>
      <c r="I147" t="s">
        <v>183</v>
      </c>
      <c r="J147" t="s">
        <v>134</v>
      </c>
      <c r="K147">
        <v>100</v>
      </c>
      <c r="L147" t="s">
        <v>180</v>
      </c>
      <c r="M147" t="s">
        <v>184</v>
      </c>
      <c r="N147">
        <v>100</v>
      </c>
      <c r="O147" t="s">
        <v>180</v>
      </c>
      <c r="P147">
        <f t="shared" si="26"/>
        <v>2</v>
      </c>
      <c r="R147">
        <f t="shared" si="24"/>
        <v>0.80328368280112228</v>
      </c>
      <c r="S147">
        <f t="shared" si="25"/>
        <v>-2.076010427538646</v>
      </c>
      <c r="T147">
        <f>R147*earth!$B$1</f>
        <v>5123430.8868269837</v>
      </c>
      <c r="U147">
        <f>COS(R147)*earth!$B$1</f>
        <v>4428623.3218528433</v>
      </c>
      <c r="W147">
        <f t="shared" si="27"/>
        <v>2</v>
      </c>
      <c r="X147">
        <f t="shared" si="28"/>
        <v>13.734718224965036</v>
      </c>
      <c r="Y147">
        <f t="shared" si="29"/>
        <v>-3.5578167687511097E-6</v>
      </c>
      <c r="Z147">
        <f t="shared" si="30"/>
        <v>-15.756230316970289</v>
      </c>
      <c r="AA147">
        <f t="shared" si="31"/>
        <v>-1</v>
      </c>
      <c r="AB147">
        <f t="shared" si="32"/>
        <v>20.926090856168056</v>
      </c>
      <c r="AC147">
        <f t="shared" si="33"/>
        <v>10.463045428084028</v>
      </c>
      <c r="AE147">
        <f>B147-$B$2</f>
        <v>298</v>
      </c>
      <c r="AF147" s="2">
        <f t="shared" si="34"/>
        <v>23.405166043495051</v>
      </c>
      <c r="AG147" s="2">
        <f t="shared" si="35"/>
        <v>16.121228020268482</v>
      </c>
    </row>
    <row r="148" spans="1:33" x14ac:dyDescent="0.25">
      <c r="A148" t="s">
        <v>141</v>
      </c>
      <c r="B148">
        <v>1020545488</v>
      </c>
      <c r="C148" t="s">
        <v>176</v>
      </c>
      <c r="D148" t="s">
        <v>132</v>
      </c>
      <c r="E148">
        <v>549097792</v>
      </c>
      <c r="F148" t="s">
        <v>183</v>
      </c>
      <c r="G148" t="s">
        <v>133</v>
      </c>
      <c r="H148">
        <v>-1419090176</v>
      </c>
      <c r="I148" t="s">
        <v>183</v>
      </c>
      <c r="J148" t="s">
        <v>134</v>
      </c>
      <c r="K148">
        <v>100</v>
      </c>
      <c r="L148" t="s">
        <v>180</v>
      </c>
      <c r="M148" t="s">
        <v>184</v>
      </c>
      <c r="N148">
        <v>100</v>
      </c>
      <c r="O148" t="s">
        <v>180</v>
      </c>
      <c r="P148">
        <f t="shared" si="26"/>
        <v>2</v>
      </c>
      <c r="R148">
        <f t="shared" si="24"/>
        <v>0.80328508720247838</v>
      </c>
      <c r="S148">
        <f t="shared" si="25"/>
        <v>-2.0760126745808156</v>
      </c>
      <c r="T148">
        <f>R148*earth!$B$1</f>
        <v>5123439.8442519121</v>
      </c>
      <c r="U148">
        <f>COS(R148)*earth!$B$1</f>
        <v>4428616.8757273508</v>
      </c>
      <c r="W148">
        <f t="shared" si="27"/>
        <v>2</v>
      </c>
      <c r="X148">
        <f t="shared" si="28"/>
        <v>8.9574249284341931</v>
      </c>
      <c r="Y148">
        <f t="shared" si="29"/>
        <v>-2.2470421696674237E-6</v>
      </c>
      <c r="Z148">
        <f t="shared" si="30"/>
        <v>-9.9512888730601539</v>
      </c>
      <c r="AA148">
        <f t="shared" si="31"/>
        <v>0</v>
      </c>
      <c r="AB148">
        <f t="shared" si="32"/>
        <v>13.38893616325155</v>
      </c>
      <c r="AC148">
        <f t="shared" si="33"/>
        <v>6.6944680816257751</v>
      </c>
      <c r="AE148">
        <f>B148-$B$2</f>
        <v>300</v>
      </c>
      <c r="AF148" s="2">
        <f t="shared" si="34"/>
        <v>14.975098607788508</v>
      </c>
      <c r="AG148" s="2">
        <f t="shared" si="35"/>
        <v>17.238881611960405</v>
      </c>
    </row>
    <row r="149" spans="1:33" x14ac:dyDescent="0.25">
      <c r="A149" t="s">
        <v>141</v>
      </c>
      <c r="B149">
        <v>1020545490</v>
      </c>
      <c r="C149" t="s">
        <v>176</v>
      </c>
      <c r="D149" t="s">
        <v>132</v>
      </c>
      <c r="E149">
        <v>549098496</v>
      </c>
      <c r="F149" t="s">
        <v>183</v>
      </c>
      <c r="G149" t="s">
        <v>133</v>
      </c>
      <c r="H149">
        <v>-1419091712</v>
      </c>
      <c r="I149" t="s">
        <v>183</v>
      </c>
      <c r="J149" t="s">
        <v>134</v>
      </c>
      <c r="K149">
        <v>100</v>
      </c>
      <c r="L149" t="s">
        <v>180</v>
      </c>
      <c r="M149" t="s">
        <v>184</v>
      </c>
      <c r="N149">
        <v>100</v>
      </c>
      <c r="O149" t="s">
        <v>180</v>
      </c>
      <c r="P149">
        <f t="shared" si="26"/>
        <v>2</v>
      </c>
      <c r="R149">
        <f t="shared" si="24"/>
        <v>0.8032861170968062</v>
      </c>
      <c r="S149">
        <f t="shared" si="25"/>
        <v>-2.0760149216229853</v>
      </c>
      <c r="T149">
        <f>R149*earth!$B$1</f>
        <v>5123446.4130301932</v>
      </c>
      <c r="U149">
        <f>COS(R149)*earth!$B$1</f>
        <v>4428612.1485631047</v>
      </c>
      <c r="W149">
        <f t="shared" si="27"/>
        <v>2</v>
      </c>
      <c r="X149">
        <f t="shared" si="28"/>
        <v>6.5687782811000943</v>
      </c>
      <c r="Y149">
        <f t="shared" si="29"/>
        <v>-2.2470421696674237E-6</v>
      </c>
      <c r="Z149">
        <f t="shared" si="30"/>
        <v>-9.9512782509227495</v>
      </c>
      <c r="AA149">
        <f t="shared" si="31"/>
        <v>0</v>
      </c>
      <c r="AB149">
        <f t="shared" si="32"/>
        <v>11.923790795445065</v>
      </c>
      <c r="AC149">
        <f t="shared" si="33"/>
        <v>5.9618953977225324</v>
      </c>
      <c r="AE149">
        <f>B149-$B$2</f>
        <v>302</v>
      </c>
      <c r="AF149" s="2">
        <f t="shared" si="34"/>
        <v>13.336380184597648</v>
      </c>
      <c r="AG149" s="2">
        <f t="shared" si="35"/>
        <v>16.243706381159942</v>
      </c>
    </row>
    <row r="150" spans="1:33" x14ac:dyDescent="0.25">
      <c r="A150" t="s">
        <v>141</v>
      </c>
      <c r="B150">
        <v>1020545492</v>
      </c>
      <c r="C150" t="s">
        <v>176</v>
      </c>
      <c r="D150" t="s">
        <v>132</v>
      </c>
      <c r="E150">
        <v>549099840</v>
      </c>
      <c r="F150" t="s">
        <v>183</v>
      </c>
      <c r="G150" t="s">
        <v>133</v>
      </c>
      <c r="H150">
        <v>-1419093760</v>
      </c>
      <c r="I150" t="s">
        <v>183</v>
      </c>
      <c r="J150" t="s">
        <v>134</v>
      </c>
      <c r="K150">
        <v>100</v>
      </c>
      <c r="L150" t="s">
        <v>180</v>
      </c>
      <c r="M150" t="s">
        <v>184</v>
      </c>
      <c r="N150">
        <v>100</v>
      </c>
      <c r="O150" t="s">
        <v>180</v>
      </c>
      <c r="P150">
        <f t="shared" si="26"/>
        <v>2</v>
      </c>
      <c r="R150">
        <f t="shared" si="24"/>
        <v>0.80328808325870471</v>
      </c>
      <c r="S150">
        <f t="shared" si="25"/>
        <v>-2.0760179176792115</v>
      </c>
      <c r="T150">
        <f>R150*earth!$B$1</f>
        <v>5123458.9534250936</v>
      </c>
      <c r="U150">
        <f>COS(R150)*earth!$B$1</f>
        <v>4428603.1239637742</v>
      </c>
      <c r="W150">
        <f t="shared" si="27"/>
        <v>2</v>
      </c>
      <c r="X150">
        <f t="shared" si="28"/>
        <v>12.540394900366664</v>
      </c>
      <c r="Y150">
        <f t="shared" si="29"/>
        <v>-2.9960562262232315E-6</v>
      </c>
      <c r="Z150">
        <f t="shared" si="30"/>
        <v>-13.26834396302332</v>
      </c>
      <c r="AA150">
        <f t="shared" si="31"/>
        <v>0</v>
      </c>
      <c r="AB150">
        <f t="shared" si="32"/>
        <v>18.256792045105833</v>
      </c>
      <c r="AC150">
        <f t="shared" si="33"/>
        <v>9.1283960225529164</v>
      </c>
      <c r="AE150">
        <f>B150-$B$2</f>
        <v>304</v>
      </c>
      <c r="AF150" s="2">
        <f t="shared" si="34"/>
        <v>20.419640351093673</v>
      </c>
      <c r="AG150" s="2">
        <f t="shared" si="35"/>
        <v>16.73130709041946</v>
      </c>
    </row>
    <row r="151" spans="1:33" x14ac:dyDescent="0.25">
      <c r="A151" t="s">
        <v>141</v>
      </c>
      <c r="B151">
        <v>1020545494</v>
      </c>
      <c r="C151" t="s">
        <v>176</v>
      </c>
      <c r="D151" t="s">
        <v>132</v>
      </c>
      <c r="E151">
        <v>549100672</v>
      </c>
      <c r="F151" t="s">
        <v>183</v>
      </c>
      <c r="G151" t="s">
        <v>133</v>
      </c>
      <c r="H151">
        <v>-1419095680</v>
      </c>
      <c r="I151" t="s">
        <v>183</v>
      </c>
      <c r="J151" t="s">
        <v>134</v>
      </c>
      <c r="K151">
        <v>101</v>
      </c>
      <c r="L151" t="s">
        <v>180</v>
      </c>
      <c r="M151" t="s">
        <v>184</v>
      </c>
      <c r="N151">
        <v>101</v>
      </c>
      <c r="O151" t="s">
        <v>180</v>
      </c>
      <c r="P151">
        <f t="shared" si="26"/>
        <v>2</v>
      </c>
      <c r="R151">
        <f t="shared" si="24"/>
        <v>0.80328930040654667</v>
      </c>
      <c r="S151">
        <f t="shared" si="25"/>
        <v>-2.0760207264819237</v>
      </c>
      <c r="T151">
        <f>R151*earth!$B$1</f>
        <v>5123466.7165266993</v>
      </c>
      <c r="U151">
        <f>COS(R151)*earth!$B$1</f>
        <v>4428597.5372984661</v>
      </c>
      <c r="W151">
        <f t="shared" si="27"/>
        <v>2</v>
      </c>
      <c r="X151">
        <f t="shared" si="28"/>
        <v>7.7631016056984663</v>
      </c>
      <c r="Y151">
        <f t="shared" si="29"/>
        <v>-2.8088027121953019E-6</v>
      </c>
      <c r="Z151">
        <f t="shared" si="30"/>
        <v>-12.439056773985365</v>
      </c>
      <c r="AA151">
        <f t="shared" si="31"/>
        <v>1</v>
      </c>
      <c r="AB151">
        <f t="shared" si="32"/>
        <v>14.696798289655788</v>
      </c>
      <c r="AC151">
        <f t="shared" si="33"/>
        <v>7.3483991448278942</v>
      </c>
      <c r="AE151">
        <f>B151-$B$2</f>
        <v>306</v>
      </c>
      <c r="AF151" s="2">
        <f t="shared" si="34"/>
        <v>16.437900735567052</v>
      </c>
      <c r="AG151" s="2">
        <f t="shared" si="35"/>
        <v>17.3720180998166</v>
      </c>
    </row>
    <row r="152" spans="1:33" x14ac:dyDescent="0.25">
      <c r="A152" t="s">
        <v>141</v>
      </c>
      <c r="B152">
        <v>1020545496</v>
      </c>
      <c r="C152" t="s">
        <v>176</v>
      </c>
      <c r="D152" t="s">
        <v>132</v>
      </c>
      <c r="E152">
        <v>549101568</v>
      </c>
      <c r="F152" t="s">
        <v>183</v>
      </c>
      <c r="G152" t="s">
        <v>133</v>
      </c>
      <c r="H152">
        <v>-1419097344</v>
      </c>
      <c r="I152" t="s">
        <v>183</v>
      </c>
      <c r="J152" t="s">
        <v>134</v>
      </c>
      <c r="K152">
        <v>101</v>
      </c>
      <c r="L152" t="s">
        <v>180</v>
      </c>
      <c r="M152" t="s">
        <v>184</v>
      </c>
      <c r="N152">
        <v>101</v>
      </c>
      <c r="O152" t="s">
        <v>180</v>
      </c>
      <c r="P152">
        <f t="shared" si="26"/>
        <v>2</v>
      </c>
      <c r="R152">
        <f t="shared" si="24"/>
        <v>0.80329061118114564</v>
      </c>
      <c r="S152">
        <f t="shared" si="25"/>
        <v>-2.0760231607776078</v>
      </c>
      <c r="T152">
        <f>R152*earth!$B$1</f>
        <v>5123475.0767899659</v>
      </c>
      <c r="U152">
        <f>COS(R152)*earth!$B$1</f>
        <v>4428591.5208823355</v>
      </c>
      <c r="W152">
        <f t="shared" si="27"/>
        <v>2</v>
      </c>
      <c r="X152">
        <f t="shared" si="28"/>
        <v>8.3602632666006684</v>
      </c>
      <c r="Y152">
        <f t="shared" si="29"/>
        <v>-2.4342956841394425E-6</v>
      </c>
      <c r="Z152">
        <f t="shared" si="30"/>
        <v>-10.7805012261004</v>
      </c>
      <c r="AA152">
        <f t="shared" si="31"/>
        <v>0</v>
      </c>
      <c r="AB152">
        <f t="shared" si="32"/>
        <v>13.64233149329046</v>
      </c>
      <c r="AC152">
        <f t="shared" si="33"/>
        <v>6.8211657466452298</v>
      </c>
      <c r="AE152">
        <f>B152-$B$2</f>
        <v>308</v>
      </c>
      <c r="AF152" s="2">
        <f t="shared" si="34"/>
        <v>15.258513212789078</v>
      </c>
      <c r="AG152" s="2">
        <f t="shared" si="35"/>
        <v>15.5710545342048</v>
      </c>
    </row>
    <row r="153" spans="1:33" x14ac:dyDescent="0.25">
      <c r="A153" t="s">
        <v>141</v>
      </c>
      <c r="B153">
        <v>1020545498</v>
      </c>
      <c r="C153" t="s">
        <v>176</v>
      </c>
      <c r="D153" t="s">
        <v>132</v>
      </c>
      <c r="E153">
        <v>549102528</v>
      </c>
      <c r="F153" t="s">
        <v>183</v>
      </c>
      <c r="G153" t="s">
        <v>133</v>
      </c>
      <c r="H153">
        <v>-1419098880</v>
      </c>
      <c r="I153" t="s">
        <v>183</v>
      </c>
      <c r="J153" t="s">
        <v>134</v>
      </c>
      <c r="K153">
        <v>102</v>
      </c>
      <c r="L153" t="s">
        <v>180</v>
      </c>
      <c r="M153" t="s">
        <v>184</v>
      </c>
      <c r="N153">
        <v>102</v>
      </c>
      <c r="O153" t="s">
        <v>180</v>
      </c>
      <c r="P153">
        <f t="shared" si="26"/>
        <v>2</v>
      </c>
      <c r="R153">
        <f t="shared" si="24"/>
        <v>0.80329201558250174</v>
      </c>
      <c r="S153">
        <f t="shared" si="25"/>
        <v>-2.0760254078197775</v>
      </c>
      <c r="T153">
        <f>R153*earth!$B$1</f>
        <v>5123484.0342148943</v>
      </c>
      <c r="U153">
        <f>COS(R153)*earth!$B$1</f>
        <v>4428585.0747137517</v>
      </c>
      <c r="W153">
        <f t="shared" si="27"/>
        <v>2</v>
      </c>
      <c r="X153">
        <f t="shared" si="28"/>
        <v>8.9574249284341931</v>
      </c>
      <c r="Y153">
        <f t="shared" si="29"/>
        <v>-2.2470421696674237E-6</v>
      </c>
      <c r="Z153">
        <f t="shared" si="30"/>
        <v>-9.9512174148415582</v>
      </c>
      <c r="AA153">
        <f t="shared" si="31"/>
        <v>1</v>
      </c>
      <c r="AB153">
        <f t="shared" si="32"/>
        <v>13.426175530879231</v>
      </c>
      <c r="AC153">
        <f t="shared" si="33"/>
        <v>6.7130877654396155</v>
      </c>
      <c r="AE153">
        <f>B153-$B$2</f>
        <v>310</v>
      </c>
      <c r="AF153" s="2">
        <f t="shared" si="34"/>
        <v>15.016749654258266</v>
      </c>
      <c r="AG153" s="2">
        <f t="shared" si="35"/>
        <v>15.391667444023142</v>
      </c>
    </row>
    <row r="154" spans="1:33" x14ac:dyDescent="0.25">
      <c r="A154" t="s">
        <v>141</v>
      </c>
      <c r="B154">
        <v>1020545500</v>
      </c>
      <c r="C154" t="s">
        <v>176</v>
      </c>
      <c r="D154" t="s">
        <v>132</v>
      </c>
      <c r="E154">
        <v>549103616</v>
      </c>
      <c r="F154" t="s">
        <v>183</v>
      </c>
      <c r="G154" t="s">
        <v>133</v>
      </c>
      <c r="H154">
        <v>-1419100416</v>
      </c>
      <c r="I154" t="s">
        <v>183</v>
      </c>
      <c r="J154" t="s">
        <v>134</v>
      </c>
      <c r="K154">
        <v>102</v>
      </c>
      <c r="L154" t="s">
        <v>180</v>
      </c>
      <c r="M154" t="s">
        <v>184</v>
      </c>
      <c r="N154">
        <v>102</v>
      </c>
      <c r="O154" t="s">
        <v>180</v>
      </c>
      <c r="P154">
        <f t="shared" si="26"/>
        <v>2</v>
      </c>
      <c r="R154">
        <f t="shared" si="24"/>
        <v>0.80329360723737198</v>
      </c>
      <c r="S154">
        <f t="shared" si="25"/>
        <v>-2.0760276548619472</v>
      </c>
      <c r="T154">
        <f>R154*earth!$B$1</f>
        <v>5123494.1859631473</v>
      </c>
      <c r="U154">
        <f>COS(R154)*earth!$B$1</f>
        <v>4428577.7690454638</v>
      </c>
      <c r="W154">
        <f t="shared" si="27"/>
        <v>2</v>
      </c>
      <c r="X154">
        <f t="shared" si="28"/>
        <v>10.151748253032565</v>
      </c>
      <c r="Y154">
        <f t="shared" si="29"/>
        <v>-2.2470421696674237E-6</v>
      </c>
      <c r="Z154">
        <f t="shared" si="30"/>
        <v>-9.9512009986968373</v>
      </c>
      <c r="AA154">
        <f t="shared" si="31"/>
        <v>0</v>
      </c>
      <c r="AB154">
        <f t="shared" si="32"/>
        <v>14.215639060886945</v>
      </c>
      <c r="AC154">
        <f t="shared" si="33"/>
        <v>7.1078195304434724</v>
      </c>
      <c r="AE154">
        <f>B154-$B$2</f>
        <v>312</v>
      </c>
      <c r="AF154" s="2">
        <f t="shared" si="34"/>
        <v>15.899739465022083</v>
      </c>
      <c r="AG154" s="2">
        <f t="shared" si="35"/>
        <v>15.618502190381548</v>
      </c>
    </row>
    <row r="155" spans="1:33" x14ac:dyDescent="0.25">
      <c r="A155" t="s">
        <v>141</v>
      </c>
      <c r="B155">
        <v>1020545502</v>
      </c>
      <c r="C155" t="s">
        <v>176</v>
      </c>
      <c r="D155" t="s">
        <v>132</v>
      </c>
      <c r="E155">
        <v>549104704</v>
      </c>
      <c r="F155" t="s">
        <v>183</v>
      </c>
      <c r="G155" t="s">
        <v>133</v>
      </c>
      <c r="H155">
        <v>-1419101952</v>
      </c>
      <c r="I155" t="s">
        <v>183</v>
      </c>
      <c r="J155" t="s">
        <v>134</v>
      </c>
      <c r="K155">
        <v>103</v>
      </c>
      <c r="L155" t="s">
        <v>180</v>
      </c>
      <c r="M155" t="s">
        <v>184</v>
      </c>
      <c r="N155">
        <v>103</v>
      </c>
      <c r="O155" t="s">
        <v>180</v>
      </c>
      <c r="P155">
        <f t="shared" si="26"/>
        <v>2</v>
      </c>
      <c r="R155">
        <f t="shared" si="24"/>
        <v>0.80329519889224221</v>
      </c>
      <c r="S155">
        <f t="shared" si="25"/>
        <v>-2.0760299019041168</v>
      </c>
      <c r="T155">
        <f>R155*earth!$B$1</f>
        <v>5123504.3377114004</v>
      </c>
      <c r="U155">
        <f>COS(R155)*earth!$B$1</f>
        <v>4428570.4633659571</v>
      </c>
      <c r="W155">
        <f t="shared" si="27"/>
        <v>2</v>
      </c>
      <c r="X155">
        <f t="shared" si="28"/>
        <v>10.151748253032565</v>
      </c>
      <c r="Y155">
        <f t="shared" si="29"/>
        <v>-2.2470421696674237E-6</v>
      </c>
      <c r="Z155">
        <f t="shared" si="30"/>
        <v>-9.9511845825269081</v>
      </c>
      <c r="AA155">
        <f t="shared" si="31"/>
        <v>1</v>
      </c>
      <c r="AB155">
        <f t="shared" si="32"/>
        <v>14.250756723362832</v>
      </c>
      <c r="AC155">
        <f t="shared" si="33"/>
        <v>7.1253783616814159</v>
      </c>
      <c r="AE155">
        <f>B155-$B$2</f>
        <v>314</v>
      </c>
      <c r="AF155" s="2">
        <f t="shared" si="34"/>
        <v>15.939017451864299</v>
      </c>
      <c r="AG155" s="2">
        <f t="shared" si="35"/>
        <v>16.460627349111419</v>
      </c>
    </row>
    <row r="156" spans="1:33" x14ac:dyDescent="0.25">
      <c r="A156" t="s">
        <v>141</v>
      </c>
      <c r="B156">
        <v>1020545504</v>
      </c>
      <c r="C156" t="s">
        <v>176</v>
      </c>
      <c r="D156" t="s">
        <v>132</v>
      </c>
      <c r="E156">
        <v>549105728</v>
      </c>
      <c r="F156" t="s">
        <v>183</v>
      </c>
      <c r="G156" t="s">
        <v>133</v>
      </c>
      <c r="H156">
        <v>-1419103872</v>
      </c>
      <c r="I156" t="s">
        <v>183</v>
      </c>
      <c r="J156" t="s">
        <v>134</v>
      </c>
      <c r="K156">
        <v>103</v>
      </c>
      <c r="L156" t="s">
        <v>180</v>
      </c>
      <c r="M156" t="s">
        <v>184</v>
      </c>
      <c r="N156">
        <v>103</v>
      </c>
      <c r="O156" t="s">
        <v>180</v>
      </c>
      <c r="P156">
        <f t="shared" si="26"/>
        <v>2</v>
      </c>
      <c r="R156">
        <f t="shared" si="24"/>
        <v>0.80329669692035544</v>
      </c>
      <c r="S156">
        <f t="shared" si="25"/>
        <v>-2.076032710706829</v>
      </c>
      <c r="T156">
        <f>R156*earth!$B$1</f>
        <v>5123513.8922979916</v>
      </c>
      <c r="U156">
        <f>COS(R156)*earth!$B$1</f>
        <v>4428563.5874220552</v>
      </c>
      <c r="W156">
        <f t="shared" si="27"/>
        <v>2</v>
      </c>
      <c r="X156">
        <f t="shared" si="28"/>
        <v>9.5545865911990404</v>
      </c>
      <c r="Y156">
        <f t="shared" si="29"/>
        <v>-2.8088027121953019E-6</v>
      </c>
      <c r="Z156">
        <f t="shared" si="30"/>
        <v>-12.438961415480424</v>
      </c>
      <c r="AA156">
        <f t="shared" si="31"/>
        <v>0</v>
      </c>
      <c r="AB156">
        <f t="shared" si="32"/>
        <v>15.684957316630838</v>
      </c>
      <c r="AC156">
        <f t="shared" si="33"/>
        <v>7.8424786583154189</v>
      </c>
      <c r="AE156">
        <f>B156-$B$2</f>
        <v>316</v>
      </c>
      <c r="AF156" s="2">
        <f t="shared" si="34"/>
        <v>17.543125130447876</v>
      </c>
      <c r="AG156" s="2">
        <f t="shared" si="35"/>
        <v>16.748347206348488</v>
      </c>
    </row>
    <row r="157" spans="1:33" x14ac:dyDescent="0.25">
      <c r="A157" t="s">
        <v>141</v>
      </c>
      <c r="B157">
        <v>1020545506</v>
      </c>
      <c r="C157" t="s">
        <v>176</v>
      </c>
      <c r="D157" t="s">
        <v>132</v>
      </c>
      <c r="E157">
        <v>549106624</v>
      </c>
      <c r="F157" t="s">
        <v>183</v>
      </c>
      <c r="G157" t="s">
        <v>133</v>
      </c>
      <c r="H157">
        <v>-1419105792</v>
      </c>
      <c r="I157" t="s">
        <v>183</v>
      </c>
      <c r="J157" t="s">
        <v>134</v>
      </c>
      <c r="K157">
        <v>103</v>
      </c>
      <c r="L157" t="s">
        <v>180</v>
      </c>
      <c r="M157" t="s">
        <v>184</v>
      </c>
      <c r="N157">
        <v>103</v>
      </c>
      <c r="O157" t="s">
        <v>180</v>
      </c>
      <c r="P157">
        <f t="shared" si="26"/>
        <v>2</v>
      </c>
      <c r="R157">
        <f t="shared" si="24"/>
        <v>0.80329800769495441</v>
      </c>
      <c r="S157">
        <f t="shared" si="25"/>
        <v>-2.0760355195095412</v>
      </c>
      <c r="T157">
        <f>R157*earth!$B$1</f>
        <v>5123522.2525612582</v>
      </c>
      <c r="U157">
        <f>COS(R157)*earth!$B$1</f>
        <v>4428557.5709629888</v>
      </c>
      <c r="W157">
        <f t="shared" si="27"/>
        <v>2</v>
      </c>
      <c r="X157">
        <f t="shared" si="28"/>
        <v>8.3602632666006684</v>
      </c>
      <c r="Y157">
        <f t="shared" si="29"/>
        <v>-2.8088027121953019E-6</v>
      </c>
      <c r="Z157">
        <f t="shared" si="30"/>
        <v>-12.438944516433882</v>
      </c>
      <c r="AA157">
        <f t="shared" si="31"/>
        <v>0</v>
      </c>
      <c r="AB157">
        <f t="shared" si="32"/>
        <v>14.987372770762493</v>
      </c>
      <c r="AC157">
        <f t="shared" si="33"/>
        <v>7.4936863853812463</v>
      </c>
      <c r="AE157">
        <f>B157-$B$2</f>
        <v>318</v>
      </c>
      <c r="AF157" s="2">
        <f t="shared" si="34"/>
        <v>16.76289903673328</v>
      </c>
      <c r="AG157" s="2">
        <f t="shared" si="35"/>
        <v>16.521811402533892</v>
      </c>
    </row>
    <row r="158" spans="1:33" x14ac:dyDescent="0.25">
      <c r="A158" t="s">
        <v>141</v>
      </c>
      <c r="B158">
        <v>1020545508</v>
      </c>
      <c r="C158" t="s">
        <v>176</v>
      </c>
      <c r="D158" t="s">
        <v>132</v>
      </c>
      <c r="E158">
        <v>549107392</v>
      </c>
      <c r="F158" t="s">
        <v>183</v>
      </c>
      <c r="G158" t="s">
        <v>133</v>
      </c>
      <c r="H158">
        <v>-1419107584</v>
      </c>
      <c r="I158" t="s">
        <v>183</v>
      </c>
      <c r="J158" t="s">
        <v>134</v>
      </c>
      <c r="K158">
        <v>103</v>
      </c>
      <c r="L158" t="s">
        <v>180</v>
      </c>
      <c r="M158" t="s">
        <v>184</v>
      </c>
      <c r="N158">
        <v>103</v>
      </c>
      <c r="O158" t="s">
        <v>180</v>
      </c>
      <c r="P158">
        <f t="shared" si="26"/>
        <v>2</v>
      </c>
      <c r="R158">
        <f t="shared" si="24"/>
        <v>0.80329913121603935</v>
      </c>
      <c r="S158">
        <f t="shared" si="25"/>
        <v>-2.0760381410587394</v>
      </c>
      <c r="T158">
        <f>R158*earth!$B$1</f>
        <v>5123529.4185012011</v>
      </c>
      <c r="U158">
        <f>COS(R158)*earth!$B$1</f>
        <v>4428552.4139920184</v>
      </c>
      <c r="W158">
        <f t="shared" si="27"/>
        <v>2</v>
      </c>
      <c r="X158">
        <f t="shared" si="28"/>
        <v>7.165939942933619</v>
      </c>
      <c r="Y158">
        <f t="shared" si="29"/>
        <v>-2.6215491981673722E-6</v>
      </c>
      <c r="Z158">
        <f t="shared" si="30"/>
        <v>-11.609668029942956</v>
      </c>
      <c r="AA158">
        <f t="shared" si="31"/>
        <v>0</v>
      </c>
      <c r="AB158">
        <f t="shared" si="32"/>
        <v>13.643133328939179</v>
      </c>
      <c r="AC158">
        <f t="shared" si="33"/>
        <v>6.8215666644695894</v>
      </c>
      <c r="AE158">
        <f>B158-$B$2</f>
        <v>320</v>
      </c>
      <c r="AF158" s="2">
        <f t="shared" si="34"/>
        <v>15.259410040420519</v>
      </c>
      <c r="AG158" s="2">
        <f t="shared" si="35"/>
        <v>16.140659699480121</v>
      </c>
    </row>
    <row r="159" spans="1:33" x14ac:dyDescent="0.25">
      <c r="A159" t="s">
        <v>141</v>
      </c>
      <c r="B159">
        <v>1020545510</v>
      </c>
      <c r="C159" t="s">
        <v>176</v>
      </c>
      <c r="D159" t="s">
        <v>132</v>
      </c>
      <c r="E159">
        <v>549108224</v>
      </c>
      <c r="F159" t="s">
        <v>183</v>
      </c>
      <c r="G159" t="s">
        <v>133</v>
      </c>
      <c r="H159">
        <v>-1419109504</v>
      </c>
      <c r="I159" t="s">
        <v>183</v>
      </c>
      <c r="J159" t="s">
        <v>134</v>
      </c>
      <c r="K159">
        <v>103</v>
      </c>
      <c r="L159" t="s">
        <v>180</v>
      </c>
      <c r="M159" t="s">
        <v>184</v>
      </c>
      <c r="N159">
        <v>103</v>
      </c>
      <c r="O159" t="s">
        <v>180</v>
      </c>
      <c r="P159">
        <f t="shared" si="26"/>
        <v>2</v>
      </c>
      <c r="R159">
        <f t="shared" si="24"/>
        <v>0.80330034836388131</v>
      </c>
      <c r="S159">
        <f t="shared" si="25"/>
        <v>-2.0760409498614516</v>
      </c>
      <c r="T159">
        <f>R159*earth!$B$1</f>
        <v>5123537.1816028068</v>
      </c>
      <c r="U159">
        <f>COS(R159)*earth!$B$1</f>
        <v>4428546.8272671588</v>
      </c>
      <c r="W159">
        <f t="shared" si="27"/>
        <v>2</v>
      </c>
      <c r="X159">
        <f t="shared" si="28"/>
        <v>7.7631016056984663</v>
      </c>
      <c r="Y159">
        <f t="shared" si="29"/>
        <v>-2.8088027121953019E-6</v>
      </c>
      <c r="Z159">
        <f t="shared" si="30"/>
        <v>-12.438914339511895</v>
      </c>
      <c r="AA159">
        <f t="shared" si="31"/>
        <v>0</v>
      </c>
      <c r="AB159">
        <f t="shared" si="32"/>
        <v>14.66261697263189</v>
      </c>
      <c r="AC159">
        <f t="shared" si="33"/>
        <v>7.3313084863159448</v>
      </c>
      <c r="AE159">
        <f>B159-$B$2</f>
        <v>322</v>
      </c>
      <c r="AF159" s="2">
        <f t="shared" si="34"/>
        <v>16.39967002128656</v>
      </c>
      <c r="AG159" s="2">
        <f t="shared" si="35"/>
        <v>15.936496652349845</v>
      </c>
    </row>
    <row r="160" spans="1:33" x14ac:dyDescent="0.25">
      <c r="A160" t="s">
        <v>141</v>
      </c>
      <c r="B160">
        <v>1020545512</v>
      </c>
      <c r="C160" t="s">
        <v>176</v>
      </c>
      <c r="D160" t="s">
        <v>132</v>
      </c>
      <c r="E160">
        <v>549109248</v>
      </c>
      <c r="F160" t="s">
        <v>183</v>
      </c>
      <c r="G160" t="s">
        <v>133</v>
      </c>
      <c r="H160">
        <v>-1419111168</v>
      </c>
      <c r="I160" t="s">
        <v>183</v>
      </c>
      <c r="J160" t="s">
        <v>134</v>
      </c>
      <c r="K160">
        <v>104</v>
      </c>
      <c r="L160" t="s">
        <v>180</v>
      </c>
      <c r="M160" t="s">
        <v>184</v>
      </c>
      <c r="N160">
        <v>104</v>
      </c>
      <c r="O160" t="s">
        <v>180</v>
      </c>
      <c r="P160">
        <f t="shared" si="26"/>
        <v>2</v>
      </c>
      <c r="R160">
        <f t="shared" si="24"/>
        <v>0.80330184639199442</v>
      </c>
      <c r="S160">
        <f t="shared" si="25"/>
        <v>-2.0760433841571357</v>
      </c>
      <c r="T160">
        <f>R160*earth!$B$1</f>
        <v>5123546.7361893971</v>
      </c>
      <c r="U160">
        <f>COS(R160)*earth!$B$1</f>
        <v>4428539.951289095</v>
      </c>
      <c r="W160">
        <f t="shared" si="27"/>
        <v>2</v>
      </c>
      <c r="X160">
        <f t="shared" si="28"/>
        <v>9.5545865902677178</v>
      </c>
      <c r="Y160">
        <f t="shared" si="29"/>
        <v>-2.4342956841394425E-6</v>
      </c>
      <c r="Z160">
        <f t="shared" si="30"/>
        <v>-10.78037569046214</v>
      </c>
      <c r="AA160">
        <f t="shared" si="31"/>
        <v>1</v>
      </c>
      <c r="AB160">
        <f t="shared" si="32"/>
        <v>14.439758479227788</v>
      </c>
      <c r="AC160">
        <f t="shared" si="33"/>
        <v>7.2198792396138938</v>
      </c>
      <c r="AE160">
        <f>B160-$B$2</f>
        <v>324</v>
      </c>
      <c r="AF160" s="2">
        <f t="shared" si="34"/>
        <v>16.15040989534246</v>
      </c>
      <c r="AG160" s="2">
        <f t="shared" si="35"/>
        <v>16.818438324875498</v>
      </c>
    </row>
    <row r="161" spans="1:33" x14ac:dyDescent="0.25">
      <c r="A161" t="s">
        <v>141</v>
      </c>
      <c r="B161">
        <v>1020545514</v>
      </c>
      <c r="C161" t="s">
        <v>176</v>
      </c>
      <c r="D161" t="s">
        <v>132</v>
      </c>
      <c r="E161">
        <v>549110208</v>
      </c>
      <c r="F161" t="s">
        <v>183</v>
      </c>
      <c r="G161" t="s">
        <v>133</v>
      </c>
      <c r="H161">
        <v>-1419113216</v>
      </c>
      <c r="I161" t="s">
        <v>183</v>
      </c>
      <c r="J161" t="s">
        <v>134</v>
      </c>
      <c r="K161">
        <v>104</v>
      </c>
      <c r="L161" t="s">
        <v>180</v>
      </c>
      <c r="M161" t="s">
        <v>184</v>
      </c>
      <c r="N161">
        <v>104</v>
      </c>
      <c r="O161" t="s">
        <v>180</v>
      </c>
      <c r="P161">
        <f t="shared" si="26"/>
        <v>2</v>
      </c>
      <c r="R161">
        <f t="shared" si="24"/>
        <v>0.80330325079335052</v>
      </c>
      <c r="S161">
        <f t="shared" si="25"/>
        <v>-2.076046380213362</v>
      </c>
      <c r="T161">
        <f>R161*earth!$B$1</f>
        <v>5123555.6936143264</v>
      </c>
      <c r="U161">
        <f>COS(R161)*earth!$B$1</f>
        <v>4428533.505050634</v>
      </c>
      <c r="W161">
        <f t="shared" si="27"/>
        <v>2</v>
      </c>
      <c r="X161">
        <f t="shared" si="28"/>
        <v>8.9574249293655157</v>
      </c>
      <c r="Y161">
        <f t="shared" si="29"/>
        <v>-2.9960562262232315E-6</v>
      </c>
      <c r="Z161">
        <f t="shared" si="30"/>
        <v>-13.268135380845143</v>
      </c>
      <c r="AA161">
        <f t="shared" si="31"/>
        <v>0</v>
      </c>
      <c r="AB161">
        <f t="shared" si="32"/>
        <v>16.008712560654384</v>
      </c>
      <c r="AC161">
        <f t="shared" si="33"/>
        <v>8.0043562803271922</v>
      </c>
      <c r="AE161">
        <f>B161-$B$2</f>
        <v>326</v>
      </c>
      <c r="AF161" s="2">
        <f t="shared" si="34"/>
        <v>17.905235057997476</v>
      </c>
      <c r="AG161" s="2">
        <f t="shared" si="35"/>
        <v>16.831466383737606</v>
      </c>
    </row>
    <row r="162" spans="1:33" x14ac:dyDescent="0.25">
      <c r="A162" t="s">
        <v>141</v>
      </c>
      <c r="B162">
        <v>1020545516</v>
      </c>
      <c r="C162" t="s">
        <v>176</v>
      </c>
      <c r="D162" t="s">
        <v>132</v>
      </c>
      <c r="E162">
        <v>549111168</v>
      </c>
      <c r="F162" t="s">
        <v>183</v>
      </c>
      <c r="G162" t="s">
        <v>133</v>
      </c>
      <c r="H162">
        <v>-1419115008</v>
      </c>
      <c r="I162" t="s">
        <v>183</v>
      </c>
      <c r="J162" t="s">
        <v>134</v>
      </c>
      <c r="K162">
        <v>105</v>
      </c>
      <c r="L162" t="s">
        <v>180</v>
      </c>
      <c r="M162" t="s">
        <v>184</v>
      </c>
      <c r="N162">
        <v>105</v>
      </c>
      <c r="O162" t="s">
        <v>180</v>
      </c>
      <c r="P162">
        <f t="shared" si="26"/>
        <v>2</v>
      </c>
      <c r="R162">
        <f t="shared" si="24"/>
        <v>0.80330465519470662</v>
      </c>
      <c r="S162">
        <f t="shared" si="25"/>
        <v>-2.0760490017625601</v>
      </c>
      <c r="T162">
        <f>R162*earth!$B$1</f>
        <v>5123564.6510392549</v>
      </c>
      <c r="U162">
        <f>COS(R162)*earth!$B$1</f>
        <v>4428527.0588034391</v>
      </c>
      <c r="W162">
        <f t="shared" si="27"/>
        <v>2</v>
      </c>
      <c r="X162">
        <f t="shared" si="28"/>
        <v>8.9574249284341931</v>
      </c>
      <c r="Y162">
        <f t="shared" si="29"/>
        <v>-2.6215491981673722E-6</v>
      </c>
      <c r="Z162">
        <f t="shared" si="30"/>
        <v>-11.609601560068667</v>
      </c>
      <c r="AA162">
        <f t="shared" si="31"/>
        <v>1</v>
      </c>
      <c r="AB162">
        <f t="shared" si="32"/>
        <v>14.697561353234187</v>
      </c>
      <c r="AC162">
        <f t="shared" si="33"/>
        <v>7.3487806766170936</v>
      </c>
      <c r="AE162">
        <f>B162-$B$2</f>
        <v>328</v>
      </c>
      <c r="AF162" s="2">
        <f t="shared" si="34"/>
        <v>16.438754197872882</v>
      </c>
      <c r="AG162" s="2">
        <f t="shared" si="35"/>
        <v>16.534116943540596</v>
      </c>
    </row>
    <row r="163" spans="1:33" x14ac:dyDescent="0.25">
      <c r="A163" t="s">
        <v>141</v>
      </c>
      <c r="B163">
        <v>1020545518</v>
      </c>
      <c r="C163" t="s">
        <v>176</v>
      </c>
      <c r="D163" t="s">
        <v>132</v>
      </c>
      <c r="E163">
        <v>549112064</v>
      </c>
      <c r="F163" t="s">
        <v>183</v>
      </c>
      <c r="G163" t="s">
        <v>133</v>
      </c>
      <c r="H163">
        <v>-1419116672</v>
      </c>
      <c r="I163" t="s">
        <v>183</v>
      </c>
      <c r="J163" t="s">
        <v>134</v>
      </c>
      <c r="K163">
        <v>105</v>
      </c>
      <c r="L163" t="s">
        <v>180</v>
      </c>
      <c r="M163" t="s">
        <v>184</v>
      </c>
      <c r="N163">
        <v>105</v>
      </c>
      <c r="O163" t="s">
        <v>180</v>
      </c>
      <c r="P163">
        <f t="shared" si="26"/>
        <v>2</v>
      </c>
      <c r="R163">
        <f t="shared" si="24"/>
        <v>0.80330596596930559</v>
      </c>
      <c r="S163">
        <f t="shared" si="25"/>
        <v>-2.0760514360582438</v>
      </c>
      <c r="T163">
        <f>R163*earth!$B$1</f>
        <v>5123573.0113025215</v>
      </c>
      <c r="U163">
        <f>COS(R163)*earth!$B$1</f>
        <v>4428521.0422981763</v>
      </c>
      <c r="W163">
        <f t="shared" si="27"/>
        <v>2</v>
      </c>
      <c r="X163">
        <f t="shared" si="28"/>
        <v>8.3602632666006684</v>
      </c>
      <c r="Y163">
        <f t="shared" si="29"/>
        <v>-2.4342956836953533E-6</v>
      </c>
      <c r="Z163">
        <f t="shared" si="30"/>
        <v>-10.780329658420499</v>
      </c>
      <c r="AA163">
        <f t="shared" si="31"/>
        <v>0</v>
      </c>
      <c r="AB163">
        <f t="shared" si="32"/>
        <v>13.642195916753765</v>
      </c>
      <c r="AC163">
        <f t="shared" si="33"/>
        <v>6.8210979583768827</v>
      </c>
      <c r="AE163">
        <f>B163-$B$2</f>
        <v>330</v>
      </c>
      <c r="AF163" s="2">
        <f t="shared" si="34"/>
        <v>15.258361574751437</v>
      </c>
      <c r="AG163" s="2">
        <f t="shared" si="35"/>
        <v>15.930663293136201</v>
      </c>
    </row>
    <row r="164" spans="1:33" x14ac:dyDescent="0.25">
      <c r="A164" t="s">
        <v>141</v>
      </c>
      <c r="B164">
        <v>1020545520</v>
      </c>
      <c r="C164" t="s">
        <v>176</v>
      </c>
      <c r="D164" t="s">
        <v>132</v>
      </c>
      <c r="E164">
        <v>549112832</v>
      </c>
      <c r="F164" t="s">
        <v>183</v>
      </c>
      <c r="G164" t="s">
        <v>133</v>
      </c>
      <c r="H164">
        <v>-1419118592</v>
      </c>
      <c r="I164" t="s">
        <v>183</v>
      </c>
      <c r="J164" t="s">
        <v>134</v>
      </c>
      <c r="K164">
        <v>104</v>
      </c>
      <c r="L164" t="s">
        <v>180</v>
      </c>
      <c r="M164" t="s">
        <v>184</v>
      </c>
      <c r="N164">
        <v>104</v>
      </c>
      <c r="O164" t="s">
        <v>180</v>
      </c>
      <c r="P164">
        <f t="shared" si="26"/>
        <v>2</v>
      </c>
      <c r="R164">
        <f t="shared" si="24"/>
        <v>0.80330708949039054</v>
      </c>
      <c r="S164">
        <f t="shared" si="25"/>
        <v>-2.076054244860956</v>
      </c>
      <c r="T164">
        <f>R164*earth!$B$1</f>
        <v>5123580.1772424653</v>
      </c>
      <c r="U164">
        <f>COS(R164)*earth!$B$1</f>
        <v>4428515.885287608</v>
      </c>
      <c r="W164">
        <f t="shared" si="27"/>
        <v>2</v>
      </c>
      <c r="X164">
        <f t="shared" si="28"/>
        <v>7.1659399438649416</v>
      </c>
      <c r="Y164">
        <f t="shared" si="29"/>
        <v>-2.8088027121953019E-6</v>
      </c>
      <c r="Z164">
        <f t="shared" si="30"/>
        <v>-12.438827429595811</v>
      </c>
      <c r="AA164">
        <f t="shared" si="31"/>
        <v>-1</v>
      </c>
      <c r="AB164">
        <f t="shared" si="32"/>
        <v>14.390105041393694</v>
      </c>
      <c r="AC164">
        <f t="shared" si="33"/>
        <v>7.195052520696847</v>
      </c>
      <c r="AE164">
        <f>B164-$B$2</f>
        <v>332</v>
      </c>
      <c r="AF164" s="2">
        <f t="shared" si="34"/>
        <v>16.094874106784285</v>
      </c>
      <c r="AG164" s="2">
        <f t="shared" si="35"/>
        <v>15.930649690409217</v>
      </c>
    </row>
    <row r="165" spans="1:33" x14ac:dyDescent="0.25">
      <c r="A165" t="s">
        <v>141</v>
      </c>
      <c r="B165">
        <v>1020545522</v>
      </c>
      <c r="C165" t="s">
        <v>176</v>
      </c>
      <c r="D165" t="s">
        <v>132</v>
      </c>
      <c r="E165">
        <v>549113792</v>
      </c>
      <c r="F165" t="s">
        <v>183</v>
      </c>
      <c r="G165" t="s">
        <v>133</v>
      </c>
      <c r="H165">
        <v>-1419120384</v>
      </c>
      <c r="I165" t="s">
        <v>183</v>
      </c>
      <c r="J165" t="s">
        <v>134</v>
      </c>
      <c r="K165">
        <v>105</v>
      </c>
      <c r="L165" t="s">
        <v>180</v>
      </c>
      <c r="M165" t="s">
        <v>184</v>
      </c>
      <c r="N165">
        <v>105</v>
      </c>
      <c r="O165" t="s">
        <v>180</v>
      </c>
      <c r="P165">
        <f t="shared" si="26"/>
        <v>2</v>
      </c>
      <c r="R165">
        <f t="shared" si="24"/>
        <v>0.80330849389174663</v>
      </c>
      <c r="S165">
        <f t="shared" si="25"/>
        <v>-2.0760568664101542</v>
      </c>
      <c r="T165">
        <f>R165*earth!$B$1</f>
        <v>5123589.1346673947</v>
      </c>
      <c r="U165">
        <f>COS(R165)*earth!$B$1</f>
        <v>4428509.4390165387</v>
      </c>
      <c r="W165">
        <f t="shared" si="27"/>
        <v>2</v>
      </c>
      <c r="X165">
        <f t="shared" si="28"/>
        <v>8.9574249293655157</v>
      </c>
      <c r="Y165">
        <f t="shared" si="29"/>
        <v>-2.6215491981673722E-6</v>
      </c>
      <c r="Z165">
        <f t="shared" si="30"/>
        <v>-11.609555368930446</v>
      </c>
      <c r="AA165">
        <f t="shared" si="31"/>
        <v>1</v>
      </c>
      <c r="AB165">
        <f t="shared" si="32"/>
        <v>14.697524867455764</v>
      </c>
      <c r="AC165">
        <f t="shared" si="33"/>
        <v>7.3487624337278818</v>
      </c>
      <c r="AE165">
        <f>B165-$B$2</f>
        <v>334</v>
      </c>
      <c r="AF165" s="2">
        <f t="shared" si="34"/>
        <v>16.43871338969193</v>
      </c>
      <c r="AG165" s="2">
        <f t="shared" si="35"/>
        <v>14.600752002134335</v>
      </c>
    </row>
    <row r="166" spans="1:33" x14ac:dyDescent="0.25">
      <c r="A166" t="s">
        <v>141</v>
      </c>
      <c r="B166">
        <v>1020545525</v>
      </c>
      <c r="C166" t="s">
        <v>176</v>
      </c>
      <c r="D166" t="s">
        <v>132</v>
      </c>
      <c r="E166">
        <v>549114560</v>
      </c>
      <c r="F166" t="s">
        <v>183</v>
      </c>
      <c r="G166" t="s">
        <v>133</v>
      </c>
      <c r="H166">
        <v>-1419122432</v>
      </c>
      <c r="I166" t="s">
        <v>183</v>
      </c>
      <c r="J166" t="s">
        <v>134</v>
      </c>
      <c r="K166">
        <v>106</v>
      </c>
      <c r="L166" t="s">
        <v>180</v>
      </c>
      <c r="M166" t="s">
        <v>184</v>
      </c>
      <c r="N166">
        <v>106</v>
      </c>
      <c r="O166" t="s">
        <v>180</v>
      </c>
      <c r="P166">
        <f t="shared" si="26"/>
        <v>3</v>
      </c>
      <c r="R166">
        <f t="shared" si="24"/>
        <v>0.80330961741283147</v>
      </c>
      <c r="S166">
        <f t="shared" si="25"/>
        <v>-2.0760598624663804</v>
      </c>
      <c r="T166">
        <f>R166*earth!$B$1</f>
        <v>5123596.3006073367</v>
      </c>
      <c r="U166">
        <f>COS(R166)*earth!$B$1</f>
        <v>4428504.2819933938</v>
      </c>
      <c r="W166">
        <f t="shared" si="27"/>
        <v>3</v>
      </c>
      <c r="X166">
        <f t="shared" si="28"/>
        <v>7.1659399420022964</v>
      </c>
      <c r="Y166">
        <f t="shared" si="29"/>
        <v>-2.9960562262232315E-6</v>
      </c>
      <c r="Z166">
        <f t="shared" si="30"/>
        <v>-13.268047826922549</v>
      </c>
      <c r="AA166">
        <f t="shared" si="31"/>
        <v>1</v>
      </c>
      <c r="AB166">
        <f t="shared" si="32"/>
        <v>15.112636712033016</v>
      </c>
      <c r="AC166">
        <f t="shared" si="33"/>
        <v>5.0375455706776719</v>
      </c>
      <c r="AE166">
        <f>B166-$B$2</f>
        <v>337</v>
      </c>
      <c r="AF166" s="2">
        <f t="shared" si="34"/>
        <v>11.268668509926789</v>
      </c>
      <c r="AG166" s="2">
        <f t="shared" si="35"/>
        <v>14.569571138348545</v>
      </c>
    </row>
    <row r="167" spans="1:33" x14ac:dyDescent="0.25">
      <c r="A167" t="s">
        <v>141</v>
      </c>
      <c r="B167">
        <v>1020545527</v>
      </c>
      <c r="C167" t="s">
        <v>176</v>
      </c>
      <c r="D167" t="s">
        <v>132</v>
      </c>
      <c r="E167">
        <v>549115456</v>
      </c>
      <c r="F167" t="s">
        <v>183</v>
      </c>
      <c r="G167" t="s">
        <v>133</v>
      </c>
      <c r="H167">
        <v>-1419124224</v>
      </c>
      <c r="I167" t="s">
        <v>183</v>
      </c>
      <c r="J167" t="s">
        <v>134</v>
      </c>
      <c r="K167">
        <v>106</v>
      </c>
      <c r="L167" t="s">
        <v>180</v>
      </c>
      <c r="M167" t="s">
        <v>184</v>
      </c>
      <c r="N167">
        <v>106</v>
      </c>
      <c r="O167" t="s">
        <v>180</v>
      </c>
      <c r="P167">
        <f t="shared" si="26"/>
        <v>2</v>
      </c>
      <c r="R167">
        <f t="shared" si="24"/>
        <v>0.80331092818743055</v>
      </c>
      <c r="S167">
        <f t="shared" si="25"/>
        <v>-2.0760624840155786</v>
      </c>
      <c r="T167">
        <f>R167*earth!$B$1</f>
        <v>5123604.6608706042</v>
      </c>
      <c r="U167">
        <f>COS(R167)*earth!$B$1</f>
        <v>4428498.2654593261</v>
      </c>
      <c r="W167">
        <f t="shared" si="27"/>
        <v>2</v>
      </c>
      <c r="X167">
        <f t="shared" si="28"/>
        <v>8.360263267531991</v>
      </c>
      <c r="Y167">
        <f t="shared" si="29"/>
        <v>-2.6215491981673722E-6</v>
      </c>
      <c r="Z167">
        <f t="shared" si="30"/>
        <v>-11.609526076900496</v>
      </c>
      <c r="AA167">
        <f t="shared" si="31"/>
        <v>0</v>
      </c>
      <c r="AB167">
        <f t="shared" si="32"/>
        <v>14.306470481312898</v>
      </c>
      <c r="AC167">
        <f t="shared" si="33"/>
        <v>7.153235240656449</v>
      </c>
      <c r="AE167">
        <f>B167-$B$2</f>
        <v>339</v>
      </c>
      <c r="AF167" s="2">
        <f t="shared" si="34"/>
        <v>16.001331515426916</v>
      </c>
      <c r="AG167" s="2">
        <f t="shared" si="35"/>
        <v>14.851753361198647</v>
      </c>
    </row>
    <row r="168" spans="1:33" x14ac:dyDescent="0.25">
      <c r="A168" t="s">
        <v>141</v>
      </c>
      <c r="B168">
        <v>1020545529</v>
      </c>
      <c r="C168" t="s">
        <v>176</v>
      </c>
      <c r="D168" t="s">
        <v>132</v>
      </c>
      <c r="E168">
        <v>549116544</v>
      </c>
      <c r="F168" t="s">
        <v>183</v>
      </c>
      <c r="G168" t="s">
        <v>133</v>
      </c>
      <c r="H168">
        <v>-1419126016</v>
      </c>
      <c r="I168" t="s">
        <v>183</v>
      </c>
      <c r="J168" t="s">
        <v>134</v>
      </c>
      <c r="K168">
        <v>107</v>
      </c>
      <c r="L168" t="s">
        <v>180</v>
      </c>
      <c r="M168" t="s">
        <v>184</v>
      </c>
      <c r="N168">
        <v>107</v>
      </c>
      <c r="O168" t="s">
        <v>180</v>
      </c>
      <c r="P168">
        <f t="shared" si="26"/>
        <v>2</v>
      </c>
      <c r="R168">
        <f t="shared" si="24"/>
        <v>0.80331251984230079</v>
      </c>
      <c r="S168">
        <f t="shared" si="25"/>
        <v>-2.0760651055647763</v>
      </c>
      <c r="T168">
        <f>R168*earth!$B$1</f>
        <v>5123614.8126188572</v>
      </c>
      <c r="U168">
        <f>COS(R168)*earth!$B$1</f>
        <v>4428490.9596577296</v>
      </c>
      <c r="W168">
        <f t="shared" si="27"/>
        <v>2</v>
      </c>
      <c r="X168">
        <f t="shared" si="28"/>
        <v>10.151748253032565</v>
      </c>
      <c r="Y168">
        <f t="shared" si="29"/>
        <v>-2.621549197723283E-6</v>
      </c>
      <c r="Z168">
        <f t="shared" si="30"/>
        <v>-11.609506922415532</v>
      </c>
      <c r="AA168">
        <f t="shared" si="31"/>
        <v>1</v>
      </c>
      <c r="AB168">
        <f t="shared" si="32"/>
        <v>15.454405312873217</v>
      </c>
      <c r="AC168">
        <f t="shared" si="33"/>
        <v>7.7272026564366083</v>
      </c>
      <c r="AE168">
        <f>B168-$B$2</f>
        <v>341</v>
      </c>
      <c r="AF168" s="2">
        <f t="shared" si="34"/>
        <v>17.285260058242233</v>
      </c>
      <c r="AG168" s="2">
        <f t="shared" si="35"/>
        <v>16.810280093632855</v>
      </c>
    </row>
    <row r="169" spans="1:33" x14ac:dyDescent="0.25">
      <c r="A169" t="s">
        <v>141</v>
      </c>
      <c r="B169">
        <v>1020545531</v>
      </c>
      <c r="C169" t="s">
        <v>176</v>
      </c>
      <c r="D169" t="s">
        <v>132</v>
      </c>
      <c r="E169">
        <v>549117504</v>
      </c>
      <c r="F169" t="s">
        <v>183</v>
      </c>
      <c r="G169" t="s">
        <v>133</v>
      </c>
      <c r="H169">
        <v>-1419127936</v>
      </c>
      <c r="I169" t="s">
        <v>183</v>
      </c>
      <c r="J169" t="s">
        <v>134</v>
      </c>
      <c r="K169">
        <v>107</v>
      </c>
      <c r="L169" t="s">
        <v>180</v>
      </c>
      <c r="M169" t="s">
        <v>184</v>
      </c>
      <c r="N169">
        <v>107</v>
      </c>
      <c r="O169" t="s">
        <v>180</v>
      </c>
      <c r="P169">
        <f t="shared" si="26"/>
        <v>2</v>
      </c>
      <c r="R169">
        <f t="shared" si="24"/>
        <v>0.80331392424365688</v>
      </c>
      <c r="S169">
        <f t="shared" si="25"/>
        <v>-2.0760679143674885</v>
      </c>
      <c r="T169">
        <f>R169*earth!$B$1</f>
        <v>5123623.7700437866</v>
      </c>
      <c r="U169">
        <f>COS(R169)*earth!$B$1</f>
        <v>4428484.5133528858</v>
      </c>
      <c r="W169">
        <f t="shared" si="27"/>
        <v>2</v>
      </c>
      <c r="X169">
        <f t="shared" si="28"/>
        <v>8.9574249293655157</v>
      </c>
      <c r="Y169">
        <f t="shared" si="29"/>
        <v>-2.8088027121953019E-6</v>
      </c>
      <c r="Z169">
        <f t="shared" si="30"/>
        <v>-12.438739312020477</v>
      </c>
      <c r="AA169">
        <f t="shared" si="31"/>
        <v>0</v>
      </c>
      <c r="AB169">
        <f t="shared" si="32"/>
        <v>15.328329884159672</v>
      </c>
      <c r="AC169">
        <f t="shared" si="33"/>
        <v>7.6641649420798359</v>
      </c>
      <c r="AE169">
        <f>B169-$B$2</f>
        <v>343</v>
      </c>
      <c r="AF169" s="2">
        <f t="shared" si="34"/>
        <v>17.144248707229412</v>
      </c>
      <c r="AG169" s="2">
        <f t="shared" si="35"/>
        <v>16.086159471902874</v>
      </c>
    </row>
    <row r="170" spans="1:33" x14ac:dyDescent="0.25">
      <c r="A170" t="s">
        <v>141</v>
      </c>
      <c r="B170">
        <v>1020545533</v>
      </c>
      <c r="C170" t="s">
        <v>176</v>
      </c>
      <c r="D170" t="s">
        <v>132</v>
      </c>
      <c r="E170">
        <v>549118144</v>
      </c>
      <c r="F170" t="s">
        <v>183</v>
      </c>
      <c r="G170" t="s">
        <v>133</v>
      </c>
      <c r="H170">
        <v>-1419129600</v>
      </c>
      <c r="I170" t="s">
        <v>183</v>
      </c>
      <c r="J170" t="s">
        <v>134</v>
      </c>
      <c r="K170">
        <v>108</v>
      </c>
      <c r="L170" t="s">
        <v>180</v>
      </c>
      <c r="M170" t="s">
        <v>184</v>
      </c>
      <c r="N170">
        <v>108</v>
      </c>
      <c r="O170" t="s">
        <v>180</v>
      </c>
      <c r="P170">
        <f t="shared" si="26"/>
        <v>2</v>
      </c>
      <c r="R170">
        <f t="shared" si="24"/>
        <v>0.80331486051122758</v>
      </c>
      <c r="S170">
        <f t="shared" si="25"/>
        <v>-2.0760703486631726</v>
      </c>
      <c r="T170">
        <f>R170*earth!$B$1</f>
        <v>5123629.741660405</v>
      </c>
      <c r="U170">
        <f>COS(R170)*earth!$B$1</f>
        <v>4428480.2158114715</v>
      </c>
      <c r="W170">
        <f t="shared" si="27"/>
        <v>2</v>
      </c>
      <c r="X170">
        <f t="shared" si="28"/>
        <v>5.971616618335247</v>
      </c>
      <c r="Y170">
        <f t="shared" si="29"/>
        <v>-2.4342956841394425E-6</v>
      </c>
      <c r="Z170">
        <f t="shared" si="30"/>
        <v>-10.780230276646773</v>
      </c>
      <c r="AA170">
        <f t="shared" si="31"/>
        <v>1</v>
      </c>
      <c r="AB170">
        <f t="shared" si="32"/>
        <v>12.364205184883881</v>
      </c>
      <c r="AC170">
        <f t="shared" si="33"/>
        <v>6.1821025924419404</v>
      </c>
      <c r="AE170">
        <f>B170-$B$2</f>
        <v>345</v>
      </c>
      <c r="AF170" s="2">
        <f t="shared" si="34"/>
        <v>13.828969650236981</v>
      </c>
      <c r="AG170" s="2">
        <f t="shared" si="35"/>
        <v>18.218762940346764</v>
      </c>
    </row>
    <row r="171" spans="1:33" x14ac:dyDescent="0.25">
      <c r="A171" t="s">
        <v>141</v>
      </c>
      <c r="B171">
        <v>1020545535</v>
      </c>
      <c r="C171" t="s">
        <v>176</v>
      </c>
      <c r="D171" t="s">
        <v>132</v>
      </c>
      <c r="E171">
        <v>549119296</v>
      </c>
      <c r="F171" t="s">
        <v>183</v>
      </c>
      <c r="G171" t="s">
        <v>133</v>
      </c>
      <c r="H171">
        <v>-1419132416</v>
      </c>
      <c r="I171" t="s">
        <v>183</v>
      </c>
      <c r="J171" t="s">
        <v>134</v>
      </c>
      <c r="K171">
        <v>108</v>
      </c>
      <c r="L171" t="s">
        <v>180</v>
      </c>
      <c r="M171" t="s">
        <v>184</v>
      </c>
      <c r="N171">
        <v>108</v>
      </c>
      <c r="O171" t="s">
        <v>180</v>
      </c>
      <c r="P171">
        <f t="shared" si="26"/>
        <v>2</v>
      </c>
      <c r="R171">
        <f t="shared" si="24"/>
        <v>0.80331654579285494</v>
      </c>
      <c r="S171">
        <f t="shared" si="25"/>
        <v>-2.0760744682404839</v>
      </c>
      <c r="T171">
        <f>R171*earth!$B$1</f>
        <v>5123640.4905703198</v>
      </c>
      <c r="U171">
        <f>COS(R171)*earth!$B$1</f>
        <v>4428472.4802271416</v>
      </c>
      <c r="W171">
        <f t="shared" si="27"/>
        <v>2</v>
      </c>
      <c r="X171">
        <f t="shared" si="28"/>
        <v>10.74890991486609</v>
      </c>
      <c r="Y171">
        <f t="shared" si="29"/>
        <v>-4.119577311278988E-6</v>
      </c>
      <c r="Z171">
        <f t="shared" si="30"/>
        <v>-18.243434753167119</v>
      </c>
      <c r="AA171">
        <f t="shared" si="31"/>
        <v>0</v>
      </c>
      <c r="AB171">
        <f t="shared" si="32"/>
        <v>21.174559640072147</v>
      </c>
      <c r="AC171">
        <f t="shared" si="33"/>
        <v>10.587279820036073</v>
      </c>
      <c r="AE171">
        <f>B171-$B$2</f>
        <v>347</v>
      </c>
      <c r="AF171" s="2">
        <f t="shared" si="34"/>
        <v>23.683070463573895</v>
      </c>
      <c r="AG171" s="2">
        <f t="shared" si="35"/>
        <v>17.868927448871958</v>
      </c>
    </row>
    <row r="172" spans="1:33" x14ac:dyDescent="0.25">
      <c r="A172" t="s">
        <v>141</v>
      </c>
      <c r="B172">
        <v>1020545537</v>
      </c>
      <c r="C172" t="s">
        <v>176</v>
      </c>
      <c r="D172" t="s">
        <v>132</v>
      </c>
      <c r="E172">
        <v>549120064</v>
      </c>
      <c r="F172" t="s">
        <v>183</v>
      </c>
      <c r="G172" t="s">
        <v>133</v>
      </c>
      <c r="H172">
        <v>-1419134336</v>
      </c>
      <c r="I172" t="s">
        <v>183</v>
      </c>
      <c r="J172" t="s">
        <v>134</v>
      </c>
      <c r="K172">
        <v>107</v>
      </c>
      <c r="L172" t="s">
        <v>180</v>
      </c>
      <c r="M172" t="s">
        <v>184</v>
      </c>
      <c r="N172">
        <v>107</v>
      </c>
      <c r="O172" t="s">
        <v>180</v>
      </c>
      <c r="P172">
        <f t="shared" si="26"/>
        <v>2</v>
      </c>
      <c r="R172">
        <f t="shared" si="24"/>
        <v>0.80331766931393978</v>
      </c>
      <c r="S172">
        <f t="shared" si="25"/>
        <v>-2.0760772770431961</v>
      </c>
      <c r="T172">
        <f>R172*earth!$B$1</f>
        <v>5123647.6565102628</v>
      </c>
      <c r="U172">
        <f>COS(R172)*earth!$B$1</f>
        <v>4428467.323163935</v>
      </c>
      <c r="W172">
        <f t="shared" si="27"/>
        <v>2</v>
      </c>
      <c r="X172">
        <f t="shared" si="28"/>
        <v>7.165939942933619</v>
      </c>
      <c r="Y172">
        <f t="shared" si="29"/>
        <v>-2.8088027121953019E-6</v>
      </c>
      <c r="Z172">
        <f t="shared" si="30"/>
        <v>-12.43869102817113</v>
      </c>
      <c r="AA172">
        <f t="shared" si="31"/>
        <v>-1</v>
      </c>
      <c r="AB172">
        <f t="shared" si="32"/>
        <v>14.389987135506287</v>
      </c>
      <c r="AC172">
        <f t="shared" si="33"/>
        <v>7.1949935677531434</v>
      </c>
      <c r="AE172">
        <f>B172-$B$2</f>
        <v>349</v>
      </c>
      <c r="AF172" s="2">
        <f t="shared" si="34"/>
        <v>16.094742232804993</v>
      </c>
      <c r="AG172" s="2">
        <f t="shared" si="35"/>
        <v>18.778893597943391</v>
      </c>
    </row>
    <row r="173" spans="1:33" x14ac:dyDescent="0.25">
      <c r="A173" t="s">
        <v>141</v>
      </c>
      <c r="B173">
        <v>1020545539</v>
      </c>
      <c r="C173" t="s">
        <v>176</v>
      </c>
      <c r="D173" t="s">
        <v>132</v>
      </c>
      <c r="E173">
        <v>549120768</v>
      </c>
      <c r="F173" t="s">
        <v>183</v>
      </c>
      <c r="G173" t="s">
        <v>133</v>
      </c>
      <c r="H173">
        <v>-1419136384</v>
      </c>
      <c r="I173" t="s">
        <v>183</v>
      </c>
      <c r="J173" t="s">
        <v>134</v>
      </c>
      <c r="K173">
        <v>107</v>
      </c>
      <c r="L173" t="s">
        <v>180</v>
      </c>
      <c r="M173" t="s">
        <v>184</v>
      </c>
      <c r="N173">
        <v>107</v>
      </c>
      <c r="O173" t="s">
        <v>180</v>
      </c>
      <c r="P173">
        <f t="shared" si="26"/>
        <v>2</v>
      </c>
      <c r="R173">
        <f t="shared" si="24"/>
        <v>0.80331869920826759</v>
      </c>
      <c r="S173">
        <f t="shared" si="25"/>
        <v>-2.0760802730994223</v>
      </c>
      <c r="T173">
        <f>R173*earth!$B$1</f>
        <v>5123654.2252885448</v>
      </c>
      <c r="U173">
        <f>COS(R173)*earth!$B$1</f>
        <v>4428462.5958510842</v>
      </c>
      <c r="W173">
        <f t="shared" si="27"/>
        <v>2</v>
      </c>
      <c r="X173">
        <f t="shared" si="28"/>
        <v>6.5687782820314169</v>
      </c>
      <c r="Y173">
        <f t="shared" si="29"/>
        <v>-2.9960562262232315E-6</v>
      </c>
      <c r="Z173">
        <f t="shared" si="30"/>
        <v>-13.267922932896335</v>
      </c>
      <c r="AA173">
        <f t="shared" si="31"/>
        <v>0</v>
      </c>
      <c r="AB173">
        <f t="shared" si="32"/>
        <v>14.804952788569238</v>
      </c>
      <c r="AC173">
        <f t="shared" si="33"/>
        <v>7.4024763942846192</v>
      </c>
      <c r="AE173">
        <f>B173-$B$2</f>
        <v>351</v>
      </c>
      <c r="AF173" s="2">
        <f t="shared" si="34"/>
        <v>16.558868097451278</v>
      </c>
      <c r="AG173" s="2">
        <f t="shared" si="35"/>
        <v>16.363712469935237</v>
      </c>
    </row>
    <row r="174" spans="1:33" x14ac:dyDescent="0.25">
      <c r="A174" t="s">
        <v>141</v>
      </c>
      <c r="B174">
        <v>1020545541</v>
      </c>
      <c r="C174" t="s">
        <v>176</v>
      </c>
      <c r="D174" t="s">
        <v>132</v>
      </c>
      <c r="E174">
        <v>549121600</v>
      </c>
      <c r="F174" t="s">
        <v>183</v>
      </c>
      <c r="G174" t="s">
        <v>133</v>
      </c>
      <c r="H174">
        <v>-1419138304</v>
      </c>
      <c r="I174" t="s">
        <v>183</v>
      </c>
      <c r="J174" t="s">
        <v>134</v>
      </c>
      <c r="K174">
        <v>106</v>
      </c>
      <c r="L174" t="s">
        <v>180</v>
      </c>
      <c r="M174" t="s">
        <v>184</v>
      </c>
      <c r="N174">
        <v>106</v>
      </c>
      <c r="O174" t="s">
        <v>180</v>
      </c>
      <c r="P174">
        <f t="shared" si="26"/>
        <v>2</v>
      </c>
      <c r="R174">
        <f t="shared" si="24"/>
        <v>0.80331991635610955</v>
      </c>
      <c r="S174">
        <f t="shared" si="25"/>
        <v>-2.0760830819021345</v>
      </c>
      <c r="T174">
        <f>R174*earth!$B$1</f>
        <v>5123661.9883901495</v>
      </c>
      <c r="U174">
        <f>COS(R174)*earth!$B$1</f>
        <v>4428457.0090207504</v>
      </c>
      <c r="W174">
        <f t="shared" si="27"/>
        <v>2</v>
      </c>
      <c r="X174">
        <f t="shared" si="28"/>
        <v>7.7631016047671437</v>
      </c>
      <c r="Y174">
        <f t="shared" si="29"/>
        <v>-2.8088027121953019E-6</v>
      </c>
      <c r="Z174">
        <f t="shared" si="30"/>
        <v>-12.438662057777778</v>
      </c>
      <c r="AA174">
        <f t="shared" si="31"/>
        <v>-1</v>
      </c>
      <c r="AB174">
        <f t="shared" si="32"/>
        <v>14.696464211283567</v>
      </c>
      <c r="AC174">
        <f t="shared" si="33"/>
        <v>7.3482321056417836</v>
      </c>
      <c r="AE174">
        <f>B174-$B$2</f>
        <v>353</v>
      </c>
      <c r="AF174" s="2">
        <f t="shared" si="34"/>
        <v>16.437527079549444</v>
      </c>
      <c r="AG174" s="2">
        <f t="shared" si="35"/>
        <v>16.465270311016567</v>
      </c>
    </row>
    <row r="175" spans="1:33" x14ac:dyDescent="0.25">
      <c r="A175" t="s">
        <v>141</v>
      </c>
      <c r="B175">
        <v>1020545543</v>
      </c>
      <c r="C175" t="s">
        <v>176</v>
      </c>
      <c r="D175" t="s">
        <v>132</v>
      </c>
      <c r="E175">
        <v>549122432</v>
      </c>
      <c r="F175" t="s">
        <v>183</v>
      </c>
      <c r="G175" t="s">
        <v>133</v>
      </c>
      <c r="H175">
        <v>-1419140224</v>
      </c>
      <c r="I175" t="s">
        <v>183</v>
      </c>
      <c r="J175" t="s">
        <v>134</v>
      </c>
      <c r="K175">
        <v>106</v>
      </c>
      <c r="L175" t="s">
        <v>180</v>
      </c>
      <c r="M175" t="s">
        <v>184</v>
      </c>
      <c r="N175">
        <v>106</v>
      </c>
      <c r="O175" t="s">
        <v>180</v>
      </c>
      <c r="P175">
        <f t="shared" si="26"/>
        <v>2</v>
      </c>
      <c r="R175">
        <f t="shared" si="24"/>
        <v>0.80332113350395151</v>
      </c>
      <c r="S175">
        <f t="shared" si="25"/>
        <v>-2.0760858907048467</v>
      </c>
      <c r="T175">
        <f>R175*earth!$B$1</f>
        <v>5123669.7514917543</v>
      </c>
      <c r="U175">
        <f>COS(R175)*earth!$B$1</f>
        <v>4428451.4221838564</v>
      </c>
      <c r="W175">
        <f t="shared" si="27"/>
        <v>2</v>
      </c>
      <c r="X175">
        <f t="shared" si="28"/>
        <v>7.7631016047671437</v>
      </c>
      <c r="Y175">
        <f t="shared" si="29"/>
        <v>-2.8088027121953019E-6</v>
      </c>
      <c r="Z175">
        <f t="shared" si="30"/>
        <v>-12.438646365455158</v>
      </c>
      <c r="AA175">
        <f t="shared" si="31"/>
        <v>0</v>
      </c>
      <c r="AB175">
        <f t="shared" si="32"/>
        <v>14.66238963916827</v>
      </c>
      <c r="AC175">
        <f t="shared" si="33"/>
        <v>7.3311948195841348</v>
      </c>
      <c r="AE175">
        <f>B175-$B$2</f>
        <v>355</v>
      </c>
      <c r="AF175" s="2">
        <f t="shared" si="34"/>
        <v>16.399415756048977</v>
      </c>
      <c r="AG175" s="2">
        <f t="shared" si="35"/>
        <v>16.743940693327804</v>
      </c>
    </row>
    <row r="176" spans="1:33" x14ac:dyDescent="0.25">
      <c r="A176" t="s">
        <v>141</v>
      </c>
      <c r="B176">
        <v>1020545545</v>
      </c>
      <c r="C176" t="s">
        <v>176</v>
      </c>
      <c r="D176" t="s">
        <v>132</v>
      </c>
      <c r="E176">
        <v>549123136</v>
      </c>
      <c r="F176" t="s">
        <v>183</v>
      </c>
      <c r="G176" t="s">
        <v>133</v>
      </c>
      <c r="H176">
        <v>-1419142400</v>
      </c>
      <c r="I176" t="s">
        <v>183</v>
      </c>
      <c r="J176" t="s">
        <v>134</v>
      </c>
      <c r="K176">
        <v>106</v>
      </c>
      <c r="L176" t="s">
        <v>180</v>
      </c>
      <c r="M176" t="s">
        <v>184</v>
      </c>
      <c r="N176">
        <v>106</v>
      </c>
      <c r="O176" t="s">
        <v>180</v>
      </c>
      <c r="P176">
        <f t="shared" si="26"/>
        <v>2</v>
      </c>
      <c r="R176">
        <f t="shared" si="24"/>
        <v>0.80332216339827933</v>
      </c>
      <c r="S176">
        <f t="shared" si="25"/>
        <v>-2.076089074014587</v>
      </c>
      <c r="T176">
        <f>R176*earth!$B$1</f>
        <v>5123676.3202700363</v>
      </c>
      <c r="U176">
        <f>COS(R176)*earth!$B$1</f>
        <v>4428446.6948552066</v>
      </c>
      <c r="W176">
        <f t="shared" si="27"/>
        <v>2</v>
      </c>
      <c r="X176">
        <f t="shared" si="28"/>
        <v>6.5687782820314169</v>
      </c>
      <c r="Y176">
        <f t="shared" si="29"/>
        <v>-3.1833097402511612E-6</v>
      </c>
      <c r="Z176">
        <f t="shared" si="30"/>
        <v>-14.097117497915642</v>
      </c>
      <c r="AA176">
        <f t="shared" si="31"/>
        <v>0</v>
      </c>
      <c r="AB176">
        <f t="shared" si="32"/>
        <v>15.552413634819741</v>
      </c>
      <c r="AC176">
        <f t="shared" si="33"/>
        <v>7.7762068174098706</v>
      </c>
      <c r="AE176">
        <f>B176-$B$2</f>
        <v>357</v>
      </c>
      <c r="AF176" s="2">
        <f t="shared" si="34"/>
        <v>17.394879244384999</v>
      </c>
      <c r="AG176" s="2">
        <f t="shared" si="35"/>
        <v>16.251769030379279</v>
      </c>
    </row>
    <row r="177" spans="1:33" x14ac:dyDescent="0.25">
      <c r="A177" t="s">
        <v>141</v>
      </c>
      <c r="B177">
        <v>1020545547</v>
      </c>
      <c r="C177" t="s">
        <v>176</v>
      </c>
      <c r="D177" t="s">
        <v>132</v>
      </c>
      <c r="E177">
        <v>549123840</v>
      </c>
      <c r="F177" t="s">
        <v>183</v>
      </c>
      <c r="G177" t="s">
        <v>133</v>
      </c>
      <c r="H177">
        <v>-1419144192</v>
      </c>
      <c r="I177" t="s">
        <v>183</v>
      </c>
      <c r="J177" t="s">
        <v>134</v>
      </c>
      <c r="K177">
        <v>107</v>
      </c>
      <c r="L177" t="s">
        <v>180</v>
      </c>
      <c r="M177" t="s">
        <v>184</v>
      </c>
      <c r="N177">
        <v>107</v>
      </c>
      <c r="O177" t="s">
        <v>180</v>
      </c>
      <c r="P177">
        <f t="shared" si="26"/>
        <v>2</v>
      </c>
      <c r="R177">
        <f t="shared" si="24"/>
        <v>0.80332319329260715</v>
      </c>
      <c r="S177">
        <f t="shared" si="25"/>
        <v>-2.0760916955637851</v>
      </c>
      <c r="T177">
        <f>R177*earth!$B$1</f>
        <v>5123682.8890483174</v>
      </c>
      <c r="U177">
        <f>COS(R177)*earth!$B$1</f>
        <v>4428441.9675218584</v>
      </c>
      <c r="W177">
        <f t="shared" si="27"/>
        <v>2</v>
      </c>
      <c r="X177">
        <f t="shared" si="28"/>
        <v>6.5687782811000943</v>
      </c>
      <c r="Y177">
        <f t="shared" si="29"/>
        <v>-2.6215491981673722E-6</v>
      </c>
      <c r="Z177">
        <f t="shared" si="30"/>
        <v>-11.609378489087668</v>
      </c>
      <c r="AA177">
        <f t="shared" si="31"/>
        <v>1</v>
      </c>
      <c r="AB177">
        <f t="shared" si="32"/>
        <v>13.376341690056506</v>
      </c>
      <c r="AC177">
        <f t="shared" si="33"/>
        <v>6.6881708450282531</v>
      </c>
      <c r="AE177">
        <f>B177-$B$2</f>
        <v>359</v>
      </c>
      <c r="AF177" s="2">
        <f t="shared" si="34"/>
        <v>14.961012090703859</v>
      </c>
      <c r="AG177" s="2">
        <f t="shared" si="35"/>
        <v>16.779000728588098</v>
      </c>
    </row>
    <row r="178" spans="1:33" x14ac:dyDescent="0.25">
      <c r="A178" t="s">
        <v>141</v>
      </c>
      <c r="B178">
        <v>1020545549</v>
      </c>
      <c r="C178" t="s">
        <v>176</v>
      </c>
      <c r="D178" t="s">
        <v>132</v>
      </c>
      <c r="E178">
        <v>549124480</v>
      </c>
      <c r="F178" t="s">
        <v>183</v>
      </c>
      <c r="G178" t="s">
        <v>133</v>
      </c>
      <c r="H178">
        <v>-1419146496</v>
      </c>
      <c r="I178" t="s">
        <v>183</v>
      </c>
      <c r="J178" t="s">
        <v>134</v>
      </c>
      <c r="K178">
        <v>107</v>
      </c>
      <c r="L178" t="s">
        <v>180</v>
      </c>
      <c r="M178" t="s">
        <v>184</v>
      </c>
      <c r="N178">
        <v>107</v>
      </c>
      <c r="O178" t="s">
        <v>180</v>
      </c>
      <c r="P178">
        <f t="shared" si="26"/>
        <v>2</v>
      </c>
      <c r="R178">
        <f t="shared" si="24"/>
        <v>0.80332412956017785</v>
      </c>
      <c r="S178">
        <f t="shared" si="25"/>
        <v>-2.0760950661270399</v>
      </c>
      <c r="T178">
        <f>R178*earth!$B$1</f>
        <v>5123688.8606649367</v>
      </c>
      <c r="U178">
        <f>COS(R178)*earth!$B$1</f>
        <v>4428437.669942013</v>
      </c>
      <c r="W178">
        <f t="shared" si="27"/>
        <v>2</v>
      </c>
      <c r="X178">
        <f t="shared" si="28"/>
        <v>5.9716166192665696</v>
      </c>
      <c r="Y178">
        <f t="shared" si="29"/>
        <v>-3.3705632547231801E-6</v>
      </c>
      <c r="Z178">
        <f t="shared" si="30"/>
        <v>-14.926329286138488</v>
      </c>
      <c r="AA178">
        <f t="shared" si="31"/>
        <v>0</v>
      </c>
      <c r="AB178">
        <f t="shared" si="32"/>
        <v>16.076551589371899</v>
      </c>
      <c r="AC178">
        <f t="shared" si="33"/>
        <v>8.0382757946859495</v>
      </c>
      <c r="AE178">
        <f>B178-$B$2</f>
        <v>361</v>
      </c>
      <c r="AF178" s="2">
        <f t="shared" si="34"/>
        <v>17.981110850675442</v>
      </c>
      <c r="AG178" s="2">
        <f t="shared" si="35"/>
        <v>15.687138259945913</v>
      </c>
    </row>
    <row r="179" spans="1:33" x14ac:dyDescent="0.25">
      <c r="A179" t="s">
        <v>141</v>
      </c>
      <c r="B179">
        <v>1020545551</v>
      </c>
      <c r="C179" t="s">
        <v>176</v>
      </c>
      <c r="D179" t="s">
        <v>132</v>
      </c>
      <c r="E179">
        <v>549125184</v>
      </c>
      <c r="F179" t="s">
        <v>183</v>
      </c>
      <c r="G179" t="s">
        <v>133</v>
      </c>
      <c r="H179">
        <v>-1419148160</v>
      </c>
      <c r="I179" t="s">
        <v>183</v>
      </c>
      <c r="J179" t="s">
        <v>134</v>
      </c>
      <c r="K179">
        <v>107</v>
      </c>
      <c r="L179" t="s">
        <v>180</v>
      </c>
      <c r="M179" t="s">
        <v>184</v>
      </c>
      <c r="N179">
        <v>107</v>
      </c>
      <c r="O179" t="s">
        <v>180</v>
      </c>
      <c r="P179">
        <f t="shared" si="26"/>
        <v>2</v>
      </c>
      <c r="R179">
        <f t="shared" si="24"/>
        <v>0.80332515945450567</v>
      </c>
      <c r="S179">
        <f t="shared" si="25"/>
        <v>-2.0760975004227236</v>
      </c>
      <c r="T179">
        <f>R179*earth!$B$1</f>
        <v>5123695.4294432178</v>
      </c>
      <c r="U179">
        <f>COS(R179)*earth!$B$1</f>
        <v>4428432.942599698</v>
      </c>
      <c r="W179">
        <f t="shared" si="27"/>
        <v>2</v>
      </c>
      <c r="X179">
        <f t="shared" si="28"/>
        <v>6.5687782811000943</v>
      </c>
      <c r="Y179">
        <f t="shared" si="29"/>
        <v>-2.4342956836953533E-6</v>
      </c>
      <c r="Z179">
        <f t="shared" si="30"/>
        <v>-10.780115197704758</v>
      </c>
      <c r="AA179">
        <f t="shared" si="31"/>
        <v>0</v>
      </c>
      <c r="AB179">
        <f t="shared" si="32"/>
        <v>12.623776446928922</v>
      </c>
      <c r="AC179">
        <f t="shared" si="33"/>
        <v>6.3118882234644609</v>
      </c>
      <c r="AE179">
        <f>B179-$B$2</f>
        <v>363</v>
      </c>
      <c r="AF179" s="2">
        <f t="shared" si="34"/>
        <v>14.119291838458439</v>
      </c>
      <c r="AG179" s="2">
        <f t="shared" si="35"/>
        <v>15.957564831336711</v>
      </c>
    </row>
    <row r="180" spans="1:33" x14ac:dyDescent="0.25">
      <c r="A180" t="s">
        <v>141</v>
      </c>
      <c r="B180">
        <v>1020545553</v>
      </c>
      <c r="C180" t="s">
        <v>176</v>
      </c>
      <c r="D180" t="s">
        <v>132</v>
      </c>
      <c r="E180">
        <v>549125696</v>
      </c>
      <c r="F180" t="s">
        <v>183</v>
      </c>
      <c r="G180" t="s">
        <v>133</v>
      </c>
      <c r="H180">
        <v>-1419150208</v>
      </c>
      <c r="I180" t="s">
        <v>183</v>
      </c>
      <c r="J180" t="s">
        <v>134</v>
      </c>
      <c r="K180">
        <v>107</v>
      </c>
      <c r="L180" t="s">
        <v>180</v>
      </c>
      <c r="M180" t="s">
        <v>184</v>
      </c>
      <c r="N180">
        <v>107</v>
      </c>
      <c r="O180" t="s">
        <v>180</v>
      </c>
      <c r="P180">
        <f t="shared" si="26"/>
        <v>2</v>
      </c>
      <c r="R180">
        <f t="shared" si="24"/>
        <v>0.80332590846856222</v>
      </c>
      <c r="S180">
        <f t="shared" si="25"/>
        <v>-2.0761004964789502</v>
      </c>
      <c r="T180">
        <f>R180*earth!$B$1</f>
        <v>5123700.2067365125</v>
      </c>
      <c r="U180">
        <f>COS(R180)*earth!$B$1</f>
        <v>4428429.5045296093</v>
      </c>
      <c r="W180">
        <f t="shared" si="27"/>
        <v>2</v>
      </c>
      <c r="X180">
        <f t="shared" si="28"/>
        <v>4.7772932946681976</v>
      </c>
      <c r="Y180">
        <f t="shared" si="29"/>
        <v>-2.9960562266673207E-6</v>
      </c>
      <c r="Z180">
        <f t="shared" si="30"/>
        <v>-13.267823791403215</v>
      </c>
      <c r="AA180">
        <f t="shared" si="31"/>
        <v>0</v>
      </c>
      <c r="AB180">
        <f t="shared" si="32"/>
        <v>14.101690656903763</v>
      </c>
      <c r="AC180">
        <f t="shared" si="33"/>
        <v>7.0508453284518815</v>
      </c>
      <c r="AE180">
        <f>B180-$B$2</f>
        <v>365</v>
      </c>
      <c r="AF180" s="2">
        <f t="shared" si="34"/>
        <v>15.772291804876255</v>
      </c>
      <c r="AG180" s="2">
        <f t="shared" si="35"/>
        <v>15.063557979692922</v>
      </c>
    </row>
    <row r="181" spans="1:33" x14ac:dyDescent="0.25">
      <c r="A181" t="s">
        <v>141</v>
      </c>
      <c r="B181">
        <v>1020545555</v>
      </c>
      <c r="C181" t="s">
        <v>176</v>
      </c>
      <c r="D181" t="s">
        <v>132</v>
      </c>
      <c r="E181">
        <v>549126592</v>
      </c>
      <c r="F181" t="s">
        <v>183</v>
      </c>
      <c r="G181" t="s">
        <v>133</v>
      </c>
      <c r="H181">
        <v>-1419151872</v>
      </c>
      <c r="I181" t="s">
        <v>183</v>
      </c>
      <c r="J181" t="s">
        <v>134</v>
      </c>
      <c r="K181">
        <v>108</v>
      </c>
      <c r="L181" t="s">
        <v>180</v>
      </c>
      <c r="M181" t="s">
        <v>184</v>
      </c>
      <c r="N181">
        <v>108</v>
      </c>
      <c r="O181" t="s">
        <v>180</v>
      </c>
      <c r="P181">
        <f t="shared" si="26"/>
        <v>2</v>
      </c>
      <c r="R181">
        <f t="shared" si="24"/>
        <v>0.80332721924316119</v>
      </c>
      <c r="S181">
        <f t="shared" si="25"/>
        <v>-2.0761029307746339</v>
      </c>
      <c r="T181">
        <f>R181*earth!$B$1</f>
        <v>5123708.56699978</v>
      </c>
      <c r="U181">
        <f>COS(R181)*earth!$B$1</f>
        <v>4428423.487900978</v>
      </c>
      <c r="W181">
        <f t="shared" si="27"/>
        <v>2</v>
      </c>
      <c r="X181">
        <f t="shared" si="28"/>
        <v>8.360263267531991</v>
      </c>
      <c r="Y181">
        <f t="shared" si="29"/>
        <v>-2.4342956836953533E-6</v>
      </c>
      <c r="Z181">
        <f t="shared" si="30"/>
        <v>-10.780092182172472</v>
      </c>
      <c r="AA181">
        <f t="shared" si="31"/>
        <v>1</v>
      </c>
      <c r="AB181">
        <f t="shared" si="32"/>
        <v>13.678610651618854</v>
      </c>
      <c r="AC181">
        <f t="shared" si="33"/>
        <v>6.839305325809427</v>
      </c>
      <c r="AE181">
        <f>B181-$B$2</f>
        <v>367</v>
      </c>
      <c r="AF181" s="2">
        <f t="shared" si="34"/>
        <v>15.299090295744065</v>
      </c>
      <c r="AG181" s="2">
        <f t="shared" si="35"/>
        <v>15.309861268808765</v>
      </c>
    </row>
    <row r="182" spans="1:33" x14ac:dyDescent="0.25">
      <c r="A182" t="s">
        <v>141</v>
      </c>
      <c r="B182">
        <v>1020545557</v>
      </c>
      <c r="C182" t="s">
        <v>176</v>
      </c>
      <c r="D182" t="s">
        <v>132</v>
      </c>
      <c r="E182">
        <v>549127424</v>
      </c>
      <c r="F182" t="s">
        <v>183</v>
      </c>
      <c r="G182" t="s">
        <v>133</v>
      </c>
      <c r="H182">
        <v>-1419153536</v>
      </c>
      <c r="I182" t="s">
        <v>183</v>
      </c>
      <c r="J182" t="s">
        <v>134</v>
      </c>
      <c r="K182">
        <v>108</v>
      </c>
      <c r="L182" t="s">
        <v>180</v>
      </c>
      <c r="M182" t="s">
        <v>184</v>
      </c>
      <c r="N182">
        <v>108</v>
      </c>
      <c r="O182" t="s">
        <v>180</v>
      </c>
      <c r="P182">
        <f t="shared" si="26"/>
        <v>2</v>
      </c>
      <c r="R182">
        <f t="shared" si="24"/>
        <v>0.80332843639100315</v>
      </c>
      <c r="S182">
        <f t="shared" si="25"/>
        <v>-2.0761053650703181</v>
      </c>
      <c r="T182">
        <f>R182*earth!$B$1</f>
        <v>5123716.3301013848</v>
      </c>
      <c r="U182">
        <f>COS(R182)*earth!$B$1</f>
        <v>4428417.9010247197</v>
      </c>
      <c r="W182">
        <f t="shared" si="27"/>
        <v>2</v>
      </c>
      <c r="X182">
        <f t="shared" si="28"/>
        <v>7.7631016047671437</v>
      </c>
      <c r="Y182">
        <f t="shared" si="29"/>
        <v>-2.4342956841394425E-6</v>
      </c>
      <c r="Z182">
        <f t="shared" si="30"/>
        <v>-10.780078584030324</v>
      </c>
      <c r="AA182">
        <f t="shared" si="31"/>
        <v>0</v>
      </c>
      <c r="AB182">
        <f t="shared" si="32"/>
        <v>13.284420981127008</v>
      </c>
      <c r="AC182">
        <f t="shared" si="33"/>
        <v>6.642210490563504</v>
      </c>
      <c r="AE182">
        <f>B182-$B$2</f>
        <v>369</v>
      </c>
      <c r="AF182" s="2">
        <f t="shared" si="34"/>
        <v>14.858201705805978</v>
      </c>
      <c r="AG182" s="2">
        <f t="shared" si="35"/>
        <v>15.196539624287402</v>
      </c>
    </row>
    <row r="183" spans="1:33" x14ac:dyDescent="0.25">
      <c r="A183" t="s">
        <v>141</v>
      </c>
      <c r="B183">
        <v>1020545559</v>
      </c>
      <c r="C183" t="s">
        <v>176</v>
      </c>
      <c r="D183" t="s">
        <v>132</v>
      </c>
      <c r="E183">
        <v>549128064</v>
      </c>
      <c r="F183" t="s">
        <v>183</v>
      </c>
      <c r="G183" t="s">
        <v>133</v>
      </c>
      <c r="H183">
        <v>-1419155456</v>
      </c>
      <c r="I183" t="s">
        <v>183</v>
      </c>
      <c r="J183" t="s">
        <v>134</v>
      </c>
      <c r="K183">
        <v>108</v>
      </c>
      <c r="L183" t="s">
        <v>180</v>
      </c>
      <c r="M183" t="s">
        <v>184</v>
      </c>
      <c r="N183">
        <v>108</v>
      </c>
      <c r="O183" t="s">
        <v>180</v>
      </c>
      <c r="P183">
        <f t="shared" si="26"/>
        <v>2</v>
      </c>
      <c r="R183">
        <f t="shared" si="24"/>
        <v>0.80332937265857396</v>
      </c>
      <c r="S183">
        <f t="shared" si="25"/>
        <v>-2.0761081738730303</v>
      </c>
      <c r="T183">
        <f>R183*earth!$B$1</f>
        <v>5123722.301718004</v>
      </c>
      <c r="U183">
        <f>COS(R183)*earth!$B$1</f>
        <v>4428413.6034231344</v>
      </c>
      <c r="W183">
        <f t="shared" si="27"/>
        <v>2</v>
      </c>
      <c r="X183">
        <f t="shared" si="28"/>
        <v>5.9716166192665696</v>
      </c>
      <c r="Y183">
        <f t="shared" si="29"/>
        <v>-2.8088027121953019E-6</v>
      </c>
      <c r="Z183">
        <f t="shared" si="30"/>
        <v>-12.438540140017469</v>
      </c>
      <c r="AA183">
        <f t="shared" si="31"/>
        <v>0</v>
      </c>
      <c r="AB183">
        <f t="shared" si="32"/>
        <v>13.79773480910278</v>
      </c>
      <c r="AC183">
        <f t="shared" si="33"/>
        <v>6.8988674045513898</v>
      </c>
      <c r="AE183">
        <f>B183-$B$2</f>
        <v>371</v>
      </c>
      <c r="AF183" s="2">
        <f t="shared" si="34"/>
        <v>15.432326871312164</v>
      </c>
      <c r="AG183" s="2">
        <f t="shared" si="35"/>
        <v>15.354380788264995</v>
      </c>
    </row>
    <row r="184" spans="1:33" x14ac:dyDescent="0.25">
      <c r="A184" t="s">
        <v>141</v>
      </c>
      <c r="B184">
        <v>1020545561</v>
      </c>
      <c r="C184" t="s">
        <v>176</v>
      </c>
      <c r="D184" t="s">
        <v>132</v>
      </c>
      <c r="E184">
        <v>549128768</v>
      </c>
      <c r="F184" t="s">
        <v>183</v>
      </c>
      <c r="G184" t="s">
        <v>133</v>
      </c>
      <c r="H184">
        <v>-1419157376</v>
      </c>
      <c r="I184" t="s">
        <v>183</v>
      </c>
      <c r="J184" t="s">
        <v>134</v>
      </c>
      <c r="K184">
        <v>109</v>
      </c>
      <c r="L184" t="s">
        <v>180</v>
      </c>
      <c r="M184" t="s">
        <v>184</v>
      </c>
      <c r="N184">
        <v>109</v>
      </c>
      <c r="O184" t="s">
        <v>180</v>
      </c>
      <c r="P184">
        <f t="shared" si="26"/>
        <v>2</v>
      </c>
      <c r="R184">
        <f t="shared" si="24"/>
        <v>0.80333040255290178</v>
      </c>
      <c r="S184">
        <f t="shared" si="25"/>
        <v>-2.0761109826757425</v>
      </c>
      <c r="T184">
        <f>R184*earth!$B$1</f>
        <v>5123728.8704962861</v>
      </c>
      <c r="U184">
        <f>COS(R184)*earth!$B$1</f>
        <v>4428408.8760569068</v>
      </c>
      <c r="W184">
        <f t="shared" si="27"/>
        <v>2</v>
      </c>
      <c r="X184">
        <f t="shared" si="28"/>
        <v>6.5687782820314169</v>
      </c>
      <c r="Y184">
        <f t="shared" si="29"/>
        <v>-2.8088027121953019E-6</v>
      </c>
      <c r="Z184">
        <f t="shared" si="30"/>
        <v>-12.438526861778389</v>
      </c>
      <c r="AA184">
        <f t="shared" si="31"/>
        <v>1</v>
      </c>
      <c r="AB184">
        <f t="shared" si="32"/>
        <v>14.10197853528611</v>
      </c>
      <c r="AC184">
        <f t="shared" si="33"/>
        <v>7.0509892676430548</v>
      </c>
      <c r="AE184">
        <f>B184-$B$2</f>
        <v>373</v>
      </c>
      <c r="AF184" s="2">
        <f t="shared" si="34"/>
        <v>15.772613787676839</v>
      </c>
      <c r="AG184" s="2">
        <f t="shared" si="35"/>
        <v>14.712273410152712</v>
      </c>
    </row>
    <row r="185" spans="1:33" x14ac:dyDescent="0.25">
      <c r="A185" t="s">
        <v>141</v>
      </c>
      <c r="B185">
        <v>1020545563</v>
      </c>
      <c r="C185" t="s">
        <v>176</v>
      </c>
      <c r="D185" t="s">
        <v>132</v>
      </c>
      <c r="E185">
        <v>549129216</v>
      </c>
      <c r="F185" t="s">
        <v>183</v>
      </c>
      <c r="G185" t="s">
        <v>133</v>
      </c>
      <c r="H185">
        <v>-1419159040</v>
      </c>
      <c r="I185" t="s">
        <v>183</v>
      </c>
      <c r="J185" t="s">
        <v>134</v>
      </c>
      <c r="K185">
        <v>109</v>
      </c>
      <c r="L185" t="s">
        <v>180</v>
      </c>
      <c r="M185" t="s">
        <v>184</v>
      </c>
      <c r="N185">
        <v>109</v>
      </c>
      <c r="O185" t="s">
        <v>180</v>
      </c>
      <c r="P185">
        <f t="shared" si="26"/>
        <v>2</v>
      </c>
      <c r="R185">
        <f t="shared" si="24"/>
        <v>0.80333105794020121</v>
      </c>
      <c r="S185">
        <f t="shared" si="25"/>
        <v>-2.0761134169714262</v>
      </c>
      <c r="T185">
        <f>R185*earth!$B$1</f>
        <v>5123733.0506279189</v>
      </c>
      <c r="U185">
        <f>COS(R185)*earth!$B$1</f>
        <v>4428405.8677304992</v>
      </c>
      <c r="W185">
        <f t="shared" si="27"/>
        <v>2</v>
      </c>
      <c r="X185">
        <f t="shared" si="28"/>
        <v>4.1801316328346729</v>
      </c>
      <c r="Y185">
        <f t="shared" si="29"/>
        <v>-2.4342956836953533E-6</v>
      </c>
      <c r="Z185">
        <f t="shared" si="30"/>
        <v>-10.780049289467531</v>
      </c>
      <c r="AA185">
        <f t="shared" si="31"/>
        <v>0</v>
      </c>
      <c r="AB185">
        <f t="shared" si="32"/>
        <v>11.56213488725912</v>
      </c>
      <c r="AC185">
        <f t="shared" si="33"/>
        <v>5.7810674436295599</v>
      </c>
      <c r="AE185">
        <f>B185-$B$2</f>
        <v>375</v>
      </c>
      <c r="AF185" s="2">
        <f t="shared" si="34"/>
        <v>12.93187957146913</v>
      </c>
      <c r="AG185" s="2">
        <f t="shared" si="35"/>
        <v>12.785498360170541</v>
      </c>
    </row>
    <row r="186" spans="1:33" x14ac:dyDescent="0.25">
      <c r="A186" t="s">
        <v>141</v>
      </c>
      <c r="B186">
        <v>1020545566</v>
      </c>
      <c r="C186" t="s">
        <v>176</v>
      </c>
      <c r="D186" t="s">
        <v>132</v>
      </c>
      <c r="E186">
        <v>549129984</v>
      </c>
      <c r="F186" t="s">
        <v>183</v>
      </c>
      <c r="G186" t="s">
        <v>133</v>
      </c>
      <c r="H186">
        <v>-1419160704</v>
      </c>
      <c r="I186" t="s">
        <v>183</v>
      </c>
      <c r="J186" t="s">
        <v>134</v>
      </c>
      <c r="K186">
        <v>109</v>
      </c>
      <c r="L186" t="s">
        <v>180</v>
      </c>
      <c r="M186" t="s">
        <v>184</v>
      </c>
      <c r="N186">
        <v>109</v>
      </c>
      <c r="O186" t="s">
        <v>180</v>
      </c>
      <c r="P186">
        <f t="shared" si="26"/>
        <v>3</v>
      </c>
      <c r="R186">
        <f t="shared" si="24"/>
        <v>0.80333218146128615</v>
      </c>
      <c r="S186">
        <f t="shared" si="25"/>
        <v>-2.0761158512671103</v>
      </c>
      <c r="T186">
        <f>R186*earth!$B$1</f>
        <v>5123740.2165678628</v>
      </c>
      <c r="U186">
        <f>COS(R186)*earth!$B$1</f>
        <v>4428400.7105950871</v>
      </c>
      <c r="W186">
        <f t="shared" si="27"/>
        <v>3</v>
      </c>
      <c r="X186">
        <f t="shared" si="28"/>
        <v>7.1659399438649416</v>
      </c>
      <c r="Y186">
        <f t="shared" si="29"/>
        <v>-2.4342956841394425E-6</v>
      </c>
      <c r="Z186">
        <f t="shared" si="30"/>
        <v>-10.780036737441661</v>
      </c>
      <c r="AA186">
        <f t="shared" si="31"/>
        <v>0</v>
      </c>
      <c r="AB186">
        <f t="shared" si="32"/>
        <v>12.944492548557896</v>
      </c>
      <c r="AC186">
        <f t="shared" si="33"/>
        <v>4.3148308495192991</v>
      </c>
      <c r="AE186">
        <f>B186-$B$2</f>
        <v>378</v>
      </c>
      <c r="AF186" s="2">
        <f t="shared" si="34"/>
        <v>9.6520017213656466</v>
      </c>
      <c r="AG186" s="2">
        <f t="shared" si="35"/>
        <v>13.060093419911089</v>
      </c>
    </row>
    <row r="187" spans="1:33" x14ac:dyDescent="0.25">
      <c r="A187" t="s">
        <v>141</v>
      </c>
      <c r="B187">
        <v>1020545568</v>
      </c>
      <c r="C187" t="s">
        <v>176</v>
      </c>
      <c r="D187" t="s">
        <v>132</v>
      </c>
      <c r="E187">
        <v>549130688</v>
      </c>
      <c r="F187" t="s">
        <v>183</v>
      </c>
      <c r="G187" t="s">
        <v>133</v>
      </c>
      <c r="H187">
        <v>-1419162752</v>
      </c>
      <c r="I187" t="s">
        <v>183</v>
      </c>
      <c r="J187" t="s">
        <v>134</v>
      </c>
      <c r="K187">
        <v>110</v>
      </c>
      <c r="L187" t="s">
        <v>180</v>
      </c>
      <c r="M187" t="s">
        <v>184</v>
      </c>
      <c r="N187">
        <v>110</v>
      </c>
      <c r="O187" t="s">
        <v>180</v>
      </c>
      <c r="P187">
        <f t="shared" si="26"/>
        <v>2</v>
      </c>
      <c r="R187">
        <f t="shared" si="24"/>
        <v>0.80333321135561386</v>
      </c>
      <c r="S187">
        <f t="shared" si="25"/>
        <v>-2.0761188473233365</v>
      </c>
      <c r="T187">
        <f>R187*earth!$B$1</f>
        <v>5123746.7853461429</v>
      </c>
      <c r="U187">
        <f>COS(R187)*earth!$B$1</f>
        <v>4428395.9832160501</v>
      </c>
      <c r="W187">
        <f t="shared" si="27"/>
        <v>2</v>
      </c>
      <c r="X187">
        <f t="shared" si="28"/>
        <v>6.5687782801687717</v>
      </c>
      <c r="Y187">
        <f t="shared" si="29"/>
        <v>-2.9960562262232315E-6</v>
      </c>
      <c r="Z187">
        <f t="shared" si="30"/>
        <v>-13.267723357696395</v>
      </c>
      <c r="AA187">
        <f t="shared" si="31"/>
        <v>1</v>
      </c>
      <c r="AB187">
        <f t="shared" si="32"/>
        <v>14.8385083883246</v>
      </c>
      <c r="AC187">
        <f t="shared" si="33"/>
        <v>7.4192541941623</v>
      </c>
      <c r="AE187">
        <f>B187-$B$2</f>
        <v>380</v>
      </c>
      <c r="AF187" s="2">
        <f t="shared" si="34"/>
        <v>16.596398966898487</v>
      </c>
      <c r="AG187" s="2">
        <f t="shared" si="35"/>
        <v>14.101341643677591</v>
      </c>
    </row>
    <row r="188" spans="1:33" x14ac:dyDescent="0.25">
      <c r="A188" t="s">
        <v>141</v>
      </c>
      <c r="B188">
        <v>1020545570</v>
      </c>
      <c r="C188" t="s">
        <v>176</v>
      </c>
      <c r="D188" t="s">
        <v>132</v>
      </c>
      <c r="E188">
        <v>549131456</v>
      </c>
      <c r="F188" t="s">
        <v>183</v>
      </c>
      <c r="G188" t="s">
        <v>133</v>
      </c>
      <c r="H188">
        <v>-1419164672</v>
      </c>
      <c r="I188" t="s">
        <v>183</v>
      </c>
      <c r="J188" t="s">
        <v>134</v>
      </c>
      <c r="K188">
        <v>110</v>
      </c>
      <c r="L188" t="s">
        <v>180</v>
      </c>
      <c r="M188" t="s">
        <v>184</v>
      </c>
      <c r="N188">
        <v>110</v>
      </c>
      <c r="O188" t="s">
        <v>180</v>
      </c>
      <c r="P188">
        <f t="shared" si="26"/>
        <v>2</v>
      </c>
      <c r="R188">
        <f t="shared" si="24"/>
        <v>0.80333433487669881</v>
      </c>
      <c r="S188">
        <f t="shared" si="25"/>
        <v>-2.0761216561260487</v>
      </c>
      <c r="T188">
        <f>R188*earth!$B$1</f>
        <v>5123753.9512860868</v>
      </c>
      <c r="U188">
        <f>COS(R188)*earth!$B$1</f>
        <v>4428390.826069924</v>
      </c>
      <c r="W188">
        <f t="shared" si="27"/>
        <v>2</v>
      </c>
      <c r="X188">
        <f t="shared" si="28"/>
        <v>7.1659399438649416</v>
      </c>
      <c r="Y188">
        <f t="shared" si="29"/>
        <v>-2.8088027121953019E-6</v>
      </c>
      <c r="Z188">
        <f t="shared" si="30"/>
        <v>-12.438476162925996</v>
      </c>
      <c r="AA188">
        <f t="shared" si="31"/>
        <v>0</v>
      </c>
      <c r="AB188">
        <f t="shared" si="32"/>
        <v>14.355012522974588</v>
      </c>
      <c r="AC188">
        <f t="shared" si="33"/>
        <v>7.1775062614872942</v>
      </c>
      <c r="AE188">
        <f>B188-$B$2</f>
        <v>382</v>
      </c>
      <c r="AF188" s="2">
        <f t="shared" si="34"/>
        <v>16.055624242768641</v>
      </c>
      <c r="AG188" s="2">
        <f t="shared" si="35"/>
        <v>16.21769492356179</v>
      </c>
    </row>
    <row r="189" spans="1:33" x14ac:dyDescent="0.25">
      <c r="A189" t="s">
        <v>141</v>
      </c>
      <c r="B189">
        <v>1020545572</v>
      </c>
      <c r="C189" t="s">
        <v>176</v>
      </c>
      <c r="D189" t="s">
        <v>132</v>
      </c>
      <c r="E189">
        <v>549132352</v>
      </c>
      <c r="F189" t="s">
        <v>183</v>
      </c>
      <c r="G189" t="s">
        <v>133</v>
      </c>
      <c r="H189">
        <v>-1419166464</v>
      </c>
      <c r="I189" t="s">
        <v>183</v>
      </c>
      <c r="J189" t="s">
        <v>134</v>
      </c>
      <c r="K189">
        <v>110</v>
      </c>
      <c r="L189" t="s">
        <v>180</v>
      </c>
      <c r="M189" t="s">
        <v>184</v>
      </c>
      <c r="N189">
        <v>110</v>
      </c>
      <c r="O189" t="s">
        <v>180</v>
      </c>
      <c r="P189">
        <f t="shared" si="26"/>
        <v>2</v>
      </c>
      <c r="R189">
        <f t="shared" si="24"/>
        <v>0.80333564565129778</v>
      </c>
      <c r="S189">
        <f t="shared" si="25"/>
        <v>-2.0761242776752469</v>
      </c>
      <c r="T189">
        <f>R189*earth!$B$1</f>
        <v>5123762.3115493534</v>
      </c>
      <c r="U189">
        <f>COS(R189)*earth!$B$1</f>
        <v>4428384.8093923796</v>
      </c>
      <c r="W189">
        <f t="shared" si="27"/>
        <v>2</v>
      </c>
      <c r="X189">
        <f t="shared" si="28"/>
        <v>8.3602632666006684</v>
      </c>
      <c r="Y189">
        <f t="shared" si="29"/>
        <v>-2.6215491981673722E-6</v>
      </c>
      <c r="Z189">
        <f t="shared" si="30"/>
        <v>-11.609228646239163</v>
      </c>
      <c r="AA189">
        <f t="shared" si="31"/>
        <v>0</v>
      </c>
      <c r="AB189">
        <f t="shared" si="32"/>
        <v>14.306229120475194</v>
      </c>
      <c r="AC189">
        <f t="shared" si="33"/>
        <v>7.1531145602375972</v>
      </c>
      <c r="AE189">
        <f>B189-$B$2</f>
        <v>384</v>
      </c>
      <c r="AF189" s="2">
        <f t="shared" si="34"/>
        <v>16.001061561018247</v>
      </c>
      <c r="AG189" s="2">
        <f t="shared" si="35"/>
        <v>16.167404921701515</v>
      </c>
    </row>
    <row r="190" spans="1:33" x14ac:dyDescent="0.25">
      <c r="A190" t="s">
        <v>141</v>
      </c>
      <c r="B190">
        <v>1020545574</v>
      </c>
      <c r="C190" t="s">
        <v>176</v>
      </c>
      <c r="D190" t="s">
        <v>132</v>
      </c>
      <c r="E190">
        <v>549132800</v>
      </c>
      <c r="F190" t="s">
        <v>183</v>
      </c>
      <c r="G190" t="s">
        <v>133</v>
      </c>
      <c r="H190">
        <v>-1419168640</v>
      </c>
      <c r="I190" t="s">
        <v>183</v>
      </c>
      <c r="J190" t="s">
        <v>134</v>
      </c>
      <c r="K190">
        <v>110</v>
      </c>
      <c r="L190" t="s">
        <v>180</v>
      </c>
      <c r="M190" t="s">
        <v>184</v>
      </c>
      <c r="N190">
        <v>110</v>
      </c>
      <c r="O190" t="s">
        <v>180</v>
      </c>
      <c r="P190">
        <f t="shared" si="26"/>
        <v>2</v>
      </c>
      <c r="R190">
        <f t="shared" si="24"/>
        <v>0.80333630103859732</v>
      </c>
      <c r="S190">
        <f t="shared" si="25"/>
        <v>-2.0761274609849871</v>
      </c>
      <c r="T190">
        <f>R190*earth!$B$1</f>
        <v>5123766.4916809872</v>
      </c>
      <c r="U190">
        <f>COS(R190)*earth!$B$1</f>
        <v>4428381.8010507533</v>
      </c>
      <c r="W190">
        <f t="shared" si="27"/>
        <v>2</v>
      </c>
      <c r="X190">
        <f t="shared" si="28"/>
        <v>4.1801316337659955</v>
      </c>
      <c r="Y190">
        <f t="shared" si="29"/>
        <v>-3.1833097402511612E-6</v>
      </c>
      <c r="Z190">
        <f t="shared" si="30"/>
        <v>-14.096910920835843</v>
      </c>
      <c r="AA190">
        <f t="shared" si="31"/>
        <v>0</v>
      </c>
      <c r="AB190">
        <f t="shared" si="32"/>
        <v>14.703618533734884</v>
      </c>
      <c r="AC190">
        <f t="shared" si="33"/>
        <v>7.3518092668674422</v>
      </c>
      <c r="AE190">
        <f>B190-$B$2</f>
        <v>386</v>
      </c>
      <c r="AF190" s="2">
        <f t="shared" si="34"/>
        <v>16.445528961317649</v>
      </c>
      <c r="AG190" s="2">
        <f t="shared" si="35"/>
        <v>18.777205207825855</v>
      </c>
    </row>
    <row r="191" spans="1:33" x14ac:dyDescent="0.25">
      <c r="A191" t="s">
        <v>141</v>
      </c>
      <c r="B191">
        <v>1020545576</v>
      </c>
      <c r="C191" t="s">
        <v>176</v>
      </c>
      <c r="D191" t="s">
        <v>132</v>
      </c>
      <c r="E191">
        <v>549133824</v>
      </c>
      <c r="F191" t="s">
        <v>183</v>
      </c>
      <c r="G191" t="s">
        <v>133</v>
      </c>
      <c r="H191">
        <v>-1419171584</v>
      </c>
      <c r="I191" t="s">
        <v>183</v>
      </c>
      <c r="J191" t="s">
        <v>134</v>
      </c>
      <c r="K191">
        <v>111</v>
      </c>
      <c r="L191" t="s">
        <v>180</v>
      </c>
      <c r="M191" t="s">
        <v>184</v>
      </c>
      <c r="N191">
        <v>111</v>
      </c>
      <c r="O191" t="s">
        <v>180</v>
      </c>
      <c r="P191">
        <f t="shared" si="26"/>
        <v>2</v>
      </c>
      <c r="R191">
        <f t="shared" si="24"/>
        <v>0.80333779906671055</v>
      </c>
      <c r="S191">
        <f t="shared" si="25"/>
        <v>-2.0761317678158124</v>
      </c>
      <c r="T191">
        <f>R191*earth!$B$1</f>
        <v>5123776.0462675784</v>
      </c>
      <c r="U191">
        <f>COS(R191)*earth!$B$1</f>
        <v>4428374.9248341806</v>
      </c>
      <c r="W191">
        <f t="shared" si="27"/>
        <v>2</v>
      </c>
      <c r="X191">
        <f t="shared" si="28"/>
        <v>9.5545865911990404</v>
      </c>
      <c r="Y191">
        <f t="shared" si="29"/>
        <v>-4.3068308253069176E-6</v>
      </c>
      <c r="Z191">
        <f t="shared" si="30"/>
        <v>-19.072261632292054</v>
      </c>
      <c r="AA191">
        <f t="shared" si="31"/>
        <v>1</v>
      </c>
      <c r="AB191">
        <f t="shared" si="32"/>
        <v>21.355123242428739</v>
      </c>
      <c r="AC191">
        <f t="shared" si="33"/>
        <v>10.67756162121437</v>
      </c>
      <c r="AE191">
        <f>B191-$B$2</f>
        <v>388</v>
      </c>
      <c r="AF191" s="2">
        <f t="shared" si="34"/>
        <v>23.885025101141665</v>
      </c>
      <c r="AG191" s="2">
        <f t="shared" si="35"/>
        <v>18.227548520936622</v>
      </c>
    </row>
    <row r="192" spans="1:33" x14ac:dyDescent="0.25">
      <c r="A192" t="s">
        <v>141</v>
      </c>
      <c r="B192">
        <v>1020545578</v>
      </c>
      <c r="C192" t="s">
        <v>176</v>
      </c>
      <c r="D192" t="s">
        <v>132</v>
      </c>
      <c r="E192">
        <v>549134400</v>
      </c>
      <c r="F192" t="s">
        <v>183</v>
      </c>
      <c r="G192" t="s">
        <v>133</v>
      </c>
      <c r="H192">
        <v>-1419173376</v>
      </c>
      <c r="I192" t="s">
        <v>183</v>
      </c>
      <c r="J192" t="s">
        <v>134</v>
      </c>
      <c r="K192">
        <v>112</v>
      </c>
      <c r="L192" t="s">
        <v>180</v>
      </c>
      <c r="M192" t="s">
        <v>184</v>
      </c>
      <c r="N192">
        <v>112</v>
      </c>
      <c r="O192" t="s">
        <v>180</v>
      </c>
      <c r="P192">
        <f t="shared" si="26"/>
        <v>2</v>
      </c>
      <c r="R192">
        <f t="shared" si="24"/>
        <v>0.80333864170752411</v>
      </c>
      <c r="S192">
        <f t="shared" si="25"/>
        <v>-2.0761343893650106</v>
      </c>
      <c r="T192">
        <f>R192*earth!$B$1</f>
        <v>5123781.4207225349</v>
      </c>
      <c r="U192">
        <f>COS(R192)*earth!$B$1</f>
        <v>4428371.0569579927</v>
      </c>
      <c r="W192">
        <f t="shared" si="27"/>
        <v>2</v>
      </c>
      <c r="X192">
        <f t="shared" si="28"/>
        <v>5.3744549565017223</v>
      </c>
      <c r="Y192">
        <f t="shared" si="29"/>
        <v>-2.6215491981673722E-6</v>
      </c>
      <c r="Z192">
        <f t="shared" si="30"/>
        <v>-11.609192593555825</v>
      </c>
      <c r="AA192">
        <f t="shared" si="31"/>
        <v>1</v>
      </c>
      <c r="AB192">
        <f t="shared" si="32"/>
        <v>12.831917968633425</v>
      </c>
      <c r="AC192">
        <f t="shared" si="33"/>
        <v>6.4159589843167124</v>
      </c>
      <c r="AE192">
        <f>B192-$B$2</f>
        <v>390</v>
      </c>
      <c r="AF192" s="2">
        <f t="shared" si="34"/>
        <v>14.352091500350555</v>
      </c>
      <c r="AG192" s="2">
        <f t="shared" si="35"/>
        <v>18.003071096356415</v>
      </c>
    </row>
    <row r="193" spans="1:33" x14ac:dyDescent="0.25">
      <c r="A193" t="s">
        <v>141</v>
      </c>
      <c r="B193">
        <v>1020545580</v>
      </c>
      <c r="C193" t="s">
        <v>176</v>
      </c>
      <c r="D193" t="s">
        <v>132</v>
      </c>
      <c r="E193">
        <v>549134912</v>
      </c>
      <c r="F193" t="s">
        <v>183</v>
      </c>
      <c r="G193" t="s">
        <v>133</v>
      </c>
      <c r="H193">
        <v>-1419175424</v>
      </c>
      <c r="I193" t="s">
        <v>183</v>
      </c>
      <c r="J193" t="s">
        <v>134</v>
      </c>
      <c r="K193">
        <v>112</v>
      </c>
      <c r="L193" t="s">
        <v>180</v>
      </c>
      <c r="M193" t="s">
        <v>184</v>
      </c>
      <c r="N193">
        <v>112</v>
      </c>
      <c r="O193" t="s">
        <v>180</v>
      </c>
      <c r="P193">
        <f t="shared" si="26"/>
        <v>2</v>
      </c>
      <c r="R193">
        <f t="shared" si="24"/>
        <v>0.80333939072158078</v>
      </c>
      <c r="S193">
        <f t="shared" si="25"/>
        <v>-2.0761373854212368</v>
      </c>
      <c r="T193">
        <f>R193*earth!$B$1</f>
        <v>5123786.1980158305</v>
      </c>
      <c r="U193">
        <f>COS(R193)*earth!$B$1</f>
        <v>4428367.6188431839</v>
      </c>
      <c r="W193">
        <f t="shared" si="27"/>
        <v>2</v>
      </c>
      <c r="X193">
        <f t="shared" si="28"/>
        <v>4.7772932955995202</v>
      </c>
      <c r="Y193">
        <f t="shared" si="29"/>
        <v>-2.9960562262232315E-6</v>
      </c>
      <c r="Z193">
        <f t="shared" si="30"/>
        <v>-13.267638376440468</v>
      </c>
      <c r="AA193">
        <f t="shared" si="31"/>
        <v>0</v>
      </c>
      <c r="AB193">
        <f t="shared" si="32"/>
        <v>14.101516206428867</v>
      </c>
      <c r="AC193">
        <f t="shared" si="33"/>
        <v>7.0507581032144335</v>
      </c>
      <c r="AE193">
        <f>B193-$B$2</f>
        <v>392</v>
      </c>
      <c r="AF193" s="2">
        <f t="shared" si="34"/>
        <v>15.772096687577026</v>
      </c>
      <c r="AG193" s="2">
        <f t="shared" si="35"/>
        <v>14.506986243821141</v>
      </c>
    </row>
    <row r="194" spans="1:33" x14ac:dyDescent="0.25">
      <c r="A194" t="s">
        <v>141</v>
      </c>
      <c r="B194">
        <v>1020545582</v>
      </c>
      <c r="C194" t="s">
        <v>176</v>
      </c>
      <c r="D194" t="s">
        <v>132</v>
      </c>
      <c r="E194">
        <v>549135744</v>
      </c>
      <c r="F194" t="s">
        <v>183</v>
      </c>
      <c r="G194" t="s">
        <v>133</v>
      </c>
      <c r="H194">
        <v>-1419176832</v>
      </c>
      <c r="I194" t="s">
        <v>183</v>
      </c>
      <c r="J194" t="s">
        <v>134</v>
      </c>
      <c r="K194">
        <v>112</v>
      </c>
      <c r="L194" t="s">
        <v>180</v>
      </c>
      <c r="M194" t="s">
        <v>184</v>
      </c>
      <c r="N194">
        <v>112</v>
      </c>
      <c r="O194" t="s">
        <v>180</v>
      </c>
      <c r="P194">
        <f t="shared" si="26"/>
        <v>2</v>
      </c>
      <c r="R194">
        <f t="shared" si="24"/>
        <v>0.80334060786942274</v>
      </c>
      <c r="S194">
        <f t="shared" si="25"/>
        <v>-2.0761394452098925</v>
      </c>
      <c r="T194">
        <f>R194*earth!$B$1</f>
        <v>5123793.9611174362</v>
      </c>
      <c r="U194">
        <f>COS(R194)*earth!$B$1</f>
        <v>4428362.0319013223</v>
      </c>
      <c r="W194">
        <f t="shared" si="27"/>
        <v>2</v>
      </c>
      <c r="X194">
        <f t="shared" si="28"/>
        <v>7.7631016056984663</v>
      </c>
      <c r="Y194">
        <f t="shared" si="29"/>
        <v>-2.059788655639494E-6</v>
      </c>
      <c r="Z194">
        <f t="shared" si="30"/>
        <v>-9.1214898763750032</v>
      </c>
      <c r="AA194">
        <f t="shared" si="31"/>
        <v>0</v>
      </c>
      <c r="AB194">
        <f t="shared" si="32"/>
        <v>11.97778460756453</v>
      </c>
      <c r="AC194">
        <f t="shared" si="33"/>
        <v>5.988892303782265</v>
      </c>
      <c r="AE194">
        <f>B194-$B$2</f>
        <v>394</v>
      </c>
      <c r="AF194" s="2">
        <f t="shared" si="34"/>
        <v>13.396770543535846</v>
      </c>
      <c r="AG194" s="2">
        <f t="shared" si="35"/>
        <v>15.087769845223656</v>
      </c>
    </row>
    <row r="195" spans="1:33" x14ac:dyDescent="0.25">
      <c r="A195" t="s">
        <v>141</v>
      </c>
      <c r="B195">
        <v>1020545584</v>
      </c>
      <c r="C195" t="s">
        <v>176</v>
      </c>
      <c r="D195" t="s">
        <v>132</v>
      </c>
      <c r="E195">
        <v>549136512</v>
      </c>
      <c r="F195" t="s">
        <v>183</v>
      </c>
      <c r="G195" t="s">
        <v>133</v>
      </c>
      <c r="H195">
        <v>-1419178752</v>
      </c>
      <c r="I195" t="s">
        <v>183</v>
      </c>
      <c r="J195" t="s">
        <v>134</v>
      </c>
      <c r="K195">
        <v>111</v>
      </c>
      <c r="L195" t="s">
        <v>180</v>
      </c>
      <c r="M195" t="s">
        <v>184</v>
      </c>
      <c r="N195">
        <v>111</v>
      </c>
      <c r="O195" t="s">
        <v>180</v>
      </c>
      <c r="P195">
        <f t="shared" si="26"/>
        <v>2</v>
      </c>
      <c r="R195">
        <f t="shared" ref="R195:R258" si="36">RADIANS(E195* (180 / 2 ^31))</f>
        <v>0.80334173139050757</v>
      </c>
      <c r="S195">
        <f t="shared" ref="S195:S258" si="37">RADIANS(H195* (180 / 2 ^31))</f>
        <v>-2.0761422540126047</v>
      </c>
      <c r="T195">
        <f>R195*earth!$B$1</f>
        <v>5123801.1270573791</v>
      </c>
      <c r="U195">
        <f>COS(R195)*earth!$B$1</f>
        <v>4428356.874718396</v>
      </c>
      <c r="W195">
        <f t="shared" si="27"/>
        <v>2</v>
      </c>
      <c r="X195">
        <f t="shared" si="28"/>
        <v>7.165939942933619</v>
      </c>
      <c r="Y195">
        <f t="shared" si="29"/>
        <v>-2.8088027121953019E-6</v>
      </c>
      <c r="Z195">
        <f t="shared" si="30"/>
        <v>-12.438380800277741</v>
      </c>
      <c r="AA195">
        <f t="shared" si="31"/>
        <v>-1</v>
      </c>
      <c r="AB195">
        <f t="shared" si="32"/>
        <v>14.389718975659303</v>
      </c>
      <c r="AC195">
        <f t="shared" si="33"/>
        <v>7.1948594878296515</v>
      </c>
      <c r="AE195">
        <f>B195-$B$2</f>
        <v>396</v>
      </c>
      <c r="AF195" s="2">
        <f t="shared" si="34"/>
        <v>16.094442304558097</v>
      </c>
      <c r="AG195" s="2">
        <f t="shared" si="35"/>
        <v>14.697596376752081</v>
      </c>
    </row>
    <row r="196" spans="1:33" x14ac:dyDescent="0.25">
      <c r="A196" t="s">
        <v>141</v>
      </c>
      <c r="B196">
        <v>1020545586</v>
      </c>
      <c r="C196" t="s">
        <v>176</v>
      </c>
      <c r="D196" t="s">
        <v>132</v>
      </c>
      <c r="E196">
        <v>549137152</v>
      </c>
      <c r="F196" t="s">
        <v>183</v>
      </c>
      <c r="G196" t="s">
        <v>133</v>
      </c>
      <c r="H196">
        <v>-1419180544</v>
      </c>
      <c r="I196" t="s">
        <v>183</v>
      </c>
      <c r="J196" t="s">
        <v>134</v>
      </c>
      <c r="K196">
        <v>111</v>
      </c>
      <c r="L196" t="s">
        <v>180</v>
      </c>
      <c r="M196" t="s">
        <v>184</v>
      </c>
      <c r="N196">
        <v>111</v>
      </c>
      <c r="O196" t="s">
        <v>180</v>
      </c>
      <c r="P196">
        <f t="shared" ref="P196:P259" si="38">B196-B195</f>
        <v>2</v>
      </c>
      <c r="R196">
        <f t="shared" si="36"/>
        <v>0.80334266765807827</v>
      </c>
      <c r="S196">
        <f t="shared" si="37"/>
        <v>-2.0761448755618028</v>
      </c>
      <c r="T196">
        <f>R196*earth!$B$1</f>
        <v>5123807.0986739984</v>
      </c>
      <c r="U196">
        <f>COS(R196)*earth!$B$1</f>
        <v>4428352.5770616885</v>
      </c>
      <c r="W196">
        <f t="shared" ref="W196:W259" si="39">B196-B195</f>
        <v>2</v>
      </c>
      <c r="X196">
        <f t="shared" ref="X196:X259" si="40">T196-T195</f>
        <v>5.9716166192665696</v>
      </c>
      <c r="Y196">
        <f t="shared" ref="Y196:Y259" si="41">S196-S195</f>
        <v>-2.6215491981673722E-6</v>
      </c>
      <c r="Z196">
        <f t="shared" ref="Z196:Z259" si="42">Y196*U196</f>
        <v>-11.609144147598485</v>
      </c>
      <c r="AA196">
        <f t="shared" ref="AA196:AA259" si="43">N196-N195</f>
        <v>0</v>
      </c>
      <c r="AB196">
        <f t="shared" ref="AB196:AB259" si="44">SQRT(X196*X196+Z196*Z196+AA196*AA196)</f>
        <v>13.05497732235567</v>
      </c>
      <c r="AC196">
        <f t="shared" ref="AC196:AC259" si="45">AB196/W196</f>
        <v>6.5274886611778351</v>
      </c>
      <c r="AE196">
        <f>B196-$B$2</f>
        <v>398</v>
      </c>
      <c r="AF196" s="2">
        <f t="shared" ref="AF196:AF259" si="46">AC196*3600/1609.344</f>
        <v>14.6015762821623</v>
      </c>
      <c r="AG196" s="2">
        <f t="shared" si="35"/>
        <v>15.656402404853006</v>
      </c>
    </row>
    <row r="197" spans="1:33" x14ac:dyDescent="0.25">
      <c r="A197" t="s">
        <v>141</v>
      </c>
      <c r="B197">
        <v>1020545588</v>
      </c>
      <c r="C197" t="s">
        <v>176</v>
      </c>
      <c r="D197" t="s">
        <v>132</v>
      </c>
      <c r="E197">
        <v>549137792</v>
      </c>
      <c r="F197" t="s">
        <v>183</v>
      </c>
      <c r="G197" t="s">
        <v>133</v>
      </c>
      <c r="H197">
        <v>-1419182592</v>
      </c>
      <c r="I197" t="s">
        <v>183</v>
      </c>
      <c r="J197" t="s">
        <v>134</v>
      </c>
      <c r="K197">
        <v>111</v>
      </c>
      <c r="L197" t="s">
        <v>180</v>
      </c>
      <c r="M197" t="s">
        <v>184</v>
      </c>
      <c r="N197">
        <v>111</v>
      </c>
      <c r="O197" t="s">
        <v>180</v>
      </c>
      <c r="P197">
        <f t="shared" si="38"/>
        <v>2</v>
      </c>
      <c r="R197">
        <f t="shared" si="36"/>
        <v>0.80334360392564907</v>
      </c>
      <c r="S197">
        <f t="shared" si="37"/>
        <v>-2.0761478716180291</v>
      </c>
      <c r="T197">
        <f>R197*earth!$B$1</f>
        <v>5123813.0702906176</v>
      </c>
      <c r="U197">
        <f>COS(R197)*earth!$B$1</f>
        <v>4428348.2794010974</v>
      </c>
      <c r="W197">
        <f t="shared" si="39"/>
        <v>2</v>
      </c>
      <c r="X197">
        <f t="shared" si="40"/>
        <v>5.9716166192665696</v>
      </c>
      <c r="Y197">
        <f t="shared" si="41"/>
        <v>-2.9960562262232315E-6</v>
      </c>
      <c r="Z197">
        <f t="shared" si="42"/>
        <v>-13.267580434384593</v>
      </c>
      <c r="AA197">
        <f t="shared" si="43"/>
        <v>0</v>
      </c>
      <c r="AB197">
        <f t="shared" si="44"/>
        <v>14.549532488377952</v>
      </c>
      <c r="AC197">
        <f t="shared" si="45"/>
        <v>7.2747662441889762</v>
      </c>
      <c r="AE197">
        <f>B197-$B$2</f>
        <v>400</v>
      </c>
      <c r="AF197" s="2">
        <f t="shared" si="46"/>
        <v>16.273188627838618</v>
      </c>
      <c r="AG197" s="2">
        <f t="shared" ref="AG197:AG260" si="47">AVERAGE(AF196:AF198)</f>
        <v>14.986702244856273</v>
      </c>
    </row>
    <row r="198" spans="1:33" x14ac:dyDescent="0.25">
      <c r="A198" t="s">
        <v>141</v>
      </c>
      <c r="B198">
        <v>1020545590</v>
      </c>
      <c r="C198" t="s">
        <v>176</v>
      </c>
      <c r="D198" t="s">
        <v>132</v>
      </c>
      <c r="E198">
        <v>549138304</v>
      </c>
      <c r="F198" t="s">
        <v>183</v>
      </c>
      <c r="G198" t="s">
        <v>133</v>
      </c>
      <c r="H198">
        <v>-1419184384</v>
      </c>
      <c r="I198" t="s">
        <v>183</v>
      </c>
      <c r="J198" t="s">
        <v>134</v>
      </c>
      <c r="K198">
        <v>112</v>
      </c>
      <c r="L198" t="s">
        <v>180</v>
      </c>
      <c r="M198" t="s">
        <v>184</v>
      </c>
      <c r="N198">
        <v>112</v>
      </c>
      <c r="O198" t="s">
        <v>180</v>
      </c>
      <c r="P198">
        <f t="shared" si="38"/>
        <v>2</v>
      </c>
      <c r="R198">
        <f t="shared" si="36"/>
        <v>0.80334435293970563</v>
      </c>
      <c r="S198">
        <f t="shared" si="37"/>
        <v>-2.0761504931672272</v>
      </c>
      <c r="T198">
        <f>R198*earth!$B$1</f>
        <v>5123817.8475839132</v>
      </c>
      <c r="U198">
        <f>COS(R198)*earth!$B$1</f>
        <v>4428344.8412698312</v>
      </c>
      <c r="W198">
        <f t="shared" si="39"/>
        <v>2</v>
      </c>
      <c r="X198">
        <f t="shared" si="40"/>
        <v>4.7772932955995202</v>
      </c>
      <c r="Y198">
        <f t="shared" si="41"/>
        <v>-2.6215491981673722E-6</v>
      </c>
      <c r="Z198">
        <f t="shared" si="42"/>
        <v>-11.609123867839545</v>
      </c>
      <c r="AA198">
        <f t="shared" si="43"/>
        <v>1</v>
      </c>
      <c r="AB198">
        <f t="shared" si="44"/>
        <v>12.593422418509668</v>
      </c>
      <c r="AC198">
        <f t="shared" si="45"/>
        <v>6.2967112092548341</v>
      </c>
      <c r="AE198">
        <f>B198-$B$2</f>
        <v>402</v>
      </c>
      <c r="AF198" s="2">
        <f t="shared" si="46"/>
        <v>14.0853418245679</v>
      </c>
      <c r="AG198" s="2">
        <f t="shared" si="47"/>
        <v>15.025859441473701</v>
      </c>
    </row>
    <row r="199" spans="1:33" x14ac:dyDescent="0.25">
      <c r="A199" t="s">
        <v>141</v>
      </c>
      <c r="B199">
        <v>1020545592</v>
      </c>
      <c r="C199" t="s">
        <v>176</v>
      </c>
      <c r="D199" t="s">
        <v>132</v>
      </c>
      <c r="E199">
        <v>549138752</v>
      </c>
      <c r="F199" t="s">
        <v>183</v>
      </c>
      <c r="G199" t="s">
        <v>133</v>
      </c>
      <c r="H199">
        <v>-1419186304</v>
      </c>
      <c r="I199" t="s">
        <v>183</v>
      </c>
      <c r="J199" t="s">
        <v>134</v>
      </c>
      <c r="K199">
        <v>113</v>
      </c>
      <c r="L199" t="s">
        <v>180</v>
      </c>
      <c r="M199" t="s">
        <v>184</v>
      </c>
      <c r="N199">
        <v>113</v>
      </c>
      <c r="O199" t="s">
        <v>180</v>
      </c>
      <c r="P199">
        <f t="shared" si="38"/>
        <v>2</v>
      </c>
      <c r="R199">
        <f t="shared" si="36"/>
        <v>0.80334500832700517</v>
      </c>
      <c r="S199">
        <f t="shared" si="37"/>
        <v>-2.0761533019699394</v>
      </c>
      <c r="T199">
        <f>R199*earth!$B$1</f>
        <v>5123822.027715547</v>
      </c>
      <c r="U199">
        <f>COS(R199)*earth!$B$1</f>
        <v>4428341.8329029335</v>
      </c>
      <c r="W199">
        <f t="shared" si="39"/>
        <v>2</v>
      </c>
      <c r="X199">
        <f t="shared" si="40"/>
        <v>4.1801316337659955</v>
      </c>
      <c r="Y199">
        <f t="shared" si="41"/>
        <v>-2.8088027121953019E-6</v>
      </c>
      <c r="Z199">
        <f t="shared" si="42"/>
        <v>-12.438338550785673</v>
      </c>
      <c r="AA199">
        <f t="shared" si="43"/>
        <v>1</v>
      </c>
      <c r="AB199">
        <f t="shared" si="44"/>
        <v>13.160006321410799</v>
      </c>
      <c r="AC199">
        <f t="shared" si="45"/>
        <v>6.5800031607053997</v>
      </c>
      <c r="AE199">
        <f>B199-$B$2</f>
        <v>404</v>
      </c>
      <c r="AF199" s="2">
        <f t="shared" si="46"/>
        <v>14.719047872014583</v>
      </c>
      <c r="AG199" s="2">
        <f t="shared" si="47"/>
        <v>14.725106098209103</v>
      </c>
    </row>
    <row r="200" spans="1:33" x14ac:dyDescent="0.25">
      <c r="A200" t="s">
        <v>141</v>
      </c>
      <c r="B200">
        <v>1020545594</v>
      </c>
      <c r="C200" t="s">
        <v>176</v>
      </c>
      <c r="D200" t="s">
        <v>132</v>
      </c>
      <c r="E200">
        <v>549139136</v>
      </c>
      <c r="F200" t="s">
        <v>183</v>
      </c>
      <c r="G200" t="s">
        <v>133</v>
      </c>
      <c r="H200">
        <v>-1419188352</v>
      </c>
      <c r="I200" t="s">
        <v>183</v>
      </c>
      <c r="J200" t="s">
        <v>134</v>
      </c>
      <c r="K200">
        <v>113</v>
      </c>
      <c r="L200" t="s">
        <v>180</v>
      </c>
      <c r="M200" t="s">
        <v>184</v>
      </c>
      <c r="N200">
        <v>113</v>
      </c>
      <c r="O200" t="s">
        <v>180</v>
      </c>
      <c r="P200">
        <f t="shared" si="38"/>
        <v>2</v>
      </c>
      <c r="R200">
        <f t="shared" si="36"/>
        <v>0.80334557008754759</v>
      </c>
      <c r="S200">
        <f t="shared" si="37"/>
        <v>-2.0761562980261656</v>
      </c>
      <c r="T200">
        <f>R200*earth!$B$1</f>
        <v>5123825.610685518</v>
      </c>
      <c r="U200">
        <f>COS(R200)*earth!$B$1</f>
        <v>4428339.254301223</v>
      </c>
      <c r="W200">
        <f t="shared" si="39"/>
        <v>2</v>
      </c>
      <c r="X200">
        <f t="shared" si="40"/>
        <v>3.5829699710011482</v>
      </c>
      <c r="Y200">
        <f t="shared" si="41"/>
        <v>-2.9960562262232315E-6</v>
      </c>
      <c r="Z200">
        <f t="shared" si="42"/>
        <v>-13.267553394677922</v>
      </c>
      <c r="AA200">
        <f t="shared" si="43"/>
        <v>0</v>
      </c>
      <c r="AB200">
        <f t="shared" si="44"/>
        <v>13.74283984093992</v>
      </c>
      <c r="AC200">
        <f t="shared" si="45"/>
        <v>6.8714199204699602</v>
      </c>
      <c r="AE200">
        <f>B200-$B$2</f>
        <v>406</v>
      </c>
      <c r="AF200" s="2">
        <f t="shared" si="46"/>
        <v>15.370928598044829</v>
      </c>
      <c r="AG200" s="2">
        <f t="shared" si="47"/>
        <v>15.095397362089889</v>
      </c>
    </row>
    <row r="201" spans="1:33" x14ac:dyDescent="0.25">
      <c r="A201" t="s">
        <v>141</v>
      </c>
      <c r="B201">
        <v>1020545596</v>
      </c>
      <c r="C201" t="s">
        <v>176</v>
      </c>
      <c r="D201" t="s">
        <v>132</v>
      </c>
      <c r="E201">
        <v>549139712</v>
      </c>
      <c r="F201" t="s">
        <v>183</v>
      </c>
      <c r="G201" t="s">
        <v>133</v>
      </c>
      <c r="H201">
        <v>-1419190272</v>
      </c>
      <c r="I201" t="s">
        <v>183</v>
      </c>
      <c r="J201" t="s">
        <v>134</v>
      </c>
      <c r="K201">
        <v>114</v>
      </c>
      <c r="L201" t="s">
        <v>180</v>
      </c>
      <c r="M201" t="s">
        <v>184</v>
      </c>
      <c r="N201">
        <v>114</v>
      </c>
      <c r="O201" t="s">
        <v>180</v>
      </c>
      <c r="P201">
        <f t="shared" si="38"/>
        <v>2</v>
      </c>
      <c r="R201">
        <f t="shared" si="36"/>
        <v>0.80334641272836127</v>
      </c>
      <c r="S201">
        <f t="shared" si="37"/>
        <v>-2.0761591068288778</v>
      </c>
      <c r="T201">
        <f>R201*earth!$B$1</f>
        <v>5123830.9851404754</v>
      </c>
      <c r="U201">
        <f>COS(R201)*earth!$B$1</f>
        <v>4428335.3863960356</v>
      </c>
      <c r="W201">
        <f t="shared" si="39"/>
        <v>2</v>
      </c>
      <c r="X201">
        <f t="shared" si="40"/>
        <v>5.3744549574330449</v>
      </c>
      <c r="Y201">
        <f t="shared" si="41"/>
        <v>-2.8088027121953019E-6</v>
      </c>
      <c r="Z201">
        <f t="shared" si="42"/>
        <v>-12.438320443819615</v>
      </c>
      <c r="AA201">
        <f t="shared" si="43"/>
        <v>1</v>
      </c>
      <c r="AB201">
        <f t="shared" si="44"/>
        <v>13.58663245814126</v>
      </c>
      <c r="AC201">
        <f t="shared" si="45"/>
        <v>6.7933162290706299</v>
      </c>
      <c r="AE201">
        <f>B201-$B$2</f>
        <v>408</v>
      </c>
      <c r="AF201" s="2">
        <f t="shared" si="46"/>
        <v>15.19621561621025</v>
      </c>
      <c r="AG201" s="2">
        <f t="shared" si="47"/>
        <v>15.52591277287444</v>
      </c>
    </row>
    <row r="202" spans="1:33" x14ac:dyDescent="0.25">
      <c r="A202" t="s">
        <v>141</v>
      </c>
      <c r="B202">
        <v>1020545598</v>
      </c>
      <c r="C202" t="s">
        <v>176</v>
      </c>
      <c r="D202" t="s">
        <v>132</v>
      </c>
      <c r="E202">
        <v>549140288</v>
      </c>
      <c r="F202" t="s">
        <v>183</v>
      </c>
      <c r="G202" t="s">
        <v>133</v>
      </c>
      <c r="H202">
        <v>-1419192320</v>
      </c>
      <c r="I202" t="s">
        <v>183</v>
      </c>
      <c r="J202" t="s">
        <v>134</v>
      </c>
      <c r="K202">
        <v>114</v>
      </c>
      <c r="L202" t="s">
        <v>180</v>
      </c>
      <c r="M202" t="s">
        <v>184</v>
      </c>
      <c r="N202">
        <v>114</v>
      </c>
      <c r="O202" t="s">
        <v>180</v>
      </c>
      <c r="P202">
        <f t="shared" si="38"/>
        <v>2</v>
      </c>
      <c r="R202">
        <f t="shared" si="36"/>
        <v>0.80334725536917484</v>
      </c>
      <c r="S202">
        <f t="shared" si="37"/>
        <v>-2.0761621028851041</v>
      </c>
      <c r="T202">
        <f>R202*earth!$B$1</f>
        <v>5123836.3595954319</v>
      </c>
      <c r="U202">
        <f>COS(R202)*earth!$B$1</f>
        <v>4428331.5184877049</v>
      </c>
      <c r="W202">
        <f t="shared" si="39"/>
        <v>2</v>
      </c>
      <c r="X202">
        <f t="shared" si="40"/>
        <v>5.3744549565017223</v>
      </c>
      <c r="Y202">
        <f t="shared" si="41"/>
        <v>-2.9960562262232315E-6</v>
      </c>
      <c r="Z202">
        <f t="shared" si="42"/>
        <v>-13.267530217745666</v>
      </c>
      <c r="AA202">
        <f t="shared" si="43"/>
        <v>0</v>
      </c>
      <c r="AB202">
        <f t="shared" si="44"/>
        <v>14.314751976833559</v>
      </c>
      <c r="AC202">
        <f t="shared" si="45"/>
        <v>7.1573759884167796</v>
      </c>
      <c r="AE202">
        <f>B202-$B$2</f>
        <v>410</v>
      </c>
      <c r="AF202" s="2">
        <f t="shared" si="46"/>
        <v>16.010594104368241</v>
      </c>
      <c r="AG202" s="2">
        <f t="shared" si="47"/>
        <v>15.228114537807073</v>
      </c>
    </row>
    <row r="203" spans="1:33" x14ac:dyDescent="0.25">
      <c r="A203" t="s">
        <v>141</v>
      </c>
      <c r="B203">
        <v>1020545600</v>
      </c>
      <c r="C203" t="s">
        <v>176</v>
      </c>
      <c r="D203" t="s">
        <v>132</v>
      </c>
      <c r="E203">
        <v>549140672</v>
      </c>
      <c r="F203" t="s">
        <v>183</v>
      </c>
      <c r="G203" t="s">
        <v>133</v>
      </c>
      <c r="H203">
        <v>-1419194240</v>
      </c>
      <c r="I203" t="s">
        <v>183</v>
      </c>
      <c r="J203" t="s">
        <v>134</v>
      </c>
      <c r="K203">
        <v>114</v>
      </c>
      <c r="L203" t="s">
        <v>180</v>
      </c>
      <c r="M203" t="s">
        <v>184</v>
      </c>
      <c r="N203">
        <v>114</v>
      </c>
      <c r="O203" t="s">
        <v>180</v>
      </c>
      <c r="P203">
        <f t="shared" si="38"/>
        <v>2</v>
      </c>
      <c r="R203">
        <f t="shared" si="36"/>
        <v>0.80334781712971737</v>
      </c>
      <c r="S203">
        <f t="shared" si="37"/>
        <v>-2.0761649116878163</v>
      </c>
      <c r="T203">
        <f>R203*earth!$B$1</f>
        <v>5123839.9425654048</v>
      </c>
      <c r="U203">
        <f>COS(R203)*earth!$B$1</f>
        <v>4428328.9398804028</v>
      </c>
      <c r="W203">
        <f t="shared" si="39"/>
        <v>2</v>
      </c>
      <c r="X203">
        <f t="shared" si="40"/>
        <v>3.5829699728637934</v>
      </c>
      <c r="Y203">
        <f t="shared" si="41"/>
        <v>-2.8088027121953019E-6</v>
      </c>
      <c r="Z203">
        <f t="shared" si="42"/>
        <v>-12.438302336829022</v>
      </c>
      <c r="AA203">
        <f t="shared" si="43"/>
        <v>0</v>
      </c>
      <c r="AB203">
        <f t="shared" si="44"/>
        <v>12.944073502912824</v>
      </c>
      <c r="AC203">
        <f t="shared" si="45"/>
        <v>6.4720367514564119</v>
      </c>
      <c r="AE203">
        <f>B203-$B$2</f>
        <v>412</v>
      </c>
      <c r="AF203" s="2">
        <f t="shared" si="46"/>
        <v>14.477533892842725</v>
      </c>
      <c r="AG203" s="2">
        <f t="shared" si="47"/>
        <v>15.348838328930851</v>
      </c>
    </row>
    <row r="204" spans="1:33" x14ac:dyDescent="0.25">
      <c r="A204" t="s">
        <v>141</v>
      </c>
      <c r="B204">
        <v>1020545602</v>
      </c>
      <c r="C204" t="s">
        <v>176</v>
      </c>
      <c r="D204" t="s">
        <v>132</v>
      </c>
      <c r="E204">
        <v>549141120</v>
      </c>
      <c r="F204" t="s">
        <v>183</v>
      </c>
      <c r="G204" t="s">
        <v>133</v>
      </c>
      <c r="H204">
        <v>-1419196288</v>
      </c>
      <c r="I204" t="s">
        <v>183</v>
      </c>
      <c r="J204" t="s">
        <v>134</v>
      </c>
      <c r="K204">
        <v>114</v>
      </c>
      <c r="L204" t="s">
        <v>180</v>
      </c>
      <c r="M204" t="s">
        <v>184</v>
      </c>
      <c r="N204">
        <v>114</v>
      </c>
      <c r="O204" t="s">
        <v>180</v>
      </c>
      <c r="P204">
        <f t="shared" si="38"/>
        <v>2</v>
      </c>
      <c r="R204">
        <f t="shared" si="36"/>
        <v>0.8033484725170168</v>
      </c>
      <c r="S204">
        <f t="shared" si="37"/>
        <v>-2.0761679077440429</v>
      </c>
      <c r="T204">
        <f>R204*earth!$B$1</f>
        <v>5123844.1226970376</v>
      </c>
      <c r="U204">
        <f>COS(R204)*earth!$B$1</f>
        <v>4428325.9315034533</v>
      </c>
      <c r="W204">
        <f t="shared" si="39"/>
        <v>2</v>
      </c>
      <c r="X204">
        <f t="shared" si="40"/>
        <v>4.1801316328346729</v>
      </c>
      <c r="Y204">
        <f t="shared" si="41"/>
        <v>-2.9960562266673207E-6</v>
      </c>
      <c r="Z204">
        <f t="shared" si="42"/>
        <v>-13.267513480793285</v>
      </c>
      <c r="AA204">
        <f t="shared" si="43"/>
        <v>0</v>
      </c>
      <c r="AB204">
        <f t="shared" si="44"/>
        <v>13.910442639645103</v>
      </c>
      <c r="AC204">
        <f t="shared" si="45"/>
        <v>6.9552213198225514</v>
      </c>
      <c r="AE204">
        <f>B204-$B$2</f>
        <v>414</v>
      </c>
      <c r="AF204" s="2">
        <f t="shared" si="46"/>
        <v>15.558386989581583</v>
      </c>
      <c r="AG204" s="2">
        <f t="shared" si="47"/>
        <v>14.692241682627724</v>
      </c>
    </row>
    <row r="205" spans="1:33" x14ac:dyDescent="0.25">
      <c r="A205" t="s">
        <v>141</v>
      </c>
      <c r="B205">
        <v>1020545604</v>
      </c>
      <c r="C205" t="s">
        <v>176</v>
      </c>
      <c r="D205" t="s">
        <v>132</v>
      </c>
      <c r="E205">
        <v>549141632</v>
      </c>
      <c r="F205" t="s">
        <v>183</v>
      </c>
      <c r="G205" t="s">
        <v>133</v>
      </c>
      <c r="H205">
        <v>-1419198080</v>
      </c>
      <c r="I205" t="s">
        <v>183</v>
      </c>
      <c r="J205" t="s">
        <v>134</v>
      </c>
      <c r="K205">
        <v>114</v>
      </c>
      <c r="L205" t="s">
        <v>180</v>
      </c>
      <c r="M205" t="s">
        <v>184</v>
      </c>
      <c r="N205">
        <v>114</v>
      </c>
      <c r="O205" t="s">
        <v>180</v>
      </c>
      <c r="P205">
        <f t="shared" si="38"/>
        <v>2</v>
      </c>
      <c r="R205">
        <f t="shared" si="36"/>
        <v>0.80334922153107347</v>
      </c>
      <c r="S205">
        <f t="shared" si="37"/>
        <v>-2.0761705292932406</v>
      </c>
      <c r="T205">
        <f>R205*earth!$B$1</f>
        <v>5123848.8999903332</v>
      </c>
      <c r="U205">
        <f>COS(R205)*earth!$B$1</f>
        <v>4428322.493356037</v>
      </c>
      <c r="W205">
        <f t="shared" si="39"/>
        <v>2</v>
      </c>
      <c r="X205">
        <f t="shared" si="40"/>
        <v>4.7772932955995202</v>
      </c>
      <c r="Y205">
        <f t="shared" si="41"/>
        <v>-2.621549197723283E-6</v>
      </c>
      <c r="Z205">
        <f t="shared" si="42"/>
        <v>-11.609065279717488</v>
      </c>
      <c r="AA205">
        <f t="shared" si="43"/>
        <v>0</v>
      </c>
      <c r="AB205">
        <f t="shared" si="44"/>
        <v>12.553602188253466</v>
      </c>
      <c r="AC205">
        <f t="shared" si="45"/>
        <v>6.2768010941267329</v>
      </c>
      <c r="AE205">
        <f>B205-$B$2</f>
        <v>416</v>
      </c>
      <c r="AF205" s="2">
        <f t="shared" si="46"/>
        <v>14.040804165458869</v>
      </c>
      <c r="AG205" s="2">
        <f t="shared" si="47"/>
        <v>12.939415948575821</v>
      </c>
    </row>
    <row r="206" spans="1:33" x14ac:dyDescent="0.25">
      <c r="A206" t="s">
        <v>141</v>
      </c>
      <c r="B206">
        <v>1020545607</v>
      </c>
      <c r="C206" t="s">
        <v>176</v>
      </c>
      <c r="D206" t="s">
        <v>132</v>
      </c>
      <c r="E206">
        <v>549142272</v>
      </c>
      <c r="F206" t="s">
        <v>183</v>
      </c>
      <c r="G206" t="s">
        <v>133</v>
      </c>
      <c r="H206">
        <v>-1419199744</v>
      </c>
      <c r="I206" t="s">
        <v>183</v>
      </c>
      <c r="J206" t="s">
        <v>134</v>
      </c>
      <c r="K206">
        <v>113</v>
      </c>
      <c r="L206" t="s">
        <v>180</v>
      </c>
      <c r="M206" t="s">
        <v>184</v>
      </c>
      <c r="N206">
        <v>113</v>
      </c>
      <c r="O206" t="s">
        <v>180</v>
      </c>
      <c r="P206">
        <f t="shared" si="38"/>
        <v>3</v>
      </c>
      <c r="R206">
        <f t="shared" si="36"/>
        <v>0.80335015779864416</v>
      </c>
      <c r="S206">
        <f t="shared" si="37"/>
        <v>-2.0761729635889248</v>
      </c>
      <c r="T206">
        <f>R206*earth!$B$1</f>
        <v>5123854.8716069525</v>
      </c>
      <c r="U206">
        <f>COS(R206)*earth!$B$1</f>
        <v>4428318.1956682736</v>
      </c>
      <c r="W206">
        <f t="shared" si="39"/>
        <v>3</v>
      </c>
      <c r="X206">
        <f t="shared" si="40"/>
        <v>5.9716166192665696</v>
      </c>
      <c r="Y206">
        <f t="shared" si="41"/>
        <v>-2.4342956841394425E-6</v>
      </c>
      <c r="Z206">
        <f t="shared" si="42"/>
        <v>-10.779835871711441</v>
      </c>
      <c r="AA206">
        <f t="shared" si="43"/>
        <v>-1</v>
      </c>
      <c r="AB206">
        <f t="shared" si="44"/>
        <v>12.363861309014165</v>
      </c>
      <c r="AC206">
        <f t="shared" si="45"/>
        <v>4.1212871030047218</v>
      </c>
      <c r="AE206">
        <f>B206-$B$2</f>
        <v>419</v>
      </c>
      <c r="AF206" s="2">
        <f t="shared" si="46"/>
        <v>9.2190566906870117</v>
      </c>
      <c r="AG206" s="2">
        <f t="shared" si="47"/>
        <v>12.620445429002016</v>
      </c>
    </row>
    <row r="207" spans="1:33" x14ac:dyDescent="0.25">
      <c r="A207" t="s">
        <v>141</v>
      </c>
      <c r="B207">
        <v>1020545609</v>
      </c>
      <c r="C207" t="s">
        <v>176</v>
      </c>
      <c r="D207" t="s">
        <v>132</v>
      </c>
      <c r="E207">
        <v>549142912</v>
      </c>
      <c r="F207" t="s">
        <v>183</v>
      </c>
      <c r="G207" t="s">
        <v>133</v>
      </c>
      <c r="H207">
        <v>-1419201536</v>
      </c>
      <c r="I207" t="s">
        <v>183</v>
      </c>
      <c r="J207" t="s">
        <v>134</v>
      </c>
      <c r="K207">
        <v>113</v>
      </c>
      <c r="L207" t="s">
        <v>180</v>
      </c>
      <c r="M207" t="s">
        <v>184</v>
      </c>
      <c r="N207">
        <v>113</v>
      </c>
      <c r="O207" t="s">
        <v>180</v>
      </c>
      <c r="P207">
        <f t="shared" si="38"/>
        <v>2</v>
      </c>
      <c r="R207">
        <f t="shared" si="36"/>
        <v>0.80335109406621485</v>
      </c>
      <c r="S207">
        <f t="shared" si="37"/>
        <v>-2.0761755851381229</v>
      </c>
      <c r="T207">
        <f>R207*earth!$B$1</f>
        <v>5123860.8432235718</v>
      </c>
      <c r="U207">
        <f>COS(R207)*earth!$B$1</f>
        <v>4428313.8979766285</v>
      </c>
      <c r="W207">
        <f t="shared" si="39"/>
        <v>2</v>
      </c>
      <c r="X207">
        <f t="shared" si="40"/>
        <v>5.9716166192665696</v>
      </c>
      <c r="Y207">
        <f t="shared" si="41"/>
        <v>-2.6215491981673722E-6</v>
      </c>
      <c r="Z207">
        <f t="shared" si="42"/>
        <v>-11.60904274847406</v>
      </c>
      <c r="AA207">
        <f t="shared" si="43"/>
        <v>0</v>
      </c>
      <c r="AB207">
        <f t="shared" si="44"/>
        <v>13.054887153223458</v>
      </c>
      <c r="AC207">
        <f t="shared" si="45"/>
        <v>6.5274435766117289</v>
      </c>
      <c r="AE207">
        <f>B207-$B$2</f>
        <v>421</v>
      </c>
      <c r="AF207" s="2">
        <f t="shared" si="46"/>
        <v>14.601475430860168</v>
      </c>
      <c r="AG207" s="2">
        <f t="shared" si="47"/>
        <v>12.401032519301602</v>
      </c>
    </row>
    <row r="208" spans="1:33" x14ac:dyDescent="0.25">
      <c r="A208" t="s">
        <v>141</v>
      </c>
      <c r="B208">
        <v>1020545611</v>
      </c>
      <c r="C208" t="s">
        <v>176</v>
      </c>
      <c r="D208" t="s">
        <v>132</v>
      </c>
      <c r="E208">
        <v>549143616</v>
      </c>
      <c r="F208" t="s">
        <v>183</v>
      </c>
      <c r="G208" t="s">
        <v>133</v>
      </c>
      <c r="H208">
        <v>-1419203072</v>
      </c>
      <c r="I208" t="s">
        <v>183</v>
      </c>
      <c r="J208" t="s">
        <v>134</v>
      </c>
      <c r="K208">
        <v>112</v>
      </c>
      <c r="L208" t="s">
        <v>180</v>
      </c>
      <c r="M208" t="s">
        <v>184</v>
      </c>
      <c r="N208">
        <v>112</v>
      </c>
      <c r="O208" t="s">
        <v>180</v>
      </c>
      <c r="P208">
        <f t="shared" si="38"/>
        <v>2</v>
      </c>
      <c r="R208">
        <f t="shared" si="36"/>
        <v>0.80335212396054267</v>
      </c>
      <c r="S208">
        <f t="shared" si="37"/>
        <v>-2.0761778321802926</v>
      </c>
      <c r="T208">
        <f>R208*earth!$B$1</f>
        <v>5123867.4120018529</v>
      </c>
      <c r="U208">
        <f>COS(R208)*earth!$B$1</f>
        <v>4428309.1705113351</v>
      </c>
      <c r="W208">
        <f t="shared" si="39"/>
        <v>2</v>
      </c>
      <c r="X208">
        <f t="shared" si="40"/>
        <v>6.5687782811000943</v>
      </c>
      <c r="Y208">
        <f t="shared" si="41"/>
        <v>-2.2470421696674237E-6</v>
      </c>
      <c r="Z208">
        <f t="shared" si="42"/>
        <v>-9.9505974464639397</v>
      </c>
      <c r="AA208">
        <f t="shared" si="43"/>
        <v>-1</v>
      </c>
      <c r="AB208">
        <f t="shared" si="44"/>
        <v>11.965084105338624</v>
      </c>
      <c r="AC208">
        <f t="shared" si="45"/>
        <v>5.982542052669312</v>
      </c>
      <c r="AE208">
        <f>B208-$B$2</f>
        <v>423</v>
      </c>
      <c r="AF208" s="2">
        <f t="shared" si="46"/>
        <v>13.382565436357623</v>
      </c>
      <c r="AG208" s="2">
        <f t="shared" si="47"/>
        <v>14.008266528376813</v>
      </c>
    </row>
    <row r="209" spans="1:33" x14ac:dyDescent="0.25">
      <c r="A209" t="s">
        <v>141</v>
      </c>
      <c r="B209">
        <v>1020545613</v>
      </c>
      <c r="C209" t="s">
        <v>176</v>
      </c>
      <c r="D209" t="s">
        <v>132</v>
      </c>
      <c r="E209">
        <v>549144128</v>
      </c>
      <c r="F209" t="s">
        <v>183</v>
      </c>
      <c r="G209" t="s">
        <v>133</v>
      </c>
      <c r="H209">
        <v>-1419204864</v>
      </c>
      <c r="I209" t="s">
        <v>183</v>
      </c>
      <c r="J209" t="s">
        <v>134</v>
      </c>
      <c r="K209">
        <v>112</v>
      </c>
      <c r="L209" t="s">
        <v>180</v>
      </c>
      <c r="M209" t="s">
        <v>184</v>
      </c>
      <c r="N209">
        <v>112</v>
      </c>
      <c r="O209" t="s">
        <v>180</v>
      </c>
      <c r="P209">
        <f t="shared" si="38"/>
        <v>2</v>
      </c>
      <c r="R209">
        <f t="shared" si="36"/>
        <v>0.80335287297459923</v>
      </c>
      <c r="S209">
        <f t="shared" si="37"/>
        <v>-2.0761804537294903</v>
      </c>
      <c r="T209">
        <f>R209*earth!$B$1</f>
        <v>5123872.1892951485</v>
      </c>
      <c r="U209">
        <f>COS(R209)*earth!$B$1</f>
        <v>4428305.7323518088</v>
      </c>
      <c r="W209">
        <f t="shared" si="39"/>
        <v>2</v>
      </c>
      <c r="X209">
        <f t="shared" si="40"/>
        <v>4.7772932955995202</v>
      </c>
      <c r="Y209">
        <f t="shared" si="41"/>
        <v>-2.621549197723283E-6</v>
      </c>
      <c r="Z209">
        <f t="shared" si="42"/>
        <v>-11.6090213399203</v>
      </c>
      <c r="AA209">
        <f t="shared" si="43"/>
        <v>0</v>
      </c>
      <c r="AB209">
        <f t="shared" si="44"/>
        <v>12.553561554511335</v>
      </c>
      <c r="AC209">
        <f t="shared" si="45"/>
        <v>6.2767807772556674</v>
      </c>
      <c r="AE209">
        <f>B209-$B$2</f>
        <v>425</v>
      </c>
      <c r="AF209" s="2">
        <f t="shared" si="46"/>
        <v>14.040758717912642</v>
      </c>
      <c r="AG209" s="2">
        <f t="shared" si="47"/>
        <v>13.492058275800545</v>
      </c>
    </row>
    <row r="210" spans="1:33" x14ac:dyDescent="0.25">
      <c r="A210" t="s">
        <v>141</v>
      </c>
      <c r="B210">
        <v>1020545615</v>
      </c>
      <c r="C210" t="s">
        <v>176</v>
      </c>
      <c r="D210" t="s">
        <v>132</v>
      </c>
      <c r="E210">
        <v>549144256</v>
      </c>
      <c r="F210" t="s">
        <v>183</v>
      </c>
      <c r="G210" t="s">
        <v>133</v>
      </c>
      <c r="H210">
        <v>-1419206656</v>
      </c>
      <c r="I210" t="s">
        <v>183</v>
      </c>
      <c r="J210" t="s">
        <v>134</v>
      </c>
      <c r="K210">
        <v>112</v>
      </c>
      <c r="L210" t="s">
        <v>180</v>
      </c>
      <c r="M210" t="s">
        <v>184</v>
      </c>
      <c r="N210">
        <v>112</v>
      </c>
      <c r="O210" t="s">
        <v>180</v>
      </c>
      <c r="P210">
        <f t="shared" si="38"/>
        <v>2</v>
      </c>
      <c r="R210">
        <f t="shared" si="36"/>
        <v>0.80335306022811337</v>
      </c>
      <c r="S210">
        <f t="shared" si="37"/>
        <v>-2.0761830752786885</v>
      </c>
      <c r="T210">
        <f>R210*earth!$B$1</f>
        <v>5123873.3836184721</v>
      </c>
      <c r="U210">
        <f>COS(R210)*earth!$B$1</f>
        <v>4428304.8728115391</v>
      </c>
      <c r="W210">
        <f t="shared" si="39"/>
        <v>2</v>
      </c>
      <c r="X210">
        <f t="shared" si="40"/>
        <v>1.1943233236670494</v>
      </c>
      <c r="Y210">
        <f t="shared" si="41"/>
        <v>-2.6215491981673722E-6</v>
      </c>
      <c r="Z210">
        <f t="shared" si="42"/>
        <v>-11.609019088559757</v>
      </c>
      <c r="AA210">
        <f t="shared" si="43"/>
        <v>0</v>
      </c>
      <c r="AB210">
        <f t="shared" si="44"/>
        <v>11.670292729833298</v>
      </c>
      <c r="AC210">
        <f t="shared" si="45"/>
        <v>5.8351463649166488</v>
      </c>
      <c r="AE210">
        <f>B210-$B$2</f>
        <v>427</v>
      </c>
      <c r="AF210" s="2">
        <f t="shared" si="46"/>
        <v>13.05285067313137</v>
      </c>
      <c r="AG210" s="2">
        <f t="shared" si="47"/>
        <v>15.420250465266996</v>
      </c>
    </row>
    <row r="211" spans="1:33" x14ac:dyDescent="0.25">
      <c r="A211" t="s">
        <v>141</v>
      </c>
      <c r="B211">
        <v>1020545617</v>
      </c>
      <c r="C211" t="s">
        <v>176</v>
      </c>
      <c r="D211" t="s">
        <v>132</v>
      </c>
      <c r="E211">
        <v>549145152</v>
      </c>
      <c r="F211" t="s">
        <v>183</v>
      </c>
      <c r="G211" t="s">
        <v>133</v>
      </c>
      <c r="H211">
        <v>-1419208960</v>
      </c>
      <c r="I211" t="s">
        <v>183</v>
      </c>
      <c r="J211" t="s">
        <v>134</v>
      </c>
      <c r="K211">
        <v>111</v>
      </c>
      <c r="L211" t="s">
        <v>180</v>
      </c>
      <c r="M211" t="s">
        <v>184</v>
      </c>
      <c r="N211">
        <v>111</v>
      </c>
      <c r="O211" t="s">
        <v>180</v>
      </c>
      <c r="P211">
        <f t="shared" si="38"/>
        <v>2</v>
      </c>
      <c r="R211">
        <f t="shared" si="36"/>
        <v>0.80335437100271245</v>
      </c>
      <c r="S211">
        <f t="shared" si="37"/>
        <v>-2.0761864458419432</v>
      </c>
      <c r="T211">
        <f>R211*earth!$B$1</f>
        <v>5123881.7438817397</v>
      </c>
      <c r="U211">
        <f>COS(R211)*earth!$B$1</f>
        <v>4428298.8560253019</v>
      </c>
      <c r="W211">
        <f t="shared" si="39"/>
        <v>2</v>
      </c>
      <c r="X211">
        <f t="shared" si="40"/>
        <v>8.360263267531991</v>
      </c>
      <c r="Y211">
        <f t="shared" si="41"/>
        <v>-3.3705632547231801E-6</v>
      </c>
      <c r="Z211">
        <f t="shared" si="42"/>
        <v>-14.925861405051576</v>
      </c>
      <c r="AA211">
        <f t="shared" si="43"/>
        <v>-1</v>
      </c>
      <c r="AB211">
        <f t="shared" si="44"/>
        <v>17.136958323613115</v>
      </c>
      <c r="AC211">
        <f t="shared" si="45"/>
        <v>8.5684791618065574</v>
      </c>
      <c r="AE211">
        <f>B211-$B$2</f>
        <v>429</v>
      </c>
      <c r="AF211" s="2">
        <f t="shared" si="46"/>
        <v>19.167142004756975</v>
      </c>
      <c r="AG211" s="2">
        <f t="shared" si="47"/>
        <v>15.326844273686191</v>
      </c>
    </row>
    <row r="212" spans="1:33" x14ac:dyDescent="0.25">
      <c r="A212" t="s">
        <v>141</v>
      </c>
      <c r="B212">
        <v>1020545619</v>
      </c>
      <c r="C212" t="s">
        <v>176</v>
      </c>
      <c r="D212" t="s">
        <v>132</v>
      </c>
      <c r="E212">
        <v>549145920</v>
      </c>
      <c r="F212" t="s">
        <v>183</v>
      </c>
      <c r="G212" t="s">
        <v>133</v>
      </c>
      <c r="H212">
        <v>-1419210496</v>
      </c>
      <c r="I212" t="s">
        <v>183</v>
      </c>
      <c r="J212" t="s">
        <v>134</v>
      </c>
      <c r="K212">
        <v>110</v>
      </c>
      <c r="L212" t="s">
        <v>180</v>
      </c>
      <c r="M212" t="s">
        <v>184</v>
      </c>
      <c r="N212">
        <v>110</v>
      </c>
      <c r="O212" t="s">
        <v>180</v>
      </c>
      <c r="P212">
        <f t="shared" si="38"/>
        <v>2</v>
      </c>
      <c r="R212">
        <f t="shared" si="36"/>
        <v>0.80335549452379729</v>
      </c>
      <c r="S212">
        <f t="shared" si="37"/>
        <v>-2.0761886928841129</v>
      </c>
      <c r="T212">
        <f>R212*earth!$B$1</f>
        <v>5123888.9098216826</v>
      </c>
      <c r="U212">
        <f>COS(R212)*earth!$B$1</f>
        <v>4428293.6987739</v>
      </c>
      <c r="W212">
        <f t="shared" si="39"/>
        <v>2</v>
      </c>
      <c r="X212">
        <f t="shared" si="40"/>
        <v>7.165939942933619</v>
      </c>
      <c r="Y212">
        <f t="shared" si="41"/>
        <v>-2.2470421696674237E-6</v>
      </c>
      <c r="Z212">
        <f t="shared" si="42"/>
        <v>-9.9505626808174856</v>
      </c>
      <c r="AA212">
        <f t="shared" si="43"/>
        <v>-1</v>
      </c>
      <c r="AB212">
        <f t="shared" si="44"/>
        <v>12.30302373120564</v>
      </c>
      <c r="AC212">
        <f t="shared" si="45"/>
        <v>6.1515118656028198</v>
      </c>
      <c r="AE212">
        <f>B212-$B$2</f>
        <v>431</v>
      </c>
      <c r="AF212" s="2">
        <f t="shared" si="46"/>
        <v>13.760540143170228</v>
      </c>
      <c r="AG212" s="2">
        <f t="shared" si="47"/>
        <v>14.919861723595572</v>
      </c>
    </row>
    <row r="213" spans="1:33" x14ac:dyDescent="0.25">
      <c r="A213" t="s">
        <v>141</v>
      </c>
      <c r="B213">
        <v>1020545621</v>
      </c>
      <c r="C213" t="s">
        <v>176</v>
      </c>
      <c r="D213" t="s">
        <v>132</v>
      </c>
      <c r="E213">
        <v>549146624</v>
      </c>
      <c r="F213" t="s">
        <v>183</v>
      </c>
      <c r="G213" t="s">
        <v>133</v>
      </c>
      <c r="H213">
        <v>-1419211776</v>
      </c>
      <c r="I213" t="s">
        <v>183</v>
      </c>
      <c r="J213" t="s">
        <v>134</v>
      </c>
      <c r="K213">
        <v>110</v>
      </c>
      <c r="L213" t="s">
        <v>180</v>
      </c>
      <c r="M213" t="s">
        <v>184</v>
      </c>
      <c r="N213">
        <v>110</v>
      </c>
      <c r="O213" t="s">
        <v>180</v>
      </c>
      <c r="P213">
        <f t="shared" si="38"/>
        <v>2</v>
      </c>
      <c r="R213">
        <f t="shared" si="36"/>
        <v>0.80335652441812511</v>
      </c>
      <c r="S213">
        <f t="shared" si="37"/>
        <v>-2.0761905654192545</v>
      </c>
      <c r="T213">
        <f>R213*earth!$B$1</f>
        <v>5123895.4785999637</v>
      </c>
      <c r="U213">
        <f>COS(R213)*earth!$B$1</f>
        <v>4428288.9712885376</v>
      </c>
      <c r="W213">
        <f t="shared" si="39"/>
        <v>2</v>
      </c>
      <c r="X213">
        <f t="shared" si="40"/>
        <v>6.5687782811000943</v>
      </c>
      <c r="Y213">
        <f t="shared" si="41"/>
        <v>-1.8725351416115643E-6</v>
      </c>
      <c r="Z213">
        <f t="shared" si="42"/>
        <v>-8.2921267159487098</v>
      </c>
      <c r="AA213">
        <f t="shared" si="43"/>
        <v>0</v>
      </c>
      <c r="AB213">
        <f t="shared" si="44"/>
        <v>10.578667854678235</v>
      </c>
      <c r="AC213">
        <f t="shared" si="45"/>
        <v>5.2893339273391176</v>
      </c>
      <c r="AE213">
        <f>B213-$B$2</f>
        <v>433</v>
      </c>
      <c r="AF213" s="2">
        <f t="shared" si="46"/>
        <v>11.831903022859514</v>
      </c>
      <c r="AG213" s="2">
        <f t="shared" si="47"/>
        <v>11.639643830950824</v>
      </c>
    </row>
    <row r="214" spans="1:33" x14ac:dyDescent="0.25">
      <c r="A214" t="s">
        <v>141</v>
      </c>
      <c r="B214">
        <v>1020545623</v>
      </c>
      <c r="C214" t="s">
        <v>176</v>
      </c>
      <c r="D214" t="s">
        <v>132</v>
      </c>
      <c r="E214">
        <v>549147008</v>
      </c>
      <c r="F214" t="s">
        <v>183</v>
      </c>
      <c r="G214" t="s">
        <v>133</v>
      </c>
      <c r="H214">
        <v>-1419212928</v>
      </c>
      <c r="I214" t="s">
        <v>183</v>
      </c>
      <c r="J214" t="s">
        <v>134</v>
      </c>
      <c r="K214">
        <v>109</v>
      </c>
      <c r="L214" t="s">
        <v>180</v>
      </c>
      <c r="M214" t="s">
        <v>184</v>
      </c>
      <c r="N214">
        <v>109</v>
      </c>
      <c r="O214" t="s">
        <v>180</v>
      </c>
      <c r="P214">
        <f t="shared" si="38"/>
        <v>2</v>
      </c>
      <c r="R214">
        <f t="shared" si="36"/>
        <v>0.80335708617866752</v>
      </c>
      <c r="S214">
        <f t="shared" si="37"/>
        <v>-2.0761922507008816</v>
      </c>
      <c r="T214">
        <f>R214*earth!$B$1</f>
        <v>5123899.0615699347</v>
      </c>
      <c r="U214">
        <f>COS(R214)*earth!$B$1</f>
        <v>4428286.3926581787</v>
      </c>
      <c r="W214">
        <f t="shared" si="39"/>
        <v>2</v>
      </c>
      <c r="X214">
        <f t="shared" si="40"/>
        <v>3.5829699710011482</v>
      </c>
      <c r="Y214">
        <f t="shared" si="41"/>
        <v>-1.6852816271395454E-6</v>
      </c>
      <c r="Z214">
        <f t="shared" si="42"/>
        <v>-7.4629096972588833</v>
      </c>
      <c r="AA214">
        <f t="shared" si="43"/>
        <v>-1</v>
      </c>
      <c r="AB214">
        <f t="shared" si="44"/>
        <v>8.3386266832456677</v>
      </c>
      <c r="AC214">
        <f t="shared" si="45"/>
        <v>4.1693133416228338</v>
      </c>
      <c r="AE214">
        <f>B214-$B$2</f>
        <v>435</v>
      </c>
      <c r="AF214" s="2">
        <f t="shared" si="46"/>
        <v>9.3264883268227319</v>
      </c>
      <c r="AG214" s="2">
        <f t="shared" si="47"/>
        <v>10.002028805153515</v>
      </c>
    </row>
    <row r="215" spans="1:33" x14ac:dyDescent="0.25">
      <c r="A215" t="s">
        <v>141</v>
      </c>
      <c r="B215">
        <v>1020545625</v>
      </c>
      <c r="C215" t="s">
        <v>176</v>
      </c>
      <c r="D215" t="s">
        <v>132</v>
      </c>
      <c r="E215">
        <v>549147584</v>
      </c>
      <c r="F215" t="s">
        <v>183</v>
      </c>
      <c r="G215" t="s">
        <v>133</v>
      </c>
      <c r="H215">
        <v>-1419213824</v>
      </c>
      <c r="I215" t="s">
        <v>183</v>
      </c>
      <c r="J215" t="s">
        <v>134</v>
      </c>
      <c r="K215">
        <v>109</v>
      </c>
      <c r="L215" t="s">
        <v>180</v>
      </c>
      <c r="M215" t="s">
        <v>184</v>
      </c>
      <c r="N215">
        <v>109</v>
      </c>
      <c r="O215" t="s">
        <v>180</v>
      </c>
      <c r="P215">
        <f t="shared" si="38"/>
        <v>2</v>
      </c>
      <c r="R215">
        <f t="shared" si="36"/>
        <v>0.8033579288194812</v>
      </c>
      <c r="S215">
        <f t="shared" si="37"/>
        <v>-2.0761935614754807</v>
      </c>
      <c r="T215">
        <f>R215*earth!$B$1</f>
        <v>5123904.4360248921</v>
      </c>
      <c r="U215">
        <f>COS(R215)*earth!$B$1</f>
        <v>4428282.5247100191</v>
      </c>
      <c r="W215">
        <f t="shared" si="39"/>
        <v>2</v>
      </c>
      <c r="X215">
        <f t="shared" si="40"/>
        <v>5.3744549574330449</v>
      </c>
      <c r="Y215">
        <f t="shared" si="41"/>
        <v>-1.3107745990836861E-6</v>
      </c>
      <c r="Z215">
        <f t="shared" si="42"/>
        <v>-5.8044802509560682</v>
      </c>
      <c r="AA215">
        <f t="shared" si="43"/>
        <v>0</v>
      </c>
      <c r="AB215">
        <f t="shared" si="44"/>
        <v>7.9105472044110607</v>
      </c>
      <c r="AC215">
        <f t="shared" si="45"/>
        <v>3.9552736022055304</v>
      </c>
      <c r="AE215">
        <f>B215-$B$2</f>
        <v>437</v>
      </c>
      <c r="AF215" s="2">
        <f t="shared" si="46"/>
        <v>8.8476950657782965</v>
      </c>
      <c r="AG215" s="2">
        <f t="shared" si="47"/>
        <v>8.7248629696460274</v>
      </c>
    </row>
    <row r="216" spans="1:33" x14ac:dyDescent="0.25">
      <c r="A216" t="s">
        <v>141</v>
      </c>
      <c r="B216">
        <v>1020545627</v>
      </c>
      <c r="C216" t="s">
        <v>176</v>
      </c>
      <c r="D216" t="s">
        <v>132</v>
      </c>
      <c r="E216">
        <v>549148032</v>
      </c>
      <c r="F216" t="s">
        <v>183</v>
      </c>
      <c r="G216" t="s">
        <v>133</v>
      </c>
      <c r="H216">
        <v>-1419214720</v>
      </c>
      <c r="I216" t="s">
        <v>183</v>
      </c>
      <c r="J216" t="s">
        <v>134</v>
      </c>
      <c r="K216">
        <v>109</v>
      </c>
      <c r="L216" t="s">
        <v>180</v>
      </c>
      <c r="M216" t="s">
        <v>184</v>
      </c>
      <c r="N216">
        <v>109</v>
      </c>
      <c r="O216" t="s">
        <v>180</v>
      </c>
      <c r="P216">
        <f t="shared" si="38"/>
        <v>2</v>
      </c>
      <c r="R216">
        <f t="shared" si="36"/>
        <v>0.80335858420678075</v>
      </c>
      <c r="S216">
        <f t="shared" si="37"/>
        <v>-2.0761948722500798</v>
      </c>
      <c r="T216">
        <f>R216*earth!$B$1</f>
        <v>5123908.6161565259</v>
      </c>
      <c r="U216">
        <f>COS(R216)*earth!$B$1</f>
        <v>4428279.5163037218</v>
      </c>
      <c r="W216">
        <f t="shared" si="39"/>
        <v>2</v>
      </c>
      <c r="X216">
        <f t="shared" si="40"/>
        <v>4.1801316337659955</v>
      </c>
      <c r="Y216">
        <f t="shared" si="41"/>
        <v>-1.3107745990836861E-6</v>
      </c>
      <c r="Z216">
        <f t="shared" si="42"/>
        <v>-5.80447630761351</v>
      </c>
      <c r="AA216">
        <f t="shared" si="43"/>
        <v>0</v>
      </c>
      <c r="AB216">
        <f t="shared" si="44"/>
        <v>7.153002564046635</v>
      </c>
      <c r="AC216">
        <f t="shared" si="45"/>
        <v>3.5765012820233175</v>
      </c>
      <c r="AE216">
        <f>B216-$B$2</f>
        <v>439</v>
      </c>
      <c r="AF216" s="2">
        <f t="shared" si="46"/>
        <v>8.0004055163370555</v>
      </c>
      <c r="AG216" s="2">
        <f t="shared" si="47"/>
        <v>8.5138380534264879</v>
      </c>
    </row>
    <row r="217" spans="1:33" x14ac:dyDescent="0.25">
      <c r="A217" t="s">
        <v>141</v>
      </c>
      <c r="B217">
        <v>1020545629</v>
      </c>
      <c r="C217" t="s">
        <v>176</v>
      </c>
      <c r="D217" t="s">
        <v>132</v>
      </c>
      <c r="E217">
        <v>549148672</v>
      </c>
      <c r="F217" t="s">
        <v>183</v>
      </c>
      <c r="G217" t="s">
        <v>133</v>
      </c>
      <c r="H217">
        <v>-1419215488</v>
      </c>
      <c r="I217" t="s">
        <v>183</v>
      </c>
      <c r="J217" t="s">
        <v>134</v>
      </c>
      <c r="K217">
        <v>109</v>
      </c>
      <c r="L217" t="s">
        <v>180</v>
      </c>
      <c r="M217" t="s">
        <v>184</v>
      </c>
      <c r="N217">
        <v>109</v>
      </c>
      <c r="O217" t="s">
        <v>180</v>
      </c>
      <c r="P217">
        <f t="shared" si="38"/>
        <v>2</v>
      </c>
      <c r="R217">
        <f t="shared" si="36"/>
        <v>0.80335952047435144</v>
      </c>
      <c r="S217">
        <f t="shared" si="37"/>
        <v>-2.0761959957711649</v>
      </c>
      <c r="T217">
        <f>R217*earth!$B$1</f>
        <v>5123914.5877731452</v>
      </c>
      <c r="U217">
        <f>COS(R217)*earth!$B$1</f>
        <v>4428275.21857714</v>
      </c>
      <c r="W217">
        <f t="shared" si="39"/>
        <v>2</v>
      </c>
      <c r="X217">
        <f t="shared" si="40"/>
        <v>5.9716166192665696</v>
      </c>
      <c r="Y217">
        <f t="shared" si="41"/>
        <v>-1.1235210850557564E-6</v>
      </c>
      <c r="Z217">
        <f t="shared" si="42"/>
        <v>-4.9752605785013051</v>
      </c>
      <c r="AA217">
        <f t="shared" si="43"/>
        <v>0</v>
      </c>
      <c r="AB217">
        <f t="shared" si="44"/>
        <v>7.7726072119649681</v>
      </c>
      <c r="AC217">
        <f t="shared" si="45"/>
        <v>3.886303605982484</v>
      </c>
      <c r="AE217">
        <f>B217-$B$2</f>
        <v>441</v>
      </c>
      <c r="AF217" s="2">
        <f t="shared" si="46"/>
        <v>8.69341357816411</v>
      </c>
      <c r="AG217" s="2">
        <f t="shared" si="47"/>
        <v>8.2540586567295424</v>
      </c>
    </row>
    <row r="218" spans="1:33" x14ac:dyDescent="0.25">
      <c r="A218" t="s">
        <v>141</v>
      </c>
      <c r="B218">
        <v>1020545631</v>
      </c>
      <c r="C218" t="s">
        <v>176</v>
      </c>
      <c r="D218" t="s">
        <v>132</v>
      </c>
      <c r="E218">
        <v>549149440</v>
      </c>
      <c r="F218" t="s">
        <v>183</v>
      </c>
      <c r="G218" t="s">
        <v>133</v>
      </c>
      <c r="H218">
        <v>-1419215360</v>
      </c>
      <c r="I218" t="s">
        <v>183</v>
      </c>
      <c r="J218" t="s">
        <v>134</v>
      </c>
      <c r="K218">
        <v>109</v>
      </c>
      <c r="L218" t="s">
        <v>180</v>
      </c>
      <c r="M218" t="s">
        <v>184</v>
      </c>
      <c r="N218">
        <v>109</v>
      </c>
      <c r="O218" t="s">
        <v>180</v>
      </c>
      <c r="P218">
        <f t="shared" si="38"/>
        <v>2</v>
      </c>
      <c r="R218">
        <f t="shared" si="36"/>
        <v>0.80336064399543639</v>
      </c>
      <c r="S218">
        <f t="shared" si="37"/>
        <v>-2.0761958085176504</v>
      </c>
      <c r="T218">
        <f>R218*earth!$B$1</f>
        <v>5123921.753713089</v>
      </c>
      <c r="U218">
        <f>COS(R218)*earth!$B$1</f>
        <v>4428270.0613001175</v>
      </c>
      <c r="W218">
        <f t="shared" si="39"/>
        <v>2</v>
      </c>
      <c r="X218">
        <f t="shared" si="40"/>
        <v>7.1659399438649416</v>
      </c>
      <c r="Y218">
        <f t="shared" si="41"/>
        <v>1.8725351447201888E-7</v>
      </c>
      <c r="Z218">
        <f t="shared" si="42"/>
        <v>0.8292091320096695</v>
      </c>
      <c r="AA218">
        <f t="shared" si="43"/>
        <v>0</v>
      </c>
      <c r="AB218">
        <f t="shared" si="44"/>
        <v>7.2137565154146497</v>
      </c>
      <c r="AC218">
        <f t="shared" si="45"/>
        <v>3.6068782577073248</v>
      </c>
      <c r="AE218">
        <f>B218-$B$2</f>
        <v>443</v>
      </c>
      <c r="AF218" s="2">
        <f t="shared" si="46"/>
        <v>8.0683568756874653</v>
      </c>
      <c r="AG218" s="2">
        <f t="shared" si="47"/>
        <v>7.6146841805647041</v>
      </c>
    </row>
    <row r="219" spans="1:33" x14ac:dyDescent="0.25">
      <c r="A219" t="s">
        <v>141</v>
      </c>
      <c r="B219">
        <v>1020545633</v>
      </c>
      <c r="C219" t="s">
        <v>176</v>
      </c>
      <c r="D219" t="s">
        <v>132</v>
      </c>
      <c r="E219">
        <v>549150016</v>
      </c>
      <c r="F219" t="s">
        <v>183</v>
      </c>
      <c r="G219" t="s">
        <v>133</v>
      </c>
      <c r="H219">
        <v>-1419215488</v>
      </c>
      <c r="I219" t="s">
        <v>183</v>
      </c>
      <c r="J219" t="s">
        <v>134</v>
      </c>
      <c r="K219">
        <v>109</v>
      </c>
      <c r="L219" t="s">
        <v>180</v>
      </c>
      <c r="M219" t="s">
        <v>184</v>
      </c>
      <c r="N219">
        <v>109</v>
      </c>
      <c r="O219" t="s">
        <v>180</v>
      </c>
      <c r="P219">
        <f t="shared" si="38"/>
        <v>2</v>
      </c>
      <c r="R219">
        <f t="shared" si="36"/>
        <v>0.80336148663624996</v>
      </c>
      <c r="S219">
        <f t="shared" si="37"/>
        <v>-2.0761959957711649</v>
      </c>
      <c r="T219">
        <f>R219*earth!$B$1</f>
        <v>5123927.1281680455</v>
      </c>
      <c r="U219">
        <f>COS(R219)*earth!$B$1</f>
        <v>4428266.1933386829</v>
      </c>
      <c r="W219">
        <f t="shared" si="39"/>
        <v>2</v>
      </c>
      <c r="X219">
        <f t="shared" si="40"/>
        <v>5.3744549565017223</v>
      </c>
      <c r="Y219">
        <f t="shared" si="41"/>
        <v>-1.8725351447201888E-7</v>
      </c>
      <c r="Z219">
        <f t="shared" si="42"/>
        <v>-0.82920840772029702</v>
      </c>
      <c r="AA219">
        <f t="shared" si="43"/>
        <v>0</v>
      </c>
      <c r="AB219">
        <f t="shared" si="44"/>
        <v>5.4380467690982544</v>
      </c>
      <c r="AC219">
        <f t="shared" si="45"/>
        <v>2.7190233845491272</v>
      </c>
      <c r="AE219">
        <f>B219-$B$2</f>
        <v>445</v>
      </c>
      <c r="AF219" s="2">
        <f t="shared" si="46"/>
        <v>6.0822820878425352</v>
      </c>
      <c r="AG219" s="2">
        <f t="shared" si="47"/>
        <v>5.627037813549344</v>
      </c>
    </row>
    <row r="220" spans="1:33" x14ac:dyDescent="0.25">
      <c r="A220" t="s">
        <v>141</v>
      </c>
      <c r="B220">
        <v>1020545635</v>
      </c>
      <c r="C220" t="s">
        <v>176</v>
      </c>
      <c r="D220" t="s">
        <v>132</v>
      </c>
      <c r="E220">
        <v>549150208</v>
      </c>
      <c r="F220" t="s">
        <v>183</v>
      </c>
      <c r="G220" t="s">
        <v>133</v>
      </c>
      <c r="H220">
        <v>-1419215232</v>
      </c>
      <c r="I220" t="s">
        <v>183</v>
      </c>
      <c r="J220" t="s">
        <v>134</v>
      </c>
      <c r="K220">
        <v>109</v>
      </c>
      <c r="L220" t="s">
        <v>180</v>
      </c>
      <c r="M220" t="s">
        <v>184</v>
      </c>
      <c r="N220">
        <v>109</v>
      </c>
      <c r="O220" t="s">
        <v>180</v>
      </c>
      <c r="P220">
        <f t="shared" si="38"/>
        <v>2</v>
      </c>
      <c r="R220">
        <f t="shared" si="36"/>
        <v>0.80336176751652122</v>
      </c>
      <c r="S220">
        <f t="shared" si="37"/>
        <v>-2.0761956212641364</v>
      </c>
      <c r="T220">
        <f>R220*earth!$B$1</f>
        <v>5123928.919653032</v>
      </c>
      <c r="U220">
        <f>COS(R220)*earth!$B$1</f>
        <v>4428264.9040175071</v>
      </c>
      <c r="W220">
        <f t="shared" si="39"/>
        <v>2</v>
      </c>
      <c r="X220">
        <f t="shared" si="40"/>
        <v>1.7914849864318967</v>
      </c>
      <c r="Y220">
        <f t="shared" si="41"/>
        <v>3.7450702849994855E-7</v>
      </c>
      <c r="Z220">
        <f t="shared" si="42"/>
        <v>1.6584163306142063</v>
      </c>
      <c r="AA220">
        <f t="shared" si="43"/>
        <v>0</v>
      </c>
      <c r="AB220">
        <f t="shared" si="44"/>
        <v>2.4412626205016905</v>
      </c>
      <c r="AC220">
        <f t="shared" si="45"/>
        <v>1.2206313102508453</v>
      </c>
      <c r="AE220">
        <f>B220-$B$2</f>
        <v>447</v>
      </c>
      <c r="AF220" s="2">
        <f t="shared" si="46"/>
        <v>2.7304744771180327</v>
      </c>
      <c r="AG220" s="2">
        <f t="shared" si="47"/>
        <v>4.1115361890796827</v>
      </c>
    </row>
    <row r="221" spans="1:33" x14ac:dyDescent="0.25">
      <c r="A221" t="s">
        <v>141</v>
      </c>
      <c r="B221">
        <v>1020545637</v>
      </c>
      <c r="C221" t="s">
        <v>176</v>
      </c>
      <c r="D221" t="s">
        <v>132</v>
      </c>
      <c r="E221">
        <v>549150528</v>
      </c>
      <c r="F221" t="s">
        <v>183</v>
      </c>
      <c r="G221" t="s">
        <v>133</v>
      </c>
      <c r="H221">
        <v>-1419215232</v>
      </c>
      <c r="I221" t="s">
        <v>183</v>
      </c>
      <c r="J221" t="s">
        <v>134</v>
      </c>
      <c r="K221">
        <v>110</v>
      </c>
      <c r="L221" t="s">
        <v>180</v>
      </c>
      <c r="M221" t="s">
        <v>184</v>
      </c>
      <c r="N221">
        <v>110</v>
      </c>
      <c r="O221" t="s">
        <v>180</v>
      </c>
      <c r="P221">
        <f t="shared" si="38"/>
        <v>2</v>
      </c>
      <c r="R221">
        <f t="shared" si="36"/>
        <v>0.80336223565030662</v>
      </c>
      <c r="S221">
        <f t="shared" si="37"/>
        <v>-2.0761956212641364</v>
      </c>
      <c r="T221">
        <f>R221*earth!$B$1</f>
        <v>5123931.9054613411</v>
      </c>
      <c r="U221">
        <f>COS(R221)*earth!$B$1</f>
        <v>4428262.7551481016</v>
      </c>
      <c r="W221">
        <f t="shared" si="39"/>
        <v>2</v>
      </c>
      <c r="X221">
        <f t="shared" si="40"/>
        <v>2.9858083091676235</v>
      </c>
      <c r="Y221">
        <f t="shared" si="41"/>
        <v>0</v>
      </c>
      <c r="Z221">
        <f t="shared" si="42"/>
        <v>0</v>
      </c>
      <c r="AA221">
        <f t="shared" si="43"/>
        <v>1</v>
      </c>
      <c r="AB221">
        <f t="shared" si="44"/>
        <v>3.1488174381971437</v>
      </c>
      <c r="AC221">
        <f t="shared" si="45"/>
        <v>1.5744087190985718</v>
      </c>
      <c r="AE221">
        <f>B221-$B$2</f>
        <v>449</v>
      </c>
      <c r="AF221" s="2">
        <f t="shared" si="46"/>
        <v>3.5218520022784801</v>
      </c>
      <c r="AG221" s="2">
        <f t="shared" si="47"/>
        <v>2.9942666591345968</v>
      </c>
    </row>
    <row r="222" spans="1:33" x14ac:dyDescent="0.25">
      <c r="A222" t="s">
        <v>141</v>
      </c>
      <c r="B222">
        <v>1020545639</v>
      </c>
      <c r="C222" t="s">
        <v>176</v>
      </c>
      <c r="D222" t="s">
        <v>132</v>
      </c>
      <c r="E222">
        <v>549150720</v>
      </c>
      <c r="F222" t="s">
        <v>183</v>
      </c>
      <c r="G222" t="s">
        <v>133</v>
      </c>
      <c r="H222">
        <v>-1419215488</v>
      </c>
      <c r="I222" t="s">
        <v>183</v>
      </c>
      <c r="J222" t="s">
        <v>134</v>
      </c>
      <c r="K222">
        <v>110</v>
      </c>
      <c r="L222" t="s">
        <v>180</v>
      </c>
      <c r="M222" t="s">
        <v>184</v>
      </c>
      <c r="N222">
        <v>110</v>
      </c>
      <c r="O222" t="s">
        <v>180</v>
      </c>
      <c r="P222">
        <f t="shared" si="38"/>
        <v>2</v>
      </c>
      <c r="R222">
        <f t="shared" si="36"/>
        <v>0.80336251653057777</v>
      </c>
      <c r="S222">
        <f t="shared" si="37"/>
        <v>-2.0761959957711649</v>
      </c>
      <c r="T222">
        <f>R222*earth!$B$1</f>
        <v>5123933.6969463266</v>
      </c>
      <c r="U222">
        <f>COS(R222)*earth!$B$1</f>
        <v>4428261.4658259936</v>
      </c>
      <c r="W222">
        <f t="shared" si="39"/>
        <v>2</v>
      </c>
      <c r="X222">
        <f t="shared" si="40"/>
        <v>1.7914849855005741</v>
      </c>
      <c r="Y222">
        <f t="shared" si="41"/>
        <v>-3.7450702849994855E-7</v>
      </c>
      <c r="Z222">
        <f t="shared" si="42"/>
        <v>-1.6584150429873192</v>
      </c>
      <c r="AA222">
        <f t="shared" si="43"/>
        <v>0</v>
      </c>
      <c r="AB222">
        <f t="shared" si="44"/>
        <v>2.4412617450983465</v>
      </c>
      <c r="AC222">
        <f t="shared" si="45"/>
        <v>1.2206308725491732</v>
      </c>
      <c r="AE222">
        <f>B222-$B$2</f>
        <v>451</v>
      </c>
      <c r="AF222" s="2">
        <f t="shared" si="46"/>
        <v>2.7304734980072771</v>
      </c>
      <c r="AG222" s="2">
        <f t="shared" si="47"/>
        <v>2.6171520343154708</v>
      </c>
    </row>
    <row r="223" spans="1:33" x14ac:dyDescent="0.25">
      <c r="A223" t="s">
        <v>141</v>
      </c>
      <c r="B223">
        <v>1020545641</v>
      </c>
      <c r="C223" t="s">
        <v>176</v>
      </c>
      <c r="D223" t="s">
        <v>132</v>
      </c>
      <c r="E223">
        <v>549150784</v>
      </c>
      <c r="F223" t="s">
        <v>183</v>
      </c>
      <c r="G223" t="s">
        <v>133</v>
      </c>
      <c r="H223">
        <v>-1419215360</v>
      </c>
      <c r="I223" t="s">
        <v>183</v>
      </c>
      <c r="J223" t="s">
        <v>134</v>
      </c>
      <c r="K223">
        <v>109</v>
      </c>
      <c r="L223" t="s">
        <v>180</v>
      </c>
      <c r="M223" t="s">
        <v>184</v>
      </c>
      <c r="N223">
        <v>109</v>
      </c>
      <c r="O223" t="s">
        <v>180</v>
      </c>
      <c r="P223">
        <f t="shared" si="38"/>
        <v>2</v>
      </c>
      <c r="R223">
        <f t="shared" si="36"/>
        <v>0.8033626101573349</v>
      </c>
      <c r="S223">
        <f t="shared" si="37"/>
        <v>-2.0761958085176504</v>
      </c>
      <c r="T223">
        <f>R223*earth!$B$1</f>
        <v>5123934.2941079894</v>
      </c>
      <c r="U223">
        <f>COS(R223)*earth!$B$1</f>
        <v>4428261.0360518796</v>
      </c>
      <c r="W223">
        <f t="shared" si="39"/>
        <v>2</v>
      </c>
      <c r="X223">
        <f t="shared" si="40"/>
        <v>0.59716166276484728</v>
      </c>
      <c r="Y223">
        <f t="shared" si="41"/>
        <v>1.8725351447201888E-7</v>
      </c>
      <c r="Z223">
        <f t="shared" si="42"/>
        <v>0.82920744200021801</v>
      </c>
      <c r="AA223">
        <f t="shared" si="43"/>
        <v>-1</v>
      </c>
      <c r="AB223">
        <f t="shared" si="44"/>
        <v>1.4297506892268395</v>
      </c>
      <c r="AC223">
        <f t="shared" si="45"/>
        <v>0.71487534461341973</v>
      </c>
      <c r="AE223">
        <f>B223-$B$2</f>
        <v>453</v>
      </c>
      <c r="AF223" s="2">
        <f t="shared" si="46"/>
        <v>1.5991306026606562</v>
      </c>
      <c r="AG223" s="2">
        <f t="shared" si="47"/>
        <v>2.7165636112728335</v>
      </c>
    </row>
    <row r="224" spans="1:33" x14ac:dyDescent="0.25">
      <c r="A224" t="s">
        <v>141</v>
      </c>
      <c r="B224">
        <v>1020545643</v>
      </c>
      <c r="C224" t="s">
        <v>176</v>
      </c>
      <c r="D224" t="s">
        <v>132</v>
      </c>
      <c r="E224">
        <v>549151104</v>
      </c>
      <c r="F224" t="s">
        <v>183</v>
      </c>
      <c r="G224" t="s">
        <v>133</v>
      </c>
      <c r="H224">
        <v>-1419215104</v>
      </c>
      <c r="I224" t="s">
        <v>183</v>
      </c>
      <c r="J224" t="s">
        <v>134</v>
      </c>
      <c r="K224">
        <v>109</v>
      </c>
      <c r="L224" t="s">
        <v>180</v>
      </c>
      <c r="M224" t="s">
        <v>184</v>
      </c>
      <c r="N224">
        <v>109</v>
      </c>
      <c r="O224" t="s">
        <v>180</v>
      </c>
      <c r="P224">
        <f t="shared" si="38"/>
        <v>2</v>
      </c>
      <c r="R224">
        <f t="shared" si="36"/>
        <v>0.80336307829112019</v>
      </c>
      <c r="S224">
        <f t="shared" si="37"/>
        <v>-2.0761954340106223</v>
      </c>
      <c r="T224">
        <f>R224*earth!$B$1</f>
        <v>5123937.2799162986</v>
      </c>
      <c r="U224">
        <f>COS(R224)*earth!$B$1</f>
        <v>4428258.8871807288</v>
      </c>
      <c r="W224">
        <f t="shared" si="39"/>
        <v>2</v>
      </c>
      <c r="X224">
        <f t="shared" si="40"/>
        <v>2.9858083091676235</v>
      </c>
      <c r="Y224">
        <f t="shared" si="41"/>
        <v>3.7450702805585934E-7</v>
      </c>
      <c r="Z224">
        <f t="shared" si="42"/>
        <v>1.6584140753000016</v>
      </c>
      <c r="AA224">
        <f t="shared" si="43"/>
        <v>0</v>
      </c>
      <c r="AB224">
        <f t="shared" si="44"/>
        <v>3.4154631463752589</v>
      </c>
      <c r="AC224">
        <f t="shared" si="45"/>
        <v>1.7077315731876295</v>
      </c>
      <c r="AE224">
        <f>B224-$B$2</f>
        <v>455</v>
      </c>
      <c r="AF224" s="2">
        <f t="shared" si="46"/>
        <v>3.8200867331505668</v>
      </c>
      <c r="AG224" s="2">
        <f t="shared" si="47"/>
        <v>2.696947508003579</v>
      </c>
    </row>
    <row r="225" spans="1:33" x14ac:dyDescent="0.25">
      <c r="A225" t="s">
        <v>141</v>
      </c>
      <c r="B225">
        <v>1020545645</v>
      </c>
      <c r="C225" t="s">
        <v>176</v>
      </c>
      <c r="D225" t="s">
        <v>132</v>
      </c>
      <c r="E225">
        <v>549151360</v>
      </c>
      <c r="F225" t="s">
        <v>183</v>
      </c>
      <c r="G225" t="s">
        <v>133</v>
      </c>
      <c r="H225">
        <v>-1419215104</v>
      </c>
      <c r="I225" t="s">
        <v>183</v>
      </c>
      <c r="J225" t="s">
        <v>134</v>
      </c>
      <c r="K225">
        <v>109</v>
      </c>
      <c r="L225" t="s">
        <v>180</v>
      </c>
      <c r="M225" t="s">
        <v>184</v>
      </c>
      <c r="N225">
        <v>109</v>
      </c>
      <c r="O225" t="s">
        <v>180</v>
      </c>
      <c r="P225">
        <f t="shared" si="38"/>
        <v>2</v>
      </c>
      <c r="R225">
        <f t="shared" si="36"/>
        <v>0.80336345279814858</v>
      </c>
      <c r="S225">
        <f t="shared" si="37"/>
        <v>-2.0761954340106223</v>
      </c>
      <c r="T225">
        <f>R225*earth!$B$1</f>
        <v>5123939.6685629468</v>
      </c>
      <c r="U225">
        <f>COS(R225)*earth!$B$1</f>
        <v>4428257.168083108</v>
      </c>
      <c r="W225">
        <f t="shared" si="39"/>
        <v>2</v>
      </c>
      <c r="X225">
        <f t="shared" si="40"/>
        <v>2.3886466482654214</v>
      </c>
      <c r="Y225">
        <f t="shared" si="41"/>
        <v>0</v>
      </c>
      <c r="Z225">
        <f t="shared" si="42"/>
        <v>0</v>
      </c>
      <c r="AA225">
        <f t="shared" si="43"/>
        <v>0</v>
      </c>
      <c r="AB225">
        <f t="shared" si="44"/>
        <v>2.3886466482654214</v>
      </c>
      <c r="AC225">
        <f t="shared" si="45"/>
        <v>1.1943233241327107</v>
      </c>
      <c r="AE225">
        <f>B225-$B$2</f>
        <v>457</v>
      </c>
      <c r="AF225" s="2">
        <f t="shared" si="46"/>
        <v>2.6716251881995139</v>
      </c>
      <c r="AG225" s="2">
        <f t="shared" si="47"/>
        <v>3.4782160064770302</v>
      </c>
    </row>
    <row r="226" spans="1:33" x14ac:dyDescent="0.25">
      <c r="A226" t="s">
        <v>141</v>
      </c>
      <c r="B226">
        <v>1020545648</v>
      </c>
      <c r="C226" t="s">
        <v>176</v>
      </c>
      <c r="D226" t="s">
        <v>132</v>
      </c>
      <c r="E226">
        <v>549151552</v>
      </c>
      <c r="F226" t="s">
        <v>183</v>
      </c>
      <c r="G226" t="s">
        <v>133</v>
      </c>
      <c r="H226">
        <v>-1419214336</v>
      </c>
      <c r="I226" t="s">
        <v>183</v>
      </c>
      <c r="J226" t="s">
        <v>134</v>
      </c>
      <c r="K226">
        <v>109</v>
      </c>
      <c r="L226" t="s">
        <v>180</v>
      </c>
      <c r="M226" t="s">
        <v>184</v>
      </c>
      <c r="N226">
        <v>109</v>
      </c>
      <c r="O226" t="s">
        <v>180</v>
      </c>
      <c r="P226">
        <f t="shared" si="38"/>
        <v>3</v>
      </c>
      <c r="R226">
        <f t="shared" si="36"/>
        <v>0.80336373367841973</v>
      </c>
      <c r="S226">
        <f t="shared" si="37"/>
        <v>-2.0761943104895373</v>
      </c>
      <c r="T226">
        <f>R226*earth!$B$1</f>
        <v>5123941.4600479323</v>
      </c>
      <c r="U226">
        <f>COS(R226)*earth!$B$1</f>
        <v>4428255.8787594857</v>
      </c>
      <c r="W226">
        <f t="shared" si="39"/>
        <v>3</v>
      </c>
      <c r="X226">
        <f t="shared" si="40"/>
        <v>1.7914849855005741</v>
      </c>
      <c r="Y226">
        <f t="shared" si="41"/>
        <v>1.1235210850557564E-6</v>
      </c>
      <c r="Z226">
        <f t="shared" si="42"/>
        <v>4.9752388498083899</v>
      </c>
      <c r="AA226">
        <f t="shared" si="43"/>
        <v>0</v>
      </c>
      <c r="AB226">
        <f t="shared" si="44"/>
        <v>5.2879504598584033</v>
      </c>
      <c r="AC226">
        <f t="shared" si="45"/>
        <v>1.7626501532861345</v>
      </c>
      <c r="AE226">
        <f>B226-$B$2</f>
        <v>460</v>
      </c>
      <c r="AF226" s="2">
        <f t="shared" si="46"/>
        <v>3.9429360980810091</v>
      </c>
      <c r="AG226" s="2">
        <f t="shared" si="47"/>
        <v>2.9667943692354179</v>
      </c>
    </row>
    <row r="227" spans="1:33" x14ac:dyDescent="0.25">
      <c r="A227" t="s">
        <v>141</v>
      </c>
      <c r="B227">
        <v>1020545650</v>
      </c>
      <c r="C227" t="s">
        <v>176</v>
      </c>
      <c r="D227" t="s">
        <v>132</v>
      </c>
      <c r="E227">
        <v>549151680</v>
      </c>
      <c r="F227" t="s">
        <v>183</v>
      </c>
      <c r="G227" t="s">
        <v>133</v>
      </c>
      <c r="H227">
        <v>-1419214592</v>
      </c>
      <c r="I227" t="s">
        <v>183</v>
      </c>
      <c r="J227" t="s">
        <v>134</v>
      </c>
      <c r="K227">
        <v>109</v>
      </c>
      <c r="L227" t="s">
        <v>180</v>
      </c>
      <c r="M227" t="s">
        <v>184</v>
      </c>
      <c r="N227">
        <v>109</v>
      </c>
      <c r="O227" t="s">
        <v>180</v>
      </c>
      <c r="P227">
        <f t="shared" si="38"/>
        <v>2</v>
      </c>
      <c r="R227">
        <f t="shared" si="36"/>
        <v>0.80336392093193387</v>
      </c>
      <c r="S227">
        <f t="shared" si="37"/>
        <v>-2.0761946849965658</v>
      </c>
      <c r="T227">
        <f>R227*earth!$B$1</f>
        <v>5123942.654371256</v>
      </c>
      <c r="U227">
        <f>COS(R227)*earth!$B$1</f>
        <v>4428255.0192102091</v>
      </c>
      <c r="W227">
        <f t="shared" si="39"/>
        <v>2</v>
      </c>
      <c r="X227">
        <f t="shared" si="40"/>
        <v>1.1943233236670494</v>
      </c>
      <c r="Y227">
        <f t="shared" si="41"/>
        <v>-3.7450702849994855E-7</v>
      </c>
      <c r="Z227">
        <f t="shared" si="42"/>
        <v>-1.6584126286843981</v>
      </c>
      <c r="AA227">
        <f t="shared" si="43"/>
        <v>0</v>
      </c>
      <c r="AB227">
        <f t="shared" si="44"/>
        <v>2.043707574100317</v>
      </c>
      <c r="AC227">
        <f t="shared" si="45"/>
        <v>1.0218537870501585</v>
      </c>
      <c r="AE227">
        <f>B227-$B$2</f>
        <v>462</v>
      </c>
      <c r="AF227" s="2">
        <f t="shared" si="46"/>
        <v>2.2858218214257304</v>
      </c>
      <c r="AG227" s="2">
        <f t="shared" si="47"/>
        <v>2.0762526398355798</v>
      </c>
    </row>
    <row r="228" spans="1:33" x14ac:dyDescent="0.25">
      <c r="A228" t="s">
        <v>141</v>
      </c>
      <c r="B228">
        <v>1020545652</v>
      </c>
      <c r="C228" t="s">
        <v>176</v>
      </c>
      <c r="D228" t="s">
        <v>132</v>
      </c>
      <c r="E228">
        <v>549151680</v>
      </c>
      <c r="F228" t="s">
        <v>183</v>
      </c>
      <c r="G228" t="s">
        <v>133</v>
      </c>
      <c r="H228">
        <v>-1419214592</v>
      </c>
      <c r="I228" t="s">
        <v>183</v>
      </c>
      <c r="J228" t="s">
        <v>134</v>
      </c>
      <c r="K228">
        <v>109</v>
      </c>
      <c r="L228" t="s">
        <v>180</v>
      </c>
      <c r="M228" t="s">
        <v>184</v>
      </c>
      <c r="N228">
        <v>109</v>
      </c>
      <c r="O228" t="s">
        <v>180</v>
      </c>
      <c r="P228">
        <f t="shared" si="38"/>
        <v>2</v>
      </c>
      <c r="R228">
        <f t="shared" si="36"/>
        <v>0.80336392093193387</v>
      </c>
      <c r="S228">
        <f t="shared" si="37"/>
        <v>-2.0761946849965658</v>
      </c>
      <c r="T228">
        <f>R228*earth!$B$1</f>
        <v>5123942.654371256</v>
      </c>
      <c r="U228">
        <f>COS(R228)*earth!$B$1</f>
        <v>4428255.0192102091</v>
      </c>
      <c r="W228">
        <f t="shared" si="39"/>
        <v>2</v>
      </c>
      <c r="X228">
        <f t="shared" si="40"/>
        <v>0</v>
      </c>
      <c r="Y228">
        <f t="shared" si="41"/>
        <v>0</v>
      </c>
      <c r="Z228">
        <f t="shared" si="42"/>
        <v>0</v>
      </c>
      <c r="AA228">
        <f t="shared" si="43"/>
        <v>0</v>
      </c>
      <c r="AB228">
        <f t="shared" si="44"/>
        <v>0</v>
      </c>
      <c r="AC228">
        <f t="shared" si="45"/>
        <v>0</v>
      </c>
      <c r="AE228">
        <f>B228-$B$2</f>
        <v>464</v>
      </c>
      <c r="AF228" s="2">
        <f t="shared" si="46"/>
        <v>0</v>
      </c>
      <c r="AG228" s="2">
        <f t="shared" si="47"/>
        <v>2.3881456420938658</v>
      </c>
    </row>
    <row r="229" spans="1:33" x14ac:dyDescent="0.25">
      <c r="A229" t="s">
        <v>141</v>
      </c>
      <c r="B229">
        <v>1020545654</v>
      </c>
      <c r="C229" t="s">
        <v>176</v>
      </c>
      <c r="D229" t="s">
        <v>132</v>
      </c>
      <c r="E229">
        <v>549151296</v>
      </c>
      <c r="F229" t="s">
        <v>183</v>
      </c>
      <c r="G229" t="s">
        <v>133</v>
      </c>
      <c r="H229">
        <v>-1419214208</v>
      </c>
      <c r="I229" t="s">
        <v>183</v>
      </c>
      <c r="J229" t="s">
        <v>134</v>
      </c>
      <c r="K229">
        <v>109</v>
      </c>
      <c r="L229" t="s">
        <v>180</v>
      </c>
      <c r="M229" t="s">
        <v>184</v>
      </c>
      <c r="N229">
        <v>109</v>
      </c>
      <c r="O229" t="s">
        <v>180</v>
      </c>
      <c r="P229">
        <f t="shared" si="38"/>
        <v>2</v>
      </c>
      <c r="R229">
        <f t="shared" si="36"/>
        <v>0.80336335917139146</v>
      </c>
      <c r="S229">
        <f t="shared" si="37"/>
        <v>-2.0761941232360233</v>
      </c>
      <c r="T229">
        <f>R229*earth!$B$1</f>
        <v>5123939.0714012841</v>
      </c>
      <c r="U229">
        <f>COS(R229)*earth!$B$1</f>
        <v>4428257.5978575712</v>
      </c>
      <c r="W229">
        <f t="shared" si="39"/>
        <v>2</v>
      </c>
      <c r="X229">
        <f t="shared" si="40"/>
        <v>-3.5829699719324708</v>
      </c>
      <c r="Y229">
        <f t="shared" si="41"/>
        <v>5.6176054252787821E-7</v>
      </c>
      <c r="Z229">
        <f t="shared" si="42"/>
        <v>2.487620390625668</v>
      </c>
      <c r="AA229">
        <f t="shared" si="43"/>
        <v>0</v>
      </c>
      <c r="AB229">
        <f t="shared" si="44"/>
        <v>4.3618721929495337</v>
      </c>
      <c r="AC229">
        <f t="shared" si="45"/>
        <v>2.1809360964747668</v>
      </c>
      <c r="AE229">
        <f>B229-$B$2</f>
        <v>466</v>
      </c>
      <c r="AF229" s="2">
        <f t="shared" si="46"/>
        <v>4.878615104855867</v>
      </c>
      <c r="AG229" s="2">
        <f t="shared" si="47"/>
        <v>3.0751052236754646</v>
      </c>
    </row>
    <row r="230" spans="1:33" x14ac:dyDescent="0.25">
      <c r="A230" t="s">
        <v>141</v>
      </c>
      <c r="B230">
        <v>1020545656</v>
      </c>
      <c r="C230" t="s">
        <v>176</v>
      </c>
      <c r="D230" t="s">
        <v>132</v>
      </c>
      <c r="E230">
        <v>549150976</v>
      </c>
      <c r="F230" t="s">
        <v>183</v>
      </c>
      <c r="G230" t="s">
        <v>133</v>
      </c>
      <c r="H230">
        <v>-1419213824</v>
      </c>
      <c r="I230" t="s">
        <v>183</v>
      </c>
      <c r="J230" t="s">
        <v>134</v>
      </c>
      <c r="K230">
        <v>109</v>
      </c>
      <c r="L230" t="s">
        <v>180</v>
      </c>
      <c r="M230" t="s">
        <v>184</v>
      </c>
      <c r="N230">
        <v>109</v>
      </c>
      <c r="O230" t="s">
        <v>180</v>
      </c>
      <c r="P230">
        <f t="shared" si="38"/>
        <v>2</v>
      </c>
      <c r="R230">
        <f t="shared" si="36"/>
        <v>0.80336289103760605</v>
      </c>
      <c r="S230">
        <f t="shared" si="37"/>
        <v>-2.0761935614754807</v>
      </c>
      <c r="T230">
        <f>R230*earth!$B$1</f>
        <v>5123936.0855929749</v>
      </c>
      <c r="U230">
        <f>COS(R230)*earth!$B$1</f>
        <v>4428259.746729305</v>
      </c>
      <c r="W230">
        <f t="shared" si="39"/>
        <v>2</v>
      </c>
      <c r="X230">
        <f t="shared" si="40"/>
        <v>-2.9858083091676235</v>
      </c>
      <c r="Y230">
        <f t="shared" si="41"/>
        <v>5.6176054252787821E-7</v>
      </c>
      <c r="Z230">
        <f t="shared" si="42"/>
        <v>2.4876215977770189</v>
      </c>
      <c r="AA230">
        <f t="shared" si="43"/>
        <v>0</v>
      </c>
      <c r="AB230">
        <f t="shared" si="44"/>
        <v>3.8862980422017444</v>
      </c>
      <c r="AC230">
        <f t="shared" si="45"/>
        <v>1.9431490211008722</v>
      </c>
      <c r="AE230">
        <f>B230-$B$2</f>
        <v>468</v>
      </c>
      <c r="AF230" s="2">
        <f t="shared" si="46"/>
        <v>4.3467005661705258</v>
      </c>
      <c r="AG230" s="2">
        <f t="shared" si="47"/>
        <v>5.6182195984210237</v>
      </c>
    </row>
    <row r="231" spans="1:33" x14ac:dyDescent="0.25">
      <c r="A231" t="s">
        <v>141</v>
      </c>
      <c r="B231">
        <v>1020545658</v>
      </c>
      <c r="C231" t="s">
        <v>176</v>
      </c>
      <c r="D231" t="s">
        <v>132</v>
      </c>
      <c r="E231">
        <v>549150592</v>
      </c>
      <c r="F231" t="s">
        <v>183</v>
      </c>
      <c r="G231" t="s">
        <v>133</v>
      </c>
      <c r="H231">
        <v>-1419212928</v>
      </c>
      <c r="I231" t="s">
        <v>183</v>
      </c>
      <c r="J231" t="s">
        <v>134</v>
      </c>
      <c r="K231">
        <v>109</v>
      </c>
      <c r="L231" t="s">
        <v>180</v>
      </c>
      <c r="M231" t="s">
        <v>184</v>
      </c>
      <c r="N231">
        <v>109</v>
      </c>
      <c r="O231" t="s">
        <v>180</v>
      </c>
      <c r="P231">
        <f t="shared" si="38"/>
        <v>2</v>
      </c>
      <c r="R231">
        <f t="shared" si="36"/>
        <v>0.80336232927706364</v>
      </c>
      <c r="S231">
        <f t="shared" si="37"/>
        <v>-2.0761922507008816</v>
      </c>
      <c r="T231">
        <f>R231*earth!$B$1</f>
        <v>5123932.502623003</v>
      </c>
      <c r="U231">
        <f>COS(R231)*earth!$B$1</f>
        <v>4428262.325374105</v>
      </c>
      <c r="W231">
        <f t="shared" si="39"/>
        <v>2</v>
      </c>
      <c r="X231">
        <f t="shared" si="40"/>
        <v>-3.5829699719324708</v>
      </c>
      <c r="Y231">
        <f t="shared" si="41"/>
        <v>1.3107745990836861E-6</v>
      </c>
      <c r="Z231">
        <f t="shared" si="42"/>
        <v>5.8044537741796338</v>
      </c>
      <c r="AA231">
        <f t="shared" si="43"/>
        <v>0</v>
      </c>
      <c r="AB231">
        <f t="shared" si="44"/>
        <v>6.8212431005175267</v>
      </c>
      <c r="AC231">
        <f t="shared" si="45"/>
        <v>3.4106215502587633</v>
      </c>
      <c r="AE231">
        <f>B231-$B$2</f>
        <v>470</v>
      </c>
      <c r="AF231" s="2">
        <f t="shared" si="46"/>
        <v>7.6293431242366747</v>
      </c>
      <c r="AG231" s="2">
        <f t="shared" si="47"/>
        <v>5.3974519117248292</v>
      </c>
    </row>
    <row r="232" spans="1:33" x14ac:dyDescent="0.25">
      <c r="A232" t="s">
        <v>141</v>
      </c>
      <c r="B232">
        <v>1020545660</v>
      </c>
      <c r="C232" t="s">
        <v>176</v>
      </c>
      <c r="D232" t="s">
        <v>132</v>
      </c>
      <c r="E232">
        <v>549150400</v>
      </c>
      <c r="F232" t="s">
        <v>183</v>
      </c>
      <c r="G232" t="s">
        <v>133</v>
      </c>
      <c r="H232">
        <v>-1419212416</v>
      </c>
      <c r="I232" t="s">
        <v>183</v>
      </c>
      <c r="J232" t="s">
        <v>134</v>
      </c>
      <c r="K232">
        <v>109</v>
      </c>
      <c r="L232" t="s">
        <v>180</v>
      </c>
      <c r="M232" t="s">
        <v>184</v>
      </c>
      <c r="N232">
        <v>109</v>
      </c>
      <c r="O232" t="s">
        <v>180</v>
      </c>
      <c r="P232">
        <f t="shared" si="38"/>
        <v>2</v>
      </c>
      <c r="R232">
        <f t="shared" si="36"/>
        <v>0.80336204839679248</v>
      </c>
      <c r="S232">
        <f t="shared" si="37"/>
        <v>-2.0761915016868251</v>
      </c>
      <c r="T232">
        <f>R232*earth!$B$1</f>
        <v>5123930.7111380175</v>
      </c>
      <c r="U232">
        <f>COS(R232)*earth!$B$1</f>
        <v>4428263.6146959793</v>
      </c>
      <c r="W232">
        <f t="shared" si="39"/>
        <v>2</v>
      </c>
      <c r="X232">
        <f t="shared" si="40"/>
        <v>-1.7914849855005741</v>
      </c>
      <c r="Y232">
        <f t="shared" si="41"/>
        <v>7.4901405655580788E-7</v>
      </c>
      <c r="Z232">
        <f t="shared" si="42"/>
        <v>3.3168316935419204</v>
      </c>
      <c r="AA232">
        <f t="shared" si="43"/>
        <v>0</v>
      </c>
      <c r="AB232">
        <f t="shared" si="44"/>
        <v>3.7697202729855377</v>
      </c>
      <c r="AC232">
        <f t="shared" si="45"/>
        <v>1.8848601364927688</v>
      </c>
      <c r="AE232">
        <f>B232-$B$2</f>
        <v>472</v>
      </c>
      <c r="AF232" s="2">
        <f t="shared" si="46"/>
        <v>4.2163120447672888</v>
      </c>
      <c r="AG232" s="2">
        <f t="shared" si="47"/>
        <v>5.3539893880444778</v>
      </c>
    </row>
    <row r="233" spans="1:33" x14ac:dyDescent="0.25">
      <c r="A233" t="s">
        <v>141</v>
      </c>
      <c r="B233">
        <v>1020545662</v>
      </c>
      <c r="C233" t="s">
        <v>176</v>
      </c>
      <c r="D233" t="s">
        <v>132</v>
      </c>
      <c r="E233">
        <v>549150208</v>
      </c>
      <c r="F233" t="s">
        <v>183</v>
      </c>
      <c r="G233" t="s">
        <v>133</v>
      </c>
      <c r="H233">
        <v>-1419211904</v>
      </c>
      <c r="I233" t="s">
        <v>183</v>
      </c>
      <c r="J233" t="s">
        <v>134</v>
      </c>
      <c r="K233">
        <v>109</v>
      </c>
      <c r="L233" t="s">
        <v>180</v>
      </c>
      <c r="M233" t="s">
        <v>184</v>
      </c>
      <c r="N233">
        <v>109</v>
      </c>
      <c r="O233" t="s">
        <v>180</v>
      </c>
      <c r="P233">
        <f t="shared" si="38"/>
        <v>2</v>
      </c>
      <c r="R233">
        <f t="shared" si="36"/>
        <v>0.80336176751652122</v>
      </c>
      <c r="S233">
        <f t="shared" si="37"/>
        <v>-2.0761907526727685</v>
      </c>
      <c r="T233">
        <f>R233*earth!$B$1</f>
        <v>5123928.919653032</v>
      </c>
      <c r="U233">
        <f>COS(R233)*earth!$B$1</f>
        <v>4428264.9040175071</v>
      </c>
      <c r="W233">
        <f t="shared" si="39"/>
        <v>2</v>
      </c>
      <c r="X233">
        <f t="shared" si="40"/>
        <v>-1.7914849855005741</v>
      </c>
      <c r="Y233">
        <f t="shared" si="41"/>
        <v>7.4901405655580788E-7</v>
      </c>
      <c r="Z233">
        <f t="shared" si="42"/>
        <v>3.3168326592618684</v>
      </c>
      <c r="AA233">
        <f t="shared" si="43"/>
        <v>0</v>
      </c>
      <c r="AB233">
        <f t="shared" si="44"/>
        <v>3.7697211226853571</v>
      </c>
      <c r="AC233">
        <f t="shared" si="45"/>
        <v>1.8848605613426785</v>
      </c>
      <c r="AE233">
        <f>B233-$B$2</f>
        <v>474</v>
      </c>
      <c r="AF233" s="2">
        <f t="shared" si="46"/>
        <v>4.2163129951294707</v>
      </c>
      <c r="AG233" s="2">
        <f t="shared" si="47"/>
        <v>4.2163129952944134</v>
      </c>
    </row>
    <row r="234" spans="1:33" x14ac:dyDescent="0.25">
      <c r="A234" t="s">
        <v>141</v>
      </c>
      <c r="B234">
        <v>1020545664</v>
      </c>
      <c r="C234" t="s">
        <v>176</v>
      </c>
      <c r="D234" t="s">
        <v>132</v>
      </c>
      <c r="E234">
        <v>549150016</v>
      </c>
      <c r="F234" t="s">
        <v>183</v>
      </c>
      <c r="G234" t="s">
        <v>133</v>
      </c>
      <c r="H234">
        <v>-1419211392</v>
      </c>
      <c r="I234" t="s">
        <v>183</v>
      </c>
      <c r="J234" t="s">
        <v>134</v>
      </c>
      <c r="K234">
        <v>109</v>
      </c>
      <c r="L234" t="s">
        <v>180</v>
      </c>
      <c r="M234" t="s">
        <v>184</v>
      </c>
      <c r="N234">
        <v>109</v>
      </c>
      <c r="O234" t="s">
        <v>180</v>
      </c>
      <c r="P234">
        <f t="shared" si="38"/>
        <v>2</v>
      </c>
      <c r="R234">
        <f t="shared" si="36"/>
        <v>0.80336148663624996</v>
      </c>
      <c r="S234">
        <f t="shared" si="37"/>
        <v>-2.076190003658712</v>
      </c>
      <c r="T234">
        <f>R234*earth!$B$1</f>
        <v>5123927.1281680455</v>
      </c>
      <c r="U234">
        <f>COS(R234)*earth!$B$1</f>
        <v>4428266.1933386829</v>
      </c>
      <c r="W234">
        <f t="shared" si="39"/>
        <v>2</v>
      </c>
      <c r="X234">
        <f t="shared" si="40"/>
        <v>-1.7914849864318967</v>
      </c>
      <c r="Y234">
        <f t="shared" si="41"/>
        <v>7.4901405655580788E-7</v>
      </c>
      <c r="Z234">
        <f t="shared" si="42"/>
        <v>3.3168336249815522</v>
      </c>
      <c r="AA234">
        <f t="shared" si="43"/>
        <v>0</v>
      </c>
      <c r="AB234">
        <f t="shared" si="44"/>
        <v>3.7697219728275924</v>
      </c>
      <c r="AC234">
        <f t="shared" si="45"/>
        <v>1.8848609864137962</v>
      </c>
      <c r="AE234">
        <f>B234-$B$2</f>
        <v>476</v>
      </c>
      <c r="AF234" s="2">
        <f t="shared" si="46"/>
        <v>4.2163139459864798</v>
      </c>
      <c r="AG234" s="2">
        <f t="shared" si="47"/>
        <v>3.7646668041879696</v>
      </c>
    </row>
    <row r="235" spans="1:33" x14ac:dyDescent="0.25">
      <c r="A235" t="s">
        <v>141</v>
      </c>
      <c r="B235">
        <v>1020545666</v>
      </c>
      <c r="C235" t="s">
        <v>176</v>
      </c>
      <c r="D235" t="s">
        <v>132</v>
      </c>
      <c r="E235">
        <v>549149952</v>
      </c>
      <c r="F235" t="s">
        <v>183</v>
      </c>
      <c r="G235" t="s">
        <v>133</v>
      </c>
      <c r="H235">
        <v>-1419211008</v>
      </c>
      <c r="I235" t="s">
        <v>183</v>
      </c>
      <c r="J235" t="s">
        <v>134</v>
      </c>
      <c r="K235">
        <v>109</v>
      </c>
      <c r="L235" t="s">
        <v>180</v>
      </c>
      <c r="M235" t="s">
        <v>184</v>
      </c>
      <c r="N235">
        <v>109</v>
      </c>
      <c r="O235" t="s">
        <v>180</v>
      </c>
      <c r="P235">
        <f t="shared" si="38"/>
        <v>2</v>
      </c>
      <c r="R235">
        <f t="shared" si="36"/>
        <v>0.80336139300949294</v>
      </c>
      <c r="S235">
        <f t="shared" si="37"/>
        <v>-2.0761894418981695</v>
      </c>
      <c r="T235">
        <f>R235*earth!$B$1</f>
        <v>5123926.5310063837</v>
      </c>
      <c r="U235">
        <f>COS(R235)*earth!$B$1</f>
        <v>4428266.6231123311</v>
      </c>
      <c r="W235">
        <f t="shared" si="39"/>
        <v>2</v>
      </c>
      <c r="X235">
        <f t="shared" si="40"/>
        <v>-0.5971616618335247</v>
      </c>
      <c r="Y235">
        <f t="shared" si="41"/>
        <v>5.6176054252787821E-7</v>
      </c>
      <c r="Z235">
        <f t="shared" si="42"/>
        <v>2.4876254606576782</v>
      </c>
      <c r="AA235">
        <f t="shared" si="43"/>
        <v>0</v>
      </c>
      <c r="AB235">
        <f t="shared" si="44"/>
        <v>2.558296793352191</v>
      </c>
      <c r="AC235">
        <f t="shared" si="45"/>
        <v>1.2791483966760955</v>
      </c>
      <c r="AE235">
        <f>B235-$B$2</f>
        <v>478</v>
      </c>
      <c r="AF235" s="2">
        <f t="shared" si="46"/>
        <v>2.8613734714479584</v>
      </c>
      <c r="AG235" s="2">
        <f t="shared" si="47"/>
        <v>3.883113371869785</v>
      </c>
    </row>
    <row r="236" spans="1:33" x14ac:dyDescent="0.25">
      <c r="A236" t="s">
        <v>141</v>
      </c>
      <c r="B236">
        <v>1020545668</v>
      </c>
      <c r="C236" t="s">
        <v>176</v>
      </c>
      <c r="D236" t="s">
        <v>132</v>
      </c>
      <c r="E236">
        <v>549149696</v>
      </c>
      <c r="F236" t="s">
        <v>183</v>
      </c>
      <c r="G236" t="s">
        <v>133</v>
      </c>
      <c r="H236">
        <v>-1419210496</v>
      </c>
      <c r="I236" t="s">
        <v>183</v>
      </c>
      <c r="J236" t="s">
        <v>134</v>
      </c>
      <c r="K236">
        <v>109</v>
      </c>
      <c r="L236" t="s">
        <v>180</v>
      </c>
      <c r="M236" t="s">
        <v>184</v>
      </c>
      <c r="N236">
        <v>109</v>
      </c>
      <c r="O236" t="s">
        <v>180</v>
      </c>
      <c r="P236">
        <f t="shared" si="38"/>
        <v>2</v>
      </c>
      <c r="R236">
        <f t="shared" si="36"/>
        <v>0.80336101850246466</v>
      </c>
      <c r="S236">
        <f t="shared" si="37"/>
        <v>-2.0761886928841129</v>
      </c>
      <c r="T236">
        <f>R236*earth!$B$1</f>
        <v>5123924.1423597364</v>
      </c>
      <c r="U236">
        <f>COS(R236)*earth!$B$1</f>
        <v>4428268.3422065349</v>
      </c>
      <c r="W236">
        <f t="shared" si="39"/>
        <v>2</v>
      </c>
      <c r="X236">
        <f t="shared" si="40"/>
        <v>-2.3886466473340988</v>
      </c>
      <c r="Y236">
        <f t="shared" si="41"/>
        <v>7.4901405655580788E-7</v>
      </c>
      <c r="Z236">
        <f t="shared" si="42"/>
        <v>3.3168352345137793</v>
      </c>
      <c r="AA236">
        <f t="shared" si="43"/>
        <v>0</v>
      </c>
      <c r="AB236">
        <f t="shared" si="44"/>
        <v>4.0874232443842304</v>
      </c>
      <c r="AC236">
        <f t="shared" si="45"/>
        <v>2.0437116221921152</v>
      </c>
      <c r="AE236">
        <f>B236-$B$2</f>
        <v>480</v>
      </c>
      <c r="AF236" s="2">
        <f t="shared" si="46"/>
        <v>4.5716526981749182</v>
      </c>
      <c r="AG236" s="2">
        <f t="shared" si="47"/>
        <v>4.2615971125234582</v>
      </c>
    </row>
    <row r="237" spans="1:33" x14ac:dyDescent="0.25">
      <c r="A237" t="s">
        <v>141</v>
      </c>
      <c r="B237">
        <v>1020545670</v>
      </c>
      <c r="C237" t="s">
        <v>176</v>
      </c>
      <c r="D237" t="s">
        <v>132</v>
      </c>
      <c r="E237">
        <v>549149440</v>
      </c>
      <c r="F237" t="s">
        <v>183</v>
      </c>
      <c r="G237" t="s">
        <v>133</v>
      </c>
      <c r="H237">
        <v>-1419209856</v>
      </c>
      <c r="I237" t="s">
        <v>183</v>
      </c>
      <c r="J237" t="s">
        <v>134</v>
      </c>
      <c r="K237">
        <v>109</v>
      </c>
      <c r="L237" t="s">
        <v>180</v>
      </c>
      <c r="M237" t="s">
        <v>184</v>
      </c>
      <c r="N237">
        <v>109</v>
      </c>
      <c r="O237" t="s">
        <v>180</v>
      </c>
      <c r="P237">
        <f t="shared" si="38"/>
        <v>2</v>
      </c>
      <c r="R237">
        <f t="shared" si="36"/>
        <v>0.80336064399543639</v>
      </c>
      <c r="S237">
        <f t="shared" si="37"/>
        <v>-2.0761877566165423</v>
      </c>
      <c r="T237">
        <f>R237*earth!$B$1</f>
        <v>5123921.753713089</v>
      </c>
      <c r="U237">
        <f>COS(R237)*earth!$B$1</f>
        <v>4428270.0613001175</v>
      </c>
      <c r="W237">
        <f t="shared" si="39"/>
        <v>2</v>
      </c>
      <c r="X237">
        <f t="shared" si="40"/>
        <v>-2.3886466473340988</v>
      </c>
      <c r="Y237">
        <f t="shared" si="41"/>
        <v>9.3626757058373755E-7</v>
      </c>
      <c r="Z237">
        <f t="shared" si="42"/>
        <v>4.1460456521821598</v>
      </c>
      <c r="AA237">
        <f t="shared" si="43"/>
        <v>0</v>
      </c>
      <c r="AB237">
        <f t="shared" si="44"/>
        <v>4.7849062013584991</v>
      </c>
      <c r="AC237">
        <f t="shared" si="45"/>
        <v>2.3924531006792495</v>
      </c>
      <c r="AE237">
        <f>B237-$B$2</f>
        <v>482</v>
      </c>
      <c r="AF237" s="2">
        <f t="shared" si="46"/>
        <v>5.351765167947498</v>
      </c>
      <c r="AG237" s="2">
        <f t="shared" si="47"/>
        <v>5.159267693449233</v>
      </c>
    </row>
    <row r="238" spans="1:33" x14ac:dyDescent="0.25">
      <c r="A238" t="s">
        <v>141</v>
      </c>
      <c r="B238">
        <v>1020545672</v>
      </c>
      <c r="C238" t="s">
        <v>176</v>
      </c>
      <c r="D238" t="s">
        <v>132</v>
      </c>
      <c r="E238">
        <v>549148992</v>
      </c>
      <c r="F238" t="s">
        <v>183</v>
      </c>
      <c r="G238" t="s">
        <v>133</v>
      </c>
      <c r="H238">
        <v>-1419209472</v>
      </c>
      <c r="I238" t="s">
        <v>183</v>
      </c>
      <c r="J238" t="s">
        <v>134</v>
      </c>
      <c r="K238">
        <v>110</v>
      </c>
      <c r="L238" t="s">
        <v>180</v>
      </c>
      <c r="M238" t="s">
        <v>184</v>
      </c>
      <c r="N238">
        <v>110</v>
      </c>
      <c r="O238" t="s">
        <v>180</v>
      </c>
      <c r="P238">
        <f t="shared" si="38"/>
        <v>2</v>
      </c>
      <c r="R238">
        <f t="shared" si="36"/>
        <v>0.80335998860813684</v>
      </c>
      <c r="S238">
        <f t="shared" si="37"/>
        <v>-2.0761871948559998</v>
      </c>
      <c r="T238">
        <f>R238*earth!$B$1</f>
        <v>5123917.5735814553</v>
      </c>
      <c r="U238">
        <f>COS(R238)*earth!$B$1</f>
        <v>4428273.069712393</v>
      </c>
      <c r="W238">
        <f t="shared" si="39"/>
        <v>2</v>
      </c>
      <c r="X238">
        <f t="shared" si="40"/>
        <v>-4.1801316337659955</v>
      </c>
      <c r="Y238">
        <f t="shared" si="41"/>
        <v>5.6176054252787821E-7</v>
      </c>
      <c r="Z238">
        <f t="shared" si="42"/>
        <v>2.4876290821032265</v>
      </c>
      <c r="AA238">
        <f t="shared" si="43"/>
        <v>1</v>
      </c>
      <c r="AB238">
        <f t="shared" si="44"/>
        <v>4.966064732334539</v>
      </c>
      <c r="AC238">
        <f t="shared" si="45"/>
        <v>2.4830323661672695</v>
      </c>
      <c r="AE238">
        <f>B238-$B$2</f>
        <v>484</v>
      </c>
      <c r="AF238" s="2">
        <f t="shared" si="46"/>
        <v>5.5543852142252801</v>
      </c>
      <c r="AG238" s="2">
        <f t="shared" si="47"/>
        <v>5.2992123960051138</v>
      </c>
    </row>
    <row r="239" spans="1:33" x14ac:dyDescent="0.25">
      <c r="A239" t="s">
        <v>141</v>
      </c>
      <c r="B239">
        <v>1020545674</v>
      </c>
      <c r="C239" t="s">
        <v>176</v>
      </c>
      <c r="D239" t="s">
        <v>132</v>
      </c>
      <c r="E239">
        <v>549148672</v>
      </c>
      <c r="F239" t="s">
        <v>183</v>
      </c>
      <c r="G239" t="s">
        <v>133</v>
      </c>
      <c r="H239">
        <v>-1419208960</v>
      </c>
      <c r="I239" t="s">
        <v>183</v>
      </c>
      <c r="J239" t="s">
        <v>134</v>
      </c>
      <c r="K239">
        <v>110</v>
      </c>
      <c r="L239" t="s">
        <v>180</v>
      </c>
      <c r="M239" t="s">
        <v>184</v>
      </c>
      <c r="N239">
        <v>110</v>
      </c>
      <c r="O239" t="s">
        <v>180</v>
      </c>
      <c r="P239">
        <f t="shared" si="38"/>
        <v>2</v>
      </c>
      <c r="R239">
        <f t="shared" si="36"/>
        <v>0.80335952047435144</v>
      </c>
      <c r="S239">
        <f t="shared" si="37"/>
        <v>-2.0761864458419432</v>
      </c>
      <c r="T239">
        <f>R239*earth!$B$1</f>
        <v>5123914.5877731452</v>
      </c>
      <c r="U239">
        <f>COS(R239)*earth!$B$1</f>
        <v>4428275.21857714</v>
      </c>
      <c r="W239">
        <f t="shared" si="39"/>
        <v>2</v>
      </c>
      <c r="X239">
        <f t="shared" si="40"/>
        <v>-2.9858083100989461</v>
      </c>
      <c r="Y239">
        <f t="shared" si="41"/>
        <v>7.4901405655580788E-7</v>
      </c>
      <c r="Z239">
        <f t="shared" si="42"/>
        <v>3.3168403850120205</v>
      </c>
      <c r="AA239">
        <f t="shared" si="43"/>
        <v>0</v>
      </c>
      <c r="AB239">
        <f t="shared" si="44"/>
        <v>4.4627885233677178</v>
      </c>
      <c r="AC239">
        <f t="shared" si="45"/>
        <v>2.2313942616838589</v>
      </c>
      <c r="AE239">
        <f>B239-$B$2</f>
        <v>486</v>
      </c>
      <c r="AF239" s="2">
        <f t="shared" si="46"/>
        <v>4.9914868058425617</v>
      </c>
      <c r="AG239" s="2">
        <f t="shared" si="47"/>
        <v>4.8296080129125079</v>
      </c>
    </row>
    <row r="240" spans="1:33" x14ac:dyDescent="0.25">
      <c r="A240" t="s">
        <v>141</v>
      </c>
      <c r="B240">
        <v>1020545676</v>
      </c>
      <c r="C240" t="s">
        <v>176</v>
      </c>
      <c r="D240" t="s">
        <v>132</v>
      </c>
      <c r="E240">
        <v>549148544</v>
      </c>
      <c r="F240" t="s">
        <v>183</v>
      </c>
      <c r="G240" t="s">
        <v>133</v>
      </c>
      <c r="H240">
        <v>-1419208448</v>
      </c>
      <c r="I240" t="s">
        <v>183</v>
      </c>
      <c r="J240" t="s">
        <v>134</v>
      </c>
      <c r="K240">
        <v>110</v>
      </c>
      <c r="L240" t="s">
        <v>180</v>
      </c>
      <c r="M240" t="s">
        <v>184</v>
      </c>
      <c r="N240">
        <v>110</v>
      </c>
      <c r="O240" t="s">
        <v>180</v>
      </c>
      <c r="P240">
        <f t="shared" si="38"/>
        <v>2</v>
      </c>
      <c r="R240">
        <f t="shared" si="36"/>
        <v>0.8033593332208373</v>
      </c>
      <c r="S240">
        <f t="shared" si="37"/>
        <v>-2.0761856968278867</v>
      </c>
      <c r="T240">
        <f>R240*earth!$B$1</f>
        <v>5123913.3934498215</v>
      </c>
      <c r="U240">
        <f>COS(R240)*earth!$B$1</f>
        <v>4428276.0781227667</v>
      </c>
      <c r="W240">
        <f t="shared" si="39"/>
        <v>2</v>
      </c>
      <c r="X240">
        <f t="shared" si="40"/>
        <v>-1.1943233236670494</v>
      </c>
      <c r="Y240">
        <f t="shared" si="41"/>
        <v>7.4901405655580788E-7</v>
      </c>
      <c r="Z240">
        <f t="shared" si="42"/>
        <v>3.3168410288237773</v>
      </c>
      <c r="AA240">
        <f t="shared" si="43"/>
        <v>0</v>
      </c>
      <c r="AB240">
        <f t="shared" si="44"/>
        <v>3.5253145408521891</v>
      </c>
      <c r="AC240">
        <f t="shared" si="45"/>
        <v>1.7626572704260945</v>
      </c>
      <c r="AE240">
        <f>B240-$B$2</f>
        <v>488</v>
      </c>
      <c r="AF240" s="2">
        <f t="shared" si="46"/>
        <v>3.9429520186696814</v>
      </c>
      <c r="AG240" s="2">
        <f t="shared" si="47"/>
        <v>4.2515098310490593</v>
      </c>
    </row>
    <row r="241" spans="1:33" x14ac:dyDescent="0.25">
      <c r="A241" t="s">
        <v>141</v>
      </c>
      <c r="B241">
        <v>1020545678</v>
      </c>
      <c r="C241" t="s">
        <v>176</v>
      </c>
      <c r="D241" t="s">
        <v>132</v>
      </c>
      <c r="E241">
        <v>549148224</v>
      </c>
      <c r="F241" t="s">
        <v>183</v>
      </c>
      <c r="G241" t="s">
        <v>133</v>
      </c>
      <c r="H241">
        <v>-1419208192</v>
      </c>
      <c r="I241" t="s">
        <v>183</v>
      </c>
      <c r="J241" t="s">
        <v>134</v>
      </c>
      <c r="K241">
        <v>110</v>
      </c>
      <c r="L241" t="s">
        <v>180</v>
      </c>
      <c r="M241" t="s">
        <v>184</v>
      </c>
      <c r="N241">
        <v>110</v>
      </c>
      <c r="O241" t="s">
        <v>180</v>
      </c>
      <c r="P241">
        <f t="shared" si="38"/>
        <v>2</v>
      </c>
      <c r="R241">
        <f t="shared" si="36"/>
        <v>0.8033588650870519</v>
      </c>
      <c r="S241">
        <f t="shared" si="37"/>
        <v>-2.0761853223208582</v>
      </c>
      <c r="T241">
        <f>R241*earth!$B$1</f>
        <v>5123910.4076415114</v>
      </c>
      <c r="U241">
        <f>COS(R241)*earth!$B$1</f>
        <v>4428278.2269861549</v>
      </c>
      <c r="W241">
        <f t="shared" si="39"/>
        <v>2</v>
      </c>
      <c r="X241">
        <f t="shared" si="40"/>
        <v>-2.9858083100989461</v>
      </c>
      <c r="Y241">
        <f t="shared" si="41"/>
        <v>3.7450702849994855E-7</v>
      </c>
      <c r="Z241">
        <f t="shared" si="42"/>
        <v>1.6584213201596056</v>
      </c>
      <c r="AA241">
        <f t="shared" si="43"/>
        <v>0</v>
      </c>
      <c r="AB241">
        <f t="shared" si="44"/>
        <v>3.4154666650131214</v>
      </c>
      <c r="AC241">
        <f t="shared" si="45"/>
        <v>1.7077333325065607</v>
      </c>
      <c r="AE241">
        <f>B241-$B$2</f>
        <v>490</v>
      </c>
      <c r="AF241" s="2">
        <f t="shared" si="46"/>
        <v>3.8200906686349336</v>
      </c>
      <c r="AG241" s="2">
        <f t="shared" si="47"/>
        <v>4.2515109011788006</v>
      </c>
    </row>
    <row r="242" spans="1:33" x14ac:dyDescent="0.25">
      <c r="A242" t="s">
        <v>141</v>
      </c>
      <c r="B242">
        <v>1020545680</v>
      </c>
      <c r="C242" t="s">
        <v>176</v>
      </c>
      <c r="D242" t="s">
        <v>132</v>
      </c>
      <c r="E242">
        <v>549147904</v>
      </c>
      <c r="F242" t="s">
        <v>183</v>
      </c>
      <c r="G242" t="s">
        <v>133</v>
      </c>
      <c r="H242">
        <v>-1419207680</v>
      </c>
      <c r="I242" t="s">
        <v>183</v>
      </c>
      <c r="J242" t="s">
        <v>134</v>
      </c>
      <c r="K242">
        <v>110</v>
      </c>
      <c r="L242" t="s">
        <v>180</v>
      </c>
      <c r="M242" t="s">
        <v>184</v>
      </c>
      <c r="N242">
        <v>110</v>
      </c>
      <c r="O242" t="s">
        <v>180</v>
      </c>
      <c r="P242">
        <f t="shared" si="38"/>
        <v>2</v>
      </c>
      <c r="R242">
        <f t="shared" si="36"/>
        <v>0.80335839695326661</v>
      </c>
      <c r="S242">
        <f t="shared" si="37"/>
        <v>-2.0761845733068016</v>
      </c>
      <c r="T242">
        <f>R242*earth!$B$1</f>
        <v>5123907.4218332022</v>
      </c>
      <c r="U242">
        <f>COS(R242)*earth!$B$1</f>
        <v>4428280.3758485727</v>
      </c>
      <c r="W242">
        <f t="shared" si="39"/>
        <v>2</v>
      </c>
      <c r="X242">
        <f t="shared" si="40"/>
        <v>-2.9858083091676235</v>
      </c>
      <c r="Y242">
        <f t="shared" si="41"/>
        <v>7.4901405655580788E-7</v>
      </c>
      <c r="Z242">
        <f t="shared" si="42"/>
        <v>3.3168442478808169</v>
      </c>
      <c r="AA242">
        <f t="shared" si="43"/>
        <v>0</v>
      </c>
      <c r="AB242">
        <f t="shared" si="44"/>
        <v>4.4627913937125143</v>
      </c>
      <c r="AC242">
        <f t="shared" si="45"/>
        <v>2.2313956968562572</v>
      </c>
      <c r="AE242">
        <f>B242-$B$2</f>
        <v>492</v>
      </c>
      <c r="AF242" s="2">
        <f t="shared" si="46"/>
        <v>4.9914900162317855</v>
      </c>
      <c r="AG242" s="2">
        <f t="shared" si="47"/>
        <v>4.3426353450606046</v>
      </c>
    </row>
    <row r="243" spans="1:33" x14ac:dyDescent="0.25">
      <c r="A243" t="s">
        <v>141</v>
      </c>
      <c r="B243">
        <v>1020545682</v>
      </c>
      <c r="C243" t="s">
        <v>176</v>
      </c>
      <c r="D243" t="s">
        <v>132</v>
      </c>
      <c r="E243">
        <v>549147712</v>
      </c>
      <c r="F243" t="s">
        <v>183</v>
      </c>
      <c r="G243" t="s">
        <v>133</v>
      </c>
      <c r="H243">
        <v>-1419207168</v>
      </c>
      <c r="I243" t="s">
        <v>183</v>
      </c>
      <c r="J243" t="s">
        <v>134</v>
      </c>
      <c r="K243">
        <v>110</v>
      </c>
      <c r="L243" t="s">
        <v>180</v>
      </c>
      <c r="M243" t="s">
        <v>184</v>
      </c>
      <c r="N243">
        <v>110</v>
      </c>
      <c r="O243" t="s">
        <v>180</v>
      </c>
      <c r="P243">
        <f t="shared" si="38"/>
        <v>2</v>
      </c>
      <c r="R243">
        <f t="shared" si="36"/>
        <v>0.80335811607299534</v>
      </c>
      <c r="S243">
        <f t="shared" si="37"/>
        <v>-2.0761838242927451</v>
      </c>
      <c r="T243">
        <f>R243*earth!$B$1</f>
        <v>5123905.6303482158</v>
      </c>
      <c r="U243">
        <f>COS(R243)*earth!$B$1</f>
        <v>4428281.6651655566</v>
      </c>
      <c r="W243">
        <f t="shared" si="39"/>
        <v>2</v>
      </c>
      <c r="X243">
        <f t="shared" si="40"/>
        <v>-1.7914849864318967</v>
      </c>
      <c r="Y243">
        <f t="shared" si="41"/>
        <v>7.4901405655580788E-7</v>
      </c>
      <c r="Z243">
        <f t="shared" si="42"/>
        <v>3.3168452135973614</v>
      </c>
      <c r="AA243">
        <f t="shared" si="43"/>
        <v>0</v>
      </c>
      <c r="AB243">
        <f t="shared" si="44"/>
        <v>3.7697321692097199</v>
      </c>
      <c r="AC243">
        <f t="shared" si="45"/>
        <v>1.8848660846048599</v>
      </c>
      <c r="AE243">
        <f>B243-$B$2</f>
        <v>494</v>
      </c>
      <c r="AF243" s="2">
        <f t="shared" si="46"/>
        <v>4.2163253503150946</v>
      </c>
      <c r="AG243" s="2">
        <f t="shared" si="47"/>
        <v>5.2375495487655996</v>
      </c>
    </row>
    <row r="244" spans="1:33" x14ac:dyDescent="0.25">
      <c r="A244" t="s">
        <v>141</v>
      </c>
      <c r="B244">
        <v>1020545684</v>
      </c>
      <c r="C244" t="s">
        <v>176</v>
      </c>
      <c r="D244" t="s">
        <v>132</v>
      </c>
      <c r="E244">
        <v>549147200</v>
      </c>
      <c r="F244" t="s">
        <v>183</v>
      </c>
      <c r="G244" t="s">
        <v>133</v>
      </c>
      <c r="H244">
        <v>-1419206656</v>
      </c>
      <c r="I244" t="s">
        <v>183</v>
      </c>
      <c r="J244" t="s">
        <v>134</v>
      </c>
      <c r="K244">
        <v>110</v>
      </c>
      <c r="L244" t="s">
        <v>180</v>
      </c>
      <c r="M244" t="s">
        <v>184</v>
      </c>
      <c r="N244">
        <v>110</v>
      </c>
      <c r="O244" t="s">
        <v>180</v>
      </c>
      <c r="P244">
        <f t="shared" si="38"/>
        <v>2</v>
      </c>
      <c r="R244">
        <f t="shared" si="36"/>
        <v>0.80335736705893879</v>
      </c>
      <c r="S244">
        <f t="shared" si="37"/>
        <v>-2.0761830752786885</v>
      </c>
      <c r="T244">
        <f>R244*earth!$B$1</f>
        <v>5123900.8530549211</v>
      </c>
      <c r="U244">
        <f>COS(R244)*earth!$B$1</f>
        <v>4428285.1033424744</v>
      </c>
      <c r="W244">
        <f t="shared" si="39"/>
        <v>2</v>
      </c>
      <c r="X244">
        <f t="shared" si="40"/>
        <v>-4.7772932946681976</v>
      </c>
      <c r="Y244">
        <f t="shared" si="41"/>
        <v>7.4901405655580788E-7</v>
      </c>
      <c r="Z244">
        <f t="shared" si="42"/>
        <v>3.3168477888402017</v>
      </c>
      <c r="AA244">
        <f t="shared" si="43"/>
        <v>0</v>
      </c>
      <c r="AB244">
        <f t="shared" si="44"/>
        <v>5.8158413387588093</v>
      </c>
      <c r="AC244">
        <f t="shared" si="45"/>
        <v>2.9079206693794046</v>
      </c>
      <c r="AE244">
        <f>B244-$B$2</f>
        <v>496</v>
      </c>
      <c r="AF244" s="2">
        <f t="shared" si="46"/>
        <v>6.5048332797499198</v>
      </c>
      <c r="AG244" s="2">
        <f t="shared" si="47"/>
        <v>6.1355124743326686</v>
      </c>
    </row>
    <row r="245" spans="1:33" x14ac:dyDescent="0.25">
      <c r="A245" t="s">
        <v>141</v>
      </c>
      <c r="B245">
        <v>1020545686</v>
      </c>
      <c r="C245" t="s">
        <v>176</v>
      </c>
      <c r="D245" t="s">
        <v>132</v>
      </c>
      <c r="E245">
        <v>549147008</v>
      </c>
      <c r="F245" t="s">
        <v>183</v>
      </c>
      <c r="G245" t="s">
        <v>133</v>
      </c>
      <c r="H245">
        <v>-1419205632</v>
      </c>
      <c r="I245" t="s">
        <v>183</v>
      </c>
      <c r="J245" t="s">
        <v>134</v>
      </c>
      <c r="K245">
        <v>110</v>
      </c>
      <c r="L245" t="s">
        <v>180</v>
      </c>
      <c r="M245" t="s">
        <v>184</v>
      </c>
      <c r="N245">
        <v>110</v>
      </c>
      <c r="O245" t="s">
        <v>180</v>
      </c>
      <c r="P245">
        <f t="shared" si="38"/>
        <v>2</v>
      </c>
      <c r="R245">
        <f t="shared" si="36"/>
        <v>0.80335708617866752</v>
      </c>
      <c r="S245">
        <f t="shared" si="37"/>
        <v>-2.0761815772505754</v>
      </c>
      <c r="T245">
        <f>R245*earth!$B$1</f>
        <v>5123899.0615699347</v>
      </c>
      <c r="U245">
        <f>COS(R245)*earth!$B$1</f>
        <v>4428286.3926581787</v>
      </c>
      <c r="W245">
        <f t="shared" si="39"/>
        <v>2</v>
      </c>
      <c r="X245">
        <f t="shared" si="40"/>
        <v>-1.7914849864318967</v>
      </c>
      <c r="Y245">
        <f t="shared" si="41"/>
        <v>1.4980281131116158E-6</v>
      </c>
      <c r="Z245">
        <f t="shared" si="42"/>
        <v>6.6336975091115749</v>
      </c>
      <c r="AA245">
        <f t="shared" si="43"/>
        <v>0</v>
      </c>
      <c r="AB245">
        <f t="shared" si="44"/>
        <v>6.8713434711855301</v>
      </c>
      <c r="AC245">
        <f t="shared" si="45"/>
        <v>3.4356717355927651</v>
      </c>
      <c r="AE245">
        <f>B245-$B$2</f>
        <v>498</v>
      </c>
      <c r="AF245" s="2">
        <f t="shared" si="46"/>
        <v>7.6853787929329922</v>
      </c>
      <c r="AG245" s="2">
        <f t="shared" si="47"/>
        <v>6.5079411965221352</v>
      </c>
    </row>
    <row r="246" spans="1:33" x14ac:dyDescent="0.25">
      <c r="A246" t="s">
        <v>141</v>
      </c>
      <c r="B246">
        <v>1020545689</v>
      </c>
      <c r="C246" t="s">
        <v>176</v>
      </c>
      <c r="D246" t="s">
        <v>132</v>
      </c>
      <c r="E246">
        <v>549146560</v>
      </c>
      <c r="F246" t="s">
        <v>183</v>
      </c>
      <c r="G246" t="s">
        <v>133</v>
      </c>
      <c r="H246">
        <v>-1419204736</v>
      </c>
      <c r="I246" t="s">
        <v>183</v>
      </c>
      <c r="J246" t="s">
        <v>134</v>
      </c>
      <c r="K246">
        <v>110</v>
      </c>
      <c r="L246" t="s">
        <v>180</v>
      </c>
      <c r="M246" t="s">
        <v>184</v>
      </c>
      <c r="N246">
        <v>110</v>
      </c>
      <c r="O246" t="s">
        <v>180</v>
      </c>
      <c r="P246">
        <f t="shared" si="38"/>
        <v>3</v>
      </c>
      <c r="R246">
        <f t="shared" si="36"/>
        <v>0.80335643079136809</v>
      </c>
      <c r="S246">
        <f t="shared" si="37"/>
        <v>-2.0761802664759763</v>
      </c>
      <c r="T246">
        <f>R246*earth!$B$1</f>
        <v>5123894.8814383019</v>
      </c>
      <c r="U246">
        <f>COS(R246)*earth!$B$1</f>
        <v>4428289.4010601277</v>
      </c>
      <c r="W246">
        <f t="shared" si="39"/>
        <v>3</v>
      </c>
      <c r="X246">
        <f t="shared" si="40"/>
        <v>-4.1801316328346729</v>
      </c>
      <c r="Y246">
        <f t="shared" si="41"/>
        <v>1.3107745990836861E-6</v>
      </c>
      <c r="Z246">
        <f t="shared" si="42"/>
        <v>5.8044892643011252</v>
      </c>
      <c r="AA246">
        <f t="shared" si="43"/>
        <v>0</v>
      </c>
      <c r="AB246">
        <f t="shared" si="44"/>
        <v>7.1530130775227923</v>
      </c>
      <c r="AC246">
        <f t="shared" si="45"/>
        <v>2.3843376925075974</v>
      </c>
      <c r="AE246">
        <f>B246-$B$2</f>
        <v>501</v>
      </c>
      <c r="AF246" s="2">
        <f t="shared" si="46"/>
        <v>5.3336115168834937</v>
      </c>
      <c r="AG246" s="2">
        <f t="shared" si="47"/>
        <v>7.6254669477544068</v>
      </c>
    </row>
    <row r="247" spans="1:33" x14ac:dyDescent="0.25">
      <c r="A247" t="s">
        <v>141</v>
      </c>
      <c r="B247">
        <v>1020545691</v>
      </c>
      <c r="C247" t="s">
        <v>176</v>
      </c>
      <c r="D247" t="s">
        <v>132</v>
      </c>
      <c r="E247">
        <v>549146240</v>
      </c>
      <c r="F247" t="s">
        <v>183</v>
      </c>
      <c r="G247" t="s">
        <v>133</v>
      </c>
      <c r="H247">
        <v>-1419203456</v>
      </c>
      <c r="I247" t="s">
        <v>183</v>
      </c>
      <c r="J247" t="s">
        <v>134</v>
      </c>
      <c r="K247">
        <v>110</v>
      </c>
      <c r="L247" t="s">
        <v>180</v>
      </c>
      <c r="M247" t="s">
        <v>184</v>
      </c>
      <c r="N247">
        <v>110</v>
      </c>
      <c r="O247" t="s">
        <v>180</v>
      </c>
      <c r="P247">
        <f t="shared" si="38"/>
        <v>2</v>
      </c>
      <c r="R247">
        <f t="shared" si="36"/>
        <v>0.80335596265758269</v>
      </c>
      <c r="S247">
        <f t="shared" si="37"/>
        <v>-2.0761783939408351</v>
      </c>
      <c r="T247">
        <f>R247*earth!$B$1</f>
        <v>5123891.8956299918</v>
      </c>
      <c r="U247">
        <f>COS(R247)*earth!$B$1</f>
        <v>4428291.5499174986</v>
      </c>
      <c r="W247">
        <f t="shared" si="39"/>
        <v>2</v>
      </c>
      <c r="X247">
        <f t="shared" si="40"/>
        <v>-2.9858083100989461</v>
      </c>
      <c r="Y247">
        <f t="shared" si="41"/>
        <v>1.8725351411674751E-6</v>
      </c>
      <c r="Z247">
        <f t="shared" si="42"/>
        <v>8.2921315425555004</v>
      </c>
      <c r="AA247">
        <f t="shared" si="43"/>
        <v>0</v>
      </c>
      <c r="AB247">
        <f t="shared" si="44"/>
        <v>8.8133136097440552</v>
      </c>
      <c r="AC247">
        <f t="shared" si="45"/>
        <v>4.4066568048720276</v>
      </c>
      <c r="AE247">
        <f>B247-$B$2</f>
        <v>503</v>
      </c>
      <c r="AF247" s="2">
        <f t="shared" si="46"/>
        <v>9.8574105334467319</v>
      </c>
      <c r="AG247" s="2">
        <f t="shared" si="47"/>
        <v>7.6254704242557487</v>
      </c>
    </row>
    <row r="248" spans="1:33" x14ac:dyDescent="0.25">
      <c r="A248" t="s">
        <v>141</v>
      </c>
      <c r="B248">
        <v>1020545693</v>
      </c>
      <c r="C248" t="s">
        <v>176</v>
      </c>
      <c r="D248" t="s">
        <v>132</v>
      </c>
      <c r="E248">
        <v>549146048</v>
      </c>
      <c r="F248" t="s">
        <v>183</v>
      </c>
      <c r="G248" t="s">
        <v>133</v>
      </c>
      <c r="H248">
        <v>-1419202432</v>
      </c>
      <c r="I248" t="s">
        <v>183</v>
      </c>
      <c r="J248" t="s">
        <v>134</v>
      </c>
      <c r="K248">
        <v>110</v>
      </c>
      <c r="L248" t="s">
        <v>180</v>
      </c>
      <c r="M248" t="s">
        <v>184</v>
      </c>
      <c r="N248">
        <v>110</v>
      </c>
      <c r="O248" t="s">
        <v>180</v>
      </c>
      <c r="P248">
        <f t="shared" si="38"/>
        <v>2</v>
      </c>
      <c r="R248">
        <f t="shared" si="36"/>
        <v>0.80335568177731143</v>
      </c>
      <c r="S248">
        <f t="shared" si="37"/>
        <v>-2.0761768959127216</v>
      </c>
      <c r="T248">
        <f>R248*earth!$B$1</f>
        <v>5123890.1041450063</v>
      </c>
      <c r="U248">
        <f>COS(R248)*earth!$B$1</f>
        <v>4428292.8392314566</v>
      </c>
      <c r="W248">
        <f t="shared" si="39"/>
        <v>2</v>
      </c>
      <c r="X248">
        <f t="shared" si="40"/>
        <v>-1.7914849855005741</v>
      </c>
      <c r="Y248">
        <f t="shared" si="41"/>
        <v>1.498028113555705E-6</v>
      </c>
      <c r="Z248">
        <f t="shared" si="42"/>
        <v>6.6337071682261355</v>
      </c>
      <c r="AA248">
        <f t="shared" si="43"/>
        <v>0</v>
      </c>
      <c r="AB248">
        <f t="shared" si="44"/>
        <v>6.8713527959964917</v>
      </c>
      <c r="AC248">
        <f t="shared" si="45"/>
        <v>3.4356763979982459</v>
      </c>
      <c r="AE248">
        <f>B248-$B$2</f>
        <v>505</v>
      </c>
      <c r="AF248" s="2">
        <f t="shared" si="46"/>
        <v>7.6853892224370206</v>
      </c>
      <c r="AG248" s="2">
        <f t="shared" si="47"/>
        <v>9.0104232258249137</v>
      </c>
    </row>
    <row r="249" spans="1:33" x14ac:dyDescent="0.25">
      <c r="A249" t="s">
        <v>141</v>
      </c>
      <c r="B249">
        <v>1020545695</v>
      </c>
      <c r="C249" t="s">
        <v>176</v>
      </c>
      <c r="D249" t="s">
        <v>132</v>
      </c>
      <c r="E249">
        <v>549145856</v>
      </c>
      <c r="F249" t="s">
        <v>183</v>
      </c>
      <c r="G249" t="s">
        <v>133</v>
      </c>
      <c r="H249">
        <v>-1419201152</v>
      </c>
      <c r="I249" t="s">
        <v>183</v>
      </c>
      <c r="J249" t="s">
        <v>134</v>
      </c>
      <c r="K249">
        <v>110</v>
      </c>
      <c r="L249" t="s">
        <v>180</v>
      </c>
      <c r="M249" t="s">
        <v>184</v>
      </c>
      <c r="N249">
        <v>110</v>
      </c>
      <c r="O249" t="s">
        <v>180</v>
      </c>
      <c r="P249">
        <f t="shared" si="38"/>
        <v>2</v>
      </c>
      <c r="R249">
        <f t="shared" si="36"/>
        <v>0.80335540089704027</v>
      </c>
      <c r="S249">
        <f t="shared" si="37"/>
        <v>-2.0761750233775804</v>
      </c>
      <c r="T249">
        <f>R249*earth!$B$1</f>
        <v>5123888.3126600208</v>
      </c>
      <c r="U249">
        <f>COS(R249)*earth!$B$1</f>
        <v>4428294.1285450635</v>
      </c>
      <c r="W249">
        <f t="shared" si="39"/>
        <v>2</v>
      </c>
      <c r="X249">
        <f t="shared" si="40"/>
        <v>-1.7914849855005741</v>
      </c>
      <c r="Y249">
        <f t="shared" si="41"/>
        <v>1.8725351411674751E-6</v>
      </c>
      <c r="Z249">
        <f t="shared" si="42"/>
        <v>8.2921363711262313</v>
      </c>
      <c r="AA249">
        <f t="shared" si="43"/>
        <v>0</v>
      </c>
      <c r="AB249">
        <f t="shared" si="44"/>
        <v>8.4834511874960707</v>
      </c>
      <c r="AC249">
        <f t="shared" si="45"/>
        <v>4.2417255937480354</v>
      </c>
      <c r="AE249">
        <f>B249-$B$2</f>
        <v>507</v>
      </c>
      <c r="AF249" s="2">
        <f t="shared" si="46"/>
        <v>9.4884699215909869</v>
      </c>
      <c r="AG249" s="2">
        <f t="shared" si="47"/>
        <v>8.0104557056749801</v>
      </c>
    </row>
    <row r="250" spans="1:33" x14ac:dyDescent="0.25">
      <c r="A250" t="s">
        <v>141</v>
      </c>
      <c r="B250">
        <v>1020545697</v>
      </c>
      <c r="C250" t="s">
        <v>176</v>
      </c>
      <c r="D250" t="s">
        <v>132</v>
      </c>
      <c r="E250">
        <v>549145472</v>
      </c>
      <c r="F250" t="s">
        <v>183</v>
      </c>
      <c r="G250" t="s">
        <v>133</v>
      </c>
      <c r="H250">
        <v>-1419200384</v>
      </c>
      <c r="I250" t="s">
        <v>183</v>
      </c>
      <c r="J250" t="s">
        <v>134</v>
      </c>
      <c r="K250">
        <v>110</v>
      </c>
      <c r="L250" t="s">
        <v>180</v>
      </c>
      <c r="M250" t="s">
        <v>184</v>
      </c>
      <c r="N250">
        <v>110</v>
      </c>
      <c r="O250" t="s">
        <v>180</v>
      </c>
      <c r="P250">
        <f t="shared" si="38"/>
        <v>2</v>
      </c>
      <c r="R250">
        <f t="shared" si="36"/>
        <v>0.80335483913649786</v>
      </c>
      <c r="S250">
        <f t="shared" si="37"/>
        <v>-2.0761738998564954</v>
      </c>
      <c r="T250">
        <f>R250*earth!$B$1</f>
        <v>5123884.7296900488</v>
      </c>
      <c r="U250">
        <f>COS(R250)*earth!$B$1</f>
        <v>4428296.7071712296</v>
      </c>
      <c r="W250">
        <f t="shared" si="39"/>
        <v>2</v>
      </c>
      <c r="X250">
        <f t="shared" si="40"/>
        <v>-3.5829699719324708</v>
      </c>
      <c r="Y250">
        <f t="shared" si="41"/>
        <v>1.1235210850557564E-6</v>
      </c>
      <c r="Z250">
        <f t="shared" si="42"/>
        <v>4.975284721389853</v>
      </c>
      <c r="AA250">
        <f t="shared" si="43"/>
        <v>0</v>
      </c>
      <c r="AB250">
        <f t="shared" si="44"/>
        <v>6.1311607284970995</v>
      </c>
      <c r="AC250">
        <f t="shared" si="45"/>
        <v>3.0655803642485497</v>
      </c>
      <c r="AE250">
        <f>B250-$B$2</f>
        <v>509</v>
      </c>
      <c r="AF250" s="2">
        <f t="shared" si="46"/>
        <v>6.8575079729969346</v>
      </c>
      <c r="AG250" s="2">
        <f t="shared" si="47"/>
        <v>7.2325896001916474</v>
      </c>
    </row>
    <row r="251" spans="1:33" x14ac:dyDescent="0.25">
      <c r="A251" t="s">
        <v>141</v>
      </c>
      <c r="B251">
        <v>1020545699</v>
      </c>
      <c r="C251" t="s">
        <v>176</v>
      </c>
      <c r="D251" t="s">
        <v>132</v>
      </c>
      <c r="E251">
        <v>549145216</v>
      </c>
      <c r="F251" t="s">
        <v>183</v>
      </c>
      <c r="G251" t="s">
        <v>133</v>
      </c>
      <c r="H251">
        <v>-1419199744</v>
      </c>
      <c r="I251" t="s">
        <v>183</v>
      </c>
      <c r="J251" t="s">
        <v>134</v>
      </c>
      <c r="K251">
        <v>110</v>
      </c>
      <c r="L251" t="s">
        <v>180</v>
      </c>
      <c r="M251" t="s">
        <v>184</v>
      </c>
      <c r="N251">
        <v>110</v>
      </c>
      <c r="O251" t="s">
        <v>180</v>
      </c>
      <c r="P251">
        <f t="shared" si="38"/>
        <v>2</v>
      </c>
      <c r="R251">
        <f t="shared" si="36"/>
        <v>0.80335446462946947</v>
      </c>
      <c r="S251">
        <f t="shared" si="37"/>
        <v>-2.0761729635889248</v>
      </c>
      <c r="T251">
        <f>R251*earth!$B$1</f>
        <v>5123882.3410434006</v>
      </c>
      <c r="U251">
        <f>COS(R251)*earth!$B$1</f>
        <v>4428298.4262545649</v>
      </c>
      <c r="W251">
        <f t="shared" si="39"/>
        <v>2</v>
      </c>
      <c r="X251">
        <f t="shared" si="40"/>
        <v>-2.3886466482654214</v>
      </c>
      <c r="Y251">
        <f t="shared" si="41"/>
        <v>9.3626757058373755E-7</v>
      </c>
      <c r="Z251">
        <f t="shared" si="42"/>
        <v>4.1460722093691498</v>
      </c>
      <c r="AA251">
        <f t="shared" si="43"/>
        <v>0</v>
      </c>
      <c r="AB251">
        <f t="shared" si="44"/>
        <v>4.7849292132248742</v>
      </c>
      <c r="AC251">
        <f t="shared" si="45"/>
        <v>2.3924646066124371</v>
      </c>
      <c r="AE251">
        <f>B251-$B$2</f>
        <v>511</v>
      </c>
      <c r="AF251" s="2">
        <f t="shared" si="46"/>
        <v>5.351790905987019</v>
      </c>
      <c r="AG251" s="2">
        <f t="shared" si="47"/>
        <v>6.4243514844246015</v>
      </c>
    </row>
    <row r="252" spans="1:33" x14ac:dyDescent="0.25">
      <c r="A252" t="s">
        <v>141</v>
      </c>
      <c r="B252">
        <v>1020545701</v>
      </c>
      <c r="C252" t="s">
        <v>176</v>
      </c>
      <c r="D252" t="s">
        <v>132</v>
      </c>
      <c r="E252">
        <v>549144640</v>
      </c>
      <c r="F252" t="s">
        <v>183</v>
      </c>
      <c r="G252" t="s">
        <v>133</v>
      </c>
      <c r="H252">
        <v>-1419199232</v>
      </c>
      <c r="I252" t="s">
        <v>183</v>
      </c>
      <c r="J252" t="s">
        <v>134</v>
      </c>
      <c r="K252">
        <v>110</v>
      </c>
      <c r="L252" t="s">
        <v>180</v>
      </c>
      <c r="M252" t="s">
        <v>184</v>
      </c>
      <c r="N252">
        <v>110</v>
      </c>
      <c r="O252" t="s">
        <v>180</v>
      </c>
      <c r="P252">
        <f t="shared" si="38"/>
        <v>2</v>
      </c>
      <c r="R252">
        <f t="shared" si="36"/>
        <v>0.8033536219886559</v>
      </c>
      <c r="S252">
        <f t="shared" si="37"/>
        <v>-2.0761722145748682</v>
      </c>
      <c r="T252">
        <f>R252*earth!$B$1</f>
        <v>5123876.9665884441</v>
      </c>
      <c r="U252">
        <f>COS(R252)*earth!$B$1</f>
        <v>4428302.2941897968</v>
      </c>
      <c r="W252">
        <f t="shared" si="39"/>
        <v>2</v>
      </c>
      <c r="X252">
        <f t="shared" si="40"/>
        <v>-5.3744549565017223</v>
      </c>
      <c r="Y252">
        <f t="shared" si="41"/>
        <v>7.4901405655580788E-7</v>
      </c>
      <c r="Z252">
        <f t="shared" si="42"/>
        <v>3.3168606650264905</v>
      </c>
      <c r="AA252">
        <f t="shared" si="43"/>
        <v>0</v>
      </c>
      <c r="AB252">
        <f t="shared" si="44"/>
        <v>6.3155625838610696</v>
      </c>
      <c r="AC252">
        <f t="shared" si="45"/>
        <v>3.1577812919305348</v>
      </c>
      <c r="AE252">
        <f>B252-$B$2</f>
        <v>513</v>
      </c>
      <c r="AF252" s="2">
        <f t="shared" si="46"/>
        <v>7.0637555742898508</v>
      </c>
      <c r="AG252" s="2">
        <f t="shared" si="47"/>
        <v>5.4242954641151435</v>
      </c>
    </row>
    <row r="253" spans="1:33" x14ac:dyDescent="0.25">
      <c r="A253" t="s">
        <v>141</v>
      </c>
      <c r="B253">
        <v>1020545703</v>
      </c>
      <c r="C253" t="s">
        <v>176</v>
      </c>
      <c r="D253" t="s">
        <v>132</v>
      </c>
      <c r="E253">
        <v>549144384</v>
      </c>
      <c r="F253" t="s">
        <v>183</v>
      </c>
      <c r="G253" t="s">
        <v>133</v>
      </c>
      <c r="H253">
        <v>-1419198848</v>
      </c>
      <c r="I253" t="s">
        <v>183</v>
      </c>
      <c r="J253" t="s">
        <v>134</v>
      </c>
      <c r="K253">
        <v>110</v>
      </c>
      <c r="L253" t="s">
        <v>180</v>
      </c>
      <c r="M253" t="s">
        <v>184</v>
      </c>
      <c r="N253">
        <v>110</v>
      </c>
      <c r="O253" t="s">
        <v>180</v>
      </c>
      <c r="P253">
        <f t="shared" si="38"/>
        <v>2</v>
      </c>
      <c r="R253">
        <f t="shared" si="36"/>
        <v>0.80335324748162751</v>
      </c>
      <c r="S253">
        <f t="shared" si="37"/>
        <v>-2.0761716528143257</v>
      </c>
      <c r="T253">
        <f>R253*earth!$B$1</f>
        <v>5123874.5779417958</v>
      </c>
      <c r="U253">
        <f>COS(R253)*earth!$B$1</f>
        <v>4428304.0132711139</v>
      </c>
      <c r="W253">
        <f t="shared" si="39"/>
        <v>2</v>
      </c>
      <c r="X253">
        <f t="shared" si="40"/>
        <v>-2.3886466482654214</v>
      </c>
      <c r="Y253">
        <f t="shared" si="41"/>
        <v>5.6176054252787821E-7</v>
      </c>
      <c r="Z253">
        <f t="shared" si="42"/>
        <v>2.4876464649735612</v>
      </c>
      <c r="AA253">
        <f t="shared" si="43"/>
        <v>0</v>
      </c>
      <c r="AB253">
        <f t="shared" si="44"/>
        <v>3.448770468582258</v>
      </c>
      <c r="AC253">
        <f t="shared" si="45"/>
        <v>1.724385234291129</v>
      </c>
      <c r="AE253">
        <f>B253-$B$2</f>
        <v>515</v>
      </c>
      <c r="AF253" s="2">
        <f t="shared" si="46"/>
        <v>3.8573399120685599</v>
      </c>
      <c r="AG253" s="2">
        <f t="shared" si="47"/>
        <v>5.5257178306929511</v>
      </c>
    </row>
    <row r="254" spans="1:33" x14ac:dyDescent="0.25">
      <c r="A254" t="s">
        <v>141</v>
      </c>
      <c r="B254">
        <v>1020545705</v>
      </c>
      <c r="C254" t="s">
        <v>176</v>
      </c>
      <c r="D254" t="s">
        <v>132</v>
      </c>
      <c r="E254">
        <v>549143872</v>
      </c>
      <c r="F254" t="s">
        <v>183</v>
      </c>
      <c r="G254" t="s">
        <v>133</v>
      </c>
      <c r="H254">
        <v>-1419198592</v>
      </c>
      <c r="I254" t="s">
        <v>183</v>
      </c>
      <c r="J254" t="s">
        <v>134</v>
      </c>
      <c r="K254">
        <v>110</v>
      </c>
      <c r="L254" t="s">
        <v>180</v>
      </c>
      <c r="M254" t="s">
        <v>184</v>
      </c>
      <c r="N254">
        <v>110</v>
      </c>
      <c r="O254" t="s">
        <v>180</v>
      </c>
      <c r="P254">
        <f t="shared" si="38"/>
        <v>2</v>
      </c>
      <c r="R254">
        <f t="shared" si="36"/>
        <v>0.80335249846757095</v>
      </c>
      <c r="S254">
        <f t="shared" si="37"/>
        <v>-2.0761712783072972</v>
      </c>
      <c r="T254">
        <f>R254*earth!$B$1</f>
        <v>5123869.8006485002</v>
      </c>
      <c r="U254">
        <f>COS(R254)*earth!$B$1</f>
        <v>4428307.4514318826</v>
      </c>
      <c r="W254">
        <f t="shared" si="39"/>
        <v>2</v>
      </c>
      <c r="X254">
        <f t="shared" si="40"/>
        <v>-4.7772932955995202</v>
      </c>
      <c r="Y254">
        <f t="shared" si="41"/>
        <v>3.7450702849994855E-7</v>
      </c>
      <c r="Z254">
        <f t="shared" si="42"/>
        <v>1.6584322649199346</v>
      </c>
      <c r="AA254">
        <f t="shared" si="43"/>
        <v>0</v>
      </c>
      <c r="AB254">
        <f t="shared" si="44"/>
        <v>5.0569683417545326</v>
      </c>
      <c r="AC254">
        <f t="shared" si="45"/>
        <v>2.5284841708772663</v>
      </c>
      <c r="AE254">
        <f>B254-$B$2</f>
        <v>517</v>
      </c>
      <c r="AF254" s="2">
        <f t="shared" si="46"/>
        <v>5.6560580057204417</v>
      </c>
      <c r="AG254" s="2">
        <f t="shared" si="47"/>
        <v>4.5422524356246265</v>
      </c>
    </row>
    <row r="255" spans="1:33" x14ac:dyDescent="0.25">
      <c r="A255" t="s">
        <v>141</v>
      </c>
      <c r="B255">
        <v>1020545707</v>
      </c>
      <c r="C255" t="s">
        <v>176</v>
      </c>
      <c r="D255" t="s">
        <v>132</v>
      </c>
      <c r="E255">
        <v>549143488</v>
      </c>
      <c r="F255" t="s">
        <v>183</v>
      </c>
      <c r="G255" t="s">
        <v>133</v>
      </c>
      <c r="H255">
        <v>-1419198464</v>
      </c>
      <c r="I255" t="s">
        <v>183</v>
      </c>
      <c r="J255" t="s">
        <v>134</v>
      </c>
      <c r="K255">
        <v>110</v>
      </c>
      <c r="L255" t="s">
        <v>180</v>
      </c>
      <c r="M255" t="s">
        <v>184</v>
      </c>
      <c r="N255">
        <v>110</v>
      </c>
      <c r="O255" t="s">
        <v>180</v>
      </c>
      <c r="P255">
        <f t="shared" si="38"/>
        <v>2</v>
      </c>
      <c r="R255">
        <f t="shared" si="36"/>
        <v>0.80335193670702854</v>
      </c>
      <c r="S255">
        <f t="shared" si="37"/>
        <v>-2.0761710910537832</v>
      </c>
      <c r="T255">
        <f>R255*earth!$B$1</f>
        <v>5123866.2176785292</v>
      </c>
      <c r="U255">
        <f>COS(R255)*earth!$B$1</f>
        <v>4428310.0300508291</v>
      </c>
      <c r="W255">
        <f t="shared" si="39"/>
        <v>2</v>
      </c>
      <c r="X255">
        <f t="shared" si="40"/>
        <v>-3.5829699710011482</v>
      </c>
      <c r="Y255">
        <f t="shared" si="41"/>
        <v>1.8725351402792967E-7</v>
      </c>
      <c r="Z255">
        <f t="shared" si="42"/>
        <v>0.82921661433214455</v>
      </c>
      <c r="AA255">
        <f t="shared" si="43"/>
        <v>0</v>
      </c>
      <c r="AB255">
        <f t="shared" si="44"/>
        <v>3.6776723625930074</v>
      </c>
      <c r="AC255">
        <f t="shared" si="45"/>
        <v>1.8388361812965037</v>
      </c>
      <c r="AE255">
        <f>B255-$B$2</f>
        <v>519</v>
      </c>
      <c r="AF255" s="2">
        <f t="shared" si="46"/>
        <v>4.1133593890848781</v>
      </c>
      <c r="AG255" s="2">
        <f t="shared" si="47"/>
        <v>4.7803665338373511</v>
      </c>
    </row>
    <row r="256" spans="1:33" x14ac:dyDescent="0.25">
      <c r="A256" t="s">
        <v>141</v>
      </c>
      <c r="B256">
        <v>1020545709</v>
      </c>
      <c r="C256" t="s">
        <v>176</v>
      </c>
      <c r="D256" t="s">
        <v>132</v>
      </c>
      <c r="E256">
        <v>549143232</v>
      </c>
      <c r="F256" t="s">
        <v>183</v>
      </c>
      <c r="G256" t="s">
        <v>133</v>
      </c>
      <c r="H256">
        <v>-1419197952</v>
      </c>
      <c r="I256" t="s">
        <v>183</v>
      </c>
      <c r="J256" t="s">
        <v>134</v>
      </c>
      <c r="K256">
        <v>110</v>
      </c>
      <c r="L256" t="s">
        <v>180</v>
      </c>
      <c r="M256" t="s">
        <v>184</v>
      </c>
      <c r="N256">
        <v>110</v>
      </c>
      <c r="O256" t="s">
        <v>180</v>
      </c>
      <c r="P256">
        <f t="shared" si="38"/>
        <v>2</v>
      </c>
      <c r="R256">
        <f t="shared" si="36"/>
        <v>0.80335156220000026</v>
      </c>
      <c r="S256">
        <f t="shared" si="37"/>
        <v>-2.0761703420397266</v>
      </c>
      <c r="T256">
        <f>R256*earth!$B$1</f>
        <v>5123863.8290318819</v>
      </c>
      <c r="U256">
        <f>COS(R256)*earth!$B$1</f>
        <v>4428311.7491293503</v>
      </c>
      <c r="W256">
        <f t="shared" si="39"/>
        <v>2</v>
      </c>
      <c r="X256">
        <f t="shared" si="40"/>
        <v>-2.3886466473340988</v>
      </c>
      <c r="Y256">
        <f t="shared" si="41"/>
        <v>7.4901405655580788E-7</v>
      </c>
      <c r="Z256">
        <f t="shared" si="42"/>
        <v>3.3168677469091197</v>
      </c>
      <c r="AA256">
        <f t="shared" si="43"/>
        <v>0</v>
      </c>
      <c r="AB256">
        <f t="shared" si="44"/>
        <v>4.0874496273723562</v>
      </c>
      <c r="AC256">
        <f t="shared" si="45"/>
        <v>2.0437248136861781</v>
      </c>
      <c r="AE256">
        <f>B256-$B$2</f>
        <v>521</v>
      </c>
      <c r="AF256" s="2">
        <f t="shared" si="46"/>
        <v>4.5716822067067335</v>
      </c>
      <c r="AG256" s="2">
        <f t="shared" si="47"/>
        <v>4.8987327563267016</v>
      </c>
    </row>
    <row r="257" spans="1:33" x14ac:dyDescent="0.25">
      <c r="A257" t="s">
        <v>141</v>
      </c>
      <c r="B257">
        <v>1020545711</v>
      </c>
      <c r="C257" t="s">
        <v>176</v>
      </c>
      <c r="D257" t="s">
        <v>132</v>
      </c>
      <c r="E257">
        <v>549142656</v>
      </c>
      <c r="F257" t="s">
        <v>183</v>
      </c>
      <c r="G257" t="s">
        <v>133</v>
      </c>
      <c r="H257">
        <v>-1419197952</v>
      </c>
      <c r="I257" t="s">
        <v>183</v>
      </c>
      <c r="J257" t="s">
        <v>134</v>
      </c>
      <c r="K257">
        <v>110</v>
      </c>
      <c r="L257" t="s">
        <v>180</v>
      </c>
      <c r="M257" t="s">
        <v>184</v>
      </c>
      <c r="N257">
        <v>110</v>
      </c>
      <c r="O257" t="s">
        <v>180</v>
      </c>
      <c r="P257">
        <f t="shared" si="38"/>
        <v>2</v>
      </c>
      <c r="R257">
        <f t="shared" si="36"/>
        <v>0.80335071955918658</v>
      </c>
      <c r="S257">
        <f t="shared" si="37"/>
        <v>-2.0761703420397266</v>
      </c>
      <c r="T257">
        <f>R257*earth!$B$1</f>
        <v>5123858.4545769235</v>
      </c>
      <c r="U257">
        <f>COS(R257)*earth!$B$1</f>
        <v>4428315.6170537528</v>
      </c>
      <c r="W257">
        <f t="shared" si="39"/>
        <v>2</v>
      </c>
      <c r="X257">
        <f t="shared" si="40"/>
        <v>-5.3744549583643675</v>
      </c>
      <c r="Y257">
        <f t="shared" si="41"/>
        <v>0</v>
      </c>
      <c r="Z257">
        <f t="shared" si="42"/>
        <v>0</v>
      </c>
      <c r="AA257">
        <f t="shared" si="43"/>
        <v>0</v>
      </c>
      <c r="AB257">
        <f t="shared" si="44"/>
        <v>5.3744549583643675</v>
      </c>
      <c r="AC257">
        <f t="shared" si="45"/>
        <v>2.6872274791821837</v>
      </c>
      <c r="AE257">
        <f>B257-$B$2</f>
        <v>523</v>
      </c>
      <c r="AF257" s="2">
        <f t="shared" si="46"/>
        <v>6.0111566731884922</v>
      </c>
      <c r="AG257" s="2">
        <f t="shared" si="47"/>
        <v>5.1538252327172955</v>
      </c>
    </row>
    <row r="258" spans="1:33" x14ac:dyDescent="0.25">
      <c r="A258" t="s">
        <v>141</v>
      </c>
      <c r="B258">
        <v>1020545713</v>
      </c>
      <c r="C258" t="s">
        <v>176</v>
      </c>
      <c r="D258" t="s">
        <v>132</v>
      </c>
      <c r="E258">
        <v>549142272</v>
      </c>
      <c r="F258" t="s">
        <v>183</v>
      </c>
      <c r="G258" t="s">
        <v>133</v>
      </c>
      <c r="H258">
        <v>-1419197568</v>
      </c>
      <c r="I258" t="s">
        <v>183</v>
      </c>
      <c r="J258" t="s">
        <v>134</v>
      </c>
      <c r="K258">
        <v>110</v>
      </c>
      <c r="L258" t="s">
        <v>180</v>
      </c>
      <c r="M258" t="s">
        <v>184</v>
      </c>
      <c r="N258">
        <v>110</v>
      </c>
      <c r="O258" t="s">
        <v>180</v>
      </c>
      <c r="P258">
        <f t="shared" si="38"/>
        <v>2</v>
      </c>
      <c r="R258">
        <f t="shared" si="36"/>
        <v>0.80335015779864416</v>
      </c>
      <c r="S258">
        <f t="shared" si="37"/>
        <v>-2.0761697802791841</v>
      </c>
      <c r="T258">
        <f>R258*earth!$B$1</f>
        <v>5123854.8716069525</v>
      </c>
      <c r="U258">
        <f>COS(R258)*earth!$B$1</f>
        <v>4428318.1956682736</v>
      </c>
      <c r="W258">
        <f t="shared" si="39"/>
        <v>2</v>
      </c>
      <c r="X258">
        <f t="shared" si="40"/>
        <v>-3.5829699710011482</v>
      </c>
      <c r="Y258">
        <f t="shared" si="41"/>
        <v>5.6176054252787821E-7</v>
      </c>
      <c r="Z258">
        <f t="shared" si="42"/>
        <v>2.4876544320846841</v>
      </c>
      <c r="AA258">
        <f t="shared" si="43"/>
        <v>0</v>
      </c>
      <c r="AB258">
        <f t="shared" si="44"/>
        <v>4.3618916064669166</v>
      </c>
      <c r="AC258">
        <f t="shared" si="45"/>
        <v>2.1809458032334583</v>
      </c>
      <c r="AE258">
        <f>B258-$B$2</f>
        <v>525</v>
      </c>
      <c r="AF258" s="2">
        <f t="shared" si="46"/>
        <v>4.8786368182566617</v>
      </c>
      <c r="AG258" s="2">
        <f t="shared" si="47"/>
        <v>5.4138679649860784</v>
      </c>
    </row>
    <row r="259" spans="1:33" x14ac:dyDescent="0.25">
      <c r="A259" t="s">
        <v>141</v>
      </c>
      <c r="B259">
        <v>1020545715</v>
      </c>
      <c r="C259" t="s">
        <v>176</v>
      </c>
      <c r="D259" t="s">
        <v>132</v>
      </c>
      <c r="E259">
        <v>549142016</v>
      </c>
      <c r="F259" t="s">
        <v>183</v>
      </c>
      <c r="G259" t="s">
        <v>133</v>
      </c>
      <c r="H259">
        <v>-1419196928</v>
      </c>
      <c r="I259" t="s">
        <v>183</v>
      </c>
      <c r="J259" t="s">
        <v>134</v>
      </c>
      <c r="K259">
        <v>110</v>
      </c>
      <c r="L259" t="s">
        <v>180</v>
      </c>
      <c r="M259" t="s">
        <v>184</v>
      </c>
      <c r="N259">
        <v>110</v>
      </c>
      <c r="O259" t="s">
        <v>180</v>
      </c>
      <c r="P259">
        <f t="shared" si="38"/>
        <v>2</v>
      </c>
      <c r="R259">
        <f t="shared" ref="R259:R322" si="48">RADIANS(E259* (180 / 2 ^31))</f>
        <v>0.80334978329161588</v>
      </c>
      <c r="S259">
        <f t="shared" ref="S259:S322" si="49">RADIANS(H259* (180 / 2 ^31))</f>
        <v>-2.0761688440116135</v>
      </c>
      <c r="T259">
        <f>R259*earth!$B$1</f>
        <v>5123852.4829603052</v>
      </c>
      <c r="U259">
        <f>COS(R259)*earth!$B$1</f>
        <v>4428319.9147438454</v>
      </c>
      <c r="W259">
        <f t="shared" si="39"/>
        <v>2</v>
      </c>
      <c r="X259">
        <f t="shared" si="40"/>
        <v>-2.3886466473340988</v>
      </c>
      <c r="Y259">
        <f t="shared" si="41"/>
        <v>9.3626757058373755E-7</v>
      </c>
      <c r="Z259">
        <f t="shared" si="42"/>
        <v>4.1460923283448041</v>
      </c>
      <c r="AA259">
        <f t="shared" si="43"/>
        <v>0</v>
      </c>
      <c r="AB259">
        <f t="shared" si="44"/>
        <v>4.7849466455729752</v>
      </c>
      <c r="AC259">
        <f t="shared" si="45"/>
        <v>2.3924733227864876</v>
      </c>
      <c r="AE259">
        <f>B259-$B$2</f>
        <v>527</v>
      </c>
      <c r="AF259" s="2">
        <f t="shared" si="46"/>
        <v>5.3518104035130811</v>
      </c>
      <c r="AG259" s="2">
        <f t="shared" si="47"/>
        <v>5.2236906802211243</v>
      </c>
    </row>
    <row r="260" spans="1:33" x14ac:dyDescent="0.25">
      <c r="A260" t="s">
        <v>141</v>
      </c>
      <c r="B260">
        <v>1020545717</v>
      </c>
      <c r="C260" t="s">
        <v>176</v>
      </c>
      <c r="D260" t="s">
        <v>132</v>
      </c>
      <c r="E260">
        <v>549141568</v>
      </c>
      <c r="F260" t="s">
        <v>183</v>
      </c>
      <c r="G260" t="s">
        <v>133</v>
      </c>
      <c r="H260">
        <v>-1419196544</v>
      </c>
      <c r="I260" t="s">
        <v>183</v>
      </c>
      <c r="J260" t="s">
        <v>134</v>
      </c>
      <c r="K260">
        <v>110</v>
      </c>
      <c r="L260" t="s">
        <v>180</v>
      </c>
      <c r="M260" t="s">
        <v>184</v>
      </c>
      <c r="N260">
        <v>110</v>
      </c>
      <c r="O260" t="s">
        <v>180</v>
      </c>
      <c r="P260">
        <f t="shared" ref="P260:P323" si="50">B260-B259</f>
        <v>2</v>
      </c>
      <c r="R260">
        <f t="shared" si="48"/>
        <v>0.80334912790431634</v>
      </c>
      <c r="S260">
        <f t="shared" si="49"/>
        <v>-2.076168282251071</v>
      </c>
      <c r="T260">
        <f>R260*earth!$B$1</f>
        <v>5123848.3028286714</v>
      </c>
      <c r="U260">
        <f>COS(R260)*earth!$B$1</f>
        <v>4428322.9231246002</v>
      </c>
      <c r="W260">
        <f t="shared" ref="W260:W323" si="51">B260-B259</f>
        <v>2</v>
      </c>
      <c r="X260">
        <f t="shared" ref="X260:X323" si="52">T260-T259</f>
        <v>-4.1801316337659955</v>
      </c>
      <c r="Y260">
        <f t="shared" ref="Y260:Y323" si="53">S260-S259</f>
        <v>5.6176054252787821E-7</v>
      </c>
      <c r="Z260">
        <f t="shared" ref="Z260:Z323" si="54">Y260*U260</f>
        <v>2.487657087783115</v>
      </c>
      <c r="AA260">
        <f t="shared" ref="AA260:AA323" si="55">N260-N259</f>
        <v>0</v>
      </c>
      <c r="AB260">
        <f t="shared" ref="AB260:AB323" si="56">SQRT(X260*X260+Z260*Z260+AA260*AA260)</f>
        <v>4.864353838076414</v>
      </c>
      <c r="AC260">
        <f t="shared" ref="AC260:AC323" si="57">AB260/W260</f>
        <v>2.432176919038207</v>
      </c>
      <c r="AE260">
        <f>B260-$B$2</f>
        <v>529</v>
      </c>
      <c r="AF260" s="2">
        <f t="shared" ref="AF260:AF323" si="58">AC260*3600/1609.344</f>
        <v>5.4406248188936273</v>
      </c>
      <c r="AG260" s="2">
        <f t="shared" si="47"/>
        <v>5.9376134065502422</v>
      </c>
    </row>
    <row r="261" spans="1:33" x14ac:dyDescent="0.25">
      <c r="A261" t="s">
        <v>141</v>
      </c>
      <c r="B261">
        <v>1020545719</v>
      </c>
      <c r="C261" t="s">
        <v>176</v>
      </c>
      <c r="D261" t="s">
        <v>132</v>
      </c>
      <c r="E261">
        <v>549141312</v>
      </c>
      <c r="F261" t="s">
        <v>183</v>
      </c>
      <c r="G261" t="s">
        <v>133</v>
      </c>
      <c r="H261">
        <v>-1419195648</v>
      </c>
      <c r="I261" t="s">
        <v>183</v>
      </c>
      <c r="J261" t="s">
        <v>134</v>
      </c>
      <c r="K261">
        <v>110</v>
      </c>
      <c r="L261" t="s">
        <v>180</v>
      </c>
      <c r="M261" t="s">
        <v>184</v>
      </c>
      <c r="N261">
        <v>110</v>
      </c>
      <c r="O261" t="s">
        <v>180</v>
      </c>
      <c r="P261">
        <f t="shared" si="50"/>
        <v>2</v>
      </c>
      <c r="R261">
        <f t="shared" si="48"/>
        <v>0.80334875339728806</v>
      </c>
      <c r="S261">
        <f t="shared" si="49"/>
        <v>-2.0761669714764719</v>
      </c>
      <c r="T261">
        <f>R261*earth!$B$1</f>
        <v>5123845.9141820231</v>
      </c>
      <c r="U261">
        <f>COS(R261)*earth!$B$1</f>
        <v>4428324.642198463</v>
      </c>
      <c r="W261">
        <f t="shared" si="51"/>
        <v>2</v>
      </c>
      <c r="X261">
        <f t="shared" si="52"/>
        <v>-2.3886466482654214</v>
      </c>
      <c r="Y261">
        <f t="shared" si="53"/>
        <v>1.3107745990836861E-6</v>
      </c>
      <c r="Z261">
        <f t="shared" si="54"/>
        <v>5.8045354574900978</v>
      </c>
      <c r="AA261">
        <f t="shared" si="55"/>
        <v>0</v>
      </c>
      <c r="AB261">
        <f t="shared" si="56"/>
        <v>6.2768036999359325</v>
      </c>
      <c r="AC261">
        <f t="shared" si="57"/>
        <v>3.1384018499679662</v>
      </c>
      <c r="AE261">
        <f>B261-$B$2</f>
        <v>531</v>
      </c>
      <c r="AF261" s="2">
        <f t="shared" si="58"/>
        <v>7.020404997244019</v>
      </c>
      <c r="AG261" s="2">
        <f t="shared" ref="AG261:AG324" si="59">AVERAGE(AF260:AF262)</f>
        <v>5.7424922714194677</v>
      </c>
    </row>
    <row r="262" spans="1:33" x14ac:dyDescent="0.25">
      <c r="A262" t="s">
        <v>141</v>
      </c>
      <c r="B262">
        <v>1020545721</v>
      </c>
      <c r="C262" t="s">
        <v>176</v>
      </c>
      <c r="D262" t="s">
        <v>132</v>
      </c>
      <c r="E262">
        <v>549140864</v>
      </c>
      <c r="F262" t="s">
        <v>183</v>
      </c>
      <c r="G262" t="s">
        <v>133</v>
      </c>
      <c r="H262">
        <v>-1419195520</v>
      </c>
      <c r="I262" t="s">
        <v>183</v>
      </c>
      <c r="J262" t="s">
        <v>134</v>
      </c>
      <c r="K262">
        <v>110</v>
      </c>
      <c r="L262" t="s">
        <v>180</v>
      </c>
      <c r="M262" t="s">
        <v>184</v>
      </c>
      <c r="N262">
        <v>110</v>
      </c>
      <c r="O262" t="s">
        <v>180</v>
      </c>
      <c r="P262">
        <f t="shared" si="50"/>
        <v>2</v>
      </c>
      <c r="R262">
        <f t="shared" si="48"/>
        <v>0.80334809800998852</v>
      </c>
      <c r="S262">
        <f t="shared" si="49"/>
        <v>-2.0761667842229579</v>
      </c>
      <c r="T262">
        <f>R262*earth!$B$1</f>
        <v>5123841.7340503903</v>
      </c>
      <c r="U262">
        <f>COS(R262)*earth!$B$1</f>
        <v>4428327.6505762292</v>
      </c>
      <c r="W262">
        <f t="shared" si="51"/>
        <v>2</v>
      </c>
      <c r="X262">
        <f t="shared" si="52"/>
        <v>-4.1801316328346729</v>
      </c>
      <c r="Y262">
        <f t="shared" si="53"/>
        <v>1.8725351402792967E-7</v>
      </c>
      <c r="Z262">
        <f t="shared" si="54"/>
        <v>0.82921991383744476</v>
      </c>
      <c r="AA262">
        <f t="shared" si="55"/>
        <v>0</v>
      </c>
      <c r="AB262">
        <f t="shared" si="56"/>
        <v>4.2615849320798063</v>
      </c>
      <c r="AC262">
        <f t="shared" si="57"/>
        <v>2.1307924660399031</v>
      </c>
      <c r="AE262">
        <f>B262-$B$2</f>
        <v>533</v>
      </c>
      <c r="AF262" s="2">
        <f t="shared" si="58"/>
        <v>4.7664469981207569</v>
      </c>
      <c r="AG262" s="2">
        <f t="shared" si="59"/>
        <v>5.4009206437009993</v>
      </c>
    </row>
    <row r="263" spans="1:33" x14ac:dyDescent="0.25">
      <c r="A263" t="s">
        <v>141</v>
      </c>
      <c r="B263">
        <v>1020545723</v>
      </c>
      <c r="C263" t="s">
        <v>176</v>
      </c>
      <c r="D263" t="s">
        <v>132</v>
      </c>
      <c r="E263">
        <v>549140480</v>
      </c>
      <c r="F263" t="s">
        <v>183</v>
      </c>
      <c r="G263" t="s">
        <v>133</v>
      </c>
      <c r="H263">
        <v>-1419195264</v>
      </c>
      <c r="I263" t="s">
        <v>183</v>
      </c>
      <c r="J263" t="s">
        <v>134</v>
      </c>
      <c r="K263">
        <v>110</v>
      </c>
      <c r="L263" t="s">
        <v>180</v>
      </c>
      <c r="M263" t="s">
        <v>184</v>
      </c>
      <c r="N263">
        <v>110</v>
      </c>
      <c r="O263" t="s">
        <v>180</v>
      </c>
      <c r="P263">
        <f t="shared" si="50"/>
        <v>2</v>
      </c>
      <c r="R263">
        <f t="shared" si="48"/>
        <v>0.8033475362494461</v>
      </c>
      <c r="S263">
        <f t="shared" si="49"/>
        <v>-2.0761664097159294</v>
      </c>
      <c r="T263">
        <f>R263*earth!$B$1</f>
        <v>5123838.1510804184</v>
      </c>
      <c r="U263">
        <f>COS(R263)*earth!$B$1</f>
        <v>4428330.2291842289</v>
      </c>
      <c r="W263">
        <f t="shared" si="51"/>
        <v>2</v>
      </c>
      <c r="X263">
        <f t="shared" si="52"/>
        <v>-3.5829699719324708</v>
      </c>
      <c r="Y263">
        <f t="shared" si="53"/>
        <v>3.7450702849994855E-7</v>
      </c>
      <c r="Z263">
        <f t="shared" si="54"/>
        <v>1.6584407953482816</v>
      </c>
      <c r="AA263">
        <f t="shared" si="55"/>
        <v>0</v>
      </c>
      <c r="AB263">
        <f t="shared" si="56"/>
        <v>3.9481767553448277</v>
      </c>
      <c r="AC263">
        <f t="shared" si="57"/>
        <v>1.9740883776724139</v>
      </c>
      <c r="AE263">
        <f>B263-$B$2</f>
        <v>535</v>
      </c>
      <c r="AF263" s="2">
        <f t="shared" si="58"/>
        <v>4.4159099357382203</v>
      </c>
      <c r="AG263" s="2">
        <f t="shared" si="59"/>
        <v>4.8811148432102813</v>
      </c>
    </row>
    <row r="264" spans="1:33" x14ac:dyDescent="0.25">
      <c r="A264" t="s">
        <v>141</v>
      </c>
      <c r="B264">
        <v>1020545725</v>
      </c>
      <c r="C264" t="s">
        <v>176</v>
      </c>
      <c r="D264" t="s">
        <v>132</v>
      </c>
      <c r="E264">
        <v>549140096</v>
      </c>
      <c r="F264" t="s">
        <v>183</v>
      </c>
      <c r="G264" t="s">
        <v>133</v>
      </c>
      <c r="H264">
        <v>-1419194752</v>
      </c>
      <c r="I264" t="s">
        <v>183</v>
      </c>
      <c r="J264" t="s">
        <v>134</v>
      </c>
      <c r="K264">
        <v>110</v>
      </c>
      <c r="L264" t="s">
        <v>180</v>
      </c>
      <c r="M264" t="s">
        <v>184</v>
      </c>
      <c r="N264">
        <v>110</v>
      </c>
      <c r="O264" t="s">
        <v>180</v>
      </c>
      <c r="P264">
        <f t="shared" si="50"/>
        <v>2</v>
      </c>
      <c r="R264">
        <f t="shared" si="48"/>
        <v>0.80334697448890369</v>
      </c>
      <c r="S264">
        <f t="shared" si="49"/>
        <v>-2.0761656607018728</v>
      </c>
      <c r="T264">
        <f>R264*earth!$B$1</f>
        <v>5123834.5681104474</v>
      </c>
      <c r="U264">
        <f>COS(R264)*earth!$B$1</f>
        <v>4428332.8077908307</v>
      </c>
      <c r="W264">
        <f t="shared" si="51"/>
        <v>2</v>
      </c>
      <c r="X264">
        <f t="shared" si="52"/>
        <v>-3.5829699710011482</v>
      </c>
      <c r="Y264">
        <f t="shared" si="53"/>
        <v>7.4901405655580788E-7</v>
      </c>
      <c r="Z264">
        <f t="shared" si="54"/>
        <v>3.3168835201425808</v>
      </c>
      <c r="AA264">
        <f t="shared" si="55"/>
        <v>0</v>
      </c>
      <c r="AB264">
        <f t="shared" si="56"/>
        <v>4.8825597896277122</v>
      </c>
      <c r="AC264">
        <f t="shared" si="57"/>
        <v>2.4412798948138561</v>
      </c>
      <c r="AE264">
        <f>B264-$B$2</f>
        <v>537</v>
      </c>
      <c r="AF264" s="2">
        <f t="shared" si="58"/>
        <v>5.4609875957718685</v>
      </c>
      <c r="AG264" s="2">
        <f t="shared" si="59"/>
        <v>4.8161984078108278</v>
      </c>
    </row>
    <row r="265" spans="1:33" x14ac:dyDescent="0.25">
      <c r="A265" t="s">
        <v>141</v>
      </c>
      <c r="B265">
        <v>1020545727</v>
      </c>
      <c r="C265" t="s">
        <v>176</v>
      </c>
      <c r="D265" t="s">
        <v>132</v>
      </c>
      <c r="E265">
        <v>549139840</v>
      </c>
      <c r="F265" t="s">
        <v>183</v>
      </c>
      <c r="G265" t="s">
        <v>133</v>
      </c>
      <c r="H265">
        <v>-1419194240</v>
      </c>
      <c r="I265" t="s">
        <v>183</v>
      </c>
      <c r="J265" t="s">
        <v>134</v>
      </c>
      <c r="K265">
        <v>110</v>
      </c>
      <c r="L265" t="s">
        <v>180</v>
      </c>
      <c r="M265" t="s">
        <v>184</v>
      </c>
      <c r="N265">
        <v>110</v>
      </c>
      <c r="O265" t="s">
        <v>180</v>
      </c>
      <c r="P265">
        <f t="shared" si="50"/>
        <v>2</v>
      </c>
      <c r="R265">
        <f t="shared" si="48"/>
        <v>0.80334659998187541</v>
      </c>
      <c r="S265">
        <f t="shared" si="49"/>
        <v>-2.0761649116878163</v>
      </c>
      <c r="T265">
        <f>R265*earth!$B$1</f>
        <v>5123832.1794637991</v>
      </c>
      <c r="U265">
        <f>COS(R265)*earth!$B$1</f>
        <v>4428334.5268611228</v>
      </c>
      <c r="W265">
        <f t="shared" si="51"/>
        <v>2</v>
      </c>
      <c r="X265">
        <f t="shared" si="52"/>
        <v>-2.3886466482654214</v>
      </c>
      <c r="Y265">
        <f t="shared" si="53"/>
        <v>7.4901405655580788E-7</v>
      </c>
      <c r="Z265">
        <f t="shared" si="54"/>
        <v>3.3168848077503936</v>
      </c>
      <c r="AA265">
        <f t="shared" si="55"/>
        <v>0</v>
      </c>
      <c r="AB265">
        <f t="shared" si="56"/>
        <v>4.0874634723939733</v>
      </c>
      <c r="AC265">
        <f t="shared" si="57"/>
        <v>2.0437317361969867</v>
      </c>
      <c r="AE265">
        <f>B265-$B$2</f>
        <v>539</v>
      </c>
      <c r="AF265" s="2">
        <f t="shared" si="58"/>
        <v>4.5716976919223935</v>
      </c>
      <c r="AG265" s="2">
        <f t="shared" si="59"/>
        <v>4.4668210476139212</v>
      </c>
    </row>
    <row r="266" spans="1:33" x14ac:dyDescent="0.25">
      <c r="A266" t="s">
        <v>141</v>
      </c>
      <c r="B266">
        <v>1020545730</v>
      </c>
      <c r="C266" t="s">
        <v>176</v>
      </c>
      <c r="D266" t="s">
        <v>132</v>
      </c>
      <c r="E266">
        <v>549139648</v>
      </c>
      <c r="F266" t="s">
        <v>183</v>
      </c>
      <c r="G266" t="s">
        <v>133</v>
      </c>
      <c r="H266">
        <v>-1419193600</v>
      </c>
      <c r="I266" t="s">
        <v>183</v>
      </c>
      <c r="J266" t="s">
        <v>134</v>
      </c>
      <c r="K266">
        <v>110</v>
      </c>
      <c r="L266" t="s">
        <v>180</v>
      </c>
      <c r="M266" t="s">
        <v>184</v>
      </c>
      <c r="N266">
        <v>110</v>
      </c>
      <c r="O266" t="s">
        <v>180</v>
      </c>
      <c r="P266">
        <f t="shared" si="50"/>
        <v>3</v>
      </c>
      <c r="R266">
        <f t="shared" si="48"/>
        <v>0.80334631910160414</v>
      </c>
      <c r="S266">
        <f t="shared" si="49"/>
        <v>-2.0761639754202457</v>
      </c>
      <c r="T266">
        <f>R266*earth!$B$1</f>
        <v>5123830.3879788136</v>
      </c>
      <c r="U266">
        <f>COS(R266)*earth!$B$1</f>
        <v>4428335.8161634346</v>
      </c>
      <c r="W266">
        <f t="shared" si="51"/>
        <v>3</v>
      </c>
      <c r="X266">
        <f t="shared" si="52"/>
        <v>-1.7914849855005741</v>
      </c>
      <c r="Y266">
        <f t="shared" si="53"/>
        <v>9.3626757058373755E-7</v>
      </c>
      <c r="Z266">
        <f t="shared" si="54"/>
        <v>4.1461072163282919</v>
      </c>
      <c r="AA266">
        <f t="shared" si="55"/>
        <v>0</v>
      </c>
      <c r="AB266">
        <f t="shared" si="56"/>
        <v>4.5165942370954166</v>
      </c>
      <c r="AC266">
        <f t="shared" si="57"/>
        <v>1.5055314123651389</v>
      </c>
      <c r="AE266">
        <f>B266-$B$2</f>
        <v>542</v>
      </c>
      <c r="AF266" s="2">
        <f t="shared" si="58"/>
        <v>3.3677778551475011</v>
      </c>
      <c r="AG266" s="2">
        <f t="shared" si="59"/>
        <v>4.0954025240722771</v>
      </c>
    </row>
    <row r="267" spans="1:33" x14ac:dyDescent="0.25">
      <c r="A267" t="s">
        <v>141</v>
      </c>
      <c r="B267">
        <v>1020545732</v>
      </c>
      <c r="C267" t="s">
        <v>176</v>
      </c>
      <c r="D267" t="s">
        <v>132</v>
      </c>
      <c r="E267">
        <v>549139328</v>
      </c>
      <c r="F267" t="s">
        <v>183</v>
      </c>
      <c r="G267" t="s">
        <v>133</v>
      </c>
      <c r="H267">
        <v>-1419193216</v>
      </c>
      <c r="I267" t="s">
        <v>183</v>
      </c>
      <c r="J267" t="s">
        <v>134</v>
      </c>
      <c r="K267">
        <v>110</v>
      </c>
      <c r="L267" t="s">
        <v>180</v>
      </c>
      <c r="M267" t="s">
        <v>184</v>
      </c>
      <c r="N267">
        <v>110</v>
      </c>
      <c r="O267" t="s">
        <v>180</v>
      </c>
      <c r="P267">
        <f t="shared" si="50"/>
        <v>2</v>
      </c>
      <c r="R267">
        <f t="shared" si="48"/>
        <v>0.80334585096781874</v>
      </c>
      <c r="S267">
        <f t="shared" si="49"/>
        <v>-2.0761634136597031</v>
      </c>
      <c r="T267">
        <f>R267*earth!$B$1</f>
        <v>5123827.4021705035</v>
      </c>
      <c r="U267">
        <f>COS(R267)*earth!$B$1</f>
        <v>4428337.9649998434</v>
      </c>
      <c r="W267">
        <f t="shared" si="51"/>
        <v>2</v>
      </c>
      <c r="X267">
        <f t="shared" si="52"/>
        <v>-2.9858083100989461</v>
      </c>
      <c r="Y267">
        <f t="shared" si="53"/>
        <v>5.6176054252787821E-7</v>
      </c>
      <c r="Z267">
        <f t="shared" si="54"/>
        <v>2.4876655377151122</v>
      </c>
      <c r="AA267">
        <f t="shared" si="55"/>
        <v>0</v>
      </c>
      <c r="AB267">
        <f t="shared" si="56"/>
        <v>3.8863261690433735</v>
      </c>
      <c r="AC267">
        <f t="shared" si="57"/>
        <v>1.9431630845216867</v>
      </c>
      <c r="AE267">
        <f>B267-$B$2</f>
        <v>544</v>
      </c>
      <c r="AF267" s="2">
        <f t="shared" si="58"/>
        <v>4.3467320251469364</v>
      </c>
      <c r="AG267" s="2">
        <f t="shared" si="59"/>
        <v>4.5795965115545849</v>
      </c>
    </row>
    <row r="268" spans="1:33" x14ac:dyDescent="0.25">
      <c r="A268" t="s">
        <v>141</v>
      </c>
      <c r="B268">
        <v>1020545734</v>
      </c>
      <c r="C268" t="s">
        <v>176</v>
      </c>
      <c r="D268" t="s">
        <v>132</v>
      </c>
      <c r="E268">
        <v>549138816</v>
      </c>
      <c r="F268" t="s">
        <v>183</v>
      </c>
      <c r="G268" t="s">
        <v>133</v>
      </c>
      <c r="H268">
        <v>-1419192832</v>
      </c>
      <c r="I268" t="s">
        <v>183</v>
      </c>
      <c r="J268" t="s">
        <v>134</v>
      </c>
      <c r="K268">
        <v>110</v>
      </c>
      <c r="L268" t="s">
        <v>180</v>
      </c>
      <c r="M268" t="s">
        <v>184</v>
      </c>
      <c r="N268">
        <v>110</v>
      </c>
      <c r="O268" t="s">
        <v>180</v>
      </c>
      <c r="P268">
        <f t="shared" si="50"/>
        <v>2</v>
      </c>
      <c r="R268">
        <f t="shared" si="48"/>
        <v>0.80334510195376219</v>
      </c>
      <c r="S268">
        <f t="shared" si="49"/>
        <v>-2.0761628518991606</v>
      </c>
      <c r="T268">
        <f>R268*earth!$B$1</f>
        <v>5123822.6248772079</v>
      </c>
      <c r="U268">
        <f>COS(R268)*earth!$B$1</f>
        <v>4428341.4031360792</v>
      </c>
      <c r="W268">
        <f t="shared" si="51"/>
        <v>2</v>
      </c>
      <c r="X268">
        <f t="shared" si="52"/>
        <v>-4.7772932955995202</v>
      </c>
      <c r="Y268">
        <f t="shared" si="53"/>
        <v>5.6176054252787821E-7</v>
      </c>
      <c r="Z268">
        <f t="shared" si="54"/>
        <v>2.4876674691243892</v>
      </c>
      <c r="AA268">
        <f t="shared" si="55"/>
        <v>0</v>
      </c>
      <c r="AB268">
        <f t="shared" si="56"/>
        <v>5.386187953378518</v>
      </c>
      <c r="AC268">
        <f t="shared" si="57"/>
        <v>2.693093976689259</v>
      </c>
      <c r="AE268">
        <f>B268-$B$2</f>
        <v>546</v>
      </c>
      <c r="AF268" s="2">
        <f t="shared" si="58"/>
        <v>6.024279654369316</v>
      </c>
      <c r="AG268" s="2">
        <f t="shared" si="59"/>
        <v>5.36461701499434</v>
      </c>
    </row>
    <row r="269" spans="1:33" x14ac:dyDescent="0.25">
      <c r="A269" t="s">
        <v>141</v>
      </c>
      <c r="B269">
        <v>1020545736</v>
      </c>
      <c r="C269" t="s">
        <v>176</v>
      </c>
      <c r="D269" t="s">
        <v>132</v>
      </c>
      <c r="E269">
        <v>549138688</v>
      </c>
      <c r="F269" t="s">
        <v>183</v>
      </c>
      <c r="G269" t="s">
        <v>133</v>
      </c>
      <c r="H269">
        <v>-1419192064</v>
      </c>
      <c r="I269" t="s">
        <v>183</v>
      </c>
      <c r="J269" t="s">
        <v>134</v>
      </c>
      <c r="K269">
        <v>110</v>
      </c>
      <c r="L269" t="s">
        <v>180</v>
      </c>
      <c r="M269" t="s">
        <v>184</v>
      </c>
      <c r="N269">
        <v>110</v>
      </c>
      <c r="O269" t="s">
        <v>180</v>
      </c>
      <c r="P269">
        <f t="shared" si="50"/>
        <v>2</v>
      </c>
      <c r="R269">
        <f t="shared" si="48"/>
        <v>0.80334491470024805</v>
      </c>
      <c r="S269">
        <f t="shared" si="49"/>
        <v>-2.076161728378076</v>
      </c>
      <c r="T269">
        <f>R269*earth!$B$1</f>
        <v>5123821.4305538842</v>
      </c>
      <c r="U269">
        <f>COS(R269)*earth!$B$1</f>
        <v>4428342.2626697496</v>
      </c>
      <c r="W269">
        <f t="shared" si="51"/>
        <v>2</v>
      </c>
      <c r="X269">
        <f t="shared" si="52"/>
        <v>-1.1943233236670494</v>
      </c>
      <c r="Y269">
        <f t="shared" si="53"/>
        <v>1.1235210846116672E-6</v>
      </c>
      <c r="Z269">
        <f t="shared" si="54"/>
        <v>4.9753359019864014</v>
      </c>
      <c r="AA269">
        <f t="shared" si="55"/>
        <v>0</v>
      </c>
      <c r="AB269">
        <f t="shared" si="56"/>
        <v>5.1166762198765268</v>
      </c>
      <c r="AC269">
        <f t="shared" si="57"/>
        <v>2.5583381099382634</v>
      </c>
      <c r="AE269">
        <f>B269-$B$2</f>
        <v>548</v>
      </c>
      <c r="AF269" s="2">
        <f t="shared" si="58"/>
        <v>5.7228393654667657</v>
      </c>
      <c r="AG269" s="2">
        <f t="shared" si="59"/>
        <v>5.5419217953938116</v>
      </c>
    </row>
    <row r="270" spans="1:33" x14ac:dyDescent="0.25">
      <c r="A270" t="s">
        <v>141</v>
      </c>
      <c r="B270">
        <v>1020545738</v>
      </c>
      <c r="C270" t="s">
        <v>176</v>
      </c>
      <c r="D270" t="s">
        <v>132</v>
      </c>
      <c r="E270">
        <v>549138304</v>
      </c>
      <c r="F270" t="s">
        <v>183</v>
      </c>
      <c r="G270" t="s">
        <v>133</v>
      </c>
      <c r="H270">
        <v>-1419191680</v>
      </c>
      <c r="I270" t="s">
        <v>183</v>
      </c>
      <c r="J270" t="s">
        <v>134</v>
      </c>
      <c r="K270">
        <v>110</v>
      </c>
      <c r="L270" t="s">
        <v>180</v>
      </c>
      <c r="M270" t="s">
        <v>184</v>
      </c>
      <c r="N270">
        <v>110</v>
      </c>
      <c r="O270" t="s">
        <v>180</v>
      </c>
      <c r="P270">
        <f t="shared" si="50"/>
        <v>2</v>
      </c>
      <c r="R270">
        <f t="shared" si="48"/>
        <v>0.80334435293970563</v>
      </c>
      <c r="S270">
        <f t="shared" si="49"/>
        <v>-2.0761611666175335</v>
      </c>
      <c r="T270">
        <f>R270*earth!$B$1</f>
        <v>5123817.8475839132</v>
      </c>
      <c r="U270">
        <f>COS(R270)*earth!$B$1</f>
        <v>4428344.8412698312</v>
      </c>
      <c r="W270">
        <f t="shared" si="51"/>
        <v>2</v>
      </c>
      <c r="X270">
        <f t="shared" si="52"/>
        <v>-3.5829699710011482</v>
      </c>
      <c r="Y270">
        <f t="shared" si="53"/>
        <v>5.6176054252787821E-7</v>
      </c>
      <c r="Z270">
        <f t="shared" si="54"/>
        <v>2.4876694005322713</v>
      </c>
      <c r="AA270">
        <f t="shared" si="55"/>
        <v>0</v>
      </c>
      <c r="AB270">
        <f t="shared" si="56"/>
        <v>4.3619001432220523</v>
      </c>
      <c r="AC270">
        <f t="shared" si="57"/>
        <v>2.1809500716110262</v>
      </c>
      <c r="AE270">
        <f>B270-$B$2</f>
        <v>550</v>
      </c>
      <c r="AF270" s="2">
        <f t="shared" si="58"/>
        <v>4.8786463663453521</v>
      </c>
      <c r="AG270" s="2">
        <f t="shared" si="59"/>
        <v>5.3177734377775847</v>
      </c>
    </row>
    <row r="271" spans="1:33" x14ac:dyDescent="0.25">
      <c r="A271" t="s">
        <v>141</v>
      </c>
      <c r="B271">
        <v>1020545740</v>
      </c>
      <c r="C271" t="s">
        <v>176</v>
      </c>
      <c r="D271" t="s">
        <v>132</v>
      </c>
      <c r="E271">
        <v>549138048</v>
      </c>
      <c r="F271" t="s">
        <v>183</v>
      </c>
      <c r="G271" t="s">
        <v>133</v>
      </c>
      <c r="H271">
        <v>-1419191040</v>
      </c>
      <c r="I271" t="s">
        <v>183</v>
      </c>
      <c r="J271" t="s">
        <v>134</v>
      </c>
      <c r="K271">
        <v>110</v>
      </c>
      <c r="L271" t="s">
        <v>180</v>
      </c>
      <c r="M271" t="s">
        <v>184</v>
      </c>
      <c r="N271">
        <v>110</v>
      </c>
      <c r="O271" t="s">
        <v>180</v>
      </c>
      <c r="P271">
        <f t="shared" si="50"/>
        <v>2</v>
      </c>
      <c r="R271">
        <f t="shared" si="48"/>
        <v>0.80334397843267735</v>
      </c>
      <c r="S271">
        <f t="shared" si="49"/>
        <v>-2.0761602303499629</v>
      </c>
      <c r="T271">
        <f>R271*earth!$B$1</f>
        <v>5123815.458937265</v>
      </c>
      <c r="U271">
        <f>COS(R271)*earth!$B$1</f>
        <v>4428346.5603357749</v>
      </c>
      <c r="W271">
        <f t="shared" si="51"/>
        <v>2</v>
      </c>
      <c r="X271">
        <f t="shared" si="52"/>
        <v>-2.3886466482654214</v>
      </c>
      <c r="Y271">
        <f t="shared" si="53"/>
        <v>9.3626757058373755E-7</v>
      </c>
      <c r="Z271">
        <f t="shared" si="54"/>
        <v>4.1461172757484261</v>
      </c>
      <c r="AA271">
        <f t="shared" si="55"/>
        <v>0</v>
      </c>
      <c r="AB271">
        <f t="shared" si="56"/>
        <v>4.7849682626459691</v>
      </c>
      <c r="AC271">
        <f t="shared" si="57"/>
        <v>2.3924841313229845</v>
      </c>
      <c r="AE271">
        <f>B271-$B$2</f>
        <v>552</v>
      </c>
      <c r="AF271" s="2">
        <f t="shared" si="58"/>
        <v>5.3518345815206345</v>
      </c>
      <c r="AG271" s="2">
        <f t="shared" si="59"/>
        <v>6.4069602287917675</v>
      </c>
    </row>
    <row r="272" spans="1:33" x14ac:dyDescent="0.25">
      <c r="A272" t="s">
        <v>141</v>
      </c>
      <c r="B272">
        <v>1020545742</v>
      </c>
      <c r="C272" t="s">
        <v>176</v>
      </c>
      <c r="D272" t="s">
        <v>132</v>
      </c>
      <c r="E272">
        <v>549137728</v>
      </c>
      <c r="F272" t="s">
        <v>183</v>
      </c>
      <c r="G272" t="s">
        <v>133</v>
      </c>
      <c r="H272">
        <v>-1419189888</v>
      </c>
      <c r="I272" t="s">
        <v>183</v>
      </c>
      <c r="J272" t="s">
        <v>134</v>
      </c>
      <c r="K272">
        <v>110</v>
      </c>
      <c r="L272" t="s">
        <v>180</v>
      </c>
      <c r="M272" t="s">
        <v>184</v>
      </c>
      <c r="N272">
        <v>110</v>
      </c>
      <c r="O272" t="s">
        <v>180</v>
      </c>
      <c r="P272">
        <f t="shared" si="50"/>
        <v>2</v>
      </c>
      <c r="R272">
        <f t="shared" si="48"/>
        <v>0.80334351029889195</v>
      </c>
      <c r="S272">
        <f t="shared" si="49"/>
        <v>-2.0761585450683353</v>
      </c>
      <c r="T272">
        <f>R272*earth!$B$1</f>
        <v>5123812.4731289558</v>
      </c>
      <c r="U272">
        <f>COS(R272)*earth!$B$1</f>
        <v>4428348.7091673315</v>
      </c>
      <c r="W272">
        <f t="shared" si="51"/>
        <v>2</v>
      </c>
      <c r="X272">
        <f t="shared" si="52"/>
        <v>-2.9858083091676235</v>
      </c>
      <c r="Y272">
        <f t="shared" si="53"/>
        <v>1.6852816275836346E-6</v>
      </c>
      <c r="Z272">
        <f t="shared" si="54"/>
        <v>7.4630147200934083</v>
      </c>
      <c r="AA272">
        <f t="shared" si="55"/>
        <v>0</v>
      </c>
      <c r="AB272">
        <f t="shared" si="56"/>
        <v>8.0381365982064104</v>
      </c>
      <c r="AC272">
        <f t="shared" si="57"/>
        <v>4.0190682991032052</v>
      </c>
      <c r="AE272">
        <f>B272-$B$2</f>
        <v>554</v>
      </c>
      <c r="AF272" s="2">
        <f t="shared" si="58"/>
        <v>8.9903997385093177</v>
      </c>
      <c r="AG272" s="2">
        <f t="shared" si="59"/>
        <v>6.3695607666529455</v>
      </c>
    </row>
    <row r="273" spans="1:33" x14ac:dyDescent="0.25">
      <c r="A273" t="s">
        <v>141</v>
      </c>
      <c r="B273">
        <v>1020545744</v>
      </c>
      <c r="C273" t="s">
        <v>176</v>
      </c>
      <c r="D273" t="s">
        <v>132</v>
      </c>
      <c r="E273">
        <v>549137280</v>
      </c>
      <c r="F273" t="s">
        <v>183</v>
      </c>
      <c r="G273" t="s">
        <v>133</v>
      </c>
      <c r="H273">
        <v>-1419189760</v>
      </c>
      <c r="I273" t="s">
        <v>183</v>
      </c>
      <c r="J273" t="s">
        <v>134</v>
      </c>
      <c r="K273">
        <v>110</v>
      </c>
      <c r="L273" t="s">
        <v>180</v>
      </c>
      <c r="M273" t="s">
        <v>184</v>
      </c>
      <c r="N273">
        <v>110</v>
      </c>
      <c r="O273" t="s">
        <v>180</v>
      </c>
      <c r="P273">
        <f t="shared" si="50"/>
        <v>2</v>
      </c>
      <c r="R273">
        <f t="shared" si="48"/>
        <v>0.80334285491159241</v>
      </c>
      <c r="S273">
        <f t="shared" si="49"/>
        <v>-2.0761583578148213</v>
      </c>
      <c r="T273">
        <f>R273*earth!$B$1</f>
        <v>5123808.292997322</v>
      </c>
      <c r="U273">
        <f>COS(R273)*earth!$B$1</f>
        <v>4428351.7175298808</v>
      </c>
      <c r="W273">
        <f t="shared" si="51"/>
        <v>2</v>
      </c>
      <c r="X273">
        <f t="shared" si="52"/>
        <v>-4.1801316337659955</v>
      </c>
      <c r="Y273">
        <f t="shared" si="53"/>
        <v>1.8725351402792967E-7</v>
      </c>
      <c r="Z273">
        <f t="shared" si="54"/>
        <v>0.82922442045908795</v>
      </c>
      <c r="AA273">
        <f t="shared" si="55"/>
        <v>0</v>
      </c>
      <c r="AB273">
        <f t="shared" si="56"/>
        <v>4.2615858098948189</v>
      </c>
      <c r="AC273">
        <f t="shared" si="57"/>
        <v>2.1307929049474095</v>
      </c>
      <c r="AE273">
        <f>B273-$B$2</f>
        <v>556</v>
      </c>
      <c r="AF273" s="2">
        <f t="shared" si="58"/>
        <v>4.7664479799288859</v>
      </c>
      <c r="AG273" s="2">
        <f t="shared" si="59"/>
        <v>6.3695628464314575</v>
      </c>
    </row>
    <row r="274" spans="1:33" x14ac:dyDescent="0.25">
      <c r="A274" t="s">
        <v>141</v>
      </c>
      <c r="B274">
        <v>1020545746</v>
      </c>
      <c r="C274" t="s">
        <v>176</v>
      </c>
      <c r="D274" t="s">
        <v>132</v>
      </c>
      <c r="E274">
        <v>549137024</v>
      </c>
      <c r="F274" t="s">
        <v>183</v>
      </c>
      <c r="G274" t="s">
        <v>133</v>
      </c>
      <c r="H274">
        <v>-1419189120</v>
      </c>
      <c r="I274" t="s">
        <v>183</v>
      </c>
      <c r="J274" t="s">
        <v>134</v>
      </c>
      <c r="K274">
        <v>110</v>
      </c>
      <c r="L274" t="s">
        <v>180</v>
      </c>
      <c r="M274" t="s">
        <v>184</v>
      </c>
      <c r="N274">
        <v>110</v>
      </c>
      <c r="O274" t="s">
        <v>180</v>
      </c>
      <c r="P274">
        <f t="shared" si="50"/>
        <v>2</v>
      </c>
      <c r="R274">
        <f t="shared" si="48"/>
        <v>0.80334248040456413</v>
      </c>
      <c r="S274">
        <f t="shared" si="49"/>
        <v>-2.0761574215472507</v>
      </c>
      <c r="T274">
        <f>R274*earth!$B$1</f>
        <v>5123805.9043506738</v>
      </c>
      <c r="U274">
        <f>COS(R274)*earth!$B$1</f>
        <v>4428353.4365933407</v>
      </c>
      <c r="W274">
        <f t="shared" si="51"/>
        <v>2</v>
      </c>
      <c r="X274">
        <f t="shared" si="52"/>
        <v>-2.3886466482654214</v>
      </c>
      <c r="Y274">
        <f t="shared" si="53"/>
        <v>9.3626757058373755E-7</v>
      </c>
      <c r="Z274">
        <f t="shared" si="54"/>
        <v>4.1461237137653928</v>
      </c>
      <c r="AA274">
        <f t="shared" si="55"/>
        <v>0</v>
      </c>
      <c r="AB274">
        <f t="shared" si="56"/>
        <v>4.7849738411110847</v>
      </c>
      <c r="AC274">
        <f t="shared" si="57"/>
        <v>2.3924869205555424</v>
      </c>
      <c r="AE274">
        <f>B274-$B$2</f>
        <v>558</v>
      </c>
      <c r="AF274" s="2">
        <f t="shared" si="58"/>
        <v>5.3518408208561699</v>
      </c>
      <c r="AG274" s="2">
        <f t="shared" si="59"/>
        <v>5.0493860601620151</v>
      </c>
    </row>
    <row r="275" spans="1:33" x14ac:dyDescent="0.25">
      <c r="A275" t="s">
        <v>141</v>
      </c>
      <c r="B275">
        <v>1020545748</v>
      </c>
      <c r="C275" t="s">
        <v>176</v>
      </c>
      <c r="D275" t="s">
        <v>132</v>
      </c>
      <c r="E275">
        <v>549136576</v>
      </c>
      <c r="F275" t="s">
        <v>183</v>
      </c>
      <c r="G275" t="s">
        <v>133</v>
      </c>
      <c r="H275">
        <v>-1419188864</v>
      </c>
      <c r="I275" t="s">
        <v>183</v>
      </c>
      <c r="J275" t="s">
        <v>134</v>
      </c>
      <c r="K275">
        <v>110</v>
      </c>
      <c r="L275" t="s">
        <v>180</v>
      </c>
      <c r="M275" t="s">
        <v>184</v>
      </c>
      <c r="N275">
        <v>110</v>
      </c>
      <c r="O275" t="s">
        <v>180</v>
      </c>
      <c r="P275">
        <f t="shared" si="50"/>
        <v>2</v>
      </c>
      <c r="R275">
        <f t="shared" si="48"/>
        <v>0.80334182501726459</v>
      </c>
      <c r="S275">
        <f t="shared" si="49"/>
        <v>-2.0761570470402222</v>
      </c>
      <c r="T275">
        <f>R275*earth!$B$1</f>
        <v>5123801.72421904</v>
      </c>
      <c r="U275">
        <f>COS(R275)*earth!$B$1</f>
        <v>4428356.4449529005</v>
      </c>
      <c r="W275">
        <f t="shared" si="51"/>
        <v>2</v>
      </c>
      <c r="X275">
        <f t="shared" si="52"/>
        <v>-4.1801316337659955</v>
      </c>
      <c r="Y275">
        <f t="shared" si="53"/>
        <v>3.7450702849994855E-7</v>
      </c>
      <c r="Z275">
        <f t="shared" si="54"/>
        <v>1.6584506133379067</v>
      </c>
      <c r="AA275">
        <f t="shared" si="55"/>
        <v>0</v>
      </c>
      <c r="AB275">
        <f t="shared" si="56"/>
        <v>4.4971056150030604</v>
      </c>
      <c r="AC275">
        <f t="shared" si="57"/>
        <v>2.2485528075015302</v>
      </c>
      <c r="AE275">
        <f>B275-$B$2</f>
        <v>560</v>
      </c>
      <c r="AF275" s="2">
        <f t="shared" si="58"/>
        <v>5.0298693797009886</v>
      </c>
      <c r="AG275" s="2">
        <f t="shared" si="59"/>
        <v>5.1444660174812213</v>
      </c>
    </row>
    <row r="276" spans="1:33" x14ac:dyDescent="0.25">
      <c r="A276" t="s">
        <v>141</v>
      </c>
      <c r="B276">
        <v>1020545750</v>
      </c>
      <c r="C276" t="s">
        <v>176</v>
      </c>
      <c r="D276" t="s">
        <v>132</v>
      </c>
      <c r="E276">
        <v>549136384</v>
      </c>
      <c r="F276" t="s">
        <v>183</v>
      </c>
      <c r="G276" t="s">
        <v>133</v>
      </c>
      <c r="H276">
        <v>-1419188224</v>
      </c>
      <c r="I276" t="s">
        <v>183</v>
      </c>
      <c r="J276" t="s">
        <v>134</v>
      </c>
      <c r="K276">
        <v>110</v>
      </c>
      <c r="L276" t="s">
        <v>180</v>
      </c>
      <c r="M276" t="s">
        <v>184</v>
      </c>
      <c r="N276">
        <v>110</v>
      </c>
      <c r="O276" t="s">
        <v>180</v>
      </c>
      <c r="P276">
        <f t="shared" si="50"/>
        <v>2</v>
      </c>
      <c r="R276">
        <f t="shared" si="48"/>
        <v>0.80334154413699344</v>
      </c>
      <c r="S276">
        <f t="shared" si="49"/>
        <v>-2.0761561107726516</v>
      </c>
      <c r="T276">
        <f>R276*earth!$B$1</f>
        <v>5123799.9327340554</v>
      </c>
      <c r="U276">
        <f>COS(R276)*earth!$B$1</f>
        <v>4428357.7342492724</v>
      </c>
      <c r="W276">
        <f t="shared" si="51"/>
        <v>2</v>
      </c>
      <c r="X276">
        <f t="shared" si="52"/>
        <v>-1.7914849845692515</v>
      </c>
      <c r="Y276">
        <f t="shared" si="53"/>
        <v>9.3626757058373755E-7</v>
      </c>
      <c r="Z276">
        <f t="shared" si="54"/>
        <v>4.1461277375212706</v>
      </c>
      <c r="AA276">
        <f t="shared" si="55"/>
        <v>0</v>
      </c>
      <c r="AB276">
        <f t="shared" si="56"/>
        <v>4.5166130746146882</v>
      </c>
      <c r="AC276">
        <f t="shared" si="57"/>
        <v>2.2583065373073441</v>
      </c>
      <c r="AE276">
        <f>B276-$B$2</f>
        <v>562</v>
      </c>
      <c r="AF276" s="2">
        <f t="shared" si="58"/>
        <v>5.0516878518865065</v>
      </c>
      <c r="AG276" s="2">
        <f t="shared" si="59"/>
        <v>4.5158284539349856</v>
      </c>
    </row>
    <row r="277" spans="1:33" x14ac:dyDescent="0.25">
      <c r="A277" t="s">
        <v>141</v>
      </c>
      <c r="B277">
        <v>1020545752</v>
      </c>
      <c r="C277" t="s">
        <v>176</v>
      </c>
      <c r="D277" t="s">
        <v>132</v>
      </c>
      <c r="E277">
        <v>549136064</v>
      </c>
      <c r="F277" t="s">
        <v>183</v>
      </c>
      <c r="G277" t="s">
        <v>133</v>
      </c>
      <c r="H277">
        <v>-1419188096</v>
      </c>
      <c r="I277" t="s">
        <v>183</v>
      </c>
      <c r="J277" t="s">
        <v>134</v>
      </c>
      <c r="K277">
        <v>110</v>
      </c>
      <c r="L277" t="s">
        <v>180</v>
      </c>
      <c r="M277" t="s">
        <v>184</v>
      </c>
      <c r="N277">
        <v>110</v>
      </c>
      <c r="O277" t="s">
        <v>180</v>
      </c>
      <c r="P277">
        <f t="shared" si="50"/>
        <v>2</v>
      </c>
      <c r="R277">
        <f t="shared" si="48"/>
        <v>0.80334107600320803</v>
      </c>
      <c r="S277">
        <f t="shared" si="49"/>
        <v>-2.0761559235191376</v>
      </c>
      <c r="T277">
        <f>R277*earth!$B$1</f>
        <v>5123796.9469257453</v>
      </c>
      <c r="U277">
        <f>COS(R277)*earth!$B$1</f>
        <v>4428359.8830757821</v>
      </c>
      <c r="W277">
        <f t="shared" si="51"/>
        <v>2</v>
      </c>
      <c r="X277">
        <f t="shared" si="52"/>
        <v>-2.9858083100989461</v>
      </c>
      <c r="Y277">
        <f t="shared" si="53"/>
        <v>1.8725351402792967E-7</v>
      </c>
      <c r="Z277">
        <f t="shared" si="54"/>
        <v>0.82922594948625195</v>
      </c>
      <c r="AA277">
        <f t="shared" si="55"/>
        <v>0</v>
      </c>
      <c r="AB277">
        <f t="shared" si="56"/>
        <v>3.0988170226648268</v>
      </c>
      <c r="AC277">
        <f t="shared" si="57"/>
        <v>1.5494085113324134</v>
      </c>
      <c r="AE277">
        <f>B277-$B$2</f>
        <v>564</v>
      </c>
      <c r="AF277" s="2">
        <f t="shared" si="58"/>
        <v>3.4659281302174603</v>
      </c>
      <c r="AG277" s="2">
        <f t="shared" si="59"/>
        <v>4.6595401516628581</v>
      </c>
    </row>
    <row r="278" spans="1:33" x14ac:dyDescent="0.25">
      <c r="A278" t="s">
        <v>141</v>
      </c>
      <c r="B278">
        <v>1020545754</v>
      </c>
      <c r="C278" t="s">
        <v>176</v>
      </c>
      <c r="D278" t="s">
        <v>132</v>
      </c>
      <c r="E278">
        <v>549135680</v>
      </c>
      <c r="F278" t="s">
        <v>183</v>
      </c>
      <c r="G278" t="s">
        <v>133</v>
      </c>
      <c r="H278">
        <v>-1419187584</v>
      </c>
      <c r="I278" t="s">
        <v>183</v>
      </c>
      <c r="J278" t="s">
        <v>134</v>
      </c>
      <c r="K278">
        <v>110</v>
      </c>
      <c r="L278" t="s">
        <v>180</v>
      </c>
      <c r="M278" t="s">
        <v>184</v>
      </c>
      <c r="N278">
        <v>110</v>
      </c>
      <c r="O278" t="s">
        <v>180</v>
      </c>
      <c r="P278">
        <f t="shared" si="50"/>
        <v>2</v>
      </c>
      <c r="R278">
        <f t="shared" si="48"/>
        <v>0.80334051424266562</v>
      </c>
      <c r="S278">
        <f t="shared" si="49"/>
        <v>-2.076155174505081</v>
      </c>
      <c r="T278">
        <f>R278*earth!$B$1</f>
        <v>5123793.3639557734</v>
      </c>
      <c r="U278">
        <f>COS(R278)*earth!$B$1</f>
        <v>4428362.4616663139</v>
      </c>
      <c r="W278">
        <f t="shared" si="51"/>
        <v>2</v>
      </c>
      <c r="X278">
        <f t="shared" si="52"/>
        <v>-3.5829699719324708</v>
      </c>
      <c r="Y278">
        <f t="shared" si="53"/>
        <v>7.4901405655580788E-7</v>
      </c>
      <c r="Z278">
        <f t="shared" si="54"/>
        <v>3.3169057313121493</v>
      </c>
      <c r="AA278">
        <f t="shared" si="55"/>
        <v>0</v>
      </c>
      <c r="AB278">
        <f t="shared" si="56"/>
        <v>4.8825748791166692</v>
      </c>
      <c r="AC278">
        <f t="shared" si="57"/>
        <v>2.4412874395583346</v>
      </c>
      <c r="AE278">
        <f>B278-$B$2</f>
        <v>566</v>
      </c>
      <c r="AF278" s="2">
        <f t="shared" si="58"/>
        <v>5.461004472884607</v>
      </c>
      <c r="AG278" s="2">
        <f t="shared" si="59"/>
        <v>4.4476162209634822</v>
      </c>
    </row>
    <row r="279" spans="1:33" x14ac:dyDescent="0.25">
      <c r="A279" t="s">
        <v>141</v>
      </c>
      <c r="B279">
        <v>1020545756</v>
      </c>
      <c r="C279" t="s">
        <v>176</v>
      </c>
      <c r="D279" t="s">
        <v>132</v>
      </c>
      <c r="E279">
        <v>549135296</v>
      </c>
      <c r="F279" t="s">
        <v>183</v>
      </c>
      <c r="G279" t="s">
        <v>133</v>
      </c>
      <c r="H279">
        <v>-1419187328</v>
      </c>
      <c r="I279" t="s">
        <v>183</v>
      </c>
      <c r="J279" t="s">
        <v>134</v>
      </c>
      <c r="K279">
        <v>110</v>
      </c>
      <c r="L279" t="s">
        <v>180</v>
      </c>
      <c r="M279" t="s">
        <v>184</v>
      </c>
      <c r="N279">
        <v>110</v>
      </c>
      <c r="O279" t="s">
        <v>180</v>
      </c>
      <c r="P279">
        <f t="shared" si="50"/>
        <v>2</v>
      </c>
      <c r="R279">
        <f t="shared" si="48"/>
        <v>0.8033399524821232</v>
      </c>
      <c r="S279">
        <f t="shared" si="49"/>
        <v>-2.0761547999980525</v>
      </c>
      <c r="T279">
        <f>R279*earth!$B$1</f>
        <v>5123789.7809858024</v>
      </c>
      <c r="U279">
        <f>COS(R279)*earth!$B$1</f>
        <v>4428365.0402554469</v>
      </c>
      <c r="W279">
        <f t="shared" si="51"/>
        <v>2</v>
      </c>
      <c r="X279">
        <f t="shared" si="52"/>
        <v>-3.5829699710011482</v>
      </c>
      <c r="Y279">
        <f t="shared" si="53"/>
        <v>3.7450702849994855E-7</v>
      </c>
      <c r="Z279">
        <f t="shared" si="54"/>
        <v>1.6584538323391225</v>
      </c>
      <c r="AA279">
        <f t="shared" si="55"/>
        <v>0</v>
      </c>
      <c r="AB279">
        <f t="shared" si="56"/>
        <v>3.9481822307355943</v>
      </c>
      <c r="AC279">
        <f t="shared" si="57"/>
        <v>1.9740911153677971</v>
      </c>
      <c r="AE279">
        <f>B279-$B$2</f>
        <v>568</v>
      </c>
      <c r="AF279" s="2">
        <f t="shared" si="58"/>
        <v>4.4159160597883798</v>
      </c>
      <c r="AG279" s="2">
        <f t="shared" si="59"/>
        <v>6.2137403969386753</v>
      </c>
    </row>
    <row r="280" spans="1:33" x14ac:dyDescent="0.25">
      <c r="A280" t="s">
        <v>141</v>
      </c>
      <c r="B280">
        <v>1020545758</v>
      </c>
      <c r="C280" t="s">
        <v>176</v>
      </c>
      <c r="D280" t="s">
        <v>132</v>
      </c>
      <c r="E280">
        <v>549135040</v>
      </c>
      <c r="F280" t="s">
        <v>183</v>
      </c>
      <c r="G280" t="s">
        <v>133</v>
      </c>
      <c r="H280">
        <v>-1419186176</v>
      </c>
      <c r="I280" t="s">
        <v>183</v>
      </c>
      <c r="J280" t="s">
        <v>134</v>
      </c>
      <c r="K280">
        <v>110</v>
      </c>
      <c r="L280" t="s">
        <v>180</v>
      </c>
      <c r="M280" t="s">
        <v>184</v>
      </c>
      <c r="N280">
        <v>110</v>
      </c>
      <c r="O280" t="s">
        <v>180</v>
      </c>
      <c r="P280">
        <f t="shared" si="50"/>
        <v>2</v>
      </c>
      <c r="R280">
        <f t="shared" si="48"/>
        <v>0.80333957797509492</v>
      </c>
      <c r="S280">
        <f t="shared" si="49"/>
        <v>-2.0761531147164254</v>
      </c>
      <c r="T280">
        <f>R280*earth!$B$1</f>
        <v>5123787.3923391551</v>
      </c>
      <c r="U280">
        <f>COS(R280)*earth!$B$1</f>
        <v>4428366.7593140937</v>
      </c>
      <c r="W280">
        <f t="shared" si="51"/>
        <v>2</v>
      </c>
      <c r="X280">
        <f t="shared" si="52"/>
        <v>-2.3886466473340988</v>
      </c>
      <c r="Y280">
        <f t="shared" si="53"/>
        <v>1.6852816271395454E-6</v>
      </c>
      <c r="Z280">
        <f t="shared" si="54"/>
        <v>7.4630451377075318</v>
      </c>
      <c r="AA280">
        <f t="shared" si="55"/>
        <v>0</v>
      </c>
      <c r="AB280">
        <f t="shared" si="56"/>
        <v>7.8359859324325267</v>
      </c>
      <c r="AC280">
        <f t="shared" si="57"/>
        <v>3.9179929662162634</v>
      </c>
      <c r="AE280">
        <f>B280-$B$2</f>
        <v>570</v>
      </c>
      <c r="AF280" s="2">
        <f t="shared" si="58"/>
        <v>8.7643006581430374</v>
      </c>
      <c r="AG280" s="2">
        <f t="shared" si="59"/>
        <v>6.1773570630723169</v>
      </c>
    </row>
    <row r="281" spans="1:33" x14ac:dyDescent="0.25">
      <c r="A281" t="s">
        <v>141</v>
      </c>
      <c r="B281">
        <v>1020545760</v>
      </c>
      <c r="C281" t="s">
        <v>176</v>
      </c>
      <c r="D281" t="s">
        <v>132</v>
      </c>
      <c r="E281">
        <v>549134784</v>
      </c>
      <c r="F281" t="s">
        <v>183</v>
      </c>
      <c r="G281" t="s">
        <v>133</v>
      </c>
      <c r="H281">
        <v>-1419185536</v>
      </c>
      <c r="I281" t="s">
        <v>183</v>
      </c>
      <c r="J281" t="s">
        <v>134</v>
      </c>
      <c r="K281">
        <v>110</v>
      </c>
      <c r="L281" t="s">
        <v>180</v>
      </c>
      <c r="M281" t="s">
        <v>184</v>
      </c>
      <c r="N281">
        <v>110</v>
      </c>
      <c r="O281" t="s">
        <v>180</v>
      </c>
      <c r="P281">
        <f t="shared" si="50"/>
        <v>2</v>
      </c>
      <c r="R281">
        <f t="shared" si="48"/>
        <v>0.80333920346806664</v>
      </c>
      <c r="S281">
        <f t="shared" si="49"/>
        <v>-2.0761521784488544</v>
      </c>
      <c r="T281">
        <f>R281*earth!$B$1</f>
        <v>5123785.0036925068</v>
      </c>
      <c r="U281">
        <f>COS(R281)*earth!$B$1</f>
        <v>4428368.4783721194</v>
      </c>
      <c r="W281">
        <f t="shared" si="51"/>
        <v>2</v>
      </c>
      <c r="X281">
        <f t="shared" si="52"/>
        <v>-2.3886466482654214</v>
      </c>
      <c r="Y281">
        <f t="shared" si="53"/>
        <v>9.3626757102782676E-7</v>
      </c>
      <c r="Z281">
        <f t="shared" si="54"/>
        <v>4.1461377988616572</v>
      </c>
      <c r="AA281">
        <f t="shared" si="55"/>
        <v>0</v>
      </c>
      <c r="AB281">
        <f t="shared" si="56"/>
        <v>4.7849860456869688</v>
      </c>
      <c r="AC281">
        <f t="shared" si="57"/>
        <v>2.3924930228434844</v>
      </c>
      <c r="AE281">
        <f>B281-$B$2</f>
        <v>572</v>
      </c>
      <c r="AF281" s="2">
        <f t="shared" si="58"/>
        <v>5.3518544712855318</v>
      </c>
      <c r="AG281" s="2">
        <f t="shared" si="59"/>
        <v>6.2671101615963698</v>
      </c>
    </row>
    <row r="282" spans="1:33" x14ac:dyDescent="0.25">
      <c r="A282" t="s">
        <v>141</v>
      </c>
      <c r="B282">
        <v>1020545762</v>
      </c>
      <c r="C282" t="s">
        <v>176</v>
      </c>
      <c r="D282" t="s">
        <v>132</v>
      </c>
      <c r="E282">
        <v>549134720</v>
      </c>
      <c r="F282" t="s">
        <v>183</v>
      </c>
      <c r="G282" t="s">
        <v>133</v>
      </c>
      <c r="H282">
        <v>-1419184896</v>
      </c>
      <c r="I282" t="s">
        <v>183</v>
      </c>
      <c r="J282" t="s">
        <v>134</v>
      </c>
      <c r="K282">
        <v>110</v>
      </c>
      <c r="L282" t="s">
        <v>180</v>
      </c>
      <c r="M282" t="s">
        <v>184</v>
      </c>
      <c r="N282">
        <v>110</v>
      </c>
      <c r="O282" t="s">
        <v>180</v>
      </c>
      <c r="P282">
        <f t="shared" si="50"/>
        <v>2</v>
      </c>
      <c r="R282">
        <f t="shared" si="48"/>
        <v>0.80333910984130952</v>
      </c>
      <c r="S282">
        <f t="shared" si="49"/>
        <v>-2.0761512421812838</v>
      </c>
      <c r="T282">
        <f>R282*earth!$B$1</f>
        <v>5123784.406530845</v>
      </c>
      <c r="U282">
        <f>COS(R282)*earth!$B$1</f>
        <v>4428368.908136528</v>
      </c>
      <c r="W282">
        <f t="shared" si="51"/>
        <v>2</v>
      </c>
      <c r="X282">
        <f t="shared" si="52"/>
        <v>-0.5971616618335247</v>
      </c>
      <c r="Y282">
        <f t="shared" si="53"/>
        <v>9.3626757058373755E-7</v>
      </c>
      <c r="Z282">
        <f t="shared" si="54"/>
        <v>4.1461381992695454</v>
      </c>
      <c r="AA282">
        <f t="shared" si="55"/>
        <v>0</v>
      </c>
      <c r="AB282">
        <f t="shared" si="56"/>
        <v>4.1889215817207512</v>
      </c>
      <c r="AC282">
        <f t="shared" si="57"/>
        <v>2.0944607908603756</v>
      </c>
      <c r="AE282">
        <f>B282-$B$2</f>
        <v>574</v>
      </c>
      <c r="AF282" s="2">
        <f t="shared" si="58"/>
        <v>4.6851753553605393</v>
      </c>
      <c r="AG282" s="2">
        <f t="shared" si="59"/>
        <v>4.7945917203214732</v>
      </c>
    </row>
    <row r="283" spans="1:33" x14ac:dyDescent="0.25">
      <c r="A283" t="s">
        <v>141</v>
      </c>
      <c r="B283">
        <v>1020545764</v>
      </c>
      <c r="C283" t="s">
        <v>176</v>
      </c>
      <c r="D283" t="s">
        <v>132</v>
      </c>
      <c r="E283">
        <v>549134400</v>
      </c>
      <c r="F283" t="s">
        <v>183</v>
      </c>
      <c r="G283" t="s">
        <v>133</v>
      </c>
      <c r="H283">
        <v>-1419184512</v>
      </c>
      <c r="I283" t="s">
        <v>183</v>
      </c>
      <c r="J283" t="s">
        <v>134</v>
      </c>
      <c r="K283">
        <v>110</v>
      </c>
      <c r="L283" t="s">
        <v>180</v>
      </c>
      <c r="M283" t="s">
        <v>184</v>
      </c>
      <c r="N283">
        <v>110</v>
      </c>
      <c r="O283" t="s">
        <v>180</v>
      </c>
      <c r="P283">
        <f t="shared" si="50"/>
        <v>2</v>
      </c>
      <c r="R283">
        <f t="shared" si="48"/>
        <v>0.80333864170752411</v>
      </c>
      <c r="S283">
        <f t="shared" si="49"/>
        <v>-2.0761506804207412</v>
      </c>
      <c r="T283">
        <f>R283*earth!$B$1</f>
        <v>5123781.4207225349</v>
      </c>
      <c r="U283">
        <f>COS(R283)*earth!$B$1</f>
        <v>4428371.0569579927</v>
      </c>
      <c r="W283">
        <f t="shared" si="51"/>
        <v>2</v>
      </c>
      <c r="X283">
        <f t="shared" si="52"/>
        <v>-2.9858083100989461</v>
      </c>
      <c r="Y283">
        <f t="shared" si="53"/>
        <v>5.6176054252787821E-7</v>
      </c>
      <c r="Z283">
        <f t="shared" si="54"/>
        <v>2.4876841274714754</v>
      </c>
      <c r="AA283">
        <f t="shared" si="55"/>
        <v>0</v>
      </c>
      <c r="AB283">
        <f t="shared" si="56"/>
        <v>3.8863380685073499</v>
      </c>
      <c r="AC283">
        <f t="shared" si="57"/>
        <v>1.9431690342536749</v>
      </c>
      <c r="AE283">
        <f>B283-$B$2</f>
        <v>576</v>
      </c>
      <c r="AF283" s="2">
        <f t="shared" si="58"/>
        <v>4.3467453343183493</v>
      </c>
      <c r="AG283" s="2">
        <f t="shared" si="59"/>
        <v>4.9155252238365996</v>
      </c>
    </row>
    <row r="284" spans="1:33" x14ac:dyDescent="0.25">
      <c r="A284" t="s">
        <v>141</v>
      </c>
      <c r="B284">
        <v>1020545766</v>
      </c>
      <c r="C284" t="s">
        <v>176</v>
      </c>
      <c r="D284" t="s">
        <v>132</v>
      </c>
      <c r="E284">
        <v>549134080</v>
      </c>
      <c r="F284" t="s">
        <v>183</v>
      </c>
      <c r="G284" t="s">
        <v>133</v>
      </c>
      <c r="H284">
        <v>-1419183872</v>
      </c>
      <c r="I284" t="s">
        <v>183</v>
      </c>
      <c r="J284" t="s">
        <v>134</v>
      </c>
      <c r="K284">
        <v>110</v>
      </c>
      <c r="L284" t="s">
        <v>180</v>
      </c>
      <c r="M284" t="s">
        <v>184</v>
      </c>
      <c r="N284">
        <v>110</v>
      </c>
      <c r="O284" t="s">
        <v>180</v>
      </c>
      <c r="P284">
        <f t="shared" si="50"/>
        <v>2</v>
      </c>
      <c r="R284">
        <f t="shared" si="48"/>
        <v>0.80333817357373882</v>
      </c>
      <c r="S284">
        <f t="shared" si="49"/>
        <v>-2.0761497441531707</v>
      </c>
      <c r="T284">
        <f>R284*earth!$B$1</f>
        <v>5123778.4349142257</v>
      </c>
      <c r="U284">
        <f>COS(R284)*earth!$B$1</f>
        <v>4428373.2057784852</v>
      </c>
      <c r="W284">
        <f t="shared" si="51"/>
        <v>2</v>
      </c>
      <c r="X284">
        <f t="shared" si="52"/>
        <v>-2.9858083091676235</v>
      </c>
      <c r="Y284">
        <f t="shared" si="53"/>
        <v>9.3626757058373755E-7</v>
      </c>
      <c r="Z284">
        <f t="shared" si="54"/>
        <v>4.1461422230123404</v>
      </c>
      <c r="AA284">
        <f t="shared" si="55"/>
        <v>0</v>
      </c>
      <c r="AB284">
        <f t="shared" si="56"/>
        <v>5.1093587261553806</v>
      </c>
      <c r="AC284">
        <f t="shared" si="57"/>
        <v>2.5546793630776903</v>
      </c>
      <c r="AE284">
        <f>B284-$B$2</f>
        <v>578</v>
      </c>
      <c r="AF284" s="2">
        <f t="shared" si="58"/>
        <v>5.7146549818309103</v>
      </c>
      <c r="AG284" s="2">
        <f t="shared" si="59"/>
        <v>4.7249209367786555</v>
      </c>
    </row>
    <row r="285" spans="1:33" x14ac:dyDescent="0.25">
      <c r="A285" t="s">
        <v>141</v>
      </c>
      <c r="B285">
        <v>1020545768</v>
      </c>
      <c r="C285" t="s">
        <v>176</v>
      </c>
      <c r="D285" t="s">
        <v>132</v>
      </c>
      <c r="E285">
        <v>549133696</v>
      </c>
      <c r="F285" t="s">
        <v>183</v>
      </c>
      <c r="G285" t="s">
        <v>133</v>
      </c>
      <c r="H285">
        <v>-1419183744</v>
      </c>
      <c r="I285" t="s">
        <v>183</v>
      </c>
      <c r="J285" t="s">
        <v>134</v>
      </c>
      <c r="K285">
        <v>110</v>
      </c>
      <c r="L285" t="s">
        <v>180</v>
      </c>
      <c r="M285" t="s">
        <v>184</v>
      </c>
      <c r="N285">
        <v>110</v>
      </c>
      <c r="O285" t="s">
        <v>180</v>
      </c>
      <c r="P285">
        <f t="shared" si="50"/>
        <v>2</v>
      </c>
      <c r="R285">
        <f t="shared" si="48"/>
        <v>0.80333761181319641</v>
      </c>
      <c r="S285">
        <f t="shared" si="49"/>
        <v>-2.0761495568996566</v>
      </c>
      <c r="T285">
        <f>R285*earth!$B$1</f>
        <v>5123774.8519442547</v>
      </c>
      <c r="U285">
        <f>COS(R285)*earth!$B$1</f>
        <v>4428375.7843617955</v>
      </c>
      <c r="W285">
        <f t="shared" si="51"/>
        <v>2</v>
      </c>
      <c r="X285">
        <f t="shared" si="52"/>
        <v>-3.5829699710011482</v>
      </c>
      <c r="Y285">
        <f t="shared" si="53"/>
        <v>1.8725351402792967E-7</v>
      </c>
      <c r="Z285">
        <f t="shared" si="54"/>
        <v>0.82922892705793549</v>
      </c>
      <c r="AA285">
        <f t="shared" si="55"/>
        <v>0</v>
      </c>
      <c r="AB285">
        <f t="shared" si="56"/>
        <v>3.6776751388024507</v>
      </c>
      <c r="AC285">
        <f t="shared" si="57"/>
        <v>1.8388375694012253</v>
      </c>
      <c r="AE285">
        <f>B285-$B$2</f>
        <v>580</v>
      </c>
      <c r="AF285" s="2">
        <f t="shared" si="58"/>
        <v>4.1133624941867071</v>
      </c>
      <c r="AG285" s="2">
        <f t="shared" si="59"/>
        <v>4.4850375522487145</v>
      </c>
    </row>
    <row r="286" spans="1:33" x14ac:dyDescent="0.25">
      <c r="A286" t="s">
        <v>141</v>
      </c>
      <c r="B286">
        <v>1020545771</v>
      </c>
      <c r="C286" t="s">
        <v>176</v>
      </c>
      <c r="D286" t="s">
        <v>132</v>
      </c>
      <c r="E286">
        <v>549133248</v>
      </c>
      <c r="F286" t="s">
        <v>183</v>
      </c>
      <c r="G286" t="s">
        <v>133</v>
      </c>
      <c r="H286">
        <v>-1419183360</v>
      </c>
      <c r="I286" t="s">
        <v>183</v>
      </c>
      <c r="J286" t="s">
        <v>134</v>
      </c>
      <c r="K286">
        <v>110</v>
      </c>
      <c r="L286" t="s">
        <v>180</v>
      </c>
      <c r="M286" t="s">
        <v>184</v>
      </c>
      <c r="N286">
        <v>110</v>
      </c>
      <c r="O286" t="s">
        <v>180</v>
      </c>
      <c r="P286">
        <f t="shared" si="50"/>
        <v>3</v>
      </c>
      <c r="R286">
        <f t="shared" si="48"/>
        <v>0.80333695642589686</v>
      </c>
      <c r="S286">
        <f t="shared" si="49"/>
        <v>-2.0761489951391141</v>
      </c>
      <c r="T286">
        <f>R286*earth!$B$1</f>
        <v>5123770.6718126209</v>
      </c>
      <c r="U286">
        <f>COS(R286)*earth!$B$1</f>
        <v>4428378.7927072253</v>
      </c>
      <c r="W286">
        <f t="shared" si="51"/>
        <v>3</v>
      </c>
      <c r="X286">
        <f t="shared" si="52"/>
        <v>-4.1801316337659955</v>
      </c>
      <c r="Y286">
        <f t="shared" si="53"/>
        <v>5.6176054252787821E-7</v>
      </c>
      <c r="Z286">
        <f t="shared" si="54"/>
        <v>2.4876884731101612</v>
      </c>
      <c r="AA286">
        <f t="shared" si="55"/>
        <v>0</v>
      </c>
      <c r="AB286">
        <f t="shared" si="56"/>
        <v>4.8643698887786417</v>
      </c>
      <c r="AC286">
        <f t="shared" si="57"/>
        <v>1.6214566295928805</v>
      </c>
      <c r="AE286">
        <f>B286-$B$2</f>
        <v>583</v>
      </c>
      <c r="AF286" s="2">
        <f t="shared" si="58"/>
        <v>3.6270951807285265</v>
      </c>
      <c r="AG286" s="2">
        <f t="shared" si="59"/>
        <v>4.3937004708878895</v>
      </c>
    </row>
    <row r="287" spans="1:33" x14ac:dyDescent="0.25">
      <c r="A287" t="s">
        <v>141</v>
      </c>
      <c r="B287">
        <v>1020545773</v>
      </c>
      <c r="C287" t="s">
        <v>176</v>
      </c>
      <c r="D287" t="s">
        <v>132</v>
      </c>
      <c r="E287">
        <v>549132800</v>
      </c>
      <c r="F287" t="s">
        <v>183</v>
      </c>
      <c r="G287" t="s">
        <v>133</v>
      </c>
      <c r="H287">
        <v>-1419182976</v>
      </c>
      <c r="I287" t="s">
        <v>183</v>
      </c>
      <c r="J287" t="s">
        <v>134</v>
      </c>
      <c r="K287">
        <v>110</v>
      </c>
      <c r="L287" t="s">
        <v>180</v>
      </c>
      <c r="M287" t="s">
        <v>184</v>
      </c>
      <c r="N287">
        <v>110</v>
      </c>
      <c r="O287" t="s">
        <v>180</v>
      </c>
      <c r="P287">
        <f t="shared" si="50"/>
        <v>2</v>
      </c>
      <c r="R287">
        <f t="shared" si="48"/>
        <v>0.80333630103859732</v>
      </c>
      <c r="S287">
        <f t="shared" si="49"/>
        <v>-2.0761484333785716</v>
      </c>
      <c r="T287">
        <f>R287*earth!$B$1</f>
        <v>5123766.4916809872</v>
      </c>
      <c r="U287">
        <f>COS(R287)*earth!$B$1</f>
        <v>4428381.8010507533</v>
      </c>
      <c r="W287">
        <f t="shared" si="51"/>
        <v>2</v>
      </c>
      <c r="X287">
        <f t="shared" si="52"/>
        <v>-4.1801316337659955</v>
      </c>
      <c r="Y287">
        <f t="shared" si="53"/>
        <v>5.6176054252787821E-7</v>
      </c>
      <c r="Z287">
        <f t="shared" si="54"/>
        <v>2.4876901630788537</v>
      </c>
      <c r="AA287">
        <f t="shared" si="55"/>
        <v>0</v>
      </c>
      <c r="AB287">
        <f t="shared" si="56"/>
        <v>4.8643707530461189</v>
      </c>
      <c r="AC287">
        <f t="shared" si="57"/>
        <v>2.4321853765230594</v>
      </c>
      <c r="AE287">
        <f>B287-$B$2</f>
        <v>585</v>
      </c>
      <c r="AF287" s="2">
        <f t="shared" si="58"/>
        <v>5.4406437377484336</v>
      </c>
      <c r="AG287" s="2">
        <f t="shared" si="59"/>
        <v>4.8065356787828186</v>
      </c>
    </row>
    <row r="288" spans="1:33" x14ac:dyDescent="0.25">
      <c r="A288" t="s">
        <v>141</v>
      </c>
      <c r="B288">
        <v>1020545775</v>
      </c>
      <c r="C288" t="s">
        <v>176</v>
      </c>
      <c r="D288" t="s">
        <v>132</v>
      </c>
      <c r="E288">
        <v>549132544</v>
      </c>
      <c r="F288" t="s">
        <v>183</v>
      </c>
      <c r="G288" t="s">
        <v>133</v>
      </c>
      <c r="H288">
        <v>-1419182336</v>
      </c>
      <c r="I288" t="s">
        <v>183</v>
      </c>
      <c r="J288" t="s">
        <v>134</v>
      </c>
      <c r="K288">
        <v>110</v>
      </c>
      <c r="L288" t="s">
        <v>180</v>
      </c>
      <c r="M288" t="s">
        <v>184</v>
      </c>
      <c r="N288">
        <v>110</v>
      </c>
      <c r="O288" t="s">
        <v>180</v>
      </c>
      <c r="P288">
        <f t="shared" si="50"/>
        <v>2</v>
      </c>
      <c r="R288">
        <f t="shared" si="48"/>
        <v>0.80333592653156904</v>
      </c>
      <c r="S288">
        <f t="shared" si="49"/>
        <v>-2.076147497111001</v>
      </c>
      <c r="T288">
        <f>R288*earth!$B$1</f>
        <v>5123764.1030343389</v>
      </c>
      <c r="U288">
        <f>COS(R288)*earth!$B$1</f>
        <v>4428383.5201033438</v>
      </c>
      <c r="W288">
        <f t="shared" si="51"/>
        <v>2</v>
      </c>
      <c r="X288">
        <f t="shared" si="52"/>
        <v>-2.3886466482654214</v>
      </c>
      <c r="Y288">
        <f t="shared" si="53"/>
        <v>9.3626757058373755E-7</v>
      </c>
      <c r="Z288">
        <f t="shared" si="54"/>
        <v>4.1461518799802173</v>
      </c>
      <c r="AA288">
        <f t="shared" si="55"/>
        <v>0</v>
      </c>
      <c r="AB288">
        <f t="shared" si="56"/>
        <v>4.7849982468265466</v>
      </c>
      <c r="AC288">
        <f t="shared" si="57"/>
        <v>2.3924991234132733</v>
      </c>
      <c r="AE288">
        <f>B288-$B$2</f>
        <v>587</v>
      </c>
      <c r="AF288" s="2">
        <f t="shared" si="58"/>
        <v>5.3518681178714953</v>
      </c>
      <c r="AG288" s="2">
        <f t="shared" si="59"/>
        <v>5.3026138556984677</v>
      </c>
    </row>
    <row r="289" spans="1:33" x14ac:dyDescent="0.25">
      <c r="A289" t="s">
        <v>141</v>
      </c>
      <c r="B289">
        <v>1020545777</v>
      </c>
      <c r="C289" t="s">
        <v>176</v>
      </c>
      <c r="D289" t="s">
        <v>132</v>
      </c>
      <c r="E289">
        <v>549132224</v>
      </c>
      <c r="F289" t="s">
        <v>183</v>
      </c>
      <c r="G289" t="s">
        <v>133</v>
      </c>
      <c r="H289">
        <v>-1419181824</v>
      </c>
      <c r="I289" t="s">
        <v>183</v>
      </c>
      <c r="J289" t="s">
        <v>134</v>
      </c>
      <c r="K289">
        <v>109</v>
      </c>
      <c r="L289" t="s">
        <v>180</v>
      </c>
      <c r="M289" t="s">
        <v>184</v>
      </c>
      <c r="N289">
        <v>109</v>
      </c>
      <c r="O289" t="s">
        <v>180</v>
      </c>
      <c r="P289">
        <f t="shared" si="50"/>
        <v>2</v>
      </c>
      <c r="R289">
        <f t="shared" si="48"/>
        <v>0.80333545839778364</v>
      </c>
      <c r="S289">
        <f t="shared" si="49"/>
        <v>-2.0761467480969444</v>
      </c>
      <c r="T289">
        <f>R289*earth!$B$1</f>
        <v>5123761.1172260297</v>
      </c>
      <c r="U289">
        <f>COS(R289)*earth!$B$1</f>
        <v>4428385.6689182092</v>
      </c>
      <c r="W289">
        <f t="shared" si="51"/>
        <v>2</v>
      </c>
      <c r="X289">
        <f t="shared" si="52"/>
        <v>-2.9858083091676235</v>
      </c>
      <c r="Y289">
        <f t="shared" si="53"/>
        <v>7.4901405655580788E-7</v>
      </c>
      <c r="Z289">
        <f t="shared" si="54"/>
        <v>3.3169231138700326</v>
      </c>
      <c r="AA289">
        <f t="shared" si="55"/>
        <v>-1</v>
      </c>
      <c r="AB289">
        <f t="shared" si="56"/>
        <v>4.5735139884359919</v>
      </c>
      <c r="AC289">
        <f t="shared" si="57"/>
        <v>2.2867569942179959</v>
      </c>
      <c r="AE289">
        <f>B289-$B$2</f>
        <v>589</v>
      </c>
      <c r="AF289" s="2">
        <f t="shared" si="58"/>
        <v>5.1153297114754741</v>
      </c>
      <c r="AG289" s="2">
        <f t="shared" si="59"/>
        <v>4.6319992770012774</v>
      </c>
    </row>
    <row r="290" spans="1:33" x14ac:dyDescent="0.25">
      <c r="A290" t="s">
        <v>141</v>
      </c>
      <c r="B290">
        <v>1020545779</v>
      </c>
      <c r="C290" t="s">
        <v>176</v>
      </c>
      <c r="D290" t="s">
        <v>132</v>
      </c>
      <c r="E290">
        <v>549132032</v>
      </c>
      <c r="F290" t="s">
        <v>183</v>
      </c>
      <c r="G290" t="s">
        <v>133</v>
      </c>
      <c r="H290">
        <v>-1419181440</v>
      </c>
      <c r="I290" t="s">
        <v>183</v>
      </c>
      <c r="J290" t="s">
        <v>134</v>
      </c>
      <c r="K290">
        <v>109</v>
      </c>
      <c r="L290" t="s">
        <v>180</v>
      </c>
      <c r="M290" t="s">
        <v>184</v>
      </c>
      <c r="N290">
        <v>109</v>
      </c>
      <c r="O290" t="s">
        <v>180</v>
      </c>
      <c r="P290">
        <f t="shared" si="50"/>
        <v>2</v>
      </c>
      <c r="R290">
        <f t="shared" si="48"/>
        <v>0.80333517751751249</v>
      </c>
      <c r="S290">
        <f t="shared" si="49"/>
        <v>-2.0761461863364019</v>
      </c>
      <c r="T290">
        <f>R290*earth!$B$1</f>
        <v>5123759.3257410442</v>
      </c>
      <c r="U290">
        <f>COS(R290)*earth!$B$1</f>
        <v>4428386.958206661</v>
      </c>
      <c r="W290">
        <f t="shared" si="51"/>
        <v>2</v>
      </c>
      <c r="X290">
        <f t="shared" si="52"/>
        <v>-1.7914849855005741</v>
      </c>
      <c r="Y290">
        <f t="shared" si="53"/>
        <v>5.6176054252787821E-7</v>
      </c>
      <c r="Z290">
        <f t="shared" si="54"/>
        <v>2.4876930601655545</v>
      </c>
      <c r="AA290">
        <f t="shared" si="55"/>
        <v>0</v>
      </c>
      <c r="AB290">
        <f t="shared" si="56"/>
        <v>3.0656215054813689</v>
      </c>
      <c r="AC290">
        <f t="shared" si="57"/>
        <v>1.5328107527406845</v>
      </c>
      <c r="AE290">
        <f>B290-$B$2</f>
        <v>591</v>
      </c>
      <c r="AF290" s="2">
        <f t="shared" si="58"/>
        <v>3.4288000016568638</v>
      </c>
      <c r="AG290" s="2">
        <f t="shared" si="59"/>
        <v>4.9056774085051087</v>
      </c>
    </row>
    <row r="291" spans="1:33" x14ac:dyDescent="0.25">
      <c r="A291" t="s">
        <v>141</v>
      </c>
      <c r="B291">
        <v>1020545781</v>
      </c>
      <c r="C291" t="s">
        <v>176</v>
      </c>
      <c r="D291" t="s">
        <v>132</v>
      </c>
      <c r="E291">
        <v>549131776</v>
      </c>
      <c r="F291" t="s">
        <v>183</v>
      </c>
      <c r="G291" t="s">
        <v>133</v>
      </c>
      <c r="H291">
        <v>-1419180672</v>
      </c>
      <c r="I291" t="s">
        <v>183</v>
      </c>
      <c r="J291" t="s">
        <v>134</v>
      </c>
      <c r="K291">
        <v>109</v>
      </c>
      <c r="L291" t="s">
        <v>180</v>
      </c>
      <c r="M291" t="s">
        <v>184</v>
      </c>
      <c r="N291">
        <v>109</v>
      </c>
      <c r="O291" t="s">
        <v>180</v>
      </c>
      <c r="P291">
        <f t="shared" si="50"/>
        <v>2</v>
      </c>
      <c r="R291">
        <f t="shared" si="48"/>
        <v>0.80333480301048421</v>
      </c>
      <c r="S291">
        <f t="shared" si="49"/>
        <v>-2.0761450628153169</v>
      </c>
      <c r="T291">
        <f>R291*earth!$B$1</f>
        <v>5123756.937094396</v>
      </c>
      <c r="U291">
        <f>COS(R291)*earth!$B$1</f>
        <v>4428388.6772573888</v>
      </c>
      <c r="W291">
        <f t="shared" si="51"/>
        <v>2</v>
      </c>
      <c r="X291">
        <f t="shared" si="52"/>
        <v>-2.3886466482654214</v>
      </c>
      <c r="Y291">
        <f t="shared" si="53"/>
        <v>1.1235210850557564E-6</v>
      </c>
      <c r="Z291">
        <f t="shared" si="54"/>
        <v>4.9753880517208477</v>
      </c>
      <c r="AA291">
        <f t="shared" si="55"/>
        <v>0</v>
      </c>
      <c r="AB291">
        <f t="shared" si="56"/>
        <v>5.5190686782713803</v>
      </c>
      <c r="AC291">
        <f t="shared" si="57"/>
        <v>2.7595343391356901</v>
      </c>
      <c r="AE291">
        <f>B291-$B$2</f>
        <v>593</v>
      </c>
      <c r="AF291" s="2">
        <f t="shared" si="58"/>
        <v>6.1729025123829864</v>
      </c>
      <c r="AG291" s="2">
        <f t="shared" si="59"/>
        <v>4.3558774591447049</v>
      </c>
    </row>
    <row r="292" spans="1:33" x14ac:dyDescent="0.25">
      <c r="A292" t="s">
        <v>141</v>
      </c>
      <c r="B292">
        <v>1020545783</v>
      </c>
      <c r="C292" t="s">
        <v>176</v>
      </c>
      <c r="D292" t="s">
        <v>132</v>
      </c>
      <c r="E292">
        <v>549131456</v>
      </c>
      <c r="F292" t="s">
        <v>183</v>
      </c>
      <c r="G292" t="s">
        <v>133</v>
      </c>
      <c r="H292">
        <v>-1419180544</v>
      </c>
      <c r="I292" t="s">
        <v>183</v>
      </c>
      <c r="J292" t="s">
        <v>134</v>
      </c>
      <c r="K292">
        <v>109</v>
      </c>
      <c r="L292" t="s">
        <v>180</v>
      </c>
      <c r="M292" t="s">
        <v>184</v>
      </c>
      <c r="N292">
        <v>109</v>
      </c>
      <c r="O292" t="s">
        <v>180</v>
      </c>
      <c r="P292">
        <f t="shared" si="50"/>
        <v>2</v>
      </c>
      <c r="R292">
        <f t="shared" si="48"/>
        <v>0.80333433487669881</v>
      </c>
      <c r="S292">
        <f t="shared" si="49"/>
        <v>-2.0761448755618028</v>
      </c>
      <c r="T292">
        <f>R292*earth!$B$1</f>
        <v>5123753.9512860868</v>
      </c>
      <c r="U292">
        <f>COS(R292)*earth!$B$1</f>
        <v>4428390.826069924</v>
      </c>
      <c r="W292">
        <f t="shared" si="51"/>
        <v>2</v>
      </c>
      <c r="X292">
        <f t="shared" si="52"/>
        <v>-2.9858083091676235</v>
      </c>
      <c r="Y292">
        <f t="shared" si="53"/>
        <v>1.8725351402792967E-7</v>
      </c>
      <c r="Z292">
        <f t="shared" si="54"/>
        <v>0.82923174367063957</v>
      </c>
      <c r="AA292">
        <f t="shared" si="55"/>
        <v>0</v>
      </c>
      <c r="AB292">
        <f t="shared" si="56"/>
        <v>3.0988185722635446</v>
      </c>
      <c r="AC292">
        <f t="shared" si="57"/>
        <v>1.5494092861317723</v>
      </c>
      <c r="AE292">
        <f>B292-$B$2</f>
        <v>595</v>
      </c>
      <c r="AF292" s="2">
        <f t="shared" si="58"/>
        <v>3.465929863394265</v>
      </c>
      <c r="AG292" s="2">
        <f t="shared" si="59"/>
        <v>5.8316751054458065</v>
      </c>
    </row>
    <row r="293" spans="1:33" x14ac:dyDescent="0.25">
      <c r="A293" t="s">
        <v>141</v>
      </c>
      <c r="B293">
        <v>1020545785</v>
      </c>
      <c r="C293" t="s">
        <v>176</v>
      </c>
      <c r="D293" t="s">
        <v>132</v>
      </c>
      <c r="E293">
        <v>549130752</v>
      </c>
      <c r="F293" t="s">
        <v>183</v>
      </c>
      <c r="G293" t="s">
        <v>133</v>
      </c>
      <c r="H293">
        <v>-1419180160</v>
      </c>
      <c r="I293" t="s">
        <v>183</v>
      </c>
      <c r="J293" t="s">
        <v>134</v>
      </c>
      <c r="K293">
        <v>109</v>
      </c>
      <c r="L293" t="s">
        <v>180</v>
      </c>
      <c r="M293" t="s">
        <v>184</v>
      </c>
      <c r="N293">
        <v>109</v>
      </c>
      <c r="O293" t="s">
        <v>180</v>
      </c>
      <c r="P293">
        <f t="shared" si="50"/>
        <v>2</v>
      </c>
      <c r="R293">
        <f t="shared" si="48"/>
        <v>0.80333330498237099</v>
      </c>
      <c r="S293">
        <f t="shared" si="49"/>
        <v>-2.0761443138012603</v>
      </c>
      <c r="T293">
        <f>R293*earth!$B$1</f>
        <v>5123747.3825078048</v>
      </c>
      <c r="U293">
        <f>COS(R293)*earth!$B$1</f>
        <v>4428395.5534540862</v>
      </c>
      <c r="W293">
        <f t="shared" si="51"/>
        <v>2</v>
      </c>
      <c r="X293">
        <f t="shared" si="52"/>
        <v>-6.5687782820314169</v>
      </c>
      <c r="Y293">
        <f t="shared" si="53"/>
        <v>5.6176054252787821E-7</v>
      </c>
      <c r="Z293">
        <f t="shared" si="54"/>
        <v>2.4876978886364109</v>
      </c>
      <c r="AA293">
        <f t="shared" si="55"/>
        <v>0</v>
      </c>
      <c r="AB293">
        <f t="shared" si="56"/>
        <v>7.0240649842960359</v>
      </c>
      <c r="AC293">
        <f t="shared" si="57"/>
        <v>3.5120324921480179</v>
      </c>
      <c r="AE293">
        <f>B293-$B$2</f>
        <v>597</v>
      </c>
      <c r="AF293" s="2">
        <f t="shared" si="58"/>
        <v>7.8561929405601685</v>
      </c>
      <c r="AG293" s="2">
        <f t="shared" si="59"/>
        <v>5.2979543835783574</v>
      </c>
    </row>
    <row r="294" spans="1:33" x14ac:dyDescent="0.25">
      <c r="A294" t="s">
        <v>141</v>
      </c>
      <c r="B294">
        <v>1020545787</v>
      </c>
      <c r="C294" t="s">
        <v>176</v>
      </c>
      <c r="D294" t="s">
        <v>132</v>
      </c>
      <c r="E294">
        <v>549130496</v>
      </c>
      <c r="F294" t="s">
        <v>183</v>
      </c>
      <c r="G294" t="s">
        <v>133</v>
      </c>
      <c r="H294">
        <v>-1419179648</v>
      </c>
      <c r="I294" t="s">
        <v>183</v>
      </c>
      <c r="J294" t="s">
        <v>134</v>
      </c>
      <c r="K294">
        <v>109</v>
      </c>
      <c r="L294" t="s">
        <v>180</v>
      </c>
      <c r="M294" t="s">
        <v>184</v>
      </c>
      <c r="N294">
        <v>109</v>
      </c>
      <c r="O294" t="s">
        <v>180</v>
      </c>
      <c r="P294">
        <f t="shared" si="50"/>
        <v>2</v>
      </c>
      <c r="R294">
        <f t="shared" si="48"/>
        <v>0.80333293047534271</v>
      </c>
      <c r="S294">
        <f t="shared" si="49"/>
        <v>-2.0761435647872037</v>
      </c>
      <c r="T294">
        <f>R294*earth!$B$1</f>
        <v>5123744.9938611574</v>
      </c>
      <c r="U294">
        <f>COS(R294)*earth!$B$1</f>
        <v>4428397.2725017071</v>
      </c>
      <c r="W294">
        <f t="shared" si="51"/>
        <v>2</v>
      </c>
      <c r="X294">
        <f t="shared" si="52"/>
        <v>-2.3886466473340988</v>
      </c>
      <c r="Y294">
        <f t="shared" si="53"/>
        <v>7.4901405655580788E-7</v>
      </c>
      <c r="Z294">
        <f t="shared" si="54"/>
        <v>3.316931805117179</v>
      </c>
      <c r="AA294">
        <f t="shared" si="55"/>
        <v>0</v>
      </c>
      <c r="AB294">
        <f t="shared" si="56"/>
        <v>4.0875016092496335</v>
      </c>
      <c r="AC294">
        <f t="shared" si="57"/>
        <v>2.0437508046248167</v>
      </c>
      <c r="AE294">
        <f>B294-$B$2</f>
        <v>599</v>
      </c>
      <c r="AF294" s="2">
        <f t="shared" si="58"/>
        <v>4.5717403467806381</v>
      </c>
      <c r="AG294" s="2">
        <f t="shared" si="59"/>
        <v>5.8265534622264523</v>
      </c>
    </row>
    <row r="295" spans="1:33" x14ac:dyDescent="0.25">
      <c r="A295" t="s">
        <v>141</v>
      </c>
      <c r="B295">
        <v>1020545789</v>
      </c>
      <c r="C295" t="s">
        <v>176</v>
      </c>
      <c r="D295" t="s">
        <v>132</v>
      </c>
      <c r="E295">
        <v>549130304</v>
      </c>
      <c r="F295" t="s">
        <v>183</v>
      </c>
      <c r="G295" t="s">
        <v>133</v>
      </c>
      <c r="H295">
        <v>-1419179008</v>
      </c>
      <c r="I295" t="s">
        <v>183</v>
      </c>
      <c r="J295" t="s">
        <v>134</v>
      </c>
      <c r="K295">
        <v>109</v>
      </c>
      <c r="L295" t="s">
        <v>180</v>
      </c>
      <c r="M295" t="s">
        <v>184</v>
      </c>
      <c r="N295">
        <v>109</v>
      </c>
      <c r="O295" t="s">
        <v>180</v>
      </c>
      <c r="P295">
        <f t="shared" si="50"/>
        <v>2</v>
      </c>
      <c r="R295">
        <f t="shared" si="48"/>
        <v>0.80333264959507145</v>
      </c>
      <c r="S295">
        <f t="shared" si="49"/>
        <v>-2.0761426285196332</v>
      </c>
      <c r="T295">
        <f>R295*earth!$B$1</f>
        <v>5123743.2023761719</v>
      </c>
      <c r="U295">
        <f>COS(R295)*earth!$B$1</f>
        <v>4428398.5617870167</v>
      </c>
      <c r="W295">
        <f t="shared" si="51"/>
        <v>2</v>
      </c>
      <c r="X295">
        <f t="shared" si="52"/>
        <v>-1.7914849855005741</v>
      </c>
      <c r="Y295">
        <f t="shared" si="53"/>
        <v>9.3626757058373755E-7</v>
      </c>
      <c r="Z295">
        <f t="shared" si="54"/>
        <v>4.1461659630208478</v>
      </c>
      <c r="AA295">
        <f t="shared" si="55"/>
        <v>0</v>
      </c>
      <c r="AB295">
        <f t="shared" si="56"/>
        <v>4.516648164976611</v>
      </c>
      <c r="AC295">
        <f t="shared" si="57"/>
        <v>2.2583240824883055</v>
      </c>
      <c r="AE295">
        <f>B295-$B$2</f>
        <v>601</v>
      </c>
      <c r="AF295" s="2">
        <f t="shared" si="58"/>
        <v>5.0517270993385504</v>
      </c>
      <c r="AG295" s="2">
        <f t="shared" si="59"/>
        <v>4.6797966195648533</v>
      </c>
    </row>
    <row r="296" spans="1:33" x14ac:dyDescent="0.25">
      <c r="A296" t="s">
        <v>141</v>
      </c>
      <c r="B296">
        <v>1020545791</v>
      </c>
      <c r="C296" t="s">
        <v>176</v>
      </c>
      <c r="D296" t="s">
        <v>132</v>
      </c>
      <c r="E296">
        <v>549129920</v>
      </c>
      <c r="F296" t="s">
        <v>183</v>
      </c>
      <c r="G296" t="s">
        <v>133</v>
      </c>
      <c r="H296">
        <v>-1419178752</v>
      </c>
      <c r="I296" t="s">
        <v>183</v>
      </c>
      <c r="J296" t="s">
        <v>134</v>
      </c>
      <c r="K296">
        <v>109</v>
      </c>
      <c r="L296" t="s">
        <v>180</v>
      </c>
      <c r="M296" t="s">
        <v>184</v>
      </c>
      <c r="N296">
        <v>109</v>
      </c>
      <c r="O296" t="s">
        <v>180</v>
      </c>
      <c r="P296">
        <f t="shared" si="50"/>
        <v>2</v>
      </c>
      <c r="R296">
        <f t="shared" si="48"/>
        <v>0.80333208783452903</v>
      </c>
      <c r="S296">
        <f t="shared" si="49"/>
        <v>-2.0761422540126047</v>
      </c>
      <c r="T296">
        <f>R296*earth!$B$1</f>
        <v>5123739.6194062</v>
      </c>
      <c r="U296">
        <f>COS(R296)*earth!$B$1</f>
        <v>4428401.1403565854</v>
      </c>
      <c r="W296">
        <f t="shared" si="51"/>
        <v>2</v>
      </c>
      <c r="X296">
        <f t="shared" si="52"/>
        <v>-3.5829699719324708</v>
      </c>
      <c r="Y296">
        <f t="shared" si="53"/>
        <v>3.7450702849994855E-7</v>
      </c>
      <c r="Z296">
        <f t="shared" si="54"/>
        <v>1.6584673520807283</v>
      </c>
      <c r="AA296">
        <f t="shared" si="55"/>
        <v>0</v>
      </c>
      <c r="AB296">
        <f t="shared" si="56"/>
        <v>3.9481879106353883</v>
      </c>
      <c r="AC296">
        <f t="shared" si="57"/>
        <v>1.9740939553176942</v>
      </c>
      <c r="AE296">
        <f>B296-$B$2</f>
        <v>603</v>
      </c>
      <c r="AF296" s="2">
        <f t="shared" si="58"/>
        <v>4.4159224125753713</v>
      </c>
      <c r="AG296" s="2">
        <f t="shared" si="59"/>
        <v>4.9398450590933249</v>
      </c>
    </row>
    <row r="297" spans="1:33" x14ac:dyDescent="0.25">
      <c r="A297" t="s">
        <v>141</v>
      </c>
      <c r="B297">
        <v>1020545793</v>
      </c>
      <c r="C297" t="s">
        <v>176</v>
      </c>
      <c r="D297" t="s">
        <v>132</v>
      </c>
      <c r="E297">
        <v>549129664</v>
      </c>
      <c r="F297" t="s">
        <v>183</v>
      </c>
      <c r="G297" t="s">
        <v>133</v>
      </c>
      <c r="H297">
        <v>-1419178112</v>
      </c>
      <c r="I297" t="s">
        <v>183</v>
      </c>
      <c r="J297" t="s">
        <v>134</v>
      </c>
      <c r="K297">
        <v>109</v>
      </c>
      <c r="L297" t="s">
        <v>180</v>
      </c>
      <c r="M297" t="s">
        <v>184</v>
      </c>
      <c r="N297">
        <v>109</v>
      </c>
      <c r="O297" t="s">
        <v>180</v>
      </c>
      <c r="P297">
        <f t="shared" si="50"/>
        <v>2</v>
      </c>
      <c r="R297">
        <f t="shared" si="48"/>
        <v>0.80333171332750075</v>
      </c>
      <c r="S297">
        <f t="shared" si="49"/>
        <v>-2.0761413177450341</v>
      </c>
      <c r="T297">
        <f>R297*earth!$B$1</f>
        <v>5123737.2307595527</v>
      </c>
      <c r="U297">
        <f>COS(R297)*earth!$B$1</f>
        <v>4428402.8594021881</v>
      </c>
      <c r="W297">
        <f t="shared" si="51"/>
        <v>2</v>
      </c>
      <c r="X297">
        <f t="shared" si="52"/>
        <v>-2.3886466473340988</v>
      </c>
      <c r="Y297">
        <f t="shared" si="53"/>
        <v>9.3626757058373755E-7</v>
      </c>
      <c r="Z297">
        <f t="shared" si="54"/>
        <v>4.1461699867385633</v>
      </c>
      <c r="AA297">
        <f t="shared" si="55"/>
        <v>0</v>
      </c>
      <c r="AB297">
        <f t="shared" si="56"/>
        <v>4.7850139356904791</v>
      </c>
      <c r="AC297">
        <f t="shared" si="57"/>
        <v>2.3925069678452395</v>
      </c>
      <c r="AE297">
        <f>B297-$B$2</f>
        <v>605</v>
      </c>
      <c r="AF297" s="2">
        <f t="shared" si="58"/>
        <v>5.3518856653660514</v>
      </c>
      <c r="AG297" s="2">
        <f t="shared" si="59"/>
        <v>5.2989371320245224</v>
      </c>
    </row>
    <row r="298" spans="1:33" x14ac:dyDescent="0.25">
      <c r="A298" t="s">
        <v>141</v>
      </c>
      <c r="B298">
        <v>1020545795</v>
      </c>
      <c r="C298" t="s">
        <v>176</v>
      </c>
      <c r="D298" t="s">
        <v>132</v>
      </c>
      <c r="E298">
        <v>549129280</v>
      </c>
      <c r="F298" t="s">
        <v>183</v>
      </c>
      <c r="G298" t="s">
        <v>133</v>
      </c>
      <c r="H298">
        <v>-1419177472</v>
      </c>
      <c r="I298" t="s">
        <v>183</v>
      </c>
      <c r="J298" t="s">
        <v>134</v>
      </c>
      <c r="K298">
        <v>109</v>
      </c>
      <c r="L298" t="s">
        <v>180</v>
      </c>
      <c r="M298" t="s">
        <v>184</v>
      </c>
      <c r="N298">
        <v>109</v>
      </c>
      <c r="O298" t="s">
        <v>180</v>
      </c>
      <c r="P298">
        <f t="shared" si="50"/>
        <v>2</v>
      </c>
      <c r="R298">
        <f t="shared" si="48"/>
        <v>0.80333115156695833</v>
      </c>
      <c r="S298">
        <f t="shared" si="49"/>
        <v>-2.076140381477463</v>
      </c>
      <c r="T298">
        <f>R298*earth!$B$1</f>
        <v>5123733.6477895807</v>
      </c>
      <c r="U298">
        <f>COS(R298)*earth!$B$1</f>
        <v>4428405.4379694285</v>
      </c>
      <c r="W298">
        <f t="shared" si="51"/>
        <v>2</v>
      </c>
      <c r="X298">
        <f t="shared" si="52"/>
        <v>-3.5829699719324708</v>
      </c>
      <c r="Y298">
        <f t="shared" si="53"/>
        <v>9.3626757102782676E-7</v>
      </c>
      <c r="Z298">
        <f t="shared" si="54"/>
        <v>4.1461724029340559</v>
      </c>
      <c r="AA298">
        <f t="shared" si="55"/>
        <v>0</v>
      </c>
      <c r="AB298">
        <f t="shared" si="56"/>
        <v>5.4798192866755864</v>
      </c>
      <c r="AC298">
        <f t="shared" si="57"/>
        <v>2.7399096433377932</v>
      </c>
      <c r="AE298">
        <f>B298-$B$2</f>
        <v>607</v>
      </c>
      <c r="AF298" s="2">
        <f t="shared" si="58"/>
        <v>6.1290033181321428</v>
      </c>
      <c r="AG298" s="2">
        <f t="shared" si="59"/>
        <v>5.7706924272025999</v>
      </c>
    </row>
    <row r="299" spans="1:33" x14ac:dyDescent="0.25">
      <c r="A299" t="s">
        <v>141</v>
      </c>
      <c r="B299">
        <v>1020545797</v>
      </c>
      <c r="C299" t="s">
        <v>176</v>
      </c>
      <c r="D299" t="s">
        <v>132</v>
      </c>
      <c r="E299">
        <v>549129152</v>
      </c>
      <c r="F299" t="s">
        <v>183</v>
      </c>
      <c r="G299" t="s">
        <v>133</v>
      </c>
      <c r="H299">
        <v>-1419176704</v>
      </c>
      <c r="I299" t="s">
        <v>183</v>
      </c>
      <c r="J299" t="s">
        <v>134</v>
      </c>
      <c r="K299">
        <v>110</v>
      </c>
      <c r="L299" t="s">
        <v>180</v>
      </c>
      <c r="M299" t="s">
        <v>184</v>
      </c>
      <c r="N299">
        <v>110</v>
      </c>
      <c r="O299" t="s">
        <v>180</v>
      </c>
      <c r="P299">
        <f t="shared" si="50"/>
        <v>2</v>
      </c>
      <c r="R299">
        <f t="shared" si="48"/>
        <v>0.8033309643134442</v>
      </c>
      <c r="S299">
        <f t="shared" si="49"/>
        <v>-2.0761392579563784</v>
      </c>
      <c r="T299">
        <f>R299*earth!$B$1</f>
        <v>5123732.4534662571</v>
      </c>
      <c r="U299">
        <f>COS(R299)*earth!$B$1</f>
        <v>4428406.2974915309</v>
      </c>
      <c r="W299">
        <f t="shared" si="51"/>
        <v>2</v>
      </c>
      <c r="X299">
        <f t="shared" si="52"/>
        <v>-1.1943233236670494</v>
      </c>
      <c r="Y299">
        <f t="shared" si="53"/>
        <v>1.1235210846116672E-6</v>
      </c>
      <c r="Z299">
        <f t="shared" si="54"/>
        <v>4.9754078464588218</v>
      </c>
      <c r="AA299">
        <f t="shared" si="55"/>
        <v>1</v>
      </c>
      <c r="AB299">
        <f t="shared" si="56"/>
        <v>5.2135488335738378</v>
      </c>
      <c r="AC299">
        <f t="shared" si="57"/>
        <v>2.6067744167869189</v>
      </c>
      <c r="AE299">
        <f>B299-$B$2</f>
        <v>609</v>
      </c>
      <c r="AF299" s="2">
        <f t="shared" si="58"/>
        <v>5.8311882981096073</v>
      </c>
      <c r="AG299" s="2">
        <f t="shared" si="59"/>
        <v>6.1500585126910288</v>
      </c>
    </row>
    <row r="300" spans="1:33" x14ac:dyDescent="0.25">
      <c r="A300" t="s">
        <v>141</v>
      </c>
      <c r="B300">
        <v>1020545799</v>
      </c>
      <c r="C300" t="s">
        <v>176</v>
      </c>
      <c r="D300" t="s">
        <v>132</v>
      </c>
      <c r="E300">
        <v>549128832</v>
      </c>
      <c r="F300" t="s">
        <v>183</v>
      </c>
      <c r="G300" t="s">
        <v>133</v>
      </c>
      <c r="H300">
        <v>-1419175936</v>
      </c>
      <c r="I300" t="s">
        <v>183</v>
      </c>
      <c r="J300" t="s">
        <v>134</v>
      </c>
      <c r="K300">
        <v>110</v>
      </c>
      <c r="L300" t="s">
        <v>180</v>
      </c>
      <c r="M300" t="s">
        <v>184</v>
      </c>
      <c r="N300">
        <v>110</v>
      </c>
      <c r="O300" t="s">
        <v>180</v>
      </c>
      <c r="P300">
        <f t="shared" si="50"/>
        <v>2</v>
      </c>
      <c r="R300">
        <f t="shared" si="48"/>
        <v>0.80333049617965879</v>
      </c>
      <c r="S300">
        <f t="shared" si="49"/>
        <v>-2.0761381344352934</v>
      </c>
      <c r="T300">
        <f>R300*earth!$B$1</f>
        <v>5123729.467657947</v>
      </c>
      <c r="U300">
        <f>COS(R300)*earth!$B$1</f>
        <v>4428408.4462961089</v>
      </c>
      <c r="W300">
        <f t="shared" si="51"/>
        <v>2</v>
      </c>
      <c r="X300">
        <f t="shared" si="52"/>
        <v>-2.9858083100989461</v>
      </c>
      <c r="Y300">
        <f t="shared" si="53"/>
        <v>1.1235210850557564E-6</v>
      </c>
      <c r="Z300">
        <f t="shared" si="54"/>
        <v>4.975410262652681</v>
      </c>
      <c r="AA300">
        <f t="shared" si="55"/>
        <v>0</v>
      </c>
      <c r="AB300">
        <f t="shared" si="56"/>
        <v>5.8025648248309594</v>
      </c>
      <c r="AC300">
        <f t="shared" si="57"/>
        <v>2.9012824124154797</v>
      </c>
      <c r="AE300">
        <f>B300-$B$2</f>
        <v>611</v>
      </c>
      <c r="AF300" s="2">
        <f t="shared" si="58"/>
        <v>6.4899839218313344</v>
      </c>
      <c r="AG300" s="2">
        <f t="shared" si="59"/>
        <v>5.5125306570601849</v>
      </c>
    </row>
    <row r="301" spans="1:33" x14ac:dyDescent="0.25">
      <c r="A301" t="s">
        <v>141</v>
      </c>
      <c r="B301">
        <v>1020545801</v>
      </c>
      <c r="C301" t="s">
        <v>176</v>
      </c>
      <c r="D301" t="s">
        <v>132</v>
      </c>
      <c r="E301">
        <v>549128640</v>
      </c>
      <c r="F301" t="s">
        <v>183</v>
      </c>
      <c r="G301" t="s">
        <v>133</v>
      </c>
      <c r="H301">
        <v>-1419175424</v>
      </c>
      <c r="I301" t="s">
        <v>183</v>
      </c>
      <c r="J301" t="s">
        <v>134</v>
      </c>
      <c r="K301">
        <v>110</v>
      </c>
      <c r="L301" t="s">
        <v>180</v>
      </c>
      <c r="M301" t="s">
        <v>184</v>
      </c>
      <c r="N301">
        <v>110</v>
      </c>
      <c r="O301" t="s">
        <v>180</v>
      </c>
      <c r="P301">
        <f t="shared" si="50"/>
        <v>2</v>
      </c>
      <c r="R301">
        <f t="shared" si="48"/>
        <v>0.80333021529938753</v>
      </c>
      <c r="S301">
        <f t="shared" si="49"/>
        <v>-2.0761373854212368</v>
      </c>
      <c r="T301">
        <f>R301*earth!$B$1</f>
        <v>5123727.6761729615</v>
      </c>
      <c r="U301">
        <f>COS(R301)*earth!$B$1</f>
        <v>4428409.7355783889</v>
      </c>
      <c r="W301">
        <f t="shared" si="51"/>
        <v>2</v>
      </c>
      <c r="X301">
        <f t="shared" si="52"/>
        <v>-1.7914849855005741</v>
      </c>
      <c r="Y301">
        <f t="shared" si="53"/>
        <v>7.4901405655580788E-7</v>
      </c>
      <c r="Z301">
        <f t="shared" si="54"/>
        <v>3.3169411401368016</v>
      </c>
      <c r="AA301">
        <f t="shared" si="55"/>
        <v>0</v>
      </c>
      <c r="AB301">
        <f t="shared" si="56"/>
        <v>3.769816571188314</v>
      </c>
      <c r="AC301">
        <f t="shared" si="57"/>
        <v>1.884908285594157</v>
      </c>
      <c r="AE301">
        <f>B301-$B$2</f>
        <v>613</v>
      </c>
      <c r="AF301" s="2">
        <f t="shared" si="58"/>
        <v>4.2164197512396138</v>
      </c>
      <c r="AG301" s="2">
        <f t="shared" si="59"/>
        <v>5.3527657126859323</v>
      </c>
    </row>
    <row r="302" spans="1:33" x14ac:dyDescent="0.25">
      <c r="A302" t="s">
        <v>141</v>
      </c>
      <c r="B302">
        <v>1020545803</v>
      </c>
      <c r="C302" t="s">
        <v>176</v>
      </c>
      <c r="D302" t="s">
        <v>132</v>
      </c>
      <c r="E302">
        <v>549128384</v>
      </c>
      <c r="F302" t="s">
        <v>183</v>
      </c>
      <c r="G302" t="s">
        <v>133</v>
      </c>
      <c r="H302">
        <v>-1419174784</v>
      </c>
      <c r="I302" t="s">
        <v>183</v>
      </c>
      <c r="J302" t="s">
        <v>134</v>
      </c>
      <c r="K302">
        <v>110</v>
      </c>
      <c r="L302" t="s">
        <v>180</v>
      </c>
      <c r="M302" t="s">
        <v>184</v>
      </c>
      <c r="N302">
        <v>110</v>
      </c>
      <c r="O302" t="s">
        <v>180</v>
      </c>
      <c r="P302">
        <f t="shared" si="50"/>
        <v>2</v>
      </c>
      <c r="R302">
        <f t="shared" si="48"/>
        <v>0.80332984079235925</v>
      </c>
      <c r="S302">
        <f t="shared" si="49"/>
        <v>-2.0761364491536662</v>
      </c>
      <c r="T302">
        <f>R302*earth!$B$1</f>
        <v>5123725.2875263132</v>
      </c>
      <c r="U302">
        <f>COS(R302)*earth!$B$1</f>
        <v>4428411.4546208866</v>
      </c>
      <c r="W302">
        <f t="shared" si="51"/>
        <v>2</v>
      </c>
      <c r="X302">
        <f t="shared" si="52"/>
        <v>-2.3886466482654214</v>
      </c>
      <c r="Y302">
        <f t="shared" si="53"/>
        <v>9.3626757058373755E-7</v>
      </c>
      <c r="Z302">
        <f t="shared" si="54"/>
        <v>4.1461780341630927</v>
      </c>
      <c r="AA302">
        <f t="shared" si="55"/>
        <v>0</v>
      </c>
      <c r="AB302">
        <f t="shared" si="56"/>
        <v>4.7850209091754401</v>
      </c>
      <c r="AC302">
        <f t="shared" si="57"/>
        <v>2.39251045458772</v>
      </c>
      <c r="AE302">
        <f>B302-$B$2</f>
        <v>615</v>
      </c>
      <c r="AF302" s="2">
        <f t="shared" si="58"/>
        <v>5.3518934649868468</v>
      </c>
      <c r="AG302" s="2">
        <f t="shared" si="59"/>
        <v>4.8156614589111451</v>
      </c>
    </row>
    <row r="303" spans="1:33" x14ac:dyDescent="0.25">
      <c r="A303" t="s">
        <v>141</v>
      </c>
      <c r="B303">
        <v>1020545805</v>
      </c>
      <c r="C303" t="s">
        <v>176</v>
      </c>
      <c r="D303" t="s">
        <v>132</v>
      </c>
      <c r="E303">
        <v>549128000</v>
      </c>
      <c r="F303" t="s">
        <v>183</v>
      </c>
      <c r="G303" t="s">
        <v>133</v>
      </c>
      <c r="H303">
        <v>-1419174400</v>
      </c>
      <c r="I303" t="s">
        <v>183</v>
      </c>
      <c r="J303" t="s">
        <v>134</v>
      </c>
      <c r="K303">
        <v>110</v>
      </c>
      <c r="L303" t="s">
        <v>180</v>
      </c>
      <c r="M303" t="s">
        <v>184</v>
      </c>
      <c r="N303">
        <v>110</v>
      </c>
      <c r="O303" t="s">
        <v>180</v>
      </c>
      <c r="P303">
        <f t="shared" si="50"/>
        <v>2</v>
      </c>
      <c r="R303">
        <f t="shared" si="48"/>
        <v>0.80332927903181683</v>
      </c>
      <c r="S303">
        <f t="shared" si="49"/>
        <v>-2.0761358873931237</v>
      </c>
      <c r="T303">
        <f>R303*earth!$B$1</f>
        <v>5123721.7045563422</v>
      </c>
      <c r="U303">
        <f>COS(R303)*earth!$B$1</f>
        <v>4428414.0331834676</v>
      </c>
      <c r="W303">
        <f t="shared" si="51"/>
        <v>2</v>
      </c>
      <c r="X303">
        <f t="shared" si="52"/>
        <v>-3.5829699710011482</v>
      </c>
      <c r="Y303">
        <f t="shared" si="53"/>
        <v>5.6176054252787821E-7</v>
      </c>
      <c r="Z303">
        <f t="shared" si="54"/>
        <v>2.4877082698192141</v>
      </c>
      <c r="AA303">
        <f t="shared" si="55"/>
        <v>0</v>
      </c>
      <c r="AB303">
        <f t="shared" si="56"/>
        <v>4.3619223111860759</v>
      </c>
      <c r="AC303">
        <f t="shared" si="57"/>
        <v>2.1809611555930379</v>
      </c>
      <c r="AE303">
        <f>B303-$B$2</f>
        <v>617</v>
      </c>
      <c r="AF303" s="2">
        <f t="shared" si="58"/>
        <v>4.8786711605069746</v>
      </c>
      <c r="AG303" s="2">
        <f t="shared" si="59"/>
        <v>5.4376171863264604</v>
      </c>
    </row>
    <row r="304" spans="1:33" x14ac:dyDescent="0.25">
      <c r="A304" t="s">
        <v>141</v>
      </c>
      <c r="B304">
        <v>1020545807</v>
      </c>
      <c r="C304" t="s">
        <v>176</v>
      </c>
      <c r="D304" t="s">
        <v>132</v>
      </c>
      <c r="E304">
        <v>549127424</v>
      </c>
      <c r="F304" t="s">
        <v>183</v>
      </c>
      <c r="G304" t="s">
        <v>133</v>
      </c>
      <c r="H304">
        <v>-1419174272</v>
      </c>
      <c r="I304" t="s">
        <v>183</v>
      </c>
      <c r="J304" t="s">
        <v>134</v>
      </c>
      <c r="K304">
        <v>110</v>
      </c>
      <c r="L304" t="s">
        <v>180</v>
      </c>
      <c r="M304" t="s">
        <v>184</v>
      </c>
      <c r="N304">
        <v>110</v>
      </c>
      <c r="O304" t="s">
        <v>180</v>
      </c>
      <c r="P304">
        <f t="shared" si="50"/>
        <v>2</v>
      </c>
      <c r="R304">
        <f t="shared" si="48"/>
        <v>0.80332843639100315</v>
      </c>
      <c r="S304">
        <f t="shared" si="49"/>
        <v>-2.0761357001396097</v>
      </c>
      <c r="T304">
        <f>R304*earth!$B$1</f>
        <v>5123716.3301013848</v>
      </c>
      <c r="U304">
        <f>COS(R304)*earth!$B$1</f>
        <v>4428417.9010247197</v>
      </c>
      <c r="W304">
        <f t="shared" si="51"/>
        <v>2</v>
      </c>
      <c r="X304">
        <f t="shared" si="52"/>
        <v>-5.3744549574330449</v>
      </c>
      <c r="Y304">
        <f t="shared" si="53"/>
        <v>1.8725351402792967E-7</v>
      </c>
      <c r="Z304">
        <f t="shared" si="54"/>
        <v>0.82923681355106715</v>
      </c>
      <c r="AA304">
        <f t="shared" si="55"/>
        <v>0</v>
      </c>
      <c r="AB304">
        <f t="shared" si="56"/>
        <v>5.4380511014907684</v>
      </c>
      <c r="AC304">
        <f t="shared" si="57"/>
        <v>2.7190255507453842</v>
      </c>
      <c r="AE304">
        <f>B304-$B$2</f>
        <v>619</v>
      </c>
      <c r="AF304" s="2">
        <f t="shared" si="58"/>
        <v>6.0822869334855589</v>
      </c>
      <c r="AG304" s="2">
        <f t="shared" si="59"/>
        <v>5.8488754044216416</v>
      </c>
    </row>
    <row r="305" spans="1:33" x14ac:dyDescent="0.25">
      <c r="A305" t="s">
        <v>141</v>
      </c>
      <c r="B305">
        <v>1020545809</v>
      </c>
      <c r="C305" t="s">
        <v>176</v>
      </c>
      <c r="D305" t="s">
        <v>132</v>
      </c>
      <c r="E305">
        <v>549127104</v>
      </c>
      <c r="F305" t="s">
        <v>183</v>
      </c>
      <c r="G305" t="s">
        <v>133</v>
      </c>
      <c r="H305">
        <v>-1419173504</v>
      </c>
      <c r="I305" t="s">
        <v>183</v>
      </c>
      <c r="J305" t="s">
        <v>134</v>
      </c>
      <c r="K305">
        <v>109</v>
      </c>
      <c r="L305" t="s">
        <v>180</v>
      </c>
      <c r="M305" t="s">
        <v>184</v>
      </c>
      <c r="N305">
        <v>109</v>
      </c>
      <c r="O305" t="s">
        <v>180</v>
      </c>
      <c r="P305">
        <f t="shared" si="50"/>
        <v>2</v>
      </c>
      <c r="R305">
        <f t="shared" si="48"/>
        <v>0.80332796825721786</v>
      </c>
      <c r="S305">
        <f t="shared" si="49"/>
        <v>-2.0761345766185246</v>
      </c>
      <c r="T305">
        <f>R305*earth!$B$1</f>
        <v>5123713.3442930756</v>
      </c>
      <c r="U305">
        <f>COS(R305)*earth!$B$1</f>
        <v>4428420.0498240562</v>
      </c>
      <c r="W305">
        <f t="shared" si="51"/>
        <v>2</v>
      </c>
      <c r="X305">
        <f t="shared" si="52"/>
        <v>-2.9858083091676235</v>
      </c>
      <c r="Y305">
        <f t="shared" si="53"/>
        <v>1.1235210850557564E-6</v>
      </c>
      <c r="Z305">
        <f t="shared" si="54"/>
        <v>4.9754232994609904</v>
      </c>
      <c r="AA305">
        <f t="shared" si="55"/>
        <v>-1</v>
      </c>
      <c r="AB305">
        <f t="shared" si="56"/>
        <v>5.8881141520790594</v>
      </c>
      <c r="AC305">
        <f t="shared" si="57"/>
        <v>2.9440570760395297</v>
      </c>
      <c r="AE305">
        <f>B305-$B$2</f>
        <v>621</v>
      </c>
      <c r="AF305" s="2">
        <f t="shared" si="58"/>
        <v>6.5856681192723912</v>
      </c>
      <c r="AG305" s="2">
        <f t="shared" si="59"/>
        <v>5.3452625721074325</v>
      </c>
    </row>
    <row r="306" spans="1:33" x14ac:dyDescent="0.25">
      <c r="A306" t="s">
        <v>141</v>
      </c>
      <c r="B306">
        <v>1020545812</v>
      </c>
      <c r="C306" t="s">
        <v>176</v>
      </c>
      <c r="D306" t="s">
        <v>132</v>
      </c>
      <c r="E306">
        <v>549126912</v>
      </c>
      <c r="F306" t="s">
        <v>183</v>
      </c>
      <c r="G306" t="s">
        <v>133</v>
      </c>
      <c r="H306">
        <v>-1419172864</v>
      </c>
      <c r="I306" t="s">
        <v>183</v>
      </c>
      <c r="J306" t="s">
        <v>134</v>
      </c>
      <c r="K306">
        <v>109</v>
      </c>
      <c r="L306" t="s">
        <v>180</v>
      </c>
      <c r="M306" t="s">
        <v>184</v>
      </c>
      <c r="N306">
        <v>109</v>
      </c>
      <c r="O306" t="s">
        <v>180</v>
      </c>
      <c r="P306">
        <f t="shared" si="50"/>
        <v>3</v>
      </c>
      <c r="R306">
        <f t="shared" si="48"/>
        <v>0.8033276873769466</v>
      </c>
      <c r="S306">
        <f t="shared" si="49"/>
        <v>-2.076133640350954</v>
      </c>
      <c r="T306">
        <f>R306*earth!$B$1</f>
        <v>5123711.5528080892</v>
      </c>
      <c r="U306">
        <f>COS(R306)*earth!$B$1</f>
        <v>4428421.339103193</v>
      </c>
      <c r="W306">
        <f t="shared" si="51"/>
        <v>3</v>
      </c>
      <c r="X306">
        <f t="shared" si="52"/>
        <v>-1.7914849864318967</v>
      </c>
      <c r="Y306">
        <f t="shared" si="53"/>
        <v>9.3626757058373755E-7</v>
      </c>
      <c r="Z306">
        <f t="shared" si="54"/>
        <v>4.1461872886833282</v>
      </c>
      <c r="AA306">
        <f t="shared" si="55"/>
        <v>0</v>
      </c>
      <c r="AB306">
        <f t="shared" si="56"/>
        <v>4.5166677417594165</v>
      </c>
      <c r="AC306">
        <f t="shared" si="57"/>
        <v>1.5055559139198056</v>
      </c>
      <c r="AE306">
        <f>B306-$B$2</f>
        <v>624</v>
      </c>
      <c r="AF306" s="2">
        <f t="shared" si="58"/>
        <v>3.367832663564347</v>
      </c>
      <c r="AG306" s="2">
        <f t="shared" si="59"/>
        <v>5.7054546200524499</v>
      </c>
    </row>
    <row r="307" spans="1:33" x14ac:dyDescent="0.25">
      <c r="A307" t="s">
        <v>141</v>
      </c>
      <c r="B307">
        <v>1020545814</v>
      </c>
      <c r="C307" t="s">
        <v>176</v>
      </c>
      <c r="D307" t="s">
        <v>132</v>
      </c>
      <c r="E307">
        <v>549126400</v>
      </c>
      <c r="F307" t="s">
        <v>183</v>
      </c>
      <c r="G307" t="s">
        <v>133</v>
      </c>
      <c r="H307">
        <v>-1419172224</v>
      </c>
      <c r="I307" t="s">
        <v>183</v>
      </c>
      <c r="J307" t="s">
        <v>134</v>
      </c>
      <c r="K307">
        <v>110</v>
      </c>
      <c r="L307" t="s">
        <v>180</v>
      </c>
      <c r="M307" t="s">
        <v>184</v>
      </c>
      <c r="N307">
        <v>110</v>
      </c>
      <c r="O307" t="s">
        <v>180</v>
      </c>
      <c r="P307">
        <f t="shared" si="50"/>
        <v>2</v>
      </c>
      <c r="R307">
        <f t="shared" si="48"/>
        <v>0.80332693836289004</v>
      </c>
      <c r="S307">
        <f t="shared" si="49"/>
        <v>-2.0761327040833835</v>
      </c>
      <c r="T307">
        <f>R307*earth!$B$1</f>
        <v>5123706.7755147945</v>
      </c>
      <c r="U307">
        <f>COS(R307)*earth!$B$1</f>
        <v>4428424.7771791816</v>
      </c>
      <c r="W307">
        <f t="shared" si="51"/>
        <v>2</v>
      </c>
      <c r="X307">
        <f t="shared" si="52"/>
        <v>-4.7772932946681976</v>
      </c>
      <c r="Y307">
        <f t="shared" si="53"/>
        <v>9.3626757058373755E-7</v>
      </c>
      <c r="Z307">
        <f t="shared" si="54"/>
        <v>4.1461905076423813</v>
      </c>
      <c r="AA307">
        <f t="shared" si="55"/>
        <v>1</v>
      </c>
      <c r="AB307">
        <f t="shared" si="56"/>
        <v>6.4041726201708142</v>
      </c>
      <c r="AC307">
        <f t="shared" si="57"/>
        <v>3.2020863100854071</v>
      </c>
      <c r="AE307">
        <f>B307-$B$2</f>
        <v>626</v>
      </c>
      <c r="AF307" s="2">
        <f t="shared" si="58"/>
        <v>7.1628630773206137</v>
      </c>
      <c r="AG307" s="2">
        <f t="shared" si="59"/>
        <v>6.0721001551575142</v>
      </c>
    </row>
    <row r="308" spans="1:33" x14ac:dyDescent="0.25">
      <c r="A308" t="s">
        <v>141</v>
      </c>
      <c r="B308">
        <v>1020545816</v>
      </c>
      <c r="C308" t="s">
        <v>176</v>
      </c>
      <c r="D308" t="s">
        <v>132</v>
      </c>
      <c r="E308">
        <v>549126208</v>
      </c>
      <c r="F308" t="s">
        <v>183</v>
      </c>
      <c r="G308" t="s">
        <v>133</v>
      </c>
      <c r="H308">
        <v>-1419171200</v>
      </c>
      <c r="I308" t="s">
        <v>183</v>
      </c>
      <c r="J308" t="s">
        <v>134</v>
      </c>
      <c r="K308">
        <v>110</v>
      </c>
      <c r="L308" t="s">
        <v>180</v>
      </c>
      <c r="M308" t="s">
        <v>184</v>
      </c>
      <c r="N308">
        <v>110</v>
      </c>
      <c r="O308" t="s">
        <v>180</v>
      </c>
      <c r="P308">
        <f t="shared" si="50"/>
        <v>2</v>
      </c>
      <c r="R308">
        <f t="shared" si="48"/>
        <v>0.80332665748261878</v>
      </c>
      <c r="S308">
        <f t="shared" si="49"/>
        <v>-2.0761312060552699</v>
      </c>
      <c r="T308">
        <f>R308*earth!$B$1</f>
        <v>5123704.9840298081</v>
      </c>
      <c r="U308">
        <f>COS(R308)*earth!$B$1</f>
        <v>4428426.0664570369</v>
      </c>
      <c r="W308">
        <f t="shared" si="51"/>
        <v>2</v>
      </c>
      <c r="X308">
        <f t="shared" si="52"/>
        <v>-1.7914849864318967</v>
      </c>
      <c r="Y308">
        <f t="shared" si="53"/>
        <v>1.498028113555705E-6</v>
      </c>
      <c r="Z308">
        <f t="shared" si="54"/>
        <v>6.6339067463555459</v>
      </c>
      <c r="AA308">
        <f t="shared" si="55"/>
        <v>0</v>
      </c>
      <c r="AB308">
        <f t="shared" si="56"/>
        <v>6.8715454721592666</v>
      </c>
      <c r="AC308">
        <f t="shared" si="57"/>
        <v>3.4357727360796333</v>
      </c>
      <c r="AE308">
        <f>B308-$B$2</f>
        <v>628</v>
      </c>
      <c r="AF308" s="2">
        <f t="shared" si="58"/>
        <v>7.6856047245875834</v>
      </c>
      <c r="AG308" s="2">
        <f t="shared" si="59"/>
        <v>7.765600346623283</v>
      </c>
    </row>
    <row r="309" spans="1:33" x14ac:dyDescent="0.25">
      <c r="A309" t="s">
        <v>141</v>
      </c>
      <c r="B309">
        <v>1020545818</v>
      </c>
      <c r="C309" t="s">
        <v>176</v>
      </c>
      <c r="D309" t="s">
        <v>132</v>
      </c>
      <c r="E309">
        <v>549126144</v>
      </c>
      <c r="F309" t="s">
        <v>183</v>
      </c>
      <c r="G309" t="s">
        <v>133</v>
      </c>
      <c r="H309">
        <v>-1419170048</v>
      </c>
      <c r="I309" t="s">
        <v>183</v>
      </c>
      <c r="J309" t="s">
        <v>134</v>
      </c>
      <c r="K309">
        <v>109</v>
      </c>
      <c r="L309" t="s">
        <v>180</v>
      </c>
      <c r="M309" t="s">
        <v>184</v>
      </c>
      <c r="N309">
        <v>109</v>
      </c>
      <c r="O309" t="s">
        <v>180</v>
      </c>
      <c r="P309">
        <f t="shared" si="50"/>
        <v>2</v>
      </c>
      <c r="R309">
        <f t="shared" si="48"/>
        <v>0.80332656385586176</v>
      </c>
      <c r="S309">
        <f t="shared" si="49"/>
        <v>-2.0761295207736428</v>
      </c>
      <c r="T309">
        <f>R309*earth!$B$1</f>
        <v>5123704.3868681462</v>
      </c>
      <c r="U309">
        <f>COS(R309)*earth!$B$1</f>
        <v>4428426.496216245</v>
      </c>
      <c r="W309">
        <f t="shared" si="51"/>
        <v>2</v>
      </c>
      <c r="X309">
        <f t="shared" si="52"/>
        <v>-0.5971616618335247</v>
      </c>
      <c r="Y309">
        <f t="shared" si="53"/>
        <v>1.6852816271395454E-6</v>
      </c>
      <c r="Z309">
        <f t="shared" si="54"/>
        <v>7.4631458112111897</v>
      </c>
      <c r="AA309">
        <f t="shared" si="55"/>
        <v>-1</v>
      </c>
      <c r="AB309">
        <f t="shared" si="56"/>
        <v>7.553485781396752</v>
      </c>
      <c r="AC309">
        <f t="shared" si="57"/>
        <v>3.776742890698376</v>
      </c>
      <c r="AE309">
        <f>B309-$B$2</f>
        <v>630</v>
      </c>
      <c r="AF309" s="2">
        <f t="shared" si="58"/>
        <v>8.4483332379616503</v>
      </c>
      <c r="AG309" s="2">
        <f t="shared" si="59"/>
        <v>8.5952756734107911</v>
      </c>
    </row>
    <row r="310" spans="1:33" x14ac:dyDescent="0.25">
      <c r="A310" t="s">
        <v>141</v>
      </c>
      <c r="B310">
        <v>1020545820</v>
      </c>
      <c r="C310" t="s">
        <v>176</v>
      </c>
      <c r="D310" t="s">
        <v>132</v>
      </c>
      <c r="E310">
        <v>549125888</v>
      </c>
      <c r="F310" t="s">
        <v>183</v>
      </c>
      <c r="G310" t="s">
        <v>133</v>
      </c>
      <c r="H310">
        <v>-1419168768</v>
      </c>
      <c r="I310" t="s">
        <v>183</v>
      </c>
      <c r="J310" t="s">
        <v>134</v>
      </c>
      <c r="K310">
        <v>109</v>
      </c>
      <c r="L310" t="s">
        <v>180</v>
      </c>
      <c r="M310" t="s">
        <v>184</v>
      </c>
      <c r="N310">
        <v>109</v>
      </c>
      <c r="O310" t="s">
        <v>180</v>
      </c>
      <c r="P310">
        <f t="shared" si="50"/>
        <v>2</v>
      </c>
      <c r="R310">
        <f t="shared" si="48"/>
        <v>0.80332618934883349</v>
      </c>
      <c r="S310">
        <f t="shared" si="49"/>
        <v>-2.0761276482385012</v>
      </c>
      <c r="T310">
        <f>R310*earth!$B$1</f>
        <v>5123701.9982214989</v>
      </c>
      <c r="U310">
        <f>COS(R310)*earth!$B$1</f>
        <v>4428428.2152526863</v>
      </c>
      <c r="W310">
        <f t="shared" si="51"/>
        <v>2</v>
      </c>
      <c r="X310">
        <f t="shared" si="52"/>
        <v>-2.3886466473340988</v>
      </c>
      <c r="Y310">
        <f t="shared" si="53"/>
        <v>1.8725351416115643E-6</v>
      </c>
      <c r="Z310">
        <f t="shared" si="54"/>
        <v>8.2923874551648353</v>
      </c>
      <c r="AA310">
        <f t="shared" si="55"/>
        <v>0</v>
      </c>
      <c r="AB310">
        <f t="shared" si="56"/>
        <v>8.6295609686933421</v>
      </c>
      <c r="AC310">
        <f t="shared" si="57"/>
        <v>4.3147804843466711</v>
      </c>
      <c r="AE310">
        <f>B310-$B$2</f>
        <v>632</v>
      </c>
      <c r="AF310" s="2">
        <f t="shared" si="58"/>
        <v>9.6518890576831406</v>
      </c>
      <c r="AG310" s="2">
        <f t="shared" si="59"/>
        <v>9.4012461544494794</v>
      </c>
    </row>
    <row r="311" spans="1:33" x14ac:dyDescent="0.25">
      <c r="A311" t="s">
        <v>141</v>
      </c>
      <c r="B311">
        <v>1020545822</v>
      </c>
      <c r="C311" t="s">
        <v>176</v>
      </c>
      <c r="D311" t="s">
        <v>132</v>
      </c>
      <c r="E311">
        <v>549125504</v>
      </c>
      <c r="F311" t="s">
        <v>183</v>
      </c>
      <c r="G311" t="s">
        <v>133</v>
      </c>
      <c r="H311">
        <v>-1419167488</v>
      </c>
      <c r="I311" t="s">
        <v>183</v>
      </c>
      <c r="J311" t="s">
        <v>134</v>
      </c>
      <c r="K311">
        <v>109</v>
      </c>
      <c r="L311" t="s">
        <v>180</v>
      </c>
      <c r="M311" t="s">
        <v>184</v>
      </c>
      <c r="N311">
        <v>109</v>
      </c>
      <c r="O311" t="s">
        <v>180</v>
      </c>
      <c r="P311">
        <f t="shared" si="50"/>
        <v>2</v>
      </c>
      <c r="R311">
        <f t="shared" si="48"/>
        <v>0.80332562758829096</v>
      </c>
      <c r="S311">
        <f t="shared" si="49"/>
        <v>-2.07612577570336</v>
      </c>
      <c r="T311">
        <f>R311*earth!$B$1</f>
        <v>5123698.415251527</v>
      </c>
      <c r="U311">
        <f>COS(R311)*earth!$B$1</f>
        <v>4428430.7938061841</v>
      </c>
      <c r="W311">
        <f t="shared" si="51"/>
        <v>2</v>
      </c>
      <c r="X311">
        <f t="shared" si="52"/>
        <v>-3.5829699719324708</v>
      </c>
      <c r="Y311">
        <f t="shared" si="53"/>
        <v>1.8725351411674751E-6</v>
      </c>
      <c r="Z311">
        <f t="shared" si="54"/>
        <v>8.2923922816302564</v>
      </c>
      <c r="AA311">
        <f t="shared" si="55"/>
        <v>0</v>
      </c>
      <c r="AB311">
        <f t="shared" si="56"/>
        <v>9.033351735220478</v>
      </c>
      <c r="AC311">
        <f t="shared" si="57"/>
        <v>4.516675867610239</v>
      </c>
      <c r="AE311">
        <f>B311-$B$2</f>
        <v>634</v>
      </c>
      <c r="AF311" s="2">
        <f t="shared" si="58"/>
        <v>10.103516167703649</v>
      </c>
      <c r="AG311" s="2">
        <f t="shared" si="59"/>
        <v>9.8024343107126644</v>
      </c>
    </row>
    <row r="312" spans="1:33" x14ac:dyDescent="0.25">
      <c r="A312" t="s">
        <v>141</v>
      </c>
      <c r="B312">
        <v>1020545824</v>
      </c>
      <c r="C312" t="s">
        <v>176</v>
      </c>
      <c r="D312" t="s">
        <v>132</v>
      </c>
      <c r="E312">
        <v>549125248</v>
      </c>
      <c r="F312" t="s">
        <v>183</v>
      </c>
      <c r="G312" t="s">
        <v>133</v>
      </c>
      <c r="H312">
        <v>-1419166208</v>
      </c>
      <c r="I312" t="s">
        <v>183</v>
      </c>
      <c r="J312" t="s">
        <v>134</v>
      </c>
      <c r="K312">
        <v>109</v>
      </c>
      <c r="L312" t="s">
        <v>180</v>
      </c>
      <c r="M312" t="s">
        <v>184</v>
      </c>
      <c r="N312">
        <v>109</v>
      </c>
      <c r="O312" t="s">
        <v>180</v>
      </c>
      <c r="P312">
        <f t="shared" si="50"/>
        <v>2</v>
      </c>
      <c r="R312">
        <f t="shared" si="48"/>
        <v>0.80332525308126268</v>
      </c>
      <c r="S312">
        <f t="shared" si="49"/>
        <v>-2.0761239031682184</v>
      </c>
      <c r="T312">
        <f>R312*earth!$B$1</f>
        <v>5123696.0266048796</v>
      </c>
      <c r="U312">
        <f>COS(R312)*earth!$B$1</f>
        <v>4428432.5128410729</v>
      </c>
      <c r="W312">
        <f t="shared" si="51"/>
        <v>2</v>
      </c>
      <c r="X312">
        <f t="shared" si="52"/>
        <v>-2.3886466473340988</v>
      </c>
      <c r="Y312">
        <f t="shared" si="53"/>
        <v>1.8725351416115643E-6</v>
      </c>
      <c r="Z312">
        <f t="shared" si="54"/>
        <v>8.2923955025501144</v>
      </c>
      <c r="AA312">
        <f t="shared" si="55"/>
        <v>0</v>
      </c>
      <c r="AB312">
        <f t="shared" si="56"/>
        <v>8.6295687016521168</v>
      </c>
      <c r="AC312">
        <f t="shared" si="57"/>
        <v>4.3147843508260584</v>
      </c>
      <c r="AE312">
        <f>B312-$B$2</f>
        <v>636</v>
      </c>
      <c r="AF312" s="2">
        <f t="shared" si="58"/>
        <v>9.6518977067512051</v>
      </c>
      <c r="AG312" s="2">
        <f t="shared" si="59"/>
        <v>10.801577350043189</v>
      </c>
    </row>
    <row r="313" spans="1:33" x14ac:dyDescent="0.25">
      <c r="A313" t="s">
        <v>141</v>
      </c>
      <c r="B313">
        <v>1020545826</v>
      </c>
      <c r="C313" t="s">
        <v>176</v>
      </c>
      <c r="D313" t="s">
        <v>132</v>
      </c>
      <c r="E313">
        <v>549124672</v>
      </c>
      <c r="F313" t="s">
        <v>183</v>
      </c>
      <c r="G313" t="s">
        <v>133</v>
      </c>
      <c r="H313">
        <v>-1419164672</v>
      </c>
      <c r="I313" t="s">
        <v>183</v>
      </c>
      <c r="J313" t="s">
        <v>134</v>
      </c>
      <c r="K313">
        <v>109</v>
      </c>
      <c r="L313" t="s">
        <v>180</v>
      </c>
      <c r="M313" t="s">
        <v>184</v>
      </c>
      <c r="N313">
        <v>109</v>
      </c>
      <c r="O313" t="s">
        <v>180</v>
      </c>
      <c r="P313">
        <f t="shared" si="50"/>
        <v>2</v>
      </c>
      <c r="R313">
        <f t="shared" si="48"/>
        <v>0.803324410440449</v>
      </c>
      <c r="S313">
        <f t="shared" si="49"/>
        <v>-2.0761216561260487</v>
      </c>
      <c r="T313">
        <f>R313*earth!$B$1</f>
        <v>5123690.6521499213</v>
      </c>
      <c r="U313">
        <f>COS(R313)*earth!$B$1</f>
        <v>4428436.3806673018</v>
      </c>
      <c r="W313">
        <f t="shared" si="51"/>
        <v>2</v>
      </c>
      <c r="X313">
        <f t="shared" si="52"/>
        <v>-5.3744549583643675</v>
      </c>
      <c r="Y313">
        <f t="shared" si="53"/>
        <v>2.2470421696674237E-6</v>
      </c>
      <c r="Z313">
        <f t="shared" si="54"/>
        <v>9.9508832930488076</v>
      </c>
      <c r="AA313">
        <f t="shared" si="55"/>
        <v>0</v>
      </c>
      <c r="AB313">
        <f t="shared" si="56"/>
        <v>11.30950239450725</v>
      </c>
      <c r="AC313">
        <f t="shared" si="57"/>
        <v>5.6547511972536251</v>
      </c>
      <c r="AE313">
        <f>B313-$B$2</f>
        <v>638</v>
      </c>
      <c r="AF313" s="2">
        <f t="shared" si="58"/>
        <v>12.649318175674715</v>
      </c>
      <c r="AG313" s="2">
        <f t="shared" si="59"/>
        <v>10.520218364010496</v>
      </c>
    </row>
    <row r="314" spans="1:33" x14ac:dyDescent="0.25">
      <c r="A314" t="s">
        <v>141</v>
      </c>
      <c r="B314">
        <v>1020545828</v>
      </c>
      <c r="C314" t="s">
        <v>176</v>
      </c>
      <c r="D314" t="s">
        <v>132</v>
      </c>
      <c r="E314">
        <v>549124288</v>
      </c>
      <c r="F314" t="s">
        <v>183</v>
      </c>
      <c r="G314" t="s">
        <v>133</v>
      </c>
      <c r="H314">
        <v>-1419163520</v>
      </c>
      <c r="I314" t="s">
        <v>183</v>
      </c>
      <c r="J314" t="s">
        <v>134</v>
      </c>
      <c r="K314">
        <v>109</v>
      </c>
      <c r="L314" t="s">
        <v>180</v>
      </c>
      <c r="M314" t="s">
        <v>184</v>
      </c>
      <c r="N314">
        <v>109</v>
      </c>
      <c r="O314" t="s">
        <v>180</v>
      </c>
      <c r="P314">
        <f t="shared" si="50"/>
        <v>2</v>
      </c>
      <c r="R314">
        <f t="shared" si="48"/>
        <v>0.80332384867990658</v>
      </c>
      <c r="S314">
        <f t="shared" si="49"/>
        <v>-2.0761199708444211</v>
      </c>
      <c r="T314">
        <f>R314*earth!$B$1</f>
        <v>5123687.0691799503</v>
      </c>
      <c r="U314">
        <f>COS(R314)*earth!$B$1</f>
        <v>4428438.959216374</v>
      </c>
      <c r="W314">
        <f t="shared" si="51"/>
        <v>2</v>
      </c>
      <c r="X314">
        <f t="shared" si="52"/>
        <v>-3.5829699710011482</v>
      </c>
      <c r="Y314">
        <f t="shared" si="53"/>
        <v>1.6852816275836346E-6</v>
      </c>
      <c r="Z314">
        <f t="shared" si="54"/>
        <v>7.4631668168429481</v>
      </c>
      <c r="AA314">
        <f t="shared" si="55"/>
        <v>0</v>
      </c>
      <c r="AB314">
        <f t="shared" si="56"/>
        <v>8.2786794085241446</v>
      </c>
      <c r="AC314">
        <f t="shared" si="57"/>
        <v>4.1393397042620723</v>
      </c>
      <c r="AE314">
        <f>B314-$B$2</f>
        <v>640</v>
      </c>
      <c r="AF314" s="2">
        <f t="shared" si="58"/>
        <v>9.2594392096055671</v>
      </c>
      <c r="AG314" s="2">
        <f t="shared" si="59"/>
        <v>10.710956936645047</v>
      </c>
    </row>
    <row r="315" spans="1:33" x14ac:dyDescent="0.25">
      <c r="A315" t="s">
        <v>141</v>
      </c>
      <c r="B315">
        <v>1020545830</v>
      </c>
      <c r="C315" t="s">
        <v>176</v>
      </c>
      <c r="D315" t="s">
        <v>132</v>
      </c>
      <c r="E315">
        <v>549124224</v>
      </c>
      <c r="F315" t="s">
        <v>183</v>
      </c>
      <c r="G315" t="s">
        <v>133</v>
      </c>
      <c r="H315">
        <v>-1419162112</v>
      </c>
      <c r="I315" t="s">
        <v>183</v>
      </c>
      <c r="J315" t="s">
        <v>134</v>
      </c>
      <c r="K315">
        <v>109</v>
      </c>
      <c r="L315" t="s">
        <v>180</v>
      </c>
      <c r="M315" t="s">
        <v>184</v>
      </c>
      <c r="N315">
        <v>109</v>
      </c>
      <c r="O315" t="s">
        <v>180</v>
      </c>
      <c r="P315">
        <f t="shared" si="50"/>
        <v>2</v>
      </c>
      <c r="R315">
        <f t="shared" si="48"/>
        <v>0.80332375505314957</v>
      </c>
      <c r="S315">
        <f t="shared" si="49"/>
        <v>-2.0761179110557659</v>
      </c>
      <c r="T315">
        <f>R315*earth!$B$1</f>
        <v>5123686.4720182884</v>
      </c>
      <c r="U315">
        <f>COS(R315)*earth!$B$1</f>
        <v>4428439.388974417</v>
      </c>
      <c r="W315">
        <f t="shared" si="51"/>
        <v>2</v>
      </c>
      <c r="X315">
        <f t="shared" si="52"/>
        <v>-0.5971616618335247</v>
      </c>
      <c r="Y315">
        <f t="shared" si="53"/>
        <v>2.0597886551954048E-6</v>
      </c>
      <c r="Z315">
        <f t="shared" si="54"/>
        <v>9.1216492136299738</v>
      </c>
      <c r="AA315">
        <f t="shared" si="55"/>
        <v>0</v>
      </c>
      <c r="AB315">
        <f t="shared" si="56"/>
        <v>9.1411753307154164</v>
      </c>
      <c r="AC315">
        <f t="shared" si="57"/>
        <v>4.5705876653577082</v>
      </c>
      <c r="AE315">
        <f>B315-$B$2</f>
        <v>642</v>
      </c>
      <c r="AF315" s="2">
        <f t="shared" si="58"/>
        <v>10.224113424654858</v>
      </c>
      <c r="AG315" s="2">
        <f t="shared" si="59"/>
        <v>9.2973153440577594</v>
      </c>
    </row>
    <row r="316" spans="1:33" x14ac:dyDescent="0.25">
      <c r="A316" t="s">
        <v>141</v>
      </c>
      <c r="B316">
        <v>1020545832</v>
      </c>
      <c r="C316" t="s">
        <v>176</v>
      </c>
      <c r="D316" t="s">
        <v>132</v>
      </c>
      <c r="E316">
        <v>549123712</v>
      </c>
      <c r="F316" t="s">
        <v>183</v>
      </c>
      <c r="G316" t="s">
        <v>133</v>
      </c>
      <c r="H316">
        <v>-1419161216</v>
      </c>
      <c r="I316" t="s">
        <v>183</v>
      </c>
      <c r="J316" t="s">
        <v>134</v>
      </c>
      <c r="K316">
        <v>109</v>
      </c>
      <c r="L316" t="s">
        <v>180</v>
      </c>
      <c r="M316" t="s">
        <v>184</v>
      </c>
      <c r="N316">
        <v>109</v>
      </c>
      <c r="O316" t="s">
        <v>180</v>
      </c>
      <c r="P316">
        <f t="shared" si="50"/>
        <v>2</v>
      </c>
      <c r="R316">
        <f t="shared" si="48"/>
        <v>0.8033230060390929</v>
      </c>
      <c r="S316">
        <f t="shared" si="49"/>
        <v>-2.0761166002811668</v>
      </c>
      <c r="T316">
        <f>R316*earth!$B$1</f>
        <v>5123681.6947249928</v>
      </c>
      <c r="U316">
        <f>COS(R316)*earth!$B$1</f>
        <v>4428442.8270373624</v>
      </c>
      <c r="W316">
        <f t="shared" si="51"/>
        <v>2</v>
      </c>
      <c r="X316">
        <f t="shared" si="52"/>
        <v>-4.7772932955995202</v>
      </c>
      <c r="Y316">
        <f t="shared" si="53"/>
        <v>1.3107745990836861E-6</v>
      </c>
      <c r="Z316">
        <f t="shared" si="54"/>
        <v>5.8046903711749245</v>
      </c>
      <c r="AA316">
        <f t="shared" si="55"/>
        <v>0</v>
      </c>
      <c r="AB316">
        <f t="shared" si="56"/>
        <v>7.5177763692059241</v>
      </c>
      <c r="AC316">
        <f t="shared" si="57"/>
        <v>3.758888184602962</v>
      </c>
      <c r="AE316">
        <f>B316-$B$2</f>
        <v>644</v>
      </c>
      <c r="AF316" s="2">
        <f t="shared" si="58"/>
        <v>8.4083933979128531</v>
      </c>
      <c r="AG316" s="2">
        <f t="shared" si="59"/>
        <v>9.8645435711081788</v>
      </c>
    </row>
    <row r="317" spans="1:33" x14ac:dyDescent="0.25">
      <c r="A317" t="s">
        <v>141</v>
      </c>
      <c r="B317">
        <v>1020545834</v>
      </c>
      <c r="C317" t="s">
        <v>176</v>
      </c>
      <c r="D317" t="s">
        <v>132</v>
      </c>
      <c r="E317">
        <v>549123328</v>
      </c>
      <c r="F317" t="s">
        <v>183</v>
      </c>
      <c r="G317" t="s">
        <v>133</v>
      </c>
      <c r="H317">
        <v>-1419159808</v>
      </c>
      <c r="I317" t="s">
        <v>183</v>
      </c>
      <c r="J317" t="s">
        <v>134</v>
      </c>
      <c r="K317">
        <v>109</v>
      </c>
      <c r="L317" t="s">
        <v>180</v>
      </c>
      <c r="M317" t="s">
        <v>184</v>
      </c>
      <c r="N317">
        <v>109</v>
      </c>
      <c r="O317" t="s">
        <v>180</v>
      </c>
      <c r="P317">
        <f t="shared" si="50"/>
        <v>2</v>
      </c>
      <c r="R317">
        <f t="shared" si="48"/>
        <v>0.80332244427855048</v>
      </c>
      <c r="S317">
        <f t="shared" si="49"/>
        <v>-2.0761145404925112</v>
      </c>
      <c r="T317">
        <f>R317*earth!$B$1</f>
        <v>5123678.1117550209</v>
      </c>
      <c r="U317">
        <f>COS(R317)*earth!$B$1</f>
        <v>4428445.4055829411</v>
      </c>
      <c r="W317">
        <f t="shared" si="51"/>
        <v>2</v>
      </c>
      <c r="X317">
        <f t="shared" si="52"/>
        <v>-3.5829699719324708</v>
      </c>
      <c r="Y317">
        <f t="shared" si="53"/>
        <v>2.059788655639494E-6</v>
      </c>
      <c r="Z317">
        <f t="shared" si="54"/>
        <v>9.1216616085385809</v>
      </c>
      <c r="AA317">
        <f t="shared" si="55"/>
        <v>0</v>
      </c>
      <c r="AB317">
        <f t="shared" si="56"/>
        <v>9.8001216482478632</v>
      </c>
      <c r="AC317">
        <f t="shared" si="57"/>
        <v>4.9000608241239316</v>
      </c>
      <c r="AE317">
        <f>B317-$B$2</f>
        <v>646</v>
      </c>
      <c r="AF317" s="2">
        <f t="shared" si="58"/>
        <v>10.961123890756825</v>
      </c>
      <c r="AG317" s="2">
        <f t="shared" si="59"/>
        <v>10.19305488408356</v>
      </c>
    </row>
    <row r="318" spans="1:33" x14ac:dyDescent="0.25">
      <c r="A318" t="s">
        <v>141</v>
      </c>
      <c r="B318">
        <v>1020545836</v>
      </c>
      <c r="C318" t="s">
        <v>176</v>
      </c>
      <c r="D318" t="s">
        <v>132</v>
      </c>
      <c r="E318">
        <v>549123200</v>
      </c>
      <c r="F318" t="s">
        <v>183</v>
      </c>
      <c r="G318" t="s">
        <v>133</v>
      </c>
      <c r="H318">
        <v>-1419158272</v>
      </c>
      <c r="I318" t="s">
        <v>183</v>
      </c>
      <c r="J318" t="s">
        <v>134</v>
      </c>
      <c r="K318">
        <v>109</v>
      </c>
      <c r="L318" t="s">
        <v>180</v>
      </c>
      <c r="M318" t="s">
        <v>184</v>
      </c>
      <c r="N318">
        <v>109</v>
      </c>
      <c r="O318" t="s">
        <v>180</v>
      </c>
      <c r="P318">
        <f t="shared" si="50"/>
        <v>2</v>
      </c>
      <c r="R318">
        <f t="shared" si="48"/>
        <v>0.80332225702503635</v>
      </c>
      <c r="S318">
        <f t="shared" si="49"/>
        <v>-2.0761122934503415</v>
      </c>
      <c r="T318">
        <f>R318*earth!$B$1</f>
        <v>5123676.9174316972</v>
      </c>
      <c r="U318">
        <f>COS(R318)*earth!$B$1</f>
        <v>4428446.2650978239</v>
      </c>
      <c r="W318">
        <f t="shared" si="51"/>
        <v>2</v>
      </c>
      <c r="X318">
        <f t="shared" si="52"/>
        <v>-1.1943233236670494</v>
      </c>
      <c r="Y318">
        <f t="shared" si="53"/>
        <v>2.2470421696674237E-6</v>
      </c>
      <c r="Z318">
        <f t="shared" si="54"/>
        <v>9.9509055037810139</v>
      </c>
      <c r="AA318">
        <f t="shared" si="55"/>
        <v>0</v>
      </c>
      <c r="AB318">
        <f t="shared" si="56"/>
        <v>10.022321514830503</v>
      </c>
      <c r="AC318">
        <f t="shared" si="57"/>
        <v>5.0111607574152517</v>
      </c>
      <c r="AE318">
        <f>B318-$B$2</f>
        <v>648</v>
      </c>
      <c r="AF318" s="2">
        <f t="shared" si="58"/>
        <v>11.209647363581004</v>
      </c>
      <c r="AG318" s="2">
        <f t="shared" si="59"/>
        <v>12.356823212515861</v>
      </c>
    </row>
    <row r="319" spans="1:33" x14ac:dyDescent="0.25">
      <c r="A319" t="s">
        <v>141</v>
      </c>
      <c r="B319">
        <v>1020545838</v>
      </c>
      <c r="C319" t="s">
        <v>176</v>
      </c>
      <c r="D319" t="s">
        <v>132</v>
      </c>
      <c r="E319">
        <v>549123072</v>
      </c>
      <c r="F319" t="s">
        <v>183</v>
      </c>
      <c r="G319" t="s">
        <v>133</v>
      </c>
      <c r="H319">
        <v>-1419156224</v>
      </c>
      <c r="I319" t="s">
        <v>183</v>
      </c>
      <c r="J319" t="s">
        <v>134</v>
      </c>
      <c r="K319">
        <v>109</v>
      </c>
      <c r="L319" t="s">
        <v>180</v>
      </c>
      <c r="M319" t="s">
        <v>184</v>
      </c>
      <c r="N319">
        <v>109</v>
      </c>
      <c r="O319" t="s">
        <v>180</v>
      </c>
      <c r="P319">
        <f t="shared" si="50"/>
        <v>2</v>
      </c>
      <c r="R319">
        <f t="shared" si="48"/>
        <v>0.80332206977152221</v>
      </c>
      <c r="S319">
        <f t="shared" si="49"/>
        <v>-2.0761092973941149</v>
      </c>
      <c r="T319">
        <f>R319*earth!$B$1</f>
        <v>5123675.7231083736</v>
      </c>
      <c r="U319">
        <f>COS(R319)*earth!$B$1</f>
        <v>4428447.1246125503</v>
      </c>
      <c r="W319">
        <f t="shared" si="51"/>
        <v>2</v>
      </c>
      <c r="X319">
        <f t="shared" si="52"/>
        <v>-1.1943233236670494</v>
      </c>
      <c r="Y319">
        <f t="shared" si="53"/>
        <v>2.9960562266673207E-6</v>
      </c>
      <c r="Z319">
        <f t="shared" si="54"/>
        <v>13.267876582162424</v>
      </c>
      <c r="AA319">
        <f t="shared" si="55"/>
        <v>0</v>
      </c>
      <c r="AB319">
        <f t="shared" si="56"/>
        <v>13.321522330460176</v>
      </c>
      <c r="AC319">
        <f t="shared" si="57"/>
        <v>6.6607611652300882</v>
      </c>
      <c r="AE319">
        <f>B319-$B$2</f>
        <v>650</v>
      </c>
      <c r="AF319" s="2">
        <f t="shared" si="58"/>
        <v>14.899698383209754</v>
      </c>
      <c r="AG319" s="2">
        <f t="shared" si="59"/>
        <v>13.01377922884039</v>
      </c>
    </row>
    <row r="320" spans="1:33" x14ac:dyDescent="0.25">
      <c r="A320" t="s">
        <v>141</v>
      </c>
      <c r="B320">
        <v>1020545840</v>
      </c>
      <c r="C320" t="s">
        <v>176</v>
      </c>
      <c r="D320" t="s">
        <v>132</v>
      </c>
      <c r="E320">
        <v>549122624</v>
      </c>
      <c r="F320" t="s">
        <v>183</v>
      </c>
      <c r="G320" t="s">
        <v>133</v>
      </c>
      <c r="H320">
        <v>-1419154560</v>
      </c>
      <c r="I320" t="s">
        <v>183</v>
      </c>
      <c r="J320" t="s">
        <v>134</v>
      </c>
      <c r="K320">
        <v>109</v>
      </c>
      <c r="L320" t="s">
        <v>180</v>
      </c>
      <c r="M320" t="s">
        <v>184</v>
      </c>
      <c r="N320">
        <v>109</v>
      </c>
      <c r="O320" t="s">
        <v>180</v>
      </c>
      <c r="P320">
        <f t="shared" si="50"/>
        <v>2</v>
      </c>
      <c r="R320">
        <f t="shared" si="48"/>
        <v>0.80332141438422267</v>
      </c>
      <c r="S320">
        <f t="shared" si="49"/>
        <v>-2.0761068630984312</v>
      </c>
      <c r="T320">
        <f>R320*earth!$B$1</f>
        <v>5123671.5429767398</v>
      </c>
      <c r="U320">
        <f>COS(R320)*earth!$B$1</f>
        <v>4428450.1329128724</v>
      </c>
      <c r="W320">
        <f t="shared" si="51"/>
        <v>2</v>
      </c>
      <c r="X320">
        <f t="shared" si="52"/>
        <v>-4.1801316337659955</v>
      </c>
      <c r="Y320">
        <f t="shared" si="53"/>
        <v>2.4342956836953533E-6</v>
      </c>
      <c r="Z320">
        <f t="shared" si="54"/>
        <v>10.780157044009918</v>
      </c>
      <c r="AA320">
        <f t="shared" si="55"/>
        <v>0</v>
      </c>
      <c r="AB320">
        <f t="shared" si="56"/>
        <v>11.562235353474163</v>
      </c>
      <c r="AC320">
        <f t="shared" si="57"/>
        <v>5.7811176767370815</v>
      </c>
      <c r="AE320">
        <f>B320-$B$2</f>
        <v>652</v>
      </c>
      <c r="AF320" s="2">
        <f t="shared" si="58"/>
        <v>12.931991939730407</v>
      </c>
      <c r="AG320" s="2">
        <f t="shared" si="59"/>
        <v>13.892586341124526</v>
      </c>
    </row>
    <row r="321" spans="1:33" x14ac:dyDescent="0.25">
      <c r="A321" t="s">
        <v>141</v>
      </c>
      <c r="B321">
        <v>1020545842</v>
      </c>
      <c r="C321" t="s">
        <v>176</v>
      </c>
      <c r="D321" t="s">
        <v>132</v>
      </c>
      <c r="E321">
        <v>549122176</v>
      </c>
      <c r="F321" t="s">
        <v>183</v>
      </c>
      <c r="G321" t="s">
        <v>133</v>
      </c>
      <c r="H321">
        <v>-1419152768</v>
      </c>
      <c r="I321" t="s">
        <v>183</v>
      </c>
      <c r="J321" t="s">
        <v>134</v>
      </c>
      <c r="K321">
        <v>110</v>
      </c>
      <c r="L321" t="s">
        <v>180</v>
      </c>
      <c r="M321" t="s">
        <v>184</v>
      </c>
      <c r="N321">
        <v>110</v>
      </c>
      <c r="O321" t="s">
        <v>180</v>
      </c>
      <c r="P321">
        <f t="shared" si="50"/>
        <v>2</v>
      </c>
      <c r="R321">
        <f t="shared" si="48"/>
        <v>0.80332075899692323</v>
      </c>
      <c r="S321">
        <f t="shared" si="49"/>
        <v>-2.076104241549233</v>
      </c>
      <c r="T321">
        <f>R321*earth!$B$1</f>
        <v>5123667.362845107</v>
      </c>
      <c r="U321">
        <f>COS(R321)*earth!$B$1</f>
        <v>4428453.1412112918</v>
      </c>
      <c r="W321">
        <f t="shared" si="51"/>
        <v>2</v>
      </c>
      <c r="X321">
        <f t="shared" si="52"/>
        <v>-4.1801316328346729</v>
      </c>
      <c r="Y321">
        <f t="shared" si="53"/>
        <v>2.6215491981673722E-6</v>
      </c>
      <c r="Z321">
        <f t="shared" si="54"/>
        <v>11.609407781464242</v>
      </c>
      <c r="AA321">
        <f t="shared" si="55"/>
        <v>1</v>
      </c>
      <c r="AB321">
        <f t="shared" si="56"/>
        <v>12.379493103683508</v>
      </c>
      <c r="AC321">
        <f t="shared" si="57"/>
        <v>6.189746551841754</v>
      </c>
      <c r="AE321">
        <f>B321-$B$2</f>
        <v>654</v>
      </c>
      <c r="AF321" s="2">
        <f t="shared" si="58"/>
        <v>13.846068700433415</v>
      </c>
      <c r="AG321" s="2">
        <f t="shared" si="59"/>
        <v>13.160970921116514</v>
      </c>
    </row>
    <row r="322" spans="1:33" x14ac:dyDescent="0.25">
      <c r="A322" t="s">
        <v>141</v>
      </c>
      <c r="B322">
        <v>1020545844</v>
      </c>
      <c r="C322" t="s">
        <v>176</v>
      </c>
      <c r="D322" t="s">
        <v>132</v>
      </c>
      <c r="E322">
        <v>549121344</v>
      </c>
      <c r="F322" t="s">
        <v>183</v>
      </c>
      <c r="G322" t="s">
        <v>133</v>
      </c>
      <c r="H322">
        <v>-1419151488</v>
      </c>
      <c r="I322" t="s">
        <v>183</v>
      </c>
      <c r="J322" t="s">
        <v>134</v>
      </c>
      <c r="K322">
        <v>110</v>
      </c>
      <c r="L322" t="s">
        <v>180</v>
      </c>
      <c r="M322" t="s">
        <v>184</v>
      </c>
      <c r="N322">
        <v>110</v>
      </c>
      <c r="O322" t="s">
        <v>180</v>
      </c>
      <c r="P322">
        <f t="shared" si="50"/>
        <v>2</v>
      </c>
      <c r="R322">
        <f t="shared" si="48"/>
        <v>0.80331954184908128</v>
      </c>
      <c r="S322">
        <f t="shared" si="49"/>
        <v>-2.0761023690140914</v>
      </c>
      <c r="T322">
        <f>R322*earth!$B$1</f>
        <v>5123659.5997435022</v>
      </c>
      <c r="U322">
        <f>COS(R322)*earth!$B$1</f>
        <v>4428458.7280461676</v>
      </c>
      <c r="W322">
        <f t="shared" si="51"/>
        <v>2</v>
      </c>
      <c r="X322">
        <f t="shared" si="52"/>
        <v>-7.7631016047671437</v>
      </c>
      <c r="Y322">
        <f t="shared" si="53"/>
        <v>1.8725351416115643E-6</v>
      </c>
      <c r="Z322">
        <f t="shared" si="54"/>
        <v>8.2924445914428979</v>
      </c>
      <c r="AA322">
        <f t="shared" si="55"/>
        <v>0</v>
      </c>
      <c r="AB322">
        <f t="shared" si="56"/>
        <v>11.359154186297886</v>
      </c>
      <c r="AC322">
        <f t="shared" si="57"/>
        <v>5.6795770931489429</v>
      </c>
      <c r="AE322">
        <f>B322-$B$2</f>
        <v>656</v>
      </c>
      <c r="AF322" s="2">
        <f t="shared" si="58"/>
        <v>12.704852123185717</v>
      </c>
      <c r="AG322" s="2">
        <f t="shared" si="59"/>
        <v>13.44484841173349</v>
      </c>
    </row>
    <row r="323" spans="1:33" x14ac:dyDescent="0.25">
      <c r="A323" t="s">
        <v>141</v>
      </c>
      <c r="B323">
        <v>1020545846</v>
      </c>
      <c r="C323" t="s">
        <v>176</v>
      </c>
      <c r="D323" t="s">
        <v>132</v>
      </c>
      <c r="E323">
        <v>549120704</v>
      </c>
      <c r="F323" t="s">
        <v>183</v>
      </c>
      <c r="G323" t="s">
        <v>133</v>
      </c>
      <c r="H323">
        <v>-1419149824</v>
      </c>
      <c r="I323" t="s">
        <v>183</v>
      </c>
      <c r="J323" t="s">
        <v>134</v>
      </c>
      <c r="K323">
        <v>110</v>
      </c>
      <c r="L323" t="s">
        <v>180</v>
      </c>
      <c r="M323" t="s">
        <v>184</v>
      </c>
      <c r="N323">
        <v>110</v>
      </c>
      <c r="O323" t="s">
        <v>180</v>
      </c>
      <c r="P323">
        <f t="shared" si="50"/>
        <v>2</v>
      </c>
      <c r="R323">
        <f t="shared" ref="R323:R386" si="60">RADIANS(E323* (180 / 2 ^31))</f>
        <v>0.80331860558151047</v>
      </c>
      <c r="S323">
        <f t="shared" ref="S323:S386" si="61">RADIANS(H323* (180 / 2 ^31))</f>
        <v>-2.0760999347184077</v>
      </c>
      <c r="T323">
        <f>R323*earth!$B$1</f>
        <v>5123653.628126882</v>
      </c>
      <c r="U323">
        <f>COS(R323)*earth!$B$1</f>
        <v>4428463.0256069927</v>
      </c>
      <c r="W323">
        <f t="shared" si="51"/>
        <v>2</v>
      </c>
      <c r="X323">
        <f t="shared" si="52"/>
        <v>-5.9716166201978922</v>
      </c>
      <c r="Y323">
        <f t="shared" si="53"/>
        <v>2.4342956836953533E-6</v>
      </c>
      <c r="Z323">
        <f t="shared" si="54"/>
        <v>10.780188428639567</v>
      </c>
      <c r="AA323">
        <f t="shared" si="55"/>
        <v>0</v>
      </c>
      <c r="AB323">
        <f t="shared" si="56"/>
        <v>12.323662913906649</v>
      </c>
      <c r="AC323">
        <f t="shared" si="57"/>
        <v>6.1618314569533243</v>
      </c>
      <c r="AE323">
        <f>B323-$B$2</f>
        <v>658</v>
      </c>
      <c r="AF323" s="2">
        <f t="shared" si="58"/>
        <v>13.783624411581345</v>
      </c>
      <c r="AG323" s="2">
        <f t="shared" si="59"/>
        <v>13.320380215729967</v>
      </c>
    </row>
    <row r="324" spans="1:33" x14ac:dyDescent="0.25">
      <c r="A324" t="s">
        <v>141</v>
      </c>
      <c r="B324">
        <v>1020545848</v>
      </c>
      <c r="C324" t="s">
        <v>176</v>
      </c>
      <c r="D324" t="s">
        <v>132</v>
      </c>
      <c r="E324">
        <v>549120128</v>
      </c>
      <c r="F324" t="s">
        <v>183</v>
      </c>
      <c r="G324" t="s">
        <v>133</v>
      </c>
      <c r="H324">
        <v>-1419148160</v>
      </c>
      <c r="I324" t="s">
        <v>183</v>
      </c>
      <c r="J324" t="s">
        <v>134</v>
      </c>
      <c r="K324">
        <v>110</v>
      </c>
      <c r="L324" t="s">
        <v>180</v>
      </c>
      <c r="M324" t="s">
        <v>184</v>
      </c>
      <c r="N324">
        <v>110</v>
      </c>
      <c r="O324" t="s">
        <v>180</v>
      </c>
      <c r="P324">
        <f t="shared" ref="P324:P387" si="62">B324-B323</f>
        <v>2</v>
      </c>
      <c r="R324">
        <f t="shared" si="60"/>
        <v>0.8033177629406969</v>
      </c>
      <c r="S324">
        <f t="shared" si="61"/>
        <v>-2.0760975004227236</v>
      </c>
      <c r="T324">
        <f>R324*earth!$B$1</f>
        <v>5123648.2536719255</v>
      </c>
      <c r="U324">
        <f>COS(R324)*earth!$B$1</f>
        <v>4428466.8934084158</v>
      </c>
      <c r="W324">
        <f t="shared" ref="W324:W387" si="63">B324-B323</f>
        <v>2</v>
      </c>
      <c r="X324">
        <f t="shared" ref="X324:X387" si="64">T324-T323</f>
        <v>-5.3744549565017223</v>
      </c>
      <c r="Y324">
        <f t="shared" ref="Y324:Y387" si="65">S324-S323</f>
        <v>2.4342956841394425E-6</v>
      </c>
      <c r="Z324">
        <f t="shared" ref="Z324:Z387" si="66">Y324*U324</f>
        <v>10.780197845978511</v>
      </c>
      <c r="AA324">
        <f t="shared" ref="AA324:AA387" si="67">N324-N323</f>
        <v>0</v>
      </c>
      <c r="AB324">
        <f t="shared" ref="AB324:AB387" si="68">SQRT(X324*X324+Z324*Z324+AA324*AA324)</f>
        <v>12.045639529635014</v>
      </c>
      <c r="AC324">
        <f t="shared" ref="AC324:AC387" si="69">AB324/W324</f>
        <v>6.0228197648175072</v>
      </c>
      <c r="AE324">
        <f>B324-$B$2</f>
        <v>660</v>
      </c>
      <c r="AF324" s="2">
        <f t="shared" ref="AF324:AF387" si="70">AC324*3600/1609.344</f>
        <v>13.472664112422843</v>
      </c>
      <c r="AG324" s="2">
        <f t="shared" si="59"/>
        <v>14.052215998137855</v>
      </c>
    </row>
    <row r="325" spans="1:33" x14ac:dyDescent="0.25">
      <c r="A325" t="s">
        <v>141</v>
      </c>
      <c r="B325">
        <v>1020545850</v>
      </c>
      <c r="C325" t="s">
        <v>176</v>
      </c>
      <c r="D325" t="s">
        <v>132</v>
      </c>
      <c r="E325">
        <v>549119296</v>
      </c>
      <c r="F325" t="s">
        <v>183</v>
      </c>
      <c r="G325" t="s">
        <v>133</v>
      </c>
      <c r="H325">
        <v>-1419146496</v>
      </c>
      <c r="I325" t="s">
        <v>183</v>
      </c>
      <c r="J325" t="s">
        <v>134</v>
      </c>
      <c r="K325">
        <v>111</v>
      </c>
      <c r="L325" t="s">
        <v>180</v>
      </c>
      <c r="M325" t="s">
        <v>184</v>
      </c>
      <c r="N325">
        <v>111</v>
      </c>
      <c r="O325" t="s">
        <v>180</v>
      </c>
      <c r="P325">
        <f t="shared" si="62"/>
        <v>2</v>
      </c>
      <c r="R325">
        <f t="shared" si="60"/>
        <v>0.80331654579285494</v>
      </c>
      <c r="S325">
        <f t="shared" si="61"/>
        <v>-2.0760950661270399</v>
      </c>
      <c r="T325">
        <f>R325*earth!$B$1</f>
        <v>5123640.4905703198</v>
      </c>
      <c r="U325">
        <f>COS(R325)*earth!$B$1</f>
        <v>4428472.4802271416</v>
      </c>
      <c r="W325">
        <f t="shared" si="63"/>
        <v>2</v>
      </c>
      <c r="X325">
        <f t="shared" si="64"/>
        <v>-7.7631016056984663</v>
      </c>
      <c r="Y325">
        <f t="shared" si="65"/>
        <v>2.4342956836953533E-6</v>
      </c>
      <c r="Z325">
        <f t="shared" si="66"/>
        <v>10.780211443980587</v>
      </c>
      <c r="AA325">
        <f t="shared" si="67"/>
        <v>1</v>
      </c>
      <c r="AB325">
        <f t="shared" si="68"/>
        <v>13.322113395303619</v>
      </c>
      <c r="AC325">
        <f t="shared" si="69"/>
        <v>6.6610566976518095</v>
      </c>
      <c r="AE325">
        <f>B325-$B$2</f>
        <v>662</v>
      </c>
      <c r="AF325" s="2">
        <f t="shared" si="70"/>
        <v>14.900359470409379</v>
      </c>
      <c r="AG325" s="2">
        <f t="shared" ref="AG325:AG388" si="71">AVERAGE(AF324:AF326)</f>
        <v>12.961635840715067</v>
      </c>
    </row>
    <row r="326" spans="1:33" x14ac:dyDescent="0.25">
      <c r="A326" t="s">
        <v>141</v>
      </c>
      <c r="B326">
        <v>1020545853</v>
      </c>
      <c r="C326" t="s">
        <v>176</v>
      </c>
      <c r="D326" t="s">
        <v>132</v>
      </c>
      <c r="E326">
        <v>549118144</v>
      </c>
      <c r="F326" t="s">
        <v>183</v>
      </c>
      <c r="G326" t="s">
        <v>133</v>
      </c>
      <c r="H326">
        <v>-1419145088</v>
      </c>
      <c r="I326" t="s">
        <v>183</v>
      </c>
      <c r="J326" t="s">
        <v>134</v>
      </c>
      <c r="K326">
        <v>111</v>
      </c>
      <c r="L326" t="s">
        <v>180</v>
      </c>
      <c r="M326" t="s">
        <v>184</v>
      </c>
      <c r="N326">
        <v>111</v>
      </c>
      <c r="O326" t="s">
        <v>180</v>
      </c>
      <c r="P326">
        <f t="shared" si="62"/>
        <v>3</v>
      </c>
      <c r="R326">
        <f t="shared" si="60"/>
        <v>0.80331486051122758</v>
      </c>
      <c r="S326">
        <f t="shared" si="61"/>
        <v>-2.0760930063383842</v>
      </c>
      <c r="T326">
        <f>R326*earth!$B$1</f>
        <v>5123629.741660405</v>
      </c>
      <c r="U326">
        <f>COS(R326)*earth!$B$1</f>
        <v>4428480.2158114715</v>
      </c>
      <c r="W326">
        <f t="shared" si="63"/>
        <v>3</v>
      </c>
      <c r="X326">
        <f t="shared" si="64"/>
        <v>-10.74890991486609</v>
      </c>
      <c r="Y326">
        <f t="shared" si="65"/>
        <v>2.059788655639494E-6</v>
      </c>
      <c r="Z326">
        <f t="shared" si="66"/>
        <v>9.1217333102524076</v>
      </c>
      <c r="AA326">
        <f t="shared" si="67"/>
        <v>0</v>
      </c>
      <c r="AB326">
        <f t="shared" si="68"/>
        <v>14.097697788691416</v>
      </c>
      <c r="AC326">
        <f t="shared" si="69"/>
        <v>4.6992325962304724</v>
      </c>
      <c r="AE326">
        <f>B326-$B$2</f>
        <v>665</v>
      </c>
      <c r="AF326" s="2">
        <f t="shared" si="70"/>
        <v>10.511883939312975</v>
      </c>
      <c r="AG326" s="2">
        <f t="shared" si="71"/>
        <v>13.557162058804698</v>
      </c>
    </row>
    <row r="327" spans="1:33" x14ac:dyDescent="0.25">
      <c r="A327" t="s">
        <v>141</v>
      </c>
      <c r="B327">
        <v>1020545855</v>
      </c>
      <c r="C327" t="s">
        <v>176</v>
      </c>
      <c r="D327" t="s">
        <v>132</v>
      </c>
      <c r="E327">
        <v>549117376</v>
      </c>
      <c r="F327" t="s">
        <v>183</v>
      </c>
      <c r="G327" t="s">
        <v>133</v>
      </c>
      <c r="H327">
        <v>-1419143296</v>
      </c>
      <c r="I327" t="s">
        <v>183</v>
      </c>
      <c r="J327" t="s">
        <v>134</v>
      </c>
      <c r="K327">
        <v>111</v>
      </c>
      <c r="L327" t="s">
        <v>180</v>
      </c>
      <c r="M327" t="s">
        <v>184</v>
      </c>
      <c r="N327">
        <v>111</v>
      </c>
      <c r="O327" t="s">
        <v>180</v>
      </c>
      <c r="P327">
        <f t="shared" si="62"/>
        <v>2</v>
      </c>
      <c r="R327">
        <f t="shared" si="60"/>
        <v>0.80331373699014275</v>
      </c>
      <c r="S327">
        <f t="shared" si="61"/>
        <v>-2.0760903847891861</v>
      </c>
      <c r="T327">
        <f>R327*earth!$B$1</f>
        <v>5123622.575720462</v>
      </c>
      <c r="U327">
        <f>COS(R327)*earth!$B$1</f>
        <v>4428485.3728607027</v>
      </c>
      <c r="W327">
        <f t="shared" si="63"/>
        <v>2</v>
      </c>
      <c r="X327">
        <f t="shared" si="64"/>
        <v>-7.165939942933619</v>
      </c>
      <c r="Y327">
        <f t="shared" si="65"/>
        <v>2.6215491981673722E-6</v>
      </c>
      <c r="Z327">
        <f t="shared" si="66"/>
        <v>11.609492278318912</v>
      </c>
      <c r="AA327">
        <f t="shared" si="67"/>
        <v>0</v>
      </c>
      <c r="AB327">
        <f t="shared" si="68"/>
        <v>13.642983772843751</v>
      </c>
      <c r="AC327">
        <f t="shared" si="69"/>
        <v>6.8214918864218754</v>
      </c>
      <c r="AE327">
        <f>B327-$B$2</f>
        <v>667</v>
      </c>
      <c r="AF327" s="2">
        <f t="shared" si="70"/>
        <v>15.25924276669174</v>
      </c>
      <c r="AG327" s="2">
        <f t="shared" si="71"/>
        <v>13.942340785187099</v>
      </c>
    </row>
    <row r="328" spans="1:33" x14ac:dyDescent="0.25">
      <c r="A328" t="s">
        <v>141</v>
      </c>
      <c r="B328">
        <v>1020545857</v>
      </c>
      <c r="C328" t="s">
        <v>176</v>
      </c>
      <c r="D328" t="s">
        <v>132</v>
      </c>
      <c r="E328">
        <v>549116608</v>
      </c>
      <c r="F328" t="s">
        <v>183</v>
      </c>
      <c r="G328" t="s">
        <v>133</v>
      </c>
      <c r="H328">
        <v>-1419141376</v>
      </c>
      <c r="I328" t="s">
        <v>183</v>
      </c>
      <c r="J328" t="s">
        <v>134</v>
      </c>
      <c r="K328">
        <v>111</v>
      </c>
      <c r="L328" t="s">
        <v>180</v>
      </c>
      <c r="M328" t="s">
        <v>184</v>
      </c>
      <c r="N328">
        <v>111</v>
      </c>
      <c r="O328" t="s">
        <v>180</v>
      </c>
      <c r="P328">
        <f t="shared" si="62"/>
        <v>2</v>
      </c>
      <c r="R328">
        <f t="shared" si="60"/>
        <v>0.8033126134690578</v>
      </c>
      <c r="S328">
        <f t="shared" si="61"/>
        <v>-2.0760875759864739</v>
      </c>
      <c r="T328">
        <f>R328*earth!$B$1</f>
        <v>5123615.4097805191</v>
      </c>
      <c r="U328">
        <f>COS(R328)*earth!$B$1</f>
        <v>4428490.5299043451</v>
      </c>
      <c r="W328">
        <f t="shared" si="63"/>
        <v>2</v>
      </c>
      <c r="X328">
        <f t="shared" si="64"/>
        <v>-7.165939942933619</v>
      </c>
      <c r="Y328">
        <f t="shared" si="65"/>
        <v>2.8088027121953019E-6</v>
      </c>
      <c r="Z328">
        <f t="shared" si="66"/>
        <v>12.438756211326535</v>
      </c>
      <c r="AA328">
        <f t="shared" si="67"/>
        <v>0</v>
      </c>
      <c r="AB328">
        <f t="shared" si="68"/>
        <v>14.355255182355551</v>
      </c>
      <c r="AC328">
        <f t="shared" si="69"/>
        <v>7.1776275911777754</v>
      </c>
      <c r="AE328">
        <f>B328-$B$2</f>
        <v>669</v>
      </c>
      <c r="AF328" s="2">
        <f t="shared" si="70"/>
        <v>16.055895649556582</v>
      </c>
      <c r="AG328" s="2">
        <f t="shared" si="71"/>
        <v>15.738245751294352</v>
      </c>
    </row>
    <row r="329" spans="1:33" x14ac:dyDescent="0.25">
      <c r="A329" t="s">
        <v>141</v>
      </c>
      <c r="B329">
        <v>1020545859</v>
      </c>
      <c r="C329" t="s">
        <v>176</v>
      </c>
      <c r="D329" t="s">
        <v>132</v>
      </c>
      <c r="E329">
        <v>549115520</v>
      </c>
      <c r="F329" t="s">
        <v>183</v>
      </c>
      <c r="G329" t="s">
        <v>133</v>
      </c>
      <c r="H329">
        <v>-1419139840</v>
      </c>
      <c r="I329" t="s">
        <v>183</v>
      </c>
      <c r="J329" t="s">
        <v>134</v>
      </c>
      <c r="K329">
        <v>111</v>
      </c>
      <c r="L329" t="s">
        <v>180</v>
      </c>
      <c r="M329" t="s">
        <v>184</v>
      </c>
      <c r="N329">
        <v>111</v>
      </c>
      <c r="O329" t="s">
        <v>180</v>
      </c>
      <c r="P329">
        <f t="shared" si="62"/>
        <v>2</v>
      </c>
      <c r="R329">
        <f t="shared" si="60"/>
        <v>0.80331102181418756</v>
      </c>
      <c r="S329">
        <f t="shared" si="61"/>
        <v>-2.0760853289443042</v>
      </c>
      <c r="T329">
        <f>R329*earth!$B$1</f>
        <v>5123605.2580322661</v>
      </c>
      <c r="U329">
        <f>COS(R329)*earth!$B$1</f>
        <v>4428497.8357066009</v>
      </c>
      <c r="W329">
        <f t="shared" si="63"/>
        <v>2</v>
      </c>
      <c r="X329">
        <f t="shared" si="64"/>
        <v>-10.151748253032565</v>
      </c>
      <c r="Y329">
        <f t="shared" si="65"/>
        <v>2.2470421696674237E-6</v>
      </c>
      <c r="Z329">
        <f t="shared" si="66"/>
        <v>9.9510213851136502</v>
      </c>
      <c r="AA329">
        <f t="shared" si="67"/>
        <v>0</v>
      </c>
      <c r="AB329">
        <f t="shared" si="68"/>
        <v>14.215513328752461</v>
      </c>
      <c r="AC329">
        <f t="shared" si="69"/>
        <v>7.1077566643762307</v>
      </c>
      <c r="AE329">
        <f>B329-$B$2</f>
        <v>671</v>
      </c>
      <c r="AF329" s="2">
        <f t="shared" si="70"/>
        <v>15.899598837634731</v>
      </c>
      <c r="AG329" s="2">
        <f t="shared" si="71"/>
        <v>15.643460925341316</v>
      </c>
    </row>
    <row r="330" spans="1:33" x14ac:dyDescent="0.25">
      <c r="A330" t="s">
        <v>141</v>
      </c>
      <c r="B330">
        <v>1020545861</v>
      </c>
      <c r="C330" t="s">
        <v>176</v>
      </c>
      <c r="D330" t="s">
        <v>132</v>
      </c>
      <c r="E330">
        <v>549114560</v>
      </c>
      <c r="F330" t="s">
        <v>183</v>
      </c>
      <c r="G330" t="s">
        <v>133</v>
      </c>
      <c r="H330">
        <v>-1419138304</v>
      </c>
      <c r="I330" t="s">
        <v>183</v>
      </c>
      <c r="J330" t="s">
        <v>134</v>
      </c>
      <c r="K330">
        <v>111</v>
      </c>
      <c r="L330" t="s">
        <v>180</v>
      </c>
      <c r="M330" t="s">
        <v>184</v>
      </c>
      <c r="N330">
        <v>111</v>
      </c>
      <c r="O330" t="s">
        <v>180</v>
      </c>
      <c r="P330">
        <f t="shared" si="62"/>
        <v>2</v>
      </c>
      <c r="R330">
        <f t="shared" si="60"/>
        <v>0.80330961741283147</v>
      </c>
      <c r="S330">
        <f t="shared" si="61"/>
        <v>-2.0760830819021345</v>
      </c>
      <c r="T330">
        <f>R330*earth!$B$1</f>
        <v>5123596.3006073367</v>
      </c>
      <c r="U330">
        <f>COS(R330)*earth!$B$1</f>
        <v>4428504.2819933938</v>
      </c>
      <c r="W330">
        <f t="shared" si="63"/>
        <v>2</v>
      </c>
      <c r="X330">
        <f t="shared" si="64"/>
        <v>-8.9574249293655157</v>
      </c>
      <c r="Y330">
        <f t="shared" si="65"/>
        <v>2.2470421696674237E-6</v>
      </c>
      <c r="Z330">
        <f t="shared" si="66"/>
        <v>9.9510358701919124</v>
      </c>
      <c r="AA330">
        <f t="shared" si="67"/>
        <v>0</v>
      </c>
      <c r="AB330">
        <f t="shared" si="68"/>
        <v>13.388748121279484</v>
      </c>
      <c r="AC330">
        <f t="shared" si="69"/>
        <v>6.6943740606397419</v>
      </c>
      <c r="AE330">
        <f>B330-$B$2</f>
        <v>673</v>
      </c>
      <c r="AF330" s="2">
        <f t="shared" si="70"/>
        <v>14.974888288832636</v>
      </c>
      <c r="AG330" s="2">
        <f t="shared" si="71"/>
        <v>15.43569432611551</v>
      </c>
    </row>
    <row r="331" spans="1:33" x14ac:dyDescent="0.25">
      <c r="A331" t="s">
        <v>141</v>
      </c>
      <c r="B331">
        <v>1020545863</v>
      </c>
      <c r="C331" t="s">
        <v>176</v>
      </c>
      <c r="D331" t="s">
        <v>132</v>
      </c>
      <c r="E331">
        <v>549113920</v>
      </c>
      <c r="F331" t="s">
        <v>183</v>
      </c>
      <c r="G331" t="s">
        <v>133</v>
      </c>
      <c r="H331">
        <v>-1419136384</v>
      </c>
      <c r="I331" t="s">
        <v>183</v>
      </c>
      <c r="J331" t="s">
        <v>134</v>
      </c>
      <c r="K331">
        <v>111</v>
      </c>
      <c r="L331" t="s">
        <v>180</v>
      </c>
      <c r="M331" t="s">
        <v>184</v>
      </c>
      <c r="N331">
        <v>111</v>
      </c>
      <c r="O331" t="s">
        <v>180</v>
      </c>
      <c r="P331">
        <f t="shared" si="62"/>
        <v>2</v>
      </c>
      <c r="R331">
        <f t="shared" si="60"/>
        <v>0.80330868114526077</v>
      </c>
      <c r="S331">
        <f t="shared" si="61"/>
        <v>-2.0760802730994223</v>
      </c>
      <c r="T331">
        <f>R331*earth!$B$1</f>
        <v>5123590.3289907183</v>
      </c>
      <c r="U331">
        <f>COS(R331)*earth!$B$1</f>
        <v>4428508.5795130692</v>
      </c>
      <c r="W331">
        <f t="shared" si="63"/>
        <v>2</v>
      </c>
      <c r="X331">
        <f t="shared" si="64"/>
        <v>-5.971616618335247</v>
      </c>
      <c r="Y331">
        <f t="shared" si="65"/>
        <v>2.8088027121953019E-6</v>
      </c>
      <c r="Z331">
        <f t="shared" si="66"/>
        <v>12.438806909116472</v>
      </c>
      <c r="AA331">
        <f t="shared" si="67"/>
        <v>0</v>
      </c>
      <c r="AB331">
        <f t="shared" si="68"/>
        <v>13.797975299248126</v>
      </c>
      <c r="AC331">
        <f t="shared" si="69"/>
        <v>6.898987649624063</v>
      </c>
      <c r="AE331">
        <f>B331-$B$2</f>
        <v>675</v>
      </c>
      <c r="AF331" s="2">
        <f t="shared" si="70"/>
        <v>15.432595851879165</v>
      </c>
      <c r="AG331" s="2">
        <f t="shared" si="71"/>
        <v>15.757823262241041</v>
      </c>
    </row>
    <row r="332" spans="1:33" x14ac:dyDescent="0.25">
      <c r="A332" t="s">
        <v>141</v>
      </c>
      <c r="B332">
        <v>1020545865</v>
      </c>
      <c r="C332" t="s">
        <v>176</v>
      </c>
      <c r="D332" t="s">
        <v>132</v>
      </c>
      <c r="E332">
        <v>549113152</v>
      </c>
      <c r="F332" t="s">
        <v>183</v>
      </c>
      <c r="G332" t="s">
        <v>133</v>
      </c>
      <c r="H332">
        <v>-1419134336</v>
      </c>
      <c r="I332" t="s">
        <v>183</v>
      </c>
      <c r="J332" t="s">
        <v>134</v>
      </c>
      <c r="K332">
        <v>111</v>
      </c>
      <c r="L332" t="s">
        <v>180</v>
      </c>
      <c r="M332" t="s">
        <v>184</v>
      </c>
      <c r="N332">
        <v>111</v>
      </c>
      <c r="O332" t="s">
        <v>180</v>
      </c>
      <c r="P332">
        <f t="shared" si="62"/>
        <v>2</v>
      </c>
      <c r="R332">
        <f t="shared" si="60"/>
        <v>0.80330755762417594</v>
      </c>
      <c r="S332">
        <f t="shared" si="61"/>
        <v>-2.0760772770431961</v>
      </c>
      <c r="T332">
        <f>R332*earth!$B$1</f>
        <v>5123583.1630507754</v>
      </c>
      <c r="U332">
        <f>COS(R332)*earth!$B$1</f>
        <v>4428513.7365315547</v>
      </c>
      <c r="W332">
        <f t="shared" si="63"/>
        <v>2</v>
      </c>
      <c r="X332">
        <f t="shared" si="64"/>
        <v>-7.165939942933619</v>
      </c>
      <c r="Y332">
        <f t="shared" si="65"/>
        <v>2.9960562262232315E-6</v>
      </c>
      <c r="Z332">
        <f t="shared" si="66"/>
        <v>13.268076153250473</v>
      </c>
      <c r="AA332">
        <f t="shared" si="67"/>
        <v>0</v>
      </c>
      <c r="AB332">
        <f t="shared" si="68"/>
        <v>15.079540446385803</v>
      </c>
      <c r="AC332">
        <f t="shared" si="69"/>
        <v>7.5397702231929014</v>
      </c>
      <c r="AE332">
        <f>B332-$B$2</f>
        <v>677</v>
      </c>
      <c r="AF332" s="2">
        <f t="shared" si="70"/>
        <v>16.865985646011321</v>
      </c>
      <c r="AG332" s="2">
        <f t="shared" si="71"/>
        <v>15.757833162836727</v>
      </c>
    </row>
    <row r="333" spans="1:33" x14ac:dyDescent="0.25">
      <c r="A333" t="s">
        <v>141</v>
      </c>
      <c r="B333">
        <v>1020545867</v>
      </c>
      <c r="C333" t="s">
        <v>176</v>
      </c>
      <c r="D333" t="s">
        <v>132</v>
      </c>
      <c r="E333">
        <v>549112192</v>
      </c>
      <c r="F333" t="s">
        <v>183</v>
      </c>
      <c r="G333" t="s">
        <v>133</v>
      </c>
      <c r="H333">
        <v>-1419132800</v>
      </c>
      <c r="I333" t="s">
        <v>183</v>
      </c>
      <c r="J333" t="s">
        <v>134</v>
      </c>
      <c r="K333">
        <v>111</v>
      </c>
      <c r="L333" t="s">
        <v>180</v>
      </c>
      <c r="M333" t="s">
        <v>184</v>
      </c>
      <c r="N333">
        <v>111</v>
      </c>
      <c r="O333" t="s">
        <v>180</v>
      </c>
      <c r="P333">
        <f t="shared" si="62"/>
        <v>2</v>
      </c>
      <c r="R333">
        <f t="shared" si="60"/>
        <v>0.80330615322281984</v>
      </c>
      <c r="S333">
        <f t="shared" si="61"/>
        <v>-2.0760750300010264</v>
      </c>
      <c r="T333">
        <f>R333*earth!$B$1</f>
        <v>5123574.2056258461</v>
      </c>
      <c r="U333">
        <f>COS(R333)*earth!$B$1</f>
        <v>4428520.1827968024</v>
      </c>
      <c r="W333">
        <f t="shared" si="63"/>
        <v>2</v>
      </c>
      <c r="X333">
        <f t="shared" si="64"/>
        <v>-8.9574249293655157</v>
      </c>
      <c r="Y333">
        <f t="shared" si="65"/>
        <v>2.2470421696674237E-6</v>
      </c>
      <c r="Z333">
        <f t="shared" si="66"/>
        <v>9.9510715999677029</v>
      </c>
      <c r="AA333">
        <f t="shared" si="67"/>
        <v>0</v>
      </c>
      <c r="AB333">
        <f t="shared" si="68"/>
        <v>13.388774677053259</v>
      </c>
      <c r="AC333">
        <f t="shared" si="69"/>
        <v>6.6943873385266297</v>
      </c>
      <c r="AE333">
        <f>B333-$B$2</f>
        <v>679</v>
      </c>
      <c r="AF333" s="2">
        <f t="shared" si="70"/>
        <v>14.974917990619698</v>
      </c>
      <c r="AG333" s="2">
        <f t="shared" si="71"/>
        <v>18.176029611976094</v>
      </c>
    </row>
    <row r="334" spans="1:33" x14ac:dyDescent="0.25">
      <c r="A334" t="s">
        <v>141</v>
      </c>
      <c r="B334">
        <v>1020545869</v>
      </c>
      <c r="C334" t="s">
        <v>176</v>
      </c>
      <c r="D334" t="s">
        <v>132</v>
      </c>
      <c r="E334">
        <v>549110720</v>
      </c>
      <c r="F334" t="s">
        <v>183</v>
      </c>
      <c r="G334" t="s">
        <v>133</v>
      </c>
      <c r="H334">
        <v>-1419130496</v>
      </c>
      <c r="I334" t="s">
        <v>183</v>
      </c>
      <c r="J334" t="s">
        <v>134</v>
      </c>
      <c r="K334">
        <v>111</v>
      </c>
      <c r="L334" t="s">
        <v>180</v>
      </c>
      <c r="M334" t="s">
        <v>184</v>
      </c>
      <c r="N334">
        <v>111</v>
      </c>
      <c r="O334" t="s">
        <v>180</v>
      </c>
      <c r="P334">
        <f t="shared" si="62"/>
        <v>2</v>
      </c>
      <c r="R334">
        <f t="shared" si="60"/>
        <v>0.80330399980740708</v>
      </c>
      <c r="S334">
        <f t="shared" si="61"/>
        <v>-2.0760716594377717</v>
      </c>
      <c r="T334">
        <f>R334*earth!$B$1</f>
        <v>5123560.4709076211</v>
      </c>
      <c r="U334">
        <f>COS(R334)*earth!$B$1</f>
        <v>4428530.0670532165</v>
      </c>
      <c r="W334">
        <f t="shared" si="63"/>
        <v>2</v>
      </c>
      <c r="X334">
        <f t="shared" si="64"/>
        <v>-13.734718224965036</v>
      </c>
      <c r="Y334">
        <f t="shared" si="65"/>
        <v>3.3705632547231801E-6</v>
      </c>
      <c r="Z334">
        <f t="shared" si="66"/>
        <v>14.926640716446352</v>
      </c>
      <c r="AA334">
        <f t="shared" si="67"/>
        <v>0</v>
      </c>
      <c r="AB334">
        <f t="shared" si="68"/>
        <v>20.284158542987697</v>
      </c>
      <c r="AC334">
        <f t="shared" si="69"/>
        <v>10.142079271493849</v>
      </c>
      <c r="AE334">
        <f>B334-$B$2</f>
        <v>681</v>
      </c>
      <c r="AF334" s="2">
        <f t="shared" si="70"/>
        <v>22.687185199297261</v>
      </c>
      <c r="AG334" s="2">
        <f t="shared" si="71"/>
        <v>17.259439094437482</v>
      </c>
    </row>
    <row r="335" spans="1:33" x14ac:dyDescent="0.25">
      <c r="A335" t="s">
        <v>141</v>
      </c>
      <c r="B335">
        <v>1020545871</v>
      </c>
      <c r="C335" t="s">
        <v>176</v>
      </c>
      <c r="D335" t="s">
        <v>132</v>
      </c>
      <c r="E335">
        <v>549109888</v>
      </c>
      <c r="F335" t="s">
        <v>183</v>
      </c>
      <c r="G335" t="s">
        <v>133</v>
      </c>
      <c r="H335">
        <v>-1419128960</v>
      </c>
      <c r="I335" t="s">
        <v>183</v>
      </c>
      <c r="J335" t="s">
        <v>134</v>
      </c>
      <c r="K335">
        <v>111</v>
      </c>
      <c r="L335" t="s">
        <v>180</v>
      </c>
      <c r="M335" t="s">
        <v>184</v>
      </c>
      <c r="N335">
        <v>111</v>
      </c>
      <c r="O335" t="s">
        <v>180</v>
      </c>
      <c r="P335">
        <f t="shared" si="62"/>
        <v>2</v>
      </c>
      <c r="R335">
        <f t="shared" si="60"/>
        <v>0.80330278265956512</v>
      </c>
      <c r="S335">
        <f t="shared" si="61"/>
        <v>-2.0760694123956021</v>
      </c>
      <c r="T335">
        <f>R335*earth!$B$1</f>
        <v>5123552.7078060163</v>
      </c>
      <c r="U335">
        <f>COS(R335)*earth!$B$1</f>
        <v>4428535.6537977578</v>
      </c>
      <c r="W335">
        <f t="shared" si="63"/>
        <v>2</v>
      </c>
      <c r="X335">
        <f t="shared" si="64"/>
        <v>-7.7631016047671437</v>
      </c>
      <c r="Y335">
        <f t="shared" si="65"/>
        <v>2.2470421696674237E-6</v>
      </c>
      <c r="Z335">
        <f t="shared" si="66"/>
        <v>9.9511063639592567</v>
      </c>
      <c r="AA335">
        <f t="shared" si="67"/>
        <v>0</v>
      </c>
      <c r="AB335">
        <f t="shared" si="68"/>
        <v>12.621024696623037</v>
      </c>
      <c r="AC335">
        <f t="shared" si="69"/>
        <v>6.3105123483115184</v>
      </c>
      <c r="AE335">
        <f>B335-$B$2</f>
        <v>683</v>
      </c>
      <c r="AF335" s="2">
        <f t="shared" si="70"/>
        <v>14.116214093395486</v>
      </c>
      <c r="AG335" s="2">
        <f t="shared" si="71"/>
        <v>16.713209649338413</v>
      </c>
    </row>
    <row r="336" spans="1:33" x14ac:dyDescent="0.25">
      <c r="A336" t="s">
        <v>141</v>
      </c>
      <c r="B336">
        <v>1020545873</v>
      </c>
      <c r="C336" t="s">
        <v>176</v>
      </c>
      <c r="D336" t="s">
        <v>132</v>
      </c>
      <c r="E336">
        <v>549109184</v>
      </c>
      <c r="F336" t="s">
        <v>183</v>
      </c>
      <c r="G336" t="s">
        <v>133</v>
      </c>
      <c r="H336">
        <v>-1419127424</v>
      </c>
      <c r="I336" t="s">
        <v>183</v>
      </c>
      <c r="J336" t="s">
        <v>134</v>
      </c>
      <c r="K336">
        <v>111</v>
      </c>
      <c r="L336" t="s">
        <v>180</v>
      </c>
      <c r="M336" t="s">
        <v>184</v>
      </c>
      <c r="N336">
        <v>111</v>
      </c>
      <c r="O336" t="s">
        <v>180</v>
      </c>
      <c r="P336">
        <f t="shared" si="62"/>
        <v>2</v>
      </c>
      <c r="R336">
        <f t="shared" si="60"/>
        <v>0.80330175276523741</v>
      </c>
      <c r="S336">
        <f t="shared" si="61"/>
        <v>-2.0760671653534319</v>
      </c>
      <c r="T336">
        <f>R336*earth!$B$1</f>
        <v>5123546.1390277352</v>
      </c>
      <c r="U336">
        <f>COS(R336)*earth!$B$1</f>
        <v>4428540.3810380148</v>
      </c>
      <c r="W336">
        <f t="shared" si="63"/>
        <v>2</v>
      </c>
      <c r="X336">
        <f t="shared" si="64"/>
        <v>-6.5687782811000943</v>
      </c>
      <c r="Y336">
        <f t="shared" si="65"/>
        <v>2.2470421701115129E-6</v>
      </c>
      <c r="Z336">
        <f t="shared" si="66"/>
        <v>9.9511169882341264</v>
      </c>
      <c r="AA336">
        <f t="shared" si="67"/>
        <v>0</v>
      </c>
      <c r="AB336">
        <f t="shared" si="68"/>
        <v>11.923656210230742</v>
      </c>
      <c r="AC336">
        <f t="shared" si="69"/>
        <v>5.9618281051153712</v>
      </c>
      <c r="AE336">
        <f>B336-$B$2</f>
        <v>685</v>
      </c>
      <c r="AF336" s="2">
        <f t="shared" si="70"/>
        <v>13.336229655322501</v>
      </c>
      <c r="AG336" s="2">
        <f t="shared" si="71"/>
        <v>13.97692490491645</v>
      </c>
    </row>
    <row r="337" spans="1:33" x14ac:dyDescent="0.25">
      <c r="A337" t="s">
        <v>141</v>
      </c>
      <c r="B337">
        <v>1020545875</v>
      </c>
      <c r="C337" t="s">
        <v>176</v>
      </c>
      <c r="D337" t="s">
        <v>132</v>
      </c>
      <c r="E337">
        <v>549108416</v>
      </c>
      <c r="F337" t="s">
        <v>183</v>
      </c>
      <c r="G337" t="s">
        <v>133</v>
      </c>
      <c r="H337">
        <v>-1419125760</v>
      </c>
      <c r="I337" t="s">
        <v>183</v>
      </c>
      <c r="J337" t="s">
        <v>134</v>
      </c>
      <c r="K337">
        <v>111</v>
      </c>
      <c r="L337" t="s">
        <v>180</v>
      </c>
      <c r="M337" t="s">
        <v>184</v>
      </c>
      <c r="N337">
        <v>111</v>
      </c>
      <c r="O337" t="s">
        <v>180</v>
      </c>
      <c r="P337">
        <f t="shared" si="62"/>
        <v>2</v>
      </c>
      <c r="R337">
        <f t="shared" si="60"/>
        <v>0.80330062924415246</v>
      </c>
      <c r="S337">
        <f t="shared" si="61"/>
        <v>-2.0760647310577482</v>
      </c>
      <c r="T337">
        <f>R337*earth!$B$1</f>
        <v>5123538.9730877923</v>
      </c>
      <c r="U337">
        <f>COS(R337)*earth!$B$1</f>
        <v>4428545.5380220292</v>
      </c>
      <c r="W337">
        <f t="shared" si="63"/>
        <v>2</v>
      </c>
      <c r="X337">
        <f t="shared" si="64"/>
        <v>-7.165939942933619</v>
      </c>
      <c r="Y337">
        <f t="shared" si="65"/>
        <v>2.4342956836953533E-6</v>
      </c>
      <c r="Z337">
        <f t="shared" si="66"/>
        <v>10.780389288255343</v>
      </c>
      <c r="AA337">
        <f t="shared" si="67"/>
        <v>0</v>
      </c>
      <c r="AB337">
        <f t="shared" si="68"/>
        <v>12.944786150109318</v>
      </c>
      <c r="AC337">
        <f t="shared" si="69"/>
        <v>6.4723930750546588</v>
      </c>
      <c r="AE337">
        <f>B337-$B$2</f>
        <v>687</v>
      </c>
      <c r="AF337" s="2">
        <f t="shared" si="70"/>
        <v>14.478330966031358</v>
      </c>
      <c r="AG337" s="2">
        <f t="shared" si="71"/>
        <v>14.263179338464354</v>
      </c>
    </row>
    <row r="338" spans="1:33" x14ac:dyDescent="0.25">
      <c r="A338" t="s">
        <v>141</v>
      </c>
      <c r="B338">
        <v>1020545877</v>
      </c>
      <c r="C338" t="s">
        <v>176</v>
      </c>
      <c r="D338" t="s">
        <v>132</v>
      </c>
      <c r="E338">
        <v>549107456</v>
      </c>
      <c r="F338" t="s">
        <v>183</v>
      </c>
      <c r="G338" t="s">
        <v>133</v>
      </c>
      <c r="H338">
        <v>-1419124224</v>
      </c>
      <c r="I338" t="s">
        <v>183</v>
      </c>
      <c r="J338" t="s">
        <v>134</v>
      </c>
      <c r="K338">
        <v>111</v>
      </c>
      <c r="L338" t="s">
        <v>180</v>
      </c>
      <c r="M338" t="s">
        <v>184</v>
      </c>
      <c r="N338">
        <v>111</v>
      </c>
      <c r="O338" t="s">
        <v>180</v>
      </c>
      <c r="P338">
        <f t="shared" si="62"/>
        <v>2</v>
      </c>
      <c r="R338">
        <f t="shared" si="60"/>
        <v>0.80329922484279637</v>
      </c>
      <c r="S338">
        <f t="shared" si="61"/>
        <v>-2.0760624840155786</v>
      </c>
      <c r="T338">
        <f>R338*earth!$B$1</f>
        <v>5123530.0156628629</v>
      </c>
      <c r="U338">
        <f>COS(R338)*earth!$B$1</f>
        <v>4428551.9842441855</v>
      </c>
      <c r="W338">
        <f t="shared" si="63"/>
        <v>2</v>
      </c>
      <c r="X338">
        <f t="shared" si="64"/>
        <v>-8.9574249293655157</v>
      </c>
      <c r="Y338">
        <f t="shared" si="65"/>
        <v>2.2470421696674237E-6</v>
      </c>
      <c r="Z338">
        <f t="shared" si="66"/>
        <v>9.9511430591610281</v>
      </c>
      <c r="AA338">
        <f t="shared" si="67"/>
        <v>0</v>
      </c>
      <c r="AB338">
        <f t="shared" si="68"/>
        <v>13.388827788462569</v>
      </c>
      <c r="AC338">
        <f t="shared" si="69"/>
        <v>6.6944138942312845</v>
      </c>
      <c r="AE338">
        <f>B338-$B$2</f>
        <v>689</v>
      </c>
      <c r="AF338" s="2">
        <f t="shared" si="70"/>
        <v>14.974977394039202</v>
      </c>
      <c r="AG338" s="2">
        <f t="shared" si="71"/>
        <v>14.64388854584419</v>
      </c>
    </row>
    <row r="339" spans="1:33" x14ac:dyDescent="0.25">
      <c r="A339" t="s">
        <v>141</v>
      </c>
      <c r="B339">
        <v>1020545879</v>
      </c>
      <c r="C339" t="s">
        <v>176</v>
      </c>
      <c r="D339" t="s">
        <v>132</v>
      </c>
      <c r="E339">
        <v>549106688</v>
      </c>
      <c r="F339" t="s">
        <v>183</v>
      </c>
      <c r="G339" t="s">
        <v>133</v>
      </c>
      <c r="H339">
        <v>-1419122560</v>
      </c>
      <c r="I339" t="s">
        <v>183</v>
      </c>
      <c r="J339" t="s">
        <v>134</v>
      </c>
      <c r="K339">
        <v>111</v>
      </c>
      <c r="L339" t="s">
        <v>180</v>
      </c>
      <c r="M339" t="s">
        <v>184</v>
      </c>
      <c r="N339">
        <v>111</v>
      </c>
      <c r="O339" t="s">
        <v>180</v>
      </c>
      <c r="P339">
        <f t="shared" si="62"/>
        <v>2</v>
      </c>
      <c r="R339">
        <f t="shared" si="60"/>
        <v>0.80329810132171153</v>
      </c>
      <c r="S339">
        <f t="shared" si="61"/>
        <v>-2.0760600497198944</v>
      </c>
      <c r="T339">
        <f>R339*earth!$B$1</f>
        <v>5123522.84972292</v>
      </c>
      <c r="U339">
        <f>COS(R339)*earth!$B$1</f>
        <v>4428557.1412156215</v>
      </c>
      <c r="W339">
        <f t="shared" si="63"/>
        <v>2</v>
      </c>
      <c r="X339">
        <f t="shared" si="64"/>
        <v>-7.165939942933619</v>
      </c>
      <c r="Y339">
        <f t="shared" si="65"/>
        <v>2.4342956841394425E-6</v>
      </c>
      <c r="Z339">
        <f t="shared" si="66"/>
        <v>10.780417535826095</v>
      </c>
      <c r="AA339">
        <f t="shared" si="67"/>
        <v>0</v>
      </c>
      <c r="AB339">
        <f t="shared" si="68"/>
        <v>12.944809674633236</v>
      </c>
      <c r="AC339">
        <f t="shared" si="69"/>
        <v>6.4724048373166179</v>
      </c>
      <c r="AE339">
        <f>B339-$B$2</f>
        <v>691</v>
      </c>
      <c r="AF339" s="2">
        <f t="shared" si="70"/>
        <v>14.478357277462012</v>
      </c>
      <c r="AG339" s="2">
        <f t="shared" si="71"/>
        <v>15.278897894700739</v>
      </c>
    </row>
    <row r="340" spans="1:33" x14ac:dyDescent="0.25">
      <c r="A340" t="s">
        <v>141</v>
      </c>
      <c r="B340">
        <v>1020545881</v>
      </c>
      <c r="C340" t="s">
        <v>176</v>
      </c>
      <c r="D340" t="s">
        <v>132</v>
      </c>
      <c r="E340">
        <v>549105536</v>
      </c>
      <c r="F340" t="s">
        <v>183</v>
      </c>
      <c r="G340" t="s">
        <v>133</v>
      </c>
      <c r="H340">
        <v>-1419121024</v>
      </c>
      <c r="I340" t="s">
        <v>183</v>
      </c>
      <c r="J340" t="s">
        <v>134</v>
      </c>
      <c r="K340">
        <v>111</v>
      </c>
      <c r="L340" t="s">
        <v>180</v>
      </c>
      <c r="M340" t="s">
        <v>184</v>
      </c>
      <c r="N340">
        <v>111</v>
      </c>
      <c r="O340" t="s">
        <v>180</v>
      </c>
      <c r="P340">
        <f t="shared" si="62"/>
        <v>2</v>
      </c>
      <c r="R340">
        <f t="shared" si="60"/>
        <v>0.80329641604008417</v>
      </c>
      <c r="S340">
        <f t="shared" si="61"/>
        <v>-2.0760578026777248</v>
      </c>
      <c r="T340">
        <f>R340*earth!$B$1</f>
        <v>5123512.1008130051</v>
      </c>
      <c r="U340">
        <f>COS(R340)*earth!$B$1</f>
        <v>4428564.8766622934</v>
      </c>
      <c r="W340">
        <f t="shared" si="63"/>
        <v>2</v>
      </c>
      <c r="X340">
        <f t="shared" si="64"/>
        <v>-10.74890991486609</v>
      </c>
      <c r="Y340">
        <f t="shared" si="65"/>
        <v>2.2470421696674237E-6</v>
      </c>
      <c r="Z340">
        <f t="shared" si="66"/>
        <v>9.9511720289681858</v>
      </c>
      <c r="AA340">
        <f t="shared" si="67"/>
        <v>0</v>
      </c>
      <c r="AB340">
        <f t="shared" si="68"/>
        <v>14.648033625986299</v>
      </c>
      <c r="AC340">
        <f t="shared" si="69"/>
        <v>7.3240168129931495</v>
      </c>
      <c r="AE340">
        <f>B340-$B$2</f>
        <v>693</v>
      </c>
      <c r="AF340" s="2">
        <f t="shared" si="70"/>
        <v>16.383359012600998</v>
      </c>
      <c r="AG340" s="2">
        <f t="shared" si="71"/>
        <v>15.17429120151319</v>
      </c>
    </row>
    <row r="341" spans="1:33" x14ac:dyDescent="0.25">
      <c r="A341" t="s">
        <v>141</v>
      </c>
      <c r="B341">
        <v>1020545883</v>
      </c>
      <c r="C341" t="s">
        <v>176</v>
      </c>
      <c r="D341" t="s">
        <v>132</v>
      </c>
      <c r="E341">
        <v>549104448</v>
      </c>
      <c r="F341" t="s">
        <v>183</v>
      </c>
      <c r="G341" t="s">
        <v>133</v>
      </c>
      <c r="H341">
        <v>-1419119744</v>
      </c>
      <c r="I341" t="s">
        <v>183</v>
      </c>
      <c r="J341" t="s">
        <v>134</v>
      </c>
      <c r="K341">
        <v>111</v>
      </c>
      <c r="L341" t="s">
        <v>180</v>
      </c>
      <c r="M341" t="s">
        <v>184</v>
      </c>
      <c r="N341">
        <v>111</v>
      </c>
      <c r="O341" t="s">
        <v>180</v>
      </c>
      <c r="P341">
        <f t="shared" si="62"/>
        <v>2</v>
      </c>
      <c r="R341">
        <f t="shared" si="60"/>
        <v>0.80329482438521393</v>
      </c>
      <c r="S341">
        <f t="shared" si="61"/>
        <v>-2.0760559301425832</v>
      </c>
      <c r="T341">
        <f>R341*earth!$B$1</f>
        <v>5123501.9490647521</v>
      </c>
      <c r="U341">
        <f>COS(R341)*earth!$B$1</f>
        <v>4428572.1823503803</v>
      </c>
      <c r="W341">
        <f t="shared" si="63"/>
        <v>2</v>
      </c>
      <c r="X341">
        <f t="shared" si="64"/>
        <v>-10.151748253032565</v>
      </c>
      <c r="Y341">
        <f t="shared" si="65"/>
        <v>1.8725351416115643E-6</v>
      </c>
      <c r="Z341">
        <f t="shared" si="66"/>
        <v>8.2926570386145038</v>
      </c>
      <c r="AA341">
        <f t="shared" si="67"/>
        <v>0</v>
      </c>
      <c r="AB341">
        <f t="shared" si="68"/>
        <v>13.108247531727207</v>
      </c>
      <c r="AC341">
        <f t="shared" si="69"/>
        <v>6.5541237658636033</v>
      </c>
      <c r="AE341">
        <f>B341-$B$2</f>
        <v>695</v>
      </c>
      <c r="AF341" s="2">
        <f t="shared" si="70"/>
        <v>14.661157314476565</v>
      </c>
      <c r="AG341" s="2">
        <f t="shared" si="71"/>
        <v>15.587014387157595</v>
      </c>
    </row>
    <row r="342" spans="1:33" x14ac:dyDescent="0.25">
      <c r="A342" t="s">
        <v>141</v>
      </c>
      <c r="B342">
        <v>1020545885</v>
      </c>
      <c r="C342" t="s">
        <v>176</v>
      </c>
      <c r="D342" t="s">
        <v>132</v>
      </c>
      <c r="E342">
        <v>549103488</v>
      </c>
      <c r="F342" t="s">
        <v>183</v>
      </c>
      <c r="G342" t="s">
        <v>133</v>
      </c>
      <c r="H342">
        <v>-1419118080</v>
      </c>
      <c r="I342" t="s">
        <v>183</v>
      </c>
      <c r="J342" t="s">
        <v>134</v>
      </c>
      <c r="K342">
        <v>112</v>
      </c>
      <c r="L342" t="s">
        <v>180</v>
      </c>
      <c r="M342" t="s">
        <v>184</v>
      </c>
      <c r="N342">
        <v>112</v>
      </c>
      <c r="O342" t="s">
        <v>180</v>
      </c>
      <c r="P342">
        <f t="shared" si="62"/>
        <v>2</v>
      </c>
      <c r="R342">
        <f t="shared" si="60"/>
        <v>0.80329341998385784</v>
      </c>
      <c r="S342">
        <f t="shared" si="61"/>
        <v>-2.0760534958468995</v>
      </c>
      <c r="T342">
        <f>R342*earth!$B$1</f>
        <v>5123492.9916398237</v>
      </c>
      <c r="U342">
        <f>COS(R342)*earth!$B$1</f>
        <v>4428578.628536433</v>
      </c>
      <c r="W342">
        <f t="shared" si="63"/>
        <v>2</v>
      </c>
      <c r="X342">
        <f t="shared" si="64"/>
        <v>-8.9574249284341931</v>
      </c>
      <c r="Y342">
        <f t="shared" si="65"/>
        <v>2.4342956836953533E-6</v>
      </c>
      <c r="Z342">
        <f t="shared" si="66"/>
        <v>10.780469840351726</v>
      </c>
      <c r="AA342">
        <f t="shared" si="67"/>
        <v>1</v>
      </c>
      <c r="AB342">
        <f t="shared" si="68"/>
        <v>14.051832312096082</v>
      </c>
      <c r="AC342">
        <f t="shared" si="69"/>
        <v>7.0259161560480408</v>
      </c>
      <c r="AE342">
        <f>B342-$B$2</f>
        <v>697</v>
      </c>
      <c r="AF342" s="2">
        <f t="shared" si="70"/>
        <v>15.716526834395223</v>
      </c>
      <c r="AG342" s="2">
        <f t="shared" si="71"/>
        <v>15.064917725210952</v>
      </c>
    </row>
    <row r="343" spans="1:33" x14ac:dyDescent="0.25">
      <c r="A343" t="s">
        <v>141</v>
      </c>
      <c r="B343">
        <v>1020545887</v>
      </c>
      <c r="C343" t="s">
        <v>176</v>
      </c>
      <c r="D343" t="s">
        <v>132</v>
      </c>
      <c r="E343">
        <v>549102464</v>
      </c>
      <c r="F343" t="s">
        <v>183</v>
      </c>
      <c r="G343" t="s">
        <v>133</v>
      </c>
      <c r="H343">
        <v>-1419116672</v>
      </c>
      <c r="I343" t="s">
        <v>183</v>
      </c>
      <c r="J343" t="s">
        <v>134</v>
      </c>
      <c r="K343">
        <v>111</v>
      </c>
      <c r="L343" t="s">
        <v>180</v>
      </c>
      <c r="M343" t="s">
        <v>184</v>
      </c>
      <c r="N343">
        <v>111</v>
      </c>
      <c r="O343" t="s">
        <v>180</v>
      </c>
      <c r="P343">
        <f t="shared" si="62"/>
        <v>2</v>
      </c>
      <c r="R343">
        <f t="shared" si="60"/>
        <v>0.80329192195574473</v>
      </c>
      <c r="S343">
        <f t="shared" si="61"/>
        <v>-2.0760514360582438</v>
      </c>
      <c r="T343">
        <f>R343*earth!$B$1</f>
        <v>5123483.4370532334</v>
      </c>
      <c r="U343">
        <f>COS(R343)*earth!$B$1</f>
        <v>4428585.5044585951</v>
      </c>
      <c r="W343">
        <f t="shared" si="63"/>
        <v>2</v>
      </c>
      <c r="X343">
        <f t="shared" si="64"/>
        <v>-9.5545865902677178</v>
      </c>
      <c r="Y343">
        <f t="shared" si="65"/>
        <v>2.059788655639494E-6</v>
      </c>
      <c r="Z343">
        <f t="shared" si="66"/>
        <v>9.12195018261332</v>
      </c>
      <c r="AA343">
        <f t="shared" si="67"/>
        <v>-1</v>
      </c>
      <c r="AB343">
        <f t="shared" si="68"/>
        <v>13.247645075446536</v>
      </c>
      <c r="AC343">
        <f t="shared" si="69"/>
        <v>6.6238225377232682</v>
      </c>
      <c r="AE343">
        <f>B343-$B$2</f>
        <v>699</v>
      </c>
      <c r="AF343" s="2">
        <f t="shared" si="70"/>
        <v>14.817069026761068</v>
      </c>
      <c r="AG343" s="2">
        <f t="shared" si="71"/>
        <v>15.477787262733907</v>
      </c>
    </row>
    <row r="344" spans="1:33" x14ac:dyDescent="0.25">
      <c r="A344" t="s">
        <v>141</v>
      </c>
      <c r="B344">
        <v>1020545889</v>
      </c>
      <c r="C344" t="s">
        <v>176</v>
      </c>
      <c r="D344" t="s">
        <v>132</v>
      </c>
      <c r="E344">
        <v>549101376</v>
      </c>
      <c r="F344" t="s">
        <v>183</v>
      </c>
      <c r="G344" t="s">
        <v>133</v>
      </c>
      <c r="H344">
        <v>-1419115136</v>
      </c>
      <c r="I344" t="s">
        <v>183</v>
      </c>
      <c r="J344" t="s">
        <v>134</v>
      </c>
      <c r="K344">
        <v>111</v>
      </c>
      <c r="L344" t="s">
        <v>180</v>
      </c>
      <c r="M344" t="s">
        <v>184</v>
      </c>
      <c r="N344">
        <v>111</v>
      </c>
      <c r="O344" t="s">
        <v>180</v>
      </c>
      <c r="P344">
        <f t="shared" si="62"/>
        <v>2</v>
      </c>
      <c r="R344">
        <f t="shared" si="60"/>
        <v>0.80329033030087449</v>
      </c>
      <c r="S344">
        <f t="shared" si="61"/>
        <v>-2.0760491890160742</v>
      </c>
      <c r="T344">
        <f>R344*earth!$B$1</f>
        <v>5123473.2853049804</v>
      </c>
      <c r="U344">
        <f>COS(R344)*earth!$B$1</f>
        <v>4428592.810115004</v>
      </c>
      <c r="W344">
        <f t="shared" si="63"/>
        <v>2</v>
      </c>
      <c r="X344">
        <f t="shared" si="64"/>
        <v>-10.151748253032565</v>
      </c>
      <c r="Y344">
        <f t="shared" si="65"/>
        <v>2.2470421696674237E-6</v>
      </c>
      <c r="Z344">
        <f t="shared" si="66"/>
        <v>9.9512347966143704</v>
      </c>
      <c r="AA344">
        <f t="shared" si="67"/>
        <v>0</v>
      </c>
      <c r="AB344">
        <f t="shared" si="68"/>
        <v>14.215662720052778</v>
      </c>
      <c r="AC344">
        <f t="shared" si="69"/>
        <v>7.1078313600263892</v>
      </c>
      <c r="AE344">
        <f>B344-$B$2</f>
        <v>701</v>
      </c>
      <c r="AF344" s="2">
        <f t="shared" si="70"/>
        <v>15.899765927045431</v>
      </c>
      <c r="AG344" s="2">
        <f t="shared" si="71"/>
        <v>14.955692230551536</v>
      </c>
    </row>
    <row r="345" spans="1:33" x14ac:dyDescent="0.25">
      <c r="A345" t="s">
        <v>141</v>
      </c>
      <c r="B345">
        <v>1020545891</v>
      </c>
      <c r="C345" t="s">
        <v>176</v>
      </c>
      <c r="D345" t="s">
        <v>132</v>
      </c>
      <c r="E345">
        <v>549100352</v>
      </c>
      <c r="F345" t="s">
        <v>183</v>
      </c>
      <c r="G345" t="s">
        <v>133</v>
      </c>
      <c r="H345">
        <v>-1419113856</v>
      </c>
      <c r="I345" t="s">
        <v>183</v>
      </c>
      <c r="J345" t="s">
        <v>134</v>
      </c>
      <c r="K345">
        <v>111</v>
      </c>
      <c r="L345" t="s">
        <v>180</v>
      </c>
      <c r="M345" t="s">
        <v>184</v>
      </c>
      <c r="N345">
        <v>111</v>
      </c>
      <c r="O345" t="s">
        <v>180</v>
      </c>
      <c r="P345">
        <f t="shared" si="62"/>
        <v>2</v>
      </c>
      <c r="R345">
        <f t="shared" si="60"/>
        <v>0.80328883227276127</v>
      </c>
      <c r="S345">
        <f t="shared" si="61"/>
        <v>-2.0760473164809325</v>
      </c>
      <c r="T345">
        <f>R345*earth!$B$1</f>
        <v>5123463.7307183892</v>
      </c>
      <c r="U345">
        <f>COS(R345)*earth!$B$1</f>
        <v>4428599.6860166686</v>
      </c>
      <c r="W345">
        <f t="shared" si="63"/>
        <v>2</v>
      </c>
      <c r="X345">
        <f t="shared" si="64"/>
        <v>-9.5545865911990404</v>
      </c>
      <c r="Y345">
        <f t="shared" si="65"/>
        <v>1.8725351416115643E-6</v>
      </c>
      <c r="Z345">
        <f t="shared" si="66"/>
        <v>8.292708540196152</v>
      </c>
      <c r="AA345">
        <f t="shared" si="67"/>
        <v>0</v>
      </c>
      <c r="AB345">
        <f t="shared" si="68"/>
        <v>12.65144813297524</v>
      </c>
      <c r="AC345">
        <f t="shared" si="69"/>
        <v>6.32572406648762</v>
      </c>
      <c r="AE345">
        <f>B345-$B$2</f>
        <v>703</v>
      </c>
      <c r="AF345" s="2">
        <f t="shared" si="70"/>
        <v>14.150241737848111</v>
      </c>
      <c r="AG345" s="2">
        <f t="shared" si="71"/>
        <v>13.657431811128816</v>
      </c>
    </row>
    <row r="346" spans="1:33" x14ac:dyDescent="0.25">
      <c r="A346" t="s">
        <v>141</v>
      </c>
      <c r="B346">
        <v>1020545894</v>
      </c>
      <c r="C346" t="s">
        <v>176</v>
      </c>
      <c r="D346" t="s">
        <v>132</v>
      </c>
      <c r="E346">
        <v>549099200</v>
      </c>
      <c r="F346" t="s">
        <v>183</v>
      </c>
      <c r="G346" t="s">
        <v>133</v>
      </c>
      <c r="H346">
        <v>-1419112320</v>
      </c>
      <c r="I346" t="s">
        <v>183</v>
      </c>
      <c r="J346" t="s">
        <v>134</v>
      </c>
      <c r="K346">
        <v>111</v>
      </c>
      <c r="L346" t="s">
        <v>180</v>
      </c>
      <c r="M346" t="s">
        <v>184</v>
      </c>
      <c r="N346">
        <v>111</v>
      </c>
      <c r="O346" t="s">
        <v>180</v>
      </c>
      <c r="P346">
        <f t="shared" si="62"/>
        <v>3</v>
      </c>
      <c r="R346">
        <f t="shared" si="60"/>
        <v>0.8032871469911339</v>
      </c>
      <c r="S346">
        <f t="shared" si="61"/>
        <v>-2.0760450694387629</v>
      </c>
      <c r="T346">
        <f>R346*earth!$B$1</f>
        <v>5123452.9818084743</v>
      </c>
      <c r="U346">
        <f>COS(R346)*earth!$B$1</f>
        <v>4428607.4213941628</v>
      </c>
      <c r="W346">
        <f t="shared" si="63"/>
        <v>3</v>
      </c>
      <c r="X346">
        <f t="shared" si="64"/>
        <v>-10.74890991486609</v>
      </c>
      <c r="Y346">
        <f t="shared" si="65"/>
        <v>2.2470421696674237E-6</v>
      </c>
      <c r="Z346">
        <f t="shared" si="66"/>
        <v>9.9512676287747936</v>
      </c>
      <c r="AA346">
        <f t="shared" si="67"/>
        <v>0</v>
      </c>
      <c r="AB346">
        <f t="shared" si="68"/>
        <v>14.648098572081212</v>
      </c>
      <c r="AC346">
        <f t="shared" si="69"/>
        <v>4.8826995240270703</v>
      </c>
      <c r="AE346">
        <f>B346-$B$2</f>
        <v>706</v>
      </c>
      <c r="AF346" s="2">
        <f t="shared" si="70"/>
        <v>10.922287768492909</v>
      </c>
      <c r="AG346" s="2">
        <f t="shared" si="71"/>
        <v>12.823246791345104</v>
      </c>
    </row>
    <row r="347" spans="1:33" x14ac:dyDescent="0.25">
      <c r="A347" t="s">
        <v>141</v>
      </c>
      <c r="B347">
        <v>1020545896</v>
      </c>
      <c r="C347" t="s">
        <v>176</v>
      </c>
      <c r="D347" t="s">
        <v>132</v>
      </c>
      <c r="E347">
        <v>549098368</v>
      </c>
      <c r="F347" t="s">
        <v>183</v>
      </c>
      <c r="G347" t="s">
        <v>133</v>
      </c>
      <c r="H347">
        <v>-1419110912</v>
      </c>
      <c r="I347" t="s">
        <v>183</v>
      </c>
      <c r="J347" t="s">
        <v>134</v>
      </c>
      <c r="K347">
        <v>111</v>
      </c>
      <c r="L347" t="s">
        <v>180</v>
      </c>
      <c r="M347" t="s">
        <v>184</v>
      </c>
      <c r="N347">
        <v>111</v>
      </c>
      <c r="O347" t="s">
        <v>180</v>
      </c>
      <c r="P347">
        <f t="shared" si="62"/>
        <v>2</v>
      </c>
      <c r="R347">
        <f t="shared" si="60"/>
        <v>0.80328592984329206</v>
      </c>
      <c r="S347">
        <f t="shared" si="61"/>
        <v>-2.0760430096501072</v>
      </c>
      <c r="T347">
        <f>R347*earth!$B$1</f>
        <v>5123445.2187068695</v>
      </c>
      <c r="U347">
        <f>COS(R347)*earth!$B$1</f>
        <v>4428613.0080478629</v>
      </c>
      <c r="W347">
        <f t="shared" si="63"/>
        <v>2</v>
      </c>
      <c r="X347">
        <f t="shared" si="64"/>
        <v>-7.7631016047671437</v>
      </c>
      <c r="Y347">
        <f t="shared" si="65"/>
        <v>2.059788655639494E-6</v>
      </c>
      <c r="Z347">
        <f t="shared" si="66"/>
        <v>9.1220068341944831</v>
      </c>
      <c r="AA347">
        <f t="shared" si="67"/>
        <v>0</v>
      </c>
      <c r="AB347">
        <f t="shared" si="68"/>
        <v>11.978178292588112</v>
      </c>
      <c r="AC347">
        <f t="shared" si="69"/>
        <v>5.9890891462940559</v>
      </c>
      <c r="AE347">
        <f>B347-$B$2</f>
        <v>708</v>
      </c>
      <c r="AF347" s="2">
        <f t="shared" si="70"/>
        <v>13.397210867694289</v>
      </c>
      <c r="AG347" s="2">
        <f t="shared" si="71"/>
        <v>13.193024244156684</v>
      </c>
    </row>
    <row r="348" spans="1:33" x14ac:dyDescent="0.25">
      <c r="A348" t="s">
        <v>141</v>
      </c>
      <c r="B348">
        <v>1020545898</v>
      </c>
      <c r="C348" t="s">
        <v>176</v>
      </c>
      <c r="D348" t="s">
        <v>132</v>
      </c>
      <c r="E348">
        <v>549097600</v>
      </c>
      <c r="F348" t="s">
        <v>183</v>
      </c>
      <c r="G348" t="s">
        <v>133</v>
      </c>
      <c r="H348">
        <v>-1419109120</v>
      </c>
      <c r="I348" t="s">
        <v>183</v>
      </c>
      <c r="J348" t="s">
        <v>134</v>
      </c>
      <c r="K348">
        <v>111</v>
      </c>
      <c r="L348" t="s">
        <v>180</v>
      </c>
      <c r="M348" t="s">
        <v>184</v>
      </c>
      <c r="N348">
        <v>111</v>
      </c>
      <c r="O348" t="s">
        <v>180</v>
      </c>
      <c r="P348">
        <f t="shared" si="62"/>
        <v>2</v>
      </c>
      <c r="R348">
        <f t="shared" si="60"/>
        <v>0.80328480632220711</v>
      </c>
      <c r="S348">
        <f t="shared" si="61"/>
        <v>-2.0760403881009091</v>
      </c>
      <c r="T348">
        <f>R348*earth!$B$1</f>
        <v>5123438.0527669257</v>
      </c>
      <c r="U348">
        <f>COS(R348)*earth!$B$1</f>
        <v>4428618.1649531489</v>
      </c>
      <c r="W348">
        <f t="shared" si="63"/>
        <v>2</v>
      </c>
      <c r="X348">
        <f t="shared" si="64"/>
        <v>-7.1659399438649416</v>
      </c>
      <c r="Y348">
        <f t="shared" si="65"/>
        <v>2.6215491981673722E-6</v>
      </c>
      <c r="Z348">
        <f t="shared" si="66"/>
        <v>11.609840399322387</v>
      </c>
      <c r="AA348">
        <f t="shared" si="67"/>
        <v>0</v>
      </c>
      <c r="AB348">
        <f t="shared" si="68"/>
        <v>13.643280008004574</v>
      </c>
      <c r="AC348">
        <f t="shared" si="69"/>
        <v>6.8216400040022869</v>
      </c>
      <c r="AE348">
        <f>B348-$B$2</f>
        <v>710</v>
      </c>
      <c r="AF348" s="2">
        <f t="shared" si="70"/>
        <v>15.259574096282853</v>
      </c>
      <c r="AG348" s="2">
        <f t="shared" si="71"/>
        <v>13.997729227680173</v>
      </c>
    </row>
    <row r="349" spans="1:33" x14ac:dyDescent="0.25">
      <c r="A349" t="s">
        <v>141</v>
      </c>
      <c r="B349">
        <v>1020545900</v>
      </c>
      <c r="C349" t="s">
        <v>176</v>
      </c>
      <c r="D349" t="s">
        <v>132</v>
      </c>
      <c r="E349">
        <v>549096896</v>
      </c>
      <c r="F349" t="s">
        <v>183</v>
      </c>
      <c r="G349" t="s">
        <v>133</v>
      </c>
      <c r="H349">
        <v>-1419107584</v>
      </c>
      <c r="I349" t="s">
        <v>183</v>
      </c>
      <c r="J349" t="s">
        <v>134</v>
      </c>
      <c r="K349">
        <v>111</v>
      </c>
      <c r="L349" t="s">
        <v>180</v>
      </c>
      <c r="M349" t="s">
        <v>184</v>
      </c>
      <c r="N349">
        <v>111</v>
      </c>
      <c r="O349" t="s">
        <v>180</v>
      </c>
      <c r="P349">
        <f t="shared" si="62"/>
        <v>2</v>
      </c>
      <c r="R349">
        <f t="shared" si="60"/>
        <v>0.80328377642787929</v>
      </c>
      <c r="S349">
        <f t="shared" si="61"/>
        <v>-2.0760381410587394</v>
      </c>
      <c r="T349">
        <f>R349*earth!$B$1</f>
        <v>5123431.4839886446</v>
      </c>
      <c r="U349">
        <f>COS(R349)*earth!$B$1</f>
        <v>4428622.892111416</v>
      </c>
      <c r="W349">
        <f t="shared" si="63"/>
        <v>2</v>
      </c>
      <c r="X349">
        <f t="shared" si="64"/>
        <v>-6.5687782811000943</v>
      </c>
      <c r="Y349">
        <f t="shared" si="65"/>
        <v>2.2470421696674237E-6</v>
      </c>
      <c r="Z349">
        <f t="shared" si="66"/>
        <v>9.9513023921288575</v>
      </c>
      <c r="AA349">
        <f t="shared" si="67"/>
        <v>0</v>
      </c>
      <c r="AB349">
        <f t="shared" si="68"/>
        <v>11.923810943060186</v>
      </c>
      <c r="AC349">
        <f t="shared" si="69"/>
        <v>5.961905471530093</v>
      </c>
      <c r="AE349">
        <f>B349-$B$2</f>
        <v>712</v>
      </c>
      <c r="AF349" s="2">
        <f t="shared" si="70"/>
        <v>13.336402719063379</v>
      </c>
      <c r="AG349" s="2">
        <f t="shared" si="71"/>
        <v>14.25220489002885</v>
      </c>
    </row>
    <row r="350" spans="1:33" x14ac:dyDescent="0.25">
      <c r="A350" t="s">
        <v>141</v>
      </c>
      <c r="B350">
        <v>1020545902</v>
      </c>
      <c r="C350" t="s">
        <v>176</v>
      </c>
      <c r="D350" t="s">
        <v>132</v>
      </c>
      <c r="E350">
        <v>549096064</v>
      </c>
      <c r="F350" t="s">
        <v>183</v>
      </c>
      <c r="G350" t="s">
        <v>133</v>
      </c>
      <c r="H350">
        <v>-1419106048</v>
      </c>
      <c r="I350" t="s">
        <v>183</v>
      </c>
      <c r="J350" t="s">
        <v>134</v>
      </c>
      <c r="K350">
        <v>110</v>
      </c>
      <c r="L350" t="s">
        <v>180</v>
      </c>
      <c r="M350" t="s">
        <v>184</v>
      </c>
      <c r="N350">
        <v>110</v>
      </c>
      <c r="O350" t="s">
        <v>180</v>
      </c>
      <c r="P350">
        <f t="shared" si="62"/>
        <v>2</v>
      </c>
      <c r="R350">
        <f t="shared" si="60"/>
        <v>0.80328255928003733</v>
      </c>
      <c r="S350">
        <f t="shared" si="61"/>
        <v>-2.0760358940165697</v>
      </c>
      <c r="T350">
        <f>R350*earth!$B$1</f>
        <v>5123423.7208870398</v>
      </c>
      <c r="U350">
        <f>COS(R350)*earth!$B$1</f>
        <v>4428628.4787469488</v>
      </c>
      <c r="W350">
        <f t="shared" si="63"/>
        <v>2</v>
      </c>
      <c r="X350">
        <f t="shared" si="64"/>
        <v>-7.7631016047671437</v>
      </c>
      <c r="Y350">
        <f t="shared" si="65"/>
        <v>2.2470421696674237E-6</v>
      </c>
      <c r="Z350">
        <f t="shared" si="66"/>
        <v>9.9513149455344863</v>
      </c>
      <c r="AA350">
        <f t="shared" si="67"/>
        <v>-1</v>
      </c>
      <c r="AB350">
        <f t="shared" si="68"/>
        <v>12.660743093166223</v>
      </c>
      <c r="AC350">
        <f t="shared" si="69"/>
        <v>6.3303715465831116</v>
      </c>
      <c r="AE350">
        <f>B350-$B$2</f>
        <v>714</v>
      </c>
      <c r="AF350" s="2">
        <f t="shared" si="70"/>
        <v>14.160637854740319</v>
      </c>
      <c r="AG350" s="2">
        <f t="shared" si="71"/>
        <v>14.309000299183817</v>
      </c>
    </row>
    <row r="351" spans="1:33" x14ac:dyDescent="0.25">
      <c r="A351" t="s">
        <v>141</v>
      </c>
      <c r="B351">
        <v>1020545904</v>
      </c>
      <c r="C351" t="s">
        <v>176</v>
      </c>
      <c r="D351" t="s">
        <v>132</v>
      </c>
      <c r="E351">
        <v>549095040</v>
      </c>
      <c r="F351" t="s">
        <v>183</v>
      </c>
      <c r="G351" t="s">
        <v>133</v>
      </c>
      <c r="H351">
        <v>-1419104512</v>
      </c>
      <c r="I351" t="s">
        <v>183</v>
      </c>
      <c r="J351" t="s">
        <v>134</v>
      </c>
      <c r="K351">
        <v>110</v>
      </c>
      <c r="L351" t="s">
        <v>180</v>
      </c>
      <c r="M351" t="s">
        <v>184</v>
      </c>
      <c r="N351">
        <v>110</v>
      </c>
      <c r="O351" t="s">
        <v>180</v>
      </c>
      <c r="P351">
        <f t="shared" si="62"/>
        <v>2</v>
      </c>
      <c r="R351">
        <f t="shared" si="60"/>
        <v>0.80328106125192422</v>
      </c>
      <c r="S351">
        <f t="shared" si="61"/>
        <v>-2.0760336469744001</v>
      </c>
      <c r="T351">
        <f>R351*earth!$B$1</f>
        <v>5123414.1663004495</v>
      </c>
      <c r="U351">
        <f>COS(R351)*earth!$B$1</f>
        <v>4428635.3545970591</v>
      </c>
      <c r="W351">
        <f t="shared" si="63"/>
        <v>2</v>
      </c>
      <c r="X351">
        <f t="shared" si="64"/>
        <v>-9.5545865902677178</v>
      </c>
      <c r="Y351">
        <f t="shared" si="65"/>
        <v>2.2470421696674237E-6</v>
      </c>
      <c r="Z351">
        <f t="shared" si="66"/>
        <v>9.9513303958596353</v>
      </c>
      <c r="AA351">
        <f t="shared" si="67"/>
        <v>0</v>
      </c>
      <c r="AB351">
        <f t="shared" si="68"/>
        <v>13.795618926256392</v>
      </c>
      <c r="AC351">
        <f t="shared" si="69"/>
        <v>6.8978094631281959</v>
      </c>
      <c r="AE351">
        <f>B351-$B$2</f>
        <v>716</v>
      </c>
      <c r="AF351" s="2">
        <f t="shared" si="70"/>
        <v>15.429960323747753</v>
      </c>
      <c r="AG351" s="2">
        <f t="shared" si="71"/>
        <v>14.723448751572214</v>
      </c>
    </row>
    <row r="352" spans="1:33" x14ac:dyDescent="0.25">
      <c r="A352" t="s">
        <v>141</v>
      </c>
      <c r="B352">
        <v>1020545906</v>
      </c>
      <c r="C352" t="s">
        <v>176</v>
      </c>
      <c r="D352" t="s">
        <v>132</v>
      </c>
      <c r="E352">
        <v>549094144</v>
      </c>
      <c r="F352" t="s">
        <v>183</v>
      </c>
      <c r="G352" t="s">
        <v>133</v>
      </c>
      <c r="H352">
        <v>-1419102976</v>
      </c>
      <c r="I352" t="s">
        <v>183</v>
      </c>
      <c r="J352" t="s">
        <v>134</v>
      </c>
      <c r="K352">
        <v>109</v>
      </c>
      <c r="L352" t="s">
        <v>180</v>
      </c>
      <c r="M352" t="s">
        <v>184</v>
      </c>
      <c r="N352">
        <v>109</v>
      </c>
      <c r="O352" t="s">
        <v>180</v>
      </c>
      <c r="P352">
        <f t="shared" si="62"/>
        <v>2</v>
      </c>
      <c r="R352">
        <f t="shared" si="60"/>
        <v>0.80327975047732514</v>
      </c>
      <c r="S352">
        <f t="shared" si="61"/>
        <v>-2.07603139993223</v>
      </c>
      <c r="T352">
        <f>R352*earth!$B$1</f>
        <v>5123405.806037182</v>
      </c>
      <c r="U352">
        <f>COS(R352)*earth!$B$1</f>
        <v>4428641.3709577536</v>
      </c>
      <c r="W352">
        <f t="shared" si="63"/>
        <v>2</v>
      </c>
      <c r="X352">
        <f t="shared" si="64"/>
        <v>-8.360263267531991</v>
      </c>
      <c r="Y352">
        <f t="shared" si="65"/>
        <v>2.2470421701115129E-6</v>
      </c>
      <c r="Z352">
        <f t="shared" si="66"/>
        <v>9.9513439168425357</v>
      </c>
      <c r="AA352">
        <f t="shared" si="67"/>
        <v>-1</v>
      </c>
      <c r="AB352">
        <f t="shared" si="68"/>
        <v>13.035461159994441</v>
      </c>
      <c r="AC352">
        <f t="shared" si="69"/>
        <v>6.5177305799972203</v>
      </c>
      <c r="AE352">
        <f>B352-$B$2</f>
        <v>718</v>
      </c>
      <c r="AF352" s="2">
        <f t="shared" si="70"/>
        <v>14.57974807622857</v>
      </c>
      <c r="AG352" s="2">
        <f t="shared" si="71"/>
        <v>15.753030854911339</v>
      </c>
    </row>
    <row r="353" spans="1:33" x14ac:dyDescent="0.25">
      <c r="A353" t="s">
        <v>141</v>
      </c>
      <c r="B353">
        <v>1020545908</v>
      </c>
      <c r="C353" t="s">
        <v>176</v>
      </c>
      <c r="D353" t="s">
        <v>132</v>
      </c>
      <c r="E353">
        <v>549093056</v>
      </c>
      <c r="F353" t="s">
        <v>183</v>
      </c>
      <c r="G353" t="s">
        <v>133</v>
      </c>
      <c r="H353">
        <v>-1419101184</v>
      </c>
      <c r="I353" t="s">
        <v>183</v>
      </c>
      <c r="J353" t="s">
        <v>134</v>
      </c>
      <c r="K353">
        <v>109</v>
      </c>
      <c r="L353" t="s">
        <v>180</v>
      </c>
      <c r="M353" t="s">
        <v>184</v>
      </c>
      <c r="N353">
        <v>109</v>
      </c>
      <c r="O353" t="s">
        <v>180</v>
      </c>
      <c r="P353">
        <f t="shared" si="62"/>
        <v>2</v>
      </c>
      <c r="R353">
        <f t="shared" si="60"/>
        <v>0.8032781588224549</v>
      </c>
      <c r="S353">
        <f t="shared" si="61"/>
        <v>-2.0760287783830322</v>
      </c>
      <c r="T353">
        <f>R353*earth!$B$1</f>
        <v>5123395.654288929</v>
      </c>
      <c r="U353">
        <f>COS(R353)*earth!$B$1</f>
        <v>4428648.6765283672</v>
      </c>
      <c r="W353">
        <f t="shared" si="63"/>
        <v>2</v>
      </c>
      <c r="X353">
        <f t="shared" si="64"/>
        <v>-10.151748253032565</v>
      </c>
      <c r="Y353">
        <f t="shared" si="65"/>
        <v>2.621549197723283E-6</v>
      </c>
      <c r="Z353">
        <f t="shared" si="66"/>
        <v>11.60992038495122</v>
      </c>
      <c r="AA353">
        <f t="shared" si="67"/>
        <v>0</v>
      </c>
      <c r="AB353">
        <f t="shared" si="68"/>
        <v>15.422329394026558</v>
      </c>
      <c r="AC353">
        <f t="shared" si="69"/>
        <v>7.7111646970132792</v>
      </c>
      <c r="AE353">
        <f>B353-$B$2</f>
        <v>720</v>
      </c>
      <c r="AF353" s="2">
        <f t="shared" si="70"/>
        <v>17.249384164757693</v>
      </c>
      <c r="AG353" s="2">
        <f t="shared" si="71"/>
        <v>17.858173394512228</v>
      </c>
    </row>
    <row r="354" spans="1:33" x14ac:dyDescent="0.25">
      <c r="A354" t="s">
        <v>141</v>
      </c>
      <c r="B354">
        <v>1020545910</v>
      </c>
      <c r="C354" t="s">
        <v>176</v>
      </c>
      <c r="D354" t="s">
        <v>132</v>
      </c>
      <c r="E354">
        <v>549091840</v>
      </c>
      <c r="F354" t="s">
        <v>183</v>
      </c>
      <c r="G354" t="s">
        <v>133</v>
      </c>
      <c r="H354">
        <v>-1419098752</v>
      </c>
      <c r="I354" t="s">
        <v>183</v>
      </c>
      <c r="J354" t="s">
        <v>134</v>
      </c>
      <c r="K354">
        <v>108</v>
      </c>
      <c r="L354" t="s">
        <v>180</v>
      </c>
      <c r="M354" t="s">
        <v>184</v>
      </c>
      <c r="N354">
        <v>108</v>
      </c>
      <c r="O354" t="s">
        <v>180</v>
      </c>
      <c r="P354">
        <f t="shared" si="62"/>
        <v>2</v>
      </c>
      <c r="R354">
        <f t="shared" si="60"/>
        <v>0.80327637991407053</v>
      </c>
      <c r="S354">
        <f t="shared" si="61"/>
        <v>-2.0760252205662635</v>
      </c>
      <c r="T354">
        <f>R354*earth!$B$1</f>
        <v>5123384.3082173523</v>
      </c>
      <c r="U354">
        <f>COS(R354)*earth!$B$1</f>
        <v>4428656.8415645994</v>
      </c>
      <c r="W354">
        <f t="shared" si="63"/>
        <v>2</v>
      </c>
      <c r="X354">
        <f t="shared" si="64"/>
        <v>-11.346071576699615</v>
      </c>
      <c r="Y354">
        <f t="shared" si="65"/>
        <v>3.5578167687511097E-6</v>
      </c>
      <c r="Z354">
        <f t="shared" si="66"/>
        <v>15.756349573962858</v>
      </c>
      <c r="AA354">
        <f t="shared" si="67"/>
        <v>-1</v>
      </c>
      <c r="AB354">
        <f t="shared" si="68"/>
        <v>19.442116451675481</v>
      </c>
      <c r="AC354">
        <f t="shared" si="69"/>
        <v>9.7210582258377407</v>
      </c>
      <c r="AE354">
        <f>B354-$B$2</f>
        <v>722</v>
      </c>
      <c r="AF354" s="2">
        <f t="shared" si="70"/>
        <v>21.745387942550423</v>
      </c>
      <c r="AG354" s="2">
        <f t="shared" si="71"/>
        <v>18.984271539939446</v>
      </c>
    </row>
    <row r="355" spans="1:33" x14ac:dyDescent="0.25">
      <c r="A355" t="s">
        <v>141</v>
      </c>
      <c r="B355">
        <v>1020545912</v>
      </c>
      <c r="C355" t="s">
        <v>176</v>
      </c>
      <c r="D355" t="s">
        <v>132</v>
      </c>
      <c r="E355">
        <v>549090752</v>
      </c>
      <c r="F355" t="s">
        <v>183</v>
      </c>
      <c r="G355" t="s">
        <v>133</v>
      </c>
      <c r="H355">
        <v>-1419096832</v>
      </c>
      <c r="I355" t="s">
        <v>183</v>
      </c>
      <c r="J355" t="s">
        <v>134</v>
      </c>
      <c r="K355">
        <v>108</v>
      </c>
      <c r="L355" t="s">
        <v>180</v>
      </c>
      <c r="M355" t="s">
        <v>184</v>
      </c>
      <c r="N355">
        <v>108</v>
      </c>
      <c r="O355" t="s">
        <v>180</v>
      </c>
      <c r="P355">
        <f t="shared" si="62"/>
        <v>2</v>
      </c>
      <c r="R355">
        <f t="shared" si="60"/>
        <v>0.80327478825920029</v>
      </c>
      <c r="S355">
        <f t="shared" si="61"/>
        <v>-2.0760224117635513</v>
      </c>
      <c r="T355">
        <f>R355*earth!$B$1</f>
        <v>5123374.1564691002</v>
      </c>
      <c r="U355">
        <f>COS(R355)*earth!$B$1</f>
        <v>4428664.147111454</v>
      </c>
      <c r="W355">
        <f t="shared" si="63"/>
        <v>2</v>
      </c>
      <c r="X355">
        <f t="shared" si="64"/>
        <v>-10.151748252101243</v>
      </c>
      <c r="Y355">
        <f t="shared" si="65"/>
        <v>2.8088027121953019E-6</v>
      </c>
      <c r="Z355">
        <f t="shared" si="66"/>
        <v>12.439243867808745</v>
      </c>
      <c r="AA355">
        <f t="shared" si="67"/>
        <v>0</v>
      </c>
      <c r="AB355">
        <f t="shared" si="68"/>
        <v>16.055926649585135</v>
      </c>
      <c r="AC355">
        <f t="shared" si="69"/>
        <v>8.0279633247925677</v>
      </c>
      <c r="AE355">
        <f>B355-$B$2</f>
        <v>724</v>
      </c>
      <c r="AF355" s="2">
        <f t="shared" si="70"/>
        <v>17.958042512510218</v>
      </c>
      <c r="AG355" s="2">
        <f t="shared" si="71"/>
        <v>17.754632396296646</v>
      </c>
    </row>
    <row r="356" spans="1:33" x14ac:dyDescent="0.25">
      <c r="A356" t="s">
        <v>141</v>
      </c>
      <c r="B356">
        <v>1020545914</v>
      </c>
      <c r="C356" t="s">
        <v>176</v>
      </c>
      <c r="D356" t="s">
        <v>132</v>
      </c>
      <c r="E356">
        <v>549089728</v>
      </c>
      <c r="F356" t="s">
        <v>183</v>
      </c>
      <c r="G356" t="s">
        <v>133</v>
      </c>
      <c r="H356">
        <v>-1419095680</v>
      </c>
      <c r="I356" t="s">
        <v>183</v>
      </c>
      <c r="J356" t="s">
        <v>134</v>
      </c>
      <c r="K356">
        <v>108</v>
      </c>
      <c r="L356" t="s">
        <v>180</v>
      </c>
      <c r="M356" t="s">
        <v>184</v>
      </c>
      <c r="N356">
        <v>108</v>
      </c>
      <c r="O356" t="s">
        <v>180</v>
      </c>
      <c r="P356">
        <f t="shared" si="62"/>
        <v>2</v>
      </c>
      <c r="R356">
        <f t="shared" si="60"/>
        <v>0.80327329023108718</v>
      </c>
      <c r="S356">
        <f t="shared" si="61"/>
        <v>-2.0760207264819237</v>
      </c>
      <c r="T356">
        <f>R356*earth!$B$1</f>
        <v>5123364.601882509</v>
      </c>
      <c r="U356">
        <f>COS(R356)*earth!$B$1</f>
        <v>4428671.0229100091</v>
      </c>
      <c r="W356">
        <f t="shared" si="63"/>
        <v>2</v>
      </c>
      <c r="X356">
        <f t="shared" si="64"/>
        <v>-9.5545865911990404</v>
      </c>
      <c r="Y356">
        <f t="shared" si="65"/>
        <v>1.6852816275836346E-6</v>
      </c>
      <c r="Z356">
        <f t="shared" si="66"/>
        <v>7.4635579095222599</v>
      </c>
      <c r="AA356">
        <f t="shared" si="67"/>
        <v>0</v>
      </c>
      <c r="AB356">
        <f t="shared" si="68"/>
        <v>12.124142097382098</v>
      </c>
      <c r="AC356">
        <f t="shared" si="69"/>
        <v>6.062071048691049</v>
      </c>
      <c r="AE356">
        <f>B356-$B$2</f>
        <v>726</v>
      </c>
      <c r="AF356" s="2">
        <f t="shared" si="70"/>
        <v>13.560466733829298</v>
      </c>
      <c r="AG356" s="2">
        <f t="shared" si="71"/>
        <v>15.332378812159456</v>
      </c>
    </row>
    <row r="357" spans="1:33" x14ac:dyDescent="0.25">
      <c r="A357" t="s">
        <v>141</v>
      </c>
      <c r="B357">
        <v>1020545916</v>
      </c>
      <c r="C357" t="s">
        <v>176</v>
      </c>
      <c r="D357" t="s">
        <v>132</v>
      </c>
      <c r="E357">
        <v>549088960</v>
      </c>
      <c r="F357" t="s">
        <v>183</v>
      </c>
      <c r="G357" t="s">
        <v>133</v>
      </c>
      <c r="H357">
        <v>-1419094016</v>
      </c>
      <c r="I357" t="s">
        <v>183</v>
      </c>
      <c r="J357" t="s">
        <v>134</v>
      </c>
      <c r="K357">
        <v>108</v>
      </c>
      <c r="L357" t="s">
        <v>180</v>
      </c>
      <c r="M357" t="s">
        <v>184</v>
      </c>
      <c r="N357">
        <v>108</v>
      </c>
      <c r="O357" t="s">
        <v>180</v>
      </c>
      <c r="P357">
        <f t="shared" si="62"/>
        <v>2</v>
      </c>
      <c r="R357">
        <f t="shared" si="60"/>
        <v>0.80327216671000223</v>
      </c>
      <c r="S357">
        <f t="shared" si="61"/>
        <v>-2.07601829218624</v>
      </c>
      <c r="T357">
        <f>R357*earth!$B$1</f>
        <v>5123357.435942566</v>
      </c>
      <c r="U357">
        <f>COS(R357)*earth!$B$1</f>
        <v>4428676.1797524048</v>
      </c>
      <c r="W357">
        <f t="shared" si="63"/>
        <v>2</v>
      </c>
      <c r="X357">
        <f t="shared" si="64"/>
        <v>-7.165939942933619</v>
      </c>
      <c r="Y357">
        <f t="shared" si="65"/>
        <v>2.4342956836953533E-6</v>
      </c>
      <c r="Z357">
        <f t="shared" si="66"/>
        <v>10.780707308855705</v>
      </c>
      <c r="AA357">
        <f t="shared" si="67"/>
        <v>0</v>
      </c>
      <c r="AB357">
        <f t="shared" si="68"/>
        <v>12.945050998159347</v>
      </c>
      <c r="AC357">
        <f t="shared" si="69"/>
        <v>6.4725254990796737</v>
      </c>
      <c r="AE357">
        <f>B357-$B$2</f>
        <v>728</v>
      </c>
      <c r="AF357" s="2">
        <f t="shared" si="70"/>
        <v>14.478627190138855</v>
      </c>
      <c r="AG357" s="2">
        <f t="shared" si="71"/>
        <v>13.67117678431549</v>
      </c>
    </row>
    <row r="358" spans="1:33" x14ac:dyDescent="0.25">
      <c r="A358" t="s">
        <v>141</v>
      </c>
      <c r="B358">
        <v>1020545918</v>
      </c>
      <c r="C358" t="s">
        <v>176</v>
      </c>
      <c r="D358" t="s">
        <v>132</v>
      </c>
      <c r="E358">
        <v>549088192</v>
      </c>
      <c r="F358" t="s">
        <v>183</v>
      </c>
      <c r="G358" t="s">
        <v>133</v>
      </c>
      <c r="H358">
        <v>-1419092608</v>
      </c>
      <c r="I358" t="s">
        <v>183</v>
      </c>
      <c r="J358" t="s">
        <v>134</v>
      </c>
      <c r="K358">
        <v>108</v>
      </c>
      <c r="L358" t="s">
        <v>180</v>
      </c>
      <c r="M358" t="s">
        <v>184</v>
      </c>
      <c r="N358">
        <v>108</v>
      </c>
      <c r="O358" t="s">
        <v>180</v>
      </c>
      <c r="P358">
        <f t="shared" si="62"/>
        <v>2</v>
      </c>
      <c r="R358">
        <f t="shared" si="60"/>
        <v>0.8032710431889174</v>
      </c>
      <c r="S358">
        <f t="shared" si="61"/>
        <v>-2.0760162323975844</v>
      </c>
      <c r="T358">
        <f>R358*earth!$B$1</f>
        <v>5123350.2700026231</v>
      </c>
      <c r="U358">
        <f>COS(R358)*earth!$B$1</f>
        <v>4428681.3365892088</v>
      </c>
      <c r="W358">
        <f t="shared" si="63"/>
        <v>2</v>
      </c>
      <c r="X358">
        <f t="shared" si="64"/>
        <v>-7.165939942933619</v>
      </c>
      <c r="Y358">
        <f t="shared" si="65"/>
        <v>2.059788655639494E-6</v>
      </c>
      <c r="Z358">
        <f t="shared" si="66"/>
        <v>9.1221475765488034</v>
      </c>
      <c r="AA358">
        <f t="shared" si="67"/>
        <v>0</v>
      </c>
      <c r="AB358">
        <f t="shared" si="68"/>
        <v>11.600184122420931</v>
      </c>
      <c r="AC358">
        <f t="shared" si="69"/>
        <v>5.8000920612104654</v>
      </c>
      <c r="AE358">
        <f>B358-$B$2</f>
        <v>730</v>
      </c>
      <c r="AF358" s="2">
        <f t="shared" si="70"/>
        <v>12.974436428978313</v>
      </c>
      <c r="AG358" s="2">
        <f t="shared" si="71"/>
        <v>13.477876266612336</v>
      </c>
    </row>
    <row r="359" spans="1:33" x14ac:dyDescent="0.25">
      <c r="A359" t="s">
        <v>141</v>
      </c>
      <c r="B359">
        <v>1020545920</v>
      </c>
      <c r="C359" t="s">
        <v>176</v>
      </c>
      <c r="D359" t="s">
        <v>132</v>
      </c>
      <c r="E359">
        <v>549087552</v>
      </c>
      <c r="F359" t="s">
        <v>183</v>
      </c>
      <c r="G359" t="s">
        <v>133</v>
      </c>
      <c r="H359">
        <v>-1419091072</v>
      </c>
      <c r="I359" t="s">
        <v>183</v>
      </c>
      <c r="J359" t="s">
        <v>134</v>
      </c>
      <c r="K359">
        <v>108</v>
      </c>
      <c r="L359" t="s">
        <v>180</v>
      </c>
      <c r="M359" t="s">
        <v>184</v>
      </c>
      <c r="N359">
        <v>108</v>
      </c>
      <c r="O359" t="s">
        <v>180</v>
      </c>
      <c r="P359">
        <f t="shared" si="62"/>
        <v>2</v>
      </c>
      <c r="R359">
        <f t="shared" si="60"/>
        <v>0.8032701069213467</v>
      </c>
      <c r="S359">
        <f t="shared" si="61"/>
        <v>-2.0760139853554147</v>
      </c>
      <c r="T359">
        <f>R359*earth!$B$1</f>
        <v>5123344.2983860038</v>
      </c>
      <c r="U359">
        <f>COS(R359)*earth!$B$1</f>
        <v>4428685.6339489417</v>
      </c>
      <c r="W359">
        <f t="shared" si="63"/>
        <v>2</v>
      </c>
      <c r="X359">
        <f t="shared" si="64"/>
        <v>-5.9716166192665696</v>
      </c>
      <c r="Y359">
        <f t="shared" si="65"/>
        <v>2.2470421696674237E-6</v>
      </c>
      <c r="Z359">
        <f t="shared" si="66"/>
        <v>9.9514433756835796</v>
      </c>
      <c r="AA359">
        <f t="shared" si="67"/>
        <v>0</v>
      </c>
      <c r="AB359">
        <f t="shared" si="68"/>
        <v>11.605663716777999</v>
      </c>
      <c r="AC359">
        <f t="shared" si="69"/>
        <v>5.8028318583889993</v>
      </c>
      <c r="AE359">
        <f>B359-$B$2</f>
        <v>732</v>
      </c>
      <c r="AF359" s="2">
        <f t="shared" si="70"/>
        <v>12.980565180719845</v>
      </c>
      <c r="AG359" s="2">
        <f t="shared" si="71"/>
        <v>13.357174657886253</v>
      </c>
    </row>
    <row r="360" spans="1:33" x14ac:dyDescent="0.25">
      <c r="A360" t="s">
        <v>141</v>
      </c>
      <c r="B360">
        <v>1020545922</v>
      </c>
      <c r="C360" t="s">
        <v>176</v>
      </c>
      <c r="D360" t="s">
        <v>132</v>
      </c>
      <c r="E360">
        <v>549086720</v>
      </c>
      <c r="F360" t="s">
        <v>183</v>
      </c>
      <c r="G360" t="s">
        <v>133</v>
      </c>
      <c r="H360">
        <v>-1419089536</v>
      </c>
      <c r="I360" t="s">
        <v>183</v>
      </c>
      <c r="J360" t="s">
        <v>134</v>
      </c>
      <c r="K360">
        <v>108</v>
      </c>
      <c r="L360" t="s">
        <v>180</v>
      </c>
      <c r="M360" t="s">
        <v>184</v>
      </c>
      <c r="N360">
        <v>108</v>
      </c>
      <c r="O360" t="s">
        <v>180</v>
      </c>
      <c r="P360">
        <f t="shared" si="62"/>
        <v>2</v>
      </c>
      <c r="R360">
        <f t="shared" si="60"/>
        <v>0.80326888977350475</v>
      </c>
      <c r="S360">
        <f t="shared" si="61"/>
        <v>-2.076011738313245</v>
      </c>
      <c r="T360">
        <f>R360*earth!$B$1</f>
        <v>5123336.5352843981</v>
      </c>
      <c r="U360">
        <f>COS(R360)*earth!$B$1</f>
        <v>4428691.220510792</v>
      </c>
      <c r="W360">
        <f t="shared" si="63"/>
        <v>2</v>
      </c>
      <c r="X360">
        <f t="shared" si="64"/>
        <v>-7.7631016056984663</v>
      </c>
      <c r="Y360">
        <f t="shared" si="65"/>
        <v>2.2470421696674237E-6</v>
      </c>
      <c r="Z360">
        <f t="shared" si="66"/>
        <v>9.9514559289236413</v>
      </c>
      <c r="AA360">
        <f t="shared" si="67"/>
        <v>0</v>
      </c>
      <c r="AB360">
        <f t="shared" si="68"/>
        <v>12.621300315169892</v>
      </c>
      <c r="AC360">
        <f t="shared" si="69"/>
        <v>6.3106501575849459</v>
      </c>
      <c r="AE360">
        <f>B360-$B$2</f>
        <v>734</v>
      </c>
      <c r="AF360" s="2">
        <f t="shared" si="70"/>
        <v>14.116522363960597</v>
      </c>
      <c r="AG360" s="2">
        <f t="shared" si="71"/>
        <v>13.858586844656754</v>
      </c>
    </row>
    <row r="361" spans="1:33" x14ac:dyDescent="0.25">
      <c r="A361" t="s">
        <v>141</v>
      </c>
      <c r="B361">
        <v>1020545924</v>
      </c>
      <c r="C361" t="s">
        <v>176</v>
      </c>
      <c r="D361" t="s">
        <v>132</v>
      </c>
      <c r="E361">
        <v>549085952</v>
      </c>
      <c r="F361" t="s">
        <v>183</v>
      </c>
      <c r="G361" t="s">
        <v>133</v>
      </c>
      <c r="H361">
        <v>-1419087872</v>
      </c>
      <c r="I361" t="s">
        <v>183</v>
      </c>
      <c r="J361" t="s">
        <v>134</v>
      </c>
      <c r="K361">
        <v>108</v>
      </c>
      <c r="L361" t="s">
        <v>180</v>
      </c>
      <c r="M361" t="s">
        <v>184</v>
      </c>
      <c r="N361">
        <v>108</v>
      </c>
      <c r="O361" t="s">
        <v>180</v>
      </c>
      <c r="P361">
        <f t="shared" si="62"/>
        <v>2</v>
      </c>
      <c r="R361">
        <f t="shared" si="60"/>
        <v>0.8032677662524198</v>
      </c>
      <c r="S361">
        <f t="shared" si="61"/>
        <v>-2.0760093040175609</v>
      </c>
      <c r="T361">
        <f>R361*earth!$B$1</f>
        <v>5123329.3693444552</v>
      </c>
      <c r="U361">
        <f>COS(R361)*earth!$B$1</f>
        <v>4428696.3773312913</v>
      </c>
      <c r="W361">
        <f t="shared" si="63"/>
        <v>2</v>
      </c>
      <c r="X361">
        <f t="shared" si="64"/>
        <v>-7.165939942933619</v>
      </c>
      <c r="Y361">
        <f t="shared" si="65"/>
        <v>2.4342956841394425E-6</v>
      </c>
      <c r="Z361">
        <f t="shared" si="66"/>
        <v>10.780756477701546</v>
      </c>
      <c r="AA361">
        <f t="shared" si="67"/>
        <v>0</v>
      </c>
      <c r="AB361">
        <f t="shared" si="68"/>
        <v>12.945091946264242</v>
      </c>
      <c r="AC361">
        <f t="shared" si="69"/>
        <v>6.4725459731321209</v>
      </c>
      <c r="AE361">
        <f>B361-$B$2</f>
        <v>736</v>
      </c>
      <c r="AF361" s="2">
        <f t="shared" si="70"/>
        <v>14.478672989289819</v>
      </c>
      <c r="AG361" s="2">
        <f t="shared" si="71"/>
        <v>14.103678976147757</v>
      </c>
    </row>
    <row r="362" spans="1:33" x14ac:dyDescent="0.25">
      <c r="A362" t="s">
        <v>141</v>
      </c>
      <c r="B362">
        <v>1020545926</v>
      </c>
      <c r="C362" t="s">
        <v>176</v>
      </c>
      <c r="D362" t="s">
        <v>132</v>
      </c>
      <c r="E362">
        <v>549085184</v>
      </c>
      <c r="F362" t="s">
        <v>183</v>
      </c>
      <c r="G362" t="s">
        <v>133</v>
      </c>
      <c r="H362">
        <v>-1419086336</v>
      </c>
      <c r="I362" t="s">
        <v>183</v>
      </c>
      <c r="J362" t="s">
        <v>134</v>
      </c>
      <c r="K362">
        <v>108</v>
      </c>
      <c r="L362" t="s">
        <v>180</v>
      </c>
      <c r="M362" t="s">
        <v>184</v>
      </c>
      <c r="N362">
        <v>108</v>
      </c>
      <c r="O362" t="s">
        <v>180</v>
      </c>
      <c r="P362">
        <f t="shared" si="62"/>
        <v>2</v>
      </c>
      <c r="R362">
        <f t="shared" si="60"/>
        <v>0.80326664273133497</v>
      </c>
      <c r="S362">
        <f t="shared" si="61"/>
        <v>-2.0760070569753912</v>
      </c>
      <c r="T362">
        <f>R362*earth!$B$1</f>
        <v>5123322.2034045123</v>
      </c>
      <c r="U362">
        <f>COS(R362)*earth!$B$1</f>
        <v>4428701.5341461999</v>
      </c>
      <c r="W362">
        <f t="shared" si="63"/>
        <v>2</v>
      </c>
      <c r="X362">
        <f t="shared" si="64"/>
        <v>-7.165939942933619</v>
      </c>
      <c r="Y362">
        <f t="shared" si="65"/>
        <v>2.2470421696674237E-6</v>
      </c>
      <c r="Z362">
        <f t="shared" si="66"/>
        <v>9.9514791040973254</v>
      </c>
      <c r="AA362">
        <f t="shared" si="67"/>
        <v>0</v>
      </c>
      <c r="AB362">
        <f t="shared" si="68"/>
        <v>12.26305963554843</v>
      </c>
      <c r="AC362">
        <f t="shared" si="69"/>
        <v>6.131529817774215</v>
      </c>
      <c r="AE362">
        <f>B362-$B$2</f>
        <v>738</v>
      </c>
      <c r="AF362" s="2">
        <f t="shared" si="70"/>
        <v>13.715841575192856</v>
      </c>
      <c r="AG362" s="2">
        <f t="shared" si="71"/>
        <v>13.859303324620461</v>
      </c>
    </row>
    <row r="363" spans="1:33" x14ac:dyDescent="0.25">
      <c r="A363" t="s">
        <v>141</v>
      </c>
      <c r="B363">
        <v>1020545928</v>
      </c>
      <c r="C363" t="s">
        <v>176</v>
      </c>
      <c r="D363" t="s">
        <v>132</v>
      </c>
      <c r="E363">
        <v>549084480</v>
      </c>
      <c r="F363" t="s">
        <v>183</v>
      </c>
      <c r="G363" t="s">
        <v>133</v>
      </c>
      <c r="H363">
        <v>-1419084800</v>
      </c>
      <c r="I363" t="s">
        <v>183</v>
      </c>
      <c r="J363" t="s">
        <v>134</v>
      </c>
      <c r="K363">
        <v>109</v>
      </c>
      <c r="L363" t="s">
        <v>180</v>
      </c>
      <c r="M363" t="s">
        <v>184</v>
      </c>
      <c r="N363">
        <v>109</v>
      </c>
      <c r="O363" t="s">
        <v>180</v>
      </c>
      <c r="P363">
        <f t="shared" si="62"/>
        <v>2</v>
      </c>
      <c r="R363">
        <f t="shared" si="60"/>
        <v>0.80326561283700715</v>
      </c>
      <c r="S363">
        <f t="shared" si="61"/>
        <v>-2.0760048099332216</v>
      </c>
      <c r="T363">
        <f>R363*earth!$B$1</f>
        <v>5123315.6346262312</v>
      </c>
      <c r="U363">
        <f>COS(R363)*earth!$B$1</f>
        <v>4428706.2612216221</v>
      </c>
      <c r="W363">
        <f t="shared" si="63"/>
        <v>2</v>
      </c>
      <c r="X363">
        <f t="shared" si="64"/>
        <v>-6.5687782811000943</v>
      </c>
      <c r="Y363">
        <f t="shared" si="65"/>
        <v>2.2470421696674237E-6</v>
      </c>
      <c r="Z363">
        <f t="shared" si="66"/>
        <v>9.9514897260351383</v>
      </c>
      <c r="AA363">
        <f t="shared" si="67"/>
        <v>1</v>
      </c>
      <c r="AB363">
        <f t="shared" si="68"/>
        <v>11.965826167617312</v>
      </c>
      <c r="AC363">
        <f t="shared" si="69"/>
        <v>5.9829130838086559</v>
      </c>
      <c r="AE363">
        <f>B363-$B$2</f>
        <v>740</v>
      </c>
      <c r="AF363" s="2">
        <f t="shared" si="70"/>
        <v>13.383395409378704</v>
      </c>
      <c r="AG363" s="2">
        <f t="shared" si="71"/>
        <v>13.85931469272105</v>
      </c>
    </row>
    <row r="364" spans="1:33" x14ac:dyDescent="0.25">
      <c r="A364" t="s">
        <v>141</v>
      </c>
      <c r="B364">
        <v>1020545930</v>
      </c>
      <c r="C364" t="s">
        <v>176</v>
      </c>
      <c r="D364" t="s">
        <v>132</v>
      </c>
      <c r="E364">
        <v>549083712</v>
      </c>
      <c r="F364" t="s">
        <v>183</v>
      </c>
      <c r="G364" t="s">
        <v>133</v>
      </c>
      <c r="H364">
        <v>-1419083136</v>
      </c>
      <c r="I364" t="s">
        <v>183</v>
      </c>
      <c r="J364" t="s">
        <v>134</v>
      </c>
      <c r="K364">
        <v>109</v>
      </c>
      <c r="L364" t="s">
        <v>180</v>
      </c>
      <c r="M364" t="s">
        <v>184</v>
      </c>
      <c r="N364">
        <v>109</v>
      </c>
      <c r="O364" t="s">
        <v>180</v>
      </c>
      <c r="P364">
        <f t="shared" si="62"/>
        <v>2</v>
      </c>
      <c r="R364">
        <f t="shared" si="60"/>
        <v>0.80326448931592231</v>
      </c>
      <c r="S364">
        <f t="shared" si="61"/>
        <v>-2.0760023756375374</v>
      </c>
      <c r="T364">
        <f>R364*earth!$B$1</f>
        <v>5123308.4686862882</v>
      </c>
      <c r="U364">
        <f>COS(R364)*earth!$B$1</f>
        <v>4428711.4180258168</v>
      </c>
      <c r="W364">
        <f t="shared" si="63"/>
        <v>2</v>
      </c>
      <c r="X364">
        <f t="shared" si="64"/>
        <v>-7.165939942933619</v>
      </c>
      <c r="Y364">
        <f t="shared" si="65"/>
        <v>2.4342956841394425E-6</v>
      </c>
      <c r="Z364">
        <f t="shared" si="66"/>
        <v>10.780793091199316</v>
      </c>
      <c r="AA364">
        <f t="shared" si="67"/>
        <v>0</v>
      </c>
      <c r="AB364">
        <f t="shared" si="68"/>
        <v>12.945122438238364</v>
      </c>
      <c r="AC364">
        <f t="shared" si="69"/>
        <v>6.4725612191191821</v>
      </c>
      <c r="AE364">
        <f>B364-$B$2</f>
        <v>742</v>
      </c>
      <c r="AF364" s="2">
        <f t="shared" si="70"/>
        <v>14.478707093591586</v>
      </c>
      <c r="AG364" s="2">
        <f t="shared" si="71"/>
        <v>13.62824079051903</v>
      </c>
    </row>
    <row r="365" spans="1:33" x14ac:dyDescent="0.25">
      <c r="A365" t="s">
        <v>141</v>
      </c>
      <c r="B365">
        <v>1020545932</v>
      </c>
      <c r="C365" t="s">
        <v>176</v>
      </c>
      <c r="D365" t="s">
        <v>132</v>
      </c>
      <c r="E365">
        <v>549082944</v>
      </c>
      <c r="F365" t="s">
        <v>183</v>
      </c>
      <c r="G365" t="s">
        <v>133</v>
      </c>
      <c r="H365">
        <v>-1419081728</v>
      </c>
      <c r="I365" t="s">
        <v>183</v>
      </c>
      <c r="J365" t="s">
        <v>134</v>
      </c>
      <c r="K365">
        <v>110</v>
      </c>
      <c r="L365" t="s">
        <v>180</v>
      </c>
      <c r="M365" t="s">
        <v>184</v>
      </c>
      <c r="N365">
        <v>110</v>
      </c>
      <c r="O365" t="s">
        <v>180</v>
      </c>
      <c r="P365">
        <f t="shared" si="62"/>
        <v>2</v>
      </c>
      <c r="R365">
        <f t="shared" si="60"/>
        <v>0.80326336579483737</v>
      </c>
      <c r="S365">
        <f t="shared" si="61"/>
        <v>-2.0760003158488818</v>
      </c>
      <c r="T365">
        <f>R365*earth!$B$1</f>
        <v>5123301.3027463444</v>
      </c>
      <c r="U365">
        <f>COS(R365)*earth!$B$1</f>
        <v>4428716.5748244207</v>
      </c>
      <c r="W365">
        <f t="shared" si="63"/>
        <v>2</v>
      </c>
      <c r="X365">
        <f t="shared" si="64"/>
        <v>-7.1659399438649416</v>
      </c>
      <c r="Y365">
        <f t="shared" si="65"/>
        <v>2.059788655639494E-6</v>
      </c>
      <c r="Z365">
        <f t="shared" si="66"/>
        <v>9.1222201598659378</v>
      </c>
      <c r="AA365">
        <f t="shared" si="67"/>
        <v>1</v>
      </c>
      <c r="AB365">
        <f t="shared" si="68"/>
        <v>11.643263972106087</v>
      </c>
      <c r="AC365">
        <f t="shared" si="69"/>
        <v>5.8216319860530437</v>
      </c>
      <c r="AE365">
        <f>B365-$B$2</f>
        <v>744</v>
      </c>
      <c r="AF365" s="2">
        <f t="shared" si="70"/>
        <v>13.022619868586801</v>
      </c>
      <c r="AG365" s="2">
        <f t="shared" si="71"/>
        <v>11.798670635247689</v>
      </c>
    </row>
    <row r="366" spans="1:33" x14ac:dyDescent="0.25">
      <c r="A366" t="s">
        <v>141</v>
      </c>
      <c r="B366">
        <v>1020545935</v>
      </c>
      <c r="C366" t="s">
        <v>176</v>
      </c>
      <c r="D366" t="s">
        <v>132</v>
      </c>
      <c r="E366">
        <v>549082368</v>
      </c>
      <c r="F366" t="s">
        <v>183</v>
      </c>
      <c r="G366" t="s">
        <v>133</v>
      </c>
      <c r="H366">
        <v>-1419080320</v>
      </c>
      <c r="I366" t="s">
        <v>183</v>
      </c>
      <c r="J366" t="s">
        <v>134</v>
      </c>
      <c r="K366">
        <v>110</v>
      </c>
      <c r="L366" t="s">
        <v>180</v>
      </c>
      <c r="M366" t="s">
        <v>184</v>
      </c>
      <c r="N366">
        <v>110</v>
      </c>
      <c r="O366" t="s">
        <v>180</v>
      </c>
      <c r="P366">
        <f t="shared" si="62"/>
        <v>3</v>
      </c>
      <c r="R366">
        <f t="shared" si="60"/>
        <v>0.80326252315402369</v>
      </c>
      <c r="S366">
        <f t="shared" si="61"/>
        <v>-2.0759982560602261</v>
      </c>
      <c r="T366">
        <f>R366*earth!$B$1</f>
        <v>5123295.9282913869</v>
      </c>
      <c r="U366">
        <f>COS(R366)*earth!$B$1</f>
        <v>4428720.442419705</v>
      </c>
      <c r="W366">
        <f t="shared" si="63"/>
        <v>3</v>
      </c>
      <c r="X366">
        <f t="shared" si="64"/>
        <v>-5.3744549574330449</v>
      </c>
      <c r="Y366">
        <f t="shared" si="65"/>
        <v>2.059788655639494E-6</v>
      </c>
      <c r="Z366">
        <f t="shared" si="66"/>
        <v>9.1222281262948286</v>
      </c>
      <c r="AA366">
        <f t="shared" si="67"/>
        <v>0</v>
      </c>
      <c r="AB366">
        <f t="shared" si="68"/>
        <v>10.587719871513464</v>
      </c>
      <c r="AC366">
        <f t="shared" si="69"/>
        <v>3.5292399571711548</v>
      </c>
      <c r="AE366">
        <f>B366-$B$2</f>
        <v>747</v>
      </c>
      <c r="AF366" s="2">
        <f t="shared" si="70"/>
        <v>7.8946849435646795</v>
      </c>
      <c r="AG366" s="2">
        <f t="shared" si="71"/>
        <v>11.582284978439617</v>
      </c>
    </row>
    <row r="367" spans="1:33" x14ac:dyDescent="0.25">
      <c r="A367" t="s">
        <v>141</v>
      </c>
      <c r="B367">
        <v>1020545937</v>
      </c>
      <c r="C367" t="s">
        <v>176</v>
      </c>
      <c r="D367" t="s">
        <v>132</v>
      </c>
      <c r="E367">
        <v>549081728</v>
      </c>
      <c r="F367" t="s">
        <v>183</v>
      </c>
      <c r="G367" t="s">
        <v>133</v>
      </c>
      <c r="H367">
        <v>-1419078656</v>
      </c>
      <c r="I367" t="s">
        <v>183</v>
      </c>
      <c r="J367" t="s">
        <v>134</v>
      </c>
      <c r="K367">
        <v>109</v>
      </c>
      <c r="L367" t="s">
        <v>180</v>
      </c>
      <c r="M367" t="s">
        <v>184</v>
      </c>
      <c r="N367">
        <v>109</v>
      </c>
      <c r="O367" t="s">
        <v>180</v>
      </c>
      <c r="P367">
        <f t="shared" si="62"/>
        <v>2</v>
      </c>
      <c r="R367">
        <f t="shared" si="60"/>
        <v>0.80326158688645299</v>
      </c>
      <c r="S367">
        <f t="shared" si="61"/>
        <v>-2.0759958217645424</v>
      </c>
      <c r="T367">
        <f>R367*earth!$B$1</f>
        <v>5123289.9566747677</v>
      </c>
      <c r="U367">
        <f>COS(R367)*earth!$B$1</f>
        <v>4428724.73974411</v>
      </c>
      <c r="W367">
        <f t="shared" si="63"/>
        <v>2</v>
      </c>
      <c r="X367">
        <f t="shared" si="64"/>
        <v>-5.9716166192665696</v>
      </c>
      <c r="Y367">
        <f t="shared" si="65"/>
        <v>2.4342956836953533E-6</v>
      </c>
      <c r="Z367">
        <f t="shared" si="66"/>
        <v>10.780825518233915</v>
      </c>
      <c r="AA367">
        <f t="shared" si="67"/>
        <v>-1</v>
      </c>
      <c r="AB367">
        <f t="shared" si="68"/>
        <v>12.364724174121484</v>
      </c>
      <c r="AC367">
        <f t="shared" si="69"/>
        <v>6.1823620870607421</v>
      </c>
      <c r="AE367">
        <f>B367-$B$2</f>
        <v>749</v>
      </c>
      <c r="AF367" s="2">
        <f t="shared" si="70"/>
        <v>13.829550123167373</v>
      </c>
      <c r="AG367" s="2">
        <f t="shared" si="71"/>
        <v>11.813378162352278</v>
      </c>
    </row>
    <row r="368" spans="1:33" x14ac:dyDescent="0.25">
      <c r="A368" t="s">
        <v>141</v>
      </c>
      <c r="B368">
        <v>1020545939</v>
      </c>
      <c r="C368" t="s">
        <v>176</v>
      </c>
      <c r="D368" t="s">
        <v>132</v>
      </c>
      <c r="E368">
        <v>549080960</v>
      </c>
      <c r="F368" t="s">
        <v>183</v>
      </c>
      <c r="G368" t="s">
        <v>133</v>
      </c>
      <c r="H368">
        <v>-1419077120</v>
      </c>
      <c r="I368" t="s">
        <v>183</v>
      </c>
      <c r="J368" t="s">
        <v>134</v>
      </c>
      <c r="K368">
        <v>109</v>
      </c>
      <c r="L368" t="s">
        <v>180</v>
      </c>
      <c r="M368" t="s">
        <v>184</v>
      </c>
      <c r="N368">
        <v>109</v>
      </c>
      <c r="O368" t="s">
        <v>180</v>
      </c>
      <c r="P368">
        <f t="shared" si="62"/>
        <v>2</v>
      </c>
      <c r="R368">
        <f t="shared" si="60"/>
        <v>0.80326046336536816</v>
      </c>
      <c r="S368">
        <f t="shared" si="61"/>
        <v>-2.0759935747223728</v>
      </c>
      <c r="T368">
        <f>R368*earth!$B$1</f>
        <v>5123282.7907348247</v>
      </c>
      <c r="U368">
        <f>COS(R368)*earth!$B$1</f>
        <v>4428729.896528272</v>
      </c>
      <c r="W368">
        <f t="shared" si="63"/>
        <v>2</v>
      </c>
      <c r="X368">
        <f t="shared" si="64"/>
        <v>-7.165939942933619</v>
      </c>
      <c r="Y368">
        <f t="shared" si="65"/>
        <v>2.2470421696674237E-6</v>
      </c>
      <c r="Z368">
        <f t="shared" si="66"/>
        <v>9.9515428355658724</v>
      </c>
      <c r="AA368">
        <f t="shared" si="67"/>
        <v>0</v>
      </c>
      <c r="AB368">
        <f t="shared" si="68"/>
        <v>12.263111353723978</v>
      </c>
      <c r="AC368">
        <f t="shared" si="69"/>
        <v>6.1315556768619892</v>
      </c>
      <c r="AE368">
        <f>B368-$B$2</f>
        <v>751</v>
      </c>
      <c r="AF368" s="2">
        <f t="shared" si="70"/>
        <v>13.715899420324778</v>
      </c>
      <c r="AG368" s="2">
        <f t="shared" si="71"/>
        <v>14.008070076470593</v>
      </c>
    </row>
    <row r="369" spans="1:33" x14ac:dyDescent="0.25">
      <c r="A369" t="s">
        <v>141</v>
      </c>
      <c r="B369">
        <v>1020545941</v>
      </c>
      <c r="C369" t="s">
        <v>176</v>
      </c>
      <c r="D369" t="s">
        <v>132</v>
      </c>
      <c r="E369">
        <v>549080192</v>
      </c>
      <c r="F369" t="s">
        <v>183</v>
      </c>
      <c r="G369" t="s">
        <v>133</v>
      </c>
      <c r="H369">
        <v>-1419075456</v>
      </c>
      <c r="I369" t="s">
        <v>183</v>
      </c>
      <c r="J369" t="s">
        <v>134</v>
      </c>
      <c r="K369">
        <v>109</v>
      </c>
      <c r="L369" t="s">
        <v>180</v>
      </c>
      <c r="M369" t="s">
        <v>184</v>
      </c>
      <c r="N369">
        <v>109</v>
      </c>
      <c r="O369" t="s">
        <v>180</v>
      </c>
      <c r="P369">
        <f t="shared" si="62"/>
        <v>2</v>
      </c>
      <c r="R369">
        <f t="shared" si="60"/>
        <v>0.80325933984428322</v>
      </c>
      <c r="S369">
        <f t="shared" si="61"/>
        <v>-2.0759911404266886</v>
      </c>
      <c r="T369">
        <f>R369*earth!$B$1</f>
        <v>5123275.6247948818</v>
      </c>
      <c r="U369">
        <f>COS(R369)*earth!$B$1</f>
        <v>4428735.0533068441</v>
      </c>
      <c r="W369">
        <f t="shared" si="63"/>
        <v>2</v>
      </c>
      <c r="X369">
        <f t="shared" si="64"/>
        <v>-7.165939942933619</v>
      </c>
      <c r="Y369">
        <f t="shared" si="65"/>
        <v>2.4342956841394425E-6</v>
      </c>
      <c r="Z369">
        <f t="shared" si="66"/>
        <v>10.780850626461914</v>
      </c>
      <c r="AA369">
        <f t="shared" si="67"/>
        <v>0</v>
      </c>
      <c r="AB369">
        <f t="shared" si="68"/>
        <v>12.945170354067024</v>
      </c>
      <c r="AC369">
        <f t="shared" si="69"/>
        <v>6.4725851770335119</v>
      </c>
      <c r="AE369">
        <f>B369-$B$2</f>
        <v>753</v>
      </c>
      <c r="AF369" s="2">
        <f t="shared" si="70"/>
        <v>14.47876068591963</v>
      </c>
      <c r="AG369" s="2">
        <f t="shared" si="71"/>
        <v>13.964482285421496</v>
      </c>
    </row>
    <row r="370" spans="1:33" x14ac:dyDescent="0.25">
      <c r="A370" t="s">
        <v>141</v>
      </c>
      <c r="B370">
        <v>1020545943</v>
      </c>
      <c r="C370" t="s">
        <v>176</v>
      </c>
      <c r="D370" t="s">
        <v>132</v>
      </c>
      <c r="E370">
        <v>549079232</v>
      </c>
      <c r="F370" t="s">
        <v>183</v>
      </c>
      <c r="G370" t="s">
        <v>133</v>
      </c>
      <c r="H370">
        <v>-1419074176</v>
      </c>
      <c r="I370" t="s">
        <v>183</v>
      </c>
      <c r="J370" t="s">
        <v>134</v>
      </c>
      <c r="K370">
        <v>110</v>
      </c>
      <c r="L370" t="s">
        <v>180</v>
      </c>
      <c r="M370" t="s">
        <v>184</v>
      </c>
      <c r="N370">
        <v>110</v>
      </c>
      <c r="O370" t="s">
        <v>180</v>
      </c>
      <c r="P370">
        <f t="shared" si="62"/>
        <v>2</v>
      </c>
      <c r="R370">
        <f t="shared" si="60"/>
        <v>0.80325793544292712</v>
      </c>
      <c r="S370">
        <f t="shared" si="61"/>
        <v>-2.0759892678915475</v>
      </c>
      <c r="T370">
        <f>R370*earth!$B$1</f>
        <v>5123266.6673699524</v>
      </c>
      <c r="U370">
        <f>COS(R370)*earth!$B$1</f>
        <v>4428741.4992721966</v>
      </c>
      <c r="W370">
        <f t="shared" si="63"/>
        <v>2</v>
      </c>
      <c r="X370">
        <f t="shared" si="64"/>
        <v>-8.9574249293655157</v>
      </c>
      <c r="Y370">
        <f t="shared" si="65"/>
        <v>1.8725351411674751E-6</v>
      </c>
      <c r="Z370">
        <f t="shared" si="66"/>
        <v>8.2929740885339172</v>
      </c>
      <c r="AA370">
        <f t="shared" si="67"/>
        <v>1</v>
      </c>
      <c r="AB370">
        <f t="shared" si="68"/>
        <v>12.247811257457952</v>
      </c>
      <c r="AC370">
        <f t="shared" si="69"/>
        <v>6.1239056287289761</v>
      </c>
      <c r="AE370">
        <f>B370-$B$2</f>
        <v>755</v>
      </c>
      <c r="AF370" s="2">
        <f t="shared" si="70"/>
        <v>13.69878675002008</v>
      </c>
      <c r="AG370" s="2">
        <f t="shared" si="71"/>
        <v>13.336733713409123</v>
      </c>
    </row>
    <row r="371" spans="1:33" x14ac:dyDescent="0.25">
      <c r="A371" t="s">
        <v>141</v>
      </c>
      <c r="B371">
        <v>1020545945</v>
      </c>
      <c r="C371" t="s">
        <v>176</v>
      </c>
      <c r="D371" t="s">
        <v>132</v>
      </c>
      <c r="E371">
        <v>549078528</v>
      </c>
      <c r="F371" t="s">
        <v>183</v>
      </c>
      <c r="G371" t="s">
        <v>133</v>
      </c>
      <c r="H371">
        <v>-1419072896</v>
      </c>
      <c r="I371" t="s">
        <v>183</v>
      </c>
      <c r="J371" t="s">
        <v>134</v>
      </c>
      <c r="K371">
        <v>110</v>
      </c>
      <c r="L371" t="s">
        <v>180</v>
      </c>
      <c r="M371" t="s">
        <v>184</v>
      </c>
      <c r="N371">
        <v>110</v>
      </c>
      <c r="O371" t="s">
        <v>180</v>
      </c>
      <c r="P371">
        <f t="shared" si="62"/>
        <v>2</v>
      </c>
      <c r="R371">
        <f t="shared" si="60"/>
        <v>0.8032569055485993</v>
      </c>
      <c r="S371">
        <f t="shared" si="61"/>
        <v>-2.0759873953564059</v>
      </c>
      <c r="T371">
        <f>R371*earth!$B$1</f>
        <v>5123260.0985916713</v>
      </c>
      <c r="U371">
        <f>COS(R371)*earth!$B$1</f>
        <v>4428746.2263079043</v>
      </c>
      <c r="W371">
        <f t="shared" si="63"/>
        <v>2</v>
      </c>
      <c r="X371">
        <f t="shared" si="64"/>
        <v>-6.5687782811000943</v>
      </c>
      <c r="Y371">
        <f t="shared" si="65"/>
        <v>1.8725351416115643E-6</v>
      </c>
      <c r="Z371">
        <f t="shared" si="66"/>
        <v>8.2929829420411529</v>
      </c>
      <c r="AA371">
        <f t="shared" si="67"/>
        <v>0</v>
      </c>
      <c r="AB371">
        <f t="shared" si="68"/>
        <v>10.579339023929512</v>
      </c>
      <c r="AC371">
        <f t="shared" si="69"/>
        <v>5.2896695119647559</v>
      </c>
      <c r="AE371">
        <f>B371-$B$2</f>
        <v>757</v>
      </c>
      <c r="AF371" s="2">
        <f t="shared" si="70"/>
        <v>11.83265370428766</v>
      </c>
      <c r="AG371" s="2">
        <f t="shared" si="71"/>
        <v>13.076747683395666</v>
      </c>
    </row>
    <row r="372" spans="1:33" x14ac:dyDescent="0.25">
      <c r="A372" t="s">
        <v>141</v>
      </c>
      <c r="B372">
        <v>1020545947</v>
      </c>
      <c r="C372" t="s">
        <v>176</v>
      </c>
      <c r="D372" t="s">
        <v>132</v>
      </c>
      <c r="E372">
        <v>549077568</v>
      </c>
      <c r="F372" t="s">
        <v>183</v>
      </c>
      <c r="G372" t="s">
        <v>133</v>
      </c>
      <c r="H372">
        <v>-1419071616</v>
      </c>
      <c r="I372" t="s">
        <v>183</v>
      </c>
      <c r="J372" t="s">
        <v>134</v>
      </c>
      <c r="K372">
        <v>111</v>
      </c>
      <c r="L372" t="s">
        <v>180</v>
      </c>
      <c r="M372" t="s">
        <v>184</v>
      </c>
      <c r="N372">
        <v>111</v>
      </c>
      <c r="O372" t="s">
        <v>180</v>
      </c>
      <c r="P372">
        <f t="shared" si="62"/>
        <v>2</v>
      </c>
      <c r="R372">
        <f t="shared" si="60"/>
        <v>0.8032555011472432</v>
      </c>
      <c r="S372">
        <f t="shared" si="61"/>
        <v>-2.0759855228212643</v>
      </c>
      <c r="T372">
        <f>R372*earth!$B$1</f>
        <v>5123251.141166742</v>
      </c>
      <c r="U372">
        <f>COS(R372)*earth!$B$1</f>
        <v>4428752.6722581163</v>
      </c>
      <c r="W372">
        <f t="shared" si="63"/>
        <v>2</v>
      </c>
      <c r="X372">
        <f t="shared" si="64"/>
        <v>-8.9574249293655157</v>
      </c>
      <c r="Y372">
        <f t="shared" si="65"/>
        <v>1.8725351416115643E-6</v>
      </c>
      <c r="Z372">
        <f t="shared" si="66"/>
        <v>8.2929950123094454</v>
      </c>
      <c r="AA372">
        <f t="shared" si="67"/>
        <v>1</v>
      </c>
      <c r="AB372">
        <f t="shared" si="68"/>
        <v>12.247825424923731</v>
      </c>
      <c r="AC372">
        <f t="shared" si="69"/>
        <v>6.1239127124618653</v>
      </c>
      <c r="AE372">
        <f>B372-$B$2</f>
        <v>759</v>
      </c>
      <c r="AF372" s="2">
        <f t="shared" si="70"/>
        <v>13.698802595879261</v>
      </c>
      <c r="AG372" s="2">
        <f t="shared" si="71"/>
        <v>12.194808701315788</v>
      </c>
    </row>
    <row r="373" spans="1:33" x14ac:dyDescent="0.25">
      <c r="A373" t="s">
        <v>141</v>
      </c>
      <c r="B373">
        <v>1020545949</v>
      </c>
      <c r="C373" t="s">
        <v>176</v>
      </c>
      <c r="D373" t="s">
        <v>132</v>
      </c>
      <c r="E373">
        <v>549076992</v>
      </c>
      <c r="F373" t="s">
        <v>183</v>
      </c>
      <c r="G373" t="s">
        <v>133</v>
      </c>
      <c r="H373">
        <v>-1419070336</v>
      </c>
      <c r="I373" t="s">
        <v>183</v>
      </c>
      <c r="J373" t="s">
        <v>134</v>
      </c>
      <c r="K373">
        <v>111</v>
      </c>
      <c r="L373" t="s">
        <v>180</v>
      </c>
      <c r="M373" t="s">
        <v>184</v>
      </c>
      <c r="N373">
        <v>111</v>
      </c>
      <c r="O373" t="s">
        <v>180</v>
      </c>
      <c r="P373">
        <f t="shared" si="62"/>
        <v>2</v>
      </c>
      <c r="R373">
        <f t="shared" si="60"/>
        <v>0.80325465850642963</v>
      </c>
      <c r="S373">
        <f t="shared" si="61"/>
        <v>-2.0759836502861231</v>
      </c>
      <c r="T373">
        <f>R373*earth!$B$1</f>
        <v>5123245.7667117855</v>
      </c>
      <c r="U373">
        <f>COS(R373)*earth!$B$1</f>
        <v>4428756.5398240509</v>
      </c>
      <c r="W373">
        <f t="shared" si="63"/>
        <v>2</v>
      </c>
      <c r="X373">
        <f t="shared" si="64"/>
        <v>-5.3744549565017223</v>
      </c>
      <c r="Y373">
        <f t="shared" si="65"/>
        <v>1.8725351411674751E-6</v>
      </c>
      <c r="Z373">
        <f t="shared" si="66"/>
        <v>8.2930022524958069</v>
      </c>
      <c r="AA373">
        <f t="shared" si="67"/>
        <v>0</v>
      </c>
      <c r="AB373">
        <f t="shared" si="68"/>
        <v>9.8822392421640171</v>
      </c>
      <c r="AC373">
        <f t="shared" si="69"/>
        <v>4.9411196210820085</v>
      </c>
      <c r="AE373">
        <f>B373-$B$2</f>
        <v>761</v>
      </c>
      <c r="AF373" s="2">
        <f t="shared" si="70"/>
        <v>11.05296980378044</v>
      </c>
      <c r="AG373" s="2">
        <f t="shared" si="71"/>
        <v>11.50312129766848</v>
      </c>
    </row>
    <row r="374" spans="1:33" x14ac:dyDescent="0.25">
      <c r="A374" t="s">
        <v>141</v>
      </c>
      <c r="B374">
        <v>1020545951</v>
      </c>
      <c r="C374" t="s">
        <v>176</v>
      </c>
      <c r="D374" t="s">
        <v>132</v>
      </c>
      <c r="E374">
        <v>549076224</v>
      </c>
      <c r="F374" t="s">
        <v>183</v>
      </c>
      <c r="G374" t="s">
        <v>133</v>
      </c>
      <c r="H374">
        <v>-1419069568</v>
      </c>
      <c r="I374" t="s">
        <v>183</v>
      </c>
      <c r="J374" t="s">
        <v>134</v>
      </c>
      <c r="K374">
        <v>111</v>
      </c>
      <c r="L374" t="s">
        <v>180</v>
      </c>
      <c r="M374" t="s">
        <v>184</v>
      </c>
      <c r="N374">
        <v>111</v>
      </c>
      <c r="O374" t="s">
        <v>180</v>
      </c>
      <c r="P374">
        <f t="shared" si="62"/>
        <v>2</v>
      </c>
      <c r="R374">
        <f t="shared" si="60"/>
        <v>0.80325353498534469</v>
      </c>
      <c r="S374">
        <f t="shared" si="61"/>
        <v>-2.075982526765038</v>
      </c>
      <c r="T374">
        <f>R374*earth!$B$1</f>
        <v>5123238.6007718416</v>
      </c>
      <c r="U374">
        <f>COS(R374)*earth!$B$1</f>
        <v>4428761.6965737389</v>
      </c>
      <c r="W374">
        <f t="shared" si="63"/>
        <v>2</v>
      </c>
      <c r="X374">
        <f t="shared" si="64"/>
        <v>-7.1659399438649416</v>
      </c>
      <c r="Y374">
        <f t="shared" si="65"/>
        <v>1.1235210850557564E-6</v>
      </c>
      <c r="Z374">
        <f t="shared" si="66"/>
        <v>4.9758071467878997</v>
      </c>
      <c r="AA374">
        <f t="shared" si="67"/>
        <v>0</v>
      </c>
      <c r="AB374">
        <f t="shared" si="68"/>
        <v>8.7240674023705598</v>
      </c>
      <c r="AC374">
        <f t="shared" si="69"/>
        <v>4.3620337011852799</v>
      </c>
      <c r="AE374">
        <f>B374-$B$2</f>
        <v>763</v>
      </c>
      <c r="AF374" s="2">
        <f t="shared" si="70"/>
        <v>9.7575914933457408</v>
      </c>
      <c r="AG374" s="2">
        <f t="shared" si="71"/>
        <v>10.746846277452812</v>
      </c>
    </row>
    <row r="375" spans="1:33" x14ac:dyDescent="0.25">
      <c r="A375" t="s">
        <v>141</v>
      </c>
      <c r="B375">
        <v>1020545953</v>
      </c>
      <c r="C375" t="s">
        <v>176</v>
      </c>
      <c r="D375" t="s">
        <v>132</v>
      </c>
      <c r="E375">
        <v>549075584</v>
      </c>
      <c r="F375" t="s">
        <v>183</v>
      </c>
      <c r="G375" t="s">
        <v>133</v>
      </c>
      <c r="H375">
        <v>-1419068288</v>
      </c>
      <c r="I375" t="s">
        <v>183</v>
      </c>
      <c r="J375" t="s">
        <v>134</v>
      </c>
      <c r="K375">
        <v>111</v>
      </c>
      <c r="L375" t="s">
        <v>180</v>
      </c>
      <c r="M375" t="s">
        <v>184</v>
      </c>
      <c r="N375">
        <v>111</v>
      </c>
      <c r="O375" t="s">
        <v>180</v>
      </c>
      <c r="P375">
        <f t="shared" si="62"/>
        <v>2</v>
      </c>
      <c r="R375">
        <f t="shared" si="60"/>
        <v>0.80325259871777399</v>
      </c>
      <c r="S375">
        <f t="shared" si="61"/>
        <v>-2.0759806542298964</v>
      </c>
      <c r="T375">
        <f>R375*earth!$B$1</f>
        <v>5123232.6291552223</v>
      </c>
      <c r="U375">
        <f>COS(R375)*earth!$B$1</f>
        <v>4428765.9938608743</v>
      </c>
      <c r="W375">
        <f t="shared" si="63"/>
        <v>2</v>
      </c>
      <c r="X375">
        <f t="shared" si="64"/>
        <v>-5.9716166192665696</v>
      </c>
      <c r="Y375">
        <f t="shared" si="65"/>
        <v>1.8725351416115643E-6</v>
      </c>
      <c r="Z375">
        <f t="shared" si="66"/>
        <v>8.2930199574787533</v>
      </c>
      <c r="AA375">
        <f t="shared" si="67"/>
        <v>0</v>
      </c>
      <c r="AB375">
        <f t="shared" si="68"/>
        <v>10.219314314700453</v>
      </c>
      <c r="AC375">
        <f t="shared" si="69"/>
        <v>5.1096571573502265</v>
      </c>
      <c r="AE375">
        <f>B375-$B$2</f>
        <v>765</v>
      </c>
      <c r="AF375" s="2">
        <f t="shared" si="70"/>
        <v>11.429977535232254</v>
      </c>
      <c r="AG375" s="2">
        <f t="shared" si="71"/>
        <v>8.917618740300961</v>
      </c>
    </row>
    <row r="376" spans="1:33" x14ac:dyDescent="0.25">
      <c r="A376" t="s">
        <v>141</v>
      </c>
      <c r="B376">
        <v>1020545955</v>
      </c>
      <c r="C376" t="s">
        <v>176</v>
      </c>
      <c r="D376" t="s">
        <v>132</v>
      </c>
      <c r="E376">
        <v>549075584</v>
      </c>
      <c r="F376" t="s">
        <v>183</v>
      </c>
      <c r="G376" t="s">
        <v>133</v>
      </c>
      <c r="H376">
        <v>-1419067520</v>
      </c>
      <c r="I376" t="s">
        <v>183</v>
      </c>
      <c r="J376" t="s">
        <v>134</v>
      </c>
      <c r="K376">
        <v>111</v>
      </c>
      <c r="L376" t="s">
        <v>180</v>
      </c>
      <c r="M376" t="s">
        <v>184</v>
      </c>
      <c r="N376">
        <v>111</v>
      </c>
      <c r="O376" t="s">
        <v>180</v>
      </c>
      <c r="P376">
        <f t="shared" si="62"/>
        <v>2</v>
      </c>
      <c r="R376">
        <f t="shared" si="60"/>
        <v>0.80325259871777399</v>
      </c>
      <c r="S376">
        <f t="shared" si="61"/>
        <v>-2.0759795307088118</v>
      </c>
      <c r="T376">
        <f>R376*earth!$B$1</f>
        <v>5123232.6291552223</v>
      </c>
      <c r="U376">
        <f>COS(R376)*earth!$B$1</f>
        <v>4428765.9938608743</v>
      </c>
      <c r="W376">
        <f t="shared" si="63"/>
        <v>2</v>
      </c>
      <c r="X376">
        <f t="shared" si="64"/>
        <v>0</v>
      </c>
      <c r="Y376">
        <f t="shared" si="65"/>
        <v>1.1235210846116672E-6</v>
      </c>
      <c r="Z376">
        <f t="shared" si="66"/>
        <v>4.9758119729138377</v>
      </c>
      <c r="AA376">
        <f t="shared" si="67"/>
        <v>0</v>
      </c>
      <c r="AB376">
        <f t="shared" si="68"/>
        <v>4.9758119729138377</v>
      </c>
      <c r="AC376">
        <f t="shared" si="69"/>
        <v>2.4879059864569188</v>
      </c>
      <c r="AE376">
        <f>B376-$B$2</f>
        <v>767</v>
      </c>
      <c r="AF376" s="2">
        <f t="shared" si="70"/>
        <v>5.5652871923248899</v>
      </c>
      <c r="AG376" s="2">
        <f t="shared" si="71"/>
        <v>7.2269504051563063</v>
      </c>
    </row>
    <row r="377" spans="1:33" x14ac:dyDescent="0.25">
      <c r="A377" t="s">
        <v>141</v>
      </c>
      <c r="B377">
        <v>1020545957</v>
      </c>
      <c r="C377" t="s">
        <v>176</v>
      </c>
      <c r="D377" t="s">
        <v>132</v>
      </c>
      <c r="E377">
        <v>549075648</v>
      </c>
      <c r="F377" t="s">
        <v>183</v>
      </c>
      <c r="G377" t="s">
        <v>133</v>
      </c>
      <c r="H377">
        <v>-1419066880</v>
      </c>
      <c r="I377" t="s">
        <v>183</v>
      </c>
      <c r="J377" t="s">
        <v>134</v>
      </c>
      <c r="K377">
        <v>111</v>
      </c>
      <c r="L377" t="s">
        <v>180</v>
      </c>
      <c r="M377" t="s">
        <v>184</v>
      </c>
      <c r="N377">
        <v>111</v>
      </c>
      <c r="O377" t="s">
        <v>180</v>
      </c>
      <c r="P377">
        <f t="shared" si="62"/>
        <v>2</v>
      </c>
      <c r="R377">
        <f t="shared" si="60"/>
        <v>0.80325269234453101</v>
      </c>
      <c r="S377">
        <f t="shared" si="61"/>
        <v>-2.0759785944412408</v>
      </c>
      <c r="T377">
        <f>R377*earth!$B$1</f>
        <v>5123233.2263168842</v>
      </c>
      <c r="U377">
        <f>COS(R377)*earth!$B$1</f>
        <v>4428765.5641323356</v>
      </c>
      <c r="W377">
        <f t="shared" si="63"/>
        <v>2</v>
      </c>
      <c r="X377">
        <f t="shared" si="64"/>
        <v>0.5971616618335247</v>
      </c>
      <c r="Y377">
        <f t="shared" si="65"/>
        <v>9.3626757102782676E-7</v>
      </c>
      <c r="Z377">
        <f t="shared" si="66"/>
        <v>4.146509577381865</v>
      </c>
      <c r="AA377">
        <f t="shared" si="67"/>
        <v>0</v>
      </c>
      <c r="AB377">
        <f t="shared" si="68"/>
        <v>4.1892891671121619</v>
      </c>
      <c r="AC377">
        <f t="shared" si="69"/>
        <v>2.094644583556081</v>
      </c>
      <c r="AE377">
        <f>B377-$B$2</f>
        <v>769</v>
      </c>
      <c r="AF377" s="2">
        <f t="shared" si="70"/>
        <v>4.6855864879117775</v>
      </c>
      <c r="AG377" s="2">
        <f t="shared" si="71"/>
        <v>4.3445056684319816</v>
      </c>
    </row>
    <row r="378" spans="1:33" x14ac:dyDescent="0.25">
      <c r="A378" t="s">
        <v>141</v>
      </c>
      <c r="B378">
        <v>1020545959</v>
      </c>
      <c r="C378" t="s">
        <v>176</v>
      </c>
      <c r="D378" t="s">
        <v>132</v>
      </c>
      <c r="E378">
        <v>549075648</v>
      </c>
      <c r="F378" t="s">
        <v>183</v>
      </c>
      <c r="G378" t="s">
        <v>133</v>
      </c>
      <c r="H378">
        <v>-1419066496</v>
      </c>
      <c r="I378" t="s">
        <v>183</v>
      </c>
      <c r="J378" t="s">
        <v>134</v>
      </c>
      <c r="K378">
        <v>111</v>
      </c>
      <c r="L378" t="s">
        <v>180</v>
      </c>
      <c r="M378" t="s">
        <v>184</v>
      </c>
      <c r="N378">
        <v>111</v>
      </c>
      <c r="O378" t="s">
        <v>180</v>
      </c>
      <c r="P378">
        <f t="shared" si="62"/>
        <v>2</v>
      </c>
      <c r="R378">
        <f t="shared" si="60"/>
        <v>0.80325269234453101</v>
      </c>
      <c r="S378">
        <f t="shared" si="61"/>
        <v>-2.0759780326806987</v>
      </c>
      <c r="T378">
        <f>R378*earth!$B$1</f>
        <v>5123233.2263168842</v>
      </c>
      <c r="U378">
        <f>COS(R378)*earth!$B$1</f>
        <v>4428765.5641323356</v>
      </c>
      <c r="W378">
        <f t="shared" si="63"/>
        <v>2</v>
      </c>
      <c r="X378">
        <f t="shared" si="64"/>
        <v>0</v>
      </c>
      <c r="Y378">
        <f t="shared" si="65"/>
        <v>5.6176054208378901E-7</v>
      </c>
      <c r="Z378">
        <f t="shared" si="66"/>
        <v>2.4879057440689984</v>
      </c>
      <c r="AA378">
        <f t="shared" si="67"/>
        <v>0</v>
      </c>
      <c r="AB378">
        <f t="shared" si="68"/>
        <v>2.4879057440689984</v>
      </c>
      <c r="AC378">
        <f t="shared" si="69"/>
        <v>1.2439528720344992</v>
      </c>
      <c r="AE378">
        <f>B378-$B$2</f>
        <v>771</v>
      </c>
      <c r="AF378" s="2">
        <f t="shared" si="70"/>
        <v>2.782643325059277</v>
      </c>
      <c r="AG378" s="2">
        <f t="shared" si="71"/>
        <v>3.8038556576745837</v>
      </c>
    </row>
    <row r="379" spans="1:33" x14ac:dyDescent="0.25">
      <c r="A379" t="s">
        <v>141</v>
      </c>
      <c r="B379">
        <v>1020545961</v>
      </c>
      <c r="C379" t="s">
        <v>176</v>
      </c>
      <c r="D379" t="s">
        <v>132</v>
      </c>
      <c r="E379">
        <v>549075776</v>
      </c>
      <c r="F379" t="s">
        <v>183</v>
      </c>
      <c r="G379" t="s">
        <v>133</v>
      </c>
      <c r="H379">
        <v>-1419065984</v>
      </c>
      <c r="I379" t="s">
        <v>183</v>
      </c>
      <c r="J379" t="s">
        <v>134</v>
      </c>
      <c r="K379">
        <v>111</v>
      </c>
      <c r="L379" t="s">
        <v>180</v>
      </c>
      <c r="M379" t="s">
        <v>184</v>
      </c>
      <c r="N379">
        <v>111</v>
      </c>
      <c r="O379" t="s">
        <v>180</v>
      </c>
      <c r="P379">
        <f t="shared" si="62"/>
        <v>2</v>
      </c>
      <c r="R379">
        <f t="shared" si="60"/>
        <v>0.80325287959804514</v>
      </c>
      <c r="S379">
        <f t="shared" si="61"/>
        <v>-2.0759772836666421</v>
      </c>
      <c r="T379">
        <f>R379*earth!$B$1</f>
        <v>5123234.4206402078</v>
      </c>
      <c r="U379">
        <f>COS(R379)*earth!$B$1</f>
        <v>4428764.7046751417</v>
      </c>
      <c r="W379">
        <f t="shared" si="63"/>
        <v>2</v>
      </c>
      <c r="X379">
        <f t="shared" si="64"/>
        <v>1.1943233236670494</v>
      </c>
      <c r="Y379">
        <f t="shared" si="65"/>
        <v>7.4901405655580788E-7</v>
      </c>
      <c r="Z379">
        <f t="shared" si="66"/>
        <v>3.3172070169799124</v>
      </c>
      <c r="AA379">
        <f t="shared" si="67"/>
        <v>0</v>
      </c>
      <c r="AB379">
        <f t="shared" si="68"/>
        <v>3.5256588880599149</v>
      </c>
      <c r="AC379">
        <f t="shared" si="69"/>
        <v>1.7628294440299574</v>
      </c>
      <c r="AE379">
        <f>B379-$B$2</f>
        <v>773</v>
      </c>
      <c r="AF379" s="2">
        <f t="shared" si="70"/>
        <v>3.9433371600526965</v>
      </c>
      <c r="AG379" s="2">
        <f t="shared" si="71"/>
        <v>3.1958860001321394</v>
      </c>
    </row>
    <row r="380" spans="1:33" x14ac:dyDescent="0.25">
      <c r="A380" t="s">
        <v>141</v>
      </c>
      <c r="B380">
        <v>1020545963</v>
      </c>
      <c r="C380" t="s">
        <v>176</v>
      </c>
      <c r="D380" t="s">
        <v>132</v>
      </c>
      <c r="E380">
        <v>549075840</v>
      </c>
      <c r="F380" t="s">
        <v>183</v>
      </c>
      <c r="G380" t="s">
        <v>133</v>
      </c>
      <c r="H380">
        <v>-1419065600</v>
      </c>
      <c r="I380" t="s">
        <v>183</v>
      </c>
      <c r="J380" t="s">
        <v>134</v>
      </c>
      <c r="K380">
        <v>111</v>
      </c>
      <c r="L380" t="s">
        <v>180</v>
      </c>
      <c r="M380" t="s">
        <v>184</v>
      </c>
      <c r="N380">
        <v>111</v>
      </c>
      <c r="O380" t="s">
        <v>180</v>
      </c>
      <c r="P380">
        <f t="shared" si="62"/>
        <v>2</v>
      </c>
      <c r="R380">
        <f t="shared" si="60"/>
        <v>0.80325297322480227</v>
      </c>
      <c r="S380">
        <f t="shared" si="61"/>
        <v>-2.0759767219060996</v>
      </c>
      <c r="T380">
        <f>R380*earth!$B$1</f>
        <v>5123235.0178018706</v>
      </c>
      <c r="U380">
        <f>COS(R380)*earth!$B$1</f>
        <v>4428764.2749464856</v>
      </c>
      <c r="W380">
        <f t="shared" si="63"/>
        <v>2</v>
      </c>
      <c r="X380">
        <f t="shared" si="64"/>
        <v>0.59716166276484728</v>
      </c>
      <c r="Y380">
        <f t="shared" si="65"/>
        <v>5.6176054252787821E-7</v>
      </c>
      <c r="Z380">
        <f t="shared" si="66"/>
        <v>2.4879050218220229</v>
      </c>
      <c r="AA380">
        <f t="shared" si="67"/>
        <v>0</v>
      </c>
      <c r="AB380">
        <f t="shared" si="68"/>
        <v>2.5585686328655162</v>
      </c>
      <c r="AC380">
        <f t="shared" si="69"/>
        <v>1.2792843164327581</v>
      </c>
      <c r="AE380">
        <f>B380-$B$2</f>
        <v>775</v>
      </c>
      <c r="AF380" s="2">
        <f t="shared" si="70"/>
        <v>2.8616775152844447</v>
      </c>
      <c r="AG380" s="2">
        <f t="shared" si="71"/>
        <v>3.6738982708208106</v>
      </c>
    </row>
    <row r="381" spans="1:33" x14ac:dyDescent="0.25">
      <c r="A381" t="s">
        <v>141</v>
      </c>
      <c r="B381">
        <v>1020545965</v>
      </c>
      <c r="C381" t="s">
        <v>176</v>
      </c>
      <c r="D381" t="s">
        <v>132</v>
      </c>
      <c r="E381">
        <v>549076032</v>
      </c>
      <c r="F381" t="s">
        <v>183</v>
      </c>
      <c r="G381" t="s">
        <v>133</v>
      </c>
      <c r="H381">
        <v>-1419065088</v>
      </c>
      <c r="I381" t="s">
        <v>183</v>
      </c>
      <c r="J381" t="s">
        <v>134</v>
      </c>
      <c r="K381">
        <v>111</v>
      </c>
      <c r="L381" t="s">
        <v>180</v>
      </c>
      <c r="M381" t="s">
        <v>184</v>
      </c>
      <c r="N381">
        <v>111</v>
      </c>
      <c r="O381" t="s">
        <v>180</v>
      </c>
      <c r="P381">
        <f t="shared" si="62"/>
        <v>2</v>
      </c>
      <c r="R381">
        <f t="shared" si="60"/>
        <v>0.80325325410507353</v>
      </c>
      <c r="S381">
        <f t="shared" si="61"/>
        <v>-2.0759759728920431</v>
      </c>
      <c r="T381">
        <f>R381*earth!$B$1</f>
        <v>5123236.8092868561</v>
      </c>
      <c r="U381">
        <f>COS(R381)*earth!$B$1</f>
        <v>4428762.9857602865</v>
      </c>
      <c r="W381">
        <f t="shared" si="63"/>
        <v>2</v>
      </c>
      <c r="X381">
        <f t="shared" si="64"/>
        <v>1.7914849855005741</v>
      </c>
      <c r="Y381">
        <f t="shared" si="65"/>
        <v>7.4901405655580788E-7</v>
      </c>
      <c r="Z381">
        <f t="shared" si="66"/>
        <v>3.3172057294885238</v>
      </c>
      <c r="AA381">
        <f t="shared" si="67"/>
        <v>0</v>
      </c>
      <c r="AB381">
        <f t="shared" si="68"/>
        <v>3.7700493770009804</v>
      </c>
      <c r="AC381">
        <f t="shared" si="69"/>
        <v>1.8850246885004902</v>
      </c>
      <c r="AE381">
        <f>B381-$B$2</f>
        <v>777</v>
      </c>
      <c r="AF381" s="2">
        <f t="shared" si="70"/>
        <v>4.2166801371252909</v>
      </c>
      <c r="AG381" s="2">
        <f t="shared" si="71"/>
        <v>3.3883401460849218</v>
      </c>
    </row>
    <row r="382" spans="1:33" x14ac:dyDescent="0.25">
      <c r="A382" t="s">
        <v>141</v>
      </c>
      <c r="B382">
        <v>1020545967</v>
      </c>
      <c r="C382" t="s">
        <v>176</v>
      </c>
      <c r="D382" t="s">
        <v>132</v>
      </c>
      <c r="E382">
        <v>549076160</v>
      </c>
      <c r="F382" t="s">
        <v>183</v>
      </c>
      <c r="G382" t="s">
        <v>133</v>
      </c>
      <c r="H382">
        <v>-1419064704</v>
      </c>
      <c r="I382" t="s">
        <v>183</v>
      </c>
      <c r="J382" t="s">
        <v>134</v>
      </c>
      <c r="K382">
        <v>111</v>
      </c>
      <c r="L382" t="s">
        <v>180</v>
      </c>
      <c r="M382" t="s">
        <v>184</v>
      </c>
      <c r="N382">
        <v>111</v>
      </c>
      <c r="O382" t="s">
        <v>180</v>
      </c>
      <c r="P382">
        <f t="shared" si="62"/>
        <v>2</v>
      </c>
      <c r="R382">
        <f t="shared" si="60"/>
        <v>0.80325344135858767</v>
      </c>
      <c r="S382">
        <f t="shared" si="61"/>
        <v>-2.0759754111315005</v>
      </c>
      <c r="T382">
        <f>R382*earth!$B$1</f>
        <v>5123238.0036101807</v>
      </c>
      <c r="U382">
        <f>COS(R382)*earth!$B$1</f>
        <v>4428762.1263026269</v>
      </c>
      <c r="W382">
        <f t="shared" si="63"/>
        <v>2</v>
      </c>
      <c r="X382">
        <f t="shared" si="64"/>
        <v>1.194323324598372</v>
      </c>
      <c r="Y382">
        <f t="shared" si="65"/>
        <v>5.6176054252787821E-7</v>
      </c>
      <c r="Z382">
        <f t="shared" si="66"/>
        <v>2.4879038147986834</v>
      </c>
      <c r="AA382">
        <f t="shared" si="67"/>
        <v>0</v>
      </c>
      <c r="AB382">
        <f t="shared" si="68"/>
        <v>2.7597234635683243</v>
      </c>
      <c r="AC382">
        <f t="shared" si="69"/>
        <v>1.3798617317841622</v>
      </c>
      <c r="AE382">
        <f>B382-$B$2</f>
        <v>779</v>
      </c>
      <c r="AF382" s="2">
        <f t="shared" si="70"/>
        <v>3.08666278584503</v>
      </c>
      <c r="AG382" s="2">
        <f t="shared" si="71"/>
        <v>3.9963084666209938</v>
      </c>
    </row>
    <row r="383" spans="1:33" x14ac:dyDescent="0.25">
      <c r="A383" t="s">
        <v>141</v>
      </c>
      <c r="B383">
        <v>1020545969</v>
      </c>
      <c r="C383" t="s">
        <v>176</v>
      </c>
      <c r="D383" t="s">
        <v>132</v>
      </c>
      <c r="E383">
        <v>549076224</v>
      </c>
      <c r="F383" t="s">
        <v>183</v>
      </c>
      <c r="G383" t="s">
        <v>133</v>
      </c>
      <c r="H383">
        <v>-1419064064</v>
      </c>
      <c r="I383" t="s">
        <v>183</v>
      </c>
      <c r="J383" t="s">
        <v>134</v>
      </c>
      <c r="K383">
        <v>111</v>
      </c>
      <c r="L383" t="s">
        <v>180</v>
      </c>
      <c r="M383" t="s">
        <v>184</v>
      </c>
      <c r="N383">
        <v>111</v>
      </c>
      <c r="O383" t="s">
        <v>180</v>
      </c>
      <c r="P383">
        <f t="shared" si="62"/>
        <v>2</v>
      </c>
      <c r="R383">
        <f t="shared" si="60"/>
        <v>0.80325353498534469</v>
      </c>
      <c r="S383">
        <f t="shared" si="61"/>
        <v>-2.0759744748639299</v>
      </c>
      <c r="T383">
        <f>R383*earth!$B$1</f>
        <v>5123238.6007718416</v>
      </c>
      <c r="U383">
        <f>COS(R383)*earth!$B$1</f>
        <v>4428761.6965737389</v>
      </c>
      <c r="W383">
        <f t="shared" si="63"/>
        <v>2</v>
      </c>
      <c r="X383">
        <f t="shared" si="64"/>
        <v>0.59716166090220213</v>
      </c>
      <c r="Y383">
        <f t="shared" si="65"/>
        <v>9.3626757058373755E-7</v>
      </c>
      <c r="Z383">
        <f t="shared" si="66"/>
        <v>4.1465059543454066</v>
      </c>
      <c r="AA383">
        <f t="shared" si="67"/>
        <v>0</v>
      </c>
      <c r="AB383">
        <f t="shared" si="68"/>
        <v>4.189285580940191</v>
      </c>
      <c r="AC383">
        <f t="shared" si="69"/>
        <v>2.0946427904700955</v>
      </c>
      <c r="AE383">
        <f>B383-$B$2</f>
        <v>781</v>
      </c>
      <c r="AF383" s="2">
        <f t="shared" si="70"/>
        <v>4.6855824768926615</v>
      </c>
      <c r="AG383" s="2">
        <f t="shared" si="71"/>
        <v>3.9963078339065525</v>
      </c>
    </row>
    <row r="384" spans="1:33" x14ac:dyDescent="0.25">
      <c r="A384" t="s">
        <v>141</v>
      </c>
      <c r="B384">
        <v>1020545971</v>
      </c>
      <c r="C384" t="s">
        <v>176</v>
      </c>
      <c r="D384" t="s">
        <v>132</v>
      </c>
      <c r="E384">
        <v>549076416</v>
      </c>
      <c r="F384" t="s">
        <v>183</v>
      </c>
      <c r="G384" t="s">
        <v>133</v>
      </c>
      <c r="H384">
        <v>-1419063552</v>
      </c>
      <c r="I384" t="s">
        <v>183</v>
      </c>
      <c r="J384" t="s">
        <v>134</v>
      </c>
      <c r="K384">
        <v>111</v>
      </c>
      <c r="L384" t="s">
        <v>180</v>
      </c>
      <c r="M384" t="s">
        <v>184</v>
      </c>
      <c r="N384">
        <v>111</v>
      </c>
      <c r="O384" t="s">
        <v>180</v>
      </c>
      <c r="P384">
        <f t="shared" si="62"/>
        <v>2</v>
      </c>
      <c r="R384">
        <f t="shared" si="60"/>
        <v>0.80325381586561595</v>
      </c>
      <c r="S384">
        <f t="shared" si="61"/>
        <v>-2.0759737258498729</v>
      </c>
      <c r="T384">
        <f>R384*earth!$B$1</f>
        <v>5123240.392256828</v>
      </c>
      <c r="U384">
        <f>COS(R384)*earth!$B$1</f>
        <v>4428760.4073868403</v>
      </c>
      <c r="W384">
        <f t="shared" si="63"/>
        <v>2</v>
      </c>
      <c r="X384">
        <f t="shared" si="64"/>
        <v>1.7914849864318967</v>
      </c>
      <c r="Y384">
        <f t="shared" si="65"/>
        <v>7.4901405699989709E-7</v>
      </c>
      <c r="Z384">
        <f t="shared" si="66"/>
        <v>3.3172038002173343</v>
      </c>
      <c r="AA384">
        <f t="shared" si="67"/>
        <v>0</v>
      </c>
      <c r="AB384">
        <f t="shared" si="68"/>
        <v>3.7700476799089979</v>
      </c>
      <c r="AC384">
        <f t="shared" si="69"/>
        <v>1.885023839954499</v>
      </c>
      <c r="AE384">
        <f>B384-$B$2</f>
        <v>783</v>
      </c>
      <c r="AF384" s="2">
        <f t="shared" si="70"/>
        <v>4.2166782389819675</v>
      </c>
      <c r="AG384" s="2">
        <f t="shared" si="71"/>
        <v>4.0515968311980606</v>
      </c>
    </row>
    <row r="385" spans="1:33" x14ac:dyDescent="0.25">
      <c r="A385" t="s">
        <v>141</v>
      </c>
      <c r="B385">
        <v>1020545973</v>
      </c>
      <c r="C385" t="s">
        <v>176</v>
      </c>
      <c r="D385" t="s">
        <v>132</v>
      </c>
      <c r="E385">
        <v>549076672</v>
      </c>
      <c r="F385" t="s">
        <v>183</v>
      </c>
      <c r="G385" t="s">
        <v>133</v>
      </c>
      <c r="H385">
        <v>-1419063296</v>
      </c>
      <c r="I385" t="s">
        <v>183</v>
      </c>
      <c r="J385" t="s">
        <v>134</v>
      </c>
      <c r="K385">
        <v>111</v>
      </c>
      <c r="L385" t="s">
        <v>180</v>
      </c>
      <c r="M385" t="s">
        <v>184</v>
      </c>
      <c r="N385">
        <v>111</v>
      </c>
      <c r="O385" t="s">
        <v>180</v>
      </c>
      <c r="P385">
        <f t="shared" si="62"/>
        <v>2</v>
      </c>
      <c r="R385">
        <f t="shared" si="60"/>
        <v>0.80325419037264423</v>
      </c>
      <c r="S385">
        <f t="shared" si="61"/>
        <v>-2.0759733513428449</v>
      </c>
      <c r="T385">
        <f>R385*earth!$B$1</f>
        <v>5123242.7809034754</v>
      </c>
      <c r="U385">
        <f>COS(R385)*earth!$B$1</f>
        <v>4428758.6884704335</v>
      </c>
      <c r="W385">
        <f t="shared" si="63"/>
        <v>2</v>
      </c>
      <c r="X385">
        <f t="shared" si="64"/>
        <v>2.3886466473340988</v>
      </c>
      <c r="Y385">
        <f t="shared" si="65"/>
        <v>3.7450702805585934E-7</v>
      </c>
      <c r="Z385">
        <f t="shared" si="66"/>
        <v>1.6586012543956274</v>
      </c>
      <c r="AA385">
        <f t="shared" si="67"/>
        <v>0</v>
      </c>
      <c r="AB385">
        <f t="shared" si="68"/>
        <v>2.9080218236634985</v>
      </c>
      <c r="AC385">
        <f t="shared" si="69"/>
        <v>1.4540109118317492</v>
      </c>
      <c r="AE385">
        <f>B385-$B$2</f>
        <v>785</v>
      </c>
      <c r="AF385" s="2">
        <f t="shared" si="70"/>
        <v>3.2525297777195532</v>
      </c>
      <c r="AG385" s="2">
        <f t="shared" si="71"/>
        <v>3.2599471969994891</v>
      </c>
    </row>
    <row r="386" spans="1:33" x14ac:dyDescent="0.25">
      <c r="A386" t="s">
        <v>141</v>
      </c>
      <c r="B386">
        <v>1020545976</v>
      </c>
      <c r="C386" t="s">
        <v>176</v>
      </c>
      <c r="D386" t="s">
        <v>132</v>
      </c>
      <c r="E386">
        <v>549076992</v>
      </c>
      <c r="F386" t="s">
        <v>183</v>
      </c>
      <c r="G386" t="s">
        <v>133</v>
      </c>
      <c r="H386">
        <v>-1419063168</v>
      </c>
      <c r="I386" t="s">
        <v>183</v>
      </c>
      <c r="J386" t="s">
        <v>134</v>
      </c>
      <c r="K386">
        <v>111</v>
      </c>
      <c r="L386" t="s">
        <v>180</v>
      </c>
      <c r="M386" t="s">
        <v>184</v>
      </c>
      <c r="N386">
        <v>111</v>
      </c>
      <c r="O386" t="s">
        <v>180</v>
      </c>
      <c r="P386">
        <f t="shared" si="62"/>
        <v>3</v>
      </c>
      <c r="R386">
        <f t="shared" si="60"/>
        <v>0.80325465850642963</v>
      </c>
      <c r="S386">
        <f t="shared" si="61"/>
        <v>-2.0759731640893309</v>
      </c>
      <c r="T386">
        <f>R386*earth!$B$1</f>
        <v>5123245.7667117855</v>
      </c>
      <c r="U386">
        <f>COS(R386)*earth!$B$1</f>
        <v>4428756.5398240509</v>
      </c>
      <c r="W386">
        <f t="shared" si="63"/>
        <v>3</v>
      </c>
      <c r="X386">
        <f t="shared" si="64"/>
        <v>2.9858083100989461</v>
      </c>
      <c r="Y386">
        <f t="shared" si="65"/>
        <v>1.8725351402792967E-7</v>
      </c>
      <c r="Z386">
        <f t="shared" si="66"/>
        <v>0.82930022485622812</v>
      </c>
      <c r="AA386">
        <f t="shared" si="67"/>
        <v>0</v>
      </c>
      <c r="AB386">
        <f t="shared" si="68"/>
        <v>3.0988368991611215</v>
      </c>
      <c r="AC386">
        <f t="shared" si="69"/>
        <v>1.0329456330537072</v>
      </c>
      <c r="AE386">
        <f>B386-$B$2</f>
        <v>788</v>
      </c>
      <c r="AF386" s="2">
        <f t="shared" si="70"/>
        <v>2.310633574296947</v>
      </c>
      <c r="AG386" s="2">
        <f t="shared" si="71"/>
        <v>3.1277836234970056</v>
      </c>
    </row>
    <row r="387" spans="1:33" x14ac:dyDescent="0.25">
      <c r="A387" t="s">
        <v>141</v>
      </c>
      <c r="B387">
        <v>1020545978</v>
      </c>
      <c r="C387" t="s">
        <v>176</v>
      </c>
      <c r="D387" t="s">
        <v>132</v>
      </c>
      <c r="E387">
        <v>549077312</v>
      </c>
      <c r="F387" t="s">
        <v>183</v>
      </c>
      <c r="G387" t="s">
        <v>133</v>
      </c>
      <c r="H387">
        <v>-1419062912</v>
      </c>
      <c r="I387" t="s">
        <v>183</v>
      </c>
      <c r="J387" t="s">
        <v>134</v>
      </c>
      <c r="K387">
        <v>111</v>
      </c>
      <c r="L387" t="s">
        <v>180</v>
      </c>
      <c r="M387" t="s">
        <v>184</v>
      </c>
      <c r="N387">
        <v>111</v>
      </c>
      <c r="O387" t="s">
        <v>180</v>
      </c>
      <c r="P387">
        <f t="shared" si="62"/>
        <v>2</v>
      </c>
      <c r="R387">
        <f t="shared" ref="R387:R450" si="72">RADIANS(E387* (180 / 2 ^31))</f>
        <v>0.80325512664021492</v>
      </c>
      <c r="S387">
        <f t="shared" ref="S387:S450" si="73">RADIANS(H387* (180 / 2 ^31))</f>
        <v>-2.0759727895823024</v>
      </c>
      <c r="T387">
        <f>R387*earth!$B$1</f>
        <v>5123248.7525200946</v>
      </c>
      <c r="U387">
        <f>COS(R387)*earth!$B$1</f>
        <v>4428754.3911766978</v>
      </c>
      <c r="W387">
        <f t="shared" si="63"/>
        <v>2</v>
      </c>
      <c r="X387">
        <f t="shared" si="64"/>
        <v>2.9858083091676235</v>
      </c>
      <c r="Y387">
        <f t="shared" si="65"/>
        <v>3.7450702849994855E-7</v>
      </c>
      <c r="Z387">
        <f t="shared" si="66"/>
        <v>1.6585996469956839</v>
      </c>
      <c r="AA387">
        <f t="shared" si="67"/>
        <v>0</v>
      </c>
      <c r="AB387">
        <f t="shared" si="68"/>
        <v>3.4155532565176947</v>
      </c>
      <c r="AC387">
        <f t="shared" si="69"/>
        <v>1.7077766282588474</v>
      </c>
      <c r="AE387">
        <f>B387-$B$2</f>
        <v>790</v>
      </c>
      <c r="AF387" s="2">
        <f t="shared" si="70"/>
        <v>3.8201875184745155</v>
      </c>
      <c r="AG387" s="2">
        <f t="shared" si="71"/>
        <v>3.4925732464627415</v>
      </c>
    </row>
    <row r="388" spans="1:33" x14ac:dyDescent="0.25">
      <c r="A388" t="s">
        <v>141</v>
      </c>
      <c r="B388">
        <v>1020545980</v>
      </c>
      <c r="C388" t="s">
        <v>176</v>
      </c>
      <c r="D388" t="s">
        <v>132</v>
      </c>
      <c r="E388">
        <v>549077632</v>
      </c>
      <c r="F388" t="s">
        <v>183</v>
      </c>
      <c r="G388" t="s">
        <v>133</v>
      </c>
      <c r="H388">
        <v>-1419062528</v>
      </c>
      <c r="I388" t="s">
        <v>183</v>
      </c>
      <c r="J388" t="s">
        <v>134</v>
      </c>
      <c r="K388">
        <v>111</v>
      </c>
      <c r="L388" t="s">
        <v>180</v>
      </c>
      <c r="M388" t="s">
        <v>184</v>
      </c>
      <c r="N388">
        <v>111</v>
      </c>
      <c r="O388" t="s">
        <v>180</v>
      </c>
      <c r="P388">
        <f t="shared" ref="P388:P451" si="74">B388-B387</f>
        <v>2</v>
      </c>
      <c r="R388">
        <f t="shared" si="72"/>
        <v>0.80325559477400033</v>
      </c>
      <c r="S388">
        <f t="shared" si="73"/>
        <v>-2.0759722278217598</v>
      </c>
      <c r="T388">
        <f>R388*earth!$B$1</f>
        <v>5123251.7383284047</v>
      </c>
      <c r="U388">
        <f>COS(R388)*earth!$B$1</f>
        <v>4428752.2425283734</v>
      </c>
      <c r="W388">
        <f t="shared" ref="W388:W451" si="75">B388-B387</f>
        <v>2</v>
      </c>
      <c r="X388">
        <f t="shared" ref="X388:X451" si="76">T388-T387</f>
        <v>2.9858083100989461</v>
      </c>
      <c r="Y388">
        <f t="shared" ref="Y388:Y451" si="77">S388-S387</f>
        <v>5.6176054252787821E-7</v>
      </c>
      <c r="Z388">
        <f t="shared" ref="Z388:Z451" si="78">Y388*U388</f>
        <v>2.4878982624842965</v>
      </c>
      <c r="AA388">
        <f t="shared" ref="AA388:AA451" si="79">N388-N387</f>
        <v>0</v>
      </c>
      <c r="AB388">
        <f t="shared" ref="AB388:AB451" si="80">SQRT(X388*X388+Z388*Z388+AA388*AA388)</f>
        <v>3.8864751419671149</v>
      </c>
      <c r="AC388">
        <f t="shared" ref="AC388:AC451" si="81">AB388/W388</f>
        <v>1.9432375709835574</v>
      </c>
      <c r="AE388">
        <f>B388-$B$2</f>
        <v>792</v>
      </c>
      <c r="AF388" s="2">
        <f t="shared" ref="AF388:AF451" si="82">AC388*3600/1609.344</f>
        <v>4.3468986466167623</v>
      </c>
      <c r="AG388" s="2">
        <f t="shared" si="71"/>
        <v>4.1432720631917102</v>
      </c>
    </row>
    <row r="389" spans="1:33" x14ac:dyDescent="0.25">
      <c r="A389" t="s">
        <v>141</v>
      </c>
      <c r="B389">
        <v>1020545982</v>
      </c>
      <c r="C389" t="s">
        <v>176</v>
      </c>
      <c r="D389" t="s">
        <v>132</v>
      </c>
      <c r="E389">
        <v>549078016</v>
      </c>
      <c r="F389" t="s">
        <v>183</v>
      </c>
      <c r="G389" t="s">
        <v>133</v>
      </c>
      <c r="H389">
        <v>-1419062656</v>
      </c>
      <c r="I389" t="s">
        <v>183</v>
      </c>
      <c r="J389" t="s">
        <v>134</v>
      </c>
      <c r="K389">
        <v>112</v>
      </c>
      <c r="L389" t="s">
        <v>180</v>
      </c>
      <c r="M389" t="s">
        <v>184</v>
      </c>
      <c r="N389">
        <v>112</v>
      </c>
      <c r="O389" t="s">
        <v>180</v>
      </c>
      <c r="P389">
        <f t="shared" si="74"/>
        <v>2</v>
      </c>
      <c r="R389">
        <f t="shared" si="72"/>
        <v>0.80325615653454274</v>
      </c>
      <c r="S389">
        <f t="shared" si="73"/>
        <v>-2.0759724150752743</v>
      </c>
      <c r="T389">
        <f>R389*earth!$B$1</f>
        <v>5123255.3212983757</v>
      </c>
      <c r="U389">
        <f>COS(R389)*earth!$B$1</f>
        <v>4428749.6641491046</v>
      </c>
      <c r="W389">
        <f t="shared" si="75"/>
        <v>2</v>
      </c>
      <c r="X389">
        <f t="shared" si="76"/>
        <v>3.5829699710011482</v>
      </c>
      <c r="Y389">
        <f t="shared" si="77"/>
        <v>-1.8725351447201888E-7</v>
      </c>
      <c r="Z389">
        <f t="shared" si="78"/>
        <v>-0.82929893932869314</v>
      </c>
      <c r="AA389">
        <f t="shared" si="79"/>
        <v>1</v>
      </c>
      <c r="AB389">
        <f t="shared" si="80"/>
        <v>3.8112216602905247</v>
      </c>
      <c r="AC389">
        <f t="shared" si="81"/>
        <v>1.9056108301452623</v>
      </c>
      <c r="AE389">
        <f>B389-$B$2</f>
        <v>794</v>
      </c>
      <c r="AF389" s="2">
        <f t="shared" si="82"/>
        <v>4.2627300244838544</v>
      </c>
      <c r="AG389" s="2">
        <f t="shared" ref="AG389:AG452" si="83">AVERAGE(AF388:AF390)</f>
        <v>4.184317766171465</v>
      </c>
    </row>
    <row r="390" spans="1:33" x14ac:dyDescent="0.25">
      <c r="A390" t="s">
        <v>141</v>
      </c>
      <c r="B390">
        <v>1020545984</v>
      </c>
      <c r="C390" t="s">
        <v>176</v>
      </c>
      <c r="D390" t="s">
        <v>132</v>
      </c>
      <c r="E390">
        <v>549078144</v>
      </c>
      <c r="F390" t="s">
        <v>183</v>
      </c>
      <c r="G390" t="s">
        <v>133</v>
      </c>
      <c r="H390">
        <v>-1419063168</v>
      </c>
      <c r="I390" t="s">
        <v>183</v>
      </c>
      <c r="J390" t="s">
        <v>134</v>
      </c>
      <c r="K390">
        <v>112</v>
      </c>
      <c r="L390" t="s">
        <v>180</v>
      </c>
      <c r="M390" t="s">
        <v>184</v>
      </c>
      <c r="N390">
        <v>112</v>
      </c>
      <c r="O390" t="s">
        <v>180</v>
      </c>
      <c r="P390">
        <f t="shared" si="74"/>
        <v>2</v>
      </c>
      <c r="R390">
        <f t="shared" si="72"/>
        <v>0.80325634378805688</v>
      </c>
      <c r="S390">
        <f t="shared" si="73"/>
        <v>-2.0759731640893309</v>
      </c>
      <c r="T390">
        <f>R390*earth!$B$1</f>
        <v>5123256.5156216994</v>
      </c>
      <c r="U390">
        <f>COS(R390)*earth!$B$1</f>
        <v>4428748.8046890367</v>
      </c>
      <c r="W390">
        <f t="shared" si="75"/>
        <v>2</v>
      </c>
      <c r="X390">
        <f t="shared" si="76"/>
        <v>1.1943233236670494</v>
      </c>
      <c r="Y390">
        <f t="shared" si="77"/>
        <v>-7.4901405655580788E-7</v>
      </c>
      <c r="Z390">
        <f t="shared" si="78"/>
        <v>-3.3171951076668207</v>
      </c>
      <c r="AA390">
        <f t="shared" si="79"/>
        <v>0</v>
      </c>
      <c r="AB390">
        <f t="shared" si="80"/>
        <v>3.5256476828781116</v>
      </c>
      <c r="AC390">
        <f t="shared" si="81"/>
        <v>1.7628238414390558</v>
      </c>
      <c r="AE390">
        <f>B390-$B$2</f>
        <v>796</v>
      </c>
      <c r="AF390" s="2">
        <f t="shared" si="82"/>
        <v>3.9433246274137788</v>
      </c>
      <c r="AG390" s="2">
        <f t="shared" si="83"/>
        <v>4.36161495113328</v>
      </c>
    </row>
    <row r="391" spans="1:33" x14ac:dyDescent="0.25">
      <c r="A391" t="s">
        <v>141</v>
      </c>
      <c r="B391">
        <v>1020545986</v>
      </c>
      <c r="C391" t="s">
        <v>176</v>
      </c>
      <c r="D391" t="s">
        <v>132</v>
      </c>
      <c r="E391">
        <v>549078528</v>
      </c>
      <c r="F391" t="s">
        <v>183</v>
      </c>
      <c r="G391" t="s">
        <v>133</v>
      </c>
      <c r="H391">
        <v>-1419063552</v>
      </c>
      <c r="I391" t="s">
        <v>183</v>
      </c>
      <c r="J391" t="s">
        <v>134</v>
      </c>
      <c r="K391">
        <v>112</v>
      </c>
      <c r="L391" t="s">
        <v>180</v>
      </c>
      <c r="M391" t="s">
        <v>184</v>
      </c>
      <c r="N391">
        <v>112</v>
      </c>
      <c r="O391" t="s">
        <v>180</v>
      </c>
      <c r="P391">
        <f t="shared" si="74"/>
        <v>2</v>
      </c>
      <c r="R391">
        <f t="shared" si="72"/>
        <v>0.8032569055485993</v>
      </c>
      <c r="S391">
        <f t="shared" si="73"/>
        <v>-2.0759737258498729</v>
      </c>
      <c r="T391">
        <f>R391*earth!$B$1</f>
        <v>5123260.0985916713</v>
      </c>
      <c r="U391">
        <f>COS(R391)*earth!$B$1</f>
        <v>4428746.2263079043</v>
      </c>
      <c r="W391">
        <f t="shared" si="75"/>
        <v>2</v>
      </c>
      <c r="X391">
        <f t="shared" si="76"/>
        <v>3.5829699719324708</v>
      </c>
      <c r="Y391">
        <f t="shared" si="77"/>
        <v>-5.6176054208378901E-7</v>
      </c>
      <c r="Z391">
        <f t="shared" si="78"/>
        <v>-2.4878948808422634</v>
      </c>
      <c r="AA391">
        <f t="shared" si="79"/>
        <v>0</v>
      </c>
      <c r="AB391">
        <f t="shared" si="80"/>
        <v>4.362028743359093</v>
      </c>
      <c r="AC391">
        <f t="shared" si="81"/>
        <v>2.1810143716795465</v>
      </c>
      <c r="AE391">
        <f>B391-$B$2</f>
        <v>798</v>
      </c>
      <c r="AF391" s="2">
        <f t="shared" si="82"/>
        <v>4.8787902015022064</v>
      </c>
      <c r="AG391" s="2">
        <f t="shared" si="83"/>
        <v>4.2551455828782885</v>
      </c>
    </row>
    <row r="392" spans="1:33" x14ac:dyDescent="0.25">
      <c r="A392" t="s">
        <v>141</v>
      </c>
      <c r="B392">
        <v>1020545988</v>
      </c>
      <c r="C392" t="s">
        <v>176</v>
      </c>
      <c r="D392" t="s">
        <v>132</v>
      </c>
      <c r="E392">
        <v>549078656</v>
      </c>
      <c r="F392" t="s">
        <v>183</v>
      </c>
      <c r="G392" t="s">
        <v>133</v>
      </c>
      <c r="H392">
        <v>-1419064064</v>
      </c>
      <c r="I392" t="s">
        <v>183</v>
      </c>
      <c r="J392" t="s">
        <v>134</v>
      </c>
      <c r="K392">
        <v>112</v>
      </c>
      <c r="L392" t="s">
        <v>180</v>
      </c>
      <c r="M392" t="s">
        <v>184</v>
      </c>
      <c r="N392">
        <v>112</v>
      </c>
      <c r="O392" t="s">
        <v>180</v>
      </c>
      <c r="P392">
        <f t="shared" si="74"/>
        <v>2</v>
      </c>
      <c r="R392">
        <f t="shared" si="72"/>
        <v>0.80325709280211344</v>
      </c>
      <c r="S392">
        <f t="shared" si="73"/>
        <v>-2.0759744748639299</v>
      </c>
      <c r="T392">
        <f>R392*earth!$B$1</f>
        <v>5123261.292914995</v>
      </c>
      <c r="U392">
        <f>COS(R392)*earth!$B$1</f>
        <v>4428745.3668472152</v>
      </c>
      <c r="W392">
        <f t="shared" si="75"/>
        <v>2</v>
      </c>
      <c r="X392">
        <f t="shared" si="76"/>
        <v>1.1943233236670494</v>
      </c>
      <c r="Y392">
        <f t="shared" si="77"/>
        <v>-7.4901405699989709E-7</v>
      </c>
      <c r="Z392">
        <f t="shared" si="78"/>
        <v>-3.3171925346417304</v>
      </c>
      <c r="AA392">
        <f t="shared" si="79"/>
        <v>0</v>
      </c>
      <c r="AB392">
        <f t="shared" si="80"/>
        <v>3.5256452619822567</v>
      </c>
      <c r="AC392">
        <f t="shared" si="81"/>
        <v>1.7628226309911283</v>
      </c>
      <c r="AE392">
        <f>B392-$B$2</f>
        <v>800</v>
      </c>
      <c r="AF392" s="2">
        <f t="shared" si="82"/>
        <v>3.9433219197188802</v>
      </c>
      <c r="AG392" s="2">
        <f t="shared" si="83"/>
        <v>4.5669670302470946</v>
      </c>
    </row>
    <row r="393" spans="1:33" x14ac:dyDescent="0.25">
      <c r="A393" t="s">
        <v>141</v>
      </c>
      <c r="B393">
        <v>1020545990</v>
      </c>
      <c r="C393" t="s">
        <v>176</v>
      </c>
      <c r="D393" t="s">
        <v>132</v>
      </c>
      <c r="E393">
        <v>549079040</v>
      </c>
      <c r="F393" t="s">
        <v>183</v>
      </c>
      <c r="G393" t="s">
        <v>133</v>
      </c>
      <c r="H393">
        <v>-1419064448</v>
      </c>
      <c r="I393" t="s">
        <v>183</v>
      </c>
      <c r="J393" t="s">
        <v>134</v>
      </c>
      <c r="K393">
        <v>112</v>
      </c>
      <c r="L393" t="s">
        <v>180</v>
      </c>
      <c r="M393" t="s">
        <v>184</v>
      </c>
      <c r="N393">
        <v>112</v>
      </c>
      <c r="O393" t="s">
        <v>180</v>
      </c>
      <c r="P393">
        <f t="shared" si="74"/>
        <v>2</v>
      </c>
      <c r="R393">
        <f t="shared" si="72"/>
        <v>0.80325765456265596</v>
      </c>
      <c r="S393">
        <f t="shared" si="73"/>
        <v>-2.075975036624472</v>
      </c>
      <c r="T393">
        <f>R393*earth!$B$1</f>
        <v>5123264.8758849669</v>
      </c>
      <c r="U393">
        <f>COS(R393)*earth!$B$1</f>
        <v>4428742.7884642184</v>
      </c>
      <c r="W393">
        <f t="shared" si="75"/>
        <v>2</v>
      </c>
      <c r="X393">
        <f t="shared" si="76"/>
        <v>3.5829699719324708</v>
      </c>
      <c r="Y393">
        <f t="shared" si="77"/>
        <v>-5.6176054208378901E-7</v>
      </c>
      <c r="Z393">
        <f t="shared" si="78"/>
        <v>-2.4878929495973305</v>
      </c>
      <c r="AA393">
        <f t="shared" si="79"/>
        <v>0</v>
      </c>
      <c r="AB393">
        <f t="shared" si="80"/>
        <v>4.3620276418686155</v>
      </c>
      <c r="AC393">
        <f t="shared" si="81"/>
        <v>2.1810138209343077</v>
      </c>
      <c r="AE393">
        <f>B393-$B$2</f>
        <v>802</v>
      </c>
      <c r="AF393" s="2">
        <f t="shared" si="82"/>
        <v>4.8787889695201949</v>
      </c>
      <c r="AG393" s="2">
        <f t="shared" si="83"/>
        <v>4.6046291625439499</v>
      </c>
    </row>
    <row r="394" spans="1:33" x14ac:dyDescent="0.25">
      <c r="A394" t="s">
        <v>141</v>
      </c>
      <c r="B394">
        <v>1020545992</v>
      </c>
      <c r="C394" t="s">
        <v>176</v>
      </c>
      <c r="D394" t="s">
        <v>132</v>
      </c>
      <c r="E394">
        <v>549079360</v>
      </c>
      <c r="F394" t="s">
        <v>183</v>
      </c>
      <c r="G394" t="s">
        <v>133</v>
      </c>
      <c r="H394">
        <v>-1419064960</v>
      </c>
      <c r="I394" t="s">
        <v>183</v>
      </c>
      <c r="J394" t="s">
        <v>134</v>
      </c>
      <c r="K394">
        <v>112</v>
      </c>
      <c r="L394" t="s">
        <v>180</v>
      </c>
      <c r="M394" t="s">
        <v>184</v>
      </c>
      <c r="N394">
        <v>112</v>
      </c>
      <c r="O394" t="s">
        <v>180</v>
      </c>
      <c r="P394">
        <f t="shared" si="74"/>
        <v>2</v>
      </c>
      <c r="R394">
        <f t="shared" si="72"/>
        <v>0.80325812269644126</v>
      </c>
      <c r="S394">
        <f t="shared" si="73"/>
        <v>-2.0759757856385286</v>
      </c>
      <c r="T394">
        <f>R394*earth!$B$1</f>
        <v>5123267.8616932761</v>
      </c>
      <c r="U394">
        <f>COS(R394)*earth!$B$1</f>
        <v>4428740.6398106543</v>
      </c>
      <c r="W394">
        <f t="shared" si="75"/>
        <v>2</v>
      </c>
      <c r="X394">
        <f t="shared" si="76"/>
        <v>2.9858083091676235</v>
      </c>
      <c r="Y394">
        <f t="shared" si="77"/>
        <v>-7.4901405655580788E-7</v>
      </c>
      <c r="Z394">
        <f t="shared" si="78"/>
        <v>-3.3171889920581421</v>
      </c>
      <c r="AA394">
        <f t="shared" si="79"/>
        <v>0</v>
      </c>
      <c r="AB394">
        <f t="shared" si="80"/>
        <v>4.4630476210910111</v>
      </c>
      <c r="AC394">
        <f t="shared" si="81"/>
        <v>2.2315238105455055</v>
      </c>
      <c r="AE394">
        <f>B394-$B$2</f>
        <v>804</v>
      </c>
      <c r="AF394" s="2">
        <f t="shared" si="82"/>
        <v>4.9917765983927733</v>
      </c>
      <c r="AG394" s="2">
        <f t="shared" si="83"/>
        <v>4.8141793920753821</v>
      </c>
    </row>
    <row r="395" spans="1:33" x14ac:dyDescent="0.25">
      <c r="A395" t="s">
        <v>141</v>
      </c>
      <c r="B395">
        <v>1020545994</v>
      </c>
      <c r="C395" t="s">
        <v>176</v>
      </c>
      <c r="D395" t="s">
        <v>132</v>
      </c>
      <c r="E395">
        <v>549079616</v>
      </c>
      <c r="F395" t="s">
        <v>183</v>
      </c>
      <c r="G395" t="s">
        <v>133</v>
      </c>
      <c r="H395">
        <v>-1419065472</v>
      </c>
      <c r="I395" t="s">
        <v>183</v>
      </c>
      <c r="J395" t="s">
        <v>134</v>
      </c>
      <c r="K395">
        <v>112</v>
      </c>
      <c r="L395" t="s">
        <v>180</v>
      </c>
      <c r="M395" t="s">
        <v>184</v>
      </c>
      <c r="N395">
        <v>112</v>
      </c>
      <c r="O395" t="s">
        <v>180</v>
      </c>
      <c r="P395">
        <f t="shared" si="74"/>
        <v>2</v>
      </c>
      <c r="R395">
        <f t="shared" si="72"/>
        <v>0.80325849720346953</v>
      </c>
      <c r="S395">
        <f t="shared" si="73"/>
        <v>-2.0759765346525851</v>
      </c>
      <c r="T395">
        <f>R395*earth!$B$1</f>
        <v>5123270.2503399234</v>
      </c>
      <c r="U395">
        <f>COS(R395)*earth!$B$1</f>
        <v>4428738.9208871033</v>
      </c>
      <c r="W395">
        <f t="shared" si="75"/>
        <v>2</v>
      </c>
      <c r="X395">
        <f t="shared" si="76"/>
        <v>2.3886466473340988</v>
      </c>
      <c r="Y395">
        <f t="shared" si="77"/>
        <v>-7.4901405655580788E-7</v>
      </c>
      <c r="Z395">
        <f t="shared" si="78"/>
        <v>-3.3171877045602405</v>
      </c>
      <c r="AA395">
        <f t="shared" si="79"/>
        <v>0</v>
      </c>
      <c r="AB395">
        <f t="shared" si="80"/>
        <v>4.0877092696406461</v>
      </c>
      <c r="AC395">
        <f t="shared" si="81"/>
        <v>2.043854634820323</v>
      </c>
      <c r="AE395">
        <f>B395-$B$2</f>
        <v>806</v>
      </c>
      <c r="AF395" s="2">
        <f t="shared" si="82"/>
        <v>4.5719726083131782</v>
      </c>
      <c r="AG395" s="2">
        <f t="shared" si="83"/>
        <v>5.9003123645317146</v>
      </c>
    </row>
    <row r="396" spans="1:33" x14ac:dyDescent="0.25">
      <c r="A396" t="s">
        <v>141</v>
      </c>
      <c r="B396">
        <v>1020545996</v>
      </c>
      <c r="C396" t="s">
        <v>176</v>
      </c>
      <c r="D396" t="s">
        <v>132</v>
      </c>
      <c r="E396">
        <v>549079936</v>
      </c>
      <c r="F396" t="s">
        <v>183</v>
      </c>
      <c r="G396" t="s">
        <v>133</v>
      </c>
      <c r="H396">
        <v>-1419066496</v>
      </c>
      <c r="I396" t="s">
        <v>183</v>
      </c>
      <c r="J396" t="s">
        <v>134</v>
      </c>
      <c r="K396">
        <v>112</v>
      </c>
      <c r="L396" t="s">
        <v>180</v>
      </c>
      <c r="M396" t="s">
        <v>184</v>
      </c>
      <c r="N396">
        <v>112</v>
      </c>
      <c r="O396" t="s">
        <v>180</v>
      </c>
      <c r="P396">
        <f t="shared" si="74"/>
        <v>2</v>
      </c>
      <c r="R396">
        <f t="shared" si="72"/>
        <v>0.80325896533725494</v>
      </c>
      <c r="S396">
        <f t="shared" si="73"/>
        <v>-2.0759780326806987</v>
      </c>
      <c r="T396">
        <f>R396*earth!$B$1</f>
        <v>5123273.2361482335</v>
      </c>
      <c r="U396">
        <f>COS(R396)*earth!$B$1</f>
        <v>4428736.7722317921</v>
      </c>
      <c r="W396">
        <f t="shared" si="75"/>
        <v>2</v>
      </c>
      <c r="X396">
        <f t="shared" si="76"/>
        <v>2.9858083100989461</v>
      </c>
      <c r="Y396">
        <f t="shared" si="77"/>
        <v>-1.498028113555705E-6</v>
      </c>
      <c r="Z396">
        <f t="shared" si="78"/>
        <v>-6.6343721923411731</v>
      </c>
      <c r="AA396">
        <f t="shared" si="79"/>
        <v>0</v>
      </c>
      <c r="AB396">
        <f t="shared" si="80"/>
        <v>7.2752969459098882</v>
      </c>
      <c r="AC396">
        <f t="shared" si="81"/>
        <v>3.6376484729549441</v>
      </c>
      <c r="AE396">
        <f>B396-$B$2</f>
        <v>808</v>
      </c>
      <c r="AF396" s="2">
        <f t="shared" si="82"/>
        <v>8.1371878868891905</v>
      </c>
      <c r="AG396" s="2">
        <f t="shared" si="83"/>
        <v>5.6075133054226498</v>
      </c>
    </row>
    <row r="397" spans="1:33" x14ac:dyDescent="0.25">
      <c r="A397" t="s">
        <v>141</v>
      </c>
      <c r="B397">
        <v>1020545998</v>
      </c>
      <c r="C397" t="s">
        <v>176</v>
      </c>
      <c r="D397" t="s">
        <v>132</v>
      </c>
      <c r="E397">
        <v>549080320</v>
      </c>
      <c r="F397" t="s">
        <v>183</v>
      </c>
      <c r="G397" t="s">
        <v>133</v>
      </c>
      <c r="H397">
        <v>-1419066624</v>
      </c>
      <c r="I397" t="s">
        <v>183</v>
      </c>
      <c r="J397" t="s">
        <v>134</v>
      </c>
      <c r="K397">
        <v>112</v>
      </c>
      <c r="L397" t="s">
        <v>180</v>
      </c>
      <c r="M397" t="s">
        <v>184</v>
      </c>
      <c r="N397">
        <v>112</v>
      </c>
      <c r="O397" t="s">
        <v>180</v>
      </c>
      <c r="P397">
        <f t="shared" si="74"/>
        <v>2</v>
      </c>
      <c r="R397">
        <f t="shared" si="72"/>
        <v>0.80325952709779735</v>
      </c>
      <c r="S397">
        <f t="shared" si="73"/>
        <v>-2.0759782199342127</v>
      </c>
      <c r="T397">
        <f>R397*earth!$B$1</f>
        <v>5123276.8191182055</v>
      </c>
      <c r="U397">
        <f>COS(R397)*earth!$B$1</f>
        <v>4428734.1938441368</v>
      </c>
      <c r="W397">
        <f t="shared" si="75"/>
        <v>2</v>
      </c>
      <c r="X397">
        <f t="shared" si="76"/>
        <v>3.5829699719324708</v>
      </c>
      <c r="Y397">
        <f t="shared" si="77"/>
        <v>-1.8725351402792967E-7</v>
      </c>
      <c r="Z397">
        <f t="shared" si="78"/>
        <v>-0.8292960404929649</v>
      </c>
      <c r="AA397">
        <f t="shared" si="79"/>
        <v>0</v>
      </c>
      <c r="AB397">
        <f t="shared" si="80"/>
        <v>3.677690272786315</v>
      </c>
      <c r="AC397">
        <f t="shared" si="81"/>
        <v>1.8388451363931575</v>
      </c>
      <c r="AE397">
        <f>B397-$B$2</f>
        <v>810</v>
      </c>
      <c r="AF397" s="2">
        <f t="shared" si="82"/>
        <v>4.1133794210655816</v>
      </c>
      <c r="AG397" s="2">
        <f t="shared" si="83"/>
        <v>5.0262085012989131</v>
      </c>
    </row>
    <row r="398" spans="1:33" x14ac:dyDescent="0.25">
      <c r="A398" t="s">
        <v>141</v>
      </c>
      <c r="B398">
        <v>1020546000</v>
      </c>
      <c r="C398" t="s">
        <v>176</v>
      </c>
      <c r="D398" t="s">
        <v>132</v>
      </c>
      <c r="E398">
        <v>549080576</v>
      </c>
      <c r="F398" t="s">
        <v>183</v>
      </c>
      <c r="G398" t="s">
        <v>133</v>
      </c>
      <c r="H398">
        <v>-1419066752</v>
      </c>
      <c r="I398" t="s">
        <v>183</v>
      </c>
      <c r="J398" t="s">
        <v>134</v>
      </c>
      <c r="K398">
        <v>112</v>
      </c>
      <c r="L398" t="s">
        <v>180</v>
      </c>
      <c r="M398" t="s">
        <v>184</v>
      </c>
      <c r="N398">
        <v>112</v>
      </c>
      <c r="O398" t="s">
        <v>180</v>
      </c>
      <c r="P398">
        <f t="shared" si="74"/>
        <v>2</v>
      </c>
      <c r="R398">
        <f t="shared" si="72"/>
        <v>0.80325990160482563</v>
      </c>
      <c r="S398">
        <f t="shared" si="73"/>
        <v>-2.0759784071877267</v>
      </c>
      <c r="T398">
        <f>R398*earth!$B$1</f>
        <v>5123279.2077648528</v>
      </c>
      <c r="U398">
        <f>COS(R398)*earth!$B$1</f>
        <v>4428732.4749182565</v>
      </c>
      <c r="W398">
        <f t="shared" si="75"/>
        <v>2</v>
      </c>
      <c r="X398">
        <f t="shared" si="76"/>
        <v>2.3886466473340988</v>
      </c>
      <c r="Y398">
        <f t="shared" si="77"/>
        <v>-1.8725351402792967E-7</v>
      </c>
      <c r="Z398">
        <f t="shared" si="78"/>
        <v>-0.8292957186180534</v>
      </c>
      <c r="AA398">
        <f t="shared" si="79"/>
        <v>0</v>
      </c>
      <c r="AB398">
        <f t="shared" si="80"/>
        <v>2.5285102718277939</v>
      </c>
      <c r="AC398">
        <f t="shared" si="81"/>
        <v>1.2642551359138969</v>
      </c>
      <c r="AE398">
        <f>B398-$B$2</f>
        <v>812</v>
      </c>
      <c r="AF398" s="2">
        <f t="shared" si="82"/>
        <v>2.8280581959419671</v>
      </c>
      <c r="AG398" s="2">
        <f t="shared" si="83"/>
        <v>3.9225624827918502</v>
      </c>
    </row>
    <row r="399" spans="1:33" x14ac:dyDescent="0.25">
      <c r="A399" t="s">
        <v>141</v>
      </c>
      <c r="B399">
        <v>1020546002</v>
      </c>
      <c r="C399" t="s">
        <v>176</v>
      </c>
      <c r="D399" t="s">
        <v>132</v>
      </c>
      <c r="E399">
        <v>549080704</v>
      </c>
      <c r="F399" t="s">
        <v>183</v>
      </c>
      <c r="G399" t="s">
        <v>133</v>
      </c>
      <c r="H399">
        <v>-1419067392</v>
      </c>
      <c r="I399" t="s">
        <v>183</v>
      </c>
      <c r="J399" t="s">
        <v>134</v>
      </c>
      <c r="K399">
        <v>112</v>
      </c>
      <c r="L399" t="s">
        <v>180</v>
      </c>
      <c r="M399" t="s">
        <v>184</v>
      </c>
      <c r="N399">
        <v>112</v>
      </c>
      <c r="O399" t="s">
        <v>180</v>
      </c>
      <c r="P399">
        <f t="shared" si="74"/>
        <v>2</v>
      </c>
      <c r="R399">
        <f t="shared" si="72"/>
        <v>0.80326008885833988</v>
      </c>
      <c r="S399">
        <f t="shared" si="73"/>
        <v>-2.0759793434552973</v>
      </c>
      <c r="T399">
        <f>R399*earth!$B$1</f>
        <v>5123280.4020881774</v>
      </c>
      <c r="U399">
        <f>COS(R399)*earth!$B$1</f>
        <v>4428731.6154550835</v>
      </c>
      <c r="W399">
        <f t="shared" si="75"/>
        <v>2</v>
      </c>
      <c r="X399">
        <f t="shared" si="76"/>
        <v>1.194323324598372</v>
      </c>
      <c r="Y399">
        <f t="shared" si="77"/>
        <v>-9.3626757058373755E-7</v>
      </c>
      <c r="Z399">
        <f t="shared" si="78"/>
        <v>-4.1464777903695227</v>
      </c>
      <c r="AA399">
        <f t="shared" si="79"/>
        <v>0</v>
      </c>
      <c r="AB399">
        <f t="shared" si="80"/>
        <v>4.3150534492295032</v>
      </c>
      <c r="AC399">
        <f t="shared" si="81"/>
        <v>2.1575267246147516</v>
      </c>
      <c r="AE399">
        <f>B399-$B$2</f>
        <v>814</v>
      </c>
      <c r="AF399" s="2">
        <f t="shared" si="82"/>
        <v>4.8262498313680018</v>
      </c>
      <c r="AG399" s="2">
        <f t="shared" si="83"/>
        <v>4.3354968143649755</v>
      </c>
    </row>
    <row r="400" spans="1:33" x14ac:dyDescent="0.25">
      <c r="A400" t="s">
        <v>141</v>
      </c>
      <c r="B400">
        <v>1020546004</v>
      </c>
      <c r="C400" t="s">
        <v>176</v>
      </c>
      <c r="D400" t="s">
        <v>132</v>
      </c>
      <c r="E400">
        <v>549080960</v>
      </c>
      <c r="F400" t="s">
        <v>183</v>
      </c>
      <c r="G400" t="s">
        <v>133</v>
      </c>
      <c r="H400">
        <v>-1419068032</v>
      </c>
      <c r="I400" t="s">
        <v>183</v>
      </c>
      <c r="J400" t="s">
        <v>134</v>
      </c>
      <c r="K400">
        <v>112</v>
      </c>
      <c r="L400" t="s">
        <v>180</v>
      </c>
      <c r="M400" t="s">
        <v>184</v>
      </c>
      <c r="N400">
        <v>112</v>
      </c>
      <c r="O400" t="s">
        <v>180</v>
      </c>
      <c r="P400">
        <f t="shared" si="74"/>
        <v>2</v>
      </c>
      <c r="R400">
        <f t="shared" si="72"/>
        <v>0.80326046336536816</v>
      </c>
      <c r="S400">
        <f t="shared" si="73"/>
        <v>-2.0759802797228684</v>
      </c>
      <c r="T400">
        <f>R400*earth!$B$1</f>
        <v>5123282.7907348247</v>
      </c>
      <c r="U400">
        <f>COS(R400)*earth!$B$1</f>
        <v>4428729.896528272</v>
      </c>
      <c r="W400">
        <f t="shared" si="75"/>
        <v>2</v>
      </c>
      <c r="X400">
        <f t="shared" si="76"/>
        <v>2.3886466473340988</v>
      </c>
      <c r="Y400">
        <f t="shared" si="77"/>
        <v>-9.3626757102782676E-7</v>
      </c>
      <c r="Z400">
        <f t="shared" si="78"/>
        <v>-4.1464761829608436</v>
      </c>
      <c r="AA400">
        <f t="shared" si="79"/>
        <v>0</v>
      </c>
      <c r="AB400">
        <f t="shared" si="80"/>
        <v>4.7852792543050153</v>
      </c>
      <c r="AC400">
        <f t="shared" si="81"/>
        <v>2.3926396271525077</v>
      </c>
      <c r="AE400">
        <f>B400-$B$2</f>
        <v>816</v>
      </c>
      <c r="AF400" s="2">
        <f t="shared" si="82"/>
        <v>5.3521824157849585</v>
      </c>
      <c r="AG400" s="2">
        <f t="shared" si="83"/>
        <v>4.4769849121669241</v>
      </c>
    </row>
    <row r="401" spans="1:33" x14ac:dyDescent="0.25">
      <c r="A401" t="s">
        <v>141</v>
      </c>
      <c r="B401">
        <v>1020546006</v>
      </c>
      <c r="C401" t="s">
        <v>176</v>
      </c>
      <c r="D401" t="s">
        <v>132</v>
      </c>
      <c r="E401">
        <v>549081216</v>
      </c>
      <c r="F401" t="s">
        <v>183</v>
      </c>
      <c r="G401" t="s">
        <v>133</v>
      </c>
      <c r="H401">
        <v>-1419068288</v>
      </c>
      <c r="I401" t="s">
        <v>183</v>
      </c>
      <c r="J401" t="s">
        <v>134</v>
      </c>
      <c r="K401">
        <v>112</v>
      </c>
      <c r="L401" t="s">
        <v>180</v>
      </c>
      <c r="M401" t="s">
        <v>184</v>
      </c>
      <c r="N401">
        <v>112</v>
      </c>
      <c r="O401" t="s">
        <v>180</v>
      </c>
      <c r="P401">
        <f t="shared" si="74"/>
        <v>2</v>
      </c>
      <c r="R401">
        <f t="shared" si="72"/>
        <v>0.80326083787239644</v>
      </c>
      <c r="S401">
        <f t="shared" si="73"/>
        <v>-2.0759806542298964</v>
      </c>
      <c r="T401">
        <f>R401*earth!$B$1</f>
        <v>5123285.179381473</v>
      </c>
      <c r="U401">
        <f>COS(R401)*earth!$B$1</f>
        <v>4428728.1776008392</v>
      </c>
      <c r="W401">
        <f t="shared" si="75"/>
        <v>2</v>
      </c>
      <c r="X401">
        <f t="shared" si="76"/>
        <v>2.3886466482654214</v>
      </c>
      <c r="Y401">
        <f t="shared" si="77"/>
        <v>-3.7450702805585934E-7</v>
      </c>
      <c r="Z401">
        <f t="shared" si="78"/>
        <v>-1.6585898278605322</v>
      </c>
      <c r="AA401">
        <f t="shared" si="79"/>
        <v>0</v>
      </c>
      <c r="AB401">
        <f t="shared" si="80"/>
        <v>2.9080153072760915</v>
      </c>
      <c r="AC401">
        <f t="shared" si="81"/>
        <v>1.4540076536380457</v>
      </c>
      <c r="AE401">
        <f>B401-$B$2</f>
        <v>818</v>
      </c>
      <c r="AF401" s="2">
        <f t="shared" si="82"/>
        <v>3.2525224893478115</v>
      </c>
      <c r="AG401" s="2">
        <f t="shared" si="83"/>
        <v>4.6522947338105203</v>
      </c>
    </row>
    <row r="402" spans="1:33" x14ac:dyDescent="0.25">
      <c r="A402" t="s">
        <v>141</v>
      </c>
      <c r="B402">
        <v>1020546008</v>
      </c>
      <c r="C402" t="s">
        <v>176</v>
      </c>
      <c r="D402" t="s">
        <v>132</v>
      </c>
      <c r="E402">
        <v>549081472</v>
      </c>
      <c r="F402" t="s">
        <v>183</v>
      </c>
      <c r="G402" t="s">
        <v>133</v>
      </c>
      <c r="H402">
        <v>-1419068928</v>
      </c>
      <c r="I402" t="s">
        <v>183</v>
      </c>
      <c r="J402" t="s">
        <v>134</v>
      </c>
      <c r="K402">
        <v>112</v>
      </c>
      <c r="L402" t="s">
        <v>180</v>
      </c>
      <c r="M402" t="s">
        <v>184</v>
      </c>
      <c r="N402">
        <v>112</v>
      </c>
      <c r="O402" t="s">
        <v>180</v>
      </c>
      <c r="P402">
        <f t="shared" si="74"/>
        <v>2</v>
      </c>
      <c r="R402">
        <f t="shared" si="72"/>
        <v>0.80326121237942472</v>
      </c>
      <c r="S402">
        <f t="shared" si="73"/>
        <v>-2.0759815904974674</v>
      </c>
      <c r="T402">
        <f>R402*earth!$B$1</f>
        <v>5123287.5680281203</v>
      </c>
      <c r="U402">
        <f>COS(R402)*earth!$B$1</f>
        <v>4428726.4586727852</v>
      </c>
      <c r="W402">
        <f t="shared" si="75"/>
        <v>2</v>
      </c>
      <c r="X402">
        <f t="shared" si="76"/>
        <v>2.3886466473340988</v>
      </c>
      <c r="Y402">
        <f t="shared" si="77"/>
        <v>-9.3626757102782676E-7</v>
      </c>
      <c r="Z402">
        <f t="shared" si="78"/>
        <v>-4.1464729642082379</v>
      </c>
      <c r="AA402">
        <f t="shared" si="79"/>
        <v>0</v>
      </c>
      <c r="AB402">
        <f t="shared" si="80"/>
        <v>4.7852764652348228</v>
      </c>
      <c r="AC402">
        <f t="shared" si="81"/>
        <v>2.3926382326174114</v>
      </c>
      <c r="AE402">
        <f>B402-$B$2</f>
        <v>820</v>
      </c>
      <c r="AF402" s="2">
        <f t="shared" si="82"/>
        <v>5.3521792962987904</v>
      </c>
      <c r="AG402" s="2">
        <f t="shared" si="83"/>
        <v>4.4769818542423216</v>
      </c>
    </row>
    <row r="403" spans="1:33" x14ac:dyDescent="0.25">
      <c r="A403" t="s">
        <v>141</v>
      </c>
      <c r="B403">
        <v>1020546010</v>
      </c>
      <c r="C403" t="s">
        <v>176</v>
      </c>
      <c r="D403" t="s">
        <v>132</v>
      </c>
      <c r="E403">
        <v>549081600</v>
      </c>
      <c r="F403" t="s">
        <v>183</v>
      </c>
      <c r="G403" t="s">
        <v>133</v>
      </c>
      <c r="H403">
        <v>-1419069568</v>
      </c>
      <c r="I403" t="s">
        <v>183</v>
      </c>
      <c r="J403" t="s">
        <v>134</v>
      </c>
      <c r="K403">
        <v>112</v>
      </c>
      <c r="L403" t="s">
        <v>180</v>
      </c>
      <c r="M403" t="s">
        <v>184</v>
      </c>
      <c r="N403">
        <v>112</v>
      </c>
      <c r="O403" t="s">
        <v>180</v>
      </c>
      <c r="P403">
        <f t="shared" si="74"/>
        <v>2</v>
      </c>
      <c r="R403">
        <f t="shared" si="72"/>
        <v>0.80326139963293886</v>
      </c>
      <c r="S403">
        <f t="shared" si="73"/>
        <v>-2.075982526765038</v>
      </c>
      <c r="T403">
        <f>R403*earth!$B$1</f>
        <v>5123288.762351444</v>
      </c>
      <c r="U403">
        <f>COS(R403)*earth!$B$1</f>
        <v>4428725.5992085254</v>
      </c>
      <c r="W403">
        <f t="shared" si="75"/>
        <v>2</v>
      </c>
      <c r="X403">
        <f t="shared" si="76"/>
        <v>1.1943233236670494</v>
      </c>
      <c r="Y403">
        <f t="shared" si="77"/>
        <v>-9.3626757058373755E-7</v>
      </c>
      <c r="Z403">
        <f t="shared" si="78"/>
        <v>-4.1464721575529735</v>
      </c>
      <c r="AA403">
        <f t="shared" si="79"/>
        <v>0</v>
      </c>
      <c r="AB403">
        <f t="shared" si="80"/>
        <v>4.3150480362120094</v>
      </c>
      <c r="AC403">
        <f t="shared" si="81"/>
        <v>2.1575240181060047</v>
      </c>
      <c r="AE403">
        <f>B403-$B$2</f>
        <v>822</v>
      </c>
      <c r="AF403" s="2">
        <f t="shared" si="82"/>
        <v>4.8262437770803617</v>
      </c>
      <c r="AG403" s="2">
        <f t="shared" si="83"/>
        <v>5.1768666760520468</v>
      </c>
    </row>
    <row r="404" spans="1:33" x14ac:dyDescent="0.25">
      <c r="A404" t="s">
        <v>141</v>
      </c>
      <c r="B404">
        <v>1020546012</v>
      </c>
      <c r="C404" t="s">
        <v>176</v>
      </c>
      <c r="D404" t="s">
        <v>132</v>
      </c>
      <c r="E404">
        <v>549081856</v>
      </c>
      <c r="F404" t="s">
        <v>183</v>
      </c>
      <c r="G404" t="s">
        <v>133</v>
      </c>
      <c r="H404">
        <v>-1419070208</v>
      </c>
      <c r="I404" t="s">
        <v>183</v>
      </c>
      <c r="J404" t="s">
        <v>134</v>
      </c>
      <c r="K404">
        <v>112</v>
      </c>
      <c r="L404" t="s">
        <v>180</v>
      </c>
      <c r="M404" t="s">
        <v>184</v>
      </c>
      <c r="N404">
        <v>112</v>
      </c>
      <c r="O404" t="s">
        <v>180</v>
      </c>
      <c r="P404">
        <f t="shared" si="74"/>
        <v>2</v>
      </c>
      <c r="R404">
        <f t="shared" si="72"/>
        <v>0.80326177413996713</v>
      </c>
      <c r="S404">
        <f t="shared" si="73"/>
        <v>-2.0759834630326086</v>
      </c>
      <c r="T404">
        <f>R404*earth!$B$1</f>
        <v>5123291.1509980913</v>
      </c>
      <c r="U404">
        <f>COS(R404)*earth!$B$1</f>
        <v>4428723.8802795392</v>
      </c>
      <c r="W404">
        <f t="shared" si="75"/>
        <v>2</v>
      </c>
      <c r="X404">
        <f t="shared" si="76"/>
        <v>2.3886466473340988</v>
      </c>
      <c r="Y404">
        <f t="shared" si="77"/>
        <v>-9.3626757058373755E-7</v>
      </c>
      <c r="Z404">
        <f t="shared" si="78"/>
        <v>-4.1464705481755075</v>
      </c>
      <c r="AA404">
        <f t="shared" si="79"/>
        <v>0</v>
      </c>
      <c r="AB404">
        <f t="shared" si="80"/>
        <v>4.7852743717270094</v>
      </c>
      <c r="AC404">
        <f t="shared" si="81"/>
        <v>2.3926371858635047</v>
      </c>
      <c r="AE404">
        <f>B404-$B$2</f>
        <v>824</v>
      </c>
      <c r="AF404" s="2">
        <f t="shared" si="82"/>
        <v>5.3521769547769882</v>
      </c>
      <c r="AG404" s="2">
        <f t="shared" si="83"/>
        <v>4.7983570312437012</v>
      </c>
    </row>
    <row r="405" spans="1:33" x14ac:dyDescent="0.25">
      <c r="A405" t="s">
        <v>141</v>
      </c>
      <c r="B405">
        <v>1020546014</v>
      </c>
      <c r="C405" t="s">
        <v>176</v>
      </c>
      <c r="D405" t="s">
        <v>132</v>
      </c>
      <c r="E405">
        <v>549082048</v>
      </c>
      <c r="F405" t="s">
        <v>183</v>
      </c>
      <c r="G405" t="s">
        <v>133</v>
      </c>
      <c r="H405">
        <v>-1419070720</v>
      </c>
      <c r="I405" t="s">
        <v>183</v>
      </c>
      <c r="J405" t="s">
        <v>134</v>
      </c>
      <c r="K405">
        <v>112</v>
      </c>
      <c r="L405" t="s">
        <v>180</v>
      </c>
      <c r="M405" t="s">
        <v>184</v>
      </c>
      <c r="N405">
        <v>112</v>
      </c>
      <c r="O405" t="s">
        <v>180</v>
      </c>
      <c r="P405">
        <f t="shared" si="74"/>
        <v>2</v>
      </c>
      <c r="R405">
        <f t="shared" si="72"/>
        <v>0.8032620550202384</v>
      </c>
      <c r="S405">
        <f t="shared" si="73"/>
        <v>-2.0759842120466652</v>
      </c>
      <c r="T405">
        <f>R405*earth!$B$1</f>
        <v>5123292.9424830778</v>
      </c>
      <c r="U405">
        <f>COS(R405)*earth!$B$1</f>
        <v>4428722.5910823923</v>
      </c>
      <c r="W405">
        <f t="shared" si="75"/>
        <v>2</v>
      </c>
      <c r="X405">
        <f t="shared" si="76"/>
        <v>1.7914849864318967</v>
      </c>
      <c r="Y405">
        <f t="shared" si="77"/>
        <v>-7.4901405655580788E-7</v>
      </c>
      <c r="Z405">
        <f t="shared" si="78"/>
        <v>-3.3171754733069712</v>
      </c>
      <c r="AA405">
        <f t="shared" si="79"/>
        <v>0</v>
      </c>
      <c r="AB405">
        <f t="shared" si="80"/>
        <v>3.7700227555440859</v>
      </c>
      <c r="AC405">
        <f t="shared" si="81"/>
        <v>1.885011377772043</v>
      </c>
      <c r="AE405">
        <f>B405-$B$2</f>
        <v>826</v>
      </c>
      <c r="AF405" s="2">
        <f t="shared" si="82"/>
        <v>4.2166503618737536</v>
      </c>
      <c r="AG405" s="2">
        <f t="shared" si="83"/>
        <v>4.4032108751389307</v>
      </c>
    </row>
    <row r="406" spans="1:33" x14ac:dyDescent="0.25">
      <c r="A406" t="s">
        <v>141</v>
      </c>
      <c r="B406">
        <v>1020546017</v>
      </c>
      <c r="C406" t="s">
        <v>176</v>
      </c>
      <c r="D406" t="s">
        <v>132</v>
      </c>
      <c r="E406">
        <v>549082432</v>
      </c>
      <c r="F406" t="s">
        <v>183</v>
      </c>
      <c r="G406" t="s">
        <v>133</v>
      </c>
      <c r="H406">
        <v>-1419071232</v>
      </c>
      <c r="I406" t="s">
        <v>183</v>
      </c>
      <c r="J406" t="s">
        <v>134</v>
      </c>
      <c r="K406">
        <v>112</v>
      </c>
      <c r="L406" t="s">
        <v>180</v>
      </c>
      <c r="M406" t="s">
        <v>184</v>
      </c>
      <c r="N406">
        <v>112</v>
      </c>
      <c r="O406" t="s">
        <v>180</v>
      </c>
      <c r="P406">
        <f t="shared" si="74"/>
        <v>3</v>
      </c>
      <c r="R406">
        <f t="shared" si="72"/>
        <v>0.80326261678078081</v>
      </c>
      <c r="S406">
        <f t="shared" si="73"/>
        <v>-2.0759849610607217</v>
      </c>
      <c r="T406">
        <f>R406*earth!$B$1</f>
        <v>5123296.5254530488</v>
      </c>
      <c r="U406">
        <f>COS(R406)*earth!$B$1</f>
        <v>4428720.0126870507</v>
      </c>
      <c r="W406">
        <f t="shared" si="75"/>
        <v>3</v>
      </c>
      <c r="X406">
        <f t="shared" si="76"/>
        <v>3.5829699710011482</v>
      </c>
      <c r="Y406">
        <f t="shared" si="77"/>
        <v>-7.4901405655580788E-7</v>
      </c>
      <c r="Z406">
        <f t="shared" si="78"/>
        <v>-3.3171735420526169</v>
      </c>
      <c r="AA406">
        <f t="shared" si="79"/>
        <v>0</v>
      </c>
      <c r="AB406">
        <f t="shared" si="80"/>
        <v>4.8827568156923276</v>
      </c>
      <c r="AC406">
        <f t="shared" si="81"/>
        <v>1.6275856052307758</v>
      </c>
      <c r="AE406">
        <f>B406-$B$2</f>
        <v>829</v>
      </c>
      <c r="AF406" s="2">
        <f t="shared" si="82"/>
        <v>3.6408053087660517</v>
      </c>
      <c r="AG406" s="2">
        <f t="shared" si="83"/>
        <v>4.068113496650251</v>
      </c>
    </row>
    <row r="407" spans="1:33" x14ac:dyDescent="0.25">
      <c r="A407" t="s">
        <v>141</v>
      </c>
      <c r="B407">
        <v>1020546019</v>
      </c>
      <c r="C407" t="s">
        <v>176</v>
      </c>
      <c r="D407" t="s">
        <v>132</v>
      </c>
      <c r="E407">
        <v>549082752</v>
      </c>
      <c r="F407" t="s">
        <v>183</v>
      </c>
      <c r="G407" t="s">
        <v>133</v>
      </c>
      <c r="H407">
        <v>-1419071616</v>
      </c>
      <c r="I407" t="s">
        <v>183</v>
      </c>
      <c r="J407" t="s">
        <v>134</v>
      </c>
      <c r="K407">
        <v>112</v>
      </c>
      <c r="L407" t="s">
        <v>180</v>
      </c>
      <c r="M407" t="s">
        <v>184</v>
      </c>
      <c r="N407">
        <v>112</v>
      </c>
      <c r="O407" t="s">
        <v>180</v>
      </c>
      <c r="P407">
        <f t="shared" si="74"/>
        <v>2</v>
      </c>
      <c r="R407">
        <f t="shared" si="72"/>
        <v>0.80326308491456622</v>
      </c>
      <c r="S407">
        <f t="shared" si="73"/>
        <v>-2.0759855228212643</v>
      </c>
      <c r="T407">
        <f>R407*earth!$B$1</f>
        <v>5123299.5112613589</v>
      </c>
      <c r="U407">
        <f>COS(R407)*earth!$B$1</f>
        <v>4428717.8640231974</v>
      </c>
      <c r="W407">
        <f t="shared" si="75"/>
        <v>2</v>
      </c>
      <c r="X407">
        <f t="shared" si="76"/>
        <v>2.9858083100989461</v>
      </c>
      <c r="Y407">
        <f t="shared" si="77"/>
        <v>-5.6176054252787821E-7</v>
      </c>
      <c r="Z407">
        <f t="shared" si="78"/>
        <v>-2.4878789499965772</v>
      </c>
      <c r="AA407">
        <f t="shared" si="79"/>
        <v>0</v>
      </c>
      <c r="AB407">
        <f t="shared" si="80"/>
        <v>3.8864627792495319</v>
      </c>
      <c r="AC407">
        <f t="shared" si="81"/>
        <v>1.9432313896247659</v>
      </c>
      <c r="AE407">
        <f>B407-$B$2</f>
        <v>831</v>
      </c>
      <c r="AF407" s="2">
        <f t="shared" si="82"/>
        <v>4.3468848193109473</v>
      </c>
      <c r="AG407" s="2">
        <f t="shared" si="83"/>
        <v>4.1115246941266195</v>
      </c>
    </row>
    <row r="408" spans="1:33" x14ac:dyDescent="0.25">
      <c r="A408" t="s">
        <v>141</v>
      </c>
      <c r="B408">
        <v>1020546021</v>
      </c>
      <c r="C408" t="s">
        <v>176</v>
      </c>
      <c r="D408" t="s">
        <v>132</v>
      </c>
      <c r="E408">
        <v>549083072</v>
      </c>
      <c r="F408" t="s">
        <v>183</v>
      </c>
      <c r="G408" t="s">
        <v>133</v>
      </c>
      <c r="H408">
        <v>-1419072000</v>
      </c>
      <c r="I408" t="s">
        <v>183</v>
      </c>
      <c r="J408" t="s">
        <v>134</v>
      </c>
      <c r="K408">
        <v>112</v>
      </c>
      <c r="L408" t="s">
        <v>180</v>
      </c>
      <c r="M408" t="s">
        <v>184</v>
      </c>
      <c r="N408">
        <v>112</v>
      </c>
      <c r="O408" t="s">
        <v>180</v>
      </c>
      <c r="P408">
        <f t="shared" si="74"/>
        <v>2</v>
      </c>
      <c r="R408">
        <f t="shared" si="72"/>
        <v>0.80326355304835151</v>
      </c>
      <c r="S408">
        <f t="shared" si="73"/>
        <v>-2.0759860845818068</v>
      </c>
      <c r="T408">
        <f>R408*earth!$B$1</f>
        <v>5123302.497069668</v>
      </c>
      <c r="U408">
        <f>COS(R408)*earth!$B$1</f>
        <v>4428715.7153583746</v>
      </c>
      <c r="W408">
        <f t="shared" si="75"/>
        <v>2</v>
      </c>
      <c r="X408">
        <f t="shared" si="76"/>
        <v>2.9858083091676235</v>
      </c>
      <c r="Y408">
        <f t="shared" si="77"/>
        <v>-5.6176054252787821E-7</v>
      </c>
      <c r="Z408">
        <f t="shared" si="78"/>
        <v>-2.4878777429614609</v>
      </c>
      <c r="AA408">
        <f t="shared" si="79"/>
        <v>0</v>
      </c>
      <c r="AB408">
        <f t="shared" si="80"/>
        <v>3.8864620058631005</v>
      </c>
      <c r="AC408">
        <f t="shared" si="81"/>
        <v>1.9432310029315503</v>
      </c>
      <c r="AE408">
        <f>B408-$B$2</f>
        <v>833</v>
      </c>
      <c r="AF408" s="2">
        <f t="shared" si="82"/>
        <v>4.346883954302859</v>
      </c>
      <c r="AG408" s="2">
        <f t="shared" si="83"/>
        <v>4.5066672466545334</v>
      </c>
    </row>
    <row r="409" spans="1:33" x14ac:dyDescent="0.25">
      <c r="A409" t="s">
        <v>141</v>
      </c>
      <c r="B409">
        <v>1020546023</v>
      </c>
      <c r="C409" t="s">
        <v>176</v>
      </c>
      <c r="D409" t="s">
        <v>132</v>
      </c>
      <c r="E409">
        <v>549083200</v>
      </c>
      <c r="F409" t="s">
        <v>183</v>
      </c>
      <c r="G409" t="s">
        <v>133</v>
      </c>
      <c r="H409">
        <v>-1419072640</v>
      </c>
      <c r="I409" t="s">
        <v>183</v>
      </c>
      <c r="J409" t="s">
        <v>134</v>
      </c>
      <c r="K409">
        <v>112</v>
      </c>
      <c r="L409" t="s">
        <v>180</v>
      </c>
      <c r="M409" t="s">
        <v>184</v>
      </c>
      <c r="N409">
        <v>112</v>
      </c>
      <c r="O409" t="s">
        <v>180</v>
      </c>
      <c r="P409">
        <f t="shared" si="74"/>
        <v>2</v>
      </c>
      <c r="R409">
        <f t="shared" si="72"/>
        <v>0.80326374030186565</v>
      </c>
      <c r="S409">
        <f t="shared" si="73"/>
        <v>-2.0759870208493774</v>
      </c>
      <c r="T409">
        <f>R409*earth!$B$1</f>
        <v>5123303.6913929917</v>
      </c>
      <c r="U409">
        <f>COS(R409)*earth!$B$1</f>
        <v>4428714.8558921739</v>
      </c>
      <c r="W409">
        <f t="shared" si="75"/>
        <v>2</v>
      </c>
      <c r="X409">
        <f t="shared" si="76"/>
        <v>1.1943233236670494</v>
      </c>
      <c r="Y409">
        <f t="shared" si="77"/>
        <v>-9.3626757058373755E-7</v>
      </c>
      <c r="Z409">
        <f t="shared" si="78"/>
        <v>-4.1464620989342729</v>
      </c>
      <c r="AA409">
        <f t="shared" si="79"/>
        <v>0</v>
      </c>
      <c r="AB409">
        <f t="shared" si="80"/>
        <v>4.3150383705540234</v>
      </c>
      <c r="AC409">
        <f t="shared" si="81"/>
        <v>2.1575191852770117</v>
      </c>
      <c r="AE409">
        <f>B409-$B$2</f>
        <v>835</v>
      </c>
      <c r="AF409" s="2">
        <f t="shared" si="82"/>
        <v>4.8262329663497932</v>
      </c>
      <c r="AG409" s="2">
        <f t="shared" si="83"/>
        <v>4.372138037206863</v>
      </c>
    </row>
    <row r="410" spans="1:33" x14ac:dyDescent="0.25">
      <c r="A410" t="s">
        <v>141</v>
      </c>
      <c r="B410">
        <v>1020546025</v>
      </c>
      <c r="C410" t="s">
        <v>176</v>
      </c>
      <c r="D410" t="s">
        <v>132</v>
      </c>
      <c r="E410">
        <v>549083328</v>
      </c>
      <c r="F410" t="s">
        <v>183</v>
      </c>
      <c r="G410" t="s">
        <v>133</v>
      </c>
      <c r="H410">
        <v>-1419073152</v>
      </c>
      <c r="I410" t="s">
        <v>183</v>
      </c>
      <c r="J410" t="s">
        <v>134</v>
      </c>
      <c r="K410">
        <v>112</v>
      </c>
      <c r="L410" t="s">
        <v>180</v>
      </c>
      <c r="M410" t="s">
        <v>184</v>
      </c>
      <c r="N410">
        <v>112</v>
      </c>
      <c r="O410" t="s">
        <v>180</v>
      </c>
      <c r="P410">
        <f t="shared" si="74"/>
        <v>2</v>
      </c>
      <c r="R410">
        <f t="shared" si="72"/>
        <v>0.80326392755537979</v>
      </c>
      <c r="S410">
        <f t="shared" si="73"/>
        <v>-2.0759877698634339</v>
      </c>
      <c r="T410">
        <f>R410*earth!$B$1</f>
        <v>5123304.8857163154</v>
      </c>
      <c r="U410">
        <f>COS(R410)*earth!$B$1</f>
        <v>4428713.9964258177</v>
      </c>
      <c r="W410">
        <f t="shared" si="75"/>
        <v>2</v>
      </c>
      <c r="X410">
        <f t="shared" si="76"/>
        <v>1.1943233236670494</v>
      </c>
      <c r="Y410">
        <f t="shared" si="77"/>
        <v>-7.4901405655580788E-7</v>
      </c>
      <c r="Z410">
        <f t="shared" si="78"/>
        <v>-3.3171690357883854</v>
      </c>
      <c r="AA410">
        <f t="shared" si="79"/>
        <v>0</v>
      </c>
      <c r="AB410">
        <f t="shared" si="80"/>
        <v>3.5256231525006121</v>
      </c>
      <c r="AC410">
        <f t="shared" si="81"/>
        <v>1.762811576250306</v>
      </c>
      <c r="AE410">
        <f>B410-$B$2</f>
        <v>837</v>
      </c>
      <c r="AF410" s="2">
        <f t="shared" si="82"/>
        <v>3.9432971909679355</v>
      </c>
      <c r="AG410" s="2">
        <f t="shared" si="83"/>
        <v>4.912705446232442</v>
      </c>
    </row>
    <row r="411" spans="1:33" x14ac:dyDescent="0.25">
      <c r="A411" t="s">
        <v>141</v>
      </c>
      <c r="B411">
        <v>1020546027</v>
      </c>
      <c r="C411" t="s">
        <v>176</v>
      </c>
      <c r="D411" t="s">
        <v>132</v>
      </c>
      <c r="E411">
        <v>549083776</v>
      </c>
      <c r="F411" t="s">
        <v>183</v>
      </c>
      <c r="G411" t="s">
        <v>133</v>
      </c>
      <c r="H411">
        <v>-1419073664</v>
      </c>
      <c r="I411" t="s">
        <v>183</v>
      </c>
      <c r="J411" t="s">
        <v>134</v>
      </c>
      <c r="K411">
        <v>112</v>
      </c>
      <c r="L411" t="s">
        <v>180</v>
      </c>
      <c r="M411" t="s">
        <v>184</v>
      </c>
      <c r="N411">
        <v>112</v>
      </c>
      <c r="O411" t="s">
        <v>180</v>
      </c>
      <c r="P411">
        <f t="shared" si="74"/>
        <v>2</v>
      </c>
      <c r="R411">
        <f t="shared" si="72"/>
        <v>0.80326458294267933</v>
      </c>
      <c r="S411">
        <f t="shared" si="73"/>
        <v>-2.0759885188774905</v>
      </c>
      <c r="T411">
        <f>R411*earth!$B$1</f>
        <v>5123309.0658479491</v>
      </c>
      <c r="U411">
        <f>COS(R411)*earth!$B$1</f>
        <v>4428710.9882923476</v>
      </c>
      <c r="W411">
        <f t="shared" si="75"/>
        <v>2</v>
      </c>
      <c r="X411">
        <f t="shared" si="76"/>
        <v>4.1801316337659955</v>
      </c>
      <c r="Y411">
        <f t="shared" si="77"/>
        <v>-7.4901405655580788E-7</v>
      </c>
      <c r="Z411">
        <f t="shared" si="78"/>
        <v>-3.3171667826541325</v>
      </c>
      <c r="AA411">
        <f t="shared" si="79"/>
        <v>0</v>
      </c>
      <c r="AB411">
        <f t="shared" si="80"/>
        <v>5.3363935330478709</v>
      </c>
      <c r="AC411">
        <f t="shared" si="81"/>
        <v>2.6681967665239354</v>
      </c>
      <c r="AE411">
        <f>B411-$B$2</f>
        <v>839</v>
      </c>
      <c r="AF411" s="2">
        <f t="shared" si="82"/>
        <v>5.9685861813795977</v>
      </c>
      <c r="AG411" s="2">
        <f t="shared" si="83"/>
        <v>4.6183925057443886</v>
      </c>
    </row>
    <row r="412" spans="1:33" x14ac:dyDescent="0.25">
      <c r="A412" t="s">
        <v>141</v>
      </c>
      <c r="B412">
        <v>1020546029</v>
      </c>
      <c r="C412" t="s">
        <v>176</v>
      </c>
      <c r="D412" t="s">
        <v>132</v>
      </c>
      <c r="E412">
        <v>549083904</v>
      </c>
      <c r="F412" t="s">
        <v>183</v>
      </c>
      <c r="G412" t="s">
        <v>133</v>
      </c>
      <c r="H412">
        <v>-1419074176</v>
      </c>
      <c r="I412" t="s">
        <v>183</v>
      </c>
      <c r="J412" t="s">
        <v>134</v>
      </c>
      <c r="K412">
        <v>112</v>
      </c>
      <c r="L412" t="s">
        <v>180</v>
      </c>
      <c r="M412" t="s">
        <v>184</v>
      </c>
      <c r="N412">
        <v>112</v>
      </c>
      <c r="O412" t="s">
        <v>180</v>
      </c>
      <c r="P412">
        <f t="shared" si="74"/>
        <v>2</v>
      </c>
      <c r="R412">
        <f t="shared" si="72"/>
        <v>0.80326477019619347</v>
      </c>
      <c r="S412">
        <f t="shared" si="73"/>
        <v>-2.0759892678915475</v>
      </c>
      <c r="T412">
        <f>R412*earth!$B$1</f>
        <v>5123310.2601712737</v>
      </c>
      <c r="U412">
        <f>COS(R412)*earth!$B$1</f>
        <v>4428710.128825292</v>
      </c>
      <c r="W412">
        <f t="shared" si="75"/>
        <v>2</v>
      </c>
      <c r="X412">
        <f t="shared" si="76"/>
        <v>1.194323324598372</v>
      </c>
      <c r="Y412">
        <f t="shared" si="77"/>
        <v>-7.4901405699989709E-7</v>
      </c>
      <c r="Z412">
        <f t="shared" si="78"/>
        <v>-3.3171661408679687</v>
      </c>
      <c r="AA412">
        <f t="shared" si="79"/>
        <v>0</v>
      </c>
      <c r="AB412">
        <f t="shared" si="80"/>
        <v>3.5256204290593454</v>
      </c>
      <c r="AC412">
        <f t="shared" si="81"/>
        <v>1.7628102145296727</v>
      </c>
      <c r="AE412">
        <f>B412-$B$2</f>
        <v>841</v>
      </c>
      <c r="AF412" s="2">
        <f t="shared" si="82"/>
        <v>3.9432941448856313</v>
      </c>
      <c r="AG412" s="2">
        <f t="shared" si="83"/>
        <v>4.4469481478178645</v>
      </c>
    </row>
    <row r="413" spans="1:33" x14ac:dyDescent="0.25">
      <c r="A413" t="s">
        <v>141</v>
      </c>
      <c r="B413">
        <v>1020546031</v>
      </c>
      <c r="C413" t="s">
        <v>176</v>
      </c>
      <c r="D413" t="s">
        <v>132</v>
      </c>
      <c r="E413">
        <v>549084096</v>
      </c>
      <c r="F413" t="s">
        <v>183</v>
      </c>
      <c r="G413" t="s">
        <v>133</v>
      </c>
      <c r="H413">
        <v>-1419074560</v>
      </c>
      <c r="I413" t="s">
        <v>183</v>
      </c>
      <c r="J413" t="s">
        <v>134</v>
      </c>
      <c r="K413">
        <v>112</v>
      </c>
      <c r="L413" t="s">
        <v>180</v>
      </c>
      <c r="M413" t="s">
        <v>184</v>
      </c>
      <c r="N413">
        <v>112</v>
      </c>
      <c r="O413" t="s">
        <v>180</v>
      </c>
      <c r="P413">
        <f t="shared" si="74"/>
        <v>2</v>
      </c>
      <c r="R413">
        <f t="shared" si="72"/>
        <v>0.80326505107646473</v>
      </c>
      <c r="S413">
        <f t="shared" si="73"/>
        <v>-2.0759898296520896</v>
      </c>
      <c r="T413">
        <f>R413*earth!$B$1</f>
        <v>5123312.0516562592</v>
      </c>
      <c r="U413">
        <f>COS(R413)*earth!$B$1</f>
        <v>4428708.8396244179</v>
      </c>
      <c r="W413">
        <f t="shared" si="75"/>
        <v>2</v>
      </c>
      <c r="X413">
        <f t="shared" si="76"/>
        <v>1.7914849855005741</v>
      </c>
      <c r="Y413">
        <f t="shared" si="77"/>
        <v>-5.6176054208378901E-7</v>
      </c>
      <c r="Z413">
        <f t="shared" si="78"/>
        <v>-2.4878738784786814</v>
      </c>
      <c r="AA413">
        <f t="shared" si="79"/>
        <v>0</v>
      </c>
      <c r="AB413">
        <f t="shared" si="80"/>
        <v>3.0657682378957722</v>
      </c>
      <c r="AC413">
        <f t="shared" si="81"/>
        <v>1.5328841189478861</v>
      </c>
      <c r="AE413">
        <f>B413-$B$2</f>
        <v>843</v>
      </c>
      <c r="AF413" s="2">
        <f t="shared" si="82"/>
        <v>3.428964117188364</v>
      </c>
      <c r="AG413" s="2">
        <f t="shared" si="83"/>
        <v>4.3623988783455374</v>
      </c>
    </row>
    <row r="414" spans="1:33" x14ac:dyDescent="0.25">
      <c r="A414" t="s">
        <v>141</v>
      </c>
      <c r="B414">
        <v>1020546033</v>
      </c>
      <c r="C414" t="s">
        <v>176</v>
      </c>
      <c r="D414" t="s">
        <v>132</v>
      </c>
      <c r="E414">
        <v>549084416</v>
      </c>
      <c r="F414" t="s">
        <v>183</v>
      </c>
      <c r="G414" t="s">
        <v>133</v>
      </c>
      <c r="H414">
        <v>-1419075200</v>
      </c>
      <c r="I414" t="s">
        <v>183</v>
      </c>
      <c r="J414" t="s">
        <v>134</v>
      </c>
      <c r="K414">
        <v>112</v>
      </c>
      <c r="L414" t="s">
        <v>180</v>
      </c>
      <c r="M414" t="s">
        <v>184</v>
      </c>
      <c r="N414">
        <v>112</v>
      </c>
      <c r="O414" t="s">
        <v>180</v>
      </c>
      <c r="P414">
        <f t="shared" si="74"/>
        <v>2</v>
      </c>
      <c r="R414">
        <f t="shared" si="72"/>
        <v>0.80326551921025002</v>
      </c>
      <c r="S414">
        <f t="shared" si="73"/>
        <v>-2.0759907659196606</v>
      </c>
      <c r="T414">
        <f>R414*earth!$B$1</f>
        <v>5123315.0374645684</v>
      </c>
      <c r="U414">
        <f>COS(R414)*earth!$B$1</f>
        <v>4428706.6909555187</v>
      </c>
      <c r="W414">
        <f t="shared" si="75"/>
        <v>2</v>
      </c>
      <c r="X414">
        <f t="shared" si="76"/>
        <v>2.9858083091676235</v>
      </c>
      <c r="Y414">
        <f t="shared" si="77"/>
        <v>-9.3626757102782676E-7</v>
      </c>
      <c r="Z414">
        <f t="shared" si="78"/>
        <v>-4.1464544563356078</v>
      </c>
      <c r="AA414">
        <f t="shared" si="79"/>
        <v>0</v>
      </c>
      <c r="AB414">
        <f t="shared" si="80"/>
        <v>5.109612100498417</v>
      </c>
      <c r="AC414">
        <f t="shared" si="81"/>
        <v>2.5548060502492085</v>
      </c>
      <c r="AE414">
        <f>B414-$B$2</f>
        <v>845</v>
      </c>
      <c r="AF414" s="2">
        <f t="shared" si="82"/>
        <v>5.7149383729626173</v>
      </c>
      <c r="AG414" s="2">
        <f t="shared" si="83"/>
        <v>4.6367882713666075</v>
      </c>
    </row>
    <row r="415" spans="1:33" x14ac:dyDescent="0.25">
      <c r="A415" t="s">
        <v>141</v>
      </c>
      <c r="B415">
        <v>1020546035</v>
      </c>
      <c r="C415" t="s">
        <v>176</v>
      </c>
      <c r="D415" t="s">
        <v>132</v>
      </c>
      <c r="E415">
        <v>549084864</v>
      </c>
      <c r="F415" t="s">
        <v>183</v>
      </c>
      <c r="G415" t="s">
        <v>133</v>
      </c>
      <c r="H415">
        <v>-1419075328</v>
      </c>
      <c r="I415" t="s">
        <v>183</v>
      </c>
      <c r="J415" t="s">
        <v>134</v>
      </c>
      <c r="K415">
        <v>112</v>
      </c>
      <c r="L415" t="s">
        <v>180</v>
      </c>
      <c r="M415" t="s">
        <v>184</v>
      </c>
      <c r="N415">
        <v>112</v>
      </c>
      <c r="O415" t="s">
        <v>180</v>
      </c>
      <c r="P415">
        <f t="shared" si="74"/>
        <v>2</v>
      </c>
      <c r="R415">
        <f t="shared" si="72"/>
        <v>0.80326617459754956</v>
      </c>
      <c r="S415">
        <f t="shared" si="73"/>
        <v>-2.0759909531731746</v>
      </c>
      <c r="T415">
        <f>R415*earth!$B$1</f>
        <v>5123319.2175962022</v>
      </c>
      <c r="U415">
        <f>COS(R415)*earth!$B$1</f>
        <v>4428703.6828174293</v>
      </c>
      <c r="W415">
        <f t="shared" si="75"/>
        <v>2</v>
      </c>
      <c r="X415">
        <f t="shared" si="76"/>
        <v>4.1801316337659955</v>
      </c>
      <c r="Y415">
        <f t="shared" si="77"/>
        <v>-1.8725351402792967E-7</v>
      </c>
      <c r="Z415">
        <f t="shared" si="78"/>
        <v>-0.82929032719599727</v>
      </c>
      <c r="AA415">
        <f t="shared" si="79"/>
        <v>0</v>
      </c>
      <c r="AB415">
        <f t="shared" si="80"/>
        <v>4.2615986345961785</v>
      </c>
      <c r="AC415">
        <f t="shared" si="81"/>
        <v>2.1307993172980892</v>
      </c>
      <c r="AE415">
        <f>B415-$B$2</f>
        <v>847</v>
      </c>
      <c r="AF415" s="2">
        <f t="shared" si="82"/>
        <v>4.76646232394884</v>
      </c>
      <c r="AG415" s="2">
        <f t="shared" si="83"/>
        <v>5.157717648814149</v>
      </c>
    </row>
    <row r="416" spans="1:33" x14ac:dyDescent="0.25">
      <c r="A416" t="s">
        <v>141</v>
      </c>
      <c r="B416">
        <v>1020546037</v>
      </c>
      <c r="C416" t="s">
        <v>176</v>
      </c>
      <c r="D416" t="s">
        <v>132</v>
      </c>
      <c r="E416">
        <v>549085184</v>
      </c>
      <c r="F416" t="s">
        <v>183</v>
      </c>
      <c r="G416" t="s">
        <v>133</v>
      </c>
      <c r="H416">
        <v>-1419075840</v>
      </c>
      <c r="I416" t="s">
        <v>183</v>
      </c>
      <c r="J416" t="s">
        <v>134</v>
      </c>
      <c r="K416">
        <v>112</v>
      </c>
      <c r="L416" t="s">
        <v>180</v>
      </c>
      <c r="M416" t="s">
        <v>184</v>
      </c>
      <c r="N416">
        <v>112</v>
      </c>
      <c r="O416" t="s">
        <v>180</v>
      </c>
      <c r="P416">
        <f t="shared" si="74"/>
        <v>2</v>
      </c>
      <c r="R416">
        <f t="shared" si="72"/>
        <v>0.80326664273133497</v>
      </c>
      <c r="S416">
        <f t="shared" si="73"/>
        <v>-2.0759917021872312</v>
      </c>
      <c r="T416">
        <f>R416*earth!$B$1</f>
        <v>5123322.2034045123</v>
      </c>
      <c r="U416">
        <f>COS(R416)*earth!$B$1</f>
        <v>4428701.5341461999</v>
      </c>
      <c r="W416">
        <f t="shared" si="75"/>
        <v>2</v>
      </c>
      <c r="X416">
        <f t="shared" si="76"/>
        <v>2.9858083100989461</v>
      </c>
      <c r="Y416">
        <f t="shared" si="77"/>
        <v>-7.4901405655580788E-7</v>
      </c>
      <c r="Z416">
        <f t="shared" si="78"/>
        <v>-3.317159701365775</v>
      </c>
      <c r="AA416">
        <f t="shared" si="79"/>
        <v>0</v>
      </c>
      <c r="AB416">
        <f t="shared" si="80"/>
        <v>4.4630258512606673</v>
      </c>
      <c r="AC416">
        <f t="shared" si="81"/>
        <v>2.2315129256303337</v>
      </c>
      <c r="AE416">
        <f>B416-$B$2</f>
        <v>849</v>
      </c>
      <c r="AF416" s="2">
        <f t="shared" si="82"/>
        <v>4.9917522495309896</v>
      </c>
      <c r="AG416" s="2">
        <f t="shared" si="83"/>
        <v>5.4161706606380475</v>
      </c>
    </row>
    <row r="417" spans="1:33" x14ac:dyDescent="0.25">
      <c r="A417" t="s">
        <v>141</v>
      </c>
      <c r="B417">
        <v>1020546039</v>
      </c>
      <c r="C417" t="s">
        <v>176</v>
      </c>
      <c r="D417" t="s">
        <v>132</v>
      </c>
      <c r="E417">
        <v>549085504</v>
      </c>
      <c r="F417" t="s">
        <v>183</v>
      </c>
      <c r="G417" t="s">
        <v>133</v>
      </c>
      <c r="H417">
        <v>-1419076608</v>
      </c>
      <c r="I417" t="s">
        <v>183</v>
      </c>
      <c r="J417" t="s">
        <v>134</v>
      </c>
      <c r="K417">
        <v>112</v>
      </c>
      <c r="L417" t="s">
        <v>180</v>
      </c>
      <c r="M417" t="s">
        <v>184</v>
      </c>
      <c r="N417">
        <v>112</v>
      </c>
      <c r="O417" t="s">
        <v>180</v>
      </c>
      <c r="P417">
        <f t="shared" si="74"/>
        <v>2</v>
      </c>
      <c r="R417">
        <f t="shared" si="72"/>
        <v>0.80326711086512026</v>
      </c>
      <c r="S417">
        <f t="shared" si="73"/>
        <v>-2.0759928257083162</v>
      </c>
      <c r="T417">
        <f>R417*earth!$B$1</f>
        <v>5123325.1892128214</v>
      </c>
      <c r="U417">
        <f>COS(R417)*earth!$B$1</f>
        <v>4428699.3854740011</v>
      </c>
      <c r="W417">
        <f t="shared" si="75"/>
        <v>2</v>
      </c>
      <c r="X417">
        <f t="shared" si="76"/>
        <v>2.9858083091676235</v>
      </c>
      <c r="Y417">
        <f t="shared" si="77"/>
        <v>-1.1235210850557564E-6</v>
      </c>
      <c r="Z417">
        <f t="shared" si="78"/>
        <v>-4.9757371389535114</v>
      </c>
      <c r="AA417">
        <f t="shared" si="79"/>
        <v>0</v>
      </c>
      <c r="AB417">
        <f t="shared" si="80"/>
        <v>5.8028451069329519</v>
      </c>
      <c r="AC417">
        <f t="shared" si="81"/>
        <v>2.9014225534664759</v>
      </c>
      <c r="AE417">
        <f>B417-$B$2</f>
        <v>851</v>
      </c>
      <c r="AF417" s="2">
        <f t="shared" si="82"/>
        <v>6.4902974084343139</v>
      </c>
      <c r="AG417" s="2">
        <f t="shared" si="83"/>
        <v>5.3513314069240776</v>
      </c>
    </row>
    <row r="418" spans="1:33" x14ac:dyDescent="0.25">
      <c r="A418" t="s">
        <v>141</v>
      </c>
      <c r="B418">
        <v>1020546041</v>
      </c>
      <c r="C418" t="s">
        <v>176</v>
      </c>
      <c r="D418" t="s">
        <v>132</v>
      </c>
      <c r="E418">
        <v>549085760</v>
      </c>
      <c r="F418" t="s">
        <v>183</v>
      </c>
      <c r="G418" t="s">
        <v>133</v>
      </c>
      <c r="H418">
        <v>-1419077120</v>
      </c>
      <c r="I418" t="s">
        <v>183</v>
      </c>
      <c r="J418" t="s">
        <v>134</v>
      </c>
      <c r="K418">
        <v>112</v>
      </c>
      <c r="L418" t="s">
        <v>180</v>
      </c>
      <c r="M418" t="s">
        <v>184</v>
      </c>
      <c r="N418">
        <v>112</v>
      </c>
      <c r="O418" t="s">
        <v>180</v>
      </c>
      <c r="P418">
        <f t="shared" si="74"/>
        <v>2</v>
      </c>
      <c r="R418">
        <f t="shared" si="72"/>
        <v>0.80326748537214865</v>
      </c>
      <c r="S418">
        <f t="shared" si="73"/>
        <v>-2.0759935747223728</v>
      </c>
      <c r="T418">
        <f>R418*earth!$B$1</f>
        <v>5123327.5778594697</v>
      </c>
      <c r="U418">
        <f>COS(R418)*earth!$B$1</f>
        <v>4428697.6665355423</v>
      </c>
      <c r="W418">
        <f t="shared" si="75"/>
        <v>2</v>
      </c>
      <c r="X418">
        <f t="shared" si="76"/>
        <v>2.3886466482654214</v>
      </c>
      <c r="Y418">
        <f t="shared" si="77"/>
        <v>-7.4901405655580788E-7</v>
      </c>
      <c r="Z418">
        <f t="shared" si="78"/>
        <v>-3.3171568044710269</v>
      </c>
      <c r="AA418">
        <f t="shared" si="79"/>
        <v>0</v>
      </c>
      <c r="AB418">
        <f t="shared" si="80"/>
        <v>4.0876841947144191</v>
      </c>
      <c r="AC418">
        <f t="shared" si="81"/>
        <v>2.0438420973572096</v>
      </c>
      <c r="AE418">
        <f>B418-$B$2</f>
        <v>853</v>
      </c>
      <c r="AF418" s="2">
        <f t="shared" si="82"/>
        <v>4.5719445628069293</v>
      </c>
      <c r="AG418" s="2">
        <f t="shared" si="83"/>
        <v>5.3513301579933943</v>
      </c>
    </row>
    <row r="419" spans="1:33" x14ac:dyDescent="0.25">
      <c r="A419" t="s">
        <v>141</v>
      </c>
      <c r="B419">
        <v>1020546043</v>
      </c>
      <c r="C419" t="s">
        <v>176</v>
      </c>
      <c r="D419" t="s">
        <v>132</v>
      </c>
      <c r="E419">
        <v>549086080</v>
      </c>
      <c r="F419" t="s">
        <v>183</v>
      </c>
      <c r="G419" t="s">
        <v>133</v>
      </c>
      <c r="H419">
        <v>-1419077632</v>
      </c>
      <c r="I419" t="s">
        <v>183</v>
      </c>
      <c r="J419" t="s">
        <v>134</v>
      </c>
      <c r="K419">
        <v>112</v>
      </c>
      <c r="L419" t="s">
        <v>180</v>
      </c>
      <c r="M419" t="s">
        <v>184</v>
      </c>
      <c r="N419">
        <v>112</v>
      </c>
      <c r="O419" t="s">
        <v>180</v>
      </c>
      <c r="P419">
        <f t="shared" si="74"/>
        <v>2</v>
      </c>
      <c r="R419">
        <f t="shared" si="72"/>
        <v>0.80326795350593394</v>
      </c>
      <c r="S419">
        <f t="shared" si="73"/>
        <v>-2.0759943237364293</v>
      </c>
      <c r="T419">
        <f>R419*earth!$B$1</f>
        <v>5123330.5636677789</v>
      </c>
      <c r="U419">
        <f>COS(R419)*earth!$B$1</f>
        <v>4428695.5178615963</v>
      </c>
      <c r="W419">
        <f t="shared" si="75"/>
        <v>2</v>
      </c>
      <c r="X419">
        <f t="shared" si="76"/>
        <v>2.9858083091676235</v>
      </c>
      <c r="Y419">
        <f t="shared" si="77"/>
        <v>-7.4901405655580788E-7</v>
      </c>
      <c r="Z419">
        <f t="shared" si="78"/>
        <v>-3.3171551950840388</v>
      </c>
      <c r="AA419">
        <f t="shared" si="79"/>
        <v>0</v>
      </c>
      <c r="AB419">
        <f t="shared" si="80"/>
        <v>4.4630225013288305</v>
      </c>
      <c r="AC419">
        <f t="shared" si="81"/>
        <v>2.2315112506644152</v>
      </c>
      <c r="AE419">
        <f>B419-$B$2</f>
        <v>855</v>
      </c>
      <c r="AF419" s="2">
        <f t="shared" si="82"/>
        <v>4.9917485027389388</v>
      </c>
      <c r="AG419" s="2">
        <f t="shared" si="83"/>
        <v>4.8518134103633193</v>
      </c>
    </row>
    <row r="420" spans="1:33" x14ac:dyDescent="0.25">
      <c r="A420" t="s">
        <v>141</v>
      </c>
      <c r="B420">
        <v>1020546045</v>
      </c>
      <c r="C420" t="s">
        <v>176</v>
      </c>
      <c r="D420" t="s">
        <v>132</v>
      </c>
      <c r="E420">
        <v>549086400</v>
      </c>
      <c r="F420" t="s">
        <v>183</v>
      </c>
      <c r="G420" t="s">
        <v>133</v>
      </c>
      <c r="H420">
        <v>-1419078144</v>
      </c>
      <c r="I420" t="s">
        <v>183</v>
      </c>
      <c r="J420" t="s">
        <v>134</v>
      </c>
      <c r="K420">
        <v>112</v>
      </c>
      <c r="L420" t="s">
        <v>180</v>
      </c>
      <c r="M420" t="s">
        <v>184</v>
      </c>
      <c r="N420">
        <v>112</v>
      </c>
      <c r="O420" t="s">
        <v>180</v>
      </c>
      <c r="P420">
        <f t="shared" si="74"/>
        <v>2</v>
      </c>
      <c r="R420">
        <f t="shared" si="72"/>
        <v>0.80326842163971934</v>
      </c>
      <c r="S420">
        <f t="shared" si="73"/>
        <v>-2.0759950727504859</v>
      </c>
      <c r="T420">
        <f>R420*earth!$B$1</f>
        <v>5123333.549476089</v>
      </c>
      <c r="U420">
        <f>COS(R420)*earth!$B$1</f>
        <v>4428693.3691866798</v>
      </c>
      <c r="W420">
        <f t="shared" si="75"/>
        <v>2</v>
      </c>
      <c r="X420">
        <f t="shared" si="76"/>
        <v>2.9858083100989461</v>
      </c>
      <c r="Y420">
        <f t="shared" si="77"/>
        <v>-7.4901405655580788E-7</v>
      </c>
      <c r="Z420">
        <f t="shared" si="78"/>
        <v>-3.3171535856963232</v>
      </c>
      <c r="AA420">
        <f t="shared" si="79"/>
        <v>0</v>
      </c>
      <c r="AB420">
        <f t="shared" si="80"/>
        <v>4.4630213057696579</v>
      </c>
      <c r="AC420">
        <f t="shared" si="81"/>
        <v>2.231510652884829</v>
      </c>
      <c r="AE420">
        <f>B420-$B$2</f>
        <v>857</v>
      </c>
      <c r="AF420" s="2">
        <f t="shared" si="82"/>
        <v>4.9917471655440879</v>
      </c>
      <c r="AG420" s="2">
        <f t="shared" si="83"/>
        <v>4.8518120468033219</v>
      </c>
    </row>
    <row r="421" spans="1:33" x14ac:dyDescent="0.25">
      <c r="A421" t="s">
        <v>141</v>
      </c>
      <c r="B421">
        <v>1020546047</v>
      </c>
      <c r="C421" t="s">
        <v>176</v>
      </c>
      <c r="D421" t="s">
        <v>132</v>
      </c>
      <c r="E421">
        <v>549086656</v>
      </c>
      <c r="F421" t="s">
        <v>183</v>
      </c>
      <c r="G421" t="s">
        <v>133</v>
      </c>
      <c r="H421">
        <v>-1419078656</v>
      </c>
      <c r="I421" t="s">
        <v>183</v>
      </c>
      <c r="J421" t="s">
        <v>134</v>
      </c>
      <c r="K421">
        <v>112</v>
      </c>
      <c r="L421" t="s">
        <v>180</v>
      </c>
      <c r="M421" t="s">
        <v>184</v>
      </c>
      <c r="N421">
        <v>112</v>
      </c>
      <c r="O421" t="s">
        <v>180</v>
      </c>
      <c r="P421">
        <f t="shared" si="74"/>
        <v>2</v>
      </c>
      <c r="R421">
        <f t="shared" si="72"/>
        <v>0.80326879614674762</v>
      </c>
      <c r="S421">
        <f t="shared" si="73"/>
        <v>-2.0759958217645424</v>
      </c>
      <c r="T421">
        <f>R421*earth!$B$1</f>
        <v>5123335.9381227363</v>
      </c>
      <c r="U421">
        <f>COS(R421)*earth!$B$1</f>
        <v>4428691.6502460474</v>
      </c>
      <c r="W421">
        <f t="shared" si="75"/>
        <v>2</v>
      </c>
      <c r="X421">
        <f t="shared" si="76"/>
        <v>2.3886466473340988</v>
      </c>
      <c r="Y421">
        <f t="shared" si="77"/>
        <v>-7.4901405655580788E-7</v>
      </c>
      <c r="Z421">
        <f t="shared" si="78"/>
        <v>-3.317152298185627</v>
      </c>
      <c r="AA421">
        <f t="shared" si="79"/>
        <v>0</v>
      </c>
      <c r="AB421">
        <f t="shared" si="80"/>
        <v>4.0876805373192528</v>
      </c>
      <c r="AC421">
        <f t="shared" si="81"/>
        <v>2.0438402686596264</v>
      </c>
      <c r="AE421">
        <f>B421-$B$2</f>
        <v>859</v>
      </c>
      <c r="AF421" s="2">
        <f t="shared" si="82"/>
        <v>4.5719404721269381</v>
      </c>
      <c r="AG421" s="2">
        <f t="shared" si="83"/>
        <v>4.5934380807209481</v>
      </c>
    </row>
    <row r="422" spans="1:33" x14ac:dyDescent="0.25">
      <c r="A422" t="s">
        <v>141</v>
      </c>
      <c r="B422">
        <v>1020546049</v>
      </c>
      <c r="C422" t="s">
        <v>176</v>
      </c>
      <c r="D422" t="s">
        <v>132</v>
      </c>
      <c r="E422">
        <v>549086848</v>
      </c>
      <c r="F422" t="s">
        <v>183</v>
      </c>
      <c r="G422" t="s">
        <v>133</v>
      </c>
      <c r="H422">
        <v>-1419079168</v>
      </c>
      <c r="I422" t="s">
        <v>183</v>
      </c>
      <c r="J422" t="s">
        <v>134</v>
      </c>
      <c r="K422">
        <v>112</v>
      </c>
      <c r="L422" t="s">
        <v>180</v>
      </c>
      <c r="M422" t="s">
        <v>184</v>
      </c>
      <c r="N422">
        <v>112</v>
      </c>
      <c r="O422" t="s">
        <v>180</v>
      </c>
      <c r="P422">
        <f t="shared" si="74"/>
        <v>2</v>
      </c>
      <c r="R422">
        <f t="shared" si="72"/>
        <v>0.80326907702701889</v>
      </c>
      <c r="S422">
        <f t="shared" si="73"/>
        <v>-2.075996570778599</v>
      </c>
      <c r="T422">
        <f>R422*earth!$B$1</f>
        <v>5123337.7296077227</v>
      </c>
      <c r="U422">
        <f>COS(R422)*earth!$B$1</f>
        <v>4428690.3610401647</v>
      </c>
      <c r="W422">
        <f t="shared" si="75"/>
        <v>2</v>
      </c>
      <c r="X422">
        <f t="shared" si="76"/>
        <v>1.7914849864318967</v>
      </c>
      <c r="Y422">
        <f t="shared" si="77"/>
        <v>-7.4901405655580788E-7</v>
      </c>
      <c r="Z422">
        <f t="shared" si="78"/>
        <v>-3.317151332552299</v>
      </c>
      <c r="AA422">
        <f t="shared" si="79"/>
        <v>0</v>
      </c>
      <c r="AB422">
        <f t="shared" si="80"/>
        <v>3.770001514544044</v>
      </c>
      <c r="AC422">
        <f t="shared" si="81"/>
        <v>1.885000757272022</v>
      </c>
      <c r="AE422">
        <f>B422-$B$2</f>
        <v>861</v>
      </c>
      <c r="AF422" s="2">
        <f t="shared" si="82"/>
        <v>4.2166266044918173</v>
      </c>
      <c r="AG422" s="2">
        <f t="shared" si="83"/>
        <v>4.4535018345696047</v>
      </c>
    </row>
    <row r="423" spans="1:33" x14ac:dyDescent="0.25">
      <c r="A423" t="s">
        <v>141</v>
      </c>
      <c r="B423">
        <v>1020546051</v>
      </c>
      <c r="C423" t="s">
        <v>176</v>
      </c>
      <c r="D423" t="s">
        <v>132</v>
      </c>
      <c r="E423">
        <v>549087104</v>
      </c>
      <c r="F423" t="s">
        <v>183</v>
      </c>
      <c r="G423" t="s">
        <v>133</v>
      </c>
      <c r="H423">
        <v>-1419079680</v>
      </c>
      <c r="I423" t="s">
        <v>183</v>
      </c>
      <c r="J423" t="s">
        <v>134</v>
      </c>
      <c r="K423">
        <v>112</v>
      </c>
      <c r="L423" t="s">
        <v>180</v>
      </c>
      <c r="M423" t="s">
        <v>184</v>
      </c>
      <c r="N423">
        <v>112</v>
      </c>
      <c r="O423" t="s">
        <v>180</v>
      </c>
      <c r="P423">
        <f t="shared" si="74"/>
        <v>2</v>
      </c>
      <c r="R423">
        <f t="shared" si="72"/>
        <v>0.80326945153404716</v>
      </c>
      <c r="S423">
        <f t="shared" si="73"/>
        <v>-2.0759973197926556</v>
      </c>
      <c r="T423">
        <f>R423*earth!$B$1</f>
        <v>5123340.1182543701</v>
      </c>
      <c r="U423">
        <f>COS(R423)*earth!$B$1</f>
        <v>4428688.6420984454</v>
      </c>
      <c r="W423">
        <f t="shared" si="75"/>
        <v>2</v>
      </c>
      <c r="X423">
        <f t="shared" si="76"/>
        <v>2.3886466473340988</v>
      </c>
      <c r="Y423">
        <f t="shared" si="77"/>
        <v>-7.4901405655580788E-7</v>
      </c>
      <c r="Z423">
        <f t="shared" si="78"/>
        <v>-3.3171500450407891</v>
      </c>
      <c r="AA423">
        <f t="shared" si="79"/>
        <v>0</v>
      </c>
      <c r="AB423">
        <f t="shared" si="80"/>
        <v>4.0876787088926818</v>
      </c>
      <c r="AC423">
        <f t="shared" si="81"/>
        <v>2.0438393544463409</v>
      </c>
      <c r="AE423">
        <f>B423-$B$2</f>
        <v>863</v>
      </c>
      <c r="AF423" s="2">
        <f t="shared" si="82"/>
        <v>4.5719384270900605</v>
      </c>
      <c r="AG423" s="2">
        <f t="shared" si="83"/>
        <v>4.5934359717244817</v>
      </c>
    </row>
    <row r="424" spans="1:33" x14ac:dyDescent="0.25">
      <c r="A424" t="s">
        <v>141</v>
      </c>
      <c r="B424">
        <v>1020546053</v>
      </c>
      <c r="C424" t="s">
        <v>176</v>
      </c>
      <c r="D424" t="s">
        <v>132</v>
      </c>
      <c r="E424">
        <v>549087424</v>
      </c>
      <c r="F424" t="s">
        <v>183</v>
      </c>
      <c r="G424" t="s">
        <v>133</v>
      </c>
      <c r="H424">
        <v>-1419080192</v>
      </c>
      <c r="I424" t="s">
        <v>183</v>
      </c>
      <c r="J424" t="s">
        <v>134</v>
      </c>
      <c r="K424">
        <v>112</v>
      </c>
      <c r="L424" t="s">
        <v>180</v>
      </c>
      <c r="M424" t="s">
        <v>184</v>
      </c>
      <c r="N424">
        <v>112</v>
      </c>
      <c r="O424" t="s">
        <v>180</v>
      </c>
      <c r="P424">
        <f t="shared" si="74"/>
        <v>2</v>
      </c>
      <c r="R424">
        <f t="shared" si="72"/>
        <v>0.80326991966783245</v>
      </c>
      <c r="S424">
        <f t="shared" si="73"/>
        <v>-2.0759980688067121</v>
      </c>
      <c r="T424">
        <f>R424*earth!$B$1</f>
        <v>5123343.1040626792</v>
      </c>
      <c r="U424">
        <f>COS(R424)*earth!$B$1</f>
        <v>4428686.4934204239</v>
      </c>
      <c r="W424">
        <f t="shared" si="75"/>
        <v>2</v>
      </c>
      <c r="X424">
        <f t="shared" si="76"/>
        <v>2.9858083091676235</v>
      </c>
      <c r="Y424">
        <f t="shared" si="77"/>
        <v>-7.4901405655580788E-7</v>
      </c>
      <c r="Z424">
        <f t="shared" si="78"/>
        <v>-3.3171484356507479</v>
      </c>
      <c r="AA424">
        <f t="shared" si="79"/>
        <v>0</v>
      </c>
      <c r="AB424">
        <f t="shared" si="80"/>
        <v>4.4630174773615474</v>
      </c>
      <c r="AC424">
        <f t="shared" si="81"/>
        <v>2.2315087386807737</v>
      </c>
      <c r="AE424">
        <f>B424-$B$2</f>
        <v>865</v>
      </c>
      <c r="AF424" s="2">
        <f t="shared" si="82"/>
        <v>4.9917428835915656</v>
      </c>
      <c r="AG424" s="2">
        <f t="shared" si="83"/>
        <v>4.4444818594387909</v>
      </c>
    </row>
    <row r="425" spans="1:33" x14ac:dyDescent="0.25">
      <c r="A425" t="s">
        <v>141</v>
      </c>
      <c r="B425">
        <v>1020546055</v>
      </c>
      <c r="C425" t="s">
        <v>176</v>
      </c>
      <c r="D425" t="s">
        <v>132</v>
      </c>
      <c r="E425">
        <v>549087488</v>
      </c>
      <c r="F425" t="s">
        <v>183</v>
      </c>
      <c r="G425" t="s">
        <v>133</v>
      </c>
      <c r="H425">
        <v>-1419080704</v>
      </c>
      <c r="I425" t="s">
        <v>183</v>
      </c>
      <c r="J425" t="s">
        <v>134</v>
      </c>
      <c r="K425">
        <v>112</v>
      </c>
      <c r="L425" t="s">
        <v>180</v>
      </c>
      <c r="M425" t="s">
        <v>184</v>
      </c>
      <c r="N425">
        <v>112</v>
      </c>
      <c r="O425" t="s">
        <v>180</v>
      </c>
      <c r="P425">
        <f t="shared" si="74"/>
        <v>2</v>
      </c>
      <c r="R425">
        <f t="shared" si="72"/>
        <v>0.80327001329458958</v>
      </c>
      <c r="S425">
        <f t="shared" si="73"/>
        <v>-2.0759988178207687</v>
      </c>
      <c r="T425">
        <f>R425*earth!$B$1</f>
        <v>5123343.7012243411</v>
      </c>
      <c r="U425">
        <f>COS(R425)*earth!$B$1</f>
        <v>4428686.0636847019</v>
      </c>
      <c r="W425">
        <f t="shared" si="75"/>
        <v>2</v>
      </c>
      <c r="X425">
        <f t="shared" si="76"/>
        <v>0.5971616618335247</v>
      </c>
      <c r="Y425">
        <f t="shared" si="77"/>
        <v>-7.4901405655580788E-7</v>
      </c>
      <c r="Z425">
        <f t="shared" si="78"/>
        <v>-3.3171481137726517</v>
      </c>
      <c r="AA425">
        <f t="shared" si="79"/>
        <v>0</v>
      </c>
      <c r="AB425">
        <f t="shared" si="80"/>
        <v>3.3704708364068718</v>
      </c>
      <c r="AC425">
        <f t="shared" si="81"/>
        <v>1.6852354182034359</v>
      </c>
      <c r="AE425">
        <f>B425-$B$2</f>
        <v>867</v>
      </c>
      <c r="AF425" s="2">
        <f t="shared" si="82"/>
        <v>3.769764267634744</v>
      </c>
      <c r="AG425" s="2">
        <f t="shared" si="83"/>
        <v>3.7777273360844035</v>
      </c>
    </row>
    <row r="426" spans="1:33" x14ac:dyDescent="0.25">
      <c r="A426" t="s">
        <v>141</v>
      </c>
      <c r="B426">
        <v>1020546058</v>
      </c>
      <c r="C426" t="s">
        <v>176</v>
      </c>
      <c r="D426" t="s">
        <v>132</v>
      </c>
      <c r="E426">
        <v>549087744</v>
      </c>
      <c r="F426" t="s">
        <v>183</v>
      </c>
      <c r="G426" t="s">
        <v>133</v>
      </c>
      <c r="H426">
        <v>-1419081088</v>
      </c>
      <c r="I426" t="s">
        <v>183</v>
      </c>
      <c r="J426" t="s">
        <v>134</v>
      </c>
      <c r="K426">
        <v>112</v>
      </c>
      <c r="L426" t="s">
        <v>180</v>
      </c>
      <c r="M426" t="s">
        <v>184</v>
      </c>
      <c r="N426">
        <v>112</v>
      </c>
      <c r="O426" t="s">
        <v>180</v>
      </c>
      <c r="P426">
        <f t="shared" si="74"/>
        <v>3</v>
      </c>
      <c r="R426">
        <f t="shared" si="72"/>
        <v>0.80327038780161786</v>
      </c>
      <c r="S426">
        <f t="shared" si="73"/>
        <v>-2.0759993795813112</v>
      </c>
      <c r="T426">
        <f>R426*earth!$B$1</f>
        <v>5123346.0898709893</v>
      </c>
      <c r="U426">
        <f>COS(R426)*earth!$B$1</f>
        <v>4428684.3447414301</v>
      </c>
      <c r="W426">
        <f t="shared" si="75"/>
        <v>3</v>
      </c>
      <c r="X426">
        <f t="shared" si="76"/>
        <v>2.3886466482654214</v>
      </c>
      <c r="Y426">
        <f t="shared" si="77"/>
        <v>-5.6176054252787821E-7</v>
      </c>
      <c r="Z426">
        <f t="shared" si="78"/>
        <v>-2.4878601201866668</v>
      </c>
      <c r="AA426">
        <f t="shared" si="79"/>
        <v>0</v>
      </c>
      <c r="AB426">
        <f t="shared" si="80"/>
        <v>3.4489245842559164</v>
      </c>
      <c r="AC426">
        <f t="shared" si="81"/>
        <v>1.1496415280853054</v>
      </c>
      <c r="AE426">
        <f>B426-$B$2</f>
        <v>870</v>
      </c>
      <c r="AF426" s="2">
        <f t="shared" si="82"/>
        <v>2.5716748570268999</v>
      </c>
      <c r="AG426" s="2">
        <f t="shared" si="83"/>
        <v>3.722546841183314</v>
      </c>
    </row>
    <row r="427" spans="1:33" x14ac:dyDescent="0.25">
      <c r="A427" t="s">
        <v>141</v>
      </c>
      <c r="B427">
        <v>1020546060</v>
      </c>
      <c r="C427" t="s">
        <v>176</v>
      </c>
      <c r="D427" t="s">
        <v>132</v>
      </c>
      <c r="E427">
        <v>549087872</v>
      </c>
      <c r="F427" t="s">
        <v>183</v>
      </c>
      <c r="G427" t="s">
        <v>133</v>
      </c>
      <c r="H427">
        <v>-1419081728</v>
      </c>
      <c r="I427" t="s">
        <v>183</v>
      </c>
      <c r="J427" t="s">
        <v>134</v>
      </c>
      <c r="K427">
        <v>112</v>
      </c>
      <c r="L427" t="s">
        <v>180</v>
      </c>
      <c r="M427" t="s">
        <v>184</v>
      </c>
      <c r="N427">
        <v>112</v>
      </c>
      <c r="O427" t="s">
        <v>180</v>
      </c>
      <c r="P427">
        <f t="shared" si="74"/>
        <v>2</v>
      </c>
      <c r="R427">
        <f t="shared" si="72"/>
        <v>0.803270575055132</v>
      </c>
      <c r="S427">
        <f t="shared" si="73"/>
        <v>-2.0760003158488818</v>
      </c>
      <c r="T427">
        <f>R427*earth!$B$1</f>
        <v>5123347.284194313</v>
      </c>
      <c r="U427">
        <f>COS(R427)*earth!$B$1</f>
        <v>4428683.4852695614</v>
      </c>
      <c r="W427">
        <f t="shared" si="75"/>
        <v>2</v>
      </c>
      <c r="X427">
        <f t="shared" si="76"/>
        <v>1.1943233236670494</v>
      </c>
      <c r="Y427">
        <f t="shared" si="77"/>
        <v>-9.3626757058373755E-7</v>
      </c>
      <c r="Z427">
        <f t="shared" si="78"/>
        <v>-4.1464327276376522</v>
      </c>
      <c r="AA427">
        <f t="shared" si="79"/>
        <v>0</v>
      </c>
      <c r="AB427">
        <f t="shared" si="80"/>
        <v>4.3150101467180502</v>
      </c>
      <c r="AC427">
        <f t="shared" si="81"/>
        <v>2.1575050733590251</v>
      </c>
      <c r="AE427">
        <f>B427-$B$2</f>
        <v>872</v>
      </c>
      <c r="AF427" s="2">
        <f t="shared" si="82"/>
        <v>4.8262013988882986</v>
      </c>
      <c r="AG427" s="2">
        <f t="shared" si="83"/>
        <v>3.6212741343093757</v>
      </c>
    </row>
    <row r="428" spans="1:33" x14ac:dyDescent="0.25">
      <c r="A428" t="s">
        <v>141</v>
      </c>
      <c r="B428">
        <v>1020546062</v>
      </c>
      <c r="C428" t="s">
        <v>176</v>
      </c>
      <c r="D428" t="s">
        <v>132</v>
      </c>
      <c r="E428">
        <v>549088192</v>
      </c>
      <c r="F428" t="s">
        <v>183</v>
      </c>
      <c r="G428" t="s">
        <v>133</v>
      </c>
      <c r="H428">
        <v>-1419081856</v>
      </c>
      <c r="I428" t="s">
        <v>183</v>
      </c>
      <c r="J428" t="s">
        <v>134</v>
      </c>
      <c r="K428">
        <v>112</v>
      </c>
      <c r="L428" t="s">
        <v>180</v>
      </c>
      <c r="M428" t="s">
        <v>184</v>
      </c>
      <c r="N428">
        <v>112</v>
      </c>
      <c r="O428" t="s">
        <v>180</v>
      </c>
      <c r="P428">
        <f t="shared" si="74"/>
        <v>2</v>
      </c>
      <c r="R428">
        <f t="shared" si="72"/>
        <v>0.8032710431889174</v>
      </c>
      <c r="S428">
        <f t="shared" si="73"/>
        <v>-2.0760005031023963</v>
      </c>
      <c r="T428">
        <f>R428*earth!$B$1</f>
        <v>5123350.2700026231</v>
      </c>
      <c r="U428">
        <f>COS(R428)*earth!$B$1</f>
        <v>4428681.3365892088</v>
      </c>
      <c r="W428">
        <f t="shared" si="75"/>
        <v>2</v>
      </c>
      <c r="X428">
        <f t="shared" si="76"/>
        <v>2.9858083100989461</v>
      </c>
      <c r="Y428">
        <f t="shared" si="77"/>
        <v>-1.8725351447201888E-7</v>
      </c>
      <c r="Z428">
        <f t="shared" si="78"/>
        <v>-0.82928614475296736</v>
      </c>
      <c r="AA428">
        <f t="shared" si="79"/>
        <v>0</v>
      </c>
      <c r="AB428">
        <f t="shared" si="80"/>
        <v>3.09883313112132</v>
      </c>
      <c r="AC428">
        <f t="shared" si="81"/>
        <v>1.54941656556066</v>
      </c>
      <c r="AE428">
        <f>B428-$B$2</f>
        <v>874</v>
      </c>
      <c r="AF428" s="2">
        <f t="shared" si="82"/>
        <v>3.4659461470129291</v>
      </c>
      <c r="AG428" s="2">
        <f t="shared" si="83"/>
        <v>4.4279619602183837</v>
      </c>
    </row>
    <row r="429" spans="1:33" x14ac:dyDescent="0.25">
      <c r="A429" t="s">
        <v>141</v>
      </c>
      <c r="B429">
        <v>1020546064</v>
      </c>
      <c r="C429" t="s">
        <v>176</v>
      </c>
      <c r="D429" t="s">
        <v>132</v>
      </c>
      <c r="E429">
        <v>549088512</v>
      </c>
      <c r="F429" t="s">
        <v>183</v>
      </c>
      <c r="G429" t="s">
        <v>133</v>
      </c>
      <c r="H429">
        <v>-1419082368</v>
      </c>
      <c r="I429" t="s">
        <v>183</v>
      </c>
      <c r="J429" t="s">
        <v>134</v>
      </c>
      <c r="K429">
        <v>112</v>
      </c>
      <c r="L429" t="s">
        <v>180</v>
      </c>
      <c r="M429" t="s">
        <v>184</v>
      </c>
      <c r="N429">
        <v>112</v>
      </c>
      <c r="O429" t="s">
        <v>180</v>
      </c>
      <c r="P429">
        <f t="shared" si="74"/>
        <v>2</v>
      </c>
      <c r="R429">
        <f t="shared" si="72"/>
        <v>0.80327151132270269</v>
      </c>
      <c r="S429">
        <f t="shared" si="73"/>
        <v>-2.0760012521164528</v>
      </c>
      <c r="T429">
        <f>R429*earth!$B$1</f>
        <v>5123353.2558109323</v>
      </c>
      <c r="U429">
        <f>COS(R429)*earth!$B$1</f>
        <v>4428679.1879078867</v>
      </c>
      <c r="W429">
        <f t="shared" si="75"/>
        <v>2</v>
      </c>
      <c r="X429">
        <f t="shared" si="76"/>
        <v>2.9858083091676235</v>
      </c>
      <c r="Y429">
        <f t="shared" si="77"/>
        <v>-7.4901405655580788E-7</v>
      </c>
      <c r="Z429">
        <f t="shared" si="78"/>
        <v>-3.3171429637191672</v>
      </c>
      <c r="AA429">
        <f t="shared" si="79"/>
        <v>0</v>
      </c>
      <c r="AB429">
        <f t="shared" si="80"/>
        <v>4.4630134103367878</v>
      </c>
      <c r="AC429">
        <f t="shared" si="81"/>
        <v>2.2315067051683939</v>
      </c>
      <c r="AE429">
        <f>B429-$B$2</f>
        <v>876</v>
      </c>
      <c r="AF429" s="2">
        <f t="shared" si="82"/>
        <v>4.991738334753923</v>
      </c>
      <c r="AG429" s="2">
        <f t="shared" si="83"/>
        <v>4.7241992183914476</v>
      </c>
    </row>
    <row r="430" spans="1:33" x14ac:dyDescent="0.25">
      <c r="A430" t="s">
        <v>141</v>
      </c>
      <c r="B430">
        <v>1020546066</v>
      </c>
      <c r="C430" t="s">
        <v>176</v>
      </c>
      <c r="D430" t="s">
        <v>132</v>
      </c>
      <c r="E430">
        <v>549088832</v>
      </c>
      <c r="F430" t="s">
        <v>183</v>
      </c>
      <c r="G430" t="s">
        <v>133</v>
      </c>
      <c r="H430">
        <v>-1419083008</v>
      </c>
      <c r="I430" t="s">
        <v>183</v>
      </c>
      <c r="J430" t="s">
        <v>134</v>
      </c>
      <c r="K430">
        <v>112</v>
      </c>
      <c r="L430" t="s">
        <v>180</v>
      </c>
      <c r="M430" t="s">
        <v>184</v>
      </c>
      <c r="N430">
        <v>112</v>
      </c>
      <c r="O430" t="s">
        <v>180</v>
      </c>
      <c r="P430">
        <f t="shared" si="74"/>
        <v>2</v>
      </c>
      <c r="R430">
        <f t="shared" si="72"/>
        <v>0.80327197945648809</v>
      </c>
      <c r="S430">
        <f t="shared" si="73"/>
        <v>-2.0760021883840234</v>
      </c>
      <c r="T430">
        <f>R430*earth!$B$1</f>
        <v>5123356.2416192414</v>
      </c>
      <c r="U430">
        <f>COS(R430)*earth!$B$1</f>
        <v>4428677.0392255941</v>
      </c>
      <c r="W430">
        <f t="shared" si="75"/>
        <v>2</v>
      </c>
      <c r="X430">
        <f t="shared" si="76"/>
        <v>2.9858083091676235</v>
      </c>
      <c r="Y430">
        <f t="shared" si="77"/>
        <v>-9.3626757058373755E-7</v>
      </c>
      <c r="Z430">
        <f t="shared" si="78"/>
        <v>-4.1464266924157265</v>
      </c>
      <c r="AA430">
        <f t="shared" si="79"/>
        <v>0</v>
      </c>
      <c r="AB430">
        <f t="shared" si="80"/>
        <v>5.1095895700801686</v>
      </c>
      <c r="AC430">
        <f t="shared" si="81"/>
        <v>2.5547947850400843</v>
      </c>
      <c r="AE430">
        <f>B430-$B$2</f>
        <v>878</v>
      </c>
      <c r="AF430" s="2">
        <f t="shared" si="82"/>
        <v>5.7149131734074894</v>
      </c>
      <c r="AG430" s="2">
        <f t="shared" si="83"/>
        <v>4.5977552039229508</v>
      </c>
    </row>
    <row r="431" spans="1:33" x14ac:dyDescent="0.25">
      <c r="A431" t="s">
        <v>141</v>
      </c>
      <c r="B431">
        <v>1020546068</v>
      </c>
      <c r="C431" t="s">
        <v>176</v>
      </c>
      <c r="D431" t="s">
        <v>132</v>
      </c>
      <c r="E431">
        <v>549088960</v>
      </c>
      <c r="F431" t="s">
        <v>183</v>
      </c>
      <c r="G431" t="s">
        <v>133</v>
      </c>
      <c r="H431">
        <v>-1419083392</v>
      </c>
      <c r="I431" t="s">
        <v>183</v>
      </c>
      <c r="J431" t="s">
        <v>134</v>
      </c>
      <c r="K431">
        <v>112</v>
      </c>
      <c r="L431" t="s">
        <v>180</v>
      </c>
      <c r="M431" t="s">
        <v>184</v>
      </c>
      <c r="N431">
        <v>112</v>
      </c>
      <c r="O431" t="s">
        <v>180</v>
      </c>
      <c r="P431">
        <f t="shared" si="74"/>
        <v>2</v>
      </c>
      <c r="R431">
        <f t="shared" si="72"/>
        <v>0.80327216671000223</v>
      </c>
      <c r="S431">
        <f t="shared" si="73"/>
        <v>-2.0760027501445659</v>
      </c>
      <c r="T431">
        <f>R431*earth!$B$1</f>
        <v>5123357.435942566</v>
      </c>
      <c r="U431">
        <f>COS(R431)*earth!$B$1</f>
        <v>4428676.1797524048</v>
      </c>
      <c r="W431">
        <f t="shared" si="75"/>
        <v>2</v>
      </c>
      <c r="X431">
        <f t="shared" si="76"/>
        <v>1.194323324598372</v>
      </c>
      <c r="Y431">
        <f t="shared" si="77"/>
        <v>-5.6176054252787821E-7</v>
      </c>
      <c r="Z431">
        <f t="shared" si="78"/>
        <v>-2.4878555334180019</v>
      </c>
      <c r="AA431">
        <f t="shared" si="79"/>
        <v>0</v>
      </c>
      <c r="AB431">
        <f t="shared" si="80"/>
        <v>2.7596799377533401</v>
      </c>
      <c r="AC431">
        <f t="shared" si="81"/>
        <v>1.37983996887667</v>
      </c>
      <c r="AE431">
        <f>B431-$B$2</f>
        <v>880</v>
      </c>
      <c r="AF431" s="2">
        <f t="shared" si="82"/>
        <v>3.0866141036074404</v>
      </c>
      <c r="AG431" s="2">
        <f t="shared" si="83"/>
        <v>4.5977541336074834</v>
      </c>
    </row>
    <row r="432" spans="1:33" x14ac:dyDescent="0.25">
      <c r="A432" t="s">
        <v>141</v>
      </c>
      <c r="B432">
        <v>1020546070</v>
      </c>
      <c r="C432" t="s">
        <v>176</v>
      </c>
      <c r="D432" t="s">
        <v>132</v>
      </c>
      <c r="E432">
        <v>549089280</v>
      </c>
      <c r="F432" t="s">
        <v>183</v>
      </c>
      <c r="G432" t="s">
        <v>133</v>
      </c>
      <c r="H432">
        <v>-1419083904</v>
      </c>
      <c r="I432" t="s">
        <v>183</v>
      </c>
      <c r="J432" t="s">
        <v>134</v>
      </c>
      <c r="K432">
        <v>112</v>
      </c>
      <c r="L432" t="s">
        <v>180</v>
      </c>
      <c r="M432" t="s">
        <v>184</v>
      </c>
      <c r="N432">
        <v>112</v>
      </c>
      <c r="O432" t="s">
        <v>180</v>
      </c>
      <c r="P432">
        <f t="shared" si="74"/>
        <v>2</v>
      </c>
      <c r="R432">
        <f t="shared" si="72"/>
        <v>0.80327263484378764</v>
      </c>
      <c r="S432">
        <f t="shared" si="73"/>
        <v>-2.0760034991586225</v>
      </c>
      <c r="T432">
        <f>R432*earth!$B$1</f>
        <v>5123360.4217508752</v>
      </c>
      <c r="U432">
        <f>COS(R432)*earth!$B$1</f>
        <v>4428674.0310687525</v>
      </c>
      <c r="W432">
        <f t="shared" si="75"/>
        <v>2</v>
      </c>
      <c r="X432">
        <f t="shared" si="76"/>
        <v>2.9858083091676235</v>
      </c>
      <c r="Y432">
        <f t="shared" si="77"/>
        <v>-7.4901405655580788E-7</v>
      </c>
      <c r="Z432">
        <f t="shared" si="78"/>
        <v>-3.3171391011741682</v>
      </c>
      <c r="AA432">
        <f t="shared" si="79"/>
        <v>0</v>
      </c>
      <c r="AB432">
        <f t="shared" si="80"/>
        <v>4.463010539493828</v>
      </c>
      <c r="AC432">
        <f t="shared" si="81"/>
        <v>2.231505269746914</v>
      </c>
      <c r="AE432">
        <f>B432-$B$2</f>
        <v>882</v>
      </c>
      <c r="AF432" s="2">
        <f t="shared" si="82"/>
        <v>4.99173512380752</v>
      </c>
      <c r="AG432" s="2">
        <f t="shared" si="83"/>
        <v>4.4768264634009078</v>
      </c>
    </row>
    <row r="433" spans="1:33" x14ac:dyDescent="0.25">
      <c r="A433" t="s">
        <v>141</v>
      </c>
      <c r="B433">
        <v>1020546072</v>
      </c>
      <c r="C433" t="s">
        <v>176</v>
      </c>
      <c r="D433" t="s">
        <v>132</v>
      </c>
      <c r="E433">
        <v>549089536</v>
      </c>
      <c r="F433" t="s">
        <v>183</v>
      </c>
      <c r="G433" t="s">
        <v>133</v>
      </c>
      <c r="H433">
        <v>-1419084544</v>
      </c>
      <c r="I433" t="s">
        <v>183</v>
      </c>
      <c r="J433" t="s">
        <v>134</v>
      </c>
      <c r="K433">
        <v>112</v>
      </c>
      <c r="L433" t="s">
        <v>180</v>
      </c>
      <c r="M433" t="s">
        <v>184</v>
      </c>
      <c r="N433">
        <v>112</v>
      </c>
      <c r="O433" t="s">
        <v>180</v>
      </c>
      <c r="P433">
        <f t="shared" si="74"/>
        <v>2</v>
      </c>
      <c r="R433">
        <f t="shared" si="72"/>
        <v>0.80327300935081591</v>
      </c>
      <c r="S433">
        <f t="shared" si="73"/>
        <v>-2.0760044354261931</v>
      </c>
      <c r="T433">
        <f>R433*earth!$B$1</f>
        <v>5123362.8103975235</v>
      </c>
      <c r="U433">
        <f>COS(R433)*earth!$B$1</f>
        <v>4428672.3121211324</v>
      </c>
      <c r="W433">
        <f t="shared" si="75"/>
        <v>2</v>
      </c>
      <c r="X433">
        <f t="shared" si="76"/>
        <v>2.3886466482654214</v>
      </c>
      <c r="Y433">
        <f t="shared" si="77"/>
        <v>-9.3626757058373755E-7</v>
      </c>
      <c r="Z433">
        <f t="shared" si="78"/>
        <v>-4.1464222665811166</v>
      </c>
      <c r="AA433">
        <f t="shared" si="79"/>
        <v>0</v>
      </c>
      <c r="AB433">
        <f t="shared" si="80"/>
        <v>4.7852325359452816</v>
      </c>
      <c r="AC433">
        <f t="shared" si="81"/>
        <v>2.3926162679726408</v>
      </c>
      <c r="AE433">
        <f>B433-$B$2</f>
        <v>884</v>
      </c>
      <c r="AF433" s="2">
        <f t="shared" si="82"/>
        <v>5.3521301627877618</v>
      </c>
      <c r="AG433" s="2">
        <f t="shared" si="83"/>
        <v>4.4768255707361551</v>
      </c>
    </row>
    <row r="434" spans="1:33" x14ac:dyDescent="0.25">
      <c r="A434" t="s">
        <v>141</v>
      </c>
      <c r="B434">
        <v>1020546074</v>
      </c>
      <c r="C434" t="s">
        <v>176</v>
      </c>
      <c r="D434" t="s">
        <v>132</v>
      </c>
      <c r="E434">
        <v>549089664</v>
      </c>
      <c r="F434" t="s">
        <v>183</v>
      </c>
      <c r="G434" t="s">
        <v>133</v>
      </c>
      <c r="H434">
        <v>-1419084928</v>
      </c>
      <c r="I434" t="s">
        <v>183</v>
      </c>
      <c r="J434" t="s">
        <v>134</v>
      </c>
      <c r="K434">
        <v>112</v>
      </c>
      <c r="L434" t="s">
        <v>180</v>
      </c>
      <c r="M434" t="s">
        <v>184</v>
      </c>
      <c r="N434">
        <v>112</v>
      </c>
      <c r="O434" t="s">
        <v>180</v>
      </c>
      <c r="P434">
        <f t="shared" si="74"/>
        <v>2</v>
      </c>
      <c r="R434">
        <f t="shared" si="72"/>
        <v>0.80327319660433005</v>
      </c>
      <c r="S434">
        <f t="shared" si="73"/>
        <v>-2.0760049971867356</v>
      </c>
      <c r="T434">
        <f>R434*earth!$B$1</f>
        <v>5123364.0047208471</v>
      </c>
      <c r="U434">
        <f>COS(R434)*earth!$B$1</f>
        <v>4428671.45264709</v>
      </c>
      <c r="W434">
        <f t="shared" si="75"/>
        <v>2</v>
      </c>
      <c r="X434">
        <f t="shared" si="76"/>
        <v>1.1943233236670494</v>
      </c>
      <c r="Y434">
        <f t="shared" si="77"/>
        <v>-5.6176054252787821E-7</v>
      </c>
      <c r="Z434">
        <f t="shared" si="78"/>
        <v>-2.4878528779167559</v>
      </c>
      <c r="AA434">
        <f t="shared" si="79"/>
        <v>0</v>
      </c>
      <c r="AB434">
        <f t="shared" si="80"/>
        <v>2.7596775434122356</v>
      </c>
      <c r="AC434">
        <f t="shared" si="81"/>
        <v>1.3798387717061178</v>
      </c>
      <c r="AE434">
        <f>B434-$B$2</f>
        <v>886</v>
      </c>
      <c r="AF434" s="2">
        <f t="shared" si="82"/>
        <v>3.0866114256131838</v>
      </c>
      <c r="AG434" s="2">
        <f t="shared" si="83"/>
        <v>4.7206607157444118</v>
      </c>
    </row>
    <row r="435" spans="1:33" x14ac:dyDescent="0.25">
      <c r="A435" t="s">
        <v>141</v>
      </c>
      <c r="B435">
        <v>1020546076</v>
      </c>
      <c r="C435" t="s">
        <v>176</v>
      </c>
      <c r="D435" t="s">
        <v>132</v>
      </c>
      <c r="E435">
        <v>549089792</v>
      </c>
      <c r="F435" t="s">
        <v>183</v>
      </c>
      <c r="G435" t="s">
        <v>133</v>
      </c>
      <c r="H435">
        <v>-1419085696</v>
      </c>
      <c r="I435" t="s">
        <v>183</v>
      </c>
      <c r="J435" t="s">
        <v>134</v>
      </c>
      <c r="K435">
        <v>112</v>
      </c>
      <c r="L435" t="s">
        <v>180</v>
      </c>
      <c r="M435" t="s">
        <v>184</v>
      </c>
      <c r="N435">
        <v>112</v>
      </c>
      <c r="O435" t="s">
        <v>180</v>
      </c>
      <c r="P435">
        <f t="shared" si="74"/>
        <v>2</v>
      </c>
      <c r="R435">
        <f t="shared" si="72"/>
        <v>0.80327338385784419</v>
      </c>
      <c r="S435">
        <f t="shared" si="73"/>
        <v>-2.0760061207078206</v>
      </c>
      <c r="T435">
        <f>R435*earth!$B$1</f>
        <v>5123365.1990441708</v>
      </c>
      <c r="U435">
        <f>COS(R435)*earth!$B$1</f>
        <v>4428670.593172892</v>
      </c>
      <c r="W435">
        <f t="shared" si="75"/>
        <v>2</v>
      </c>
      <c r="X435">
        <f t="shared" si="76"/>
        <v>1.1943233236670494</v>
      </c>
      <c r="Y435">
        <f t="shared" si="77"/>
        <v>-1.1235210850557564E-6</v>
      </c>
      <c r="Z435">
        <f t="shared" si="78"/>
        <v>-4.9757047901961284</v>
      </c>
      <c r="AA435">
        <f t="shared" si="79"/>
        <v>0</v>
      </c>
      <c r="AB435">
        <f t="shared" si="80"/>
        <v>5.1170349188407735</v>
      </c>
      <c r="AC435">
        <f t="shared" si="81"/>
        <v>2.5585174594203868</v>
      </c>
      <c r="AE435">
        <f>B435-$B$2</f>
        <v>888</v>
      </c>
      <c r="AF435" s="2">
        <f t="shared" si="82"/>
        <v>5.7232405588322894</v>
      </c>
      <c r="AG435" s="2">
        <f t="shared" si="83"/>
        <v>4.2510380956130529</v>
      </c>
    </row>
    <row r="436" spans="1:33" x14ac:dyDescent="0.25">
      <c r="A436" t="s">
        <v>141</v>
      </c>
      <c r="B436">
        <v>1020546078</v>
      </c>
      <c r="C436" t="s">
        <v>176</v>
      </c>
      <c r="D436" t="s">
        <v>132</v>
      </c>
      <c r="E436">
        <v>549089920</v>
      </c>
      <c r="F436" t="s">
        <v>183</v>
      </c>
      <c r="G436" t="s">
        <v>133</v>
      </c>
      <c r="H436">
        <v>-1419086208</v>
      </c>
      <c r="I436" t="s">
        <v>183</v>
      </c>
      <c r="J436" t="s">
        <v>134</v>
      </c>
      <c r="K436">
        <v>112</v>
      </c>
      <c r="L436" t="s">
        <v>180</v>
      </c>
      <c r="M436" t="s">
        <v>184</v>
      </c>
      <c r="N436">
        <v>112</v>
      </c>
      <c r="O436" t="s">
        <v>180</v>
      </c>
      <c r="P436">
        <f t="shared" si="74"/>
        <v>2</v>
      </c>
      <c r="R436">
        <f t="shared" si="72"/>
        <v>0.80327357111135833</v>
      </c>
      <c r="S436">
        <f t="shared" si="73"/>
        <v>-2.0760068697218772</v>
      </c>
      <c r="T436">
        <f>R436*earth!$B$1</f>
        <v>5123366.3933674945</v>
      </c>
      <c r="U436">
        <f>COS(R436)*earth!$B$1</f>
        <v>4428669.7336985376</v>
      </c>
      <c r="W436">
        <f t="shared" si="75"/>
        <v>2</v>
      </c>
      <c r="X436">
        <f t="shared" si="76"/>
        <v>1.1943233236670494</v>
      </c>
      <c r="Y436">
        <f t="shared" si="77"/>
        <v>-7.4901405655580788E-7</v>
      </c>
      <c r="Z436">
        <f t="shared" si="78"/>
        <v>-3.3171358823834711</v>
      </c>
      <c r="AA436">
        <f t="shared" si="79"/>
        <v>0</v>
      </c>
      <c r="AB436">
        <f t="shared" si="80"/>
        <v>3.5255919593241467</v>
      </c>
      <c r="AC436">
        <f t="shared" si="81"/>
        <v>1.7627959796620734</v>
      </c>
      <c r="AE436">
        <f>B436-$B$2</f>
        <v>890</v>
      </c>
      <c r="AF436" s="2">
        <f t="shared" si="82"/>
        <v>3.9432623023936859</v>
      </c>
      <c r="AG436" s="2">
        <f t="shared" si="83"/>
        <v>5.2652378487091127</v>
      </c>
    </row>
    <row r="437" spans="1:33" x14ac:dyDescent="0.25">
      <c r="A437" t="s">
        <v>141</v>
      </c>
      <c r="B437">
        <v>1020546080</v>
      </c>
      <c r="C437" t="s">
        <v>176</v>
      </c>
      <c r="D437" t="s">
        <v>132</v>
      </c>
      <c r="E437">
        <v>549090304</v>
      </c>
      <c r="F437" t="s">
        <v>183</v>
      </c>
      <c r="G437" t="s">
        <v>133</v>
      </c>
      <c r="H437">
        <v>-1419086848</v>
      </c>
      <c r="I437" t="s">
        <v>183</v>
      </c>
      <c r="J437" t="s">
        <v>134</v>
      </c>
      <c r="K437">
        <v>112</v>
      </c>
      <c r="L437" t="s">
        <v>180</v>
      </c>
      <c r="M437" t="s">
        <v>184</v>
      </c>
      <c r="N437">
        <v>112</v>
      </c>
      <c r="O437" t="s">
        <v>180</v>
      </c>
      <c r="P437">
        <f t="shared" si="74"/>
        <v>2</v>
      </c>
      <c r="R437">
        <f t="shared" si="72"/>
        <v>0.80327413287190075</v>
      </c>
      <c r="S437">
        <f t="shared" si="73"/>
        <v>-2.0760078059894478</v>
      </c>
      <c r="T437">
        <f>R437*earth!$B$1</f>
        <v>5123369.9763374664</v>
      </c>
      <c r="U437">
        <f>COS(R437)*earth!$B$1</f>
        <v>4428667.1552745458</v>
      </c>
      <c r="W437">
        <f t="shared" si="75"/>
        <v>2</v>
      </c>
      <c r="X437">
        <f t="shared" si="76"/>
        <v>3.5829699719324708</v>
      </c>
      <c r="Y437">
        <f t="shared" si="77"/>
        <v>-9.3626757058373755E-7</v>
      </c>
      <c r="Z437">
        <f t="shared" si="78"/>
        <v>-4.1464174383928913</v>
      </c>
      <c r="AA437">
        <f t="shared" si="79"/>
        <v>0</v>
      </c>
      <c r="AB437">
        <f t="shared" si="80"/>
        <v>5.4800046891566101</v>
      </c>
      <c r="AC437">
        <f t="shared" si="81"/>
        <v>2.740002344578305</v>
      </c>
      <c r="AE437">
        <f>B437-$B$2</f>
        <v>892</v>
      </c>
      <c r="AF437" s="2">
        <f t="shared" si="82"/>
        <v>6.1292106849013628</v>
      </c>
      <c r="AG437" s="2">
        <f t="shared" si="83"/>
        <v>5.0214008306473383</v>
      </c>
    </row>
    <row r="438" spans="1:33" x14ac:dyDescent="0.25">
      <c r="A438" t="s">
        <v>141</v>
      </c>
      <c r="B438">
        <v>1020546082</v>
      </c>
      <c r="C438" t="s">
        <v>176</v>
      </c>
      <c r="D438" t="s">
        <v>132</v>
      </c>
      <c r="E438">
        <v>549090624</v>
      </c>
      <c r="F438" t="s">
        <v>183</v>
      </c>
      <c r="G438" t="s">
        <v>133</v>
      </c>
      <c r="H438">
        <v>-1419087360</v>
      </c>
      <c r="I438" t="s">
        <v>183</v>
      </c>
      <c r="J438" t="s">
        <v>134</v>
      </c>
      <c r="K438">
        <v>112</v>
      </c>
      <c r="L438" t="s">
        <v>180</v>
      </c>
      <c r="M438" t="s">
        <v>184</v>
      </c>
      <c r="N438">
        <v>112</v>
      </c>
      <c r="O438" t="s">
        <v>180</v>
      </c>
      <c r="P438">
        <f t="shared" si="74"/>
        <v>2</v>
      </c>
      <c r="R438">
        <f t="shared" si="72"/>
        <v>0.80327460100568615</v>
      </c>
      <c r="S438">
        <f t="shared" si="73"/>
        <v>-2.0760085550035043</v>
      </c>
      <c r="T438">
        <f>R438*earth!$B$1</f>
        <v>5123372.9621457756</v>
      </c>
      <c r="U438">
        <f>COS(R438)*earth!$B$1</f>
        <v>4428665.0065868171</v>
      </c>
      <c r="W438">
        <f t="shared" si="75"/>
        <v>2</v>
      </c>
      <c r="X438">
        <f t="shared" si="76"/>
        <v>2.9858083091676235</v>
      </c>
      <c r="Y438">
        <f t="shared" si="77"/>
        <v>-7.4901405655580788E-7</v>
      </c>
      <c r="Z438">
        <f t="shared" si="78"/>
        <v>-3.3171323417103453</v>
      </c>
      <c r="AA438">
        <f t="shared" si="79"/>
        <v>0</v>
      </c>
      <c r="AB438">
        <f t="shared" si="80"/>
        <v>4.4630055155147614</v>
      </c>
      <c r="AC438">
        <f t="shared" si="81"/>
        <v>2.2315027577573807</v>
      </c>
      <c r="AE438">
        <f>B438-$B$2</f>
        <v>894</v>
      </c>
      <c r="AF438" s="2">
        <f t="shared" si="82"/>
        <v>4.9917295046469681</v>
      </c>
      <c r="AG438" s="2">
        <f t="shared" si="83"/>
        <v>4.735849159195479</v>
      </c>
    </row>
    <row r="439" spans="1:33" x14ac:dyDescent="0.25">
      <c r="A439" t="s">
        <v>141</v>
      </c>
      <c r="B439">
        <v>1020546084</v>
      </c>
      <c r="C439" t="s">
        <v>176</v>
      </c>
      <c r="D439" t="s">
        <v>132</v>
      </c>
      <c r="E439">
        <v>549090752</v>
      </c>
      <c r="F439" t="s">
        <v>183</v>
      </c>
      <c r="G439" t="s">
        <v>133</v>
      </c>
      <c r="H439">
        <v>-1419087744</v>
      </c>
      <c r="I439" t="s">
        <v>183</v>
      </c>
      <c r="J439" t="s">
        <v>134</v>
      </c>
      <c r="K439">
        <v>112</v>
      </c>
      <c r="L439" t="s">
        <v>180</v>
      </c>
      <c r="M439" t="s">
        <v>184</v>
      </c>
      <c r="N439">
        <v>112</v>
      </c>
      <c r="O439" t="s">
        <v>180</v>
      </c>
      <c r="P439">
        <f t="shared" si="74"/>
        <v>2</v>
      </c>
      <c r="R439">
        <f t="shared" si="72"/>
        <v>0.80327478825920029</v>
      </c>
      <c r="S439">
        <f t="shared" si="73"/>
        <v>-2.0760091167640469</v>
      </c>
      <c r="T439">
        <f>R439*earth!$B$1</f>
        <v>5123374.1564691002</v>
      </c>
      <c r="U439">
        <f>COS(R439)*earth!$B$1</f>
        <v>4428664.147111454</v>
      </c>
      <c r="W439">
        <f t="shared" si="75"/>
        <v>2</v>
      </c>
      <c r="X439">
        <f t="shared" si="76"/>
        <v>1.194323324598372</v>
      </c>
      <c r="Y439">
        <f t="shared" si="77"/>
        <v>-5.6176054252787821E-7</v>
      </c>
      <c r="Z439">
        <f t="shared" si="78"/>
        <v>-2.4878487739550934</v>
      </c>
      <c r="AA439">
        <f t="shared" si="79"/>
        <v>0</v>
      </c>
      <c r="AB439">
        <f t="shared" si="80"/>
        <v>2.7596738440891109</v>
      </c>
      <c r="AC439">
        <f t="shared" si="81"/>
        <v>1.3798369220445554</v>
      </c>
      <c r="AE439">
        <f>B439-$B$2</f>
        <v>896</v>
      </c>
      <c r="AF439" s="2">
        <f t="shared" si="82"/>
        <v>3.086607288038107</v>
      </c>
      <c r="AG439" s="2">
        <f t="shared" si="83"/>
        <v>5.0330665821254819</v>
      </c>
    </row>
    <row r="440" spans="1:33" x14ac:dyDescent="0.25">
      <c r="A440" t="s">
        <v>141</v>
      </c>
      <c r="B440">
        <v>1020546086</v>
      </c>
      <c r="C440" t="s">
        <v>176</v>
      </c>
      <c r="D440" t="s">
        <v>132</v>
      </c>
      <c r="E440">
        <v>549091008</v>
      </c>
      <c r="F440" t="s">
        <v>183</v>
      </c>
      <c r="G440" t="s">
        <v>133</v>
      </c>
      <c r="H440">
        <v>-1419088640</v>
      </c>
      <c r="I440" t="s">
        <v>183</v>
      </c>
      <c r="J440" t="s">
        <v>134</v>
      </c>
      <c r="K440">
        <v>112</v>
      </c>
      <c r="L440" t="s">
        <v>180</v>
      </c>
      <c r="M440" t="s">
        <v>184</v>
      </c>
      <c r="N440">
        <v>112</v>
      </c>
      <c r="O440" t="s">
        <v>180</v>
      </c>
      <c r="P440">
        <f t="shared" si="74"/>
        <v>2</v>
      </c>
      <c r="R440">
        <f t="shared" si="72"/>
        <v>0.80327516276622857</v>
      </c>
      <c r="S440">
        <f t="shared" si="73"/>
        <v>-2.076010427538646</v>
      </c>
      <c r="T440">
        <f>R440*earth!$B$1</f>
        <v>5123376.5451157475</v>
      </c>
      <c r="U440">
        <f>COS(R440)*earth!$B$1</f>
        <v>4428662.4281602632</v>
      </c>
      <c r="W440">
        <f t="shared" si="75"/>
        <v>2</v>
      </c>
      <c r="X440">
        <f t="shared" si="76"/>
        <v>2.3886466473340988</v>
      </c>
      <c r="Y440">
        <f t="shared" si="77"/>
        <v>-1.3107745990836861E-6</v>
      </c>
      <c r="Z440">
        <f t="shared" si="78"/>
        <v>-5.8049782187487526</v>
      </c>
      <c r="AA440">
        <f t="shared" si="79"/>
        <v>0</v>
      </c>
      <c r="AB440">
        <f t="shared" si="80"/>
        <v>6.2772131496363794</v>
      </c>
      <c r="AC440">
        <f t="shared" si="81"/>
        <v>3.1386065748181897</v>
      </c>
      <c r="AE440">
        <f>B440-$B$2</f>
        <v>898</v>
      </c>
      <c r="AF440" s="2">
        <f t="shared" si="82"/>
        <v>7.0208629536913696</v>
      </c>
      <c r="AG440" s="2">
        <f t="shared" si="83"/>
        <v>4.5121366791899105</v>
      </c>
    </row>
    <row r="441" spans="1:33" x14ac:dyDescent="0.25">
      <c r="A441" t="s">
        <v>141</v>
      </c>
      <c r="B441">
        <v>1020546088</v>
      </c>
      <c r="C441" t="s">
        <v>176</v>
      </c>
      <c r="D441" t="s">
        <v>132</v>
      </c>
      <c r="E441">
        <v>549091200</v>
      </c>
      <c r="F441" t="s">
        <v>183</v>
      </c>
      <c r="G441" t="s">
        <v>133</v>
      </c>
      <c r="H441">
        <v>-1419089024</v>
      </c>
      <c r="I441" t="s">
        <v>183</v>
      </c>
      <c r="J441" t="s">
        <v>134</v>
      </c>
      <c r="K441">
        <v>112</v>
      </c>
      <c r="L441" t="s">
        <v>180</v>
      </c>
      <c r="M441" t="s">
        <v>184</v>
      </c>
      <c r="N441">
        <v>112</v>
      </c>
      <c r="O441" t="s">
        <v>180</v>
      </c>
      <c r="P441">
        <f t="shared" si="74"/>
        <v>2</v>
      </c>
      <c r="R441">
        <f t="shared" si="72"/>
        <v>0.80327544364649983</v>
      </c>
      <c r="S441">
        <f t="shared" si="73"/>
        <v>-2.076010989299188</v>
      </c>
      <c r="T441">
        <f>R441*earth!$B$1</f>
        <v>5123378.336600733</v>
      </c>
      <c r="U441">
        <f>COS(R441)*earth!$B$1</f>
        <v>4428661.1389464606</v>
      </c>
      <c r="W441">
        <f t="shared" si="75"/>
        <v>2</v>
      </c>
      <c r="X441">
        <f t="shared" si="76"/>
        <v>1.7914849855005741</v>
      </c>
      <c r="Y441">
        <f t="shared" si="77"/>
        <v>-5.6176054208378901E-7</v>
      </c>
      <c r="Z441">
        <f t="shared" si="78"/>
        <v>-2.4878470821199743</v>
      </c>
      <c r="AA441">
        <f t="shared" si="79"/>
        <v>0</v>
      </c>
      <c r="AB441">
        <f t="shared" si="80"/>
        <v>3.0657464926648554</v>
      </c>
      <c r="AC441">
        <f t="shared" si="81"/>
        <v>1.5328732463324277</v>
      </c>
      <c r="AE441">
        <f>B441-$B$2</f>
        <v>900</v>
      </c>
      <c r="AF441" s="2">
        <f t="shared" si="82"/>
        <v>3.4289397958402548</v>
      </c>
      <c r="AG441" s="2">
        <f t="shared" si="83"/>
        <v>4.8888022883433413</v>
      </c>
    </row>
    <row r="442" spans="1:33" x14ac:dyDescent="0.25">
      <c r="A442" t="s">
        <v>141</v>
      </c>
      <c r="B442">
        <v>1020546090</v>
      </c>
      <c r="C442" t="s">
        <v>176</v>
      </c>
      <c r="D442" t="s">
        <v>132</v>
      </c>
      <c r="E442">
        <v>549091392</v>
      </c>
      <c r="F442" t="s">
        <v>183</v>
      </c>
      <c r="G442" t="s">
        <v>133</v>
      </c>
      <c r="H442">
        <v>-1419089536</v>
      </c>
      <c r="I442" t="s">
        <v>183</v>
      </c>
      <c r="J442" t="s">
        <v>134</v>
      </c>
      <c r="K442">
        <v>112</v>
      </c>
      <c r="L442" t="s">
        <v>180</v>
      </c>
      <c r="M442" t="s">
        <v>184</v>
      </c>
      <c r="N442">
        <v>112</v>
      </c>
      <c r="O442" t="s">
        <v>180</v>
      </c>
      <c r="P442">
        <f t="shared" si="74"/>
        <v>2</v>
      </c>
      <c r="R442">
        <f t="shared" si="72"/>
        <v>0.80327572452677098</v>
      </c>
      <c r="S442">
        <f t="shared" si="73"/>
        <v>-2.076011738313245</v>
      </c>
      <c r="T442">
        <f>R442*earth!$B$1</f>
        <v>5123380.1280857185</v>
      </c>
      <c r="U442">
        <f>COS(R442)*earth!$B$1</f>
        <v>4428659.8497323105</v>
      </c>
      <c r="W442">
        <f t="shared" si="75"/>
        <v>2</v>
      </c>
      <c r="X442">
        <f t="shared" si="76"/>
        <v>1.7914849855005741</v>
      </c>
      <c r="Y442">
        <f t="shared" si="77"/>
        <v>-7.4901405699989709E-7</v>
      </c>
      <c r="Z442">
        <f t="shared" si="78"/>
        <v>-3.3171284811205526</v>
      </c>
      <c r="AA442">
        <f t="shared" si="79"/>
        <v>0</v>
      </c>
      <c r="AB442">
        <f t="shared" si="80"/>
        <v>3.7699814075848086</v>
      </c>
      <c r="AC442">
        <f t="shared" si="81"/>
        <v>1.8849907037924043</v>
      </c>
      <c r="AE442">
        <f>B442-$B$2</f>
        <v>902</v>
      </c>
      <c r="AF442" s="2">
        <f t="shared" si="82"/>
        <v>4.2166041154983995</v>
      </c>
      <c r="AG442" s="2">
        <f t="shared" si="83"/>
        <v>4.1103401265677562</v>
      </c>
    </row>
    <row r="443" spans="1:33" x14ac:dyDescent="0.25">
      <c r="A443" t="s">
        <v>141</v>
      </c>
      <c r="B443">
        <v>1020546092</v>
      </c>
      <c r="C443" t="s">
        <v>176</v>
      </c>
      <c r="D443" t="s">
        <v>132</v>
      </c>
      <c r="E443">
        <v>549091456</v>
      </c>
      <c r="F443" t="s">
        <v>183</v>
      </c>
      <c r="G443" t="s">
        <v>133</v>
      </c>
      <c r="H443">
        <v>-1419090176</v>
      </c>
      <c r="I443" t="s">
        <v>183</v>
      </c>
      <c r="J443" t="s">
        <v>134</v>
      </c>
      <c r="K443">
        <v>112</v>
      </c>
      <c r="L443" t="s">
        <v>180</v>
      </c>
      <c r="M443" t="s">
        <v>184</v>
      </c>
      <c r="N443">
        <v>112</v>
      </c>
      <c r="O443" t="s">
        <v>180</v>
      </c>
      <c r="P443">
        <f t="shared" si="74"/>
        <v>2</v>
      </c>
      <c r="R443">
        <f t="shared" si="72"/>
        <v>0.80327581815352811</v>
      </c>
      <c r="S443">
        <f t="shared" si="73"/>
        <v>-2.0760126745808156</v>
      </c>
      <c r="T443">
        <f>R443*earth!$B$1</f>
        <v>5123380.7252473813</v>
      </c>
      <c r="U443">
        <f>COS(R443)*earth!$B$1</f>
        <v>4428659.419994182</v>
      </c>
      <c r="W443">
        <f t="shared" si="75"/>
        <v>2</v>
      </c>
      <c r="X443">
        <f t="shared" si="76"/>
        <v>0.59716166276484728</v>
      </c>
      <c r="Y443">
        <f t="shared" si="77"/>
        <v>-9.3626757058373755E-7</v>
      </c>
      <c r="Z443">
        <f t="shared" si="78"/>
        <v>-4.1464101961007369</v>
      </c>
      <c r="AA443">
        <f t="shared" si="79"/>
        <v>0</v>
      </c>
      <c r="AB443">
        <f t="shared" si="80"/>
        <v>4.1891908008354344</v>
      </c>
      <c r="AC443">
        <f t="shared" si="81"/>
        <v>2.0945954004177172</v>
      </c>
      <c r="AE443">
        <f>B443-$B$2</f>
        <v>904</v>
      </c>
      <c r="AF443" s="2">
        <f t="shared" si="82"/>
        <v>4.6854764683646142</v>
      </c>
      <c r="AG443" s="2">
        <f t="shared" si="83"/>
        <v>4.4163136774861371</v>
      </c>
    </row>
    <row r="444" spans="1:33" x14ac:dyDescent="0.25">
      <c r="A444" t="s">
        <v>141</v>
      </c>
      <c r="B444">
        <v>1020546094</v>
      </c>
      <c r="C444" t="s">
        <v>176</v>
      </c>
      <c r="D444" t="s">
        <v>132</v>
      </c>
      <c r="E444">
        <v>549091776</v>
      </c>
      <c r="F444" t="s">
        <v>183</v>
      </c>
      <c r="G444" t="s">
        <v>133</v>
      </c>
      <c r="H444">
        <v>-1419090560</v>
      </c>
      <c r="I444" t="s">
        <v>183</v>
      </c>
      <c r="J444" t="s">
        <v>134</v>
      </c>
      <c r="K444">
        <v>112</v>
      </c>
      <c r="L444" t="s">
        <v>180</v>
      </c>
      <c r="M444" t="s">
        <v>184</v>
      </c>
      <c r="N444">
        <v>112</v>
      </c>
      <c r="O444" t="s">
        <v>180</v>
      </c>
      <c r="P444">
        <f t="shared" si="74"/>
        <v>2</v>
      </c>
      <c r="R444">
        <f t="shared" si="72"/>
        <v>0.80327628628731351</v>
      </c>
      <c r="S444">
        <f t="shared" si="73"/>
        <v>-2.0760132363413581</v>
      </c>
      <c r="T444">
        <f>R444*earth!$B$1</f>
        <v>5123383.7110556914</v>
      </c>
      <c r="U444">
        <f>COS(R444)*earth!$B$1</f>
        <v>4428657.2713029599</v>
      </c>
      <c r="W444">
        <f t="shared" si="75"/>
        <v>2</v>
      </c>
      <c r="X444">
        <f t="shared" si="76"/>
        <v>2.9858083100989461</v>
      </c>
      <c r="Y444">
        <f t="shared" si="77"/>
        <v>-5.6176054252787821E-7</v>
      </c>
      <c r="Z444">
        <f t="shared" si="78"/>
        <v>-2.4878449113971834</v>
      </c>
      <c r="AA444">
        <f t="shared" si="79"/>
        <v>0</v>
      </c>
      <c r="AB444">
        <f t="shared" si="80"/>
        <v>3.8864409898801737</v>
      </c>
      <c r="AC444">
        <f t="shared" si="81"/>
        <v>1.9432204949400869</v>
      </c>
      <c r="AE444">
        <f>B444-$B$2</f>
        <v>906</v>
      </c>
      <c r="AF444" s="2">
        <f t="shared" si="82"/>
        <v>4.3468604485953977</v>
      </c>
      <c r="AG444" s="2">
        <f t="shared" si="83"/>
        <v>4.5347509495301255</v>
      </c>
    </row>
    <row r="445" spans="1:33" x14ac:dyDescent="0.25">
      <c r="A445" t="s">
        <v>141</v>
      </c>
      <c r="B445">
        <v>1020546096</v>
      </c>
      <c r="C445" t="s">
        <v>176</v>
      </c>
      <c r="D445" t="s">
        <v>132</v>
      </c>
      <c r="E445">
        <v>549092032</v>
      </c>
      <c r="F445" t="s">
        <v>183</v>
      </c>
      <c r="G445" t="s">
        <v>133</v>
      </c>
      <c r="H445">
        <v>-1419091072</v>
      </c>
      <c r="I445" t="s">
        <v>183</v>
      </c>
      <c r="J445" t="s">
        <v>134</v>
      </c>
      <c r="K445">
        <v>112</v>
      </c>
      <c r="L445" t="s">
        <v>180</v>
      </c>
      <c r="M445" t="s">
        <v>184</v>
      </c>
      <c r="N445">
        <v>112</v>
      </c>
      <c r="O445" t="s">
        <v>180</v>
      </c>
      <c r="P445">
        <f t="shared" si="74"/>
        <v>2</v>
      </c>
      <c r="R445">
        <f t="shared" si="72"/>
        <v>0.80327666079434179</v>
      </c>
      <c r="S445">
        <f t="shared" si="73"/>
        <v>-2.0760139853554147</v>
      </c>
      <c r="T445">
        <f>R445*earth!$B$1</f>
        <v>5123386.0997023387</v>
      </c>
      <c r="U445">
        <f>COS(R445)*earth!$B$1</f>
        <v>4428655.5523492843</v>
      </c>
      <c r="W445">
        <f t="shared" si="75"/>
        <v>2</v>
      </c>
      <c r="X445">
        <f t="shared" si="76"/>
        <v>2.3886466473340988</v>
      </c>
      <c r="Y445">
        <f t="shared" si="77"/>
        <v>-7.4901405655580788E-7</v>
      </c>
      <c r="Z445">
        <f t="shared" si="78"/>
        <v>-3.3171252603535395</v>
      </c>
      <c r="AA445">
        <f t="shared" si="79"/>
        <v>0</v>
      </c>
      <c r="AB445">
        <f t="shared" si="80"/>
        <v>4.0876585961520773</v>
      </c>
      <c r="AC445">
        <f t="shared" si="81"/>
        <v>2.0438292980760386</v>
      </c>
      <c r="AE445">
        <f>B445-$B$2</f>
        <v>908</v>
      </c>
      <c r="AF445" s="2">
        <f t="shared" si="82"/>
        <v>4.5719159316303655</v>
      </c>
      <c r="AG445" s="2">
        <f t="shared" si="83"/>
        <v>4.2992711815122915</v>
      </c>
    </row>
    <row r="446" spans="1:33" x14ac:dyDescent="0.25">
      <c r="A446" t="s">
        <v>141</v>
      </c>
      <c r="B446">
        <v>1020546099</v>
      </c>
      <c r="C446" t="s">
        <v>176</v>
      </c>
      <c r="D446" t="s">
        <v>132</v>
      </c>
      <c r="E446">
        <v>549092480</v>
      </c>
      <c r="F446" t="s">
        <v>183</v>
      </c>
      <c r="G446" t="s">
        <v>133</v>
      </c>
      <c r="H446">
        <v>-1419091584</v>
      </c>
      <c r="I446" t="s">
        <v>183</v>
      </c>
      <c r="J446" t="s">
        <v>134</v>
      </c>
      <c r="K446">
        <v>112</v>
      </c>
      <c r="L446" t="s">
        <v>180</v>
      </c>
      <c r="M446" t="s">
        <v>184</v>
      </c>
      <c r="N446">
        <v>112</v>
      </c>
      <c r="O446" t="s">
        <v>180</v>
      </c>
      <c r="P446">
        <f t="shared" si="74"/>
        <v>3</v>
      </c>
      <c r="R446">
        <f t="shared" si="72"/>
        <v>0.80327731618164133</v>
      </c>
      <c r="S446">
        <f t="shared" si="73"/>
        <v>-2.0760147343694713</v>
      </c>
      <c r="T446">
        <f>R446*earth!$B$1</f>
        <v>5123390.2798339725</v>
      </c>
      <c r="U446">
        <f>COS(R446)*earth!$B$1</f>
        <v>4428652.5441788556</v>
      </c>
      <c r="W446">
        <f t="shared" si="75"/>
        <v>3</v>
      </c>
      <c r="X446">
        <f t="shared" si="76"/>
        <v>4.1801316337659955</v>
      </c>
      <c r="Y446">
        <f t="shared" si="77"/>
        <v>-7.4901405655580788E-7</v>
      </c>
      <c r="Z446">
        <f t="shared" si="78"/>
        <v>-3.3171230071916038</v>
      </c>
      <c r="AA446">
        <f t="shared" si="79"/>
        <v>0</v>
      </c>
      <c r="AB446">
        <f t="shared" si="80"/>
        <v>5.3363663218009156</v>
      </c>
      <c r="AC446">
        <f t="shared" si="81"/>
        <v>1.7787887739336385</v>
      </c>
      <c r="AE446">
        <f>B446-$B$2</f>
        <v>911</v>
      </c>
      <c r="AF446" s="2">
        <f t="shared" si="82"/>
        <v>3.97903716431111</v>
      </c>
      <c r="AG446" s="2">
        <f t="shared" si="83"/>
        <v>4.0056325023939587</v>
      </c>
    </row>
    <row r="447" spans="1:33" x14ac:dyDescent="0.25">
      <c r="A447" t="s">
        <v>141</v>
      </c>
      <c r="B447">
        <v>1020546101</v>
      </c>
      <c r="C447" t="s">
        <v>176</v>
      </c>
      <c r="D447" t="s">
        <v>132</v>
      </c>
      <c r="E447">
        <v>549092800</v>
      </c>
      <c r="F447" t="s">
        <v>183</v>
      </c>
      <c r="G447" t="s">
        <v>133</v>
      </c>
      <c r="H447">
        <v>-1419091712</v>
      </c>
      <c r="I447" t="s">
        <v>183</v>
      </c>
      <c r="J447" t="s">
        <v>134</v>
      </c>
      <c r="K447">
        <v>112</v>
      </c>
      <c r="L447" t="s">
        <v>180</v>
      </c>
      <c r="M447" t="s">
        <v>184</v>
      </c>
      <c r="N447">
        <v>112</v>
      </c>
      <c r="O447" t="s">
        <v>180</v>
      </c>
      <c r="P447">
        <f t="shared" si="74"/>
        <v>2</v>
      </c>
      <c r="R447">
        <f t="shared" si="72"/>
        <v>0.80327778431542662</v>
      </c>
      <c r="S447">
        <f t="shared" si="73"/>
        <v>-2.0760149216229853</v>
      </c>
      <c r="T447">
        <f>R447*earth!$B$1</f>
        <v>5123393.2656422816</v>
      </c>
      <c r="U447">
        <f>COS(R447)*earth!$B$1</f>
        <v>4428650.3954845276</v>
      </c>
      <c r="W447">
        <f t="shared" si="75"/>
        <v>2</v>
      </c>
      <c r="X447">
        <f t="shared" si="76"/>
        <v>2.9858083091676235</v>
      </c>
      <c r="Y447">
        <f t="shared" si="77"/>
        <v>-1.8725351402792967E-7</v>
      </c>
      <c r="Z447">
        <f t="shared" si="78"/>
        <v>-0.82928034895565828</v>
      </c>
      <c r="AA447">
        <f t="shared" si="79"/>
        <v>0</v>
      </c>
      <c r="AB447">
        <f t="shared" si="80"/>
        <v>3.0988315792018195</v>
      </c>
      <c r="AC447">
        <f t="shared" si="81"/>
        <v>1.5494157896009098</v>
      </c>
      <c r="AE447">
        <f>B447-$B$2</f>
        <v>913</v>
      </c>
      <c r="AF447" s="2">
        <f t="shared" si="82"/>
        <v>3.4659444112404025</v>
      </c>
      <c r="AG447" s="2">
        <f t="shared" si="83"/>
        <v>4.3893988014383973</v>
      </c>
    </row>
    <row r="448" spans="1:33" x14ac:dyDescent="0.25">
      <c r="A448" t="s">
        <v>141</v>
      </c>
      <c r="B448">
        <v>1020546103</v>
      </c>
      <c r="C448" t="s">
        <v>176</v>
      </c>
      <c r="D448" t="s">
        <v>132</v>
      </c>
      <c r="E448">
        <v>549092928</v>
      </c>
      <c r="F448" t="s">
        <v>183</v>
      </c>
      <c r="G448" t="s">
        <v>133</v>
      </c>
      <c r="H448">
        <v>-1419092480</v>
      </c>
      <c r="I448" t="s">
        <v>183</v>
      </c>
      <c r="J448" t="s">
        <v>134</v>
      </c>
      <c r="K448">
        <v>112</v>
      </c>
      <c r="L448" t="s">
        <v>180</v>
      </c>
      <c r="M448" t="s">
        <v>184</v>
      </c>
      <c r="N448">
        <v>112</v>
      </c>
      <c r="O448" t="s">
        <v>180</v>
      </c>
      <c r="P448">
        <f t="shared" si="74"/>
        <v>2</v>
      </c>
      <c r="R448">
        <f t="shared" si="72"/>
        <v>0.80327797156894076</v>
      </c>
      <c r="S448">
        <f t="shared" si="73"/>
        <v>-2.0760160451440703</v>
      </c>
      <c r="T448">
        <f>R448*earth!$B$1</f>
        <v>5123394.4599656053</v>
      </c>
      <c r="U448">
        <f>COS(R448)*earth!$B$1</f>
        <v>4428649.5360065252</v>
      </c>
      <c r="W448">
        <f t="shared" si="75"/>
        <v>2</v>
      </c>
      <c r="X448">
        <f t="shared" si="76"/>
        <v>1.1943233236670494</v>
      </c>
      <c r="Y448">
        <f t="shared" si="77"/>
        <v>-1.1235210850557564E-6</v>
      </c>
      <c r="Z448">
        <f t="shared" si="78"/>
        <v>-4.9756811320257235</v>
      </c>
      <c r="AA448">
        <f t="shared" si="79"/>
        <v>0</v>
      </c>
      <c r="AB448">
        <f t="shared" si="80"/>
        <v>5.1170119141010302</v>
      </c>
      <c r="AC448">
        <f t="shared" si="81"/>
        <v>2.5585059570505151</v>
      </c>
      <c r="AE448">
        <f>B448-$B$2</f>
        <v>915</v>
      </c>
      <c r="AF448" s="2">
        <f t="shared" si="82"/>
        <v>5.7232148287636786</v>
      </c>
      <c r="AG448" s="2">
        <f t="shared" si="83"/>
        <v>4.7470421200977704</v>
      </c>
    </row>
    <row r="449" spans="1:33" x14ac:dyDescent="0.25">
      <c r="A449" t="s">
        <v>141</v>
      </c>
      <c r="B449">
        <v>1020546105</v>
      </c>
      <c r="C449" t="s">
        <v>176</v>
      </c>
      <c r="D449" t="s">
        <v>132</v>
      </c>
      <c r="E449">
        <v>549093120</v>
      </c>
      <c r="F449" t="s">
        <v>183</v>
      </c>
      <c r="G449" t="s">
        <v>133</v>
      </c>
      <c r="H449">
        <v>-1419093120</v>
      </c>
      <c r="I449" t="s">
        <v>183</v>
      </c>
      <c r="J449" t="s">
        <v>134</v>
      </c>
      <c r="K449">
        <v>112</v>
      </c>
      <c r="L449" t="s">
        <v>180</v>
      </c>
      <c r="M449" t="s">
        <v>184</v>
      </c>
      <c r="N449">
        <v>112</v>
      </c>
      <c r="O449" t="s">
        <v>180</v>
      </c>
      <c r="P449">
        <f t="shared" si="74"/>
        <v>2</v>
      </c>
      <c r="R449">
        <f t="shared" si="72"/>
        <v>0.80327825244921203</v>
      </c>
      <c r="S449">
        <f t="shared" si="73"/>
        <v>-2.0760169814116409</v>
      </c>
      <c r="T449">
        <f>R449*earth!$B$1</f>
        <v>5123396.2514505917</v>
      </c>
      <c r="U449">
        <f>COS(R449)*earth!$B$1</f>
        <v>4428648.2467892291</v>
      </c>
      <c r="W449">
        <f t="shared" si="75"/>
        <v>2</v>
      </c>
      <c r="X449">
        <f t="shared" si="76"/>
        <v>1.7914849864318967</v>
      </c>
      <c r="Y449">
        <f t="shared" si="77"/>
        <v>-9.3626757058373755E-7</v>
      </c>
      <c r="Z449">
        <f t="shared" si="78"/>
        <v>-4.14639973499128</v>
      </c>
      <c r="AA449">
        <f t="shared" si="79"/>
        <v>0</v>
      </c>
      <c r="AB449">
        <f t="shared" si="80"/>
        <v>4.516862762908195</v>
      </c>
      <c r="AC449">
        <f t="shared" si="81"/>
        <v>2.2584313814540975</v>
      </c>
      <c r="AE449">
        <f>B449-$B$2</f>
        <v>917</v>
      </c>
      <c r="AF449" s="2">
        <f t="shared" si="82"/>
        <v>5.0519671202892296</v>
      </c>
      <c r="AG449" s="2">
        <f t="shared" si="83"/>
        <v>4.7347048384562269</v>
      </c>
    </row>
    <row r="450" spans="1:33" x14ac:dyDescent="0.25">
      <c r="A450" t="s">
        <v>141</v>
      </c>
      <c r="B450">
        <v>1020546107</v>
      </c>
      <c r="C450" t="s">
        <v>176</v>
      </c>
      <c r="D450" t="s">
        <v>132</v>
      </c>
      <c r="E450">
        <v>549093312</v>
      </c>
      <c r="F450" t="s">
        <v>183</v>
      </c>
      <c r="G450" t="s">
        <v>133</v>
      </c>
      <c r="H450">
        <v>-1419093504</v>
      </c>
      <c r="I450" t="s">
        <v>183</v>
      </c>
      <c r="J450" t="s">
        <v>134</v>
      </c>
      <c r="K450">
        <v>112</v>
      </c>
      <c r="L450" t="s">
        <v>180</v>
      </c>
      <c r="M450" t="s">
        <v>184</v>
      </c>
      <c r="N450">
        <v>112</v>
      </c>
      <c r="O450" t="s">
        <v>180</v>
      </c>
      <c r="P450">
        <f t="shared" si="74"/>
        <v>2</v>
      </c>
      <c r="R450">
        <f t="shared" si="72"/>
        <v>0.80327853332948318</v>
      </c>
      <c r="S450">
        <f t="shared" si="73"/>
        <v>-2.0760175431721835</v>
      </c>
      <c r="T450">
        <f>R450*earth!$B$1</f>
        <v>5123398.0429355763</v>
      </c>
      <c r="U450">
        <f>COS(R450)*earth!$B$1</f>
        <v>4428646.9575715847</v>
      </c>
      <c r="W450">
        <f t="shared" si="75"/>
        <v>2</v>
      </c>
      <c r="X450">
        <f t="shared" si="76"/>
        <v>1.7914849845692515</v>
      </c>
      <c r="Y450">
        <f t="shared" si="77"/>
        <v>-5.6176054252787821E-7</v>
      </c>
      <c r="Z450">
        <f t="shared" si="78"/>
        <v>-2.4878391175498509</v>
      </c>
      <c r="AA450">
        <f t="shared" si="79"/>
        <v>0</v>
      </c>
      <c r="AB450">
        <f t="shared" si="80"/>
        <v>3.0657400288916072</v>
      </c>
      <c r="AC450">
        <f t="shared" si="81"/>
        <v>1.5328700144458036</v>
      </c>
      <c r="AE450">
        <f>B450-$B$2</f>
        <v>919</v>
      </c>
      <c r="AF450" s="2">
        <f t="shared" si="82"/>
        <v>3.4289325663157739</v>
      </c>
      <c r="AG450" s="2">
        <f t="shared" si="83"/>
        <v>4.3509362024173193</v>
      </c>
    </row>
    <row r="451" spans="1:33" x14ac:dyDescent="0.25">
      <c r="A451" t="s">
        <v>141</v>
      </c>
      <c r="B451">
        <v>1020546109</v>
      </c>
      <c r="C451" t="s">
        <v>176</v>
      </c>
      <c r="D451" t="s">
        <v>132</v>
      </c>
      <c r="E451">
        <v>549093568</v>
      </c>
      <c r="F451" t="s">
        <v>183</v>
      </c>
      <c r="G451" t="s">
        <v>133</v>
      </c>
      <c r="H451">
        <v>-1419094016</v>
      </c>
      <c r="I451" t="s">
        <v>183</v>
      </c>
      <c r="J451" t="s">
        <v>134</v>
      </c>
      <c r="K451">
        <v>112</v>
      </c>
      <c r="L451" t="s">
        <v>180</v>
      </c>
      <c r="M451" t="s">
        <v>184</v>
      </c>
      <c r="N451">
        <v>112</v>
      </c>
      <c r="O451" t="s">
        <v>180</v>
      </c>
      <c r="P451">
        <f t="shared" si="74"/>
        <v>2</v>
      </c>
      <c r="R451">
        <f t="shared" ref="R451:R514" si="84">RADIANS(E451* (180 / 2 ^31))</f>
        <v>0.80327890783651157</v>
      </c>
      <c r="S451">
        <f t="shared" ref="S451:S514" si="85">RADIANS(H451* (180 / 2 ^31))</f>
        <v>-2.07601829218624</v>
      </c>
      <c r="T451">
        <f>R451*earth!$B$1</f>
        <v>5123400.4315822246</v>
      </c>
      <c r="U451">
        <f>COS(R451)*earth!$B$1</f>
        <v>4428645.2386141811</v>
      </c>
      <c r="W451">
        <f t="shared" si="75"/>
        <v>2</v>
      </c>
      <c r="X451">
        <f t="shared" si="76"/>
        <v>2.3886466482654214</v>
      </c>
      <c r="Y451">
        <f t="shared" si="77"/>
        <v>-7.4901405655580788E-7</v>
      </c>
      <c r="Z451">
        <f t="shared" si="78"/>
        <v>-3.3171175352209716</v>
      </c>
      <c r="AA451">
        <f t="shared" si="79"/>
        <v>0</v>
      </c>
      <c r="AB451">
        <f t="shared" si="80"/>
        <v>4.0876523277720285</v>
      </c>
      <c r="AC451">
        <f t="shared" si="81"/>
        <v>2.0438261638860142</v>
      </c>
      <c r="AE451">
        <f>B451-$B$2</f>
        <v>921</v>
      </c>
      <c r="AF451" s="2">
        <f t="shared" si="82"/>
        <v>4.5719089206469539</v>
      </c>
      <c r="AG451" s="2">
        <f t="shared" si="83"/>
        <v>4.4873351423070895</v>
      </c>
    </row>
    <row r="452" spans="1:33" x14ac:dyDescent="0.25">
      <c r="A452" t="s">
        <v>141</v>
      </c>
      <c r="B452">
        <v>1020546111</v>
      </c>
      <c r="C452" t="s">
        <v>176</v>
      </c>
      <c r="D452" t="s">
        <v>132</v>
      </c>
      <c r="E452">
        <v>549093952</v>
      </c>
      <c r="F452" t="s">
        <v>183</v>
      </c>
      <c r="G452" t="s">
        <v>133</v>
      </c>
      <c r="H452">
        <v>-1419094528</v>
      </c>
      <c r="I452" t="s">
        <v>183</v>
      </c>
      <c r="J452" t="s">
        <v>134</v>
      </c>
      <c r="K452">
        <v>112</v>
      </c>
      <c r="L452" t="s">
        <v>180</v>
      </c>
      <c r="M452" t="s">
        <v>184</v>
      </c>
      <c r="N452">
        <v>112</v>
      </c>
      <c r="O452" t="s">
        <v>180</v>
      </c>
      <c r="P452">
        <f t="shared" ref="P452:P515" si="86">B452-B451</f>
        <v>2</v>
      </c>
      <c r="R452">
        <f t="shared" si="84"/>
        <v>0.80327946959705399</v>
      </c>
      <c r="S452">
        <f t="shared" si="85"/>
        <v>-2.0760190412002966</v>
      </c>
      <c r="T452">
        <f>R452*earth!$B$1</f>
        <v>5123404.0145521965</v>
      </c>
      <c r="U452">
        <f>COS(R452)*earth!$B$1</f>
        <v>4428642.6601769123</v>
      </c>
      <c r="W452">
        <f t="shared" ref="W452:W515" si="87">B452-B451</f>
        <v>2</v>
      </c>
      <c r="X452">
        <f t="shared" ref="X452:X515" si="88">T452-T451</f>
        <v>3.5829699719324708</v>
      </c>
      <c r="Y452">
        <f t="shared" ref="Y452:Y515" si="89">S452-S451</f>
        <v>-7.4901405655580788E-7</v>
      </c>
      <c r="Z452">
        <f t="shared" ref="Z452:Z515" si="90">Y452*U452</f>
        <v>-3.3171156039352132</v>
      </c>
      <c r="AA452">
        <f t="shared" ref="AA452:AA515" si="91">N452-N451</f>
        <v>0</v>
      </c>
      <c r="AB452">
        <f t="shared" ref="AB452:AB515" si="92">SQRT(X452*X452+Z452*Z452+AA452*AA452)</f>
        <v>4.8827174554381338</v>
      </c>
      <c r="AC452">
        <f t="shared" ref="AC452:AC515" si="93">AB452/W452</f>
        <v>2.4413587277190669</v>
      </c>
      <c r="AE452">
        <f>B452-$B$2</f>
        <v>923</v>
      </c>
      <c r="AF452" s="2">
        <f t="shared" ref="AF452:AF515" si="94">AC452*3600/1609.344</f>
        <v>5.4611639399585421</v>
      </c>
      <c r="AG452" s="2">
        <f t="shared" si="83"/>
        <v>5.0283444569206202</v>
      </c>
    </row>
    <row r="453" spans="1:33" x14ac:dyDescent="0.25">
      <c r="A453" t="s">
        <v>141</v>
      </c>
      <c r="B453">
        <v>1020546113</v>
      </c>
      <c r="C453" t="s">
        <v>176</v>
      </c>
      <c r="D453" t="s">
        <v>132</v>
      </c>
      <c r="E453">
        <v>549094144</v>
      </c>
      <c r="F453" t="s">
        <v>183</v>
      </c>
      <c r="G453" t="s">
        <v>133</v>
      </c>
      <c r="H453">
        <v>-1419095168</v>
      </c>
      <c r="I453" t="s">
        <v>183</v>
      </c>
      <c r="J453" t="s">
        <v>134</v>
      </c>
      <c r="K453">
        <v>112</v>
      </c>
      <c r="L453" t="s">
        <v>180</v>
      </c>
      <c r="M453" t="s">
        <v>184</v>
      </c>
      <c r="N453">
        <v>112</v>
      </c>
      <c r="O453" t="s">
        <v>180</v>
      </c>
      <c r="P453">
        <f t="shared" si="86"/>
        <v>2</v>
      </c>
      <c r="R453">
        <f t="shared" si="84"/>
        <v>0.80327975047732514</v>
      </c>
      <c r="S453">
        <f t="shared" si="85"/>
        <v>-2.0760199774678672</v>
      </c>
      <c r="T453">
        <f>R453*earth!$B$1</f>
        <v>5123405.806037182</v>
      </c>
      <c r="U453">
        <f>COS(R453)*earth!$B$1</f>
        <v>4428641.3709577536</v>
      </c>
      <c r="W453">
        <f t="shared" si="87"/>
        <v>2</v>
      </c>
      <c r="X453">
        <f t="shared" si="88"/>
        <v>1.7914849855005741</v>
      </c>
      <c r="Y453">
        <f t="shared" si="89"/>
        <v>-9.3626757058373755E-7</v>
      </c>
      <c r="Z453">
        <f t="shared" si="90"/>
        <v>-4.1463932973732485</v>
      </c>
      <c r="AA453">
        <f t="shared" si="91"/>
        <v>0</v>
      </c>
      <c r="AB453">
        <f t="shared" si="92"/>
        <v>4.5168568529206006</v>
      </c>
      <c r="AC453">
        <f t="shared" si="93"/>
        <v>2.2584284264603003</v>
      </c>
      <c r="AE453">
        <f>B453-$B$2</f>
        <v>925</v>
      </c>
      <c r="AF453" s="2">
        <f t="shared" si="94"/>
        <v>5.0519605101563618</v>
      </c>
      <c r="AG453" s="2">
        <f t="shared" ref="AG453:AG516" si="95">AVERAGE(AF452:AF454)</f>
        <v>4.8187879063730428</v>
      </c>
    </row>
    <row r="454" spans="1:33" x14ac:dyDescent="0.25">
      <c r="A454" t="s">
        <v>141</v>
      </c>
      <c r="B454">
        <v>1020546115</v>
      </c>
      <c r="C454" t="s">
        <v>176</v>
      </c>
      <c r="D454" t="s">
        <v>132</v>
      </c>
      <c r="E454">
        <v>549094272</v>
      </c>
      <c r="F454" t="s">
        <v>183</v>
      </c>
      <c r="G454" t="s">
        <v>133</v>
      </c>
      <c r="H454">
        <v>-1419095680</v>
      </c>
      <c r="I454" t="s">
        <v>183</v>
      </c>
      <c r="J454" t="s">
        <v>134</v>
      </c>
      <c r="K454">
        <v>112</v>
      </c>
      <c r="L454" t="s">
        <v>180</v>
      </c>
      <c r="M454" t="s">
        <v>184</v>
      </c>
      <c r="N454">
        <v>112</v>
      </c>
      <c r="O454" t="s">
        <v>180</v>
      </c>
      <c r="P454">
        <f t="shared" si="86"/>
        <v>2</v>
      </c>
      <c r="R454">
        <f t="shared" si="84"/>
        <v>0.80327993773083928</v>
      </c>
      <c r="S454">
        <f t="shared" si="85"/>
        <v>-2.0760207264819237</v>
      </c>
      <c r="T454">
        <f>R454*earth!$B$1</f>
        <v>5123407.0003605057</v>
      </c>
      <c r="U454">
        <f>COS(R454)*earth!$B$1</f>
        <v>4428640.5114781205</v>
      </c>
      <c r="W454">
        <f t="shared" si="87"/>
        <v>2</v>
      </c>
      <c r="X454">
        <f t="shared" si="88"/>
        <v>1.1943233236670494</v>
      </c>
      <c r="Y454">
        <f t="shared" si="89"/>
        <v>-7.4901405655580788E-7</v>
      </c>
      <c r="Z454">
        <f t="shared" si="90"/>
        <v>-3.3171139945296151</v>
      </c>
      <c r="AA454">
        <f t="shared" si="91"/>
        <v>0</v>
      </c>
      <c r="AB454">
        <f t="shared" si="92"/>
        <v>3.5255713656312966</v>
      </c>
      <c r="AC454">
        <f t="shared" si="93"/>
        <v>1.7627856828156483</v>
      </c>
      <c r="AE454">
        <f>B454-$B$2</f>
        <v>927</v>
      </c>
      <c r="AF454" s="2">
        <f t="shared" si="94"/>
        <v>3.9432392690042239</v>
      </c>
      <c r="AG454" s="2">
        <f t="shared" si="95"/>
        <v>4.6071190239609283</v>
      </c>
    </row>
    <row r="455" spans="1:33" x14ac:dyDescent="0.25">
      <c r="A455" t="s">
        <v>141</v>
      </c>
      <c r="B455">
        <v>1020546117</v>
      </c>
      <c r="C455" t="s">
        <v>176</v>
      </c>
      <c r="D455" t="s">
        <v>132</v>
      </c>
      <c r="E455">
        <v>549094400</v>
      </c>
      <c r="F455" t="s">
        <v>183</v>
      </c>
      <c r="G455" t="s">
        <v>133</v>
      </c>
      <c r="H455">
        <v>-1419096320</v>
      </c>
      <c r="I455" t="s">
        <v>183</v>
      </c>
      <c r="J455" t="s">
        <v>134</v>
      </c>
      <c r="K455">
        <v>112</v>
      </c>
      <c r="L455" t="s">
        <v>180</v>
      </c>
      <c r="M455" t="s">
        <v>184</v>
      </c>
      <c r="N455">
        <v>112</v>
      </c>
      <c r="O455" t="s">
        <v>180</v>
      </c>
      <c r="P455">
        <f t="shared" si="86"/>
        <v>2</v>
      </c>
      <c r="R455">
        <f t="shared" si="84"/>
        <v>0.80328012498435342</v>
      </c>
      <c r="S455">
        <f t="shared" si="85"/>
        <v>-2.0760216627494947</v>
      </c>
      <c r="T455">
        <f>R455*earth!$B$1</f>
        <v>5123408.1946838293</v>
      </c>
      <c r="U455">
        <f>COS(R455)*earth!$B$1</f>
        <v>4428639.6519983318</v>
      </c>
      <c r="W455">
        <f t="shared" si="87"/>
        <v>2</v>
      </c>
      <c r="X455">
        <f t="shared" si="88"/>
        <v>1.1943233236670494</v>
      </c>
      <c r="Y455">
        <f t="shared" si="89"/>
        <v>-9.3626757102782676E-7</v>
      </c>
      <c r="Z455">
        <f t="shared" si="90"/>
        <v>-4.1463916899339983</v>
      </c>
      <c r="AA455">
        <f t="shared" si="91"/>
        <v>0</v>
      </c>
      <c r="AB455">
        <f t="shared" si="92"/>
        <v>4.3149707122770637</v>
      </c>
      <c r="AC455">
        <f t="shared" si="93"/>
        <v>2.1574853561385319</v>
      </c>
      <c r="AE455">
        <f>B455-$B$2</f>
        <v>929</v>
      </c>
      <c r="AF455" s="2">
        <f t="shared" si="94"/>
        <v>4.8261572927221987</v>
      </c>
      <c r="AG455" s="2">
        <f t="shared" si="95"/>
        <v>4.1797074030145112</v>
      </c>
    </row>
    <row r="456" spans="1:33" x14ac:dyDescent="0.25">
      <c r="A456" t="s">
        <v>141</v>
      </c>
      <c r="B456">
        <v>1020546119</v>
      </c>
      <c r="C456" t="s">
        <v>176</v>
      </c>
      <c r="D456" t="s">
        <v>132</v>
      </c>
      <c r="E456">
        <v>549094464</v>
      </c>
      <c r="F456" t="s">
        <v>183</v>
      </c>
      <c r="G456" t="s">
        <v>133</v>
      </c>
      <c r="H456">
        <v>-1419096832</v>
      </c>
      <c r="I456" t="s">
        <v>183</v>
      </c>
      <c r="J456" t="s">
        <v>134</v>
      </c>
      <c r="K456">
        <v>112</v>
      </c>
      <c r="L456" t="s">
        <v>180</v>
      </c>
      <c r="M456" t="s">
        <v>184</v>
      </c>
      <c r="N456">
        <v>112</v>
      </c>
      <c r="O456" t="s">
        <v>180</v>
      </c>
      <c r="P456">
        <f t="shared" si="86"/>
        <v>2</v>
      </c>
      <c r="R456">
        <f t="shared" si="84"/>
        <v>0.80328021861111054</v>
      </c>
      <c r="S456">
        <f t="shared" si="85"/>
        <v>-2.0760224117635513</v>
      </c>
      <c r="T456">
        <f>R456*earth!$B$1</f>
        <v>5123408.7918454921</v>
      </c>
      <c r="U456">
        <f>COS(R456)*earth!$B$1</f>
        <v>4428639.2222583788</v>
      </c>
      <c r="W456">
        <f t="shared" si="87"/>
        <v>2</v>
      </c>
      <c r="X456">
        <f t="shared" si="88"/>
        <v>0.59716166276484728</v>
      </c>
      <c r="Y456">
        <f t="shared" si="89"/>
        <v>-7.4901405655580788E-7</v>
      </c>
      <c r="Z456">
        <f t="shared" si="90"/>
        <v>-3.3171130288859065</v>
      </c>
      <c r="AA456">
        <f t="shared" si="91"/>
        <v>0</v>
      </c>
      <c r="AB456">
        <f t="shared" si="92"/>
        <v>3.370436306753283</v>
      </c>
      <c r="AC456">
        <f t="shared" si="93"/>
        <v>1.6852181533766415</v>
      </c>
      <c r="AE456">
        <f>B456-$B$2</f>
        <v>931</v>
      </c>
      <c r="AF456" s="2">
        <f t="shared" si="94"/>
        <v>3.7697256473171112</v>
      </c>
      <c r="AG456" s="2">
        <f t="shared" si="95"/>
        <v>4.7702540503592141</v>
      </c>
    </row>
    <row r="457" spans="1:33" x14ac:dyDescent="0.25">
      <c r="A457" t="s">
        <v>141</v>
      </c>
      <c r="B457">
        <v>1020546121</v>
      </c>
      <c r="C457" t="s">
        <v>176</v>
      </c>
      <c r="D457" t="s">
        <v>132</v>
      </c>
      <c r="E457">
        <v>549094784</v>
      </c>
      <c r="F457" t="s">
        <v>183</v>
      </c>
      <c r="G457" t="s">
        <v>133</v>
      </c>
      <c r="H457">
        <v>-1419097472</v>
      </c>
      <c r="I457" t="s">
        <v>183</v>
      </c>
      <c r="J457" t="s">
        <v>134</v>
      </c>
      <c r="K457">
        <v>112</v>
      </c>
      <c r="L457" t="s">
        <v>180</v>
      </c>
      <c r="M457" t="s">
        <v>184</v>
      </c>
      <c r="N457">
        <v>112</v>
      </c>
      <c r="O457" t="s">
        <v>180</v>
      </c>
      <c r="P457">
        <f t="shared" si="86"/>
        <v>2</v>
      </c>
      <c r="R457">
        <f t="shared" si="84"/>
        <v>0.80328068674489594</v>
      </c>
      <c r="S457">
        <f t="shared" si="85"/>
        <v>-2.0760233480311219</v>
      </c>
      <c r="T457">
        <f>R457*earth!$B$1</f>
        <v>5123411.7776538013</v>
      </c>
      <c r="U457">
        <f>COS(R457)*earth!$B$1</f>
        <v>4428637.0735580334</v>
      </c>
      <c r="W457">
        <f t="shared" si="87"/>
        <v>2</v>
      </c>
      <c r="X457">
        <f t="shared" si="88"/>
        <v>2.9858083091676235</v>
      </c>
      <c r="Y457">
        <f t="shared" si="89"/>
        <v>-9.3626757058373755E-7</v>
      </c>
      <c r="Z457">
        <f t="shared" si="90"/>
        <v>-4.1463892738572534</v>
      </c>
      <c r="AA457">
        <f t="shared" si="91"/>
        <v>0</v>
      </c>
      <c r="AB457">
        <f t="shared" si="92"/>
        <v>5.1095592050051541</v>
      </c>
      <c r="AC457">
        <f t="shared" si="93"/>
        <v>2.5547796025025771</v>
      </c>
      <c r="AE457">
        <f>B457-$B$2</f>
        <v>933</v>
      </c>
      <c r="AF457" s="2">
        <f t="shared" si="94"/>
        <v>5.7148792110383342</v>
      </c>
      <c r="AG457" s="2">
        <f t="shared" si="95"/>
        <v>5.2527638972114694</v>
      </c>
    </row>
    <row r="458" spans="1:33" x14ac:dyDescent="0.25">
      <c r="A458" t="s">
        <v>141</v>
      </c>
      <c r="B458">
        <v>1020546123</v>
      </c>
      <c r="C458" t="s">
        <v>176</v>
      </c>
      <c r="D458" t="s">
        <v>132</v>
      </c>
      <c r="E458">
        <v>549095040</v>
      </c>
      <c r="F458" t="s">
        <v>183</v>
      </c>
      <c r="G458" t="s">
        <v>133</v>
      </c>
      <c r="H458">
        <v>-1419098240</v>
      </c>
      <c r="I458" t="s">
        <v>183</v>
      </c>
      <c r="J458" t="s">
        <v>134</v>
      </c>
      <c r="K458">
        <v>113</v>
      </c>
      <c r="L458" t="s">
        <v>180</v>
      </c>
      <c r="M458" t="s">
        <v>184</v>
      </c>
      <c r="N458">
        <v>113</v>
      </c>
      <c r="O458" t="s">
        <v>180</v>
      </c>
      <c r="P458">
        <f t="shared" si="86"/>
        <v>2</v>
      </c>
      <c r="R458">
        <f t="shared" si="84"/>
        <v>0.80328106125192422</v>
      </c>
      <c r="S458">
        <f t="shared" si="85"/>
        <v>-2.0760244715522069</v>
      </c>
      <c r="T458">
        <f>R458*earth!$B$1</f>
        <v>5123414.1663004495</v>
      </c>
      <c r="U458">
        <f>COS(R458)*earth!$B$1</f>
        <v>4428635.3545970591</v>
      </c>
      <c r="W458">
        <f t="shared" si="87"/>
        <v>2</v>
      </c>
      <c r="X458">
        <f t="shared" si="88"/>
        <v>2.3886466482654214</v>
      </c>
      <c r="Y458">
        <f t="shared" si="89"/>
        <v>-1.1235210850557564E-6</v>
      </c>
      <c r="Z458">
        <f t="shared" si="90"/>
        <v>-4.9756651989131724</v>
      </c>
      <c r="AA458">
        <f t="shared" si="91"/>
        <v>1</v>
      </c>
      <c r="AB458">
        <f t="shared" si="92"/>
        <v>5.6091779238980548</v>
      </c>
      <c r="AC458">
        <f t="shared" si="93"/>
        <v>2.8045889619490274</v>
      </c>
      <c r="AE458">
        <f>B458-$B$2</f>
        <v>935</v>
      </c>
      <c r="AF458" s="2">
        <f t="shared" si="94"/>
        <v>6.2736868332789619</v>
      </c>
      <c r="AG458" s="2">
        <f t="shared" si="95"/>
        <v>5.7802203706531357</v>
      </c>
    </row>
    <row r="459" spans="1:33" x14ac:dyDescent="0.25">
      <c r="A459" t="s">
        <v>141</v>
      </c>
      <c r="B459">
        <v>1020546125</v>
      </c>
      <c r="C459" t="s">
        <v>176</v>
      </c>
      <c r="D459" t="s">
        <v>132</v>
      </c>
      <c r="E459">
        <v>549095296</v>
      </c>
      <c r="F459" t="s">
        <v>183</v>
      </c>
      <c r="G459" t="s">
        <v>133</v>
      </c>
      <c r="H459">
        <v>-1419098880</v>
      </c>
      <c r="I459" t="s">
        <v>183</v>
      </c>
      <c r="J459" t="s">
        <v>134</v>
      </c>
      <c r="K459">
        <v>113</v>
      </c>
      <c r="L459" t="s">
        <v>180</v>
      </c>
      <c r="M459" t="s">
        <v>184</v>
      </c>
      <c r="N459">
        <v>113</v>
      </c>
      <c r="O459" t="s">
        <v>180</v>
      </c>
      <c r="P459">
        <f t="shared" si="86"/>
        <v>2</v>
      </c>
      <c r="R459">
        <f t="shared" si="84"/>
        <v>0.8032814357589525</v>
      </c>
      <c r="S459">
        <f t="shared" si="85"/>
        <v>-2.0760254078197775</v>
      </c>
      <c r="T459">
        <f>R459*earth!$B$1</f>
        <v>5123416.5549470969</v>
      </c>
      <c r="U459">
        <f>COS(R459)*earth!$B$1</f>
        <v>4428633.6356354626</v>
      </c>
      <c r="W459">
        <f t="shared" si="87"/>
        <v>2</v>
      </c>
      <c r="X459">
        <f t="shared" si="88"/>
        <v>2.3886466473340988</v>
      </c>
      <c r="Y459">
        <f t="shared" si="89"/>
        <v>-9.3626757058373755E-7</v>
      </c>
      <c r="Z459">
        <f t="shared" si="90"/>
        <v>-4.1463860550418401</v>
      </c>
      <c r="AA459">
        <f t="shared" si="91"/>
        <v>0</v>
      </c>
      <c r="AB459">
        <f t="shared" si="92"/>
        <v>4.7852011580774603</v>
      </c>
      <c r="AC459">
        <f t="shared" si="93"/>
        <v>2.3926005790387301</v>
      </c>
      <c r="AE459">
        <f>B459-$B$2</f>
        <v>937</v>
      </c>
      <c r="AF459" s="2">
        <f t="shared" si="94"/>
        <v>5.3520950676421126</v>
      </c>
      <c r="AG459" s="2">
        <f t="shared" si="95"/>
        <v>5.4839774241832684</v>
      </c>
    </row>
    <row r="460" spans="1:33" x14ac:dyDescent="0.25">
      <c r="A460" t="s">
        <v>141</v>
      </c>
      <c r="B460">
        <v>1020546127</v>
      </c>
      <c r="C460" t="s">
        <v>176</v>
      </c>
      <c r="D460" t="s">
        <v>132</v>
      </c>
      <c r="E460">
        <v>549095424</v>
      </c>
      <c r="F460" t="s">
        <v>183</v>
      </c>
      <c r="G460" t="s">
        <v>133</v>
      </c>
      <c r="H460">
        <v>-1419099520</v>
      </c>
      <c r="I460" t="s">
        <v>183</v>
      </c>
      <c r="J460" t="s">
        <v>134</v>
      </c>
      <c r="K460">
        <v>113</v>
      </c>
      <c r="L460" t="s">
        <v>180</v>
      </c>
      <c r="M460" t="s">
        <v>184</v>
      </c>
      <c r="N460">
        <v>113</v>
      </c>
      <c r="O460" t="s">
        <v>180</v>
      </c>
      <c r="P460">
        <f t="shared" si="86"/>
        <v>2</v>
      </c>
      <c r="R460">
        <f t="shared" si="84"/>
        <v>0.80328162301246664</v>
      </c>
      <c r="S460">
        <f t="shared" si="85"/>
        <v>-2.0760263440873481</v>
      </c>
      <c r="T460">
        <f>R460*earth!$B$1</f>
        <v>5123417.7492704205</v>
      </c>
      <c r="U460">
        <f>COS(R460)*earth!$B$1</f>
        <v>4428632.7761544324</v>
      </c>
      <c r="W460">
        <f t="shared" si="87"/>
        <v>2</v>
      </c>
      <c r="X460">
        <f t="shared" si="88"/>
        <v>1.1943233236670494</v>
      </c>
      <c r="Y460">
        <f t="shared" si="89"/>
        <v>-9.3626757058373755E-7</v>
      </c>
      <c r="Z460">
        <f t="shared" si="90"/>
        <v>-4.146385250337624</v>
      </c>
      <c r="AA460">
        <f t="shared" si="91"/>
        <v>0</v>
      </c>
      <c r="AB460">
        <f t="shared" si="92"/>
        <v>4.3149645242658146</v>
      </c>
      <c r="AC460">
        <f t="shared" si="93"/>
        <v>2.1574822621329073</v>
      </c>
      <c r="AE460">
        <f>B460-$B$2</f>
        <v>939</v>
      </c>
      <c r="AF460" s="2">
        <f t="shared" si="94"/>
        <v>4.8261503716287297</v>
      </c>
      <c r="AG460" s="2">
        <f t="shared" si="95"/>
        <v>4.7982762155434067</v>
      </c>
    </row>
    <row r="461" spans="1:33" x14ac:dyDescent="0.25">
      <c r="A461" t="s">
        <v>141</v>
      </c>
      <c r="B461">
        <v>1020546129</v>
      </c>
      <c r="C461" t="s">
        <v>176</v>
      </c>
      <c r="D461" t="s">
        <v>132</v>
      </c>
      <c r="E461">
        <v>549095616</v>
      </c>
      <c r="F461" t="s">
        <v>183</v>
      </c>
      <c r="G461" t="s">
        <v>133</v>
      </c>
      <c r="H461">
        <v>-1419100032</v>
      </c>
      <c r="I461" t="s">
        <v>183</v>
      </c>
      <c r="J461" t="s">
        <v>134</v>
      </c>
      <c r="K461">
        <v>113</v>
      </c>
      <c r="L461" t="s">
        <v>180</v>
      </c>
      <c r="M461" t="s">
        <v>184</v>
      </c>
      <c r="N461">
        <v>113</v>
      </c>
      <c r="O461" t="s">
        <v>180</v>
      </c>
      <c r="P461">
        <f t="shared" si="86"/>
        <v>2</v>
      </c>
      <c r="R461">
        <f t="shared" si="84"/>
        <v>0.8032819038927379</v>
      </c>
      <c r="S461">
        <f t="shared" si="85"/>
        <v>-2.0760270931014047</v>
      </c>
      <c r="T461">
        <f>R461*earth!$B$1</f>
        <v>5123419.540755407</v>
      </c>
      <c r="U461">
        <f>COS(R461)*earth!$B$1</f>
        <v>4428631.4869325943</v>
      </c>
      <c r="W461">
        <f t="shared" si="87"/>
        <v>2</v>
      </c>
      <c r="X461">
        <f t="shared" si="88"/>
        <v>1.7914849864318967</v>
      </c>
      <c r="Y461">
        <f t="shared" si="89"/>
        <v>-7.4901405655580788E-7</v>
      </c>
      <c r="Z461">
        <f t="shared" si="90"/>
        <v>-3.3171072350181618</v>
      </c>
      <c r="AA461">
        <f t="shared" si="91"/>
        <v>0</v>
      </c>
      <c r="AB461">
        <f t="shared" si="92"/>
        <v>3.7699627140358731</v>
      </c>
      <c r="AC461">
        <f t="shared" si="93"/>
        <v>1.8849813570179366</v>
      </c>
      <c r="AE461">
        <f>B461-$B$2</f>
        <v>941</v>
      </c>
      <c r="AF461" s="2">
        <f t="shared" si="94"/>
        <v>4.2165832073593785</v>
      </c>
      <c r="AG461" s="2">
        <f t="shared" si="95"/>
        <v>4.2509374527707626</v>
      </c>
    </row>
    <row r="462" spans="1:33" x14ac:dyDescent="0.25">
      <c r="A462" t="s">
        <v>141</v>
      </c>
      <c r="B462">
        <v>1020546131</v>
      </c>
      <c r="C462" t="s">
        <v>176</v>
      </c>
      <c r="D462" t="s">
        <v>132</v>
      </c>
      <c r="E462">
        <v>549095616</v>
      </c>
      <c r="F462" t="s">
        <v>183</v>
      </c>
      <c r="G462" t="s">
        <v>133</v>
      </c>
      <c r="H462">
        <v>-1419100544</v>
      </c>
      <c r="I462" t="s">
        <v>183</v>
      </c>
      <c r="J462" t="s">
        <v>134</v>
      </c>
      <c r="K462">
        <v>113</v>
      </c>
      <c r="L462" t="s">
        <v>180</v>
      </c>
      <c r="M462" t="s">
        <v>184</v>
      </c>
      <c r="N462">
        <v>113</v>
      </c>
      <c r="O462" t="s">
        <v>180</v>
      </c>
      <c r="P462">
        <f t="shared" si="86"/>
        <v>2</v>
      </c>
      <c r="R462">
        <f t="shared" si="84"/>
        <v>0.8032819038927379</v>
      </c>
      <c r="S462">
        <f t="shared" si="85"/>
        <v>-2.0760278421154612</v>
      </c>
      <c r="T462">
        <f>R462*earth!$B$1</f>
        <v>5123419.540755407</v>
      </c>
      <c r="U462">
        <f>COS(R462)*earth!$B$1</f>
        <v>4428631.4869325943</v>
      </c>
      <c r="W462">
        <f t="shared" si="87"/>
        <v>2</v>
      </c>
      <c r="X462">
        <f t="shared" si="88"/>
        <v>0</v>
      </c>
      <c r="Y462">
        <f t="shared" si="89"/>
        <v>-7.4901405655580788E-7</v>
      </c>
      <c r="Z462">
        <f t="shared" si="90"/>
        <v>-3.3171072350181618</v>
      </c>
      <c r="AA462">
        <f t="shared" si="91"/>
        <v>0</v>
      </c>
      <c r="AB462">
        <f t="shared" si="92"/>
        <v>3.3171072350181618</v>
      </c>
      <c r="AC462">
        <f t="shared" si="93"/>
        <v>1.6585536175090809</v>
      </c>
      <c r="AE462">
        <f>B462-$B$2</f>
        <v>943</v>
      </c>
      <c r="AF462" s="2">
        <f t="shared" si="94"/>
        <v>3.7100787793241787</v>
      </c>
      <c r="AG462" s="2">
        <f t="shared" si="95"/>
        <v>4.8105530409235211</v>
      </c>
    </row>
    <row r="463" spans="1:33" x14ac:dyDescent="0.25">
      <c r="A463" t="s">
        <v>141</v>
      </c>
      <c r="B463">
        <v>1020546133</v>
      </c>
      <c r="C463" t="s">
        <v>176</v>
      </c>
      <c r="D463" t="s">
        <v>132</v>
      </c>
      <c r="E463">
        <v>549096128</v>
      </c>
      <c r="F463" t="s">
        <v>183</v>
      </c>
      <c r="G463" t="s">
        <v>133</v>
      </c>
      <c r="H463">
        <v>-1419101056</v>
      </c>
      <c r="I463" t="s">
        <v>183</v>
      </c>
      <c r="J463" t="s">
        <v>134</v>
      </c>
      <c r="K463">
        <v>113</v>
      </c>
      <c r="L463" t="s">
        <v>180</v>
      </c>
      <c r="M463" t="s">
        <v>184</v>
      </c>
      <c r="N463">
        <v>113</v>
      </c>
      <c r="O463" t="s">
        <v>180</v>
      </c>
      <c r="P463">
        <f t="shared" si="86"/>
        <v>2</v>
      </c>
      <c r="R463">
        <f t="shared" si="84"/>
        <v>0.80328265290679446</v>
      </c>
      <c r="S463">
        <f t="shared" si="85"/>
        <v>-2.0760285911295178</v>
      </c>
      <c r="T463">
        <f>R463*earth!$B$1</f>
        <v>5123424.3180487016</v>
      </c>
      <c r="U463">
        <f>COS(R463)*earth!$B$1</f>
        <v>4428628.0490059871</v>
      </c>
      <c r="W463">
        <f t="shared" si="87"/>
        <v>2</v>
      </c>
      <c r="X463">
        <f t="shared" si="88"/>
        <v>4.7772932946681976</v>
      </c>
      <c r="Y463">
        <f t="shared" si="89"/>
        <v>-7.4901405655580788E-7</v>
      </c>
      <c r="Z463">
        <f t="shared" si="90"/>
        <v>-3.3171046599628076</v>
      </c>
      <c r="AA463">
        <f t="shared" si="91"/>
        <v>0</v>
      </c>
      <c r="AB463">
        <f t="shared" si="92"/>
        <v>5.8159878394326698</v>
      </c>
      <c r="AC463">
        <f t="shared" si="93"/>
        <v>2.9079939197163349</v>
      </c>
      <c r="AE463">
        <f>B463-$B$2</f>
        <v>945</v>
      </c>
      <c r="AF463" s="2">
        <f t="shared" si="94"/>
        <v>6.504997136087006</v>
      </c>
      <c r="AG463" s="2">
        <f t="shared" si="95"/>
        <v>5.2185992712516587</v>
      </c>
    </row>
    <row r="464" spans="1:33" x14ac:dyDescent="0.25">
      <c r="A464" t="s">
        <v>141</v>
      </c>
      <c r="B464">
        <v>1020546135</v>
      </c>
      <c r="C464" t="s">
        <v>176</v>
      </c>
      <c r="D464" t="s">
        <v>132</v>
      </c>
      <c r="E464">
        <v>549096576</v>
      </c>
      <c r="F464" t="s">
        <v>183</v>
      </c>
      <c r="G464" t="s">
        <v>133</v>
      </c>
      <c r="H464">
        <v>-1419101440</v>
      </c>
      <c r="I464" t="s">
        <v>183</v>
      </c>
      <c r="J464" t="s">
        <v>134</v>
      </c>
      <c r="K464">
        <v>113</v>
      </c>
      <c r="L464" t="s">
        <v>180</v>
      </c>
      <c r="M464" t="s">
        <v>184</v>
      </c>
      <c r="N464">
        <v>113</v>
      </c>
      <c r="O464" t="s">
        <v>180</v>
      </c>
      <c r="P464">
        <f t="shared" si="86"/>
        <v>2</v>
      </c>
      <c r="R464">
        <f t="shared" si="84"/>
        <v>0.803283308294094</v>
      </c>
      <c r="S464">
        <f t="shared" si="85"/>
        <v>-2.0760291528900603</v>
      </c>
      <c r="T464">
        <f>R464*earth!$B$1</f>
        <v>5123428.4981803354</v>
      </c>
      <c r="U464">
        <f>COS(R464)*earth!$B$1</f>
        <v>4428625.0408181669</v>
      </c>
      <c r="W464">
        <f t="shared" si="87"/>
        <v>2</v>
      </c>
      <c r="X464">
        <f t="shared" si="88"/>
        <v>4.1801316337659955</v>
      </c>
      <c r="Y464">
        <f t="shared" si="89"/>
        <v>-5.6176054252787821E-7</v>
      </c>
      <c r="Z464">
        <f t="shared" si="90"/>
        <v>-2.4878268055825603</v>
      </c>
      <c r="AA464">
        <f t="shared" si="91"/>
        <v>0</v>
      </c>
      <c r="AB464">
        <f t="shared" si="92"/>
        <v>4.8644406348712179</v>
      </c>
      <c r="AC464">
        <f t="shared" si="93"/>
        <v>2.432220317435609</v>
      </c>
      <c r="AE464">
        <f>B464-$B$2</f>
        <v>947</v>
      </c>
      <c r="AF464" s="2">
        <f t="shared" si="94"/>
        <v>5.4407218983437931</v>
      </c>
      <c r="AG464" s="2">
        <f t="shared" si="95"/>
        <v>5.9714196304053395</v>
      </c>
    </row>
    <row r="465" spans="1:33" x14ac:dyDescent="0.25">
      <c r="A465" t="s">
        <v>141</v>
      </c>
      <c r="B465">
        <v>1020546137</v>
      </c>
      <c r="C465" t="s">
        <v>176</v>
      </c>
      <c r="D465" t="s">
        <v>132</v>
      </c>
      <c r="E465">
        <v>549097024</v>
      </c>
      <c r="F465" t="s">
        <v>183</v>
      </c>
      <c r="G465" t="s">
        <v>133</v>
      </c>
      <c r="H465">
        <v>-1419101952</v>
      </c>
      <c r="I465" t="s">
        <v>183</v>
      </c>
      <c r="J465" t="s">
        <v>134</v>
      </c>
      <c r="K465">
        <v>113</v>
      </c>
      <c r="L465" t="s">
        <v>180</v>
      </c>
      <c r="M465" t="s">
        <v>184</v>
      </c>
      <c r="N465">
        <v>113</v>
      </c>
      <c r="O465" t="s">
        <v>180</v>
      </c>
      <c r="P465">
        <f t="shared" si="86"/>
        <v>2</v>
      </c>
      <c r="R465">
        <f t="shared" si="84"/>
        <v>0.80328396368139343</v>
      </c>
      <c r="S465">
        <f t="shared" si="85"/>
        <v>-2.0760299019041168</v>
      </c>
      <c r="T465">
        <f>R465*earth!$B$1</f>
        <v>5123432.6783119682</v>
      </c>
      <c r="U465">
        <f>COS(R465)*earth!$B$1</f>
        <v>4428622.032628444</v>
      </c>
      <c r="W465">
        <f t="shared" si="87"/>
        <v>2</v>
      </c>
      <c r="X465">
        <f t="shared" si="88"/>
        <v>4.1801316328346729</v>
      </c>
      <c r="Y465">
        <f t="shared" si="89"/>
        <v>-7.4901405655580788E-7</v>
      </c>
      <c r="Z465">
        <f t="shared" si="90"/>
        <v>-3.3171001536114582</v>
      </c>
      <c r="AA465">
        <f t="shared" si="91"/>
        <v>0</v>
      </c>
      <c r="AB465">
        <f t="shared" si="92"/>
        <v>5.3363521151545301</v>
      </c>
      <c r="AC465">
        <f t="shared" si="93"/>
        <v>2.6681760575772651</v>
      </c>
      <c r="AE465">
        <f>B465-$B$2</f>
        <v>949</v>
      </c>
      <c r="AF465" s="2">
        <f t="shared" si="94"/>
        <v>5.9685398567852204</v>
      </c>
      <c r="AG465" s="2">
        <f t="shared" si="95"/>
        <v>4.5650692965221769</v>
      </c>
    </row>
    <row r="466" spans="1:33" x14ac:dyDescent="0.25">
      <c r="A466" t="s">
        <v>141</v>
      </c>
      <c r="B466">
        <v>1020546140</v>
      </c>
      <c r="C466" t="s">
        <v>176</v>
      </c>
      <c r="D466" t="s">
        <v>132</v>
      </c>
      <c r="E466">
        <v>549097216</v>
      </c>
      <c r="F466" t="s">
        <v>183</v>
      </c>
      <c r="G466" t="s">
        <v>133</v>
      </c>
      <c r="H466">
        <v>-1419102336</v>
      </c>
      <c r="I466" t="s">
        <v>183</v>
      </c>
      <c r="J466" t="s">
        <v>134</v>
      </c>
      <c r="K466">
        <v>113</v>
      </c>
      <c r="L466" t="s">
        <v>180</v>
      </c>
      <c r="M466" t="s">
        <v>184</v>
      </c>
      <c r="N466">
        <v>113</v>
      </c>
      <c r="O466" t="s">
        <v>180</v>
      </c>
      <c r="P466">
        <f t="shared" si="86"/>
        <v>3</v>
      </c>
      <c r="R466">
        <f t="shared" si="84"/>
        <v>0.8032842445616647</v>
      </c>
      <c r="S466">
        <f t="shared" si="85"/>
        <v>-2.0760304636646594</v>
      </c>
      <c r="T466">
        <f>R466*earth!$B$1</f>
        <v>5123434.4697969547</v>
      </c>
      <c r="U466">
        <f>COS(R466)*earth!$B$1</f>
        <v>4428620.7434036946</v>
      </c>
      <c r="W466">
        <f t="shared" si="87"/>
        <v>3</v>
      </c>
      <c r="X466">
        <f t="shared" si="88"/>
        <v>1.7914849864318967</v>
      </c>
      <c r="Y466">
        <f t="shared" si="89"/>
        <v>-5.6176054252787821E-7</v>
      </c>
      <c r="Z466">
        <f t="shared" si="90"/>
        <v>-2.4878243914646747</v>
      </c>
      <c r="AA466">
        <f t="shared" si="91"/>
        <v>0</v>
      </c>
      <c r="AB466">
        <f t="shared" si="92"/>
        <v>3.0657280798168438</v>
      </c>
      <c r="AC466">
        <f t="shared" si="93"/>
        <v>1.0219093599389479</v>
      </c>
      <c r="AE466">
        <f>B466-$B$2</f>
        <v>952</v>
      </c>
      <c r="AF466" s="2">
        <f t="shared" si="94"/>
        <v>2.2859461344375176</v>
      </c>
      <c r="AG466" s="2">
        <f t="shared" si="95"/>
        <v>4.435475144419212</v>
      </c>
    </row>
    <row r="467" spans="1:33" x14ac:dyDescent="0.25">
      <c r="A467" t="s">
        <v>141</v>
      </c>
      <c r="B467">
        <v>1020546142</v>
      </c>
      <c r="C467" t="s">
        <v>176</v>
      </c>
      <c r="D467" t="s">
        <v>132</v>
      </c>
      <c r="E467">
        <v>549097408</v>
      </c>
      <c r="F467" t="s">
        <v>183</v>
      </c>
      <c r="G467" t="s">
        <v>133</v>
      </c>
      <c r="H467">
        <v>-1419102976</v>
      </c>
      <c r="I467" t="s">
        <v>183</v>
      </c>
      <c r="J467" t="s">
        <v>134</v>
      </c>
      <c r="K467">
        <v>113</v>
      </c>
      <c r="L467" t="s">
        <v>180</v>
      </c>
      <c r="M467" t="s">
        <v>184</v>
      </c>
      <c r="N467">
        <v>113</v>
      </c>
      <c r="O467" t="s">
        <v>180</v>
      </c>
      <c r="P467">
        <f t="shared" si="86"/>
        <v>2</v>
      </c>
      <c r="R467">
        <f t="shared" si="84"/>
        <v>0.80328452544193596</v>
      </c>
      <c r="S467">
        <f t="shared" si="85"/>
        <v>-2.07603139993223</v>
      </c>
      <c r="T467">
        <f>R467*earth!$B$1</f>
        <v>5123436.2612819411</v>
      </c>
      <c r="U467">
        <f>COS(R467)*earth!$B$1</f>
        <v>4428619.4541785959</v>
      </c>
      <c r="W467">
        <f t="shared" si="87"/>
        <v>2</v>
      </c>
      <c r="X467">
        <f t="shared" si="88"/>
        <v>1.7914849864318967</v>
      </c>
      <c r="Y467">
        <f t="shared" si="89"/>
        <v>-9.3626757058373755E-7</v>
      </c>
      <c r="Z467">
        <f t="shared" si="90"/>
        <v>-4.1463727774036716</v>
      </c>
      <c r="AA467">
        <f t="shared" si="91"/>
        <v>0</v>
      </c>
      <c r="AB467">
        <f t="shared" si="92"/>
        <v>4.5168380163345612</v>
      </c>
      <c r="AC467">
        <f t="shared" si="93"/>
        <v>2.2584190081672806</v>
      </c>
      <c r="AE467">
        <f>B467-$B$2</f>
        <v>954</v>
      </c>
      <c r="AF467" s="2">
        <f t="shared" si="94"/>
        <v>5.0519394420348975</v>
      </c>
      <c r="AG467" s="2">
        <f t="shared" si="95"/>
        <v>4.1511186758563658</v>
      </c>
    </row>
    <row r="468" spans="1:33" x14ac:dyDescent="0.25">
      <c r="A468" t="s">
        <v>141</v>
      </c>
      <c r="B468">
        <v>1020546144</v>
      </c>
      <c r="C468" t="s">
        <v>176</v>
      </c>
      <c r="D468" t="s">
        <v>132</v>
      </c>
      <c r="E468">
        <v>549097728</v>
      </c>
      <c r="F468" t="s">
        <v>183</v>
      </c>
      <c r="G468" t="s">
        <v>133</v>
      </c>
      <c r="H468">
        <v>-1419103488</v>
      </c>
      <c r="I468" t="s">
        <v>183</v>
      </c>
      <c r="J468" t="s">
        <v>134</v>
      </c>
      <c r="K468">
        <v>112</v>
      </c>
      <c r="L468" t="s">
        <v>180</v>
      </c>
      <c r="M468" t="s">
        <v>184</v>
      </c>
      <c r="N468">
        <v>112</v>
      </c>
      <c r="O468" t="s">
        <v>180</v>
      </c>
      <c r="P468">
        <f t="shared" si="86"/>
        <v>2</v>
      </c>
      <c r="R468">
        <f t="shared" si="84"/>
        <v>0.80328499357572125</v>
      </c>
      <c r="S468">
        <f t="shared" si="85"/>
        <v>-2.076032148946287</v>
      </c>
      <c r="T468">
        <f>R468*earth!$B$1</f>
        <v>5123439.2470902503</v>
      </c>
      <c r="U468">
        <f>COS(R468)*earth!$B$1</f>
        <v>4428617.305469322</v>
      </c>
      <c r="W468">
        <f t="shared" si="87"/>
        <v>2</v>
      </c>
      <c r="X468">
        <f t="shared" si="88"/>
        <v>2.9858083091676235</v>
      </c>
      <c r="Y468">
        <f t="shared" si="89"/>
        <v>-7.4901405699989709E-7</v>
      </c>
      <c r="Z468">
        <f t="shared" si="90"/>
        <v>-3.3170966148695293</v>
      </c>
      <c r="AA468">
        <f t="shared" si="91"/>
        <v>-1</v>
      </c>
      <c r="AB468">
        <f t="shared" si="92"/>
        <v>4.5736398209165214</v>
      </c>
      <c r="AC468">
        <f t="shared" si="93"/>
        <v>2.2868199104582607</v>
      </c>
      <c r="AE468">
        <f>B468-$B$2</f>
        <v>956</v>
      </c>
      <c r="AF468" s="2">
        <f t="shared" si="94"/>
        <v>5.115470451096682</v>
      </c>
      <c r="AG468" s="2">
        <f t="shared" si="95"/>
        <v>4.3166533552005708</v>
      </c>
    </row>
    <row r="469" spans="1:33" x14ac:dyDescent="0.25">
      <c r="A469" t="s">
        <v>141</v>
      </c>
      <c r="B469">
        <v>1020546146</v>
      </c>
      <c r="C469" t="s">
        <v>176</v>
      </c>
      <c r="D469" t="s">
        <v>132</v>
      </c>
      <c r="E469">
        <v>549097728</v>
      </c>
      <c r="F469" t="s">
        <v>183</v>
      </c>
      <c r="G469" t="s">
        <v>133</v>
      </c>
      <c r="H469">
        <v>-1419103872</v>
      </c>
      <c r="I469" t="s">
        <v>183</v>
      </c>
      <c r="J469" t="s">
        <v>134</v>
      </c>
      <c r="K469">
        <v>112</v>
      </c>
      <c r="L469" t="s">
        <v>180</v>
      </c>
      <c r="M469" t="s">
        <v>184</v>
      </c>
      <c r="N469">
        <v>112</v>
      </c>
      <c r="O469" t="s">
        <v>180</v>
      </c>
      <c r="P469">
        <f t="shared" si="86"/>
        <v>2</v>
      </c>
      <c r="R469">
        <f t="shared" si="84"/>
        <v>0.80328499357572125</v>
      </c>
      <c r="S469">
        <f t="shared" si="85"/>
        <v>-2.076032710706829</v>
      </c>
      <c r="T469">
        <f>R469*earth!$B$1</f>
        <v>5123439.2470902503</v>
      </c>
      <c r="U469">
        <f>COS(R469)*earth!$B$1</f>
        <v>4428617.305469322</v>
      </c>
      <c r="W469">
        <f t="shared" si="87"/>
        <v>2</v>
      </c>
      <c r="X469">
        <f t="shared" si="88"/>
        <v>0</v>
      </c>
      <c r="Y469">
        <f t="shared" si="89"/>
        <v>-5.6176054208378901E-7</v>
      </c>
      <c r="Z469">
        <f t="shared" si="90"/>
        <v>-2.4878224582020954</v>
      </c>
      <c r="AA469">
        <f t="shared" si="91"/>
        <v>0</v>
      </c>
      <c r="AB469">
        <f t="shared" si="92"/>
        <v>2.4878224582020954</v>
      </c>
      <c r="AC469">
        <f t="shared" si="93"/>
        <v>1.2439112291010477</v>
      </c>
      <c r="AE469">
        <f>B469-$B$2</f>
        <v>958</v>
      </c>
      <c r="AF469" s="2">
        <f t="shared" si="94"/>
        <v>2.7825501724701316</v>
      </c>
      <c r="AG469" s="2">
        <f t="shared" si="95"/>
        <v>3.8693625074644493</v>
      </c>
    </row>
    <row r="470" spans="1:33" x14ac:dyDescent="0.25">
      <c r="A470" t="s">
        <v>141</v>
      </c>
      <c r="B470">
        <v>1020546148</v>
      </c>
      <c r="C470" t="s">
        <v>176</v>
      </c>
      <c r="D470" t="s">
        <v>132</v>
      </c>
      <c r="E470">
        <v>549097728</v>
      </c>
      <c r="F470" t="s">
        <v>183</v>
      </c>
      <c r="G470" t="s">
        <v>133</v>
      </c>
      <c r="H470">
        <v>-1419104384</v>
      </c>
      <c r="I470" t="s">
        <v>183</v>
      </c>
      <c r="J470" t="s">
        <v>134</v>
      </c>
      <c r="K470">
        <v>112</v>
      </c>
      <c r="L470" t="s">
        <v>180</v>
      </c>
      <c r="M470" t="s">
        <v>184</v>
      </c>
      <c r="N470">
        <v>112</v>
      </c>
      <c r="O470" t="s">
        <v>180</v>
      </c>
      <c r="P470">
        <f t="shared" si="86"/>
        <v>2</v>
      </c>
      <c r="R470">
        <f t="shared" si="84"/>
        <v>0.80328499357572125</v>
      </c>
      <c r="S470">
        <f t="shared" si="85"/>
        <v>-2.0760334597208856</v>
      </c>
      <c r="T470">
        <f>R470*earth!$B$1</f>
        <v>5123439.2470902503</v>
      </c>
      <c r="U470">
        <f>COS(R470)*earth!$B$1</f>
        <v>4428617.305469322</v>
      </c>
      <c r="W470">
        <f t="shared" si="87"/>
        <v>2</v>
      </c>
      <c r="X470">
        <f t="shared" si="88"/>
        <v>0</v>
      </c>
      <c r="Y470">
        <f t="shared" si="89"/>
        <v>-7.4901405655580788E-7</v>
      </c>
      <c r="Z470">
        <f t="shared" si="90"/>
        <v>-3.3170966129028283</v>
      </c>
      <c r="AA470">
        <f t="shared" si="91"/>
        <v>0</v>
      </c>
      <c r="AB470">
        <f t="shared" si="92"/>
        <v>3.3170966129028283</v>
      </c>
      <c r="AC470">
        <f t="shared" si="93"/>
        <v>1.6585483064514142</v>
      </c>
      <c r="AE470">
        <f>B470-$B$2</f>
        <v>960</v>
      </c>
      <c r="AF470" s="2">
        <f t="shared" si="94"/>
        <v>3.7100668988265348</v>
      </c>
      <c r="AG470" s="2">
        <f t="shared" si="95"/>
        <v>3.0917224153221632</v>
      </c>
    </row>
    <row r="471" spans="1:33" x14ac:dyDescent="0.25">
      <c r="A471" t="s">
        <v>141</v>
      </c>
      <c r="B471">
        <v>1020546150</v>
      </c>
      <c r="C471" t="s">
        <v>176</v>
      </c>
      <c r="D471" t="s">
        <v>132</v>
      </c>
      <c r="E471">
        <v>549097728</v>
      </c>
      <c r="F471" t="s">
        <v>183</v>
      </c>
      <c r="G471" t="s">
        <v>133</v>
      </c>
      <c r="H471">
        <v>-1419104768</v>
      </c>
      <c r="I471" t="s">
        <v>183</v>
      </c>
      <c r="J471" t="s">
        <v>134</v>
      </c>
      <c r="K471">
        <v>112</v>
      </c>
      <c r="L471" t="s">
        <v>180</v>
      </c>
      <c r="M471" t="s">
        <v>184</v>
      </c>
      <c r="N471">
        <v>112</v>
      </c>
      <c r="O471" t="s">
        <v>180</v>
      </c>
      <c r="P471">
        <f t="shared" si="86"/>
        <v>2</v>
      </c>
      <c r="R471">
        <f t="shared" si="84"/>
        <v>0.80328499357572125</v>
      </c>
      <c r="S471">
        <f t="shared" si="85"/>
        <v>-2.0760340214814281</v>
      </c>
      <c r="T471">
        <f>R471*earth!$B$1</f>
        <v>5123439.2470902503</v>
      </c>
      <c r="U471">
        <f>COS(R471)*earth!$B$1</f>
        <v>4428617.305469322</v>
      </c>
      <c r="W471">
        <f t="shared" si="87"/>
        <v>2</v>
      </c>
      <c r="X471">
        <f t="shared" si="88"/>
        <v>0</v>
      </c>
      <c r="Y471">
        <f t="shared" si="89"/>
        <v>-5.6176054252787821E-7</v>
      </c>
      <c r="Z471">
        <f t="shared" si="90"/>
        <v>-2.4878224601687964</v>
      </c>
      <c r="AA471">
        <f t="shared" si="91"/>
        <v>0</v>
      </c>
      <c r="AB471">
        <f t="shared" si="92"/>
        <v>2.4878224601687964</v>
      </c>
      <c r="AC471">
        <f t="shared" si="93"/>
        <v>1.2439112300843982</v>
      </c>
      <c r="AE471">
        <f>B471-$B$2</f>
        <v>962</v>
      </c>
      <c r="AF471" s="2">
        <f t="shared" si="94"/>
        <v>2.782550174669824</v>
      </c>
      <c r="AG471" s="2">
        <f t="shared" si="95"/>
        <v>3.4207747653465614</v>
      </c>
    </row>
    <row r="472" spans="1:33" x14ac:dyDescent="0.25">
      <c r="A472" t="s">
        <v>141</v>
      </c>
      <c r="B472">
        <v>1020546152</v>
      </c>
      <c r="C472" t="s">
        <v>176</v>
      </c>
      <c r="D472" t="s">
        <v>132</v>
      </c>
      <c r="E472">
        <v>549097792</v>
      </c>
      <c r="F472" t="s">
        <v>183</v>
      </c>
      <c r="G472" t="s">
        <v>133</v>
      </c>
      <c r="H472">
        <v>-1419105280</v>
      </c>
      <c r="I472" t="s">
        <v>183</v>
      </c>
      <c r="J472" t="s">
        <v>134</v>
      </c>
      <c r="K472">
        <v>112</v>
      </c>
      <c r="L472" t="s">
        <v>180</v>
      </c>
      <c r="M472" t="s">
        <v>184</v>
      </c>
      <c r="N472">
        <v>112</v>
      </c>
      <c r="O472" t="s">
        <v>180</v>
      </c>
      <c r="P472">
        <f t="shared" si="86"/>
        <v>2</v>
      </c>
      <c r="R472">
        <f t="shared" si="84"/>
        <v>0.80328508720247838</v>
      </c>
      <c r="S472">
        <f t="shared" si="85"/>
        <v>-2.0760347704954847</v>
      </c>
      <c r="T472">
        <f>R472*earth!$B$1</f>
        <v>5123439.8442519121</v>
      </c>
      <c r="U472">
        <f>COS(R472)*earth!$B$1</f>
        <v>4428616.8757273508</v>
      </c>
      <c r="W472">
        <f t="shared" si="87"/>
        <v>2</v>
      </c>
      <c r="X472">
        <f t="shared" si="88"/>
        <v>0.5971616618335247</v>
      </c>
      <c r="Y472">
        <f t="shared" si="89"/>
        <v>-7.4901405655580788E-7</v>
      </c>
      <c r="Z472">
        <f t="shared" si="90"/>
        <v>-3.317096291020051</v>
      </c>
      <c r="AA472">
        <f t="shared" si="91"/>
        <v>0</v>
      </c>
      <c r="AB472">
        <f t="shared" si="92"/>
        <v>3.3704198335315372</v>
      </c>
      <c r="AC472">
        <f t="shared" si="93"/>
        <v>1.6852099167657686</v>
      </c>
      <c r="AE472">
        <f>B472-$B$2</f>
        <v>964</v>
      </c>
      <c r="AF472" s="2">
        <f t="shared" si="94"/>
        <v>3.7697072225433264</v>
      </c>
      <c r="AG472" s="2">
        <f t="shared" si="95"/>
        <v>3.9681118997517526</v>
      </c>
    </row>
    <row r="473" spans="1:33" x14ac:dyDescent="0.25">
      <c r="A473" t="s">
        <v>141</v>
      </c>
      <c r="B473">
        <v>1020546154</v>
      </c>
      <c r="C473" t="s">
        <v>176</v>
      </c>
      <c r="D473" t="s">
        <v>132</v>
      </c>
      <c r="E473">
        <v>549098048</v>
      </c>
      <c r="F473" t="s">
        <v>183</v>
      </c>
      <c r="G473" t="s">
        <v>133</v>
      </c>
      <c r="H473">
        <v>-1419105920</v>
      </c>
      <c r="I473" t="s">
        <v>183</v>
      </c>
      <c r="J473" t="s">
        <v>134</v>
      </c>
      <c r="K473">
        <v>112</v>
      </c>
      <c r="L473" t="s">
        <v>180</v>
      </c>
      <c r="M473" t="s">
        <v>184</v>
      </c>
      <c r="N473">
        <v>112</v>
      </c>
      <c r="O473" t="s">
        <v>180</v>
      </c>
      <c r="P473">
        <f t="shared" si="86"/>
        <v>2</v>
      </c>
      <c r="R473">
        <f t="shared" si="84"/>
        <v>0.80328546170950665</v>
      </c>
      <c r="S473">
        <f t="shared" si="85"/>
        <v>-2.0760357067630557</v>
      </c>
      <c r="T473">
        <f>R473*earth!$B$1</f>
        <v>5123442.2328985594</v>
      </c>
      <c r="U473">
        <f>COS(R473)*earth!$B$1</f>
        <v>4428615.1567590777</v>
      </c>
      <c r="W473">
        <f t="shared" si="87"/>
        <v>2</v>
      </c>
      <c r="X473">
        <f t="shared" si="88"/>
        <v>2.3886466473340988</v>
      </c>
      <c r="Y473">
        <f t="shared" si="89"/>
        <v>-9.3626757102782676E-7</v>
      </c>
      <c r="Z473">
        <f t="shared" si="90"/>
        <v>-4.14636875583584</v>
      </c>
      <c r="AA473">
        <f t="shared" si="91"/>
        <v>0</v>
      </c>
      <c r="AB473">
        <f t="shared" si="92"/>
        <v>4.7851861682898074</v>
      </c>
      <c r="AC473">
        <f t="shared" si="93"/>
        <v>2.3925930841449037</v>
      </c>
      <c r="AE473">
        <f>B473-$B$2</f>
        <v>966</v>
      </c>
      <c r="AF473" s="2">
        <f t="shared" si="94"/>
        <v>5.3520783020421074</v>
      </c>
      <c r="AG473" s="2">
        <f t="shared" si="95"/>
        <v>5.2039966197906313</v>
      </c>
    </row>
    <row r="474" spans="1:33" x14ac:dyDescent="0.25">
      <c r="A474" t="s">
        <v>141</v>
      </c>
      <c r="B474">
        <v>1020546156</v>
      </c>
      <c r="C474" t="s">
        <v>176</v>
      </c>
      <c r="D474" t="s">
        <v>132</v>
      </c>
      <c r="E474">
        <v>549098368</v>
      </c>
      <c r="F474" t="s">
        <v>183</v>
      </c>
      <c r="G474" t="s">
        <v>133</v>
      </c>
      <c r="H474">
        <v>-1419106688</v>
      </c>
      <c r="I474" t="s">
        <v>183</v>
      </c>
      <c r="J474" t="s">
        <v>134</v>
      </c>
      <c r="K474">
        <v>112</v>
      </c>
      <c r="L474" t="s">
        <v>180</v>
      </c>
      <c r="M474" t="s">
        <v>184</v>
      </c>
      <c r="N474">
        <v>112</v>
      </c>
      <c r="O474" t="s">
        <v>180</v>
      </c>
      <c r="P474">
        <f t="shared" si="86"/>
        <v>2</v>
      </c>
      <c r="R474">
        <f t="shared" si="84"/>
        <v>0.80328592984329206</v>
      </c>
      <c r="S474">
        <f t="shared" si="85"/>
        <v>-2.0760368302841403</v>
      </c>
      <c r="T474">
        <f>R474*earth!$B$1</f>
        <v>5123445.2187068695</v>
      </c>
      <c r="U474">
        <f>COS(R474)*earth!$B$1</f>
        <v>4428613.0080478629</v>
      </c>
      <c r="W474">
        <f t="shared" si="87"/>
        <v>2</v>
      </c>
      <c r="X474">
        <f t="shared" si="88"/>
        <v>2.9858083100989461</v>
      </c>
      <c r="Y474">
        <f t="shared" si="89"/>
        <v>-1.1235210846116672E-6</v>
      </c>
      <c r="Z474">
        <f t="shared" si="90"/>
        <v>-4.975640090127273</v>
      </c>
      <c r="AA474">
        <f t="shared" si="91"/>
        <v>0</v>
      </c>
      <c r="AB474">
        <f t="shared" si="92"/>
        <v>5.8027618916458792</v>
      </c>
      <c r="AC474">
        <f t="shared" si="93"/>
        <v>2.9013809458229396</v>
      </c>
      <c r="AE474">
        <f>B474-$B$2</f>
        <v>968</v>
      </c>
      <c r="AF474" s="2">
        <f t="shared" si="94"/>
        <v>6.4902043347864602</v>
      </c>
      <c r="AG474" s="2">
        <f t="shared" si="95"/>
        <v>6.0051457773440227</v>
      </c>
    </row>
    <row r="475" spans="1:33" x14ac:dyDescent="0.25">
      <c r="A475" t="s">
        <v>141</v>
      </c>
      <c r="B475">
        <v>1020546158</v>
      </c>
      <c r="C475" t="s">
        <v>176</v>
      </c>
      <c r="D475" t="s">
        <v>132</v>
      </c>
      <c r="E475">
        <v>549098624</v>
      </c>
      <c r="F475" t="s">
        <v>183</v>
      </c>
      <c r="G475" t="s">
        <v>133</v>
      </c>
      <c r="H475">
        <v>-1419107456</v>
      </c>
      <c r="I475" t="s">
        <v>183</v>
      </c>
      <c r="J475" t="s">
        <v>134</v>
      </c>
      <c r="K475">
        <v>112</v>
      </c>
      <c r="L475" t="s">
        <v>180</v>
      </c>
      <c r="M475" t="s">
        <v>184</v>
      </c>
      <c r="N475">
        <v>112</v>
      </c>
      <c r="O475" t="s">
        <v>180</v>
      </c>
      <c r="P475">
        <f t="shared" si="86"/>
        <v>2</v>
      </c>
      <c r="R475">
        <f t="shared" si="84"/>
        <v>0.80328630435032033</v>
      </c>
      <c r="S475">
        <f t="shared" si="85"/>
        <v>-2.0760379538052254</v>
      </c>
      <c r="T475">
        <f>R475*earth!$B$1</f>
        <v>5123447.6073535169</v>
      </c>
      <c r="U475">
        <f>COS(R475)*earth!$B$1</f>
        <v>4428611.2890781928</v>
      </c>
      <c r="W475">
        <f t="shared" si="87"/>
        <v>2</v>
      </c>
      <c r="X475">
        <f t="shared" si="88"/>
        <v>2.3886466473340988</v>
      </c>
      <c r="Y475">
        <f t="shared" si="89"/>
        <v>-1.1235210850557564E-6</v>
      </c>
      <c r="Z475">
        <f t="shared" si="90"/>
        <v>-4.9756381607953033</v>
      </c>
      <c r="AA475">
        <f t="shared" si="91"/>
        <v>0</v>
      </c>
      <c r="AB475">
        <f t="shared" si="92"/>
        <v>5.5192941498875463</v>
      </c>
      <c r="AC475">
        <f t="shared" si="93"/>
        <v>2.7596470749437731</v>
      </c>
      <c r="AE475">
        <f>B475-$B$2</f>
        <v>970</v>
      </c>
      <c r="AF475" s="2">
        <f t="shared" si="94"/>
        <v>6.1731546952035004</v>
      </c>
      <c r="AG475" s="2">
        <f t="shared" si="95"/>
        <v>6.0415012160761847</v>
      </c>
    </row>
    <row r="476" spans="1:33" x14ac:dyDescent="0.25">
      <c r="A476" t="s">
        <v>141</v>
      </c>
      <c r="B476">
        <v>1020546160</v>
      </c>
      <c r="C476" t="s">
        <v>176</v>
      </c>
      <c r="D476" t="s">
        <v>132</v>
      </c>
      <c r="E476">
        <v>549099008</v>
      </c>
      <c r="F476" t="s">
        <v>183</v>
      </c>
      <c r="G476" t="s">
        <v>133</v>
      </c>
      <c r="H476">
        <v>-1419107968</v>
      </c>
      <c r="I476" t="s">
        <v>183</v>
      </c>
      <c r="J476" t="s">
        <v>134</v>
      </c>
      <c r="K476">
        <v>112</v>
      </c>
      <c r="L476" t="s">
        <v>180</v>
      </c>
      <c r="M476" t="s">
        <v>184</v>
      </c>
      <c r="N476">
        <v>112</v>
      </c>
      <c r="O476" t="s">
        <v>180</v>
      </c>
      <c r="P476">
        <f t="shared" si="86"/>
        <v>2</v>
      </c>
      <c r="R476">
        <f t="shared" si="84"/>
        <v>0.80328686611086275</v>
      </c>
      <c r="S476">
        <f t="shared" si="85"/>
        <v>-2.0760387028192819</v>
      </c>
      <c r="T476">
        <f>R476*earth!$B$1</f>
        <v>5123451.1903234888</v>
      </c>
      <c r="U476">
        <f>COS(R476)*earth!$B$1</f>
        <v>4428608.710622522</v>
      </c>
      <c r="W476">
        <f t="shared" si="87"/>
        <v>2</v>
      </c>
      <c r="X476">
        <f t="shared" si="88"/>
        <v>3.5829699719324708</v>
      </c>
      <c r="Y476">
        <f t="shared" si="89"/>
        <v>-7.4901405655580788E-7</v>
      </c>
      <c r="Z476">
        <f t="shared" si="90"/>
        <v>-3.317090175241761</v>
      </c>
      <c r="AA476">
        <f t="shared" si="91"/>
        <v>0</v>
      </c>
      <c r="AB476">
        <f t="shared" si="92"/>
        <v>4.8827001802747612</v>
      </c>
      <c r="AC476">
        <f t="shared" si="93"/>
        <v>2.4413500901373806</v>
      </c>
      <c r="AE476">
        <f>B476-$B$2</f>
        <v>972</v>
      </c>
      <c r="AF476" s="2">
        <f t="shared" si="94"/>
        <v>5.4611446182385928</v>
      </c>
      <c r="AG476" s="2">
        <f t="shared" si="95"/>
        <v>6.2364746721179714</v>
      </c>
    </row>
    <row r="477" spans="1:33" x14ac:dyDescent="0.25">
      <c r="A477" t="s">
        <v>141</v>
      </c>
      <c r="B477">
        <v>1020546162</v>
      </c>
      <c r="C477" t="s">
        <v>176</v>
      </c>
      <c r="D477" t="s">
        <v>132</v>
      </c>
      <c r="E477">
        <v>549099520</v>
      </c>
      <c r="F477" t="s">
        <v>183</v>
      </c>
      <c r="G477" t="s">
        <v>133</v>
      </c>
      <c r="H477">
        <v>-1419108608</v>
      </c>
      <c r="I477" t="s">
        <v>183</v>
      </c>
      <c r="J477" t="s">
        <v>134</v>
      </c>
      <c r="K477">
        <v>112</v>
      </c>
      <c r="L477" t="s">
        <v>180</v>
      </c>
      <c r="M477" t="s">
        <v>184</v>
      </c>
      <c r="N477">
        <v>112</v>
      </c>
      <c r="O477" t="s">
        <v>180</v>
      </c>
      <c r="P477">
        <f t="shared" si="86"/>
        <v>2</v>
      </c>
      <c r="R477">
        <f t="shared" si="84"/>
        <v>0.80328761512491931</v>
      </c>
      <c r="S477">
        <f t="shared" si="85"/>
        <v>-2.0760396390868525</v>
      </c>
      <c r="T477">
        <f>R477*earth!$B$1</f>
        <v>5123455.9676167844</v>
      </c>
      <c r="U477">
        <f>COS(R477)*earth!$B$1</f>
        <v>4428605.2726794528</v>
      </c>
      <c r="W477">
        <f t="shared" si="87"/>
        <v>2</v>
      </c>
      <c r="X477">
        <f t="shared" si="88"/>
        <v>4.7772932955995202</v>
      </c>
      <c r="Y477">
        <f t="shared" si="89"/>
        <v>-9.3626757058373755E-7</v>
      </c>
      <c r="Z477">
        <f t="shared" si="90"/>
        <v>-4.1463594997259214</v>
      </c>
      <c r="AA477">
        <f t="shared" si="91"/>
        <v>0</v>
      </c>
      <c r="AB477">
        <f t="shared" si="92"/>
        <v>6.3257274943794028</v>
      </c>
      <c r="AC477">
        <f t="shared" si="93"/>
        <v>3.1628637471897014</v>
      </c>
      <c r="AE477">
        <f>B477-$B$2</f>
        <v>974</v>
      </c>
      <c r="AF477" s="2">
        <f t="shared" si="94"/>
        <v>7.0751247029118236</v>
      </c>
      <c r="AG477" s="2">
        <f t="shared" si="95"/>
        <v>6.3882869666032507</v>
      </c>
    </row>
    <row r="478" spans="1:33" x14ac:dyDescent="0.25">
      <c r="A478" t="s">
        <v>141</v>
      </c>
      <c r="B478">
        <v>1020546164</v>
      </c>
      <c r="C478" t="s">
        <v>176</v>
      </c>
      <c r="D478" t="s">
        <v>132</v>
      </c>
      <c r="E478">
        <v>549099648</v>
      </c>
      <c r="F478" t="s">
        <v>183</v>
      </c>
      <c r="G478" t="s">
        <v>133</v>
      </c>
      <c r="H478">
        <v>-1419109504</v>
      </c>
      <c r="I478" t="s">
        <v>183</v>
      </c>
      <c r="J478" t="s">
        <v>134</v>
      </c>
      <c r="K478">
        <v>112</v>
      </c>
      <c r="L478" t="s">
        <v>180</v>
      </c>
      <c r="M478" t="s">
        <v>184</v>
      </c>
      <c r="N478">
        <v>112</v>
      </c>
      <c r="O478" t="s">
        <v>180</v>
      </c>
      <c r="P478">
        <f t="shared" si="86"/>
        <v>2</v>
      </c>
      <c r="R478">
        <f t="shared" si="84"/>
        <v>0.80328780237843345</v>
      </c>
      <c r="S478">
        <f t="shared" si="85"/>
        <v>-2.0760409498614516</v>
      </c>
      <c r="T478">
        <f>R478*earth!$B$1</f>
        <v>5123457.1619401081</v>
      </c>
      <c r="U478">
        <f>COS(R478)*earth!$B$1</f>
        <v>4428604.4131932976</v>
      </c>
      <c r="W478">
        <f t="shared" si="87"/>
        <v>2</v>
      </c>
      <c r="X478">
        <f t="shared" si="88"/>
        <v>1.1943233236670494</v>
      </c>
      <c r="Y478">
        <f t="shared" si="89"/>
        <v>-1.3107745990836861E-6</v>
      </c>
      <c r="Z478">
        <f t="shared" si="90"/>
        <v>-5.8049021742036873</v>
      </c>
      <c r="AA478">
        <f t="shared" si="91"/>
        <v>0</v>
      </c>
      <c r="AB478">
        <f t="shared" si="92"/>
        <v>5.926491158647738</v>
      </c>
      <c r="AC478">
        <f t="shared" si="93"/>
        <v>2.963245579323869</v>
      </c>
      <c r="AE478">
        <f>B478-$B$2</f>
        <v>976</v>
      </c>
      <c r="AF478" s="2">
        <f t="shared" si="94"/>
        <v>6.6285915786593348</v>
      </c>
      <c r="AG478" s="2">
        <f t="shared" si="95"/>
        <v>6.1297117634302518</v>
      </c>
    </row>
    <row r="479" spans="1:33" x14ac:dyDescent="0.25">
      <c r="A479" t="s">
        <v>141</v>
      </c>
      <c r="B479">
        <v>1020546166</v>
      </c>
      <c r="C479" t="s">
        <v>176</v>
      </c>
      <c r="D479" t="s">
        <v>132</v>
      </c>
      <c r="E479">
        <v>549099712</v>
      </c>
      <c r="F479" t="s">
        <v>183</v>
      </c>
      <c r="G479" t="s">
        <v>133</v>
      </c>
      <c r="H479">
        <v>-1419110144</v>
      </c>
      <c r="I479" t="s">
        <v>183</v>
      </c>
      <c r="J479" t="s">
        <v>134</v>
      </c>
      <c r="K479">
        <v>112</v>
      </c>
      <c r="L479" t="s">
        <v>180</v>
      </c>
      <c r="M479" t="s">
        <v>184</v>
      </c>
      <c r="N479">
        <v>112</v>
      </c>
      <c r="O479" t="s">
        <v>180</v>
      </c>
      <c r="P479">
        <f t="shared" si="86"/>
        <v>2</v>
      </c>
      <c r="R479">
        <f t="shared" si="84"/>
        <v>0.80328789600519057</v>
      </c>
      <c r="S479">
        <f t="shared" si="85"/>
        <v>-2.0760418861290222</v>
      </c>
      <c r="T479">
        <f>R479*earth!$B$1</f>
        <v>5123457.7591017699</v>
      </c>
      <c r="U479">
        <f>COS(R479)*earth!$B$1</f>
        <v>4428603.9834501622</v>
      </c>
      <c r="W479">
        <f t="shared" si="87"/>
        <v>2</v>
      </c>
      <c r="X479">
        <f t="shared" si="88"/>
        <v>0.5971616618335247</v>
      </c>
      <c r="Y479">
        <f t="shared" si="89"/>
        <v>-9.3626757058373755E-7</v>
      </c>
      <c r="Z479">
        <f t="shared" si="90"/>
        <v>-4.1463582926623461</v>
      </c>
      <c r="AA479">
        <f t="shared" si="91"/>
        <v>0</v>
      </c>
      <c r="AB479">
        <f t="shared" si="92"/>
        <v>4.189139427316019</v>
      </c>
      <c r="AC479">
        <f t="shared" si="93"/>
        <v>2.0945697136580095</v>
      </c>
      <c r="AE479">
        <f>B479-$B$2</f>
        <v>978</v>
      </c>
      <c r="AF479" s="2">
        <f t="shared" si="94"/>
        <v>4.6854190087195988</v>
      </c>
      <c r="AG479" s="2">
        <f t="shared" si="95"/>
        <v>5.5917170159238188</v>
      </c>
    </row>
    <row r="480" spans="1:33" x14ac:dyDescent="0.25">
      <c r="A480" t="s">
        <v>141</v>
      </c>
      <c r="B480">
        <v>1020546168</v>
      </c>
      <c r="C480" t="s">
        <v>176</v>
      </c>
      <c r="D480" t="s">
        <v>132</v>
      </c>
      <c r="E480">
        <v>549100096</v>
      </c>
      <c r="F480" t="s">
        <v>183</v>
      </c>
      <c r="G480" t="s">
        <v>133</v>
      </c>
      <c r="H480">
        <v>-1419110656</v>
      </c>
      <c r="I480" t="s">
        <v>183</v>
      </c>
      <c r="J480" t="s">
        <v>134</v>
      </c>
      <c r="K480">
        <v>112</v>
      </c>
      <c r="L480" t="s">
        <v>180</v>
      </c>
      <c r="M480" t="s">
        <v>184</v>
      </c>
      <c r="N480">
        <v>112</v>
      </c>
      <c r="O480" t="s">
        <v>180</v>
      </c>
      <c r="P480">
        <f t="shared" si="86"/>
        <v>2</v>
      </c>
      <c r="R480">
        <f t="shared" si="84"/>
        <v>0.80328845776573299</v>
      </c>
      <c r="S480">
        <f t="shared" si="85"/>
        <v>-2.0760426351430787</v>
      </c>
      <c r="T480">
        <f>R480*earth!$B$1</f>
        <v>5123461.3420717418</v>
      </c>
      <c r="U480">
        <f>COS(R480)*earth!$B$1</f>
        <v>4428601.4049905315</v>
      </c>
      <c r="W480">
        <f t="shared" si="87"/>
        <v>2</v>
      </c>
      <c r="X480">
        <f t="shared" si="88"/>
        <v>3.5829699719324708</v>
      </c>
      <c r="Y480">
        <f t="shared" si="89"/>
        <v>-7.4901405655580788E-7</v>
      </c>
      <c r="Z480">
        <f t="shared" si="90"/>
        <v>-3.3170847032207083</v>
      </c>
      <c r="AA480">
        <f t="shared" si="91"/>
        <v>0</v>
      </c>
      <c r="AB480">
        <f t="shared" si="92"/>
        <v>4.8826964628277461</v>
      </c>
      <c r="AC480">
        <f t="shared" si="93"/>
        <v>2.441348231413873</v>
      </c>
      <c r="AE480">
        <f>B480-$B$2</f>
        <v>980</v>
      </c>
      <c r="AF480" s="2">
        <f t="shared" si="94"/>
        <v>5.4611404603925218</v>
      </c>
      <c r="AG480" s="2">
        <f t="shared" si="95"/>
        <v>4.6188710165127533</v>
      </c>
    </row>
    <row r="481" spans="1:33" x14ac:dyDescent="0.25">
      <c r="A481" t="s">
        <v>141</v>
      </c>
      <c r="B481">
        <v>1020546170</v>
      </c>
      <c r="C481" t="s">
        <v>176</v>
      </c>
      <c r="D481" t="s">
        <v>132</v>
      </c>
      <c r="E481">
        <v>549100096</v>
      </c>
      <c r="F481" t="s">
        <v>183</v>
      </c>
      <c r="G481" t="s">
        <v>133</v>
      </c>
      <c r="H481">
        <v>-1419111168</v>
      </c>
      <c r="I481" t="s">
        <v>183</v>
      </c>
      <c r="J481" t="s">
        <v>134</v>
      </c>
      <c r="K481">
        <v>112</v>
      </c>
      <c r="L481" t="s">
        <v>180</v>
      </c>
      <c r="M481" t="s">
        <v>184</v>
      </c>
      <c r="N481">
        <v>112</v>
      </c>
      <c r="O481" t="s">
        <v>180</v>
      </c>
      <c r="P481">
        <f t="shared" si="86"/>
        <v>2</v>
      </c>
      <c r="R481">
        <f t="shared" si="84"/>
        <v>0.80328845776573299</v>
      </c>
      <c r="S481">
        <f t="shared" si="85"/>
        <v>-2.0760433841571357</v>
      </c>
      <c r="T481">
        <f>R481*earth!$B$1</f>
        <v>5123461.3420717418</v>
      </c>
      <c r="U481">
        <f>COS(R481)*earth!$B$1</f>
        <v>4428601.4049905315</v>
      </c>
      <c r="W481">
        <f t="shared" si="87"/>
        <v>2</v>
      </c>
      <c r="X481">
        <f t="shared" si="88"/>
        <v>0</v>
      </c>
      <c r="Y481">
        <f t="shared" si="89"/>
        <v>-7.4901405699989709E-7</v>
      </c>
      <c r="Z481">
        <f t="shared" si="90"/>
        <v>-3.3170847051874022</v>
      </c>
      <c r="AA481">
        <f t="shared" si="91"/>
        <v>0</v>
      </c>
      <c r="AB481">
        <f t="shared" si="92"/>
        <v>3.3170847051874022</v>
      </c>
      <c r="AC481">
        <f t="shared" si="93"/>
        <v>1.6585423525937011</v>
      </c>
      <c r="AE481">
        <f>B481-$B$2</f>
        <v>982</v>
      </c>
      <c r="AF481" s="2">
        <f t="shared" si="94"/>
        <v>3.710053580426139</v>
      </c>
      <c r="AG481" s="2">
        <f t="shared" si="95"/>
        <v>4.7209608685667499</v>
      </c>
    </row>
    <row r="482" spans="1:33" x14ac:dyDescent="0.25">
      <c r="A482" t="s">
        <v>141</v>
      </c>
      <c r="B482">
        <v>1020546172</v>
      </c>
      <c r="C482" t="s">
        <v>176</v>
      </c>
      <c r="D482" t="s">
        <v>132</v>
      </c>
      <c r="E482">
        <v>549100416</v>
      </c>
      <c r="F482" t="s">
        <v>183</v>
      </c>
      <c r="G482" t="s">
        <v>133</v>
      </c>
      <c r="H482">
        <v>-1419111680</v>
      </c>
      <c r="I482" t="s">
        <v>183</v>
      </c>
      <c r="J482" t="s">
        <v>134</v>
      </c>
      <c r="K482">
        <v>112</v>
      </c>
      <c r="L482" t="s">
        <v>180</v>
      </c>
      <c r="M482" t="s">
        <v>184</v>
      </c>
      <c r="N482">
        <v>112</v>
      </c>
      <c r="O482" t="s">
        <v>180</v>
      </c>
      <c r="P482">
        <f t="shared" si="86"/>
        <v>2</v>
      </c>
      <c r="R482">
        <f t="shared" si="84"/>
        <v>0.80328892589951839</v>
      </c>
      <c r="S482">
        <f t="shared" si="85"/>
        <v>-2.0760441331711923</v>
      </c>
      <c r="T482">
        <f>R482*earth!$B$1</f>
        <v>5123464.327880051</v>
      </c>
      <c r="U482">
        <f>COS(R482)*earth!$B$1</f>
        <v>4428599.2562731048</v>
      </c>
      <c r="W482">
        <f t="shared" si="87"/>
        <v>2</v>
      </c>
      <c r="X482">
        <f t="shared" si="88"/>
        <v>2.9858083091676235</v>
      </c>
      <c r="Y482">
        <f t="shared" si="89"/>
        <v>-7.4901405655580788E-7</v>
      </c>
      <c r="Z482">
        <f t="shared" si="90"/>
        <v>-3.317083093801152</v>
      </c>
      <c r="AA482">
        <f t="shared" si="91"/>
        <v>0</v>
      </c>
      <c r="AB482">
        <f t="shared" si="92"/>
        <v>4.462968912089333</v>
      </c>
      <c r="AC482">
        <f t="shared" si="93"/>
        <v>2.2314844560446665</v>
      </c>
      <c r="AE482">
        <f>B482-$B$2</f>
        <v>984</v>
      </c>
      <c r="AF482" s="2">
        <f t="shared" si="94"/>
        <v>4.9916885648815903</v>
      </c>
      <c r="AG482" s="2">
        <f t="shared" si="95"/>
        <v>4.5845536438083627</v>
      </c>
    </row>
    <row r="483" spans="1:33" x14ac:dyDescent="0.25">
      <c r="A483" t="s">
        <v>141</v>
      </c>
      <c r="B483">
        <v>1020546174</v>
      </c>
      <c r="C483" t="s">
        <v>176</v>
      </c>
      <c r="D483" t="s">
        <v>132</v>
      </c>
      <c r="E483">
        <v>549100608</v>
      </c>
      <c r="F483" t="s">
        <v>183</v>
      </c>
      <c r="G483" t="s">
        <v>133</v>
      </c>
      <c r="H483">
        <v>-1419112320</v>
      </c>
      <c r="I483" t="s">
        <v>183</v>
      </c>
      <c r="J483" t="s">
        <v>134</v>
      </c>
      <c r="K483">
        <v>112</v>
      </c>
      <c r="L483" t="s">
        <v>180</v>
      </c>
      <c r="M483" t="s">
        <v>184</v>
      </c>
      <c r="N483">
        <v>112</v>
      </c>
      <c r="O483" t="s">
        <v>180</v>
      </c>
      <c r="P483">
        <f t="shared" si="86"/>
        <v>2</v>
      </c>
      <c r="R483">
        <f t="shared" si="84"/>
        <v>0.80328920677978954</v>
      </c>
      <c r="S483">
        <f t="shared" si="85"/>
        <v>-2.0760450694387629</v>
      </c>
      <c r="T483">
        <f>R483*earth!$B$1</f>
        <v>5123466.1193650365</v>
      </c>
      <c r="U483">
        <f>COS(R483)*earth!$B$1</f>
        <v>4428597.9670421844</v>
      </c>
      <c r="W483">
        <f t="shared" si="87"/>
        <v>2</v>
      </c>
      <c r="X483">
        <f t="shared" si="88"/>
        <v>1.7914849855005741</v>
      </c>
      <c r="Y483">
        <f t="shared" si="89"/>
        <v>-9.3626757058373755E-7</v>
      </c>
      <c r="Z483">
        <f t="shared" si="90"/>
        <v>-4.1463526596946654</v>
      </c>
      <c r="AA483">
        <f t="shared" si="91"/>
        <v>0</v>
      </c>
      <c r="AB483">
        <f t="shared" si="92"/>
        <v>4.5168195482918083</v>
      </c>
      <c r="AC483">
        <f t="shared" si="93"/>
        <v>2.2584097741459042</v>
      </c>
      <c r="AE483">
        <f>B483-$B$2</f>
        <v>986</v>
      </c>
      <c r="AF483" s="2">
        <f t="shared" si="94"/>
        <v>5.0519187861173593</v>
      </c>
      <c r="AG483" s="2">
        <f t="shared" si="95"/>
        <v>5.3903023445757627</v>
      </c>
    </row>
    <row r="484" spans="1:33" x14ac:dyDescent="0.25">
      <c r="A484" t="s">
        <v>141</v>
      </c>
      <c r="B484">
        <v>1020546176</v>
      </c>
      <c r="C484" t="s">
        <v>176</v>
      </c>
      <c r="D484" t="s">
        <v>132</v>
      </c>
      <c r="E484">
        <v>549101120</v>
      </c>
      <c r="F484" t="s">
        <v>183</v>
      </c>
      <c r="G484" t="s">
        <v>133</v>
      </c>
      <c r="H484">
        <v>-1419112704</v>
      </c>
      <c r="I484" t="s">
        <v>183</v>
      </c>
      <c r="J484" t="s">
        <v>134</v>
      </c>
      <c r="K484">
        <v>113</v>
      </c>
      <c r="L484" t="s">
        <v>180</v>
      </c>
      <c r="M484" t="s">
        <v>184</v>
      </c>
      <c r="N484">
        <v>113</v>
      </c>
      <c r="O484" t="s">
        <v>180</v>
      </c>
      <c r="P484">
        <f t="shared" si="86"/>
        <v>2</v>
      </c>
      <c r="R484">
        <f t="shared" si="84"/>
        <v>0.8032899557938461</v>
      </c>
      <c r="S484">
        <f t="shared" si="85"/>
        <v>-2.0760456311993054</v>
      </c>
      <c r="T484">
        <f>R484*earth!$B$1</f>
        <v>5123470.8966583321</v>
      </c>
      <c r="U484">
        <f>COS(R484)*earth!$B$1</f>
        <v>4428594.5290913517</v>
      </c>
      <c r="W484">
        <f t="shared" si="87"/>
        <v>2</v>
      </c>
      <c r="X484">
        <f t="shared" si="88"/>
        <v>4.7772932955995202</v>
      </c>
      <c r="Y484">
        <f t="shared" si="89"/>
        <v>-5.6176054252787821E-7</v>
      </c>
      <c r="Z484">
        <f t="shared" si="90"/>
        <v>-2.487809665298351</v>
      </c>
      <c r="AA484">
        <f t="shared" si="91"/>
        <v>1</v>
      </c>
      <c r="AB484">
        <f t="shared" si="92"/>
        <v>5.478296100333754</v>
      </c>
      <c r="AC484">
        <f t="shared" si="93"/>
        <v>2.739148050166877</v>
      </c>
      <c r="AE484">
        <f>B484-$B$2</f>
        <v>988</v>
      </c>
      <c r="AF484" s="2">
        <f t="shared" si="94"/>
        <v>6.1272996827283395</v>
      </c>
      <c r="AG484" s="2">
        <f t="shared" si="95"/>
        <v>5.9214959715244353</v>
      </c>
    </row>
    <row r="485" spans="1:33" x14ac:dyDescent="0.25">
      <c r="A485" t="s">
        <v>141</v>
      </c>
      <c r="B485">
        <v>1020546178</v>
      </c>
      <c r="C485" t="s">
        <v>176</v>
      </c>
      <c r="D485" t="s">
        <v>132</v>
      </c>
      <c r="E485">
        <v>549101568</v>
      </c>
      <c r="F485" t="s">
        <v>183</v>
      </c>
      <c r="G485" t="s">
        <v>133</v>
      </c>
      <c r="H485">
        <v>-1419113344</v>
      </c>
      <c r="I485" t="s">
        <v>183</v>
      </c>
      <c r="J485" t="s">
        <v>134</v>
      </c>
      <c r="K485">
        <v>113</v>
      </c>
      <c r="L485" t="s">
        <v>180</v>
      </c>
      <c r="M485" t="s">
        <v>184</v>
      </c>
      <c r="N485">
        <v>113</v>
      </c>
      <c r="O485" t="s">
        <v>180</v>
      </c>
      <c r="P485">
        <f t="shared" si="86"/>
        <v>2</v>
      </c>
      <c r="R485">
        <f t="shared" si="84"/>
        <v>0.80329061118114564</v>
      </c>
      <c r="S485">
        <f t="shared" si="85"/>
        <v>-2.076046567466876</v>
      </c>
      <c r="T485">
        <f>R485*earth!$B$1</f>
        <v>5123475.0767899659</v>
      </c>
      <c r="U485">
        <f>COS(R485)*earth!$B$1</f>
        <v>4428591.5208823355</v>
      </c>
      <c r="W485">
        <f t="shared" si="87"/>
        <v>2</v>
      </c>
      <c r="X485">
        <f t="shared" si="88"/>
        <v>4.1801316337659955</v>
      </c>
      <c r="Y485">
        <f t="shared" si="89"/>
        <v>-9.3626757058373755E-7</v>
      </c>
      <c r="Z485">
        <f t="shared" si="90"/>
        <v>-4.1463466243642433</v>
      </c>
      <c r="AA485">
        <f t="shared" si="91"/>
        <v>0</v>
      </c>
      <c r="AB485">
        <f t="shared" si="92"/>
        <v>5.8877577060361377</v>
      </c>
      <c r="AC485">
        <f t="shared" si="93"/>
        <v>2.9438788530180688</v>
      </c>
      <c r="AE485">
        <f>B485-$B$2</f>
        <v>990</v>
      </c>
      <c r="AF485" s="2">
        <f t="shared" si="94"/>
        <v>6.5852694457276053</v>
      </c>
      <c r="AG485" s="2">
        <f t="shared" si="95"/>
        <v>5.5995560900833352</v>
      </c>
    </row>
    <row r="486" spans="1:33" x14ac:dyDescent="0.25">
      <c r="A486" t="s">
        <v>141</v>
      </c>
      <c r="B486">
        <v>1020546181</v>
      </c>
      <c r="C486" t="s">
        <v>176</v>
      </c>
      <c r="D486" t="s">
        <v>132</v>
      </c>
      <c r="E486">
        <v>549101952</v>
      </c>
      <c r="F486" t="s">
        <v>183</v>
      </c>
      <c r="G486" t="s">
        <v>133</v>
      </c>
      <c r="H486">
        <v>-1419113984</v>
      </c>
      <c r="I486" t="s">
        <v>183</v>
      </c>
      <c r="J486" t="s">
        <v>134</v>
      </c>
      <c r="K486">
        <v>113</v>
      </c>
      <c r="L486" t="s">
        <v>180</v>
      </c>
      <c r="M486" t="s">
        <v>184</v>
      </c>
      <c r="N486">
        <v>113</v>
      </c>
      <c r="O486" t="s">
        <v>180</v>
      </c>
      <c r="P486">
        <f t="shared" si="86"/>
        <v>3</v>
      </c>
      <c r="R486">
        <f t="shared" si="84"/>
        <v>0.80329117294168806</v>
      </c>
      <c r="S486">
        <f t="shared" si="85"/>
        <v>-2.0760475037344466</v>
      </c>
      <c r="T486">
        <f>R486*earth!$B$1</f>
        <v>5123478.6597599369</v>
      </c>
      <c r="U486">
        <f>COS(R486)*earth!$B$1</f>
        <v>4428588.9424159499</v>
      </c>
      <c r="W486">
        <f t="shared" si="87"/>
        <v>3</v>
      </c>
      <c r="X486">
        <f t="shared" si="88"/>
        <v>3.5829699710011482</v>
      </c>
      <c r="Y486">
        <f t="shared" si="89"/>
        <v>-9.3626757058373755E-7</v>
      </c>
      <c r="Z486">
        <f t="shared" si="90"/>
        <v>-4.1463442102297847</v>
      </c>
      <c r="AA486">
        <f t="shared" si="91"/>
        <v>0</v>
      </c>
      <c r="AB486">
        <f t="shared" si="92"/>
        <v>5.4799492810428481</v>
      </c>
      <c r="AC486">
        <f t="shared" si="93"/>
        <v>1.8266497603476159</v>
      </c>
      <c r="AE486">
        <f>B486-$B$2</f>
        <v>993</v>
      </c>
      <c r="AF486" s="2">
        <f t="shared" si="94"/>
        <v>4.0860991417940582</v>
      </c>
      <c r="AG486" s="2">
        <f t="shared" si="95"/>
        <v>6.1287678548787312</v>
      </c>
    </row>
    <row r="487" spans="1:33" x14ac:dyDescent="0.25">
      <c r="A487" t="s">
        <v>141</v>
      </c>
      <c r="B487">
        <v>1020546183</v>
      </c>
      <c r="C487" t="s">
        <v>176</v>
      </c>
      <c r="D487" t="s">
        <v>132</v>
      </c>
      <c r="E487">
        <v>549102464</v>
      </c>
      <c r="F487" t="s">
        <v>183</v>
      </c>
      <c r="G487" t="s">
        <v>133</v>
      </c>
      <c r="H487">
        <v>-1419114752</v>
      </c>
      <c r="I487" t="s">
        <v>183</v>
      </c>
      <c r="J487" t="s">
        <v>134</v>
      </c>
      <c r="K487">
        <v>113</v>
      </c>
      <c r="L487" t="s">
        <v>180</v>
      </c>
      <c r="M487" t="s">
        <v>184</v>
      </c>
      <c r="N487">
        <v>113</v>
      </c>
      <c r="O487" t="s">
        <v>180</v>
      </c>
      <c r="P487">
        <f t="shared" si="86"/>
        <v>2</v>
      </c>
      <c r="R487">
        <f t="shared" si="84"/>
        <v>0.80329192195574473</v>
      </c>
      <c r="S487">
        <f t="shared" si="85"/>
        <v>-2.0760486272555316</v>
      </c>
      <c r="T487">
        <f>R487*earth!$B$1</f>
        <v>5123483.4370532334</v>
      </c>
      <c r="U487">
        <f>COS(R487)*earth!$B$1</f>
        <v>4428585.5044585951</v>
      </c>
      <c r="W487">
        <f t="shared" si="87"/>
        <v>2</v>
      </c>
      <c r="X487">
        <f t="shared" si="88"/>
        <v>4.7772932965308428</v>
      </c>
      <c r="Y487">
        <f t="shared" si="89"/>
        <v>-1.1235210850557564E-6</v>
      </c>
      <c r="Z487">
        <f t="shared" si="90"/>
        <v>-4.9756091912315155</v>
      </c>
      <c r="AA487">
        <f t="shared" si="91"/>
        <v>0</v>
      </c>
      <c r="AB487">
        <f t="shared" si="92"/>
        <v>6.8977690643385605</v>
      </c>
      <c r="AC487">
        <f t="shared" si="93"/>
        <v>3.4488845321692803</v>
      </c>
      <c r="AE487">
        <f>B487-$B$2</f>
        <v>995</v>
      </c>
      <c r="AF487" s="2">
        <f t="shared" si="94"/>
        <v>7.714934977114531</v>
      </c>
      <c r="AG487" s="2">
        <f t="shared" si="95"/>
        <v>7.1861652122478503</v>
      </c>
    </row>
    <row r="488" spans="1:33" x14ac:dyDescent="0.25">
      <c r="A488" t="s">
        <v>141</v>
      </c>
      <c r="B488">
        <v>1020546185</v>
      </c>
      <c r="C488" t="s">
        <v>176</v>
      </c>
      <c r="D488" t="s">
        <v>132</v>
      </c>
      <c r="E488">
        <v>549103232</v>
      </c>
      <c r="F488" t="s">
        <v>183</v>
      </c>
      <c r="G488" t="s">
        <v>133</v>
      </c>
      <c r="H488">
        <v>-1419115520</v>
      </c>
      <c r="I488" t="s">
        <v>183</v>
      </c>
      <c r="J488" t="s">
        <v>134</v>
      </c>
      <c r="K488">
        <v>113</v>
      </c>
      <c r="L488" t="s">
        <v>180</v>
      </c>
      <c r="M488" t="s">
        <v>184</v>
      </c>
      <c r="N488">
        <v>113</v>
      </c>
      <c r="O488" t="s">
        <v>180</v>
      </c>
      <c r="P488">
        <f t="shared" si="86"/>
        <v>2</v>
      </c>
      <c r="R488">
        <f t="shared" si="84"/>
        <v>0.80329304547682956</v>
      </c>
      <c r="S488">
        <f t="shared" si="85"/>
        <v>-2.0760497507766167</v>
      </c>
      <c r="T488">
        <f>R488*earth!$B$1</f>
        <v>5123490.6029931763</v>
      </c>
      <c r="U488">
        <f>COS(R488)*earth!$B$1</f>
        <v>4428580.3475179048</v>
      </c>
      <c r="W488">
        <f t="shared" si="87"/>
        <v>2</v>
      </c>
      <c r="X488">
        <f t="shared" si="88"/>
        <v>7.165939942933619</v>
      </c>
      <c r="Y488">
        <f t="shared" si="89"/>
        <v>-1.1235210850557564E-6</v>
      </c>
      <c r="Z488">
        <f t="shared" si="90"/>
        <v>-4.9756033972999152</v>
      </c>
      <c r="AA488">
        <f t="shared" si="91"/>
        <v>0</v>
      </c>
      <c r="AB488">
        <f t="shared" si="92"/>
        <v>8.7239511938658811</v>
      </c>
      <c r="AC488">
        <f t="shared" si="93"/>
        <v>4.3619755969329406</v>
      </c>
      <c r="AE488">
        <f>B488-$B$2</f>
        <v>997</v>
      </c>
      <c r="AF488" s="2">
        <f t="shared" si="94"/>
        <v>9.75746151783496</v>
      </c>
      <c r="AG488" s="2">
        <f t="shared" si="95"/>
        <v>9.451269233274358</v>
      </c>
    </row>
    <row r="489" spans="1:33" x14ac:dyDescent="0.25">
      <c r="A489" t="s">
        <v>141</v>
      </c>
      <c r="B489">
        <v>1020546187</v>
      </c>
      <c r="C489" t="s">
        <v>176</v>
      </c>
      <c r="D489" t="s">
        <v>132</v>
      </c>
      <c r="E489">
        <v>549104128</v>
      </c>
      <c r="F489" t="s">
        <v>183</v>
      </c>
      <c r="G489" t="s">
        <v>133</v>
      </c>
      <c r="H489">
        <v>-1419116288</v>
      </c>
      <c r="I489" t="s">
        <v>183</v>
      </c>
      <c r="J489" t="s">
        <v>134</v>
      </c>
      <c r="K489">
        <v>113</v>
      </c>
      <c r="L489" t="s">
        <v>180</v>
      </c>
      <c r="M489" t="s">
        <v>184</v>
      </c>
      <c r="N489">
        <v>113</v>
      </c>
      <c r="O489" t="s">
        <v>180</v>
      </c>
      <c r="P489">
        <f t="shared" si="86"/>
        <v>2</v>
      </c>
      <c r="R489">
        <f t="shared" si="84"/>
        <v>0.80329435625142853</v>
      </c>
      <c r="S489">
        <f t="shared" si="85"/>
        <v>-2.0760508742977013</v>
      </c>
      <c r="T489">
        <f>R489*earth!$B$1</f>
        <v>5123498.9632564429</v>
      </c>
      <c r="U489">
        <f>COS(R489)*earth!$B$1</f>
        <v>4428574.3310800344</v>
      </c>
      <c r="W489">
        <f t="shared" si="87"/>
        <v>2</v>
      </c>
      <c r="X489">
        <f t="shared" si="88"/>
        <v>8.3602632666006684</v>
      </c>
      <c r="Y489">
        <f t="shared" si="89"/>
        <v>-1.1235210846116672E-6</v>
      </c>
      <c r="Z489">
        <f t="shared" si="90"/>
        <v>-4.9755966357384285</v>
      </c>
      <c r="AA489">
        <f t="shared" si="91"/>
        <v>0</v>
      </c>
      <c r="AB489">
        <f t="shared" si="92"/>
        <v>9.7288521300533723</v>
      </c>
      <c r="AC489">
        <f t="shared" si="93"/>
        <v>4.8644260650266862</v>
      </c>
      <c r="AE489">
        <f>B489-$B$2</f>
        <v>999</v>
      </c>
      <c r="AF489" s="2">
        <f t="shared" si="94"/>
        <v>10.881411204873583</v>
      </c>
      <c r="AG489" s="2">
        <f t="shared" si="95"/>
        <v>10.737084327695042</v>
      </c>
    </row>
    <row r="490" spans="1:33" x14ac:dyDescent="0.25">
      <c r="A490" t="s">
        <v>141</v>
      </c>
      <c r="B490">
        <v>1020546189</v>
      </c>
      <c r="C490" t="s">
        <v>176</v>
      </c>
      <c r="D490" t="s">
        <v>132</v>
      </c>
      <c r="E490">
        <v>549104896</v>
      </c>
      <c r="F490" t="s">
        <v>183</v>
      </c>
      <c r="G490" t="s">
        <v>133</v>
      </c>
      <c r="H490">
        <v>-1419117440</v>
      </c>
      <c r="I490" t="s">
        <v>183</v>
      </c>
      <c r="J490" t="s">
        <v>134</v>
      </c>
      <c r="K490">
        <v>113</v>
      </c>
      <c r="L490" t="s">
        <v>180</v>
      </c>
      <c r="M490" t="s">
        <v>184</v>
      </c>
      <c r="N490">
        <v>113</v>
      </c>
      <c r="O490" t="s">
        <v>180</v>
      </c>
      <c r="P490">
        <f t="shared" si="86"/>
        <v>2</v>
      </c>
      <c r="R490">
        <f t="shared" si="84"/>
        <v>0.80329547977251348</v>
      </c>
      <c r="S490">
        <f t="shared" si="85"/>
        <v>-2.0760525595793289</v>
      </c>
      <c r="T490">
        <f>R490*earth!$B$1</f>
        <v>5123506.1291963859</v>
      </c>
      <c r="U490">
        <f>COS(R490)*earth!$B$1</f>
        <v>4428569.1741272323</v>
      </c>
      <c r="W490">
        <f t="shared" si="87"/>
        <v>2</v>
      </c>
      <c r="X490">
        <f t="shared" si="88"/>
        <v>7.165939942933619</v>
      </c>
      <c r="Y490">
        <f t="shared" si="89"/>
        <v>-1.6852816275836346E-6</v>
      </c>
      <c r="Z490">
        <f t="shared" si="90"/>
        <v>-7.4633862656398549</v>
      </c>
      <c r="AA490">
        <f t="shared" si="91"/>
        <v>0</v>
      </c>
      <c r="AB490">
        <f t="shared" si="92"/>
        <v>10.346633743197499</v>
      </c>
      <c r="AC490">
        <f t="shared" si="93"/>
        <v>5.1733168715987494</v>
      </c>
      <c r="AE490">
        <f>B490-$B$2</f>
        <v>1001</v>
      </c>
      <c r="AF490" s="2">
        <f t="shared" si="94"/>
        <v>11.572380260376585</v>
      </c>
      <c r="AG490" s="2">
        <f t="shared" si="95"/>
        <v>11.809338449930737</v>
      </c>
    </row>
    <row r="491" spans="1:33" x14ac:dyDescent="0.25">
      <c r="A491" t="s">
        <v>141</v>
      </c>
      <c r="B491">
        <v>1020546191</v>
      </c>
      <c r="C491" t="s">
        <v>176</v>
      </c>
      <c r="D491" t="s">
        <v>132</v>
      </c>
      <c r="E491">
        <v>549105664</v>
      </c>
      <c r="F491" t="s">
        <v>183</v>
      </c>
      <c r="G491" t="s">
        <v>133</v>
      </c>
      <c r="H491">
        <v>-1419118848</v>
      </c>
      <c r="I491" t="s">
        <v>183</v>
      </c>
      <c r="J491" t="s">
        <v>134</v>
      </c>
      <c r="K491">
        <v>113</v>
      </c>
      <c r="L491" t="s">
        <v>180</v>
      </c>
      <c r="M491" t="s">
        <v>184</v>
      </c>
      <c r="N491">
        <v>113</v>
      </c>
      <c r="O491" t="s">
        <v>180</v>
      </c>
      <c r="P491">
        <f t="shared" si="86"/>
        <v>2</v>
      </c>
      <c r="R491">
        <f t="shared" si="84"/>
        <v>0.80329660329359831</v>
      </c>
      <c r="S491">
        <f t="shared" si="85"/>
        <v>-2.0760546193679841</v>
      </c>
      <c r="T491">
        <f>R491*earth!$B$1</f>
        <v>5123513.2951363288</v>
      </c>
      <c r="U491">
        <f>COS(R491)*earth!$B$1</f>
        <v>4428564.0171688404</v>
      </c>
      <c r="W491">
        <f t="shared" si="87"/>
        <v>2</v>
      </c>
      <c r="X491">
        <f t="shared" si="88"/>
        <v>7.165939942933619</v>
      </c>
      <c r="Y491">
        <f t="shared" si="89"/>
        <v>-2.0597886551954048E-6</v>
      </c>
      <c r="Z491">
        <f t="shared" si="90"/>
        <v>-9.1219059213709652</v>
      </c>
      <c r="AA491">
        <f t="shared" si="91"/>
        <v>0</v>
      </c>
      <c r="AB491">
        <f t="shared" si="92"/>
        <v>11.599994090691347</v>
      </c>
      <c r="AC491">
        <f t="shared" si="93"/>
        <v>5.7999970453456733</v>
      </c>
      <c r="AE491">
        <f>B491-$B$2</f>
        <v>1003</v>
      </c>
      <c r="AF491" s="2">
        <f t="shared" si="94"/>
        <v>12.97422388454204</v>
      </c>
      <c r="AG491" s="2">
        <f t="shared" si="95"/>
        <v>11.989323691428737</v>
      </c>
    </row>
    <row r="492" spans="1:33" x14ac:dyDescent="0.25">
      <c r="A492" t="s">
        <v>141</v>
      </c>
      <c r="B492">
        <v>1020546193</v>
      </c>
      <c r="C492" t="s">
        <v>176</v>
      </c>
      <c r="D492" t="s">
        <v>132</v>
      </c>
      <c r="E492">
        <v>549106496</v>
      </c>
      <c r="F492" t="s">
        <v>183</v>
      </c>
      <c r="G492" t="s">
        <v>133</v>
      </c>
      <c r="H492">
        <v>-1419119872</v>
      </c>
      <c r="I492" t="s">
        <v>183</v>
      </c>
      <c r="J492" t="s">
        <v>134</v>
      </c>
      <c r="K492">
        <v>113</v>
      </c>
      <c r="L492" t="s">
        <v>180</v>
      </c>
      <c r="M492" t="s">
        <v>184</v>
      </c>
      <c r="N492">
        <v>113</v>
      </c>
      <c r="O492" t="s">
        <v>180</v>
      </c>
      <c r="P492">
        <f t="shared" si="86"/>
        <v>2</v>
      </c>
      <c r="R492">
        <f t="shared" si="84"/>
        <v>0.80329782044144027</v>
      </c>
      <c r="S492">
        <f t="shared" si="85"/>
        <v>-2.0760561173960976</v>
      </c>
      <c r="T492">
        <f>R492*earth!$B$1</f>
        <v>5123521.0582379345</v>
      </c>
      <c r="U492">
        <f>COS(R492)*earth!$B$1</f>
        <v>4428558.4304576069</v>
      </c>
      <c r="W492">
        <f t="shared" si="87"/>
        <v>2</v>
      </c>
      <c r="X492">
        <f t="shared" si="88"/>
        <v>7.7631016056984663</v>
      </c>
      <c r="Y492">
        <f t="shared" si="89"/>
        <v>-1.498028113555705E-6</v>
      </c>
      <c r="Z492">
        <f t="shared" si="90"/>
        <v>-6.6341050313496224</v>
      </c>
      <c r="AA492">
        <f t="shared" si="91"/>
        <v>0</v>
      </c>
      <c r="AB492">
        <f t="shared" si="92"/>
        <v>10.211615744208968</v>
      </c>
      <c r="AC492">
        <f t="shared" si="93"/>
        <v>5.1058078721044842</v>
      </c>
      <c r="AE492">
        <f>B492-$B$2</f>
        <v>1005</v>
      </c>
      <c r="AF492" s="2">
        <f t="shared" si="94"/>
        <v>11.421366929367583</v>
      </c>
      <c r="AG492" s="2">
        <f t="shared" si="95"/>
        <v>12.093557754244346</v>
      </c>
    </row>
    <row r="493" spans="1:33" x14ac:dyDescent="0.25">
      <c r="A493" t="s">
        <v>141</v>
      </c>
      <c r="B493">
        <v>1020546195</v>
      </c>
      <c r="C493" t="s">
        <v>176</v>
      </c>
      <c r="D493" t="s">
        <v>132</v>
      </c>
      <c r="E493">
        <v>549107200</v>
      </c>
      <c r="F493" t="s">
        <v>183</v>
      </c>
      <c r="G493" t="s">
        <v>133</v>
      </c>
      <c r="H493">
        <v>-1419121152</v>
      </c>
      <c r="I493" t="s">
        <v>183</v>
      </c>
      <c r="J493" t="s">
        <v>134</v>
      </c>
      <c r="K493">
        <v>112</v>
      </c>
      <c r="L493" t="s">
        <v>180</v>
      </c>
      <c r="M493" t="s">
        <v>184</v>
      </c>
      <c r="N493">
        <v>112</v>
      </c>
      <c r="O493" t="s">
        <v>180</v>
      </c>
      <c r="P493">
        <f t="shared" si="86"/>
        <v>2</v>
      </c>
      <c r="R493">
        <f t="shared" si="84"/>
        <v>0.80329885033576809</v>
      </c>
      <c r="S493">
        <f t="shared" si="85"/>
        <v>-2.0760579899312388</v>
      </c>
      <c r="T493">
        <f>R493*earth!$B$1</f>
        <v>5123527.6270162156</v>
      </c>
      <c r="U493">
        <f>COS(R493)*earth!$B$1</f>
        <v>4428553.7032352844</v>
      </c>
      <c r="W493">
        <f t="shared" si="87"/>
        <v>2</v>
      </c>
      <c r="X493">
        <f t="shared" si="88"/>
        <v>6.5687782811000943</v>
      </c>
      <c r="Y493">
        <f t="shared" si="89"/>
        <v>-1.8725351411674751E-6</v>
      </c>
      <c r="Z493">
        <f t="shared" si="90"/>
        <v>-8.2926224338554277</v>
      </c>
      <c r="AA493">
        <f t="shared" si="91"/>
        <v>-1</v>
      </c>
      <c r="AB493">
        <f t="shared" si="92"/>
        <v>10.626214515844042</v>
      </c>
      <c r="AC493">
        <f t="shared" si="93"/>
        <v>5.3131072579220211</v>
      </c>
      <c r="AE493">
        <f>B493-$B$2</f>
        <v>1007</v>
      </c>
      <c r="AF493" s="2">
        <f t="shared" si="94"/>
        <v>11.885082448823418</v>
      </c>
      <c r="AG493" s="2">
        <f t="shared" si="95"/>
        <v>11.584213544606394</v>
      </c>
    </row>
    <row r="494" spans="1:33" x14ac:dyDescent="0.25">
      <c r="A494" t="s">
        <v>141</v>
      </c>
      <c r="B494">
        <v>1020546197</v>
      </c>
      <c r="C494" t="s">
        <v>176</v>
      </c>
      <c r="D494" t="s">
        <v>132</v>
      </c>
      <c r="E494">
        <v>549107456</v>
      </c>
      <c r="F494" t="s">
        <v>183</v>
      </c>
      <c r="G494" t="s">
        <v>133</v>
      </c>
      <c r="H494">
        <v>-1419122688</v>
      </c>
      <c r="I494" t="s">
        <v>183</v>
      </c>
      <c r="J494" t="s">
        <v>134</v>
      </c>
      <c r="K494">
        <v>112</v>
      </c>
      <c r="L494" t="s">
        <v>180</v>
      </c>
      <c r="M494" t="s">
        <v>184</v>
      </c>
      <c r="N494">
        <v>112</v>
      </c>
      <c r="O494" t="s">
        <v>180</v>
      </c>
      <c r="P494">
        <f t="shared" si="86"/>
        <v>2</v>
      </c>
      <c r="R494">
        <f t="shared" si="84"/>
        <v>0.80329922484279637</v>
      </c>
      <c r="S494">
        <f t="shared" si="85"/>
        <v>-2.0760602369734085</v>
      </c>
      <c r="T494">
        <f>R494*earth!$B$1</f>
        <v>5123530.0156628629</v>
      </c>
      <c r="U494">
        <f>COS(R494)*earth!$B$1</f>
        <v>4428551.9842441855</v>
      </c>
      <c r="W494">
        <f t="shared" si="87"/>
        <v>2</v>
      </c>
      <c r="X494">
        <f t="shared" si="88"/>
        <v>2.3886466473340988</v>
      </c>
      <c r="Y494">
        <f t="shared" si="89"/>
        <v>-2.2470421696674237E-6</v>
      </c>
      <c r="Z494">
        <f t="shared" si="90"/>
        <v>-9.9511430591610281</v>
      </c>
      <c r="AA494">
        <f t="shared" si="91"/>
        <v>0</v>
      </c>
      <c r="AB494">
        <f t="shared" si="92"/>
        <v>10.233810677832043</v>
      </c>
      <c r="AC494">
        <f t="shared" si="93"/>
        <v>5.1169053389160215</v>
      </c>
      <c r="AE494">
        <f>B494-$B$2</f>
        <v>1009</v>
      </c>
      <c r="AF494" s="2">
        <f t="shared" si="94"/>
        <v>11.446191255628181</v>
      </c>
      <c r="AG494" s="2">
        <f t="shared" si="95"/>
        <v>11.51801195252385</v>
      </c>
    </row>
    <row r="495" spans="1:33" x14ac:dyDescent="0.25">
      <c r="A495" t="s">
        <v>141</v>
      </c>
      <c r="B495">
        <v>1020546199</v>
      </c>
      <c r="C495" t="s">
        <v>176</v>
      </c>
      <c r="D495" t="s">
        <v>132</v>
      </c>
      <c r="E495">
        <v>549107904</v>
      </c>
      <c r="F495" t="s">
        <v>183</v>
      </c>
      <c r="G495" t="s">
        <v>133</v>
      </c>
      <c r="H495">
        <v>-1419124096</v>
      </c>
      <c r="I495" t="s">
        <v>183</v>
      </c>
      <c r="J495" t="s">
        <v>134</v>
      </c>
      <c r="K495">
        <v>112</v>
      </c>
      <c r="L495" t="s">
        <v>180</v>
      </c>
      <c r="M495" t="s">
        <v>184</v>
      </c>
      <c r="N495">
        <v>112</v>
      </c>
      <c r="O495" t="s">
        <v>180</v>
      </c>
      <c r="P495">
        <f t="shared" si="86"/>
        <v>2</v>
      </c>
      <c r="R495">
        <f t="shared" si="84"/>
        <v>0.80329988023009591</v>
      </c>
      <c r="S495">
        <f t="shared" si="85"/>
        <v>-2.0760622967620641</v>
      </c>
      <c r="T495">
        <f>R495*earth!$B$1</f>
        <v>5123534.1957944967</v>
      </c>
      <c r="U495">
        <f>COS(R495)*earth!$B$1</f>
        <v>4428548.9760082653</v>
      </c>
      <c r="W495">
        <f t="shared" si="87"/>
        <v>2</v>
      </c>
      <c r="X495">
        <f t="shared" si="88"/>
        <v>4.1801316337659955</v>
      </c>
      <c r="Y495">
        <f t="shared" si="89"/>
        <v>-2.059788655639494E-6</v>
      </c>
      <c r="Z495">
        <f t="shared" si="90"/>
        <v>-9.1218749417257232</v>
      </c>
      <c r="AA495">
        <f t="shared" si="91"/>
        <v>0</v>
      </c>
      <c r="AB495">
        <f t="shared" si="92"/>
        <v>10.034047185861487</v>
      </c>
      <c r="AC495">
        <f t="shared" si="93"/>
        <v>5.0170235929307436</v>
      </c>
      <c r="AE495">
        <f>B495-$B$2</f>
        <v>1011</v>
      </c>
      <c r="AF495" s="2">
        <f t="shared" si="94"/>
        <v>11.222762153119952</v>
      </c>
      <c r="AG495" s="2">
        <f t="shared" si="95"/>
        <v>12.017336729790827</v>
      </c>
    </row>
    <row r="496" spans="1:33" x14ac:dyDescent="0.25">
      <c r="A496" t="s">
        <v>141</v>
      </c>
      <c r="B496">
        <v>1020546201</v>
      </c>
      <c r="C496" t="s">
        <v>176</v>
      </c>
      <c r="D496" t="s">
        <v>132</v>
      </c>
      <c r="E496">
        <v>549108608</v>
      </c>
      <c r="F496" t="s">
        <v>183</v>
      </c>
      <c r="G496" t="s">
        <v>133</v>
      </c>
      <c r="H496">
        <v>-1419125632</v>
      </c>
      <c r="I496" t="s">
        <v>183</v>
      </c>
      <c r="J496" t="s">
        <v>134</v>
      </c>
      <c r="K496">
        <v>113</v>
      </c>
      <c r="L496" t="s">
        <v>180</v>
      </c>
      <c r="M496" t="s">
        <v>184</v>
      </c>
      <c r="N496">
        <v>113</v>
      </c>
      <c r="O496" t="s">
        <v>180</v>
      </c>
      <c r="P496">
        <f t="shared" si="86"/>
        <v>2</v>
      </c>
      <c r="R496">
        <f t="shared" si="84"/>
        <v>0.80330091012442373</v>
      </c>
      <c r="S496">
        <f t="shared" si="85"/>
        <v>-2.0760645438042342</v>
      </c>
      <c r="T496">
        <f>R496*earth!$B$1</f>
        <v>5123540.7645727778</v>
      </c>
      <c r="U496">
        <f>COS(R496)*earth!$B$1</f>
        <v>4428544.2487765495</v>
      </c>
      <c r="W496">
        <f t="shared" si="87"/>
        <v>2</v>
      </c>
      <c r="X496">
        <f t="shared" si="88"/>
        <v>6.5687782811000943</v>
      </c>
      <c r="Y496">
        <f t="shared" si="89"/>
        <v>-2.2470421701115129E-6</v>
      </c>
      <c r="Z496">
        <f t="shared" si="90"/>
        <v>-9.9511256792057168</v>
      </c>
      <c r="AA496">
        <f t="shared" si="91"/>
        <v>1</v>
      </c>
      <c r="AB496">
        <f t="shared" si="92"/>
        <v>11.965523406420621</v>
      </c>
      <c r="AC496">
        <f t="shared" si="93"/>
        <v>5.9827617032103104</v>
      </c>
      <c r="AE496">
        <f>B496-$B$2</f>
        <v>1013</v>
      </c>
      <c r="AF496" s="2">
        <f t="shared" si="94"/>
        <v>13.383056780624351</v>
      </c>
      <c r="AG496" s="2">
        <f t="shared" si="95"/>
        <v>11.68420559735487</v>
      </c>
    </row>
    <row r="497" spans="1:33" x14ac:dyDescent="0.25">
      <c r="A497" t="s">
        <v>141</v>
      </c>
      <c r="B497">
        <v>1020546203</v>
      </c>
      <c r="C497" t="s">
        <v>176</v>
      </c>
      <c r="D497" t="s">
        <v>132</v>
      </c>
      <c r="E497">
        <v>549109056</v>
      </c>
      <c r="F497" t="s">
        <v>183</v>
      </c>
      <c r="G497" t="s">
        <v>133</v>
      </c>
      <c r="H497">
        <v>-1419126912</v>
      </c>
      <c r="I497" t="s">
        <v>183</v>
      </c>
      <c r="J497" t="s">
        <v>134</v>
      </c>
      <c r="K497">
        <v>112</v>
      </c>
      <c r="L497" t="s">
        <v>180</v>
      </c>
      <c r="M497" t="s">
        <v>184</v>
      </c>
      <c r="N497">
        <v>112</v>
      </c>
      <c r="O497" t="s">
        <v>180</v>
      </c>
      <c r="P497">
        <f t="shared" si="86"/>
        <v>2</v>
      </c>
      <c r="R497">
        <f t="shared" si="84"/>
        <v>0.80330156551172316</v>
      </c>
      <c r="S497">
        <f t="shared" si="85"/>
        <v>-2.0760664163393754</v>
      </c>
      <c r="T497">
        <f>R497*earth!$B$1</f>
        <v>5123544.9447044116</v>
      </c>
      <c r="U497">
        <f>COS(R497)*earth!$B$1</f>
        <v>4428541.2405357389</v>
      </c>
      <c r="W497">
        <f t="shared" si="87"/>
        <v>2</v>
      </c>
      <c r="X497">
        <f t="shared" si="88"/>
        <v>4.1801316337659955</v>
      </c>
      <c r="Y497">
        <f t="shared" si="89"/>
        <v>-1.8725351411674751E-6</v>
      </c>
      <c r="Z497">
        <f t="shared" si="90"/>
        <v>-8.2925990970125749</v>
      </c>
      <c r="AA497">
        <f t="shared" si="91"/>
        <v>-1</v>
      </c>
      <c r="AB497">
        <f t="shared" si="92"/>
        <v>9.3402730291670242</v>
      </c>
      <c r="AC497">
        <f t="shared" si="93"/>
        <v>4.6701365145835121</v>
      </c>
      <c r="AE497">
        <f>B497-$B$2</f>
        <v>1015</v>
      </c>
      <c r="AF497" s="2">
        <f t="shared" si="94"/>
        <v>10.446797858320311</v>
      </c>
      <c r="AG497" s="2">
        <f t="shared" si="95"/>
        <v>12.15979871377426</v>
      </c>
    </row>
    <row r="498" spans="1:33" x14ac:dyDescent="0.25">
      <c r="A498" t="s">
        <v>141</v>
      </c>
      <c r="B498">
        <v>1020546205</v>
      </c>
      <c r="C498" t="s">
        <v>176</v>
      </c>
      <c r="D498" t="s">
        <v>132</v>
      </c>
      <c r="E498">
        <v>549109632</v>
      </c>
      <c r="F498" t="s">
        <v>183</v>
      </c>
      <c r="G498" t="s">
        <v>133</v>
      </c>
      <c r="H498">
        <v>-1419128448</v>
      </c>
      <c r="I498" t="s">
        <v>183</v>
      </c>
      <c r="J498" t="s">
        <v>134</v>
      </c>
      <c r="K498">
        <v>112</v>
      </c>
      <c r="L498" t="s">
        <v>180</v>
      </c>
      <c r="M498" t="s">
        <v>184</v>
      </c>
      <c r="N498">
        <v>112</v>
      </c>
      <c r="O498" t="s">
        <v>180</v>
      </c>
      <c r="P498">
        <f t="shared" si="86"/>
        <v>2</v>
      </c>
      <c r="R498">
        <f t="shared" si="84"/>
        <v>0.80330240815253684</v>
      </c>
      <c r="S498">
        <f t="shared" si="85"/>
        <v>-2.0760686633815451</v>
      </c>
      <c r="T498">
        <f>R498*earth!$B$1</f>
        <v>5123550.319159369</v>
      </c>
      <c r="U498">
        <f>COS(R498)*earth!$B$1</f>
        <v>4428537.3727947585</v>
      </c>
      <c r="W498">
        <f t="shared" si="87"/>
        <v>2</v>
      </c>
      <c r="X498">
        <f t="shared" si="88"/>
        <v>5.3744549574330449</v>
      </c>
      <c r="Y498">
        <f t="shared" si="89"/>
        <v>-2.2470421696674237E-6</v>
      </c>
      <c r="Z498">
        <f t="shared" si="90"/>
        <v>-9.951110226618006</v>
      </c>
      <c r="AA498">
        <f t="shared" si="91"/>
        <v>0</v>
      </c>
      <c r="AB498">
        <f t="shared" si="92"/>
        <v>11.309702066446228</v>
      </c>
      <c r="AC498">
        <f t="shared" si="93"/>
        <v>5.6548510332231139</v>
      </c>
      <c r="AE498">
        <f>B498-$B$2</f>
        <v>1017</v>
      </c>
      <c r="AF498" s="2">
        <f t="shared" si="94"/>
        <v>12.649541502378117</v>
      </c>
      <c r="AG498" s="2">
        <f t="shared" si="95"/>
        <v>15.223149614816387</v>
      </c>
    </row>
    <row r="499" spans="1:33" x14ac:dyDescent="0.25">
      <c r="A499" t="s">
        <v>141</v>
      </c>
      <c r="B499">
        <v>1020546207</v>
      </c>
      <c r="C499" t="s">
        <v>176</v>
      </c>
      <c r="D499" t="s">
        <v>132</v>
      </c>
      <c r="E499">
        <v>549110720</v>
      </c>
      <c r="F499" t="s">
        <v>183</v>
      </c>
      <c r="G499" t="s">
        <v>133</v>
      </c>
      <c r="H499">
        <v>-1419131136</v>
      </c>
      <c r="I499" t="s">
        <v>183</v>
      </c>
      <c r="J499" t="s">
        <v>134</v>
      </c>
      <c r="K499">
        <v>111</v>
      </c>
      <c r="L499" t="s">
        <v>180</v>
      </c>
      <c r="M499" t="s">
        <v>184</v>
      </c>
      <c r="N499">
        <v>111</v>
      </c>
      <c r="O499" t="s">
        <v>180</v>
      </c>
      <c r="P499">
        <f t="shared" si="86"/>
        <v>2</v>
      </c>
      <c r="R499">
        <f t="shared" si="84"/>
        <v>0.80330399980740708</v>
      </c>
      <c r="S499">
        <f t="shared" si="85"/>
        <v>-2.0760725957053423</v>
      </c>
      <c r="T499">
        <f>R499*earth!$B$1</f>
        <v>5123560.4709076211</v>
      </c>
      <c r="U499">
        <f>COS(R499)*earth!$B$1</f>
        <v>4428530.0670532165</v>
      </c>
      <c r="W499">
        <f t="shared" si="87"/>
        <v>2</v>
      </c>
      <c r="X499">
        <f t="shared" si="88"/>
        <v>10.151748252101243</v>
      </c>
      <c r="Y499">
        <f t="shared" si="89"/>
        <v>-3.9323237972510583E-6</v>
      </c>
      <c r="Z499">
        <f t="shared" si="90"/>
        <v>-17.414414169515187</v>
      </c>
      <c r="AA499">
        <f t="shared" si="91"/>
        <v>-1</v>
      </c>
      <c r="AB499">
        <f t="shared" si="92"/>
        <v>20.182165727231851</v>
      </c>
      <c r="AC499">
        <f t="shared" si="93"/>
        <v>10.091082863615926</v>
      </c>
      <c r="AE499">
        <f>B499-$B$2</f>
        <v>1019</v>
      </c>
      <c r="AF499" s="2">
        <f t="shared" si="94"/>
        <v>22.573109483750731</v>
      </c>
      <c r="AG499" s="2">
        <f t="shared" si="95"/>
        <v>16.647416282301517</v>
      </c>
    </row>
    <row r="500" spans="1:33" x14ac:dyDescent="0.25">
      <c r="A500" t="s">
        <v>141</v>
      </c>
      <c r="B500">
        <v>1020546209</v>
      </c>
      <c r="C500" t="s">
        <v>176</v>
      </c>
      <c r="D500" t="s">
        <v>132</v>
      </c>
      <c r="E500">
        <v>549111168</v>
      </c>
      <c r="F500" t="s">
        <v>183</v>
      </c>
      <c r="G500" t="s">
        <v>133</v>
      </c>
      <c r="H500">
        <v>-1419133056</v>
      </c>
      <c r="I500" t="s">
        <v>183</v>
      </c>
      <c r="J500" t="s">
        <v>134</v>
      </c>
      <c r="K500">
        <v>110</v>
      </c>
      <c r="L500" t="s">
        <v>180</v>
      </c>
      <c r="M500" t="s">
        <v>184</v>
      </c>
      <c r="N500">
        <v>110</v>
      </c>
      <c r="O500" t="s">
        <v>180</v>
      </c>
      <c r="P500">
        <f t="shared" si="86"/>
        <v>2</v>
      </c>
      <c r="R500">
        <f t="shared" si="84"/>
        <v>0.80330465519470662</v>
      </c>
      <c r="S500">
        <f t="shared" si="85"/>
        <v>-2.0760754045080545</v>
      </c>
      <c r="T500">
        <f>R500*earth!$B$1</f>
        <v>5123564.6510392549</v>
      </c>
      <c r="U500">
        <f>COS(R500)*earth!$B$1</f>
        <v>4428527.0588034391</v>
      </c>
      <c r="W500">
        <f t="shared" si="87"/>
        <v>2</v>
      </c>
      <c r="X500">
        <f t="shared" si="88"/>
        <v>4.1801316337659955</v>
      </c>
      <c r="Y500">
        <f t="shared" si="89"/>
        <v>-2.8088027121953019E-6</v>
      </c>
      <c r="Z500">
        <f t="shared" si="90"/>
        <v>-12.438858813797383</v>
      </c>
      <c r="AA500">
        <f t="shared" si="91"/>
        <v>-1</v>
      </c>
      <c r="AB500">
        <f t="shared" si="92"/>
        <v>13.160498055362343</v>
      </c>
      <c r="AC500">
        <f t="shared" si="93"/>
        <v>6.5802490276811714</v>
      </c>
      <c r="AE500">
        <f>B500-$B$2</f>
        <v>1021</v>
      </c>
      <c r="AF500" s="2">
        <f t="shared" si="94"/>
        <v>14.719597860775703</v>
      </c>
      <c r="AG500" s="2">
        <f t="shared" si="95"/>
        <v>18.273957289003629</v>
      </c>
    </row>
    <row r="501" spans="1:33" x14ac:dyDescent="0.25">
      <c r="A501" t="s">
        <v>141</v>
      </c>
      <c r="B501">
        <v>1020546211</v>
      </c>
      <c r="C501" t="s">
        <v>176</v>
      </c>
      <c r="D501" t="s">
        <v>132</v>
      </c>
      <c r="E501">
        <v>549111680</v>
      </c>
      <c r="F501" t="s">
        <v>183</v>
      </c>
      <c r="G501" t="s">
        <v>133</v>
      </c>
      <c r="H501">
        <v>-1419135360</v>
      </c>
      <c r="I501" t="s">
        <v>183</v>
      </c>
      <c r="J501" t="s">
        <v>134</v>
      </c>
      <c r="K501">
        <v>110</v>
      </c>
      <c r="L501" t="s">
        <v>180</v>
      </c>
      <c r="M501" t="s">
        <v>184</v>
      </c>
      <c r="N501">
        <v>110</v>
      </c>
      <c r="O501" t="s">
        <v>180</v>
      </c>
      <c r="P501">
        <f t="shared" si="86"/>
        <v>2</v>
      </c>
      <c r="R501">
        <f t="shared" si="84"/>
        <v>0.80330540420876317</v>
      </c>
      <c r="S501">
        <f t="shared" si="85"/>
        <v>-2.0760787750713092</v>
      </c>
      <c r="T501">
        <f>R501*earth!$B$1</f>
        <v>5123569.4283325505</v>
      </c>
      <c r="U501">
        <f>COS(R501)*earth!$B$1</f>
        <v>4428523.6208013631</v>
      </c>
      <c r="W501">
        <f t="shared" si="87"/>
        <v>2</v>
      </c>
      <c r="X501">
        <f t="shared" si="88"/>
        <v>4.7772932955995202</v>
      </c>
      <c r="Y501">
        <f t="shared" si="89"/>
        <v>-3.3705632547231801E-6</v>
      </c>
      <c r="Z501">
        <f t="shared" si="90"/>
        <v>-14.926618988946725</v>
      </c>
      <c r="AA501">
        <f t="shared" si="91"/>
        <v>0</v>
      </c>
      <c r="AB501">
        <f t="shared" si="92"/>
        <v>15.672475416262904</v>
      </c>
      <c r="AC501">
        <f t="shared" si="93"/>
        <v>7.8362377081314518</v>
      </c>
      <c r="AE501">
        <f>B501-$B$2</f>
        <v>1023</v>
      </c>
      <c r="AF501" s="2">
        <f t="shared" si="94"/>
        <v>17.529164522484457</v>
      </c>
      <c r="AG501" s="2">
        <f t="shared" si="95"/>
        <v>16.31149573751728</v>
      </c>
    </row>
    <row r="502" spans="1:33" x14ac:dyDescent="0.25">
      <c r="A502" t="s">
        <v>141</v>
      </c>
      <c r="B502">
        <v>1020546213</v>
      </c>
      <c r="C502" t="s">
        <v>176</v>
      </c>
      <c r="D502" t="s">
        <v>132</v>
      </c>
      <c r="E502">
        <v>549112192</v>
      </c>
      <c r="F502" t="s">
        <v>183</v>
      </c>
      <c r="G502" t="s">
        <v>133</v>
      </c>
      <c r="H502">
        <v>-1419137536</v>
      </c>
      <c r="I502" t="s">
        <v>183</v>
      </c>
      <c r="J502" t="s">
        <v>134</v>
      </c>
      <c r="K502">
        <v>111</v>
      </c>
      <c r="L502" t="s">
        <v>180</v>
      </c>
      <c r="M502" t="s">
        <v>184</v>
      </c>
      <c r="N502">
        <v>111</v>
      </c>
      <c r="O502" t="s">
        <v>180</v>
      </c>
      <c r="P502">
        <f t="shared" si="86"/>
        <v>2</v>
      </c>
      <c r="R502">
        <f t="shared" si="84"/>
        <v>0.80330615322281984</v>
      </c>
      <c r="S502">
        <f t="shared" si="85"/>
        <v>-2.0760819583810495</v>
      </c>
      <c r="T502">
        <f>R502*earth!$B$1</f>
        <v>5123574.2056258461</v>
      </c>
      <c r="U502">
        <f>COS(R502)*earth!$B$1</f>
        <v>4428520.1827968024</v>
      </c>
      <c r="W502">
        <f t="shared" si="87"/>
        <v>2</v>
      </c>
      <c r="X502">
        <f t="shared" si="88"/>
        <v>4.7772932955995202</v>
      </c>
      <c r="Y502">
        <f t="shared" si="89"/>
        <v>-3.1833097402511612E-6</v>
      </c>
      <c r="Z502">
        <f t="shared" si="90"/>
        <v>-14.097351432795914</v>
      </c>
      <c r="AA502">
        <f t="shared" si="91"/>
        <v>1</v>
      </c>
      <c r="AB502">
        <f t="shared" si="92"/>
        <v>14.918372855373107</v>
      </c>
      <c r="AC502">
        <f t="shared" si="93"/>
        <v>7.4591864276865536</v>
      </c>
      <c r="AE502">
        <f>B502-$B$2</f>
        <v>1025</v>
      </c>
      <c r="AF502" s="2">
        <f t="shared" si="94"/>
        <v>16.685724829291683</v>
      </c>
      <c r="AG502" s="2">
        <f t="shared" si="95"/>
        <v>17.346225839393878</v>
      </c>
    </row>
    <row r="503" spans="1:33" x14ac:dyDescent="0.25">
      <c r="A503" t="s">
        <v>141</v>
      </c>
      <c r="B503">
        <v>1020546215</v>
      </c>
      <c r="C503" t="s">
        <v>176</v>
      </c>
      <c r="D503" t="s">
        <v>132</v>
      </c>
      <c r="E503">
        <v>549112448</v>
      </c>
      <c r="F503" t="s">
        <v>183</v>
      </c>
      <c r="G503" t="s">
        <v>133</v>
      </c>
      <c r="H503">
        <v>-1419139968</v>
      </c>
      <c r="I503" t="s">
        <v>183</v>
      </c>
      <c r="J503" t="s">
        <v>134</v>
      </c>
      <c r="K503">
        <v>111</v>
      </c>
      <c r="L503" t="s">
        <v>180</v>
      </c>
      <c r="M503" t="s">
        <v>184</v>
      </c>
      <c r="N503">
        <v>111</v>
      </c>
      <c r="O503" t="s">
        <v>180</v>
      </c>
      <c r="P503">
        <f t="shared" si="86"/>
        <v>2</v>
      </c>
      <c r="R503">
        <f t="shared" si="84"/>
        <v>0.80330652772984812</v>
      </c>
      <c r="S503">
        <f t="shared" si="85"/>
        <v>-2.0760855161978182</v>
      </c>
      <c r="T503">
        <f>R503*earth!$B$1</f>
        <v>5123576.5942724943</v>
      </c>
      <c r="U503">
        <f>COS(R503)*earth!$B$1</f>
        <v>4428518.4637935907</v>
      </c>
      <c r="W503">
        <f t="shared" si="87"/>
        <v>2</v>
      </c>
      <c r="X503">
        <f t="shared" si="88"/>
        <v>2.3886466482654214</v>
      </c>
      <c r="Y503">
        <f t="shared" si="89"/>
        <v>-3.5578167687511097E-6</v>
      </c>
      <c r="Z503">
        <f t="shared" si="90"/>
        <v>-15.755857251208742</v>
      </c>
      <c r="AA503">
        <f t="shared" si="91"/>
        <v>0</v>
      </c>
      <c r="AB503">
        <f t="shared" si="92"/>
        <v>15.935892523819829</v>
      </c>
      <c r="AC503">
        <f t="shared" si="93"/>
        <v>7.9679462619099146</v>
      </c>
      <c r="AE503">
        <f>B503-$B$2</f>
        <v>1027</v>
      </c>
      <c r="AF503" s="2">
        <f t="shared" si="94"/>
        <v>17.8237881664055</v>
      </c>
      <c r="AG503" s="2">
        <f t="shared" si="95"/>
        <v>17.481855475049787</v>
      </c>
    </row>
    <row r="504" spans="1:33" x14ac:dyDescent="0.25">
      <c r="A504" t="s">
        <v>141</v>
      </c>
      <c r="B504">
        <v>1020546217</v>
      </c>
      <c r="C504" t="s">
        <v>176</v>
      </c>
      <c r="D504" t="s">
        <v>132</v>
      </c>
      <c r="E504">
        <v>549112768</v>
      </c>
      <c r="F504" t="s">
        <v>183</v>
      </c>
      <c r="G504" t="s">
        <v>133</v>
      </c>
      <c r="H504">
        <v>-1419142400</v>
      </c>
      <c r="I504" t="s">
        <v>183</v>
      </c>
      <c r="J504" t="s">
        <v>134</v>
      </c>
      <c r="K504">
        <v>111</v>
      </c>
      <c r="L504" t="s">
        <v>180</v>
      </c>
      <c r="M504" t="s">
        <v>184</v>
      </c>
      <c r="N504">
        <v>111</v>
      </c>
      <c r="O504" t="s">
        <v>180</v>
      </c>
      <c r="P504">
        <f t="shared" si="86"/>
        <v>2</v>
      </c>
      <c r="R504">
        <f t="shared" si="84"/>
        <v>0.80330699586363341</v>
      </c>
      <c r="S504">
        <f t="shared" si="85"/>
        <v>-2.076089074014587</v>
      </c>
      <c r="T504">
        <f>R504*earth!$B$1</f>
        <v>5123579.5800808035</v>
      </c>
      <c r="U504">
        <f>COS(R504)*earth!$B$1</f>
        <v>4428516.3150387025</v>
      </c>
      <c r="W504">
        <f t="shared" si="87"/>
        <v>2</v>
      </c>
      <c r="X504">
        <f t="shared" si="88"/>
        <v>2.9858083091676235</v>
      </c>
      <c r="Y504">
        <f t="shared" si="89"/>
        <v>-3.5578167687511097E-6</v>
      </c>
      <c r="Z504">
        <f t="shared" si="90"/>
        <v>-15.755849606332568</v>
      </c>
      <c r="AA504">
        <f t="shared" si="91"/>
        <v>0</v>
      </c>
      <c r="AB504">
        <f t="shared" si="92"/>
        <v>16.03626665020461</v>
      </c>
      <c r="AC504">
        <f t="shared" si="93"/>
        <v>8.0181333251023048</v>
      </c>
      <c r="AE504">
        <f>B504-$B$2</f>
        <v>1029</v>
      </c>
      <c r="AF504" s="2">
        <f t="shared" si="94"/>
        <v>17.936053429452183</v>
      </c>
      <c r="AG504" s="2">
        <f t="shared" si="95"/>
        <v>17.655126830264837</v>
      </c>
    </row>
    <row r="505" spans="1:33" x14ac:dyDescent="0.25">
      <c r="A505" t="s">
        <v>141</v>
      </c>
      <c r="B505">
        <v>1020546219</v>
      </c>
      <c r="C505" t="s">
        <v>176</v>
      </c>
      <c r="D505" t="s">
        <v>132</v>
      </c>
      <c r="E505">
        <v>549113152</v>
      </c>
      <c r="F505" t="s">
        <v>183</v>
      </c>
      <c r="G505" t="s">
        <v>133</v>
      </c>
      <c r="H505">
        <v>-1419144704</v>
      </c>
      <c r="I505" t="s">
        <v>183</v>
      </c>
      <c r="J505" t="s">
        <v>134</v>
      </c>
      <c r="K505">
        <v>112</v>
      </c>
      <c r="L505" t="s">
        <v>180</v>
      </c>
      <c r="M505" t="s">
        <v>184</v>
      </c>
      <c r="N505">
        <v>112</v>
      </c>
      <c r="O505" t="s">
        <v>180</v>
      </c>
      <c r="P505">
        <f t="shared" si="86"/>
        <v>2</v>
      </c>
      <c r="R505">
        <f t="shared" si="84"/>
        <v>0.80330755762417594</v>
      </c>
      <c r="S505">
        <f t="shared" si="85"/>
        <v>-2.0760924445778417</v>
      </c>
      <c r="T505">
        <f>R505*earth!$B$1</f>
        <v>5123583.1630507754</v>
      </c>
      <c r="U505">
        <f>COS(R505)*earth!$B$1</f>
        <v>4428513.7365315547</v>
      </c>
      <c r="W505">
        <f t="shared" si="87"/>
        <v>2</v>
      </c>
      <c r="X505">
        <f t="shared" si="88"/>
        <v>3.5829699719324708</v>
      </c>
      <c r="Y505">
        <f t="shared" si="89"/>
        <v>-3.3705632547231801E-6</v>
      </c>
      <c r="Z505">
        <f t="shared" si="90"/>
        <v>-14.926585673390109</v>
      </c>
      <c r="AA505">
        <f t="shared" si="91"/>
        <v>1</v>
      </c>
      <c r="AB505">
        <f t="shared" si="92"/>
        <v>15.383128215185124</v>
      </c>
      <c r="AC505">
        <f t="shared" si="93"/>
        <v>7.691564107592562</v>
      </c>
      <c r="AE505">
        <f>B505-$B$2</f>
        <v>1031</v>
      </c>
      <c r="AF505" s="2">
        <f t="shared" si="94"/>
        <v>17.205538894936833</v>
      </c>
      <c r="AG505" s="2">
        <f t="shared" si="95"/>
        <v>15.330237684372031</v>
      </c>
    </row>
    <row r="506" spans="1:33" x14ac:dyDescent="0.25">
      <c r="A506" t="s">
        <v>141</v>
      </c>
      <c r="B506">
        <v>1020546222</v>
      </c>
      <c r="C506" t="s">
        <v>176</v>
      </c>
      <c r="D506" t="s">
        <v>132</v>
      </c>
      <c r="E506">
        <v>549113792</v>
      </c>
      <c r="F506" t="s">
        <v>183</v>
      </c>
      <c r="G506" t="s">
        <v>133</v>
      </c>
      <c r="H506">
        <v>-1419146752</v>
      </c>
      <c r="I506" t="s">
        <v>183</v>
      </c>
      <c r="J506" t="s">
        <v>134</v>
      </c>
      <c r="K506">
        <v>112</v>
      </c>
      <c r="L506" t="s">
        <v>180</v>
      </c>
      <c r="M506" t="s">
        <v>184</v>
      </c>
      <c r="N506">
        <v>112</v>
      </c>
      <c r="O506" t="s">
        <v>180</v>
      </c>
      <c r="P506">
        <f t="shared" si="86"/>
        <v>3</v>
      </c>
      <c r="R506">
        <f t="shared" si="84"/>
        <v>0.80330849389174663</v>
      </c>
      <c r="S506">
        <f t="shared" si="85"/>
        <v>-2.0760954406340684</v>
      </c>
      <c r="T506">
        <f>R506*earth!$B$1</f>
        <v>5123589.1346673947</v>
      </c>
      <c r="U506">
        <f>COS(R506)*earth!$B$1</f>
        <v>4428509.4390165387</v>
      </c>
      <c r="W506">
        <f t="shared" si="87"/>
        <v>3</v>
      </c>
      <c r="X506">
        <f t="shared" si="88"/>
        <v>5.9716166192665696</v>
      </c>
      <c r="Y506">
        <f t="shared" si="89"/>
        <v>-2.9960562266673207E-6</v>
      </c>
      <c r="Z506">
        <f t="shared" si="90"/>
        <v>-13.268063279620504</v>
      </c>
      <c r="AA506">
        <f t="shared" si="91"/>
        <v>0</v>
      </c>
      <c r="AB506">
        <f t="shared" si="92"/>
        <v>14.549972791710461</v>
      </c>
      <c r="AC506">
        <f t="shared" si="93"/>
        <v>4.8499909305701534</v>
      </c>
      <c r="AE506">
        <f>B506-$B$2</f>
        <v>1034</v>
      </c>
      <c r="AF506" s="2">
        <f t="shared" si="94"/>
        <v>10.84912072872708</v>
      </c>
      <c r="AG506" s="2">
        <f t="shared" si="95"/>
        <v>15.074593698058743</v>
      </c>
    </row>
    <row r="507" spans="1:33" x14ac:dyDescent="0.25">
      <c r="A507" t="s">
        <v>141</v>
      </c>
      <c r="B507">
        <v>1020546224</v>
      </c>
      <c r="C507" t="s">
        <v>176</v>
      </c>
      <c r="D507" t="s">
        <v>132</v>
      </c>
      <c r="E507">
        <v>549114176</v>
      </c>
      <c r="F507" t="s">
        <v>183</v>
      </c>
      <c r="G507" t="s">
        <v>133</v>
      </c>
      <c r="H507">
        <v>-1419149056</v>
      </c>
      <c r="I507" t="s">
        <v>183</v>
      </c>
      <c r="J507" t="s">
        <v>134</v>
      </c>
      <c r="K507">
        <v>112</v>
      </c>
      <c r="L507" t="s">
        <v>180</v>
      </c>
      <c r="M507" t="s">
        <v>184</v>
      </c>
      <c r="N507">
        <v>112</v>
      </c>
      <c r="O507" t="s">
        <v>180</v>
      </c>
      <c r="P507">
        <f t="shared" si="86"/>
        <v>2</v>
      </c>
      <c r="R507">
        <f t="shared" si="84"/>
        <v>0.80330905565228905</v>
      </c>
      <c r="S507">
        <f t="shared" si="85"/>
        <v>-2.0760988111973226</v>
      </c>
      <c r="T507">
        <f>R507*earth!$B$1</f>
        <v>5123592.7176373657</v>
      </c>
      <c r="U507">
        <f>COS(R507)*earth!$B$1</f>
        <v>4428506.8605056647</v>
      </c>
      <c r="W507">
        <f t="shared" si="87"/>
        <v>2</v>
      </c>
      <c r="X507">
        <f t="shared" si="88"/>
        <v>3.5829699710011482</v>
      </c>
      <c r="Y507">
        <f t="shared" si="89"/>
        <v>-3.3705632542790909E-6</v>
      </c>
      <c r="Z507">
        <f t="shared" si="90"/>
        <v>-14.926562495343253</v>
      </c>
      <c r="AA507">
        <f t="shared" si="91"/>
        <v>0</v>
      </c>
      <c r="AB507">
        <f t="shared" si="92"/>
        <v>15.350568124355652</v>
      </c>
      <c r="AC507">
        <f t="shared" si="93"/>
        <v>7.675284062177826</v>
      </c>
      <c r="AE507">
        <f>B507-$B$2</f>
        <v>1036</v>
      </c>
      <c r="AF507" s="2">
        <f t="shared" si="94"/>
        <v>17.169121470512316</v>
      </c>
      <c r="AG507" s="2">
        <f t="shared" si="95"/>
        <v>15.213540158349867</v>
      </c>
    </row>
    <row r="508" spans="1:33" x14ac:dyDescent="0.25">
      <c r="A508" t="s">
        <v>141</v>
      </c>
      <c r="B508">
        <v>1020546226</v>
      </c>
      <c r="C508" t="s">
        <v>176</v>
      </c>
      <c r="D508" t="s">
        <v>132</v>
      </c>
      <c r="E508">
        <v>549114176</v>
      </c>
      <c r="F508" t="s">
        <v>183</v>
      </c>
      <c r="G508" t="s">
        <v>133</v>
      </c>
      <c r="H508">
        <v>-1419151488</v>
      </c>
      <c r="I508" t="s">
        <v>183</v>
      </c>
      <c r="J508" t="s">
        <v>134</v>
      </c>
      <c r="K508">
        <v>112</v>
      </c>
      <c r="L508" t="s">
        <v>180</v>
      </c>
      <c r="M508" t="s">
        <v>184</v>
      </c>
      <c r="N508">
        <v>112</v>
      </c>
      <c r="O508" t="s">
        <v>180</v>
      </c>
      <c r="P508">
        <f t="shared" si="86"/>
        <v>2</v>
      </c>
      <c r="R508">
        <f t="shared" si="84"/>
        <v>0.80330905565228905</v>
      </c>
      <c r="S508">
        <f t="shared" si="85"/>
        <v>-2.0761023690140914</v>
      </c>
      <c r="T508">
        <f>R508*earth!$B$1</f>
        <v>5123592.7176373657</v>
      </c>
      <c r="U508">
        <f>COS(R508)*earth!$B$1</f>
        <v>4428506.8605056647</v>
      </c>
      <c r="W508">
        <f t="shared" si="87"/>
        <v>2</v>
      </c>
      <c r="X508">
        <f t="shared" si="88"/>
        <v>0</v>
      </c>
      <c r="Y508">
        <f t="shared" si="89"/>
        <v>-3.5578167687511097E-6</v>
      </c>
      <c r="Z508">
        <f t="shared" si="90"/>
        <v>-15.755815968836385</v>
      </c>
      <c r="AA508">
        <f t="shared" si="91"/>
        <v>0</v>
      </c>
      <c r="AB508">
        <f t="shared" si="92"/>
        <v>15.755815968836385</v>
      </c>
      <c r="AC508">
        <f t="shared" si="93"/>
        <v>7.8779079844181927</v>
      </c>
      <c r="AE508">
        <f>B508-$B$2</f>
        <v>1038</v>
      </c>
      <c r="AF508" s="2">
        <f t="shared" si="94"/>
        <v>17.622378275810203</v>
      </c>
      <c r="AG508" s="2">
        <f t="shared" si="95"/>
        <v>17.179912438476862</v>
      </c>
    </row>
    <row r="509" spans="1:33" x14ac:dyDescent="0.25">
      <c r="A509" t="s">
        <v>141</v>
      </c>
      <c r="B509">
        <v>1020546228</v>
      </c>
      <c r="C509" t="s">
        <v>176</v>
      </c>
      <c r="D509" t="s">
        <v>132</v>
      </c>
      <c r="E509">
        <v>549114304</v>
      </c>
      <c r="F509" t="s">
        <v>183</v>
      </c>
      <c r="G509" t="s">
        <v>133</v>
      </c>
      <c r="H509">
        <v>-1419153792</v>
      </c>
      <c r="I509" t="s">
        <v>183</v>
      </c>
      <c r="J509" t="s">
        <v>134</v>
      </c>
      <c r="K509">
        <v>112</v>
      </c>
      <c r="L509" t="s">
        <v>180</v>
      </c>
      <c r="M509" t="s">
        <v>184</v>
      </c>
      <c r="N509">
        <v>112</v>
      </c>
      <c r="O509" t="s">
        <v>180</v>
      </c>
      <c r="P509">
        <f t="shared" si="86"/>
        <v>2</v>
      </c>
      <c r="R509">
        <f t="shared" si="84"/>
        <v>0.80330924290580319</v>
      </c>
      <c r="S509">
        <f t="shared" si="85"/>
        <v>-2.0761057395773461</v>
      </c>
      <c r="T509">
        <f>R509*earth!$B$1</f>
        <v>5123593.9119606894</v>
      </c>
      <c r="U509">
        <f>COS(R509)*earth!$B$1</f>
        <v>4428506.0010017296</v>
      </c>
      <c r="W509">
        <f t="shared" si="87"/>
        <v>2</v>
      </c>
      <c r="X509">
        <f t="shared" si="88"/>
        <v>1.1943233236670494</v>
      </c>
      <c r="Y509">
        <f t="shared" si="89"/>
        <v>-3.3705632547231801E-6</v>
      </c>
      <c r="Z509">
        <f t="shared" si="90"/>
        <v>-14.926559600297525</v>
      </c>
      <c r="AA509">
        <f t="shared" si="91"/>
        <v>0</v>
      </c>
      <c r="AB509">
        <f t="shared" si="92"/>
        <v>14.974264245788149</v>
      </c>
      <c r="AC509">
        <f t="shared" si="93"/>
        <v>7.4871321228940744</v>
      </c>
      <c r="AE509">
        <f>B509-$B$2</f>
        <v>1040</v>
      </c>
      <c r="AF509" s="2">
        <f t="shared" si="94"/>
        <v>16.748237569108074</v>
      </c>
      <c r="AG509" s="2">
        <f t="shared" si="95"/>
        <v>17.536861245924161</v>
      </c>
    </row>
    <row r="510" spans="1:33" x14ac:dyDescent="0.25">
      <c r="A510" t="s">
        <v>141</v>
      </c>
      <c r="B510">
        <v>1020546230</v>
      </c>
      <c r="C510" t="s">
        <v>176</v>
      </c>
      <c r="D510" t="s">
        <v>132</v>
      </c>
      <c r="E510">
        <v>549115008</v>
      </c>
      <c r="F510" t="s">
        <v>183</v>
      </c>
      <c r="G510" t="s">
        <v>133</v>
      </c>
      <c r="H510">
        <v>-1419156096</v>
      </c>
      <c r="I510" t="s">
        <v>183</v>
      </c>
      <c r="J510" t="s">
        <v>134</v>
      </c>
      <c r="K510">
        <v>112</v>
      </c>
      <c r="L510" t="s">
        <v>180</v>
      </c>
      <c r="M510" t="s">
        <v>184</v>
      </c>
      <c r="N510">
        <v>112</v>
      </c>
      <c r="O510" t="s">
        <v>180</v>
      </c>
      <c r="P510">
        <f t="shared" si="86"/>
        <v>2</v>
      </c>
      <c r="R510">
        <f t="shared" si="84"/>
        <v>0.80331027280013101</v>
      </c>
      <c r="S510">
        <f t="shared" si="85"/>
        <v>-2.0761091101406008</v>
      </c>
      <c r="T510">
        <f>R510*earth!$B$1</f>
        <v>5123600.4807389705</v>
      </c>
      <c r="U510">
        <f>COS(R510)*earth!$B$1</f>
        <v>4428501.2737273108</v>
      </c>
      <c r="W510">
        <f t="shared" si="87"/>
        <v>2</v>
      </c>
      <c r="X510">
        <f t="shared" si="88"/>
        <v>6.5687782811000943</v>
      </c>
      <c r="Y510">
        <f t="shared" si="89"/>
        <v>-3.3705632547231801E-6</v>
      </c>
      <c r="Z510">
        <f t="shared" si="90"/>
        <v>-14.926543666720073</v>
      </c>
      <c r="AA510">
        <f t="shared" si="91"/>
        <v>0</v>
      </c>
      <c r="AB510">
        <f t="shared" si="92"/>
        <v>16.307990493643093</v>
      </c>
      <c r="AC510">
        <f t="shared" si="93"/>
        <v>8.1539952468215464</v>
      </c>
      <c r="AE510">
        <f>B510-$B$2</f>
        <v>1042</v>
      </c>
      <c r="AF510" s="2">
        <f t="shared" si="94"/>
        <v>18.23996789285421</v>
      </c>
      <c r="AG510" s="2">
        <f t="shared" si="95"/>
        <v>17.298492385047002</v>
      </c>
    </row>
    <row r="511" spans="1:33" x14ac:dyDescent="0.25">
      <c r="A511" t="s">
        <v>141</v>
      </c>
      <c r="B511">
        <v>1020546232</v>
      </c>
      <c r="C511" t="s">
        <v>176</v>
      </c>
      <c r="D511" t="s">
        <v>132</v>
      </c>
      <c r="E511">
        <v>549115264</v>
      </c>
      <c r="F511" t="s">
        <v>183</v>
      </c>
      <c r="G511" t="s">
        <v>133</v>
      </c>
      <c r="H511">
        <v>-1419158400</v>
      </c>
      <c r="I511" t="s">
        <v>183</v>
      </c>
      <c r="J511" t="s">
        <v>134</v>
      </c>
      <c r="K511">
        <v>112</v>
      </c>
      <c r="L511" t="s">
        <v>180</v>
      </c>
      <c r="M511" t="s">
        <v>184</v>
      </c>
      <c r="N511">
        <v>112</v>
      </c>
      <c r="O511" t="s">
        <v>180</v>
      </c>
      <c r="P511">
        <f t="shared" si="86"/>
        <v>2</v>
      </c>
      <c r="R511">
        <f t="shared" si="84"/>
        <v>0.80331064730715929</v>
      </c>
      <c r="S511">
        <f t="shared" si="85"/>
        <v>-2.0761124807038556</v>
      </c>
      <c r="T511">
        <f>R511*earth!$B$1</f>
        <v>5123602.8693856187</v>
      </c>
      <c r="U511">
        <f>COS(R511)*earth!$B$1</f>
        <v>4428499.5547172669</v>
      </c>
      <c r="W511">
        <f t="shared" si="87"/>
        <v>2</v>
      </c>
      <c r="X511">
        <f t="shared" si="88"/>
        <v>2.3886466482654214</v>
      </c>
      <c r="Y511">
        <f t="shared" si="89"/>
        <v>-3.3705632547231801E-6</v>
      </c>
      <c r="Z511">
        <f t="shared" si="90"/>
        <v>-14.926537872687986</v>
      </c>
      <c r="AA511">
        <f t="shared" si="91"/>
        <v>0</v>
      </c>
      <c r="AB511">
        <f t="shared" si="92"/>
        <v>15.116453475437234</v>
      </c>
      <c r="AC511">
        <f t="shared" si="93"/>
        <v>7.5582267377186172</v>
      </c>
      <c r="AE511">
        <f>B511-$B$2</f>
        <v>1044</v>
      </c>
      <c r="AF511" s="2">
        <f t="shared" si="94"/>
        <v>16.907271693178725</v>
      </c>
      <c r="AG511" s="2">
        <f t="shared" si="95"/>
        <v>17.899026950888871</v>
      </c>
    </row>
    <row r="512" spans="1:33" x14ac:dyDescent="0.25">
      <c r="A512" t="s">
        <v>141</v>
      </c>
      <c r="B512">
        <v>1020546234</v>
      </c>
      <c r="C512" t="s">
        <v>176</v>
      </c>
      <c r="D512" t="s">
        <v>132</v>
      </c>
      <c r="E512">
        <v>549115264</v>
      </c>
      <c r="F512" t="s">
        <v>183</v>
      </c>
      <c r="G512" t="s">
        <v>133</v>
      </c>
      <c r="H512">
        <v>-1419160960</v>
      </c>
      <c r="I512" t="s">
        <v>183</v>
      </c>
      <c r="J512" t="s">
        <v>134</v>
      </c>
      <c r="K512">
        <v>112</v>
      </c>
      <c r="L512" t="s">
        <v>180</v>
      </c>
      <c r="M512" t="s">
        <v>184</v>
      </c>
      <c r="N512">
        <v>112</v>
      </c>
      <c r="O512" t="s">
        <v>180</v>
      </c>
      <c r="P512">
        <f t="shared" si="86"/>
        <v>2</v>
      </c>
      <c r="R512">
        <f t="shared" si="84"/>
        <v>0.80331064730715929</v>
      </c>
      <c r="S512">
        <f t="shared" si="85"/>
        <v>-2.0761162257741383</v>
      </c>
      <c r="T512">
        <f>R512*earth!$B$1</f>
        <v>5123602.8693856187</v>
      </c>
      <c r="U512">
        <f>COS(R512)*earth!$B$1</f>
        <v>4428499.5547172669</v>
      </c>
      <c r="W512">
        <f t="shared" si="87"/>
        <v>2</v>
      </c>
      <c r="X512">
        <f t="shared" si="88"/>
        <v>0</v>
      </c>
      <c r="Y512">
        <f t="shared" si="89"/>
        <v>-3.7450702827790394E-6</v>
      </c>
      <c r="Z512">
        <f t="shared" si="90"/>
        <v>-16.585042079671844</v>
      </c>
      <c r="AA512">
        <f t="shared" si="91"/>
        <v>0</v>
      </c>
      <c r="AB512">
        <f t="shared" si="92"/>
        <v>16.585042079671844</v>
      </c>
      <c r="AC512">
        <f t="shared" si="93"/>
        <v>8.2925210398359219</v>
      </c>
      <c r="AE512">
        <f>B512-$B$2</f>
        <v>1046</v>
      </c>
      <c r="AF512" s="2">
        <f t="shared" si="94"/>
        <v>18.549841266633681</v>
      </c>
      <c r="AG512" s="2">
        <f t="shared" si="95"/>
        <v>17.423926214629969</v>
      </c>
    </row>
    <row r="513" spans="1:33" x14ac:dyDescent="0.25">
      <c r="A513" t="s">
        <v>141</v>
      </c>
      <c r="B513">
        <v>1020546236</v>
      </c>
      <c r="C513" t="s">
        <v>176</v>
      </c>
      <c r="D513" t="s">
        <v>132</v>
      </c>
      <c r="E513">
        <v>549115456</v>
      </c>
      <c r="F513" t="s">
        <v>183</v>
      </c>
      <c r="G513" t="s">
        <v>133</v>
      </c>
      <c r="H513">
        <v>-1419163264</v>
      </c>
      <c r="I513" t="s">
        <v>183</v>
      </c>
      <c r="J513" t="s">
        <v>134</v>
      </c>
      <c r="K513">
        <v>112</v>
      </c>
      <c r="L513" t="s">
        <v>180</v>
      </c>
      <c r="M513" t="s">
        <v>184</v>
      </c>
      <c r="N513">
        <v>112</v>
      </c>
      <c r="O513" t="s">
        <v>180</v>
      </c>
      <c r="P513">
        <f t="shared" si="86"/>
        <v>2</v>
      </c>
      <c r="R513">
        <f t="shared" si="84"/>
        <v>0.80331092818743055</v>
      </c>
      <c r="S513">
        <f t="shared" si="85"/>
        <v>-2.0761195963373931</v>
      </c>
      <c r="T513">
        <f>R513*earth!$B$1</f>
        <v>5123604.6608706042</v>
      </c>
      <c r="U513">
        <f>COS(R513)*earth!$B$1</f>
        <v>4428498.2654593261</v>
      </c>
      <c r="W513">
        <f t="shared" si="87"/>
        <v>2</v>
      </c>
      <c r="X513">
        <f t="shared" si="88"/>
        <v>1.7914849855005741</v>
      </c>
      <c r="Y513">
        <f t="shared" si="89"/>
        <v>-3.3705632547231801E-6</v>
      </c>
      <c r="Z513">
        <f t="shared" si="90"/>
        <v>-14.926533527162544</v>
      </c>
      <c r="AA513">
        <f t="shared" si="91"/>
        <v>0</v>
      </c>
      <c r="AB513">
        <f t="shared" si="92"/>
        <v>15.033656294820016</v>
      </c>
      <c r="AC513">
        <f t="shared" si="93"/>
        <v>7.516828147410008</v>
      </c>
      <c r="AE513">
        <f>B513-$B$2</f>
        <v>1048</v>
      </c>
      <c r="AF513" s="2">
        <f t="shared" si="94"/>
        <v>16.814665684077504</v>
      </c>
      <c r="AG513" s="2">
        <f t="shared" si="95"/>
        <v>17.436240713870049</v>
      </c>
    </row>
    <row r="514" spans="1:33" x14ac:dyDescent="0.25">
      <c r="A514" t="s">
        <v>141</v>
      </c>
      <c r="B514">
        <v>1020546238</v>
      </c>
      <c r="C514" t="s">
        <v>176</v>
      </c>
      <c r="D514" t="s">
        <v>132</v>
      </c>
      <c r="E514">
        <v>549115712</v>
      </c>
      <c r="F514" t="s">
        <v>183</v>
      </c>
      <c r="G514" t="s">
        <v>133</v>
      </c>
      <c r="H514">
        <v>-1419165568</v>
      </c>
      <c r="I514" t="s">
        <v>183</v>
      </c>
      <c r="J514" t="s">
        <v>134</v>
      </c>
      <c r="K514">
        <v>111</v>
      </c>
      <c r="L514" t="s">
        <v>180</v>
      </c>
      <c r="M514" t="s">
        <v>184</v>
      </c>
      <c r="N514">
        <v>111</v>
      </c>
      <c r="O514" t="s">
        <v>180</v>
      </c>
      <c r="P514">
        <f t="shared" si="86"/>
        <v>2</v>
      </c>
      <c r="R514">
        <f t="shared" si="84"/>
        <v>0.80331130269445883</v>
      </c>
      <c r="S514">
        <f t="shared" si="85"/>
        <v>-2.0761229669006478</v>
      </c>
      <c r="T514">
        <f>R514*earth!$B$1</f>
        <v>5123607.0495172525</v>
      </c>
      <c r="U514">
        <f>COS(R514)*earth!$B$1</f>
        <v>4428496.5464481944</v>
      </c>
      <c r="W514">
        <f t="shared" si="87"/>
        <v>2</v>
      </c>
      <c r="X514">
        <f t="shared" si="88"/>
        <v>2.3886466482654214</v>
      </c>
      <c r="Y514">
        <f t="shared" si="89"/>
        <v>-3.3705632547231801E-6</v>
      </c>
      <c r="Z514">
        <f t="shared" si="90"/>
        <v>-14.92652773312679</v>
      </c>
      <c r="AA514">
        <f t="shared" si="91"/>
        <v>-1</v>
      </c>
      <c r="AB514">
        <f t="shared" si="92"/>
        <v>15.149483917878946</v>
      </c>
      <c r="AC514">
        <f t="shared" si="93"/>
        <v>7.5747419589394731</v>
      </c>
      <c r="AE514">
        <f>B514-$B$2</f>
        <v>1050</v>
      </c>
      <c r="AF514" s="2">
        <f t="shared" si="94"/>
        <v>16.944215190898962</v>
      </c>
      <c r="AG514" s="2">
        <f t="shared" si="95"/>
        <v>16.848128190151922</v>
      </c>
    </row>
    <row r="515" spans="1:33" x14ac:dyDescent="0.25">
      <c r="A515" t="s">
        <v>141</v>
      </c>
      <c r="B515">
        <v>1020546240</v>
      </c>
      <c r="C515" t="s">
        <v>176</v>
      </c>
      <c r="D515" t="s">
        <v>132</v>
      </c>
      <c r="E515">
        <v>549115840</v>
      </c>
      <c r="F515" t="s">
        <v>183</v>
      </c>
      <c r="G515" t="s">
        <v>133</v>
      </c>
      <c r="H515">
        <v>-1419167872</v>
      </c>
      <c r="I515" t="s">
        <v>183</v>
      </c>
      <c r="J515" t="s">
        <v>134</v>
      </c>
      <c r="K515">
        <v>110</v>
      </c>
      <c r="L515" t="s">
        <v>180</v>
      </c>
      <c r="M515" t="s">
        <v>184</v>
      </c>
      <c r="N515">
        <v>110</v>
      </c>
      <c r="O515" t="s">
        <v>180</v>
      </c>
      <c r="P515">
        <f t="shared" si="86"/>
        <v>2</v>
      </c>
      <c r="R515">
        <f t="shared" ref="R515:R578" si="96">RADIANS(E515* (180 / 2 ^31))</f>
        <v>0.80331148994797297</v>
      </c>
      <c r="S515">
        <f t="shared" ref="S515:S578" si="97">RADIANS(H515* (180 / 2 ^31))</f>
        <v>-2.0761263374639021</v>
      </c>
      <c r="T515">
        <f>R515*earth!$B$1</f>
        <v>5123608.2438405761</v>
      </c>
      <c r="U515">
        <f>COS(R515)*earth!$B$1</f>
        <v>4428495.6869423967</v>
      </c>
      <c r="W515">
        <f t="shared" si="87"/>
        <v>2</v>
      </c>
      <c r="X515">
        <f t="shared" si="88"/>
        <v>1.1943233236670494</v>
      </c>
      <c r="Y515">
        <f t="shared" si="89"/>
        <v>-3.3705632542790909E-6</v>
      </c>
      <c r="Z515">
        <f t="shared" si="90"/>
        <v>-14.926524834141482</v>
      </c>
      <c r="AA515">
        <f t="shared" si="91"/>
        <v>-1</v>
      </c>
      <c r="AB515">
        <f t="shared" si="92"/>
        <v>15.007583144054125</v>
      </c>
      <c r="AC515">
        <f t="shared" si="93"/>
        <v>7.5037915720270627</v>
      </c>
      <c r="AE515">
        <f>B515-$B$2</f>
        <v>1052</v>
      </c>
      <c r="AF515" s="2">
        <f t="shared" si="94"/>
        <v>16.785503695479292</v>
      </c>
      <c r="AG515" s="2">
        <f t="shared" si="95"/>
        <v>17.426514651367079</v>
      </c>
    </row>
    <row r="516" spans="1:33" x14ac:dyDescent="0.25">
      <c r="A516" t="s">
        <v>141</v>
      </c>
      <c r="B516">
        <v>1020546242</v>
      </c>
      <c r="C516" t="s">
        <v>176</v>
      </c>
      <c r="D516" t="s">
        <v>132</v>
      </c>
      <c r="E516">
        <v>549115840</v>
      </c>
      <c r="F516" t="s">
        <v>183</v>
      </c>
      <c r="G516" t="s">
        <v>133</v>
      </c>
      <c r="H516">
        <v>-1419170432</v>
      </c>
      <c r="I516" t="s">
        <v>183</v>
      </c>
      <c r="J516" t="s">
        <v>134</v>
      </c>
      <c r="K516">
        <v>110</v>
      </c>
      <c r="L516" t="s">
        <v>180</v>
      </c>
      <c r="M516" t="s">
        <v>184</v>
      </c>
      <c r="N516">
        <v>110</v>
      </c>
      <c r="O516" t="s">
        <v>180</v>
      </c>
      <c r="P516">
        <f t="shared" ref="P516:P579" si="98">B516-B515</f>
        <v>2</v>
      </c>
      <c r="R516">
        <f t="shared" si="96"/>
        <v>0.80331148994797297</v>
      </c>
      <c r="S516">
        <f t="shared" si="97"/>
        <v>-2.0761300825341853</v>
      </c>
      <c r="T516">
        <f>R516*earth!$B$1</f>
        <v>5123608.2438405761</v>
      </c>
      <c r="U516">
        <f>COS(R516)*earth!$B$1</f>
        <v>4428495.6869423967</v>
      </c>
      <c r="W516">
        <f t="shared" ref="W516:W579" si="99">B516-B515</f>
        <v>2</v>
      </c>
      <c r="X516">
        <f t="shared" ref="X516:X579" si="100">T516-T515</f>
        <v>0</v>
      </c>
      <c r="Y516">
        <f t="shared" ref="Y516:Y579" si="101">S516-S515</f>
        <v>-3.7450702832231286E-6</v>
      </c>
      <c r="Z516">
        <f t="shared" ref="Z516:Z579" si="102">Y516*U516</f>
        <v>-16.585027596549764</v>
      </c>
      <c r="AA516">
        <f t="shared" ref="AA516:AA579" si="103">N516-N515</f>
        <v>0</v>
      </c>
      <c r="AB516">
        <f t="shared" ref="AB516:AB579" si="104">SQRT(X516*X516+Z516*Z516+AA516*AA516)</f>
        <v>16.585027596549764</v>
      </c>
      <c r="AC516">
        <f t="shared" ref="AC516:AC579" si="105">AB516/W516</f>
        <v>8.2925137982748822</v>
      </c>
      <c r="AE516">
        <f>B516-$B$2</f>
        <v>1054</v>
      </c>
      <c r="AF516" s="2">
        <f t="shared" ref="AF516:AF579" si="106">AC516*3600/1609.344</f>
        <v>18.549825067722985</v>
      </c>
      <c r="AG516" s="2">
        <f t="shared" si="95"/>
        <v>17.719673518063711</v>
      </c>
    </row>
    <row r="517" spans="1:33" x14ac:dyDescent="0.25">
      <c r="A517" t="s">
        <v>141</v>
      </c>
      <c r="B517">
        <v>1020546244</v>
      </c>
      <c r="C517" t="s">
        <v>176</v>
      </c>
      <c r="D517" t="s">
        <v>132</v>
      </c>
      <c r="E517">
        <v>549116096</v>
      </c>
      <c r="F517" t="s">
        <v>183</v>
      </c>
      <c r="G517" t="s">
        <v>133</v>
      </c>
      <c r="H517">
        <v>-1419172864</v>
      </c>
      <c r="I517" t="s">
        <v>183</v>
      </c>
      <c r="J517" t="s">
        <v>134</v>
      </c>
      <c r="K517">
        <v>110</v>
      </c>
      <c r="L517" t="s">
        <v>180</v>
      </c>
      <c r="M517" t="s">
        <v>184</v>
      </c>
      <c r="N517">
        <v>110</v>
      </c>
      <c r="O517" t="s">
        <v>180</v>
      </c>
      <c r="P517">
        <f t="shared" si="98"/>
        <v>2</v>
      </c>
      <c r="R517">
        <f t="shared" si="96"/>
        <v>0.80331186445500125</v>
      </c>
      <c r="S517">
        <f t="shared" si="97"/>
        <v>-2.076133640350954</v>
      </c>
      <c r="T517">
        <f>R517*earth!$B$1</f>
        <v>5123610.6324872235</v>
      </c>
      <c r="U517">
        <f>COS(R517)*earth!$B$1</f>
        <v>4428493.9679303337</v>
      </c>
      <c r="W517">
        <f t="shared" si="99"/>
        <v>2</v>
      </c>
      <c r="X517">
        <f t="shared" si="100"/>
        <v>2.3886466473340988</v>
      </c>
      <c r="Y517">
        <f t="shared" si="101"/>
        <v>-3.5578167687511097E-6</v>
      </c>
      <c r="Z517">
        <f t="shared" si="102"/>
        <v>-15.755770099415681</v>
      </c>
      <c r="AA517">
        <f t="shared" si="103"/>
        <v>0</v>
      </c>
      <c r="AB517">
        <f t="shared" si="104"/>
        <v>15.935806356487319</v>
      </c>
      <c r="AC517">
        <f t="shared" si="105"/>
        <v>7.9679031782436596</v>
      </c>
      <c r="AE517">
        <f>B517-$B$2</f>
        <v>1056</v>
      </c>
      <c r="AF517" s="2">
        <f t="shared" si="106"/>
        <v>17.823691790988857</v>
      </c>
      <c r="AG517" s="2">
        <f t="shared" ref="AG517:AG580" si="107">AVERAGE(AF516:AF518)</f>
        <v>17.934818020750726</v>
      </c>
    </row>
    <row r="518" spans="1:33" x14ac:dyDescent="0.25">
      <c r="A518" t="s">
        <v>141</v>
      </c>
      <c r="B518">
        <v>1020546246</v>
      </c>
      <c r="C518" t="s">
        <v>176</v>
      </c>
      <c r="D518" t="s">
        <v>132</v>
      </c>
      <c r="E518">
        <v>549116800</v>
      </c>
      <c r="F518" t="s">
        <v>183</v>
      </c>
      <c r="G518" t="s">
        <v>133</v>
      </c>
      <c r="H518">
        <v>-1419175040</v>
      </c>
      <c r="I518" t="s">
        <v>183</v>
      </c>
      <c r="J518" t="s">
        <v>134</v>
      </c>
      <c r="K518">
        <v>109</v>
      </c>
      <c r="L518" t="s">
        <v>180</v>
      </c>
      <c r="M518" t="s">
        <v>184</v>
      </c>
      <c r="N518">
        <v>109</v>
      </c>
      <c r="O518" t="s">
        <v>180</v>
      </c>
      <c r="P518">
        <f t="shared" si="98"/>
        <v>2</v>
      </c>
      <c r="R518">
        <f t="shared" si="96"/>
        <v>0.80331289434932907</v>
      </c>
      <c r="S518">
        <f t="shared" si="97"/>
        <v>-2.0761368236606943</v>
      </c>
      <c r="T518">
        <f>R518*earth!$B$1</f>
        <v>5123617.2012655046</v>
      </c>
      <c r="U518">
        <f>COS(R518)*earth!$B$1</f>
        <v>4428489.2406439586</v>
      </c>
      <c r="W518">
        <f t="shared" si="99"/>
        <v>2</v>
      </c>
      <c r="X518">
        <f t="shared" si="100"/>
        <v>6.5687782811000943</v>
      </c>
      <c r="Y518">
        <f t="shared" si="101"/>
        <v>-3.1833097402511612E-6</v>
      </c>
      <c r="Z518">
        <f t="shared" si="102"/>
        <v>-14.097252934339382</v>
      </c>
      <c r="AA518">
        <f t="shared" si="103"/>
        <v>-1</v>
      </c>
      <c r="AB518">
        <f t="shared" si="104"/>
        <v>15.584652334941342</v>
      </c>
      <c r="AC518">
        <f t="shared" si="105"/>
        <v>7.7923261674706712</v>
      </c>
      <c r="AE518">
        <f>B518-$B$2</f>
        <v>1058</v>
      </c>
      <c r="AF518" s="2">
        <f t="shared" si="106"/>
        <v>17.430937203540335</v>
      </c>
      <c r="AG518" s="2">
        <f t="shared" si="107"/>
        <v>21.203255729338153</v>
      </c>
    </row>
    <row r="519" spans="1:33" x14ac:dyDescent="0.25">
      <c r="A519" t="s">
        <v>141</v>
      </c>
      <c r="B519">
        <v>1020546248</v>
      </c>
      <c r="C519" t="s">
        <v>176</v>
      </c>
      <c r="D519" t="s">
        <v>132</v>
      </c>
      <c r="E519">
        <v>549117312</v>
      </c>
      <c r="F519" t="s">
        <v>183</v>
      </c>
      <c r="G519" t="s">
        <v>133</v>
      </c>
      <c r="H519">
        <v>-1419178880</v>
      </c>
      <c r="I519" t="s">
        <v>183</v>
      </c>
      <c r="J519" t="s">
        <v>134</v>
      </c>
      <c r="K519">
        <v>110</v>
      </c>
      <c r="L519" t="s">
        <v>180</v>
      </c>
      <c r="M519" t="s">
        <v>184</v>
      </c>
      <c r="N519">
        <v>110</v>
      </c>
      <c r="O519" t="s">
        <v>180</v>
      </c>
      <c r="P519">
        <f t="shared" si="98"/>
        <v>2</v>
      </c>
      <c r="R519">
        <f t="shared" si="96"/>
        <v>0.80331364336338562</v>
      </c>
      <c r="S519">
        <f t="shared" si="97"/>
        <v>-2.0761424412661187</v>
      </c>
      <c r="T519">
        <f>R519*earth!$B$1</f>
        <v>5123621.9785588002</v>
      </c>
      <c r="U519">
        <f>COS(R519)*earth!$B$1</f>
        <v>4428485.8026145538</v>
      </c>
      <c r="W519">
        <f t="shared" si="99"/>
        <v>2</v>
      </c>
      <c r="X519">
        <f t="shared" si="100"/>
        <v>4.7772932955995202</v>
      </c>
      <c r="Y519">
        <f t="shared" si="101"/>
        <v>-5.6176054243906037E-6</v>
      </c>
      <c r="Z519">
        <f t="shared" si="102"/>
        <v>-24.877485866604292</v>
      </c>
      <c r="AA519">
        <f t="shared" si="103"/>
        <v>1</v>
      </c>
      <c r="AB519">
        <f t="shared" si="104"/>
        <v>25.351761956031311</v>
      </c>
      <c r="AC519">
        <f t="shared" si="105"/>
        <v>12.675880978015655</v>
      </c>
      <c r="AE519">
        <f>B519-$B$2</f>
        <v>1060</v>
      </c>
      <c r="AF519" s="2">
        <f t="shared" si="106"/>
        <v>28.355138193485271</v>
      </c>
      <c r="AG519" s="2">
        <f t="shared" si="107"/>
        <v>21.994317899392559</v>
      </c>
    </row>
    <row r="520" spans="1:33" x14ac:dyDescent="0.25">
      <c r="A520" t="s">
        <v>141</v>
      </c>
      <c r="B520">
        <v>1020546250</v>
      </c>
      <c r="C520" t="s">
        <v>176</v>
      </c>
      <c r="D520" t="s">
        <v>132</v>
      </c>
      <c r="E520">
        <v>549117824</v>
      </c>
      <c r="F520" t="s">
        <v>183</v>
      </c>
      <c r="G520" t="s">
        <v>133</v>
      </c>
      <c r="H520">
        <v>-1419181568</v>
      </c>
      <c r="I520" t="s">
        <v>183</v>
      </c>
      <c r="J520" t="s">
        <v>134</v>
      </c>
      <c r="K520">
        <v>110</v>
      </c>
      <c r="L520" t="s">
        <v>180</v>
      </c>
      <c r="M520" t="s">
        <v>184</v>
      </c>
      <c r="N520">
        <v>110</v>
      </c>
      <c r="O520" t="s">
        <v>180</v>
      </c>
      <c r="P520">
        <f t="shared" si="98"/>
        <v>2</v>
      </c>
      <c r="R520">
        <f t="shared" si="96"/>
        <v>0.80331439237744218</v>
      </c>
      <c r="S520">
        <f t="shared" si="97"/>
        <v>-2.0761463735899159</v>
      </c>
      <c r="T520">
        <f>R520*earth!$B$1</f>
        <v>5123626.7558520958</v>
      </c>
      <c r="U520">
        <f>COS(R520)*earth!$B$1</f>
        <v>4428482.3645826634</v>
      </c>
      <c r="W520">
        <f t="shared" si="99"/>
        <v>2</v>
      </c>
      <c r="X520">
        <f t="shared" si="100"/>
        <v>4.7772932955995202</v>
      </c>
      <c r="Y520">
        <f t="shared" si="101"/>
        <v>-3.9323237972510583E-6</v>
      </c>
      <c r="Z520">
        <f t="shared" si="102"/>
        <v>-17.414226587955046</v>
      </c>
      <c r="AA520">
        <f t="shared" si="103"/>
        <v>0</v>
      </c>
      <c r="AB520">
        <f t="shared" si="104"/>
        <v>18.057624951494052</v>
      </c>
      <c r="AC520">
        <f t="shared" si="105"/>
        <v>9.0288124757470261</v>
      </c>
      <c r="AE520">
        <f>B520-$B$2</f>
        <v>1062</v>
      </c>
      <c r="AF520" s="2">
        <f t="shared" si="106"/>
        <v>20.196878301152079</v>
      </c>
      <c r="AG520" s="2">
        <f t="shared" si="107"/>
        <v>21.819739266136974</v>
      </c>
    </row>
    <row r="521" spans="1:33" x14ac:dyDescent="0.25">
      <c r="A521" t="s">
        <v>141</v>
      </c>
      <c r="B521">
        <v>1020546252</v>
      </c>
      <c r="C521" t="s">
        <v>176</v>
      </c>
      <c r="D521" t="s">
        <v>132</v>
      </c>
      <c r="E521">
        <v>549118080</v>
      </c>
      <c r="F521" t="s">
        <v>183</v>
      </c>
      <c r="G521" t="s">
        <v>133</v>
      </c>
      <c r="H521">
        <v>-1419183872</v>
      </c>
      <c r="I521" t="s">
        <v>183</v>
      </c>
      <c r="J521" t="s">
        <v>134</v>
      </c>
      <c r="K521">
        <v>110</v>
      </c>
      <c r="L521" t="s">
        <v>180</v>
      </c>
      <c r="M521" t="s">
        <v>184</v>
      </c>
      <c r="N521">
        <v>110</v>
      </c>
      <c r="O521" t="s">
        <v>180</v>
      </c>
      <c r="P521">
        <f t="shared" si="98"/>
        <v>2</v>
      </c>
      <c r="R521">
        <f t="shared" si="96"/>
        <v>0.80331476688447057</v>
      </c>
      <c r="S521">
        <f t="shared" si="97"/>
        <v>-2.0761497441531707</v>
      </c>
      <c r="T521">
        <f>R521*earth!$B$1</f>
        <v>5123629.144498744</v>
      </c>
      <c r="U521">
        <f>COS(R521)*earth!$B$1</f>
        <v>4428480.6455657864</v>
      </c>
      <c r="W521">
        <f t="shared" si="99"/>
        <v>2</v>
      </c>
      <c r="X521">
        <f t="shared" si="100"/>
        <v>2.3886466482654214</v>
      </c>
      <c r="Y521">
        <f t="shared" si="101"/>
        <v>-3.3705632547231801E-6</v>
      </c>
      <c r="Z521">
        <f t="shared" si="102"/>
        <v>-14.926474138196827</v>
      </c>
      <c r="AA521">
        <f t="shared" si="103"/>
        <v>0</v>
      </c>
      <c r="AB521">
        <f t="shared" si="104"/>
        <v>15.116390541677875</v>
      </c>
      <c r="AC521">
        <f t="shared" si="105"/>
        <v>7.5581952708389375</v>
      </c>
      <c r="AE521">
        <f>B521-$B$2</f>
        <v>1064</v>
      </c>
      <c r="AF521" s="2">
        <f t="shared" si="106"/>
        <v>16.907201303773572</v>
      </c>
      <c r="AG521" s="2">
        <f t="shared" si="107"/>
        <v>18.291709877050902</v>
      </c>
    </row>
    <row r="522" spans="1:33" x14ac:dyDescent="0.25">
      <c r="A522" t="s">
        <v>141</v>
      </c>
      <c r="B522">
        <v>1020546254</v>
      </c>
      <c r="C522" t="s">
        <v>176</v>
      </c>
      <c r="D522" t="s">
        <v>132</v>
      </c>
      <c r="E522">
        <v>549118272</v>
      </c>
      <c r="F522" t="s">
        <v>183</v>
      </c>
      <c r="G522" t="s">
        <v>133</v>
      </c>
      <c r="H522">
        <v>-1419186304</v>
      </c>
      <c r="I522" t="s">
        <v>183</v>
      </c>
      <c r="J522" t="s">
        <v>134</v>
      </c>
      <c r="K522">
        <v>109</v>
      </c>
      <c r="L522" t="s">
        <v>180</v>
      </c>
      <c r="M522" t="s">
        <v>184</v>
      </c>
      <c r="N522">
        <v>109</v>
      </c>
      <c r="O522" t="s">
        <v>180</v>
      </c>
      <c r="P522">
        <f t="shared" si="98"/>
        <v>2</v>
      </c>
      <c r="R522">
        <f t="shared" si="96"/>
        <v>0.80331504776474172</v>
      </c>
      <c r="S522">
        <f t="shared" si="97"/>
        <v>-2.0761533019699394</v>
      </c>
      <c r="T522">
        <f>R522*earth!$B$1</f>
        <v>5123630.9359837286</v>
      </c>
      <c r="U522">
        <f>COS(R522)*earth!$B$1</f>
        <v>4428479.3563027224</v>
      </c>
      <c r="W522">
        <f t="shared" si="99"/>
        <v>2</v>
      </c>
      <c r="X522">
        <f t="shared" si="100"/>
        <v>1.7914849845692515</v>
      </c>
      <c r="Y522">
        <f t="shared" si="101"/>
        <v>-3.5578167687511097E-6</v>
      </c>
      <c r="Z522">
        <f t="shared" si="102"/>
        <v>-15.755718113921946</v>
      </c>
      <c r="AA522">
        <f t="shared" si="103"/>
        <v>-1</v>
      </c>
      <c r="AB522">
        <f t="shared" si="104"/>
        <v>15.888740407449081</v>
      </c>
      <c r="AC522">
        <f t="shared" si="105"/>
        <v>7.9443702037245405</v>
      </c>
      <c r="AE522">
        <f>B522-$B$2</f>
        <v>1066</v>
      </c>
      <c r="AF522" s="2">
        <f t="shared" si="106"/>
        <v>17.771050026227048</v>
      </c>
      <c r="AG522" s="2">
        <f t="shared" si="107"/>
        <v>18.066336924354683</v>
      </c>
    </row>
    <row r="523" spans="1:33" x14ac:dyDescent="0.25">
      <c r="A523" t="s">
        <v>141</v>
      </c>
      <c r="B523">
        <v>1020546256</v>
      </c>
      <c r="C523" t="s">
        <v>176</v>
      </c>
      <c r="D523" t="s">
        <v>132</v>
      </c>
      <c r="E523">
        <v>549118336</v>
      </c>
      <c r="F523" t="s">
        <v>183</v>
      </c>
      <c r="G523" t="s">
        <v>133</v>
      </c>
      <c r="H523">
        <v>-1419188992</v>
      </c>
      <c r="I523" t="s">
        <v>183</v>
      </c>
      <c r="J523" t="s">
        <v>134</v>
      </c>
      <c r="K523">
        <v>108</v>
      </c>
      <c r="L523" t="s">
        <v>180</v>
      </c>
      <c r="M523" t="s">
        <v>184</v>
      </c>
      <c r="N523">
        <v>108</v>
      </c>
      <c r="O523" t="s">
        <v>180</v>
      </c>
      <c r="P523">
        <f t="shared" si="98"/>
        <v>2</v>
      </c>
      <c r="R523">
        <f t="shared" si="96"/>
        <v>0.80331514139149884</v>
      </c>
      <c r="S523">
        <f t="shared" si="97"/>
        <v>-2.0761572342937362</v>
      </c>
      <c r="T523">
        <f>R523*earth!$B$1</f>
        <v>5123631.5331453914</v>
      </c>
      <c r="U523">
        <f>COS(R523)*earth!$B$1</f>
        <v>4428478.9265482901</v>
      </c>
      <c r="W523">
        <f t="shared" si="99"/>
        <v>2</v>
      </c>
      <c r="X523">
        <f t="shared" si="100"/>
        <v>0.59716166276484728</v>
      </c>
      <c r="Y523">
        <f t="shared" si="101"/>
        <v>-3.9323237968069691E-6</v>
      </c>
      <c r="Z523">
        <f t="shared" si="102"/>
        <v>-17.414213066524024</v>
      </c>
      <c r="AA523">
        <f t="shared" si="103"/>
        <v>-1</v>
      </c>
      <c r="AB523">
        <f t="shared" si="104"/>
        <v>17.453120602854153</v>
      </c>
      <c r="AC523">
        <f t="shared" si="105"/>
        <v>8.7265603014270763</v>
      </c>
      <c r="AE523">
        <f>B523-$B$2</f>
        <v>1068</v>
      </c>
      <c r="AF523" s="2">
        <f t="shared" si="106"/>
        <v>19.520759443063429</v>
      </c>
      <c r="AG523" s="2">
        <f t="shared" si="107"/>
        <v>18.320720189067387</v>
      </c>
    </row>
    <row r="524" spans="1:33" x14ac:dyDescent="0.25">
      <c r="A524" t="s">
        <v>141</v>
      </c>
      <c r="B524">
        <v>1020546258</v>
      </c>
      <c r="C524" t="s">
        <v>176</v>
      </c>
      <c r="D524" t="s">
        <v>132</v>
      </c>
      <c r="E524">
        <v>549118400</v>
      </c>
      <c r="F524" t="s">
        <v>183</v>
      </c>
      <c r="G524" t="s">
        <v>133</v>
      </c>
      <c r="H524">
        <v>-1419191424</v>
      </c>
      <c r="I524" t="s">
        <v>183</v>
      </c>
      <c r="J524" t="s">
        <v>134</v>
      </c>
      <c r="K524">
        <v>107</v>
      </c>
      <c r="L524" t="s">
        <v>180</v>
      </c>
      <c r="M524" t="s">
        <v>184</v>
      </c>
      <c r="N524">
        <v>107</v>
      </c>
      <c r="O524" t="s">
        <v>180</v>
      </c>
      <c r="P524">
        <f t="shared" si="98"/>
        <v>2</v>
      </c>
      <c r="R524">
        <f t="shared" si="96"/>
        <v>0.80331523501825586</v>
      </c>
      <c r="S524">
        <f t="shared" si="97"/>
        <v>-2.076160792110505</v>
      </c>
      <c r="T524">
        <f>R524*earth!$B$1</f>
        <v>5123632.1303070532</v>
      </c>
      <c r="U524">
        <f>COS(R524)*earth!$B$1</f>
        <v>4428478.4967938187</v>
      </c>
      <c r="W524">
        <f t="shared" si="99"/>
        <v>2</v>
      </c>
      <c r="X524">
        <f t="shared" si="100"/>
        <v>0.5971616618335247</v>
      </c>
      <c r="Y524">
        <f t="shared" si="101"/>
        <v>-3.5578167687511097E-6</v>
      </c>
      <c r="Z524">
        <f t="shared" si="102"/>
        <v>-15.755715055946755</v>
      </c>
      <c r="AA524">
        <f t="shared" si="103"/>
        <v>-1</v>
      </c>
      <c r="AB524">
        <f t="shared" si="104"/>
        <v>15.798707509620876</v>
      </c>
      <c r="AC524">
        <f t="shared" si="105"/>
        <v>7.8993537548104378</v>
      </c>
      <c r="AE524">
        <f>B524-$B$2</f>
        <v>1070</v>
      </c>
      <c r="AF524" s="2">
        <f t="shared" si="106"/>
        <v>17.670351097911681</v>
      </c>
      <c r="AG524" s="2">
        <f t="shared" si="107"/>
        <v>18.275343455756555</v>
      </c>
    </row>
    <row r="525" spans="1:33" x14ac:dyDescent="0.25">
      <c r="A525" t="s">
        <v>141</v>
      </c>
      <c r="B525">
        <v>1020546260</v>
      </c>
      <c r="C525" t="s">
        <v>176</v>
      </c>
      <c r="D525" t="s">
        <v>132</v>
      </c>
      <c r="E525">
        <v>549118336</v>
      </c>
      <c r="F525" t="s">
        <v>183</v>
      </c>
      <c r="G525" t="s">
        <v>133</v>
      </c>
      <c r="H525">
        <v>-1419193856</v>
      </c>
      <c r="I525" t="s">
        <v>183</v>
      </c>
      <c r="J525" t="s">
        <v>134</v>
      </c>
      <c r="K525">
        <v>107</v>
      </c>
      <c r="L525" t="s">
        <v>180</v>
      </c>
      <c r="M525" t="s">
        <v>184</v>
      </c>
      <c r="N525">
        <v>107</v>
      </c>
      <c r="O525" t="s">
        <v>180</v>
      </c>
      <c r="P525">
        <f t="shared" si="98"/>
        <v>2</v>
      </c>
      <c r="R525">
        <f t="shared" si="96"/>
        <v>0.80331514139149884</v>
      </c>
      <c r="S525">
        <f t="shared" si="97"/>
        <v>-2.0761643499272742</v>
      </c>
      <c r="T525">
        <f>R525*earth!$B$1</f>
        <v>5123631.5331453914</v>
      </c>
      <c r="U525">
        <f>COS(R525)*earth!$B$1</f>
        <v>4428478.9265482901</v>
      </c>
      <c r="W525">
        <f t="shared" si="99"/>
        <v>2</v>
      </c>
      <c r="X525">
        <f t="shared" si="100"/>
        <v>-0.5971616618335247</v>
      </c>
      <c r="Y525">
        <f t="shared" si="101"/>
        <v>-3.557816769195199E-6</v>
      </c>
      <c r="Z525">
        <f t="shared" si="102"/>
        <v>-15.755716586901061</v>
      </c>
      <c r="AA525">
        <f t="shared" si="103"/>
        <v>0</v>
      </c>
      <c r="AB525">
        <f t="shared" si="104"/>
        <v>15.767029118293433</v>
      </c>
      <c r="AC525">
        <f t="shared" si="105"/>
        <v>7.8835145591467164</v>
      </c>
      <c r="AE525">
        <f>B525-$B$2</f>
        <v>1072</v>
      </c>
      <c r="AF525" s="2">
        <f t="shared" si="106"/>
        <v>17.634919826294553</v>
      </c>
      <c r="AG525" s="2">
        <f t="shared" si="107"/>
        <v>15.284205369218954</v>
      </c>
    </row>
    <row r="526" spans="1:33" x14ac:dyDescent="0.25">
      <c r="A526" t="s">
        <v>141</v>
      </c>
      <c r="B526">
        <v>1020546263</v>
      </c>
      <c r="C526" t="s">
        <v>176</v>
      </c>
      <c r="D526" t="s">
        <v>132</v>
      </c>
      <c r="E526">
        <v>549118272</v>
      </c>
      <c r="F526" t="s">
        <v>183</v>
      </c>
      <c r="G526" t="s">
        <v>133</v>
      </c>
      <c r="H526">
        <v>-1419196032</v>
      </c>
      <c r="I526" t="s">
        <v>183</v>
      </c>
      <c r="J526" t="s">
        <v>134</v>
      </c>
      <c r="K526">
        <v>108</v>
      </c>
      <c r="L526" t="s">
        <v>180</v>
      </c>
      <c r="M526" t="s">
        <v>184</v>
      </c>
      <c r="N526">
        <v>108</v>
      </c>
      <c r="O526" t="s">
        <v>180</v>
      </c>
      <c r="P526">
        <f t="shared" si="98"/>
        <v>3</v>
      </c>
      <c r="R526">
        <f t="shared" si="96"/>
        <v>0.80331504776474172</v>
      </c>
      <c r="S526">
        <f t="shared" si="97"/>
        <v>-2.0761675332370144</v>
      </c>
      <c r="T526">
        <f>R526*earth!$B$1</f>
        <v>5123630.9359837286</v>
      </c>
      <c r="U526">
        <f>COS(R526)*earth!$B$1</f>
        <v>4428479.3563027224</v>
      </c>
      <c r="W526">
        <f t="shared" si="99"/>
        <v>3</v>
      </c>
      <c r="X526">
        <f t="shared" si="100"/>
        <v>-0.59716166276484728</v>
      </c>
      <c r="Y526">
        <f t="shared" si="101"/>
        <v>-3.1833097402511612E-6</v>
      </c>
      <c r="Z526">
        <f t="shared" si="102"/>
        <v>-14.097221469419649</v>
      </c>
      <c r="AA526">
        <f t="shared" si="103"/>
        <v>1</v>
      </c>
      <c r="AB526">
        <f t="shared" si="104"/>
        <v>14.145255572429308</v>
      </c>
      <c r="AC526">
        <f t="shared" si="105"/>
        <v>4.7150851908097691</v>
      </c>
      <c r="AE526">
        <f>B526-$B$2</f>
        <v>1075</v>
      </c>
      <c r="AF526" s="2">
        <f t="shared" si="106"/>
        <v>10.547345183450629</v>
      </c>
      <c r="AG526" s="2">
        <f t="shared" si="107"/>
        <v>14.963466490806049</v>
      </c>
    </row>
    <row r="527" spans="1:33" x14ac:dyDescent="0.25">
      <c r="A527" t="s">
        <v>141</v>
      </c>
      <c r="B527">
        <v>1020546265</v>
      </c>
      <c r="C527" t="s">
        <v>176</v>
      </c>
      <c r="D527" t="s">
        <v>132</v>
      </c>
      <c r="E527">
        <v>549118336</v>
      </c>
      <c r="F527" t="s">
        <v>183</v>
      </c>
      <c r="G527" t="s">
        <v>133</v>
      </c>
      <c r="H527">
        <v>-1419198336</v>
      </c>
      <c r="I527" t="s">
        <v>183</v>
      </c>
      <c r="J527" t="s">
        <v>134</v>
      </c>
      <c r="K527">
        <v>108</v>
      </c>
      <c r="L527" t="s">
        <v>180</v>
      </c>
      <c r="M527" t="s">
        <v>184</v>
      </c>
      <c r="N527">
        <v>108</v>
      </c>
      <c r="O527" t="s">
        <v>180</v>
      </c>
      <c r="P527">
        <f t="shared" si="98"/>
        <v>2</v>
      </c>
      <c r="R527">
        <f t="shared" si="96"/>
        <v>0.80331514139149884</v>
      </c>
      <c r="S527">
        <f t="shared" si="97"/>
        <v>-2.0761709038002691</v>
      </c>
      <c r="T527">
        <f>R527*earth!$B$1</f>
        <v>5123631.5331453914</v>
      </c>
      <c r="U527">
        <f>COS(R527)*earth!$B$1</f>
        <v>4428478.9265482901</v>
      </c>
      <c r="W527">
        <f t="shared" si="99"/>
        <v>2</v>
      </c>
      <c r="X527">
        <f t="shared" si="100"/>
        <v>0.59716166276484728</v>
      </c>
      <c r="Y527">
        <f t="shared" si="101"/>
        <v>-3.3705632547231801E-6</v>
      </c>
      <c r="Z527">
        <f t="shared" si="102"/>
        <v>-14.92646834413962</v>
      </c>
      <c r="AA527">
        <f t="shared" si="103"/>
        <v>0</v>
      </c>
      <c r="AB527">
        <f t="shared" si="104"/>
        <v>14.938408860386646</v>
      </c>
      <c r="AC527">
        <f t="shared" si="105"/>
        <v>7.4692044301933231</v>
      </c>
      <c r="AE527">
        <f>B527-$B$2</f>
        <v>1077</v>
      </c>
      <c r="AF527" s="2">
        <f t="shared" si="106"/>
        <v>16.708134462672966</v>
      </c>
      <c r="AG527" s="2">
        <f t="shared" si="107"/>
        <v>14.358832473766512</v>
      </c>
    </row>
    <row r="528" spans="1:33" x14ac:dyDescent="0.25">
      <c r="A528" t="s">
        <v>141</v>
      </c>
      <c r="B528">
        <v>1020546267</v>
      </c>
      <c r="C528" t="s">
        <v>176</v>
      </c>
      <c r="D528" t="s">
        <v>132</v>
      </c>
      <c r="E528">
        <v>549118272</v>
      </c>
      <c r="F528" t="s">
        <v>183</v>
      </c>
      <c r="G528" t="s">
        <v>133</v>
      </c>
      <c r="H528">
        <v>-1419200512</v>
      </c>
      <c r="I528" t="s">
        <v>183</v>
      </c>
      <c r="J528" t="s">
        <v>134</v>
      </c>
      <c r="K528">
        <v>107</v>
      </c>
      <c r="L528" t="s">
        <v>180</v>
      </c>
      <c r="M528" t="s">
        <v>184</v>
      </c>
      <c r="N528">
        <v>107</v>
      </c>
      <c r="O528" t="s">
        <v>180</v>
      </c>
      <c r="P528">
        <f t="shared" si="98"/>
        <v>2</v>
      </c>
      <c r="R528">
        <f t="shared" si="96"/>
        <v>0.80331504776474172</v>
      </c>
      <c r="S528">
        <f t="shared" si="97"/>
        <v>-2.0761740871100094</v>
      </c>
      <c r="T528">
        <f>R528*earth!$B$1</f>
        <v>5123630.9359837286</v>
      </c>
      <c r="U528">
        <f>COS(R528)*earth!$B$1</f>
        <v>4428479.3563027224</v>
      </c>
      <c r="W528">
        <f t="shared" si="99"/>
        <v>2</v>
      </c>
      <c r="X528">
        <f t="shared" si="100"/>
        <v>-0.59716166276484728</v>
      </c>
      <c r="Y528">
        <f t="shared" si="101"/>
        <v>-3.1833097402511612E-6</v>
      </c>
      <c r="Z528">
        <f t="shared" si="102"/>
        <v>-14.097221469419649</v>
      </c>
      <c r="AA528">
        <f t="shared" si="103"/>
        <v>-1</v>
      </c>
      <c r="AB528">
        <f t="shared" si="104"/>
        <v>14.145255572429308</v>
      </c>
      <c r="AC528">
        <f t="shared" si="105"/>
        <v>7.072627786214654</v>
      </c>
      <c r="AE528">
        <f>B528-$B$2</f>
        <v>1079</v>
      </c>
      <c r="AF528" s="2">
        <f t="shared" si="106"/>
        <v>15.821017775175942</v>
      </c>
      <c r="AG528" s="2">
        <f t="shared" si="107"/>
        <v>16.425764303294489</v>
      </c>
    </row>
    <row r="529" spans="1:33" x14ac:dyDescent="0.25">
      <c r="A529" t="s">
        <v>141</v>
      </c>
      <c r="B529">
        <v>1020546269</v>
      </c>
      <c r="C529" t="s">
        <v>176</v>
      </c>
      <c r="D529" t="s">
        <v>132</v>
      </c>
      <c r="E529">
        <v>549118144</v>
      </c>
      <c r="F529" t="s">
        <v>183</v>
      </c>
      <c r="G529" t="s">
        <v>133</v>
      </c>
      <c r="H529">
        <v>-1419202816</v>
      </c>
      <c r="I529" t="s">
        <v>183</v>
      </c>
      <c r="J529" t="s">
        <v>134</v>
      </c>
      <c r="K529">
        <v>107</v>
      </c>
      <c r="L529" t="s">
        <v>180</v>
      </c>
      <c r="M529" t="s">
        <v>184</v>
      </c>
      <c r="N529">
        <v>107</v>
      </c>
      <c r="O529" t="s">
        <v>180</v>
      </c>
      <c r="P529">
        <f t="shared" si="98"/>
        <v>2</v>
      </c>
      <c r="R529">
        <f t="shared" si="96"/>
        <v>0.80331486051122758</v>
      </c>
      <c r="S529">
        <f t="shared" si="97"/>
        <v>-2.0761774576732641</v>
      </c>
      <c r="T529">
        <f>R529*earth!$B$1</f>
        <v>5123629.741660405</v>
      </c>
      <c r="U529">
        <f>COS(R529)*earth!$B$1</f>
        <v>4428480.2158114715</v>
      </c>
      <c r="W529">
        <f t="shared" si="99"/>
        <v>2</v>
      </c>
      <c r="X529">
        <f t="shared" si="100"/>
        <v>-1.1943233236670494</v>
      </c>
      <c r="Y529">
        <f t="shared" si="101"/>
        <v>-3.3705632547231801E-6</v>
      </c>
      <c r="Z529">
        <f t="shared" si="102"/>
        <v>-14.926472689682724</v>
      </c>
      <c r="AA529">
        <f t="shared" si="103"/>
        <v>0</v>
      </c>
      <c r="AB529">
        <f t="shared" si="104"/>
        <v>14.974177612052667</v>
      </c>
      <c r="AC529">
        <f t="shared" si="105"/>
        <v>7.4870888060263336</v>
      </c>
      <c r="AE529">
        <f>B529-$B$2</f>
        <v>1081</v>
      </c>
      <c r="AF529" s="2">
        <f t="shared" si="106"/>
        <v>16.74814067203457</v>
      </c>
      <c r="AG529" s="2">
        <f t="shared" si="107"/>
        <v>16.809282645253067</v>
      </c>
    </row>
    <row r="530" spans="1:33" x14ac:dyDescent="0.25">
      <c r="A530" t="s">
        <v>141</v>
      </c>
      <c r="B530">
        <v>1020546271</v>
      </c>
      <c r="C530" t="s">
        <v>176</v>
      </c>
      <c r="D530" t="s">
        <v>132</v>
      </c>
      <c r="E530">
        <v>549118400</v>
      </c>
      <c r="F530" t="s">
        <v>183</v>
      </c>
      <c r="G530" t="s">
        <v>133</v>
      </c>
      <c r="H530">
        <v>-1419205248</v>
      </c>
      <c r="I530" t="s">
        <v>183</v>
      </c>
      <c r="J530" t="s">
        <v>134</v>
      </c>
      <c r="K530">
        <v>106</v>
      </c>
      <c r="L530" t="s">
        <v>180</v>
      </c>
      <c r="M530" t="s">
        <v>184</v>
      </c>
      <c r="N530">
        <v>106</v>
      </c>
      <c r="O530" t="s">
        <v>180</v>
      </c>
      <c r="P530">
        <f t="shared" si="98"/>
        <v>2</v>
      </c>
      <c r="R530">
        <f t="shared" si="96"/>
        <v>0.80331523501825586</v>
      </c>
      <c r="S530">
        <f t="shared" si="97"/>
        <v>-2.0761810154900329</v>
      </c>
      <c r="T530">
        <f>R530*earth!$B$1</f>
        <v>5123632.1303070532</v>
      </c>
      <c r="U530">
        <f>COS(R530)*earth!$B$1</f>
        <v>4428478.4967938187</v>
      </c>
      <c r="W530">
        <f t="shared" si="99"/>
        <v>2</v>
      </c>
      <c r="X530">
        <f t="shared" si="100"/>
        <v>2.3886466482654214</v>
      </c>
      <c r="Y530">
        <f t="shared" si="101"/>
        <v>-3.5578167687511097E-6</v>
      </c>
      <c r="Z530">
        <f t="shared" si="102"/>
        <v>-15.755715055946755</v>
      </c>
      <c r="AA530">
        <f t="shared" si="103"/>
        <v>-1</v>
      </c>
      <c r="AB530">
        <f t="shared" si="104"/>
        <v>15.967097097921616</v>
      </c>
      <c r="AC530">
        <f t="shared" si="105"/>
        <v>7.9835485489608082</v>
      </c>
      <c r="AE530">
        <f>B530-$B$2</f>
        <v>1083</v>
      </c>
      <c r="AF530" s="2">
        <f t="shared" si="106"/>
        <v>17.858689488548695</v>
      </c>
      <c r="AG530" s="2">
        <f t="shared" si="107"/>
        <v>17.624339436097767</v>
      </c>
    </row>
    <row r="531" spans="1:33" x14ac:dyDescent="0.25">
      <c r="A531" t="s">
        <v>141</v>
      </c>
      <c r="B531">
        <v>1020546273</v>
      </c>
      <c r="C531" t="s">
        <v>176</v>
      </c>
      <c r="D531" t="s">
        <v>132</v>
      </c>
      <c r="E531">
        <v>549118848</v>
      </c>
      <c r="F531" t="s">
        <v>183</v>
      </c>
      <c r="G531" t="s">
        <v>133</v>
      </c>
      <c r="H531">
        <v>-1419207680</v>
      </c>
      <c r="I531" t="s">
        <v>183</v>
      </c>
      <c r="J531" t="s">
        <v>134</v>
      </c>
      <c r="K531">
        <v>105</v>
      </c>
      <c r="L531" t="s">
        <v>180</v>
      </c>
      <c r="M531" t="s">
        <v>184</v>
      </c>
      <c r="N531">
        <v>105</v>
      </c>
      <c r="O531" t="s">
        <v>180</v>
      </c>
      <c r="P531">
        <f t="shared" si="98"/>
        <v>2</v>
      </c>
      <c r="R531">
        <f t="shared" si="96"/>
        <v>0.8033158904055554</v>
      </c>
      <c r="S531">
        <f t="shared" si="97"/>
        <v>-2.0761845733068016</v>
      </c>
      <c r="T531">
        <f>R531*earth!$B$1</f>
        <v>5123636.310438687</v>
      </c>
      <c r="U531">
        <f>COS(R531)*earth!$B$1</f>
        <v>4428475.488511431</v>
      </c>
      <c r="W531">
        <f t="shared" si="99"/>
        <v>2</v>
      </c>
      <c r="X531">
        <f t="shared" si="100"/>
        <v>4.1801316337659955</v>
      </c>
      <c r="Y531">
        <f t="shared" si="101"/>
        <v>-3.5578167687511097E-6</v>
      </c>
      <c r="Z531">
        <f t="shared" si="102"/>
        <v>-15.755704353029232</v>
      </c>
      <c r="AA531">
        <f t="shared" si="103"/>
        <v>-1</v>
      </c>
      <c r="AB531">
        <f t="shared" si="104"/>
        <v>16.331433499104588</v>
      </c>
      <c r="AC531">
        <f t="shared" si="105"/>
        <v>8.1657167495522938</v>
      </c>
      <c r="AE531">
        <f>B531-$B$2</f>
        <v>1085</v>
      </c>
      <c r="AF531" s="2">
        <f t="shared" si="106"/>
        <v>18.266188147710032</v>
      </c>
      <c r="AG531" s="2">
        <f t="shared" si="107"/>
        <v>17.619022689230455</v>
      </c>
    </row>
    <row r="532" spans="1:33" x14ac:dyDescent="0.25">
      <c r="A532" t="s">
        <v>141</v>
      </c>
      <c r="B532">
        <v>1020546275</v>
      </c>
      <c r="C532" t="s">
        <v>176</v>
      </c>
      <c r="D532" t="s">
        <v>132</v>
      </c>
      <c r="E532">
        <v>549118848</v>
      </c>
      <c r="F532" t="s">
        <v>183</v>
      </c>
      <c r="G532" t="s">
        <v>133</v>
      </c>
      <c r="H532">
        <v>-1419209984</v>
      </c>
      <c r="I532" t="s">
        <v>183</v>
      </c>
      <c r="J532" t="s">
        <v>134</v>
      </c>
      <c r="K532">
        <v>104</v>
      </c>
      <c r="L532" t="s">
        <v>180</v>
      </c>
      <c r="M532" t="s">
        <v>184</v>
      </c>
      <c r="N532">
        <v>104</v>
      </c>
      <c r="O532" t="s">
        <v>180</v>
      </c>
      <c r="P532">
        <f t="shared" si="98"/>
        <v>2</v>
      </c>
      <c r="R532">
        <f t="shared" si="96"/>
        <v>0.8033158904055554</v>
      </c>
      <c r="S532">
        <f t="shared" si="97"/>
        <v>-2.0761879438700563</v>
      </c>
      <c r="T532">
        <f>R532*earth!$B$1</f>
        <v>5123636.310438687</v>
      </c>
      <c r="U532">
        <f>COS(R532)*earth!$B$1</f>
        <v>4428475.488511431</v>
      </c>
      <c r="W532">
        <f t="shared" si="99"/>
        <v>2</v>
      </c>
      <c r="X532">
        <f t="shared" si="100"/>
        <v>0</v>
      </c>
      <c r="Y532">
        <f t="shared" si="101"/>
        <v>-3.3705632547231801E-6</v>
      </c>
      <c r="Z532">
        <f t="shared" si="102"/>
        <v>-14.926456756018913</v>
      </c>
      <c r="AA532">
        <f t="shared" si="103"/>
        <v>-1</v>
      </c>
      <c r="AB532">
        <f t="shared" si="104"/>
        <v>14.959916820935291</v>
      </c>
      <c r="AC532">
        <f t="shared" si="105"/>
        <v>7.4799584104676455</v>
      </c>
      <c r="AE532">
        <f>B532-$B$2</f>
        <v>1087</v>
      </c>
      <c r="AF532" s="2">
        <f t="shared" si="106"/>
        <v>16.732190431432635</v>
      </c>
      <c r="AG532" s="2">
        <f t="shared" si="107"/>
        <v>17.556239814756236</v>
      </c>
    </row>
    <row r="533" spans="1:33" x14ac:dyDescent="0.25">
      <c r="A533" t="s">
        <v>141</v>
      </c>
      <c r="B533">
        <v>1020546277</v>
      </c>
      <c r="C533" t="s">
        <v>176</v>
      </c>
      <c r="D533" t="s">
        <v>132</v>
      </c>
      <c r="E533">
        <v>549118784</v>
      </c>
      <c r="F533" t="s">
        <v>183</v>
      </c>
      <c r="G533" t="s">
        <v>133</v>
      </c>
      <c r="H533">
        <v>-1419212416</v>
      </c>
      <c r="I533" t="s">
        <v>183</v>
      </c>
      <c r="J533" t="s">
        <v>134</v>
      </c>
      <c r="K533">
        <v>105</v>
      </c>
      <c r="L533" t="s">
        <v>180</v>
      </c>
      <c r="M533" t="s">
        <v>184</v>
      </c>
      <c r="N533">
        <v>105</v>
      </c>
      <c r="O533" t="s">
        <v>180</v>
      </c>
      <c r="P533">
        <f t="shared" si="98"/>
        <v>2</v>
      </c>
      <c r="R533">
        <f t="shared" si="96"/>
        <v>0.80331579677879827</v>
      </c>
      <c r="S533">
        <f t="shared" si="97"/>
        <v>-2.0761915016868251</v>
      </c>
      <c r="T533">
        <f>R533*earth!$B$1</f>
        <v>5123635.7132770242</v>
      </c>
      <c r="U533">
        <f>COS(R533)*earth!$B$1</f>
        <v>4428475.9182661744</v>
      </c>
      <c r="W533">
        <f t="shared" si="99"/>
        <v>2</v>
      </c>
      <c r="X533">
        <f t="shared" si="100"/>
        <v>-0.59716166276484728</v>
      </c>
      <c r="Y533">
        <f t="shared" si="101"/>
        <v>-3.5578167687511097E-6</v>
      </c>
      <c r="Z533">
        <f t="shared" si="102"/>
        <v>-15.755705882017864</v>
      </c>
      <c r="AA533">
        <f t="shared" si="103"/>
        <v>1</v>
      </c>
      <c r="AB533">
        <f t="shared" si="104"/>
        <v>15.798698360691883</v>
      </c>
      <c r="AC533">
        <f t="shared" si="105"/>
        <v>7.8993491803459417</v>
      </c>
      <c r="AE533">
        <f>B533-$B$2</f>
        <v>1089</v>
      </c>
      <c r="AF533" s="2">
        <f t="shared" si="106"/>
        <v>17.670340865126033</v>
      </c>
      <c r="AG533" s="2">
        <f t="shared" si="107"/>
        <v>17.032433110445609</v>
      </c>
    </row>
    <row r="534" spans="1:33" x14ac:dyDescent="0.25">
      <c r="A534" t="s">
        <v>141</v>
      </c>
      <c r="B534">
        <v>1020546279</v>
      </c>
      <c r="C534" t="s">
        <v>176</v>
      </c>
      <c r="D534" t="s">
        <v>132</v>
      </c>
      <c r="E534">
        <v>549118784</v>
      </c>
      <c r="F534" t="s">
        <v>183</v>
      </c>
      <c r="G534" t="s">
        <v>133</v>
      </c>
      <c r="H534">
        <v>-1419214720</v>
      </c>
      <c r="I534" t="s">
        <v>183</v>
      </c>
      <c r="J534" t="s">
        <v>134</v>
      </c>
      <c r="K534">
        <v>105</v>
      </c>
      <c r="L534" t="s">
        <v>180</v>
      </c>
      <c r="M534" t="s">
        <v>184</v>
      </c>
      <c r="N534">
        <v>105</v>
      </c>
      <c r="O534" t="s">
        <v>180</v>
      </c>
      <c r="P534">
        <f t="shared" si="98"/>
        <v>2</v>
      </c>
      <c r="R534">
        <f t="shared" si="96"/>
        <v>0.80331579677879827</v>
      </c>
      <c r="S534">
        <f t="shared" si="97"/>
        <v>-2.0761948722500798</v>
      </c>
      <c r="T534">
        <f>R534*earth!$B$1</f>
        <v>5123635.7132770242</v>
      </c>
      <c r="U534">
        <f>COS(R534)*earth!$B$1</f>
        <v>4428475.9182661744</v>
      </c>
      <c r="W534">
        <f t="shared" si="99"/>
        <v>2</v>
      </c>
      <c r="X534">
        <f t="shared" si="100"/>
        <v>0</v>
      </c>
      <c r="Y534">
        <f t="shared" si="101"/>
        <v>-3.3705632547231801E-6</v>
      </c>
      <c r="Z534">
        <f t="shared" si="102"/>
        <v>-14.926458204534461</v>
      </c>
      <c r="AA534">
        <f t="shared" si="103"/>
        <v>0</v>
      </c>
      <c r="AB534">
        <f t="shared" si="104"/>
        <v>14.926458204534461</v>
      </c>
      <c r="AC534">
        <f t="shared" si="105"/>
        <v>7.4632291022672304</v>
      </c>
      <c r="AE534">
        <f>B534-$B$2</f>
        <v>1091</v>
      </c>
      <c r="AF534" s="2">
        <f t="shared" si="106"/>
        <v>16.694768034778164</v>
      </c>
      <c r="AG534" s="2">
        <f t="shared" si="107"/>
        <v>17.024410137331063</v>
      </c>
    </row>
    <row r="535" spans="1:33" x14ac:dyDescent="0.25">
      <c r="A535" t="s">
        <v>141</v>
      </c>
      <c r="B535">
        <v>1020546281</v>
      </c>
      <c r="C535" t="s">
        <v>176</v>
      </c>
      <c r="D535" t="s">
        <v>132</v>
      </c>
      <c r="E535">
        <v>549118848</v>
      </c>
      <c r="F535" t="s">
        <v>183</v>
      </c>
      <c r="G535" t="s">
        <v>133</v>
      </c>
      <c r="H535">
        <v>-1419217024</v>
      </c>
      <c r="I535" t="s">
        <v>183</v>
      </c>
      <c r="J535" t="s">
        <v>134</v>
      </c>
      <c r="K535">
        <v>105</v>
      </c>
      <c r="L535" t="s">
        <v>180</v>
      </c>
      <c r="M535" t="s">
        <v>184</v>
      </c>
      <c r="N535">
        <v>105</v>
      </c>
      <c r="O535" t="s">
        <v>180</v>
      </c>
      <c r="P535">
        <f t="shared" si="98"/>
        <v>2</v>
      </c>
      <c r="R535">
        <f t="shared" si="96"/>
        <v>0.8033158904055554</v>
      </c>
      <c r="S535">
        <f t="shared" si="97"/>
        <v>-2.0761982428133345</v>
      </c>
      <c r="T535">
        <f>R535*earth!$B$1</f>
        <v>5123636.310438687</v>
      </c>
      <c r="U535">
        <f>COS(R535)*earth!$B$1</f>
        <v>4428475.488511431</v>
      </c>
      <c r="W535">
        <f t="shared" si="99"/>
        <v>2</v>
      </c>
      <c r="X535">
        <f t="shared" si="100"/>
        <v>0.59716166276484728</v>
      </c>
      <c r="Y535">
        <f t="shared" si="101"/>
        <v>-3.3705632547231801E-6</v>
      </c>
      <c r="Z535">
        <f t="shared" si="102"/>
        <v>-14.926456756018913</v>
      </c>
      <c r="AA535">
        <f t="shared" si="103"/>
        <v>0</v>
      </c>
      <c r="AB535">
        <f t="shared" si="104"/>
        <v>14.938397281528522</v>
      </c>
      <c r="AC535">
        <f t="shared" si="105"/>
        <v>7.4691986407642608</v>
      </c>
      <c r="AE535">
        <f>B535-$B$2</f>
        <v>1093</v>
      </c>
      <c r="AF535" s="2">
        <f t="shared" si="106"/>
        <v>16.708121512088987</v>
      </c>
      <c r="AG535" s="2">
        <f t="shared" si="107"/>
        <v>16.739158267518878</v>
      </c>
    </row>
    <row r="536" spans="1:33" x14ac:dyDescent="0.25">
      <c r="A536" t="s">
        <v>141</v>
      </c>
      <c r="B536">
        <v>1020546283</v>
      </c>
      <c r="C536" t="s">
        <v>176</v>
      </c>
      <c r="D536" t="s">
        <v>132</v>
      </c>
      <c r="E536">
        <v>549118656</v>
      </c>
      <c r="F536" t="s">
        <v>183</v>
      </c>
      <c r="G536" t="s">
        <v>133</v>
      </c>
      <c r="H536">
        <v>-1419219328</v>
      </c>
      <c r="I536" t="s">
        <v>183</v>
      </c>
      <c r="J536" t="s">
        <v>134</v>
      </c>
      <c r="K536">
        <v>105</v>
      </c>
      <c r="L536" t="s">
        <v>180</v>
      </c>
      <c r="M536" t="s">
        <v>184</v>
      </c>
      <c r="N536">
        <v>105</v>
      </c>
      <c r="O536" t="s">
        <v>180</v>
      </c>
      <c r="P536">
        <f t="shared" si="98"/>
        <v>2</v>
      </c>
      <c r="R536">
        <f t="shared" si="96"/>
        <v>0.80331560952528414</v>
      </c>
      <c r="S536">
        <f t="shared" si="97"/>
        <v>-2.0762016133765893</v>
      </c>
      <c r="T536">
        <f>R536*earth!$B$1</f>
        <v>5123634.5189537005</v>
      </c>
      <c r="U536">
        <f>COS(R536)*earth!$B$1</f>
        <v>4428476.7777755447</v>
      </c>
      <c r="W536">
        <f t="shared" si="99"/>
        <v>2</v>
      </c>
      <c r="X536">
        <f t="shared" si="100"/>
        <v>-1.7914849864318967</v>
      </c>
      <c r="Y536">
        <f t="shared" si="101"/>
        <v>-3.3705632547231801E-6</v>
      </c>
      <c r="Z536">
        <f t="shared" si="102"/>
        <v>-14.926461101565161</v>
      </c>
      <c r="AA536">
        <f t="shared" si="103"/>
        <v>0</v>
      </c>
      <c r="AB536">
        <f t="shared" si="104"/>
        <v>15.033584385406852</v>
      </c>
      <c r="AC536">
        <f t="shared" si="105"/>
        <v>7.5167921927034262</v>
      </c>
      <c r="AE536">
        <f>B536-$B$2</f>
        <v>1095</v>
      </c>
      <c r="AF536" s="2">
        <f t="shared" si="106"/>
        <v>16.814585255689483</v>
      </c>
      <c r="AG536" s="2">
        <f t="shared" si="107"/>
        <v>16.140833749196794</v>
      </c>
    </row>
    <row r="537" spans="1:33" x14ac:dyDescent="0.25">
      <c r="A537" t="s">
        <v>141</v>
      </c>
      <c r="B537">
        <v>1020546285</v>
      </c>
      <c r="C537" t="s">
        <v>176</v>
      </c>
      <c r="D537" t="s">
        <v>132</v>
      </c>
      <c r="E537">
        <v>549118784</v>
      </c>
      <c r="F537" t="s">
        <v>183</v>
      </c>
      <c r="G537" t="s">
        <v>133</v>
      </c>
      <c r="H537">
        <v>-1419221376</v>
      </c>
      <c r="I537" t="s">
        <v>183</v>
      </c>
      <c r="J537" t="s">
        <v>134</v>
      </c>
      <c r="K537">
        <v>105</v>
      </c>
      <c r="L537" t="s">
        <v>180</v>
      </c>
      <c r="M537" t="s">
        <v>184</v>
      </c>
      <c r="N537">
        <v>105</v>
      </c>
      <c r="O537" t="s">
        <v>180</v>
      </c>
      <c r="P537">
        <f t="shared" si="98"/>
        <v>2</v>
      </c>
      <c r="R537">
        <f t="shared" si="96"/>
        <v>0.80331579677879827</v>
      </c>
      <c r="S537">
        <f t="shared" si="97"/>
        <v>-2.0762046094328155</v>
      </c>
      <c r="T537">
        <f>R537*earth!$B$1</f>
        <v>5123635.7132770242</v>
      </c>
      <c r="U537">
        <f>COS(R537)*earth!$B$1</f>
        <v>4428475.9182661744</v>
      </c>
      <c r="W537">
        <f t="shared" si="99"/>
        <v>2</v>
      </c>
      <c r="X537">
        <f t="shared" si="100"/>
        <v>1.1943233236670494</v>
      </c>
      <c r="Y537">
        <f t="shared" si="101"/>
        <v>-2.9960562262232315E-6</v>
      </c>
      <c r="Z537">
        <f t="shared" si="102"/>
        <v>-13.267962847601014</v>
      </c>
      <c r="AA537">
        <f t="shared" si="103"/>
        <v>0</v>
      </c>
      <c r="AB537">
        <f t="shared" si="104"/>
        <v>13.321608248510234</v>
      </c>
      <c r="AC537">
        <f t="shared" si="105"/>
        <v>6.660804124255117</v>
      </c>
      <c r="AE537">
        <f>B537-$B$2</f>
        <v>1097</v>
      </c>
      <c r="AF537" s="2">
        <f t="shared" si="106"/>
        <v>14.899794479811911</v>
      </c>
      <c r="AG537" s="2">
        <f t="shared" si="107"/>
        <v>15.552032525251887</v>
      </c>
    </row>
    <row r="538" spans="1:33" x14ac:dyDescent="0.25">
      <c r="A538" t="s">
        <v>141</v>
      </c>
      <c r="B538">
        <v>1020546287</v>
      </c>
      <c r="C538" t="s">
        <v>176</v>
      </c>
      <c r="D538" t="s">
        <v>132</v>
      </c>
      <c r="E538">
        <v>549118656</v>
      </c>
      <c r="F538" t="s">
        <v>183</v>
      </c>
      <c r="G538" t="s">
        <v>133</v>
      </c>
      <c r="H538">
        <v>-1419223424</v>
      </c>
      <c r="I538" t="s">
        <v>183</v>
      </c>
      <c r="J538" t="s">
        <v>134</v>
      </c>
      <c r="K538">
        <v>106</v>
      </c>
      <c r="L538" t="s">
        <v>180</v>
      </c>
      <c r="M538" t="s">
        <v>184</v>
      </c>
      <c r="N538">
        <v>106</v>
      </c>
      <c r="O538" t="s">
        <v>180</v>
      </c>
      <c r="P538">
        <f t="shared" si="98"/>
        <v>2</v>
      </c>
      <c r="R538">
        <f t="shared" si="96"/>
        <v>0.80331560952528414</v>
      </c>
      <c r="S538">
        <f t="shared" si="97"/>
        <v>-2.0762076054890417</v>
      </c>
      <c r="T538">
        <f>R538*earth!$B$1</f>
        <v>5123634.5189537005</v>
      </c>
      <c r="U538">
        <f>COS(R538)*earth!$B$1</f>
        <v>4428476.7777755447</v>
      </c>
      <c r="W538">
        <f t="shared" si="99"/>
        <v>2</v>
      </c>
      <c r="X538">
        <f t="shared" si="100"/>
        <v>-1.1943233236670494</v>
      </c>
      <c r="Y538">
        <f t="shared" si="101"/>
        <v>-2.9960562262232315E-6</v>
      </c>
      <c r="Z538">
        <f t="shared" si="102"/>
        <v>-13.267965422739415</v>
      </c>
      <c r="AA538">
        <f t="shared" si="103"/>
        <v>1</v>
      </c>
      <c r="AB538">
        <f t="shared" si="104"/>
        <v>13.35909108661453</v>
      </c>
      <c r="AC538">
        <f t="shared" si="105"/>
        <v>6.679545543307265</v>
      </c>
      <c r="AE538">
        <f>B538-$B$2</f>
        <v>1099</v>
      </c>
      <c r="AF538" s="2">
        <f t="shared" si="106"/>
        <v>14.941717840254261</v>
      </c>
      <c r="AG538" s="2">
        <f t="shared" si="107"/>
        <v>15.512094531693629</v>
      </c>
    </row>
    <row r="539" spans="1:33" x14ac:dyDescent="0.25">
      <c r="A539" t="s">
        <v>141</v>
      </c>
      <c r="B539">
        <v>1020546289</v>
      </c>
      <c r="C539" t="s">
        <v>176</v>
      </c>
      <c r="D539" t="s">
        <v>132</v>
      </c>
      <c r="E539">
        <v>549118656</v>
      </c>
      <c r="F539" t="s">
        <v>183</v>
      </c>
      <c r="G539" t="s">
        <v>133</v>
      </c>
      <c r="H539">
        <v>-1419225728</v>
      </c>
      <c r="I539" t="s">
        <v>183</v>
      </c>
      <c r="J539" t="s">
        <v>134</v>
      </c>
      <c r="K539">
        <v>106</v>
      </c>
      <c r="L539" t="s">
        <v>180</v>
      </c>
      <c r="M539" t="s">
        <v>184</v>
      </c>
      <c r="N539">
        <v>106</v>
      </c>
      <c r="O539" t="s">
        <v>180</v>
      </c>
      <c r="P539">
        <f t="shared" si="98"/>
        <v>2</v>
      </c>
      <c r="R539">
        <f t="shared" si="96"/>
        <v>0.80331560952528414</v>
      </c>
      <c r="S539">
        <f t="shared" si="97"/>
        <v>-2.0762109760522964</v>
      </c>
      <c r="T539">
        <f>R539*earth!$B$1</f>
        <v>5123634.5189537005</v>
      </c>
      <c r="U539">
        <f>COS(R539)*earth!$B$1</f>
        <v>4428476.7777755447</v>
      </c>
      <c r="W539">
        <f t="shared" si="99"/>
        <v>2</v>
      </c>
      <c r="X539">
        <f t="shared" si="100"/>
        <v>0</v>
      </c>
      <c r="Y539">
        <f t="shared" si="101"/>
        <v>-3.3705632547231801E-6</v>
      </c>
      <c r="Z539">
        <f t="shared" si="102"/>
        <v>-14.926461101565161</v>
      </c>
      <c r="AA539">
        <f t="shared" si="103"/>
        <v>0</v>
      </c>
      <c r="AB539">
        <f t="shared" si="104"/>
        <v>14.926461101565161</v>
      </c>
      <c r="AC539">
        <f t="shared" si="105"/>
        <v>7.4632305507825807</v>
      </c>
      <c r="AE539">
        <f>B539-$B$2</f>
        <v>1101</v>
      </c>
      <c r="AF539" s="2">
        <f t="shared" si="106"/>
        <v>16.69477127501472</v>
      </c>
      <c r="AG539" s="2">
        <f t="shared" si="107"/>
        <v>18.91305771587049</v>
      </c>
    </row>
    <row r="540" spans="1:33" x14ac:dyDescent="0.25">
      <c r="A540" t="s">
        <v>141</v>
      </c>
      <c r="B540">
        <v>1020546291</v>
      </c>
      <c r="C540" t="s">
        <v>176</v>
      </c>
      <c r="D540" t="s">
        <v>132</v>
      </c>
      <c r="E540">
        <v>549118784</v>
      </c>
      <c r="F540" t="s">
        <v>183</v>
      </c>
      <c r="G540" t="s">
        <v>133</v>
      </c>
      <c r="H540">
        <v>-1419229184</v>
      </c>
      <c r="I540" t="s">
        <v>183</v>
      </c>
      <c r="J540" t="s">
        <v>134</v>
      </c>
      <c r="K540">
        <v>107</v>
      </c>
      <c r="L540" t="s">
        <v>180</v>
      </c>
      <c r="M540" t="s">
        <v>184</v>
      </c>
      <c r="N540">
        <v>107</v>
      </c>
      <c r="O540" t="s">
        <v>180</v>
      </c>
      <c r="P540">
        <f t="shared" si="98"/>
        <v>2</v>
      </c>
      <c r="R540">
        <f t="shared" si="96"/>
        <v>0.80331579677879827</v>
      </c>
      <c r="S540">
        <f t="shared" si="97"/>
        <v>-2.0762160318971783</v>
      </c>
      <c r="T540">
        <f>R540*earth!$B$1</f>
        <v>5123635.7132770242</v>
      </c>
      <c r="U540">
        <f>COS(R540)*earth!$B$1</f>
        <v>4428475.9182661744</v>
      </c>
      <c r="W540">
        <f t="shared" si="99"/>
        <v>2</v>
      </c>
      <c r="X540">
        <f t="shared" si="100"/>
        <v>1.1943233236670494</v>
      </c>
      <c r="Y540">
        <f t="shared" si="101"/>
        <v>-5.0558448818627255E-6</v>
      </c>
      <c r="Z540">
        <f t="shared" si="102"/>
        <v>-22.38968730581837</v>
      </c>
      <c r="AA540">
        <f t="shared" si="103"/>
        <v>1</v>
      </c>
      <c r="AB540">
        <f t="shared" si="104"/>
        <v>22.443807739636771</v>
      </c>
      <c r="AC540">
        <f t="shared" si="105"/>
        <v>11.221903869818386</v>
      </c>
      <c r="AE540">
        <f>B540-$B$2</f>
        <v>1103</v>
      </c>
      <c r="AF540" s="2">
        <f t="shared" si="106"/>
        <v>25.102684032342488</v>
      </c>
      <c r="AG540" s="2">
        <f t="shared" si="107"/>
        <v>19.207072463527577</v>
      </c>
    </row>
    <row r="541" spans="1:33" x14ac:dyDescent="0.25">
      <c r="A541" t="s">
        <v>141</v>
      </c>
      <c r="B541">
        <v>1020546293</v>
      </c>
      <c r="C541" t="s">
        <v>176</v>
      </c>
      <c r="D541" t="s">
        <v>132</v>
      </c>
      <c r="E541">
        <v>549118912</v>
      </c>
      <c r="F541" t="s">
        <v>183</v>
      </c>
      <c r="G541" t="s">
        <v>133</v>
      </c>
      <c r="H541">
        <v>-1419231360</v>
      </c>
      <c r="I541" t="s">
        <v>183</v>
      </c>
      <c r="J541" t="s">
        <v>134</v>
      </c>
      <c r="K541">
        <v>107</v>
      </c>
      <c r="L541" t="s">
        <v>180</v>
      </c>
      <c r="M541" t="s">
        <v>184</v>
      </c>
      <c r="N541">
        <v>107</v>
      </c>
      <c r="O541" t="s">
        <v>180</v>
      </c>
      <c r="P541">
        <f t="shared" si="98"/>
        <v>2</v>
      </c>
      <c r="R541">
        <f t="shared" si="96"/>
        <v>0.80331598403231241</v>
      </c>
      <c r="S541">
        <f t="shared" si="97"/>
        <v>-2.076219215206919</v>
      </c>
      <c r="T541">
        <f>R541*earth!$B$1</f>
        <v>5123636.9076003479</v>
      </c>
      <c r="U541">
        <f>COS(R541)*earth!$B$1</f>
        <v>4428475.0587566495</v>
      </c>
      <c r="W541">
        <f t="shared" si="99"/>
        <v>2</v>
      </c>
      <c r="X541">
        <f t="shared" si="100"/>
        <v>1.1943233236670494</v>
      </c>
      <c r="Y541">
        <f t="shared" si="101"/>
        <v>-3.1833097406952504E-6</v>
      </c>
      <c r="Z541">
        <f t="shared" si="102"/>
        <v>-14.097207790966014</v>
      </c>
      <c r="AA541">
        <f t="shared" si="103"/>
        <v>0</v>
      </c>
      <c r="AB541">
        <f t="shared" si="104"/>
        <v>14.147709203370274</v>
      </c>
      <c r="AC541">
        <f t="shared" si="105"/>
        <v>7.0738546016851371</v>
      </c>
      <c r="AE541">
        <f>B541-$B$2</f>
        <v>1105</v>
      </c>
      <c r="AF541" s="2">
        <f t="shared" si="106"/>
        <v>15.823762083225521</v>
      </c>
      <c r="AG541" s="2">
        <f t="shared" si="107"/>
        <v>18.929894716180858</v>
      </c>
    </row>
    <row r="542" spans="1:33" x14ac:dyDescent="0.25">
      <c r="A542" t="s">
        <v>141</v>
      </c>
      <c r="B542">
        <v>1020546295</v>
      </c>
      <c r="C542" t="s">
        <v>176</v>
      </c>
      <c r="D542" t="s">
        <v>132</v>
      </c>
      <c r="E542">
        <v>549119040</v>
      </c>
      <c r="F542" t="s">
        <v>183</v>
      </c>
      <c r="G542" t="s">
        <v>133</v>
      </c>
      <c r="H542">
        <v>-1419233536</v>
      </c>
      <c r="I542" t="s">
        <v>183</v>
      </c>
      <c r="J542" t="s">
        <v>134</v>
      </c>
      <c r="K542">
        <v>108</v>
      </c>
      <c r="L542" t="s">
        <v>180</v>
      </c>
      <c r="M542" t="s">
        <v>184</v>
      </c>
      <c r="N542">
        <v>108</v>
      </c>
      <c r="O542" t="s">
        <v>180</v>
      </c>
      <c r="P542">
        <f t="shared" si="98"/>
        <v>2</v>
      </c>
      <c r="R542">
        <f t="shared" si="96"/>
        <v>0.80331617128582666</v>
      </c>
      <c r="S542">
        <f t="shared" si="97"/>
        <v>-2.0762223985166592</v>
      </c>
      <c r="T542">
        <f>R542*earth!$B$1</f>
        <v>5123638.1019236725</v>
      </c>
      <c r="U542">
        <f>COS(R542)*earth!$B$1</f>
        <v>4428474.1992469681</v>
      </c>
      <c r="W542">
        <f t="shared" si="99"/>
        <v>2</v>
      </c>
      <c r="X542">
        <f t="shared" si="100"/>
        <v>1.194323324598372</v>
      </c>
      <c r="Y542">
        <f t="shared" si="101"/>
        <v>-3.1833097402511612E-6</v>
      </c>
      <c r="Z542">
        <f t="shared" si="102"/>
        <v>-14.097205052913836</v>
      </c>
      <c r="AA542">
        <f t="shared" si="103"/>
        <v>1</v>
      </c>
      <c r="AB542">
        <f t="shared" si="104"/>
        <v>14.183003860521898</v>
      </c>
      <c r="AC542">
        <f t="shared" si="105"/>
        <v>7.0915019302609492</v>
      </c>
      <c r="AE542">
        <f>B542-$B$2</f>
        <v>1107</v>
      </c>
      <c r="AF542" s="2">
        <f t="shared" si="106"/>
        <v>15.863238032974564</v>
      </c>
      <c r="AG542" s="2">
        <f t="shared" si="107"/>
        <v>16.45326945327837</v>
      </c>
    </row>
    <row r="543" spans="1:33" x14ac:dyDescent="0.25">
      <c r="A543" t="s">
        <v>141</v>
      </c>
      <c r="B543">
        <v>1020546297</v>
      </c>
      <c r="C543" t="s">
        <v>176</v>
      </c>
      <c r="D543" t="s">
        <v>132</v>
      </c>
      <c r="E543">
        <v>549118912</v>
      </c>
      <c r="F543" t="s">
        <v>183</v>
      </c>
      <c r="G543" t="s">
        <v>133</v>
      </c>
      <c r="H543">
        <v>-1419235968</v>
      </c>
      <c r="I543" t="s">
        <v>183</v>
      </c>
      <c r="J543" t="s">
        <v>134</v>
      </c>
      <c r="K543">
        <v>108</v>
      </c>
      <c r="L543" t="s">
        <v>180</v>
      </c>
      <c r="M543" t="s">
        <v>184</v>
      </c>
      <c r="N543">
        <v>108</v>
      </c>
      <c r="O543" t="s">
        <v>180</v>
      </c>
      <c r="P543">
        <f t="shared" si="98"/>
        <v>2</v>
      </c>
      <c r="R543">
        <f t="shared" si="96"/>
        <v>0.80331598403231241</v>
      </c>
      <c r="S543">
        <f t="shared" si="97"/>
        <v>-2.076225956333428</v>
      </c>
      <c r="T543">
        <f>R543*earth!$B$1</f>
        <v>5123636.9076003479</v>
      </c>
      <c r="U543">
        <f>COS(R543)*earth!$B$1</f>
        <v>4428475.0587566495</v>
      </c>
      <c r="W543">
        <f t="shared" si="99"/>
        <v>2</v>
      </c>
      <c r="X543">
        <f t="shared" si="100"/>
        <v>-1.194323324598372</v>
      </c>
      <c r="Y543">
        <f t="shared" si="101"/>
        <v>-3.5578167687511097E-6</v>
      </c>
      <c r="Z543">
        <f t="shared" si="102"/>
        <v>-15.755702824040464</v>
      </c>
      <c r="AA543">
        <f t="shared" si="103"/>
        <v>0</v>
      </c>
      <c r="AB543">
        <f t="shared" si="104"/>
        <v>15.800904394469208</v>
      </c>
      <c r="AC543">
        <f t="shared" si="105"/>
        <v>7.9004521972346042</v>
      </c>
      <c r="AE543">
        <f>B543-$B$2</f>
        <v>1109</v>
      </c>
      <c r="AF543" s="2">
        <f t="shared" si="106"/>
        <v>17.672808243635032</v>
      </c>
      <c r="AG543" s="2">
        <f t="shared" si="107"/>
        <v>16.761390266360404</v>
      </c>
    </row>
    <row r="544" spans="1:33" x14ac:dyDescent="0.25">
      <c r="A544" t="s">
        <v>141</v>
      </c>
      <c r="B544">
        <v>1020546299</v>
      </c>
      <c r="C544" t="s">
        <v>176</v>
      </c>
      <c r="D544" t="s">
        <v>132</v>
      </c>
      <c r="E544">
        <v>549118784</v>
      </c>
      <c r="F544" t="s">
        <v>183</v>
      </c>
      <c r="G544" t="s">
        <v>133</v>
      </c>
      <c r="H544">
        <v>-1419238272</v>
      </c>
      <c r="I544" t="s">
        <v>183</v>
      </c>
      <c r="J544" t="s">
        <v>134</v>
      </c>
      <c r="K544">
        <v>108</v>
      </c>
      <c r="L544" t="s">
        <v>180</v>
      </c>
      <c r="M544" t="s">
        <v>184</v>
      </c>
      <c r="N544">
        <v>108</v>
      </c>
      <c r="O544" t="s">
        <v>180</v>
      </c>
      <c r="P544">
        <f t="shared" si="98"/>
        <v>2</v>
      </c>
      <c r="R544">
        <f t="shared" si="96"/>
        <v>0.80331579677879827</v>
      </c>
      <c r="S544">
        <f t="shared" si="97"/>
        <v>-2.0762293268966827</v>
      </c>
      <c r="T544">
        <f>R544*earth!$B$1</f>
        <v>5123635.7132770242</v>
      </c>
      <c r="U544">
        <f>COS(R544)*earth!$B$1</f>
        <v>4428475.9182661744</v>
      </c>
      <c r="W544">
        <f t="shared" si="99"/>
        <v>2</v>
      </c>
      <c r="X544">
        <f t="shared" si="100"/>
        <v>-1.1943233236670494</v>
      </c>
      <c r="Y544">
        <f t="shared" si="101"/>
        <v>-3.3705632547231801E-6</v>
      </c>
      <c r="Z544">
        <f t="shared" si="102"/>
        <v>-14.926458204534461</v>
      </c>
      <c r="AA544">
        <f t="shared" si="103"/>
        <v>0</v>
      </c>
      <c r="AB544">
        <f t="shared" si="104"/>
        <v>14.974163173051416</v>
      </c>
      <c r="AC544">
        <f t="shared" si="105"/>
        <v>7.4870815865257079</v>
      </c>
      <c r="AE544">
        <f>B544-$B$2</f>
        <v>1111</v>
      </c>
      <c r="AF544" s="2">
        <f t="shared" si="106"/>
        <v>16.74812452247161</v>
      </c>
      <c r="AG544" s="2">
        <f t="shared" si="107"/>
        <v>17.055482816038538</v>
      </c>
    </row>
    <row r="545" spans="1:33" x14ac:dyDescent="0.25">
      <c r="A545" t="s">
        <v>141</v>
      </c>
      <c r="B545">
        <v>1020546301</v>
      </c>
      <c r="C545" t="s">
        <v>176</v>
      </c>
      <c r="D545" t="s">
        <v>132</v>
      </c>
      <c r="E545">
        <v>549118848</v>
      </c>
      <c r="F545" t="s">
        <v>183</v>
      </c>
      <c r="G545" t="s">
        <v>133</v>
      </c>
      <c r="H545">
        <v>-1419240576</v>
      </c>
      <c r="I545" t="s">
        <v>183</v>
      </c>
      <c r="J545" t="s">
        <v>134</v>
      </c>
      <c r="K545">
        <v>109</v>
      </c>
      <c r="L545" t="s">
        <v>180</v>
      </c>
      <c r="M545" t="s">
        <v>184</v>
      </c>
      <c r="N545">
        <v>109</v>
      </c>
      <c r="O545" t="s">
        <v>180</v>
      </c>
      <c r="P545">
        <f t="shared" si="98"/>
        <v>2</v>
      </c>
      <c r="R545">
        <f t="shared" si="96"/>
        <v>0.8033158904055554</v>
      </c>
      <c r="S545">
        <f t="shared" si="97"/>
        <v>-2.0762326974599374</v>
      </c>
      <c r="T545">
        <f>R545*earth!$B$1</f>
        <v>5123636.310438687</v>
      </c>
      <c r="U545">
        <f>COS(R545)*earth!$B$1</f>
        <v>4428475.488511431</v>
      </c>
      <c r="W545">
        <f t="shared" si="99"/>
        <v>2</v>
      </c>
      <c r="X545">
        <f t="shared" si="100"/>
        <v>0.59716166276484728</v>
      </c>
      <c r="Y545">
        <f t="shared" si="101"/>
        <v>-3.3705632547231801E-6</v>
      </c>
      <c r="Z545">
        <f t="shared" si="102"/>
        <v>-14.926456756018913</v>
      </c>
      <c r="AA545">
        <f t="shared" si="103"/>
        <v>1</v>
      </c>
      <c r="AB545">
        <f t="shared" si="104"/>
        <v>14.971830660970578</v>
      </c>
      <c r="AC545">
        <f t="shared" si="105"/>
        <v>7.4859153304852892</v>
      </c>
      <c r="AE545">
        <f>B545-$B$2</f>
        <v>1113</v>
      </c>
      <c r="AF545" s="2">
        <f t="shared" si="106"/>
        <v>16.745515682008968</v>
      </c>
      <c r="AG545" s="2">
        <f t="shared" si="107"/>
        <v>14.705299357579543</v>
      </c>
    </row>
    <row r="546" spans="1:33" x14ac:dyDescent="0.25">
      <c r="A546" t="s">
        <v>141</v>
      </c>
      <c r="B546">
        <v>1020546304</v>
      </c>
      <c r="C546" t="s">
        <v>176</v>
      </c>
      <c r="D546" t="s">
        <v>132</v>
      </c>
      <c r="E546">
        <v>549119040</v>
      </c>
      <c r="F546" t="s">
        <v>183</v>
      </c>
      <c r="G546" t="s">
        <v>133</v>
      </c>
      <c r="H546">
        <v>-1419242752</v>
      </c>
      <c r="I546" t="s">
        <v>183</v>
      </c>
      <c r="J546" t="s">
        <v>134</v>
      </c>
      <c r="K546">
        <v>110</v>
      </c>
      <c r="L546" t="s">
        <v>180</v>
      </c>
      <c r="M546" t="s">
        <v>184</v>
      </c>
      <c r="N546">
        <v>110</v>
      </c>
      <c r="O546" t="s">
        <v>180</v>
      </c>
      <c r="P546">
        <f t="shared" si="98"/>
        <v>3</v>
      </c>
      <c r="R546">
        <f t="shared" si="96"/>
        <v>0.80331617128582666</v>
      </c>
      <c r="S546">
        <f t="shared" si="97"/>
        <v>-2.0762358807696777</v>
      </c>
      <c r="T546">
        <f>R546*earth!$B$1</f>
        <v>5123638.1019236725</v>
      </c>
      <c r="U546">
        <f>COS(R546)*earth!$B$1</f>
        <v>4428474.1992469681</v>
      </c>
      <c r="W546">
        <f t="shared" si="99"/>
        <v>3</v>
      </c>
      <c r="X546">
        <f t="shared" si="100"/>
        <v>1.7914849855005741</v>
      </c>
      <c r="Y546">
        <f t="shared" si="101"/>
        <v>-3.1833097402511612E-6</v>
      </c>
      <c r="Z546">
        <f t="shared" si="102"/>
        <v>-14.097205052913836</v>
      </c>
      <c r="AA546">
        <f t="shared" si="103"/>
        <v>1</v>
      </c>
      <c r="AB546">
        <f t="shared" si="104"/>
        <v>14.245722472278244</v>
      </c>
      <c r="AC546">
        <f t="shared" si="105"/>
        <v>4.7485741574260816</v>
      </c>
      <c r="AE546">
        <f>B546-$B$2</f>
        <v>1116</v>
      </c>
      <c r="AF546" s="2">
        <f t="shared" si="106"/>
        <v>10.622257868258057</v>
      </c>
      <c r="AG546" s="2">
        <f t="shared" si="107"/>
        <v>14.845594915922357</v>
      </c>
    </row>
    <row r="547" spans="1:33" x14ac:dyDescent="0.25">
      <c r="A547" t="s">
        <v>141</v>
      </c>
      <c r="B547">
        <v>1020546306</v>
      </c>
      <c r="C547" t="s">
        <v>176</v>
      </c>
      <c r="D547" t="s">
        <v>132</v>
      </c>
      <c r="E547">
        <v>549118656</v>
      </c>
      <c r="F547" t="s">
        <v>183</v>
      </c>
      <c r="G547" t="s">
        <v>133</v>
      </c>
      <c r="H547">
        <v>-1419245056</v>
      </c>
      <c r="I547" t="s">
        <v>183</v>
      </c>
      <c r="J547" t="s">
        <v>134</v>
      </c>
      <c r="K547">
        <v>110</v>
      </c>
      <c r="L547" t="s">
        <v>180</v>
      </c>
      <c r="M547" t="s">
        <v>184</v>
      </c>
      <c r="N547">
        <v>110</v>
      </c>
      <c r="O547" t="s">
        <v>180</v>
      </c>
      <c r="P547">
        <f t="shared" si="98"/>
        <v>2</v>
      </c>
      <c r="R547">
        <f t="shared" si="96"/>
        <v>0.80331560952528414</v>
      </c>
      <c r="S547">
        <f t="shared" si="97"/>
        <v>-2.0762392513329324</v>
      </c>
      <c r="T547">
        <f>R547*earth!$B$1</f>
        <v>5123634.5189537005</v>
      </c>
      <c r="U547">
        <f>COS(R547)*earth!$B$1</f>
        <v>4428476.7777755447</v>
      </c>
      <c r="W547">
        <f t="shared" si="99"/>
        <v>2</v>
      </c>
      <c r="X547">
        <f t="shared" si="100"/>
        <v>-3.5829699719324708</v>
      </c>
      <c r="Y547">
        <f t="shared" si="101"/>
        <v>-3.3705632547231801E-6</v>
      </c>
      <c r="Z547">
        <f t="shared" si="102"/>
        <v>-14.926461101565161</v>
      </c>
      <c r="AA547">
        <f t="shared" si="103"/>
        <v>0</v>
      </c>
      <c r="AB547">
        <f t="shared" si="104"/>
        <v>15.350469531460842</v>
      </c>
      <c r="AC547">
        <f t="shared" si="105"/>
        <v>7.675234765730421</v>
      </c>
      <c r="AE547">
        <f>B547-$B$2</f>
        <v>1118</v>
      </c>
      <c r="AF547" s="2">
        <f t="shared" si="106"/>
        <v>17.169011197500048</v>
      </c>
      <c r="AG547" s="2">
        <f t="shared" si="107"/>
        <v>14.089752345560585</v>
      </c>
    </row>
    <row r="548" spans="1:33" x14ac:dyDescent="0.25">
      <c r="A548" t="s">
        <v>141</v>
      </c>
      <c r="B548">
        <v>1020546308</v>
      </c>
      <c r="C548" t="s">
        <v>176</v>
      </c>
      <c r="D548" t="s">
        <v>132</v>
      </c>
      <c r="E548">
        <v>549118272</v>
      </c>
      <c r="F548" t="s">
        <v>183</v>
      </c>
      <c r="G548" t="s">
        <v>133</v>
      </c>
      <c r="H548">
        <v>-1419246976</v>
      </c>
      <c r="I548" t="s">
        <v>183</v>
      </c>
      <c r="J548" t="s">
        <v>134</v>
      </c>
      <c r="K548">
        <v>110</v>
      </c>
      <c r="L548" t="s">
        <v>180</v>
      </c>
      <c r="M548" t="s">
        <v>184</v>
      </c>
      <c r="N548">
        <v>110</v>
      </c>
      <c r="O548" t="s">
        <v>180</v>
      </c>
      <c r="P548">
        <f t="shared" si="98"/>
        <v>2</v>
      </c>
      <c r="R548">
        <f t="shared" si="96"/>
        <v>0.80331504776474172</v>
      </c>
      <c r="S548">
        <f t="shared" si="97"/>
        <v>-2.0762420601356446</v>
      </c>
      <c r="T548">
        <f>R548*earth!$B$1</f>
        <v>5123630.9359837286</v>
      </c>
      <c r="U548">
        <f>COS(R548)*earth!$B$1</f>
        <v>4428479.3563027224</v>
      </c>
      <c r="W548">
        <f t="shared" si="99"/>
        <v>2</v>
      </c>
      <c r="X548">
        <f t="shared" si="100"/>
        <v>-3.5829699719324708</v>
      </c>
      <c r="Y548">
        <f t="shared" si="101"/>
        <v>-2.8088027121953019E-6</v>
      </c>
      <c r="Z548">
        <f t="shared" si="102"/>
        <v>-12.438724826883991</v>
      </c>
      <c r="AA548">
        <f t="shared" si="103"/>
        <v>0</v>
      </c>
      <c r="AB548">
        <f t="shared" si="104"/>
        <v>12.94447948504342</v>
      </c>
      <c r="AC548">
        <f t="shared" si="105"/>
        <v>6.47223974252171</v>
      </c>
      <c r="AE548">
        <f>B548-$B$2</f>
        <v>1120</v>
      </c>
      <c r="AF548" s="2">
        <f t="shared" si="106"/>
        <v>14.477987970923653</v>
      </c>
      <c r="AG548" s="2">
        <f t="shared" si="107"/>
        <v>14.87727627733552</v>
      </c>
    </row>
    <row r="549" spans="1:33" x14ac:dyDescent="0.25">
      <c r="A549" t="s">
        <v>141</v>
      </c>
      <c r="B549">
        <v>1020546310</v>
      </c>
      <c r="C549" t="s">
        <v>176</v>
      </c>
      <c r="D549" t="s">
        <v>132</v>
      </c>
      <c r="E549">
        <v>549118272</v>
      </c>
      <c r="F549" t="s">
        <v>183</v>
      </c>
      <c r="G549" t="s">
        <v>133</v>
      </c>
      <c r="H549">
        <v>-1419248768</v>
      </c>
      <c r="I549" t="s">
        <v>183</v>
      </c>
      <c r="J549" t="s">
        <v>134</v>
      </c>
      <c r="K549">
        <v>110</v>
      </c>
      <c r="L549" t="s">
        <v>180</v>
      </c>
      <c r="M549" t="s">
        <v>184</v>
      </c>
      <c r="N549">
        <v>110</v>
      </c>
      <c r="O549" t="s">
        <v>180</v>
      </c>
      <c r="P549">
        <f t="shared" si="98"/>
        <v>2</v>
      </c>
      <c r="R549">
        <f t="shared" si="96"/>
        <v>0.80331504776474172</v>
      </c>
      <c r="S549">
        <f t="shared" si="97"/>
        <v>-2.0762446816848428</v>
      </c>
      <c r="T549">
        <f>R549*earth!$B$1</f>
        <v>5123630.9359837286</v>
      </c>
      <c r="U549">
        <f>COS(R549)*earth!$B$1</f>
        <v>4428479.3563027224</v>
      </c>
      <c r="W549">
        <f t="shared" si="99"/>
        <v>2</v>
      </c>
      <c r="X549">
        <f t="shared" si="100"/>
        <v>0</v>
      </c>
      <c r="Y549">
        <f t="shared" si="101"/>
        <v>-2.6215491981673722E-6</v>
      </c>
      <c r="Z549">
        <f t="shared" si="102"/>
        <v>-11.609476505616163</v>
      </c>
      <c r="AA549">
        <f t="shared" si="103"/>
        <v>0</v>
      </c>
      <c r="AB549">
        <f t="shared" si="104"/>
        <v>11.609476505616163</v>
      </c>
      <c r="AC549">
        <f t="shared" si="105"/>
        <v>5.8047382528080815</v>
      </c>
      <c r="AE549">
        <f>B549-$B$2</f>
        <v>1122</v>
      </c>
      <c r="AF549" s="2">
        <f t="shared" si="106"/>
        <v>12.984829663582859</v>
      </c>
      <c r="AG549" s="2">
        <f t="shared" si="107"/>
        <v>13.623402565951983</v>
      </c>
    </row>
    <row r="550" spans="1:33" x14ac:dyDescent="0.25">
      <c r="A550" t="s">
        <v>141</v>
      </c>
      <c r="B550">
        <v>1020546312</v>
      </c>
      <c r="C550" t="s">
        <v>176</v>
      </c>
      <c r="D550" t="s">
        <v>132</v>
      </c>
      <c r="E550">
        <v>549118592</v>
      </c>
      <c r="F550" t="s">
        <v>183</v>
      </c>
      <c r="G550" t="s">
        <v>133</v>
      </c>
      <c r="H550">
        <v>-1419250560</v>
      </c>
      <c r="I550" t="s">
        <v>183</v>
      </c>
      <c r="J550" t="s">
        <v>134</v>
      </c>
      <c r="K550">
        <v>110</v>
      </c>
      <c r="L550" t="s">
        <v>180</v>
      </c>
      <c r="M550" t="s">
        <v>184</v>
      </c>
      <c r="N550">
        <v>110</v>
      </c>
      <c r="O550" t="s">
        <v>180</v>
      </c>
      <c r="P550">
        <f t="shared" si="98"/>
        <v>2</v>
      </c>
      <c r="R550">
        <f t="shared" si="96"/>
        <v>0.80331551589852712</v>
      </c>
      <c r="S550">
        <f t="shared" si="97"/>
        <v>-2.0762473032340409</v>
      </c>
      <c r="T550">
        <f>R550*earth!$B$1</f>
        <v>5123633.9217920387</v>
      </c>
      <c r="U550">
        <f>COS(R550)*earth!$B$1</f>
        <v>4428477.2075301707</v>
      </c>
      <c r="W550">
        <f t="shared" si="99"/>
        <v>2</v>
      </c>
      <c r="X550">
        <f t="shared" si="100"/>
        <v>2.9858083100989461</v>
      </c>
      <c r="Y550">
        <f t="shared" si="101"/>
        <v>-2.6215491981673722E-6</v>
      </c>
      <c r="Z550">
        <f t="shared" si="102"/>
        <v>-11.609470872503202</v>
      </c>
      <c r="AA550">
        <f t="shared" si="103"/>
        <v>0</v>
      </c>
      <c r="AB550">
        <f t="shared" si="104"/>
        <v>11.987279307839463</v>
      </c>
      <c r="AC550">
        <f t="shared" si="105"/>
        <v>5.9936396539197316</v>
      </c>
      <c r="AE550">
        <f>B550-$B$2</f>
        <v>1124</v>
      </c>
      <c r="AF550" s="2">
        <f t="shared" si="106"/>
        <v>13.407390063349435</v>
      </c>
      <c r="AG550" s="2">
        <f t="shared" si="107"/>
        <v>13.209264596119189</v>
      </c>
    </row>
    <row r="551" spans="1:33" x14ac:dyDescent="0.25">
      <c r="A551" t="s">
        <v>141</v>
      </c>
      <c r="B551">
        <v>1020546314</v>
      </c>
      <c r="C551" t="s">
        <v>176</v>
      </c>
      <c r="D551" t="s">
        <v>132</v>
      </c>
      <c r="E551">
        <v>549119104</v>
      </c>
      <c r="F551" t="s">
        <v>183</v>
      </c>
      <c r="G551" t="s">
        <v>133</v>
      </c>
      <c r="H551">
        <v>-1419252224</v>
      </c>
      <c r="I551" t="s">
        <v>183</v>
      </c>
      <c r="J551" t="s">
        <v>134</v>
      </c>
      <c r="K551">
        <v>111</v>
      </c>
      <c r="L551" t="s">
        <v>180</v>
      </c>
      <c r="M551" t="s">
        <v>184</v>
      </c>
      <c r="N551">
        <v>111</v>
      </c>
      <c r="O551" t="s">
        <v>180</v>
      </c>
      <c r="P551">
        <f t="shared" si="98"/>
        <v>2</v>
      </c>
      <c r="R551">
        <f t="shared" si="96"/>
        <v>0.80331626491258368</v>
      </c>
      <c r="S551">
        <f t="shared" si="97"/>
        <v>-2.0762497375297246</v>
      </c>
      <c r="T551">
        <f>R551*earth!$B$1</f>
        <v>5123638.6990853343</v>
      </c>
      <c r="U551">
        <f>COS(R551)*earth!$B$1</f>
        <v>4428473.7694920702</v>
      </c>
      <c r="W551">
        <f t="shared" si="99"/>
        <v>2</v>
      </c>
      <c r="X551">
        <f t="shared" si="100"/>
        <v>4.7772932955995202</v>
      </c>
      <c r="Y551">
        <f t="shared" si="101"/>
        <v>-2.4342956836953533E-6</v>
      </c>
      <c r="Z551">
        <f t="shared" si="102"/>
        <v>-10.780214582432638</v>
      </c>
      <c r="AA551">
        <f t="shared" si="103"/>
        <v>1</v>
      </c>
      <c r="AB551">
        <f t="shared" si="104"/>
        <v>11.833662056839101</v>
      </c>
      <c r="AC551">
        <f t="shared" si="105"/>
        <v>5.9168310284195504</v>
      </c>
      <c r="AE551">
        <f>B551-$B$2</f>
        <v>1126</v>
      </c>
      <c r="AF551" s="2">
        <f t="shared" si="106"/>
        <v>13.235574061425265</v>
      </c>
      <c r="AG551" s="2">
        <f t="shared" si="107"/>
        <v>13.561389718893464</v>
      </c>
    </row>
    <row r="552" spans="1:33" x14ac:dyDescent="0.25">
      <c r="A552" t="s">
        <v>141</v>
      </c>
      <c r="B552">
        <v>1020546316</v>
      </c>
      <c r="C552" t="s">
        <v>176</v>
      </c>
      <c r="D552" t="s">
        <v>132</v>
      </c>
      <c r="E552">
        <v>549119616</v>
      </c>
      <c r="F552" t="s">
        <v>183</v>
      </c>
      <c r="G552" t="s">
        <v>133</v>
      </c>
      <c r="H552">
        <v>-1419254016</v>
      </c>
      <c r="I552" t="s">
        <v>183</v>
      </c>
      <c r="J552" t="s">
        <v>134</v>
      </c>
      <c r="K552">
        <v>111</v>
      </c>
      <c r="L552" t="s">
        <v>180</v>
      </c>
      <c r="M552" t="s">
        <v>184</v>
      </c>
      <c r="N552">
        <v>111</v>
      </c>
      <c r="O552" t="s">
        <v>180</v>
      </c>
      <c r="P552">
        <f t="shared" si="98"/>
        <v>2</v>
      </c>
      <c r="R552">
        <f t="shared" si="96"/>
        <v>0.80331701392664023</v>
      </c>
      <c r="S552">
        <f t="shared" si="97"/>
        <v>-2.0762523590789228</v>
      </c>
      <c r="T552">
        <f>R552*earth!$B$1</f>
        <v>5123643.476378629</v>
      </c>
      <c r="U552">
        <f>COS(R552)*earth!$B$1</f>
        <v>4428470.3314514849</v>
      </c>
      <c r="W552">
        <f t="shared" si="99"/>
        <v>2</v>
      </c>
      <c r="X552">
        <f t="shared" si="100"/>
        <v>4.7772932946681976</v>
      </c>
      <c r="Y552">
        <f t="shared" si="101"/>
        <v>-2.6215491981673722E-6</v>
      </c>
      <c r="Z552">
        <f t="shared" si="102"/>
        <v>-11.609452846524638</v>
      </c>
      <c r="AA552">
        <f t="shared" si="103"/>
        <v>0</v>
      </c>
      <c r="AB552">
        <f t="shared" si="104"/>
        <v>12.553960594926238</v>
      </c>
      <c r="AC552">
        <f t="shared" si="105"/>
        <v>6.276980297463119</v>
      </c>
      <c r="AE552">
        <f>B552-$B$2</f>
        <v>1128</v>
      </c>
      <c r="AF552" s="2">
        <f t="shared" si="106"/>
        <v>14.041205031905688</v>
      </c>
      <c r="AG552" s="2">
        <f t="shared" si="107"/>
        <v>14.236418150960988</v>
      </c>
    </row>
    <row r="553" spans="1:33" x14ac:dyDescent="0.25">
      <c r="A553" t="s">
        <v>141</v>
      </c>
      <c r="B553">
        <v>1020546318</v>
      </c>
      <c r="C553" t="s">
        <v>176</v>
      </c>
      <c r="D553" t="s">
        <v>132</v>
      </c>
      <c r="E553">
        <v>549120256</v>
      </c>
      <c r="F553" t="s">
        <v>183</v>
      </c>
      <c r="G553" t="s">
        <v>133</v>
      </c>
      <c r="H553">
        <v>-1419255936</v>
      </c>
      <c r="I553" t="s">
        <v>183</v>
      </c>
      <c r="J553" t="s">
        <v>134</v>
      </c>
      <c r="K553">
        <v>111</v>
      </c>
      <c r="L553" t="s">
        <v>180</v>
      </c>
      <c r="M553" t="s">
        <v>184</v>
      </c>
      <c r="N553">
        <v>111</v>
      </c>
      <c r="O553" t="s">
        <v>180</v>
      </c>
      <c r="P553">
        <f t="shared" si="98"/>
        <v>2</v>
      </c>
      <c r="R553">
        <f t="shared" si="96"/>
        <v>0.80331795019421104</v>
      </c>
      <c r="S553">
        <f t="shared" si="97"/>
        <v>-2.076255167881635</v>
      </c>
      <c r="T553">
        <f>R553*earth!$B$1</f>
        <v>5123649.4479952492</v>
      </c>
      <c r="U553">
        <f>COS(R553)*earth!$B$1</f>
        <v>4428466.0338972593</v>
      </c>
      <c r="W553">
        <f t="shared" si="99"/>
        <v>2</v>
      </c>
      <c r="X553">
        <f t="shared" si="100"/>
        <v>5.9716166201978922</v>
      </c>
      <c r="Y553">
        <f t="shared" si="101"/>
        <v>-2.8088027121953019E-6</v>
      </c>
      <c r="Z553">
        <f t="shared" si="102"/>
        <v>-12.438687406875394</v>
      </c>
      <c r="AA553">
        <f t="shared" si="103"/>
        <v>0</v>
      </c>
      <c r="AB553">
        <f t="shared" si="104"/>
        <v>13.797867569468268</v>
      </c>
      <c r="AC553">
        <f t="shared" si="105"/>
        <v>6.8989337847341341</v>
      </c>
      <c r="AE553">
        <f>B553-$B$2</f>
        <v>1130</v>
      </c>
      <c r="AF553" s="2">
        <f t="shared" si="106"/>
        <v>15.432475359552017</v>
      </c>
      <c r="AG553" s="2">
        <f t="shared" si="107"/>
        <v>14.015362019336621</v>
      </c>
    </row>
    <row r="554" spans="1:33" x14ac:dyDescent="0.25">
      <c r="A554" t="s">
        <v>141</v>
      </c>
      <c r="B554">
        <v>1020546320</v>
      </c>
      <c r="C554" t="s">
        <v>176</v>
      </c>
      <c r="D554" t="s">
        <v>132</v>
      </c>
      <c r="E554">
        <v>549120960</v>
      </c>
      <c r="F554" t="s">
        <v>183</v>
      </c>
      <c r="G554" t="s">
        <v>133</v>
      </c>
      <c r="H554">
        <v>-1419257344</v>
      </c>
      <c r="I554" t="s">
        <v>183</v>
      </c>
      <c r="J554" t="s">
        <v>134</v>
      </c>
      <c r="K554">
        <v>111</v>
      </c>
      <c r="L554" t="s">
        <v>180</v>
      </c>
      <c r="M554" t="s">
        <v>184</v>
      </c>
      <c r="N554">
        <v>111</v>
      </c>
      <c r="O554" t="s">
        <v>180</v>
      </c>
      <c r="P554">
        <f t="shared" si="98"/>
        <v>2</v>
      </c>
      <c r="R554">
        <f t="shared" si="96"/>
        <v>0.80331898008853886</v>
      </c>
      <c r="S554">
        <f t="shared" si="97"/>
        <v>-2.0762572276702906</v>
      </c>
      <c r="T554">
        <f>R554*earth!$B$1</f>
        <v>5123656.0167735303</v>
      </c>
      <c r="U554">
        <f>COS(R554)*earth!$B$1</f>
        <v>4428461.3065831279</v>
      </c>
      <c r="W554">
        <f t="shared" si="99"/>
        <v>2</v>
      </c>
      <c r="X554">
        <f t="shared" si="100"/>
        <v>6.5687782811000943</v>
      </c>
      <c r="Y554">
        <f t="shared" si="101"/>
        <v>-2.059788655639494E-6</v>
      </c>
      <c r="Z554">
        <f t="shared" si="102"/>
        <v>-9.1216943612383776</v>
      </c>
      <c r="AA554">
        <f t="shared" si="103"/>
        <v>0</v>
      </c>
      <c r="AB554">
        <f t="shared" si="104"/>
        <v>11.240736458350952</v>
      </c>
      <c r="AC554">
        <f t="shared" si="105"/>
        <v>5.620368229175476</v>
      </c>
      <c r="AE554">
        <f>B554-$B$2</f>
        <v>1132</v>
      </c>
      <c r="AF554" s="2">
        <f t="shared" si="106"/>
        <v>12.572405666552156</v>
      </c>
      <c r="AG554" s="2">
        <f t="shared" si="107"/>
        <v>13.570231488743532</v>
      </c>
    </row>
    <row r="555" spans="1:33" x14ac:dyDescent="0.25">
      <c r="A555" t="s">
        <v>141</v>
      </c>
      <c r="B555">
        <v>1020546322</v>
      </c>
      <c r="C555" t="s">
        <v>176</v>
      </c>
      <c r="D555" t="s">
        <v>132</v>
      </c>
      <c r="E555">
        <v>549121344</v>
      </c>
      <c r="F555" t="s">
        <v>183</v>
      </c>
      <c r="G555" t="s">
        <v>133</v>
      </c>
      <c r="H555">
        <v>-1419259008</v>
      </c>
      <c r="I555" t="s">
        <v>183</v>
      </c>
      <c r="J555" t="s">
        <v>134</v>
      </c>
      <c r="K555">
        <v>111</v>
      </c>
      <c r="L555" t="s">
        <v>180</v>
      </c>
      <c r="M555" t="s">
        <v>184</v>
      </c>
      <c r="N555">
        <v>111</v>
      </c>
      <c r="O555" t="s">
        <v>180</v>
      </c>
      <c r="P555">
        <f t="shared" si="98"/>
        <v>2</v>
      </c>
      <c r="R555">
        <f t="shared" si="96"/>
        <v>0.80331954184908128</v>
      </c>
      <c r="S555">
        <f t="shared" si="97"/>
        <v>-2.0762596619659743</v>
      </c>
      <c r="T555">
        <f>R555*earth!$B$1</f>
        <v>5123659.5997435022</v>
      </c>
      <c r="U555">
        <f>COS(R555)*earth!$B$1</f>
        <v>4428458.7280461676</v>
      </c>
      <c r="W555">
        <f t="shared" si="99"/>
        <v>2</v>
      </c>
      <c r="X555">
        <f t="shared" si="100"/>
        <v>3.5829699719324708</v>
      </c>
      <c r="Y555">
        <f t="shared" si="101"/>
        <v>-2.4342956836953533E-6</v>
      </c>
      <c r="Z555">
        <f t="shared" si="102"/>
        <v>-10.7801779671058</v>
      </c>
      <c r="AA555">
        <f t="shared" si="103"/>
        <v>0</v>
      </c>
      <c r="AB555">
        <f t="shared" si="104"/>
        <v>11.360013680548237</v>
      </c>
      <c r="AC555">
        <f t="shared" si="105"/>
        <v>5.6800068402741184</v>
      </c>
      <c r="AE555">
        <f>B555-$B$2</f>
        <v>1134</v>
      </c>
      <c r="AF555" s="2">
        <f t="shared" si="106"/>
        <v>12.705813440126427</v>
      </c>
      <c r="AG555" s="2">
        <f t="shared" si="107"/>
        <v>12.541391683675661</v>
      </c>
    </row>
    <row r="556" spans="1:33" x14ac:dyDescent="0.25">
      <c r="A556" t="s">
        <v>141</v>
      </c>
      <c r="B556">
        <v>1020546324</v>
      </c>
      <c r="C556" t="s">
        <v>176</v>
      </c>
      <c r="D556" t="s">
        <v>132</v>
      </c>
      <c r="E556">
        <v>549121856</v>
      </c>
      <c r="F556" t="s">
        <v>183</v>
      </c>
      <c r="G556" t="s">
        <v>133</v>
      </c>
      <c r="H556">
        <v>-1419260544</v>
      </c>
      <c r="I556" t="s">
        <v>183</v>
      </c>
      <c r="J556" t="s">
        <v>134</v>
      </c>
      <c r="K556">
        <v>111</v>
      </c>
      <c r="L556" t="s">
        <v>180</v>
      </c>
      <c r="M556" t="s">
        <v>184</v>
      </c>
      <c r="N556">
        <v>111</v>
      </c>
      <c r="O556" t="s">
        <v>180</v>
      </c>
      <c r="P556">
        <f t="shared" si="98"/>
        <v>2</v>
      </c>
      <c r="R556">
        <f t="shared" si="96"/>
        <v>0.80332029086313783</v>
      </c>
      <c r="S556">
        <f t="shared" si="97"/>
        <v>-2.076261909008144</v>
      </c>
      <c r="T556">
        <f>R556*earth!$B$1</f>
        <v>5123664.3770367969</v>
      </c>
      <c r="U556">
        <f>COS(R556)*earth!$B$1</f>
        <v>4428455.2899947129</v>
      </c>
      <c r="W556">
        <f t="shared" si="99"/>
        <v>2</v>
      </c>
      <c r="X556">
        <f t="shared" si="100"/>
        <v>4.7772932946681976</v>
      </c>
      <c r="Y556">
        <f t="shared" si="101"/>
        <v>-2.2470421696674237E-6</v>
      </c>
      <c r="Z556">
        <f t="shared" si="102"/>
        <v>-9.9509257831048998</v>
      </c>
      <c r="AA556">
        <f t="shared" si="103"/>
        <v>0</v>
      </c>
      <c r="AB556">
        <f t="shared" si="104"/>
        <v>11.038272290723018</v>
      </c>
      <c r="AC556">
        <f t="shared" si="105"/>
        <v>5.5191361453615091</v>
      </c>
      <c r="AE556">
        <f>B556-$B$2</f>
        <v>1136</v>
      </c>
      <c r="AF556" s="2">
        <f t="shared" si="106"/>
        <v>12.3459559443484</v>
      </c>
      <c r="AG556" s="2">
        <f t="shared" si="107"/>
        <v>12.465905846589559</v>
      </c>
    </row>
    <row r="557" spans="1:33" x14ac:dyDescent="0.25">
      <c r="A557" t="s">
        <v>141</v>
      </c>
      <c r="B557">
        <v>1020546326</v>
      </c>
      <c r="C557" t="s">
        <v>176</v>
      </c>
      <c r="D557" t="s">
        <v>132</v>
      </c>
      <c r="E557">
        <v>549122368</v>
      </c>
      <c r="F557" t="s">
        <v>183</v>
      </c>
      <c r="G557" t="s">
        <v>133</v>
      </c>
      <c r="H557">
        <v>-1419262080</v>
      </c>
      <c r="I557" t="s">
        <v>183</v>
      </c>
      <c r="J557" t="s">
        <v>134</v>
      </c>
      <c r="K557">
        <v>111</v>
      </c>
      <c r="L557" t="s">
        <v>180</v>
      </c>
      <c r="M557" t="s">
        <v>184</v>
      </c>
      <c r="N557">
        <v>111</v>
      </c>
      <c r="O557" t="s">
        <v>180</v>
      </c>
      <c r="P557">
        <f t="shared" si="98"/>
        <v>2</v>
      </c>
      <c r="R557">
        <f t="shared" si="96"/>
        <v>0.80332103987719439</v>
      </c>
      <c r="S557">
        <f t="shared" si="97"/>
        <v>-2.0762641560503137</v>
      </c>
      <c r="T557">
        <f>R557*earth!$B$1</f>
        <v>5123669.1543300925</v>
      </c>
      <c r="U557">
        <f>COS(R557)*earth!$B$1</f>
        <v>4428451.8519407734</v>
      </c>
      <c r="W557">
        <f t="shared" si="99"/>
        <v>2</v>
      </c>
      <c r="X557">
        <f t="shared" si="100"/>
        <v>4.7772932955995202</v>
      </c>
      <c r="Y557">
        <f t="shared" si="101"/>
        <v>-2.2470421696674237E-6</v>
      </c>
      <c r="Z557">
        <f t="shared" si="102"/>
        <v>-9.9509180576527161</v>
      </c>
      <c r="AA557">
        <f t="shared" si="103"/>
        <v>0</v>
      </c>
      <c r="AB557">
        <f t="shared" si="104"/>
        <v>11.038265326685124</v>
      </c>
      <c r="AC557">
        <f t="shared" si="105"/>
        <v>5.5191326633425621</v>
      </c>
      <c r="AE557">
        <f>B557-$B$2</f>
        <v>1138</v>
      </c>
      <c r="AF557" s="2">
        <f t="shared" si="106"/>
        <v>12.345948155293849</v>
      </c>
      <c r="AG557" s="2">
        <f t="shared" si="107"/>
        <v>13.014327225216178</v>
      </c>
    </row>
    <row r="558" spans="1:33" x14ac:dyDescent="0.25">
      <c r="A558" t="s">
        <v>141</v>
      </c>
      <c r="B558">
        <v>1020546328</v>
      </c>
      <c r="C558" t="s">
        <v>176</v>
      </c>
      <c r="D558" t="s">
        <v>132</v>
      </c>
      <c r="E558">
        <v>549122688</v>
      </c>
      <c r="F558" t="s">
        <v>183</v>
      </c>
      <c r="G558" t="s">
        <v>133</v>
      </c>
      <c r="H558">
        <v>-1419264000</v>
      </c>
      <c r="I558" t="s">
        <v>183</v>
      </c>
      <c r="J558" t="s">
        <v>134</v>
      </c>
      <c r="K558">
        <v>110</v>
      </c>
      <c r="L558" t="s">
        <v>180</v>
      </c>
      <c r="M558" t="s">
        <v>184</v>
      </c>
      <c r="N558">
        <v>110</v>
      </c>
      <c r="O558" t="s">
        <v>180</v>
      </c>
      <c r="P558">
        <f t="shared" si="98"/>
        <v>2</v>
      </c>
      <c r="R558">
        <f t="shared" si="96"/>
        <v>0.80332150801097979</v>
      </c>
      <c r="S558">
        <f t="shared" si="97"/>
        <v>-2.0762669648530259</v>
      </c>
      <c r="T558">
        <f>R558*earth!$B$1</f>
        <v>5123672.1401384026</v>
      </c>
      <c r="U558">
        <f>COS(R558)*earth!$B$1</f>
        <v>4428449.7031557998</v>
      </c>
      <c r="W558">
        <f t="shared" si="99"/>
        <v>2</v>
      </c>
      <c r="X558">
        <f t="shared" si="100"/>
        <v>2.9858083100989461</v>
      </c>
      <c r="Y558">
        <f t="shared" si="101"/>
        <v>-2.8088027121953019E-6</v>
      </c>
      <c r="Z558">
        <f t="shared" si="102"/>
        <v>-12.438641537044489</v>
      </c>
      <c r="AA558">
        <f t="shared" si="103"/>
        <v>-1</v>
      </c>
      <c r="AB558">
        <f t="shared" si="104"/>
        <v>12.831011439155699</v>
      </c>
      <c r="AC558">
        <f t="shared" si="105"/>
        <v>6.4155057195778493</v>
      </c>
      <c r="AE558">
        <f>B558-$B$2</f>
        <v>1140</v>
      </c>
      <c r="AF558" s="2">
        <f t="shared" si="106"/>
        <v>14.351077576006283</v>
      </c>
      <c r="AG558" s="2">
        <f t="shared" si="107"/>
        <v>13.295062918413722</v>
      </c>
    </row>
    <row r="559" spans="1:33" x14ac:dyDescent="0.25">
      <c r="A559" t="s">
        <v>141</v>
      </c>
      <c r="B559">
        <v>1020546330</v>
      </c>
      <c r="C559" t="s">
        <v>176</v>
      </c>
      <c r="D559" t="s">
        <v>132</v>
      </c>
      <c r="E559">
        <v>549123200</v>
      </c>
      <c r="F559" t="s">
        <v>183</v>
      </c>
      <c r="G559" t="s">
        <v>133</v>
      </c>
      <c r="H559">
        <v>-1419265664</v>
      </c>
      <c r="I559" t="s">
        <v>183</v>
      </c>
      <c r="J559" t="s">
        <v>134</v>
      </c>
      <c r="K559">
        <v>110</v>
      </c>
      <c r="L559" t="s">
        <v>180</v>
      </c>
      <c r="M559" t="s">
        <v>184</v>
      </c>
      <c r="N559">
        <v>110</v>
      </c>
      <c r="O559" t="s">
        <v>180</v>
      </c>
      <c r="P559">
        <f t="shared" si="98"/>
        <v>2</v>
      </c>
      <c r="R559">
        <f t="shared" si="96"/>
        <v>0.80332225702503635</v>
      </c>
      <c r="S559">
        <f t="shared" si="97"/>
        <v>-2.07626939914871</v>
      </c>
      <c r="T559">
        <f>R559*earth!$B$1</f>
        <v>5123676.9174316972</v>
      </c>
      <c r="U559">
        <f>COS(R559)*earth!$B$1</f>
        <v>4428446.2650978239</v>
      </c>
      <c r="W559">
        <f t="shared" si="99"/>
        <v>2</v>
      </c>
      <c r="X559">
        <f t="shared" si="100"/>
        <v>4.7772932946681976</v>
      </c>
      <c r="Y559">
        <f t="shared" si="101"/>
        <v>-2.4342956841394425E-6</v>
      </c>
      <c r="Z559">
        <f t="shared" si="102"/>
        <v>-10.780147630571067</v>
      </c>
      <c r="AA559">
        <f t="shared" si="103"/>
        <v>0</v>
      </c>
      <c r="AB559">
        <f t="shared" si="104"/>
        <v>11.791272796445204</v>
      </c>
      <c r="AC559">
        <f t="shared" si="105"/>
        <v>5.8956363982226021</v>
      </c>
      <c r="AE559">
        <f>B559-$B$2</f>
        <v>1142</v>
      </c>
      <c r="AF559" s="2">
        <f t="shared" si="106"/>
        <v>13.188163023941039</v>
      </c>
      <c r="AG559" s="2">
        <f t="shared" si="107"/>
        <v>13.414688375609979</v>
      </c>
    </row>
    <row r="560" spans="1:33" x14ac:dyDescent="0.25">
      <c r="A560" t="s">
        <v>141</v>
      </c>
      <c r="B560">
        <v>1020546332</v>
      </c>
      <c r="C560" t="s">
        <v>176</v>
      </c>
      <c r="D560" t="s">
        <v>132</v>
      </c>
      <c r="E560">
        <v>549124032</v>
      </c>
      <c r="F560" t="s">
        <v>183</v>
      </c>
      <c r="G560" t="s">
        <v>133</v>
      </c>
      <c r="H560">
        <v>-1419266944</v>
      </c>
      <c r="I560" t="s">
        <v>183</v>
      </c>
      <c r="J560" t="s">
        <v>134</v>
      </c>
      <c r="K560">
        <v>110</v>
      </c>
      <c r="L560" t="s">
        <v>180</v>
      </c>
      <c r="M560" t="s">
        <v>184</v>
      </c>
      <c r="N560">
        <v>110</v>
      </c>
      <c r="O560" t="s">
        <v>180</v>
      </c>
      <c r="P560">
        <f t="shared" si="98"/>
        <v>2</v>
      </c>
      <c r="R560">
        <f t="shared" si="96"/>
        <v>0.8033234741728783</v>
      </c>
      <c r="S560">
        <f t="shared" si="97"/>
        <v>-2.0762712716838516</v>
      </c>
      <c r="T560">
        <f>R560*earth!$B$1</f>
        <v>5123684.6805333029</v>
      </c>
      <c r="U560">
        <f>COS(R560)*earth!$B$1</f>
        <v>4428440.6782483133</v>
      </c>
      <c r="W560">
        <f t="shared" si="99"/>
        <v>2</v>
      </c>
      <c r="X560">
        <f t="shared" si="100"/>
        <v>7.7631016056984663</v>
      </c>
      <c r="Y560">
        <f t="shared" si="101"/>
        <v>-1.8725351416115643E-6</v>
      </c>
      <c r="Z560">
        <f t="shared" si="102"/>
        <v>-8.2924107925621175</v>
      </c>
      <c r="AA560">
        <f t="shared" si="103"/>
        <v>0</v>
      </c>
      <c r="AB560">
        <f t="shared" si="104"/>
        <v>11.35912951299521</v>
      </c>
      <c r="AC560">
        <f t="shared" si="105"/>
        <v>5.6795647564976051</v>
      </c>
      <c r="AE560">
        <f>B560-$B$2</f>
        <v>1144</v>
      </c>
      <c r="AF560" s="2">
        <f t="shared" si="106"/>
        <v>12.704824526882618</v>
      </c>
      <c r="AG560" s="2">
        <f t="shared" si="107"/>
        <v>14.350976052353284</v>
      </c>
    </row>
    <row r="561" spans="1:33" x14ac:dyDescent="0.25">
      <c r="A561" t="s">
        <v>141</v>
      </c>
      <c r="B561">
        <v>1020546334</v>
      </c>
      <c r="C561" t="s">
        <v>176</v>
      </c>
      <c r="D561" t="s">
        <v>132</v>
      </c>
      <c r="E561">
        <v>549124672</v>
      </c>
      <c r="F561" t="s">
        <v>183</v>
      </c>
      <c r="G561" t="s">
        <v>133</v>
      </c>
      <c r="H561">
        <v>-1419269120</v>
      </c>
      <c r="I561" t="s">
        <v>183</v>
      </c>
      <c r="J561" t="s">
        <v>134</v>
      </c>
      <c r="K561">
        <v>111</v>
      </c>
      <c r="L561" t="s">
        <v>180</v>
      </c>
      <c r="M561" t="s">
        <v>184</v>
      </c>
      <c r="N561">
        <v>111</v>
      </c>
      <c r="O561" t="s">
        <v>180</v>
      </c>
      <c r="P561">
        <f t="shared" si="98"/>
        <v>2</v>
      </c>
      <c r="R561">
        <f t="shared" si="96"/>
        <v>0.803324410440449</v>
      </c>
      <c r="S561">
        <f t="shared" si="97"/>
        <v>-2.0762744549935919</v>
      </c>
      <c r="T561">
        <f>R561*earth!$B$1</f>
        <v>5123690.6521499213</v>
      </c>
      <c r="U561">
        <f>COS(R561)*earth!$B$1</f>
        <v>4428436.3806673018</v>
      </c>
      <c r="W561">
        <f t="shared" si="99"/>
        <v>2</v>
      </c>
      <c r="X561">
        <f t="shared" si="100"/>
        <v>5.971616618335247</v>
      </c>
      <c r="Y561">
        <f t="shared" si="101"/>
        <v>-3.1833097402511612E-6</v>
      </c>
      <c r="Z561">
        <f t="shared" si="102"/>
        <v>-14.097084664660821</v>
      </c>
      <c r="AA561">
        <f t="shared" si="103"/>
        <v>1</v>
      </c>
      <c r="AB561">
        <f t="shared" si="104"/>
        <v>15.342359697223664</v>
      </c>
      <c r="AC561">
        <f t="shared" si="105"/>
        <v>7.6711798486118319</v>
      </c>
      <c r="AE561">
        <f>B561-$B$2</f>
        <v>1146</v>
      </c>
      <c r="AF561" s="2">
        <f t="shared" si="106"/>
        <v>17.159940606236201</v>
      </c>
      <c r="AG561" s="2">
        <f t="shared" si="107"/>
        <v>14.635289595101328</v>
      </c>
    </row>
    <row r="562" spans="1:33" x14ac:dyDescent="0.25">
      <c r="A562" t="s">
        <v>141</v>
      </c>
      <c r="B562">
        <v>1020546336</v>
      </c>
      <c r="C562" t="s">
        <v>176</v>
      </c>
      <c r="D562" t="s">
        <v>132</v>
      </c>
      <c r="E562">
        <v>549125184</v>
      </c>
      <c r="F562" t="s">
        <v>183</v>
      </c>
      <c r="G562" t="s">
        <v>133</v>
      </c>
      <c r="H562">
        <v>-1419270912</v>
      </c>
      <c r="I562" t="s">
        <v>183</v>
      </c>
      <c r="J562" t="s">
        <v>134</v>
      </c>
      <c r="K562">
        <v>111</v>
      </c>
      <c r="L562" t="s">
        <v>180</v>
      </c>
      <c r="M562" t="s">
        <v>184</v>
      </c>
      <c r="N562">
        <v>111</v>
      </c>
      <c r="O562" t="s">
        <v>180</v>
      </c>
      <c r="P562">
        <f t="shared" si="98"/>
        <v>2</v>
      </c>
      <c r="R562">
        <f t="shared" si="96"/>
        <v>0.80332515945450567</v>
      </c>
      <c r="S562">
        <f t="shared" si="97"/>
        <v>-2.07627707654279</v>
      </c>
      <c r="T562">
        <f>R562*earth!$B$1</f>
        <v>5123695.4294432178</v>
      </c>
      <c r="U562">
        <f>COS(R562)*earth!$B$1</f>
        <v>4428432.942599698</v>
      </c>
      <c r="W562">
        <f t="shared" si="99"/>
        <v>2</v>
      </c>
      <c r="X562">
        <f t="shared" si="100"/>
        <v>4.7772932965308428</v>
      </c>
      <c r="Y562">
        <f t="shared" si="101"/>
        <v>-2.6215491981673722E-6</v>
      </c>
      <c r="Z562">
        <f t="shared" si="102"/>
        <v>-11.609354829810215</v>
      </c>
      <c r="AA562">
        <f t="shared" si="103"/>
        <v>0</v>
      </c>
      <c r="AB562">
        <f t="shared" si="104"/>
        <v>12.553869953345712</v>
      </c>
      <c r="AC562">
        <f t="shared" si="105"/>
        <v>6.2769349766728562</v>
      </c>
      <c r="AE562">
        <f>B562-$B$2</f>
        <v>1148</v>
      </c>
      <c r="AF562" s="2">
        <f t="shared" si="106"/>
        <v>14.041103652185166</v>
      </c>
      <c r="AG562" s="2">
        <f t="shared" si="107"/>
        <v>15.080712862477972</v>
      </c>
    </row>
    <row r="563" spans="1:33" x14ac:dyDescent="0.25">
      <c r="A563" t="s">
        <v>141</v>
      </c>
      <c r="B563">
        <v>1020546338</v>
      </c>
      <c r="C563" t="s">
        <v>176</v>
      </c>
      <c r="D563" t="s">
        <v>132</v>
      </c>
      <c r="E563">
        <v>549125696</v>
      </c>
      <c r="F563" t="s">
        <v>183</v>
      </c>
      <c r="G563" t="s">
        <v>133</v>
      </c>
      <c r="H563">
        <v>-1419272704</v>
      </c>
      <c r="I563" t="s">
        <v>183</v>
      </c>
      <c r="J563" t="s">
        <v>134</v>
      </c>
      <c r="K563">
        <v>111</v>
      </c>
      <c r="L563" t="s">
        <v>180</v>
      </c>
      <c r="M563" t="s">
        <v>184</v>
      </c>
      <c r="N563">
        <v>111</v>
      </c>
      <c r="O563" t="s">
        <v>180</v>
      </c>
      <c r="P563">
        <f t="shared" si="98"/>
        <v>2</v>
      </c>
      <c r="R563">
        <f t="shared" si="96"/>
        <v>0.80332590846856222</v>
      </c>
      <c r="S563">
        <f t="shared" si="97"/>
        <v>-2.0762796980919882</v>
      </c>
      <c r="T563">
        <f>R563*earth!$B$1</f>
        <v>5123700.2067365125</v>
      </c>
      <c r="U563">
        <f>COS(R563)*earth!$B$1</f>
        <v>4428429.5045296093</v>
      </c>
      <c r="W563">
        <f t="shared" si="99"/>
        <v>2</v>
      </c>
      <c r="X563">
        <f t="shared" si="100"/>
        <v>4.7772932946681976</v>
      </c>
      <c r="Y563">
        <f t="shared" si="101"/>
        <v>-2.6215491981673722E-6</v>
      </c>
      <c r="Z563">
        <f t="shared" si="102"/>
        <v>-11.60934581674033</v>
      </c>
      <c r="AA563">
        <f t="shared" si="103"/>
        <v>0</v>
      </c>
      <c r="AB563">
        <f t="shared" si="104"/>
        <v>12.553861617683538</v>
      </c>
      <c r="AC563">
        <f t="shared" si="105"/>
        <v>6.2769308088417688</v>
      </c>
      <c r="AE563">
        <f>B563-$B$2</f>
        <v>1150</v>
      </c>
      <c r="AF563" s="2">
        <f t="shared" si="106"/>
        <v>14.041094329012546</v>
      </c>
      <c r="AG563" s="2">
        <f t="shared" si="107"/>
        <v>13.547743253363395</v>
      </c>
    </row>
    <row r="564" spans="1:33" x14ac:dyDescent="0.25">
      <c r="A564" t="s">
        <v>141</v>
      </c>
      <c r="B564">
        <v>1020546340</v>
      </c>
      <c r="C564" t="s">
        <v>176</v>
      </c>
      <c r="D564" t="s">
        <v>132</v>
      </c>
      <c r="E564">
        <v>549126016</v>
      </c>
      <c r="F564" t="s">
        <v>183</v>
      </c>
      <c r="G564" t="s">
        <v>133</v>
      </c>
      <c r="H564">
        <v>-1419274368</v>
      </c>
      <c r="I564" t="s">
        <v>183</v>
      </c>
      <c r="J564" t="s">
        <v>134</v>
      </c>
      <c r="K564">
        <v>112</v>
      </c>
      <c r="L564" t="s">
        <v>180</v>
      </c>
      <c r="M564" t="s">
        <v>184</v>
      </c>
      <c r="N564">
        <v>112</v>
      </c>
      <c r="O564" t="s">
        <v>180</v>
      </c>
      <c r="P564">
        <f t="shared" si="98"/>
        <v>2</v>
      </c>
      <c r="R564">
        <f t="shared" si="96"/>
        <v>0.80332637660234762</v>
      </c>
      <c r="S564">
        <f t="shared" si="97"/>
        <v>-2.0762821323876719</v>
      </c>
      <c r="T564">
        <f>R564*earth!$B$1</f>
        <v>5123703.1925448226</v>
      </c>
      <c r="U564">
        <f>COS(R564)*earth!$B$1</f>
        <v>4428427.3557345429</v>
      </c>
      <c r="W564">
        <f t="shared" si="99"/>
        <v>2</v>
      </c>
      <c r="X564">
        <f t="shared" si="100"/>
        <v>2.9858083100989461</v>
      </c>
      <c r="Y564">
        <f t="shared" si="101"/>
        <v>-2.4342956836953533E-6</v>
      </c>
      <c r="Z564">
        <f t="shared" si="102"/>
        <v>-10.780101597623025</v>
      </c>
      <c r="AA564">
        <f t="shared" si="103"/>
        <v>1</v>
      </c>
      <c r="AB564">
        <f t="shared" si="104"/>
        <v>11.230567292872182</v>
      </c>
      <c r="AC564">
        <f t="shared" si="105"/>
        <v>5.6152836464360911</v>
      </c>
      <c r="AE564">
        <f>B564-$B$2</f>
        <v>1152</v>
      </c>
      <c r="AF564" s="2">
        <f t="shared" si="106"/>
        <v>12.561031778892472</v>
      </c>
      <c r="AG564" s="2">
        <f t="shared" si="107"/>
        <v>13.194041812476634</v>
      </c>
    </row>
    <row r="565" spans="1:33" x14ac:dyDescent="0.25">
      <c r="A565" t="s">
        <v>141</v>
      </c>
      <c r="B565">
        <v>1020546342</v>
      </c>
      <c r="C565" t="s">
        <v>176</v>
      </c>
      <c r="D565" t="s">
        <v>132</v>
      </c>
      <c r="E565">
        <v>549126656</v>
      </c>
      <c r="F565" t="s">
        <v>183</v>
      </c>
      <c r="G565" t="s">
        <v>133</v>
      </c>
      <c r="H565">
        <v>-1419275904</v>
      </c>
      <c r="I565" t="s">
        <v>183</v>
      </c>
      <c r="J565" t="s">
        <v>134</v>
      </c>
      <c r="K565">
        <v>112</v>
      </c>
      <c r="L565" t="s">
        <v>180</v>
      </c>
      <c r="M565" t="s">
        <v>184</v>
      </c>
      <c r="N565">
        <v>112</v>
      </c>
      <c r="O565" t="s">
        <v>180</v>
      </c>
      <c r="P565">
        <f t="shared" si="98"/>
        <v>2</v>
      </c>
      <c r="R565">
        <f t="shared" si="96"/>
        <v>0.80332731286991832</v>
      </c>
      <c r="S565">
        <f t="shared" si="97"/>
        <v>-2.0762843794298416</v>
      </c>
      <c r="T565">
        <f>R565*earth!$B$1</f>
        <v>5123709.1641614418</v>
      </c>
      <c r="U565">
        <f>COS(R565)*earth!$B$1</f>
        <v>4428423.0581414979</v>
      </c>
      <c r="W565">
        <f t="shared" si="99"/>
        <v>2</v>
      </c>
      <c r="X565">
        <f t="shared" si="100"/>
        <v>5.9716166192665696</v>
      </c>
      <c r="Y565">
        <f t="shared" si="101"/>
        <v>-2.2470421696674237E-6</v>
      </c>
      <c r="Z565">
        <f t="shared" si="102"/>
        <v>-9.9508533567715194</v>
      </c>
      <c r="AA565">
        <f t="shared" si="103"/>
        <v>0</v>
      </c>
      <c r="AB565">
        <f t="shared" si="104"/>
        <v>11.605157800541607</v>
      </c>
      <c r="AC565">
        <f t="shared" si="105"/>
        <v>5.8025789002708033</v>
      </c>
      <c r="AE565">
        <f>B565-$B$2</f>
        <v>1154</v>
      </c>
      <c r="AF565" s="2">
        <f t="shared" si="106"/>
        <v>12.979999329524883</v>
      </c>
      <c r="AG565" s="2">
        <f t="shared" si="107"/>
        <v>10.902311383619852</v>
      </c>
    </row>
    <row r="566" spans="1:33" x14ac:dyDescent="0.25">
      <c r="A566" t="s">
        <v>141</v>
      </c>
      <c r="B566">
        <v>1020546345</v>
      </c>
      <c r="C566" t="s">
        <v>176</v>
      </c>
      <c r="D566" t="s">
        <v>132</v>
      </c>
      <c r="E566">
        <v>549127296</v>
      </c>
      <c r="F566" t="s">
        <v>183</v>
      </c>
      <c r="G566" t="s">
        <v>133</v>
      </c>
      <c r="H566">
        <v>-1419277056</v>
      </c>
      <c r="I566" t="s">
        <v>183</v>
      </c>
      <c r="J566" t="s">
        <v>134</v>
      </c>
      <c r="K566">
        <v>111</v>
      </c>
      <c r="L566" t="s">
        <v>180</v>
      </c>
      <c r="M566" t="s">
        <v>184</v>
      </c>
      <c r="N566">
        <v>111</v>
      </c>
      <c r="O566" t="s">
        <v>180</v>
      </c>
      <c r="P566">
        <f t="shared" si="98"/>
        <v>3</v>
      </c>
      <c r="R566">
        <f t="shared" si="96"/>
        <v>0.80332824913748901</v>
      </c>
      <c r="S566">
        <f t="shared" si="97"/>
        <v>-2.0762860647114691</v>
      </c>
      <c r="T566">
        <f>R566*earth!$B$1</f>
        <v>5123715.1357780611</v>
      </c>
      <c r="U566">
        <f>COS(R566)*earth!$B$1</f>
        <v>4428418.7605445711</v>
      </c>
      <c r="W566">
        <f t="shared" si="99"/>
        <v>3</v>
      </c>
      <c r="X566">
        <f t="shared" si="100"/>
        <v>5.9716166192665696</v>
      </c>
      <c r="Y566">
        <f t="shared" si="101"/>
        <v>-1.6852816275836346E-6</v>
      </c>
      <c r="Z566">
        <f t="shared" si="102"/>
        <v>-7.4631327763924569</v>
      </c>
      <c r="AA566">
        <f t="shared" si="103"/>
        <v>-1</v>
      </c>
      <c r="AB566">
        <f t="shared" si="104"/>
        <v>9.6103358882800798</v>
      </c>
      <c r="AC566">
        <f t="shared" si="105"/>
        <v>3.2034452960933599</v>
      </c>
      <c r="AE566">
        <f>B566-$B$2</f>
        <v>1157</v>
      </c>
      <c r="AF566" s="2">
        <f t="shared" si="106"/>
        <v>7.1659030424421974</v>
      </c>
      <c r="AG566" s="2">
        <f t="shared" si="107"/>
        <v>10.659336901949951</v>
      </c>
    </row>
    <row r="567" spans="1:33" x14ac:dyDescent="0.25">
      <c r="A567" t="s">
        <v>141</v>
      </c>
      <c r="B567">
        <v>1020546347</v>
      </c>
      <c r="C567" t="s">
        <v>176</v>
      </c>
      <c r="D567" t="s">
        <v>132</v>
      </c>
      <c r="E567">
        <v>549128000</v>
      </c>
      <c r="F567" t="s">
        <v>183</v>
      </c>
      <c r="G567" t="s">
        <v>133</v>
      </c>
      <c r="H567">
        <v>-1419278336</v>
      </c>
      <c r="I567" t="s">
        <v>183</v>
      </c>
      <c r="J567" t="s">
        <v>134</v>
      </c>
      <c r="K567">
        <v>111</v>
      </c>
      <c r="L567" t="s">
        <v>180</v>
      </c>
      <c r="M567" t="s">
        <v>184</v>
      </c>
      <c r="N567">
        <v>111</v>
      </c>
      <c r="O567" t="s">
        <v>180</v>
      </c>
      <c r="P567">
        <f t="shared" si="98"/>
        <v>2</v>
      </c>
      <c r="R567">
        <f t="shared" si="96"/>
        <v>0.80332927903181683</v>
      </c>
      <c r="S567">
        <f t="shared" si="97"/>
        <v>-2.0762879372466103</v>
      </c>
      <c r="T567">
        <f>R567*earth!$B$1</f>
        <v>5123721.7045563422</v>
      </c>
      <c r="U567">
        <f>COS(R567)*earth!$B$1</f>
        <v>4428414.0331834676</v>
      </c>
      <c r="W567">
        <f t="shared" si="99"/>
        <v>2</v>
      </c>
      <c r="X567">
        <f t="shared" si="100"/>
        <v>6.5687782811000943</v>
      </c>
      <c r="Y567">
        <f t="shared" si="101"/>
        <v>-1.8725351411674751E-6</v>
      </c>
      <c r="Z567">
        <f t="shared" si="102"/>
        <v>-8.2923608967752322</v>
      </c>
      <c r="AA567">
        <f t="shared" si="103"/>
        <v>0</v>
      </c>
      <c r="AB567">
        <f t="shared" si="104"/>
        <v>10.578851419157907</v>
      </c>
      <c r="AC567">
        <f t="shared" si="105"/>
        <v>5.2894257095789534</v>
      </c>
      <c r="AE567">
        <f>B567-$B$2</f>
        <v>1159</v>
      </c>
      <c r="AF567" s="2">
        <f t="shared" si="106"/>
        <v>11.83210833388277</v>
      </c>
      <c r="AG567" s="2">
        <f t="shared" si="107"/>
        <v>9.7289602322527156</v>
      </c>
    </row>
    <row r="568" spans="1:33" x14ac:dyDescent="0.25">
      <c r="A568" t="s">
        <v>141</v>
      </c>
      <c r="B568">
        <v>1020546349</v>
      </c>
      <c r="C568" t="s">
        <v>176</v>
      </c>
      <c r="D568" t="s">
        <v>132</v>
      </c>
      <c r="E568">
        <v>549128960</v>
      </c>
      <c r="F568" t="s">
        <v>183</v>
      </c>
      <c r="G568" t="s">
        <v>133</v>
      </c>
      <c r="H568">
        <v>-1419278592</v>
      </c>
      <c r="I568" t="s">
        <v>183</v>
      </c>
      <c r="J568" t="s">
        <v>134</v>
      </c>
      <c r="K568">
        <v>111</v>
      </c>
      <c r="L568" t="s">
        <v>180</v>
      </c>
      <c r="M568" t="s">
        <v>184</v>
      </c>
      <c r="N568">
        <v>111</v>
      </c>
      <c r="O568" t="s">
        <v>180</v>
      </c>
      <c r="P568">
        <f t="shared" si="98"/>
        <v>2</v>
      </c>
      <c r="R568">
        <f t="shared" si="96"/>
        <v>0.80333068343317293</v>
      </c>
      <c r="S568">
        <f t="shared" si="97"/>
        <v>-2.0762883117536388</v>
      </c>
      <c r="T568">
        <f>R568*earth!$B$1</f>
        <v>5123730.6619812716</v>
      </c>
      <c r="U568">
        <f>COS(R568)*earth!$B$1</f>
        <v>4428407.5867743939</v>
      </c>
      <c r="W568">
        <f t="shared" si="99"/>
        <v>2</v>
      </c>
      <c r="X568">
        <f t="shared" si="100"/>
        <v>8.9574249293655157</v>
      </c>
      <c r="Y568">
        <f t="shared" si="101"/>
        <v>-3.7450702849994855E-7</v>
      </c>
      <c r="Z568">
        <f t="shared" si="102"/>
        <v>-1.6584697663095063</v>
      </c>
      <c r="AA568">
        <f t="shared" si="103"/>
        <v>0</v>
      </c>
      <c r="AB568">
        <f t="shared" si="104"/>
        <v>9.1096642820128952</v>
      </c>
      <c r="AC568">
        <f t="shared" si="105"/>
        <v>4.5548321410064476</v>
      </c>
      <c r="AE568">
        <f>B568-$B$2</f>
        <v>1161</v>
      </c>
      <c r="AF568" s="2">
        <f t="shared" si="106"/>
        <v>10.188869320433177</v>
      </c>
      <c r="AG568" s="2">
        <f t="shared" si="107"/>
        <v>10.274830867380588</v>
      </c>
    </row>
    <row r="569" spans="1:33" x14ac:dyDescent="0.25">
      <c r="A569" t="s">
        <v>141</v>
      </c>
      <c r="B569">
        <v>1020546351</v>
      </c>
      <c r="C569" t="s">
        <v>176</v>
      </c>
      <c r="D569" t="s">
        <v>132</v>
      </c>
      <c r="E569">
        <v>549129792</v>
      </c>
      <c r="F569" t="s">
        <v>183</v>
      </c>
      <c r="G569" t="s">
        <v>133</v>
      </c>
      <c r="H569">
        <v>-1419278464</v>
      </c>
      <c r="I569" t="s">
        <v>183</v>
      </c>
      <c r="J569" t="s">
        <v>134</v>
      </c>
      <c r="K569">
        <v>112</v>
      </c>
      <c r="L569" t="s">
        <v>180</v>
      </c>
      <c r="M569" t="s">
        <v>184</v>
      </c>
      <c r="N569">
        <v>112</v>
      </c>
      <c r="O569" t="s">
        <v>180</v>
      </c>
      <c r="P569">
        <f t="shared" si="98"/>
        <v>2</v>
      </c>
      <c r="R569">
        <f t="shared" si="96"/>
        <v>0.80333190058101489</v>
      </c>
      <c r="S569">
        <f t="shared" si="97"/>
        <v>-2.0762881245001248</v>
      </c>
      <c r="T569">
        <f>R569*earth!$B$1</f>
        <v>5123738.4250828763</v>
      </c>
      <c r="U569">
        <f>COS(R569)*earth!$B$1</f>
        <v>4428401.9998794645</v>
      </c>
      <c r="W569">
        <f t="shared" si="99"/>
        <v>2</v>
      </c>
      <c r="X569">
        <f t="shared" si="100"/>
        <v>7.7631016047671437</v>
      </c>
      <c r="Y569">
        <f t="shared" si="101"/>
        <v>1.8725351402792967E-7</v>
      </c>
      <c r="Z569">
        <f t="shared" si="102"/>
        <v>0.82923383600574108</v>
      </c>
      <c r="AA569">
        <f t="shared" si="103"/>
        <v>1</v>
      </c>
      <c r="AB569">
        <f t="shared" si="104"/>
        <v>7.8710466445521083</v>
      </c>
      <c r="AC569">
        <f t="shared" si="105"/>
        <v>3.9355233222760542</v>
      </c>
      <c r="AE569">
        <f>B569-$B$2</f>
        <v>1163</v>
      </c>
      <c r="AF569" s="2">
        <f t="shared" si="106"/>
        <v>8.8035149478258177</v>
      </c>
      <c r="AG569" s="2">
        <f t="shared" si="107"/>
        <v>8.7426105719922216</v>
      </c>
    </row>
    <row r="570" spans="1:33" x14ac:dyDescent="0.25">
      <c r="A570" t="s">
        <v>141</v>
      </c>
      <c r="B570">
        <v>1020546353</v>
      </c>
      <c r="C570" t="s">
        <v>176</v>
      </c>
      <c r="D570" t="s">
        <v>132</v>
      </c>
      <c r="E570">
        <v>549130432</v>
      </c>
      <c r="F570" t="s">
        <v>183</v>
      </c>
      <c r="G570" t="s">
        <v>133</v>
      </c>
      <c r="H570">
        <v>-1419278080</v>
      </c>
      <c r="I570" t="s">
        <v>183</v>
      </c>
      <c r="J570" t="s">
        <v>134</v>
      </c>
      <c r="K570">
        <v>112</v>
      </c>
      <c r="L570" t="s">
        <v>180</v>
      </c>
      <c r="M570" t="s">
        <v>184</v>
      </c>
      <c r="N570">
        <v>112</v>
      </c>
      <c r="O570" t="s">
        <v>180</v>
      </c>
      <c r="P570">
        <f t="shared" si="98"/>
        <v>2</v>
      </c>
      <c r="R570">
        <f t="shared" si="96"/>
        <v>0.80333283684858559</v>
      </c>
      <c r="S570">
        <f t="shared" si="97"/>
        <v>-2.0762875627395823</v>
      </c>
      <c r="T570">
        <f>R570*earth!$B$1</f>
        <v>5123744.3966994956</v>
      </c>
      <c r="U570">
        <f>COS(R570)*earth!$B$1</f>
        <v>4428397.7022635164</v>
      </c>
      <c r="W570">
        <f t="shared" si="99"/>
        <v>2</v>
      </c>
      <c r="X570">
        <f t="shared" si="100"/>
        <v>5.9716166192665696</v>
      </c>
      <c r="Y570">
        <f t="shared" si="101"/>
        <v>5.6176054252787821E-7</v>
      </c>
      <c r="Z570">
        <f t="shared" si="102"/>
        <v>2.4876990957527623</v>
      </c>
      <c r="AA570">
        <f t="shared" si="103"/>
        <v>0</v>
      </c>
      <c r="AB570">
        <f t="shared" si="104"/>
        <v>6.4690688540554122</v>
      </c>
      <c r="AC570">
        <f t="shared" si="105"/>
        <v>3.2345344270277061</v>
      </c>
      <c r="AE570">
        <f>B570-$B$2</f>
        <v>1165</v>
      </c>
      <c r="AF570" s="2">
        <f t="shared" si="106"/>
        <v>7.2354474477176671</v>
      </c>
      <c r="AG570" s="2">
        <f t="shared" si="107"/>
        <v>6.6028295188722916</v>
      </c>
    </row>
    <row r="571" spans="1:33" x14ac:dyDescent="0.25">
      <c r="A571" t="s">
        <v>141</v>
      </c>
      <c r="B571">
        <v>1020546355</v>
      </c>
      <c r="C571" t="s">
        <v>176</v>
      </c>
      <c r="D571" t="s">
        <v>132</v>
      </c>
      <c r="E571">
        <v>549130496</v>
      </c>
      <c r="F571" t="s">
        <v>183</v>
      </c>
      <c r="G571" t="s">
        <v>133</v>
      </c>
      <c r="H571">
        <v>-1419277568</v>
      </c>
      <c r="I571" t="s">
        <v>183</v>
      </c>
      <c r="J571" t="s">
        <v>134</v>
      </c>
      <c r="K571">
        <v>112</v>
      </c>
      <c r="L571" t="s">
        <v>180</v>
      </c>
      <c r="M571" t="s">
        <v>184</v>
      </c>
      <c r="N571">
        <v>112</v>
      </c>
      <c r="O571" t="s">
        <v>180</v>
      </c>
      <c r="P571">
        <f t="shared" si="98"/>
        <v>2</v>
      </c>
      <c r="R571">
        <f t="shared" si="96"/>
        <v>0.80333293047534271</v>
      </c>
      <c r="S571">
        <f t="shared" si="97"/>
        <v>-2.0762868137255257</v>
      </c>
      <c r="T571">
        <f>R571*earth!$B$1</f>
        <v>5123744.9938611574</v>
      </c>
      <c r="U571">
        <f>COS(R571)*earth!$B$1</f>
        <v>4428397.2725017071</v>
      </c>
      <c r="W571">
        <f t="shared" si="99"/>
        <v>2</v>
      </c>
      <c r="X571">
        <f t="shared" si="100"/>
        <v>0.5971616618335247</v>
      </c>
      <c r="Y571">
        <f t="shared" si="101"/>
        <v>7.4901405655580788E-7</v>
      </c>
      <c r="Z571">
        <f t="shared" si="102"/>
        <v>3.316931805117179</v>
      </c>
      <c r="AA571">
        <f t="shared" si="103"/>
        <v>0</v>
      </c>
      <c r="AB571">
        <f t="shared" si="104"/>
        <v>3.3702579500924976</v>
      </c>
      <c r="AC571">
        <f t="shared" si="105"/>
        <v>1.6851289750462488</v>
      </c>
      <c r="AE571">
        <f>B571-$B$2</f>
        <v>1167</v>
      </c>
      <c r="AF571" s="2">
        <f t="shared" si="106"/>
        <v>3.7695261610733914</v>
      </c>
      <c r="AG571" s="2">
        <f t="shared" si="107"/>
        <v>5.2769620456754005</v>
      </c>
    </row>
    <row r="572" spans="1:33" x14ac:dyDescent="0.25">
      <c r="A572" t="s">
        <v>141</v>
      </c>
      <c r="B572">
        <v>1020546357</v>
      </c>
      <c r="C572" t="s">
        <v>176</v>
      </c>
      <c r="D572" t="s">
        <v>132</v>
      </c>
      <c r="E572">
        <v>549130624</v>
      </c>
      <c r="F572" t="s">
        <v>183</v>
      </c>
      <c r="G572" t="s">
        <v>133</v>
      </c>
      <c r="H572">
        <v>-1419276928</v>
      </c>
      <c r="I572" t="s">
        <v>183</v>
      </c>
      <c r="J572" t="s">
        <v>134</v>
      </c>
      <c r="K572">
        <v>112</v>
      </c>
      <c r="L572" t="s">
        <v>180</v>
      </c>
      <c r="M572" t="s">
        <v>184</v>
      </c>
      <c r="N572">
        <v>112</v>
      </c>
      <c r="O572" t="s">
        <v>180</v>
      </c>
      <c r="P572">
        <f t="shared" si="98"/>
        <v>2</v>
      </c>
      <c r="R572">
        <f t="shared" si="96"/>
        <v>0.80333311772885685</v>
      </c>
      <c r="S572">
        <f t="shared" si="97"/>
        <v>-2.0762858774579547</v>
      </c>
      <c r="T572">
        <f>R572*earth!$B$1</f>
        <v>5123746.1881844811</v>
      </c>
      <c r="U572">
        <f>COS(R572)*earth!$B$1</f>
        <v>4428396.4129779749</v>
      </c>
      <c r="W572">
        <f t="shared" si="99"/>
        <v>2</v>
      </c>
      <c r="X572">
        <f t="shared" si="100"/>
        <v>1.1943233236670494</v>
      </c>
      <c r="Y572">
        <f t="shared" si="101"/>
        <v>9.3626757102782676E-7</v>
      </c>
      <c r="Z572">
        <f t="shared" si="102"/>
        <v>4.1461639531272292</v>
      </c>
      <c r="AA572">
        <f t="shared" si="103"/>
        <v>0</v>
      </c>
      <c r="AB572">
        <f t="shared" si="104"/>
        <v>4.314751873244477</v>
      </c>
      <c r="AC572">
        <f t="shared" si="105"/>
        <v>2.1573759366222385</v>
      </c>
      <c r="AE572">
        <f>B572-$B$2</f>
        <v>1169</v>
      </c>
      <c r="AF572" s="2">
        <f t="shared" si="106"/>
        <v>4.8259125282351434</v>
      </c>
      <c r="AG572" s="2">
        <f t="shared" si="107"/>
        <v>4.0204562487977284</v>
      </c>
    </row>
    <row r="573" spans="1:33" x14ac:dyDescent="0.25">
      <c r="A573" t="s">
        <v>141</v>
      </c>
      <c r="B573">
        <v>1020546359</v>
      </c>
      <c r="C573" t="s">
        <v>176</v>
      </c>
      <c r="D573" t="s">
        <v>132</v>
      </c>
      <c r="E573">
        <v>549130944</v>
      </c>
      <c r="F573" t="s">
        <v>183</v>
      </c>
      <c r="G573" t="s">
        <v>133</v>
      </c>
      <c r="H573">
        <v>-1419276800</v>
      </c>
      <c r="I573" t="s">
        <v>183</v>
      </c>
      <c r="J573" t="s">
        <v>134</v>
      </c>
      <c r="K573">
        <v>112</v>
      </c>
      <c r="L573" t="s">
        <v>180</v>
      </c>
      <c r="M573" t="s">
        <v>184</v>
      </c>
      <c r="N573">
        <v>112</v>
      </c>
      <c r="O573" t="s">
        <v>180</v>
      </c>
      <c r="P573">
        <f t="shared" si="98"/>
        <v>2</v>
      </c>
      <c r="R573">
        <f t="shared" si="96"/>
        <v>0.80333358586264225</v>
      </c>
      <c r="S573">
        <f t="shared" si="97"/>
        <v>-2.0762856902044406</v>
      </c>
      <c r="T573">
        <f>R573*earth!$B$1</f>
        <v>5123749.1739927912</v>
      </c>
      <c r="U573">
        <f>COS(R573)*earth!$B$1</f>
        <v>4428394.2641679626</v>
      </c>
      <c r="W573">
        <f t="shared" si="99"/>
        <v>2</v>
      </c>
      <c r="X573">
        <f t="shared" si="100"/>
        <v>2.9858083100989461</v>
      </c>
      <c r="Y573">
        <f t="shared" si="101"/>
        <v>1.8725351402792967E-7</v>
      </c>
      <c r="Z573">
        <f t="shared" si="102"/>
        <v>0.8292323874665789</v>
      </c>
      <c r="AA573">
        <f t="shared" si="103"/>
        <v>0</v>
      </c>
      <c r="AB573">
        <f t="shared" si="104"/>
        <v>3.0988187454382432</v>
      </c>
      <c r="AC573">
        <f t="shared" si="105"/>
        <v>1.5494093727191216</v>
      </c>
      <c r="AE573">
        <f>B573-$B$2</f>
        <v>1171</v>
      </c>
      <c r="AF573" s="2">
        <f t="shared" si="106"/>
        <v>3.4659300570846492</v>
      </c>
      <c r="AG573" s="2">
        <f t="shared" si="107"/>
        <v>3.9068823233271939</v>
      </c>
    </row>
    <row r="574" spans="1:33" x14ac:dyDescent="0.25">
      <c r="A574" t="s">
        <v>141</v>
      </c>
      <c r="B574">
        <v>1020546361</v>
      </c>
      <c r="C574" t="s">
        <v>176</v>
      </c>
      <c r="D574" t="s">
        <v>132</v>
      </c>
      <c r="E574">
        <v>549130752</v>
      </c>
      <c r="F574" t="s">
        <v>183</v>
      </c>
      <c r="G574" t="s">
        <v>133</v>
      </c>
      <c r="H574">
        <v>-1419276416</v>
      </c>
      <c r="I574" t="s">
        <v>183</v>
      </c>
      <c r="J574" t="s">
        <v>134</v>
      </c>
      <c r="K574">
        <v>112</v>
      </c>
      <c r="L574" t="s">
        <v>180</v>
      </c>
      <c r="M574" t="s">
        <v>184</v>
      </c>
      <c r="N574">
        <v>112</v>
      </c>
      <c r="O574" t="s">
        <v>180</v>
      </c>
      <c r="P574">
        <f t="shared" si="98"/>
        <v>2</v>
      </c>
      <c r="R574">
        <f t="shared" si="96"/>
        <v>0.80333330498237099</v>
      </c>
      <c r="S574">
        <f t="shared" si="97"/>
        <v>-2.0762851284438981</v>
      </c>
      <c r="T574">
        <f>R574*earth!$B$1</f>
        <v>5123747.3825078048</v>
      </c>
      <c r="U574">
        <f>COS(R574)*earth!$B$1</f>
        <v>4428395.5534540862</v>
      </c>
      <c r="W574">
        <f t="shared" si="99"/>
        <v>2</v>
      </c>
      <c r="X574">
        <f t="shared" si="100"/>
        <v>-1.7914849864318967</v>
      </c>
      <c r="Y574">
        <f t="shared" si="101"/>
        <v>5.6176054252787821E-7</v>
      </c>
      <c r="Z574">
        <f t="shared" si="102"/>
        <v>2.4876978886364109</v>
      </c>
      <c r="AA574">
        <f t="shared" si="103"/>
        <v>0</v>
      </c>
      <c r="AB574">
        <f t="shared" si="104"/>
        <v>3.0656254242384131</v>
      </c>
      <c r="AC574">
        <f t="shared" si="105"/>
        <v>1.5328127121192066</v>
      </c>
      <c r="AE574">
        <f>B574-$B$2</f>
        <v>1173</v>
      </c>
      <c r="AF574" s="2">
        <f t="shared" si="106"/>
        <v>3.4288043846617899</v>
      </c>
      <c r="AG574" s="2">
        <f t="shared" si="107"/>
        <v>2.8403186856066749</v>
      </c>
    </row>
    <row r="575" spans="1:33" x14ac:dyDescent="0.25">
      <c r="A575" t="s">
        <v>141</v>
      </c>
      <c r="B575">
        <v>1020546363</v>
      </c>
      <c r="C575" t="s">
        <v>176</v>
      </c>
      <c r="D575" t="s">
        <v>132</v>
      </c>
      <c r="E575">
        <v>549130624</v>
      </c>
      <c r="F575" t="s">
        <v>183</v>
      </c>
      <c r="G575" t="s">
        <v>133</v>
      </c>
      <c r="H575">
        <v>-1419276288</v>
      </c>
      <c r="I575" t="s">
        <v>183</v>
      </c>
      <c r="J575" t="s">
        <v>134</v>
      </c>
      <c r="K575">
        <v>112</v>
      </c>
      <c r="L575" t="s">
        <v>180</v>
      </c>
      <c r="M575" t="s">
        <v>184</v>
      </c>
      <c r="N575">
        <v>112</v>
      </c>
      <c r="O575" t="s">
        <v>180</v>
      </c>
      <c r="P575">
        <f t="shared" si="98"/>
        <v>2</v>
      </c>
      <c r="R575">
        <f t="shared" si="96"/>
        <v>0.80333311772885685</v>
      </c>
      <c r="S575">
        <f t="shared" si="97"/>
        <v>-2.0762849411903841</v>
      </c>
      <c r="T575">
        <f>R575*earth!$B$1</f>
        <v>5123746.1881844811</v>
      </c>
      <c r="U575">
        <f>COS(R575)*earth!$B$1</f>
        <v>4428396.4129779749</v>
      </c>
      <c r="W575">
        <f t="shared" si="99"/>
        <v>2</v>
      </c>
      <c r="X575">
        <f t="shared" si="100"/>
        <v>-1.1943233236670494</v>
      </c>
      <c r="Y575">
        <f t="shared" si="101"/>
        <v>1.8725351402792967E-7</v>
      </c>
      <c r="Z575">
        <f t="shared" si="102"/>
        <v>0.82923278983880466</v>
      </c>
      <c r="AA575">
        <f t="shared" si="103"/>
        <v>0</v>
      </c>
      <c r="AB575">
        <f t="shared" si="104"/>
        <v>1.4539722216049915</v>
      </c>
      <c r="AC575">
        <f t="shared" si="105"/>
        <v>0.72698611080249576</v>
      </c>
      <c r="AE575">
        <f>B575-$B$2</f>
        <v>1175</v>
      </c>
      <c r="AF575" s="2">
        <f t="shared" si="106"/>
        <v>1.6262216150735855</v>
      </c>
      <c r="AG575" s="2">
        <f t="shared" si="107"/>
        <v>3.5899008427876744</v>
      </c>
    </row>
    <row r="576" spans="1:33" x14ac:dyDescent="0.25">
      <c r="A576" t="s">
        <v>141</v>
      </c>
      <c r="B576">
        <v>1020546365</v>
      </c>
      <c r="C576" t="s">
        <v>176</v>
      </c>
      <c r="D576" t="s">
        <v>132</v>
      </c>
      <c r="E576">
        <v>549130304</v>
      </c>
      <c r="F576" t="s">
        <v>183</v>
      </c>
      <c r="G576" t="s">
        <v>133</v>
      </c>
      <c r="H576">
        <v>-1419275648</v>
      </c>
      <c r="I576" t="s">
        <v>183</v>
      </c>
      <c r="J576" t="s">
        <v>134</v>
      </c>
      <c r="K576">
        <v>112</v>
      </c>
      <c r="L576" t="s">
        <v>180</v>
      </c>
      <c r="M576" t="s">
        <v>184</v>
      </c>
      <c r="N576">
        <v>112</v>
      </c>
      <c r="O576" t="s">
        <v>180</v>
      </c>
      <c r="P576">
        <f t="shared" si="98"/>
        <v>2</v>
      </c>
      <c r="R576">
        <f t="shared" si="96"/>
        <v>0.80333264959507145</v>
      </c>
      <c r="S576">
        <f t="shared" si="97"/>
        <v>-2.0762840049228135</v>
      </c>
      <c r="T576">
        <f>R576*earth!$B$1</f>
        <v>5123743.2023761719</v>
      </c>
      <c r="U576">
        <f>COS(R576)*earth!$B$1</f>
        <v>4428398.5617870167</v>
      </c>
      <c r="W576">
        <f t="shared" si="99"/>
        <v>2</v>
      </c>
      <c r="X576">
        <f t="shared" si="100"/>
        <v>-2.9858083091676235</v>
      </c>
      <c r="Y576">
        <f t="shared" si="101"/>
        <v>9.3626757058373755E-7</v>
      </c>
      <c r="Z576">
        <f t="shared" si="102"/>
        <v>4.1461659630208478</v>
      </c>
      <c r="AA576">
        <f t="shared" si="103"/>
        <v>0</v>
      </c>
      <c r="AB576">
        <f t="shared" si="104"/>
        <v>5.1093779907154078</v>
      </c>
      <c r="AC576">
        <f t="shared" si="105"/>
        <v>2.5546889953577039</v>
      </c>
      <c r="AE576">
        <f>B576-$B$2</f>
        <v>1177</v>
      </c>
      <c r="AF576" s="2">
        <f t="shared" si="106"/>
        <v>5.7146765286276482</v>
      </c>
      <c r="AG576" s="2">
        <f t="shared" si="107"/>
        <v>3.720337907854081</v>
      </c>
    </row>
    <row r="577" spans="1:33" x14ac:dyDescent="0.25">
      <c r="A577" t="s">
        <v>141</v>
      </c>
      <c r="B577">
        <v>1020546367</v>
      </c>
      <c r="C577" t="s">
        <v>176</v>
      </c>
      <c r="D577" t="s">
        <v>132</v>
      </c>
      <c r="E577">
        <v>549129984</v>
      </c>
      <c r="F577" t="s">
        <v>183</v>
      </c>
      <c r="G577" t="s">
        <v>133</v>
      </c>
      <c r="H577">
        <v>-1419275392</v>
      </c>
      <c r="I577" t="s">
        <v>183</v>
      </c>
      <c r="J577" t="s">
        <v>134</v>
      </c>
      <c r="K577">
        <v>112</v>
      </c>
      <c r="L577" t="s">
        <v>180</v>
      </c>
      <c r="M577" t="s">
        <v>184</v>
      </c>
      <c r="N577">
        <v>112</v>
      </c>
      <c r="O577" t="s">
        <v>180</v>
      </c>
      <c r="P577">
        <f t="shared" si="98"/>
        <v>2</v>
      </c>
      <c r="R577">
        <f t="shared" si="96"/>
        <v>0.80333218146128615</v>
      </c>
      <c r="S577">
        <f t="shared" si="97"/>
        <v>-2.076283630415785</v>
      </c>
      <c r="T577">
        <f>R577*earth!$B$1</f>
        <v>5123740.2165678628</v>
      </c>
      <c r="U577">
        <f>COS(R577)*earth!$B$1</f>
        <v>4428400.7105950871</v>
      </c>
      <c r="W577">
        <f t="shared" si="99"/>
        <v>2</v>
      </c>
      <c r="X577">
        <f t="shared" si="100"/>
        <v>-2.9858083091676235</v>
      </c>
      <c r="Y577">
        <f t="shared" si="101"/>
        <v>3.7450702849994855E-7</v>
      </c>
      <c r="Z577">
        <f t="shared" si="102"/>
        <v>1.6584671911320268</v>
      </c>
      <c r="AA577">
        <f t="shared" si="103"/>
        <v>0</v>
      </c>
      <c r="AB577">
        <f t="shared" si="104"/>
        <v>3.4154889376421318</v>
      </c>
      <c r="AC577">
        <f t="shared" si="105"/>
        <v>1.7077444688210659</v>
      </c>
      <c r="AE577">
        <f>B577-$B$2</f>
        <v>1179</v>
      </c>
      <c r="AF577" s="2">
        <f t="shared" si="106"/>
        <v>3.8201155798610098</v>
      </c>
      <c r="AG577" s="2">
        <f t="shared" si="107"/>
        <v>5.3415900028685881</v>
      </c>
    </row>
    <row r="578" spans="1:33" x14ac:dyDescent="0.25">
      <c r="A578" t="s">
        <v>141</v>
      </c>
      <c r="B578">
        <v>1020546369</v>
      </c>
      <c r="C578" t="s">
        <v>176</v>
      </c>
      <c r="D578" t="s">
        <v>132</v>
      </c>
      <c r="E578">
        <v>549129664</v>
      </c>
      <c r="F578" t="s">
        <v>183</v>
      </c>
      <c r="G578" t="s">
        <v>133</v>
      </c>
      <c r="H578">
        <v>-1419274624</v>
      </c>
      <c r="I578" t="s">
        <v>183</v>
      </c>
      <c r="J578" t="s">
        <v>134</v>
      </c>
      <c r="K578">
        <v>112</v>
      </c>
      <c r="L578" t="s">
        <v>180</v>
      </c>
      <c r="M578" t="s">
        <v>184</v>
      </c>
      <c r="N578">
        <v>112</v>
      </c>
      <c r="O578" t="s">
        <v>180</v>
      </c>
      <c r="P578">
        <f t="shared" si="98"/>
        <v>2</v>
      </c>
      <c r="R578">
        <f t="shared" si="96"/>
        <v>0.80333171332750075</v>
      </c>
      <c r="S578">
        <f t="shared" si="97"/>
        <v>-2.0762825068947004</v>
      </c>
      <c r="T578">
        <f>R578*earth!$B$1</f>
        <v>5123737.2307595527</v>
      </c>
      <c r="U578">
        <f>COS(R578)*earth!$B$1</f>
        <v>4428402.8594021881</v>
      </c>
      <c r="W578">
        <f t="shared" si="99"/>
        <v>2</v>
      </c>
      <c r="X578">
        <f t="shared" si="100"/>
        <v>-2.9858083100989461</v>
      </c>
      <c r="Y578">
        <f t="shared" si="101"/>
        <v>1.1235210846116672E-6</v>
      </c>
      <c r="Z578">
        <f t="shared" si="102"/>
        <v>4.9754039836929547</v>
      </c>
      <c r="AA578">
        <f t="shared" si="103"/>
        <v>0</v>
      </c>
      <c r="AB578">
        <f t="shared" si="104"/>
        <v>5.8025594409367018</v>
      </c>
      <c r="AC578">
        <f t="shared" si="105"/>
        <v>2.9012797204683509</v>
      </c>
      <c r="AE578">
        <f>B578-$B$2</f>
        <v>1181</v>
      </c>
      <c r="AF578" s="2">
        <f t="shared" si="106"/>
        <v>6.4899779001171058</v>
      </c>
      <c r="AG578" s="2">
        <f t="shared" si="107"/>
        <v>5.2916414505183704</v>
      </c>
    </row>
    <row r="579" spans="1:33" x14ac:dyDescent="0.25">
      <c r="A579" t="s">
        <v>141</v>
      </c>
      <c r="B579">
        <v>1020546371</v>
      </c>
      <c r="C579" t="s">
        <v>176</v>
      </c>
      <c r="D579" t="s">
        <v>132</v>
      </c>
      <c r="E579">
        <v>549129664</v>
      </c>
      <c r="F579" t="s">
        <v>183</v>
      </c>
      <c r="G579" t="s">
        <v>133</v>
      </c>
      <c r="H579">
        <v>-1419273856</v>
      </c>
      <c r="I579" t="s">
        <v>183</v>
      </c>
      <c r="J579" t="s">
        <v>134</v>
      </c>
      <c r="K579">
        <v>112</v>
      </c>
      <c r="L579" t="s">
        <v>180</v>
      </c>
      <c r="M579" t="s">
        <v>184</v>
      </c>
      <c r="N579">
        <v>112</v>
      </c>
      <c r="O579" t="s">
        <v>180</v>
      </c>
      <c r="P579">
        <f t="shared" si="98"/>
        <v>2</v>
      </c>
      <c r="R579">
        <f t="shared" ref="R579:R642" si="108">RADIANS(E579* (180 / 2 ^31))</f>
        <v>0.80333171332750075</v>
      </c>
      <c r="S579">
        <f t="shared" ref="S579:S642" si="109">RADIANS(H579* (180 / 2 ^31))</f>
        <v>-2.0762813833736153</v>
      </c>
      <c r="T579">
        <f>R579*earth!$B$1</f>
        <v>5123737.2307595527</v>
      </c>
      <c r="U579">
        <f>COS(R579)*earth!$B$1</f>
        <v>4428402.8594021881</v>
      </c>
      <c r="W579">
        <f t="shared" si="99"/>
        <v>2</v>
      </c>
      <c r="X579">
        <f t="shared" si="100"/>
        <v>0</v>
      </c>
      <c r="Y579">
        <f t="shared" si="101"/>
        <v>1.1235210850557564E-6</v>
      </c>
      <c r="Z579">
        <f t="shared" si="102"/>
        <v>4.9754039856595611</v>
      </c>
      <c r="AA579">
        <f t="shared" si="103"/>
        <v>0</v>
      </c>
      <c r="AB579">
        <f t="shared" si="104"/>
        <v>4.9754039856595611</v>
      </c>
      <c r="AC579">
        <f t="shared" si="105"/>
        <v>2.4877019928297806</v>
      </c>
      <c r="AE579">
        <f>B579-$B$2</f>
        <v>1183</v>
      </c>
      <c r="AF579" s="2">
        <f t="shared" si="106"/>
        <v>5.5648308715769961</v>
      </c>
      <c r="AG579" s="2">
        <f t="shared" si="107"/>
        <v>6.2589385572806941</v>
      </c>
    </row>
    <row r="580" spans="1:33" x14ac:dyDescent="0.25">
      <c r="A580" t="s">
        <v>141</v>
      </c>
      <c r="B580">
        <v>1020546373</v>
      </c>
      <c r="C580" t="s">
        <v>176</v>
      </c>
      <c r="D580" t="s">
        <v>132</v>
      </c>
      <c r="E580">
        <v>549129536</v>
      </c>
      <c r="F580" t="s">
        <v>183</v>
      </c>
      <c r="G580" t="s">
        <v>133</v>
      </c>
      <c r="H580">
        <v>-1419272960</v>
      </c>
      <c r="I580" t="s">
        <v>183</v>
      </c>
      <c r="J580" t="s">
        <v>134</v>
      </c>
      <c r="K580">
        <v>111</v>
      </c>
      <c r="L580" t="s">
        <v>180</v>
      </c>
      <c r="M580" t="s">
        <v>184</v>
      </c>
      <c r="N580">
        <v>111</v>
      </c>
      <c r="O580" t="s">
        <v>180</v>
      </c>
      <c r="P580">
        <f t="shared" ref="P580:P643" si="110">B580-B579</f>
        <v>2</v>
      </c>
      <c r="R580">
        <f t="shared" si="108"/>
        <v>0.80333152607398661</v>
      </c>
      <c r="S580">
        <f t="shared" si="109"/>
        <v>-2.0762800725990163</v>
      </c>
      <c r="T580">
        <f>R580*earth!$B$1</f>
        <v>5123736.036436229</v>
      </c>
      <c r="U580">
        <f>COS(R580)*earth!$B$1</f>
        <v>4428403.7189247562</v>
      </c>
      <c r="W580">
        <f t="shared" ref="W580:W643" si="111">B580-B579</f>
        <v>2</v>
      </c>
      <c r="X580">
        <f t="shared" ref="X580:X643" si="112">T580-T579</f>
        <v>-1.1943233236670494</v>
      </c>
      <c r="Y580">
        <f t="shared" ref="Y580:Y643" si="113">S580-S579</f>
        <v>1.3107745990836861E-6</v>
      </c>
      <c r="Z580">
        <f t="shared" ref="Z580:Z643" si="114">Y580*U580</f>
        <v>5.8046391092543015</v>
      </c>
      <c r="AA580">
        <f t="shared" ref="AA580:AA643" si="115">N580-N579</f>
        <v>-1</v>
      </c>
      <c r="AB580">
        <f t="shared" ref="AB580:AB643" si="116">SQRT(X580*X580+Z580*Z580+AA580*AA580)</f>
        <v>6.0100119292843077</v>
      </c>
      <c r="AC580">
        <f t="shared" ref="AC580:AC643" si="117">AB580/W580</f>
        <v>3.0050059646421539</v>
      </c>
      <c r="AE580">
        <f>B580-$B$2</f>
        <v>1185</v>
      </c>
      <c r="AF580" s="2">
        <f t="shared" ref="AF580:AF643" si="118">AC580*3600/1609.344</f>
        <v>6.7220069001479823</v>
      </c>
      <c r="AG580" s="2">
        <f t="shared" si="107"/>
        <v>6.6387868352230832</v>
      </c>
    </row>
    <row r="581" spans="1:33" x14ac:dyDescent="0.25">
      <c r="A581" t="s">
        <v>141</v>
      </c>
      <c r="B581">
        <v>1020546375</v>
      </c>
      <c r="C581" t="s">
        <v>176</v>
      </c>
      <c r="D581" t="s">
        <v>132</v>
      </c>
      <c r="E581">
        <v>549129152</v>
      </c>
      <c r="F581" t="s">
        <v>183</v>
      </c>
      <c r="G581" t="s">
        <v>133</v>
      </c>
      <c r="H581">
        <v>-1419272064</v>
      </c>
      <c r="I581" t="s">
        <v>183</v>
      </c>
      <c r="J581" t="s">
        <v>134</v>
      </c>
      <c r="K581">
        <v>111</v>
      </c>
      <c r="L581" t="s">
        <v>180</v>
      </c>
      <c r="M581" t="s">
        <v>184</v>
      </c>
      <c r="N581">
        <v>111</v>
      </c>
      <c r="O581" t="s">
        <v>180</v>
      </c>
      <c r="P581">
        <f t="shared" si="110"/>
        <v>2</v>
      </c>
      <c r="R581">
        <f t="shared" si="108"/>
        <v>0.8033309643134442</v>
      </c>
      <c r="S581">
        <f t="shared" si="109"/>
        <v>-2.0762787618244172</v>
      </c>
      <c r="T581">
        <f>R581*earth!$B$1</f>
        <v>5123732.4534662571</v>
      </c>
      <c r="U581">
        <f>COS(R581)*earth!$B$1</f>
        <v>4428406.2974915309</v>
      </c>
      <c r="W581">
        <f t="shared" si="111"/>
        <v>2</v>
      </c>
      <c r="X581">
        <f t="shared" si="112"/>
        <v>-3.5829699719324708</v>
      </c>
      <c r="Y581">
        <f t="shared" si="113"/>
        <v>1.3107745990836861E-6</v>
      </c>
      <c r="Z581">
        <f t="shared" si="114"/>
        <v>5.8046424891741317</v>
      </c>
      <c r="AA581">
        <f t="shared" si="115"/>
        <v>0</v>
      </c>
      <c r="AB581">
        <f t="shared" si="116"/>
        <v>6.821403685964893</v>
      </c>
      <c r="AC581">
        <f t="shared" si="117"/>
        <v>3.4107018429824465</v>
      </c>
      <c r="AE581">
        <f>B581-$B$2</f>
        <v>1187</v>
      </c>
      <c r="AF581" s="2">
        <f t="shared" si="118"/>
        <v>7.6295227339442695</v>
      </c>
      <c r="AG581" s="2">
        <f t="shared" ref="AG581:AG644" si="119">AVERAGE(AF580:AF582)</f>
        <v>6.9932793189153637</v>
      </c>
    </row>
    <row r="582" spans="1:33" x14ac:dyDescent="0.25">
      <c r="A582" t="s">
        <v>141</v>
      </c>
      <c r="B582">
        <v>1020546377</v>
      </c>
      <c r="C582" t="s">
        <v>176</v>
      </c>
      <c r="D582" t="s">
        <v>132</v>
      </c>
      <c r="E582">
        <v>549129024</v>
      </c>
      <c r="F582" t="s">
        <v>183</v>
      </c>
      <c r="G582" t="s">
        <v>133</v>
      </c>
      <c r="H582">
        <v>-1419271168</v>
      </c>
      <c r="I582" t="s">
        <v>183</v>
      </c>
      <c r="J582" t="s">
        <v>134</v>
      </c>
      <c r="K582">
        <v>111</v>
      </c>
      <c r="L582" t="s">
        <v>180</v>
      </c>
      <c r="M582" t="s">
        <v>184</v>
      </c>
      <c r="N582">
        <v>111</v>
      </c>
      <c r="O582" t="s">
        <v>180</v>
      </c>
      <c r="P582">
        <f t="shared" si="110"/>
        <v>2</v>
      </c>
      <c r="R582">
        <f t="shared" si="108"/>
        <v>0.80333077705993006</v>
      </c>
      <c r="S582">
        <f t="shared" si="109"/>
        <v>-2.0762774510498181</v>
      </c>
      <c r="T582">
        <f>R582*earth!$B$1</f>
        <v>5123731.2591429334</v>
      </c>
      <c r="U582">
        <f>COS(R582)*earth!$B$1</f>
        <v>4428407.1570134778</v>
      </c>
      <c r="W582">
        <f t="shared" si="111"/>
        <v>2</v>
      </c>
      <c r="X582">
        <f t="shared" si="112"/>
        <v>-1.1943233236670494</v>
      </c>
      <c r="Y582">
        <f t="shared" si="113"/>
        <v>1.3107745990836861E-6</v>
      </c>
      <c r="Z582">
        <f t="shared" si="114"/>
        <v>5.8046436158136672</v>
      </c>
      <c r="AA582">
        <f t="shared" si="115"/>
        <v>0</v>
      </c>
      <c r="AB582">
        <f t="shared" si="116"/>
        <v>5.9262379051183451</v>
      </c>
      <c r="AC582">
        <f t="shared" si="117"/>
        <v>2.9631189525591726</v>
      </c>
      <c r="AE582">
        <f>B582-$B$2</f>
        <v>1189</v>
      </c>
      <c r="AF582" s="2">
        <f t="shared" si="118"/>
        <v>6.6283083226538402</v>
      </c>
      <c r="AG582" s="2">
        <f t="shared" si="119"/>
        <v>8.4062928198790292</v>
      </c>
    </row>
    <row r="583" spans="1:33" x14ac:dyDescent="0.25">
      <c r="A583" t="s">
        <v>141</v>
      </c>
      <c r="B583">
        <v>1020546379</v>
      </c>
      <c r="C583" t="s">
        <v>176</v>
      </c>
      <c r="D583" t="s">
        <v>132</v>
      </c>
      <c r="E583">
        <v>549128640</v>
      </c>
      <c r="F583" t="s">
        <v>183</v>
      </c>
      <c r="G583" t="s">
        <v>133</v>
      </c>
      <c r="H583">
        <v>-1419269760</v>
      </c>
      <c r="I583" t="s">
        <v>183</v>
      </c>
      <c r="J583" t="s">
        <v>134</v>
      </c>
      <c r="K583">
        <v>111</v>
      </c>
      <c r="L583" t="s">
        <v>180</v>
      </c>
      <c r="M583" t="s">
        <v>184</v>
      </c>
      <c r="N583">
        <v>111</v>
      </c>
      <c r="O583" t="s">
        <v>180</v>
      </c>
      <c r="P583">
        <f t="shared" si="110"/>
        <v>2</v>
      </c>
      <c r="R583">
        <f t="shared" si="108"/>
        <v>0.80333021529938753</v>
      </c>
      <c r="S583">
        <f t="shared" si="109"/>
        <v>-2.0762753912611625</v>
      </c>
      <c r="T583">
        <f>R583*earth!$B$1</f>
        <v>5123727.6761729615</v>
      </c>
      <c r="U583">
        <f>COS(R583)*earth!$B$1</f>
        <v>4428409.7355783889</v>
      </c>
      <c r="W583">
        <f t="shared" si="111"/>
        <v>2</v>
      </c>
      <c r="X583">
        <f t="shared" si="112"/>
        <v>-3.5829699719324708</v>
      </c>
      <c r="Y583">
        <f t="shared" si="113"/>
        <v>2.059788655639494E-6</v>
      </c>
      <c r="Z583">
        <f t="shared" si="114"/>
        <v>9.1215881358678566</v>
      </c>
      <c r="AA583">
        <f t="shared" si="115"/>
        <v>0</v>
      </c>
      <c r="AB583">
        <f t="shared" si="116"/>
        <v>9.8000532621090901</v>
      </c>
      <c r="AC583">
        <f t="shared" si="117"/>
        <v>4.9000266310545451</v>
      </c>
      <c r="AE583">
        <f>B583-$B$2</f>
        <v>1191</v>
      </c>
      <c r="AF583" s="2">
        <f t="shared" si="118"/>
        <v>10.961047403038979</v>
      </c>
      <c r="AG583" s="2">
        <f t="shared" si="119"/>
        <v>9.5730115827210991</v>
      </c>
    </row>
    <row r="584" spans="1:33" x14ac:dyDescent="0.25">
      <c r="A584" t="s">
        <v>141</v>
      </c>
      <c r="B584">
        <v>1020546381</v>
      </c>
      <c r="C584" t="s">
        <v>176</v>
      </c>
      <c r="D584" t="s">
        <v>132</v>
      </c>
      <c r="E584">
        <v>549128640</v>
      </c>
      <c r="F584" t="s">
        <v>183</v>
      </c>
      <c r="G584" t="s">
        <v>133</v>
      </c>
      <c r="H584">
        <v>-1419268224</v>
      </c>
      <c r="I584" t="s">
        <v>183</v>
      </c>
      <c r="J584" t="s">
        <v>134</v>
      </c>
      <c r="K584">
        <v>111</v>
      </c>
      <c r="L584" t="s">
        <v>180</v>
      </c>
      <c r="M584" t="s">
        <v>184</v>
      </c>
      <c r="N584">
        <v>111</v>
      </c>
      <c r="O584" t="s">
        <v>180</v>
      </c>
      <c r="P584">
        <f t="shared" si="110"/>
        <v>2</v>
      </c>
      <c r="R584">
        <f t="shared" si="108"/>
        <v>0.80333021529938753</v>
      </c>
      <c r="S584">
        <f t="shared" si="109"/>
        <v>-2.0762731442189928</v>
      </c>
      <c r="T584">
        <f>R584*earth!$B$1</f>
        <v>5123727.6761729615</v>
      </c>
      <c r="U584">
        <f>COS(R584)*earth!$B$1</f>
        <v>4428409.7355783889</v>
      </c>
      <c r="W584">
        <f t="shared" si="111"/>
        <v>2</v>
      </c>
      <c r="X584">
        <f t="shared" si="112"/>
        <v>0</v>
      </c>
      <c r="Y584">
        <f t="shared" si="113"/>
        <v>2.2470421696674237E-6</v>
      </c>
      <c r="Z584">
        <f t="shared" si="114"/>
        <v>9.9508234204104049</v>
      </c>
      <c r="AA584">
        <f t="shared" si="115"/>
        <v>0</v>
      </c>
      <c r="AB584">
        <f t="shared" si="116"/>
        <v>9.9508234204104049</v>
      </c>
      <c r="AC584">
        <f t="shared" si="117"/>
        <v>4.9754117102052025</v>
      </c>
      <c r="AE584">
        <f>B584-$B$2</f>
        <v>1193</v>
      </c>
      <c r="AF584" s="2">
        <f t="shared" si="118"/>
        <v>11.129679022470478</v>
      </c>
      <c r="AG584" s="2">
        <f t="shared" si="119"/>
        <v>11.017259785932508</v>
      </c>
    </row>
    <row r="585" spans="1:33" x14ac:dyDescent="0.25">
      <c r="A585" t="s">
        <v>141</v>
      </c>
      <c r="B585">
        <v>1020546383</v>
      </c>
      <c r="C585" t="s">
        <v>176</v>
      </c>
      <c r="D585" t="s">
        <v>132</v>
      </c>
      <c r="E585">
        <v>549128256</v>
      </c>
      <c r="F585" t="s">
        <v>183</v>
      </c>
      <c r="G585" t="s">
        <v>133</v>
      </c>
      <c r="H585">
        <v>-1419266816</v>
      </c>
      <c r="I585" t="s">
        <v>183</v>
      </c>
      <c r="J585" t="s">
        <v>134</v>
      </c>
      <c r="K585">
        <v>111</v>
      </c>
      <c r="L585" t="s">
        <v>180</v>
      </c>
      <c r="M585" t="s">
        <v>184</v>
      </c>
      <c r="N585">
        <v>111</v>
      </c>
      <c r="O585" t="s">
        <v>180</v>
      </c>
      <c r="P585">
        <f t="shared" si="110"/>
        <v>2</v>
      </c>
      <c r="R585">
        <f t="shared" si="108"/>
        <v>0.80332965353884511</v>
      </c>
      <c r="S585">
        <f t="shared" si="109"/>
        <v>-2.0762710844303371</v>
      </c>
      <c r="T585">
        <f>R585*earth!$B$1</f>
        <v>5123724.0932029895</v>
      </c>
      <c r="U585">
        <f>COS(R585)*earth!$B$1</f>
        <v>4428412.3141419031</v>
      </c>
      <c r="W585">
        <f t="shared" si="111"/>
        <v>2</v>
      </c>
      <c r="X585">
        <f t="shared" si="112"/>
        <v>-3.5829699719324708</v>
      </c>
      <c r="Y585">
        <f t="shared" si="113"/>
        <v>2.059788655639494E-6</v>
      </c>
      <c r="Z585">
        <f t="shared" si="114"/>
        <v>9.1215934471637308</v>
      </c>
      <c r="AA585">
        <f t="shared" si="115"/>
        <v>0</v>
      </c>
      <c r="AB585">
        <f t="shared" si="116"/>
        <v>9.8000582057001111</v>
      </c>
      <c r="AC585">
        <f t="shared" si="117"/>
        <v>4.9000291028500556</v>
      </c>
      <c r="AE585">
        <f>B585-$B$2</f>
        <v>1195</v>
      </c>
      <c r="AF585" s="2">
        <f t="shared" si="118"/>
        <v>10.961052932288062</v>
      </c>
      <c r="AG585" s="2">
        <f t="shared" si="119"/>
        <v>9.489673320994795</v>
      </c>
    </row>
    <row r="586" spans="1:33" x14ac:dyDescent="0.25">
      <c r="A586" t="s">
        <v>141</v>
      </c>
      <c r="B586">
        <v>1020546386</v>
      </c>
      <c r="C586" t="s">
        <v>176</v>
      </c>
      <c r="D586" t="s">
        <v>132</v>
      </c>
      <c r="E586">
        <v>549127808</v>
      </c>
      <c r="F586" t="s">
        <v>183</v>
      </c>
      <c r="G586" t="s">
        <v>133</v>
      </c>
      <c r="H586">
        <v>-1419265664</v>
      </c>
      <c r="I586" t="s">
        <v>183</v>
      </c>
      <c r="J586" t="s">
        <v>134</v>
      </c>
      <c r="K586">
        <v>111</v>
      </c>
      <c r="L586" t="s">
        <v>180</v>
      </c>
      <c r="M586" t="s">
        <v>184</v>
      </c>
      <c r="N586">
        <v>111</v>
      </c>
      <c r="O586" t="s">
        <v>180</v>
      </c>
      <c r="P586">
        <f t="shared" si="110"/>
        <v>3</v>
      </c>
      <c r="R586">
        <f t="shared" si="108"/>
        <v>0.80332899815154568</v>
      </c>
      <c r="S586">
        <f t="shared" si="109"/>
        <v>-2.07626939914871</v>
      </c>
      <c r="T586">
        <f>R586*earth!$B$1</f>
        <v>5123719.9130713567</v>
      </c>
      <c r="U586">
        <f>COS(R586)*earth!$B$1</f>
        <v>4428415.3224642342</v>
      </c>
      <c r="W586">
        <f t="shared" si="111"/>
        <v>3</v>
      </c>
      <c r="X586">
        <f t="shared" si="112"/>
        <v>-4.1801316328346729</v>
      </c>
      <c r="Y586">
        <f t="shared" si="113"/>
        <v>1.6852816271395454E-6</v>
      </c>
      <c r="Z586">
        <f t="shared" si="114"/>
        <v>7.4631269802922198</v>
      </c>
      <c r="AA586">
        <f t="shared" si="115"/>
        <v>0</v>
      </c>
      <c r="AB586">
        <f t="shared" si="116"/>
        <v>8.5540496135918414</v>
      </c>
      <c r="AC586">
        <f t="shared" si="117"/>
        <v>2.8513498711972805</v>
      </c>
      <c r="AE586">
        <f>B586-$B$2</f>
        <v>1198</v>
      </c>
      <c r="AF586" s="2">
        <f t="shared" si="118"/>
        <v>6.3782880082258426</v>
      </c>
      <c r="AG586" s="2">
        <f t="shared" si="119"/>
        <v>9.6367613207020444</v>
      </c>
    </row>
    <row r="587" spans="1:33" x14ac:dyDescent="0.25">
      <c r="A587" t="s">
        <v>141</v>
      </c>
      <c r="B587">
        <v>1020546388</v>
      </c>
      <c r="C587" t="s">
        <v>176</v>
      </c>
      <c r="D587" t="s">
        <v>132</v>
      </c>
      <c r="E587">
        <v>549127296</v>
      </c>
      <c r="F587" t="s">
        <v>183</v>
      </c>
      <c r="G587" t="s">
        <v>133</v>
      </c>
      <c r="H587">
        <v>-1419264256</v>
      </c>
      <c r="I587" t="s">
        <v>183</v>
      </c>
      <c r="J587" t="s">
        <v>134</v>
      </c>
      <c r="K587">
        <v>110</v>
      </c>
      <c r="L587" t="s">
        <v>180</v>
      </c>
      <c r="M587" t="s">
        <v>184</v>
      </c>
      <c r="N587">
        <v>110</v>
      </c>
      <c r="O587" t="s">
        <v>180</v>
      </c>
      <c r="P587">
        <f t="shared" si="110"/>
        <v>2</v>
      </c>
      <c r="R587">
        <f t="shared" si="108"/>
        <v>0.80332824913748901</v>
      </c>
      <c r="S587">
        <f t="shared" si="109"/>
        <v>-2.0762673393600544</v>
      </c>
      <c r="T587">
        <f>R587*earth!$B$1</f>
        <v>5123715.1357780611</v>
      </c>
      <c r="U587">
        <f>COS(R587)*earth!$B$1</f>
        <v>4428418.7605445711</v>
      </c>
      <c r="W587">
        <f t="shared" si="111"/>
        <v>2</v>
      </c>
      <c r="X587">
        <f t="shared" si="112"/>
        <v>-4.7772932955995202</v>
      </c>
      <c r="Y587">
        <f t="shared" si="113"/>
        <v>2.059788655639494E-6</v>
      </c>
      <c r="Z587">
        <f t="shared" si="114"/>
        <v>9.1216067253908157</v>
      </c>
      <c r="AA587">
        <f t="shared" si="115"/>
        <v>-1</v>
      </c>
      <c r="AB587">
        <f t="shared" si="116"/>
        <v>10.34534873674518</v>
      </c>
      <c r="AC587">
        <f t="shared" si="117"/>
        <v>5.17267436837259</v>
      </c>
      <c r="AE587">
        <f>B587-$B$2</f>
        <v>1200</v>
      </c>
      <c r="AF587" s="2">
        <f t="shared" si="118"/>
        <v>11.570943021592228</v>
      </c>
      <c r="AG587" s="2">
        <f t="shared" si="119"/>
        <v>9.2689654901912188</v>
      </c>
    </row>
    <row r="588" spans="1:33" x14ac:dyDescent="0.25">
      <c r="A588" t="s">
        <v>141</v>
      </c>
      <c r="B588">
        <v>1020546390</v>
      </c>
      <c r="C588" t="s">
        <v>176</v>
      </c>
      <c r="D588" t="s">
        <v>132</v>
      </c>
      <c r="E588">
        <v>549126976</v>
      </c>
      <c r="F588" t="s">
        <v>183</v>
      </c>
      <c r="G588" t="s">
        <v>133</v>
      </c>
      <c r="H588">
        <v>-1419262976</v>
      </c>
      <c r="I588" t="s">
        <v>183</v>
      </c>
      <c r="J588" t="s">
        <v>134</v>
      </c>
      <c r="K588">
        <v>110</v>
      </c>
      <c r="L588" t="s">
        <v>180</v>
      </c>
      <c r="M588" t="s">
        <v>184</v>
      </c>
      <c r="N588">
        <v>110</v>
      </c>
      <c r="O588" t="s">
        <v>180</v>
      </c>
      <c r="P588">
        <f t="shared" si="110"/>
        <v>2</v>
      </c>
      <c r="R588">
        <f t="shared" si="108"/>
        <v>0.80332778100370372</v>
      </c>
      <c r="S588">
        <f t="shared" si="109"/>
        <v>-2.0762654668249128</v>
      </c>
      <c r="T588">
        <f>R588*earth!$B$1</f>
        <v>5123712.1499697519</v>
      </c>
      <c r="U588">
        <f>COS(R588)*earth!$B$1</f>
        <v>4428420.9093435202</v>
      </c>
      <c r="W588">
        <f t="shared" si="111"/>
        <v>2</v>
      </c>
      <c r="X588">
        <f t="shared" si="112"/>
        <v>-2.9858083091676235</v>
      </c>
      <c r="Y588">
        <f t="shared" si="113"/>
        <v>1.8725351416115643E-6</v>
      </c>
      <c r="Z588">
        <f t="shared" si="114"/>
        <v>8.2923737745931803</v>
      </c>
      <c r="AA588">
        <f t="shared" si="115"/>
        <v>0</v>
      </c>
      <c r="AB588">
        <f t="shared" si="116"/>
        <v>8.8135415172707496</v>
      </c>
      <c r="AC588">
        <f t="shared" si="117"/>
        <v>4.4067707586353748</v>
      </c>
      <c r="AE588">
        <f>B588-$B$2</f>
        <v>1202</v>
      </c>
      <c r="AF588" s="2">
        <f t="shared" si="118"/>
        <v>9.8576654407555804</v>
      </c>
      <c r="AG588" s="2">
        <f t="shared" si="119"/>
        <v>11.313244719630129</v>
      </c>
    </row>
    <row r="589" spans="1:33" x14ac:dyDescent="0.25">
      <c r="A589" t="s">
        <v>141</v>
      </c>
      <c r="B589">
        <v>1020546392</v>
      </c>
      <c r="C589" t="s">
        <v>176</v>
      </c>
      <c r="D589" t="s">
        <v>132</v>
      </c>
      <c r="E589">
        <v>549126656</v>
      </c>
      <c r="F589" t="s">
        <v>183</v>
      </c>
      <c r="G589" t="s">
        <v>133</v>
      </c>
      <c r="H589">
        <v>-1419261312</v>
      </c>
      <c r="I589" t="s">
        <v>183</v>
      </c>
      <c r="J589" t="s">
        <v>134</v>
      </c>
      <c r="K589">
        <v>110</v>
      </c>
      <c r="L589" t="s">
        <v>180</v>
      </c>
      <c r="M589" t="s">
        <v>184</v>
      </c>
      <c r="N589">
        <v>110</v>
      </c>
      <c r="O589" t="s">
        <v>180</v>
      </c>
      <c r="P589">
        <f t="shared" si="110"/>
        <v>2</v>
      </c>
      <c r="R589">
        <f t="shared" si="108"/>
        <v>0.80332731286991832</v>
      </c>
      <c r="S589">
        <f t="shared" si="109"/>
        <v>-2.0762630325292291</v>
      </c>
      <c r="T589">
        <f>R589*earth!$B$1</f>
        <v>5123709.1641614418</v>
      </c>
      <c r="U589">
        <f>COS(R589)*earth!$B$1</f>
        <v>4428423.0581414979</v>
      </c>
      <c r="W589">
        <f t="shared" si="111"/>
        <v>2</v>
      </c>
      <c r="X589">
        <f t="shared" si="112"/>
        <v>-2.9858083100989461</v>
      </c>
      <c r="Y589">
        <f t="shared" si="113"/>
        <v>2.4342956836953533E-6</v>
      </c>
      <c r="Z589">
        <f t="shared" si="114"/>
        <v>10.780091136010824</v>
      </c>
      <c r="AA589">
        <f t="shared" si="115"/>
        <v>0</v>
      </c>
      <c r="AB589">
        <f t="shared" si="116"/>
        <v>11.185947262764788</v>
      </c>
      <c r="AC589">
        <f t="shared" si="117"/>
        <v>5.5929736313823941</v>
      </c>
      <c r="AE589">
        <f>B589-$B$2</f>
        <v>1204</v>
      </c>
      <c r="AF589" s="2">
        <f t="shared" si="118"/>
        <v>12.511125696542578</v>
      </c>
      <c r="AG589" s="2">
        <f t="shared" si="119"/>
        <v>10.759924800418387</v>
      </c>
    </row>
    <row r="590" spans="1:33" x14ac:dyDescent="0.25">
      <c r="A590" t="s">
        <v>141</v>
      </c>
      <c r="B590">
        <v>1020546394</v>
      </c>
      <c r="C590" t="s">
        <v>176</v>
      </c>
      <c r="D590" t="s">
        <v>132</v>
      </c>
      <c r="E590">
        <v>549126144</v>
      </c>
      <c r="F590" t="s">
        <v>183</v>
      </c>
      <c r="G590" t="s">
        <v>133</v>
      </c>
      <c r="H590">
        <v>-1419260160</v>
      </c>
      <c r="I590" t="s">
        <v>183</v>
      </c>
      <c r="J590" t="s">
        <v>134</v>
      </c>
      <c r="K590">
        <v>110</v>
      </c>
      <c r="L590" t="s">
        <v>180</v>
      </c>
      <c r="M590" t="s">
        <v>184</v>
      </c>
      <c r="N590">
        <v>110</v>
      </c>
      <c r="O590" t="s">
        <v>180</v>
      </c>
      <c r="P590">
        <f t="shared" si="110"/>
        <v>2</v>
      </c>
      <c r="R590">
        <f t="shared" si="108"/>
        <v>0.80332656385586176</v>
      </c>
      <c r="S590">
        <f t="shared" si="109"/>
        <v>-2.0762613472476019</v>
      </c>
      <c r="T590">
        <f>R590*earth!$B$1</f>
        <v>5123704.3868681462</v>
      </c>
      <c r="U590">
        <f>COS(R590)*earth!$B$1</f>
        <v>4428426.496216245</v>
      </c>
      <c r="W590">
        <f t="shared" si="111"/>
        <v>2</v>
      </c>
      <c r="X590">
        <f t="shared" si="112"/>
        <v>-4.7772932955995202</v>
      </c>
      <c r="Y590">
        <f t="shared" si="113"/>
        <v>1.6852816271395454E-6</v>
      </c>
      <c r="Z590">
        <f t="shared" si="114"/>
        <v>7.4631458112111897</v>
      </c>
      <c r="AA590">
        <f t="shared" si="115"/>
        <v>0</v>
      </c>
      <c r="AB590">
        <f t="shared" si="116"/>
        <v>8.8612119166386751</v>
      </c>
      <c r="AC590">
        <f t="shared" si="117"/>
        <v>4.4306059583193376</v>
      </c>
      <c r="AE590">
        <f>B590-$B$2</f>
        <v>1206</v>
      </c>
      <c r="AF590" s="2">
        <f t="shared" si="118"/>
        <v>9.9109832639570001</v>
      </c>
      <c r="AG590" s="2">
        <f t="shared" si="119"/>
        <v>12.196155534891597</v>
      </c>
    </row>
    <row r="591" spans="1:33" x14ac:dyDescent="0.25">
      <c r="A591" t="s">
        <v>141</v>
      </c>
      <c r="B591">
        <v>1020546396</v>
      </c>
      <c r="C591" t="s">
        <v>176</v>
      </c>
      <c r="D591" t="s">
        <v>132</v>
      </c>
      <c r="E591">
        <v>549125888</v>
      </c>
      <c r="F591" t="s">
        <v>183</v>
      </c>
      <c r="G591" t="s">
        <v>133</v>
      </c>
      <c r="H591">
        <v>-1419258240</v>
      </c>
      <c r="I591" t="s">
        <v>183</v>
      </c>
      <c r="J591" t="s">
        <v>134</v>
      </c>
      <c r="K591">
        <v>110</v>
      </c>
      <c r="L591" t="s">
        <v>180</v>
      </c>
      <c r="M591" t="s">
        <v>184</v>
      </c>
      <c r="N591">
        <v>110</v>
      </c>
      <c r="O591" t="s">
        <v>180</v>
      </c>
      <c r="P591">
        <f t="shared" si="110"/>
        <v>2</v>
      </c>
      <c r="R591">
        <f t="shared" si="108"/>
        <v>0.80332618934883349</v>
      </c>
      <c r="S591">
        <f t="shared" si="109"/>
        <v>-2.0762585384448897</v>
      </c>
      <c r="T591">
        <f>R591*earth!$B$1</f>
        <v>5123701.9982214989</v>
      </c>
      <c r="U591">
        <f>COS(R591)*earth!$B$1</f>
        <v>4428428.2152526863</v>
      </c>
      <c r="W591">
        <f t="shared" si="111"/>
        <v>2</v>
      </c>
      <c r="X591">
        <f t="shared" si="112"/>
        <v>-2.3886466473340988</v>
      </c>
      <c r="Y591">
        <f t="shared" si="113"/>
        <v>2.8088027121953019E-6</v>
      </c>
      <c r="Z591">
        <f t="shared" si="114"/>
        <v>12.438581181763945</v>
      </c>
      <c r="AA591">
        <f t="shared" si="115"/>
        <v>0</v>
      </c>
      <c r="AB591">
        <f t="shared" si="116"/>
        <v>12.665857042504175</v>
      </c>
      <c r="AC591">
        <f t="shared" si="117"/>
        <v>6.3329285212520876</v>
      </c>
      <c r="AE591">
        <f>B591-$B$2</f>
        <v>1208</v>
      </c>
      <c r="AF591" s="2">
        <f t="shared" si="118"/>
        <v>14.166357644175214</v>
      </c>
      <c r="AG591" s="2">
        <f t="shared" si="119"/>
        <v>12.44467432301264</v>
      </c>
    </row>
    <row r="592" spans="1:33" x14ac:dyDescent="0.25">
      <c r="A592" t="s">
        <v>141</v>
      </c>
      <c r="B592">
        <v>1020546398</v>
      </c>
      <c r="C592" t="s">
        <v>176</v>
      </c>
      <c r="D592" t="s">
        <v>132</v>
      </c>
      <c r="E592">
        <v>549125632</v>
      </c>
      <c r="F592" t="s">
        <v>183</v>
      </c>
      <c r="G592" t="s">
        <v>133</v>
      </c>
      <c r="H592">
        <v>-1419256448</v>
      </c>
      <c r="I592" t="s">
        <v>183</v>
      </c>
      <c r="J592" t="s">
        <v>134</v>
      </c>
      <c r="K592">
        <v>110</v>
      </c>
      <c r="L592" t="s">
        <v>180</v>
      </c>
      <c r="M592" t="s">
        <v>184</v>
      </c>
      <c r="N592">
        <v>110</v>
      </c>
      <c r="O592" t="s">
        <v>180</v>
      </c>
      <c r="P592">
        <f t="shared" si="110"/>
        <v>2</v>
      </c>
      <c r="R592">
        <f t="shared" si="108"/>
        <v>0.8033258148418051</v>
      </c>
      <c r="S592">
        <f t="shared" si="109"/>
        <v>-2.0762559168956916</v>
      </c>
      <c r="T592">
        <f>R592*earth!$B$1</f>
        <v>5123699.6095748506</v>
      </c>
      <c r="U592">
        <f>COS(R592)*earth!$B$1</f>
        <v>4428429.9342885073</v>
      </c>
      <c r="W592">
        <f t="shared" si="111"/>
        <v>2</v>
      </c>
      <c r="X592">
        <f t="shared" si="112"/>
        <v>-2.3886466482654214</v>
      </c>
      <c r="Y592">
        <f t="shared" si="113"/>
        <v>2.6215491981673722E-6</v>
      </c>
      <c r="Z592">
        <f t="shared" si="114"/>
        <v>11.609346943374424</v>
      </c>
      <c r="AA592">
        <f t="shared" si="115"/>
        <v>0</v>
      </c>
      <c r="AB592">
        <f t="shared" si="116"/>
        <v>11.852534297014572</v>
      </c>
      <c r="AC592">
        <f t="shared" si="117"/>
        <v>5.9262671485072858</v>
      </c>
      <c r="AE592">
        <f>B592-$B$2</f>
        <v>1210</v>
      </c>
      <c r="AF592" s="2">
        <f t="shared" si="118"/>
        <v>13.256682060905703</v>
      </c>
      <c r="AG592" s="2">
        <f t="shared" si="119"/>
        <v>13.520473192622944</v>
      </c>
    </row>
    <row r="593" spans="1:33" x14ac:dyDescent="0.25">
      <c r="A593" t="s">
        <v>141</v>
      </c>
      <c r="B593">
        <v>1020546400</v>
      </c>
      <c r="C593" t="s">
        <v>176</v>
      </c>
      <c r="D593" t="s">
        <v>132</v>
      </c>
      <c r="E593">
        <v>549125440</v>
      </c>
      <c r="F593" t="s">
        <v>183</v>
      </c>
      <c r="G593" t="s">
        <v>133</v>
      </c>
      <c r="H593">
        <v>-1419254656</v>
      </c>
      <c r="I593" t="s">
        <v>183</v>
      </c>
      <c r="J593" t="s">
        <v>134</v>
      </c>
      <c r="K593">
        <v>110</v>
      </c>
      <c r="L593" t="s">
        <v>180</v>
      </c>
      <c r="M593" t="s">
        <v>184</v>
      </c>
      <c r="N593">
        <v>110</v>
      </c>
      <c r="O593" t="s">
        <v>180</v>
      </c>
      <c r="P593">
        <f t="shared" si="110"/>
        <v>2</v>
      </c>
      <c r="R593">
        <f t="shared" si="108"/>
        <v>0.80332553396153394</v>
      </c>
      <c r="S593">
        <f t="shared" si="109"/>
        <v>-2.0762532953464934</v>
      </c>
      <c r="T593">
        <f>R593*earth!$B$1</f>
        <v>5123697.8180898651</v>
      </c>
      <c r="U593">
        <f>COS(R593)*earth!$B$1</f>
        <v>4428431.2235649638</v>
      </c>
      <c r="W593">
        <f t="shared" si="111"/>
        <v>2</v>
      </c>
      <c r="X593">
        <f t="shared" si="112"/>
        <v>-1.7914849855005741</v>
      </c>
      <c r="Y593">
        <f t="shared" si="113"/>
        <v>2.6215491981673722E-6</v>
      </c>
      <c r="Z593">
        <f t="shared" si="114"/>
        <v>11.609350323276086</v>
      </c>
      <c r="AA593">
        <f t="shared" si="115"/>
        <v>0</v>
      </c>
      <c r="AB593">
        <f t="shared" si="116"/>
        <v>11.74676267666222</v>
      </c>
      <c r="AC593">
        <f t="shared" si="117"/>
        <v>5.87338133833111</v>
      </c>
      <c r="AE593">
        <f>B593-$B$2</f>
        <v>1212</v>
      </c>
      <c r="AF593" s="2">
        <f t="shared" si="118"/>
        <v>13.138379872787915</v>
      </c>
      <c r="AG593" s="2">
        <f t="shared" si="119"/>
        <v>12.930510331120539</v>
      </c>
    </row>
    <row r="594" spans="1:33" x14ac:dyDescent="0.25">
      <c r="A594" t="s">
        <v>141</v>
      </c>
      <c r="B594">
        <v>1020546402</v>
      </c>
      <c r="C594" t="s">
        <v>176</v>
      </c>
      <c r="D594" t="s">
        <v>132</v>
      </c>
      <c r="E594">
        <v>549124928</v>
      </c>
      <c r="F594" t="s">
        <v>183</v>
      </c>
      <c r="G594" t="s">
        <v>133</v>
      </c>
      <c r="H594">
        <v>-1419253120</v>
      </c>
      <c r="I594" t="s">
        <v>183</v>
      </c>
      <c r="J594" t="s">
        <v>134</v>
      </c>
      <c r="K594">
        <v>111</v>
      </c>
      <c r="L594" t="s">
        <v>180</v>
      </c>
      <c r="M594" t="s">
        <v>184</v>
      </c>
      <c r="N594">
        <v>111</v>
      </c>
      <c r="O594" t="s">
        <v>180</v>
      </c>
      <c r="P594">
        <f t="shared" si="110"/>
        <v>2</v>
      </c>
      <c r="R594">
        <f t="shared" si="108"/>
        <v>0.80332478494747739</v>
      </c>
      <c r="S594">
        <f t="shared" si="109"/>
        <v>-2.0762510483043237</v>
      </c>
      <c r="T594">
        <f>R594*earth!$B$1</f>
        <v>5123693.0407965705</v>
      </c>
      <c r="U594">
        <f>COS(R594)*earth!$B$1</f>
        <v>4428434.661633811</v>
      </c>
      <c r="W594">
        <f t="shared" si="111"/>
        <v>2</v>
      </c>
      <c r="X594">
        <f t="shared" si="112"/>
        <v>-4.7772932946681976</v>
      </c>
      <c r="Y594">
        <f t="shared" si="113"/>
        <v>2.2470421696674237E-6</v>
      </c>
      <c r="Z594">
        <f t="shared" si="114"/>
        <v>9.9508794303080617</v>
      </c>
      <c r="AA594">
        <f t="shared" si="115"/>
        <v>1</v>
      </c>
      <c r="AB594">
        <f t="shared" si="116"/>
        <v>11.083435056867966</v>
      </c>
      <c r="AC594">
        <f t="shared" si="117"/>
        <v>5.541717528433983</v>
      </c>
      <c r="AE594">
        <f>B594-$B$2</f>
        <v>1214</v>
      </c>
      <c r="AF594" s="2">
        <f t="shared" si="118"/>
        <v>12.396469059668</v>
      </c>
      <c r="AG594" s="2">
        <f t="shared" si="119"/>
        <v>12.746557600755368</v>
      </c>
    </row>
    <row r="595" spans="1:33" x14ac:dyDescent="0.25">
      <c r="A595" t="s">
        <v>141</v>
      </c>
      <c r="B595">
        <v>1020546404</v>
      </c>
      <c r="C595" t="s">
        <v>176</v>
      </c>
      <c r="D595" t="s">
        <v>132</v>
      </c>
      <c r="E595">
        <v>549124096</v>
      </c>
      <c r="F595" t="s">
        <v>183</v>
      </c>
      <c r="G595" t="s">
        <v>133</v>
      </c>
      <c r="H595">
        <v>-1419251840</v>
      </c>
      <c r="I595" t="s">
        <v>183</v>
      </c>
      <c r="J595" t="s">
        <v>134</v>
      </c>
      <c r="K595">
        <v>111</v>
      </c>
      <c r="L595" t="s">
        <v>180</v>
      </c>
      <c r="M595" t="s">
        <v>184</v>
      </c>
      <c r="N595">
        <v>111</v>
      </c>
      <c r="O595" t="s">
        <v>180</v>
      </c>
      <c r="P595">
        <f t="shared" si="110"/>
        <v>2</v>
      </c>
      <c r="R595">
        <f t="shared" si="108"/>
        <v>0.80332356779963543</v>
      </c>
      <c r="S595">
        <f t="shared" si="109"/>
        <v>-2.0762491757691821</v>
      </c>
      <c r="T595">
        <f>R595*earth!$B$1</f>
        <v>5123685.2776949648</v>
      </c>
      <c r="U595">
        <f>COS(R595)*earth!$B$1</f>
        <v>4428440.2484903857</v>
      </c>
      <c r="W595">
        <f t="shared" si="111"/>
        <v>2</v>
      </c>
      <c r="X595">
        <f t="shared" si="112"/>
        <v>-7.7631016056984663</v>
      </c>
      <c r="Y595">
        <f t="shared" si="113"/>
        <v>1.8725351416115643E-6</v>
      </c>
      <c r="Z595">
        <f t="shared" si="114"/>
        <v>8.2924099878252946</v>
      </c>
      <c r="AA595">
        <f t="shared" si="115"/>
        <v>0</v>
      </c>
      <c r="AB595">
        <f t="shared" si="116"/>
        <v>11.359128925519897</v>
      </c>
      <c r="AC595">
        <f t="shared" si="117"/>
        <v>5.6795644627599486</v>
      </c>
      <c r="AE595">
        <f>B595-$B$2</f>
        <v>1216</v>
      </c>
      <c r="AF595" s="2">
        <f t="shared" si="118"/>
        <v>12.704823869810193</v>
      </c>
      <c r="AG595" s="2">
        <f t="shared" si="119"/>
        <v>11.79592678726479</v>
      </c>
    </row>
    <row r="596" spans="1:33" x14ac:dyDescent="0.25">
      <c r="A596" t="s">
        <v>141</v>
      </c>
      <c r="B596">
        <v>1020546406</v>
      </c>
      <c r="C596" t="s">
        <v>176</v>
      </c>
      <c r="D596" t="s">
        <v>132</v>
      </c>
      <c r="E596">
        <v>549123520</v>
      </c>
      <c r="F596" t="s">
        <v>183</v>
      </c>
      <c r="G596" t="s">
        <v>133</v>
      </c>
      <c r="H596">
        <v>-1419250688</v>
      </c>
      <c r="I596" t="s">
        <v>183</v>
      </c>
      <c r="J596" t="s">
        <v>134</v>
      </c>
      <c r="K596">
        <v>111</v>
      </c>
      <c r="L596" t="s">
        <v>180</v>
      </c>
      <c r="M596" t="s">
        <v>184</v>
      </c>
      <c r="N596">
        <v>111</v>
      </c>
      <c r="O596" t="s">
        <v>180</v>
      </c>
      <c r="P596">
        <f t="shared" si="110"/>
        <v>2</v>
      </c>
      <c r="R596">
        <f t="shared" si="108"/>
        <v>0.80332272515882175</v>
      </c>
      <c r="S596">
        <f t="shared" si="109"/>
        <v>-2.076247490487555</v>
      </c>
      <c r="T596">
        <f>R596*earth!$B$1</f>
        <v>5123679.9032400073</v>
      </c>
      <c r="U596">
        <f>COS(R596)*earth!$B$1</f>
        <v>4428444.1163103264</v>
      </c>
      <c r="W596">
        <f t="shared" si="111"/>
        <v>2</v>
      </c>
      <c r="X596">
        <f t="shared" si="112"/>
        <v>-5.3744549574330449</v>
      </c>
      <c r="Y596">
        <f t="shared" si="113"/>
        <v>1.6852816271395454E-6</v>
      </c>
      <c r="Z596">
        <f t="shared" si="114"/>
        <v>7.4631755060320133</v>
      </c>
      <c r="AA596">
        <f t="shared" si="115"/>
        <v>0</v>
      </c>
      <c r="AB596">
        <f t="shared" si="116"/>
        <v>9.1969426834852488</v>
      </c>
      <c r="AC596">
        <f t="shared" si="117"/>
        <v>4.5984713417426244</v>
      </c>
      <c r="AE596">
        <f>B596-$B$2</f>
        <v>1218</v>
      </c>
      <c r="AF596" s="2">
        <f t="shared" si="118"/>
        <v>10.286487432316179</v>
      </c>
      <c r="AG596" s="2">
        <f t="shared" si="119"/>
        <v>11.607825595359996</v>
      </c>
    </row>
    <row r="597" spans="1:33" x14ac:dyDescent="0.25">
      <c r="A597" t="s">
        <v>141</v>
      </c>
      <c r="B597">
        <v>1020546408</v>
      </c>
      <c r="C597" t="s">
        <v>176</v>
      </c>
      <c r="D597" t="s">
        <v>132</v>
      </c>
      <c r="E597">
        <v>549122816</v>
      </c>
      <c r="F597" t="s">
        <v>183</v>
      </c>
      <c r="G597" t="s">
        <v>133</v>
      </c>
      <c r="H597">
        <v>-1419249408</v>
      </c>
      <c r="I597" t="s">
        <v>183</v>
      </c>
      <c r="J597" t="s">
        <v>134</v>
      </c>
      <c r="K597">
        <v>111</v>
      </c>
      <c r="L597" t="s">
        <v>180</v>
      </c>
      <c r="M597" t="s">
        <v>184</v>
      </c>
      <c r="N597">
        <v>111</v>
      </c>
      <c r="O597" t="s">
        <v>180</v>
      </c>
      <c r="P597">
        <f t="shared" si="110"/>
        <v>2</v>
      </c>
      <c r="R597">
        <f t="shared" si="108"/>
        <v>0.80332169526449393</v>
      </c>
      <c r="S597">
        <f t="shared" si="109"/>
        <v>-2.0762456179524134</v>
      </c>
      <c r="T597">
        <f>R597*earth!$B$1</f>
        <v>5123673.3344617262</v>
      </c>
      <c r="U597">
        <f>COS(R597)*earth!$B$1</f>
        <v>4428448.8436415382</v>
      </c>
      <c r="W597">
        <f t="shared" si="111"/>
        <v>2</v>
      </c>
      <c r="X597">
        <f t="shared" si="112"/>
        <v>-6.5687782811000943</v>
      </c>
      <c r="Y597">
        <f t="shared" si="113"/>
        <v>1.8725351416115643E-6</v>
      </c>
      <c r="Z597">
        <f t="shared" si="114"/>
        <v>8.2924260825478751</v>
      </c>
      <c r="AA597">
        <f t="shared" si="115"/>
        <v>0</v>
      </c>
      <c r="AB597">
        <f t="shared" si="116"/>
        <v>10.578902515893253</v>
      </c>
      <c r="AC597">
        <f t="shared" si="117"/>
        <v>5.2894512579466264</v>
      </c>
      <c r="AE597">
        <f>B597-$B$2</f>
        <v>1220</v>
      </c>
      <c r="AF597" s="2">
        <f t="shared" si="118"/>
        <v>11.832165483953618</v>
      </c>
      <c r="AG597" s="2">
        <f t="shared" si="119"/>
        <v>10.562048334487733</v>
      </c>
    </row>
    <row r="598" spans="1:33" x14ac:dyDescent="0.25">
      <c r="A598" t="s">
        <v>141</v>
      </c>
      <c r="B598">
        <v>1020546410</v>
      </c>
      <c r="C598" t="s">
        <v>176</v>
      </c>
      <c r="D598" t="s">
        <v>132</v>
      </c>
      <c r="E598">
        <v>549122368</v>
      </c>
      <c r="F598" t="s">
        <v>183</v>
      </c>
      <c r="G598" t="s">
        <v>133</v>
      </c>
      <c r="H598">
        <v>-1419248256</v>
      </c>
      <c r="I598" t="s">
        <v>183</v>
      </c>
      <c r="J598" t="s">
        <v>134</v>
      </c>
      <c r="K598">
        <v>111</v>
      </c>
      <c r="L598" t="s">
        <v>180</v>
      </c>
      <c r="M598" t="s">
        <v>184</v>
      </c>
      <c r="N598">
        <v>111</v>
      </c>
      <c r="O598" t="s">
        <v>180</v>
      </c>
      <c r="P598">
        <f t="shared" si="110"/>
        <v>2</v>
      </c>
      <c r="R598">
        <f t="shared" si="108"/>
        <v>0.80332103987719439</v>
      </c>
      <c r="S598">
        <f t="shared" si="109"/>
        <v>-2.0762439326707862</v>
      </c>
      <c r="T598">
        <f>R598*earth!$B$1</f>
        <v>5123669.1543300925</v>
      </c>
      <c r="U598">
        <f>COS(R598)*earth!$B$1</f>
        <v>4428451.8519407734</v>
      </c>
      <c r="W598">
        <f t="shared" si="111"/>
        <v>2</v>
      </c>
      <c r="X598">
        <f t="shared" si="112"/>
        <v>-4.1801316337659955</v>
      </c>
      <c r="Y598">
        <f t="shared" si="113"/>
        <v>1.6852816271395454E-6</v>
      </c>
      <c r="Z598">
        <f t="shared" si="114"/>
        <v>7.4631885427478801</v>
      </c>
      <c r="AA598">
        <f t="shared" si="115"/>
        <v>0</v>
      </c>
      <c r="AB598">
        <f t="shared" si="116"/>
        <v>8.5541033253178789</v>
      </c>
      <c r="AC598">
        <f t="shared" si="117"/>
        <v>4.2770516626589394</v>
      </c>
      <c r="AE598">
        <f>B598-$B$2</f>
        <v>1222</v>
      </c>
      <c r="AF598" s="2">
        <f t="shared" si="118"/>
        <v>9.5674920871934042</v>
      </c>
      <c r="AG598" s="2">
        <f t="shared" si="119"/>
        <v>10.711542105267421</v>
      </c>
    </row>
    <row r="599" spans="1:33" x14ac:dyDescent="0.25">
      <c r="A599" t="s">
        <v>141</v>
      </c>
      <c r="B599">
        <v>1020546412</v>
      </c>
      <c r="C599" t="s">
        <v>176</v>
      </c>
      <c r="D599" t="s">
        <v>132</v>
      </c>
      <c r="E599">
        <v>549122048</v>
      </c>
      <c r="F599" t="s">
        <v>183</v>
      </c>
      <c r="G599" t="s">
        <v>133</v>
      </c>
      <c r="H599">
        <v>-1419246848</v>
      </c>
      <c r="I599" t="s">
        <v>183</v>
      </c>
      <c r="J599" t="s">
        <v>134</v>
      </c>
      <c r="K599">
        <v>111</v>
      </c>
      <c r="L599" t="s">
        <v>180</v>
      </c>
      <c r="M599" t="s">
        <v>184</v>
      </c>
      <c r="N599">
        <v>111</v>
      </c>
      <c r="O599" t="s">
        <v>180</v>
      </c>
      <c r="P599">
        <f t="shared" si="110"/>
        <v>2</v>
      </c>
      <c r="R599">
        <f t="shared" si="108"/>
        <v>0.8033205717434091</v>
      </c>
      <c r="S599">
        <f t="shared" si="109"/>
        <v>-2.0762418728821306</v>
      </c>
      <c r="T599">
        <f>R599*earth!$B$1</f>
        <v>5123666.1685217833</v>
      </c>
      <c r="U599">
        <f>COS(R599)*earth!$B$1</f>
        <v>4428454.0007247766</v>
      </c>
      <c r="W599">
        <f t="shared" si="111"/>
        <v>2</v>
      </c>
      <c r="X599">
        <f t="shared" si="112"/>
        <v>-2.9858083091676235</v>
      </c>
      <c r="Y599">
        <f t="shared" si="113"/>
        <v>2.059788655639494E-6</v>
      </c>
      <c r="Z599">
        <f t="shared" si="114"/>
        <v>9.1216793127142264</v>
      </c>
      <c r="AA599">
        <f t="shared" si="115"/>
        <v>0</v>
      </c>
      <c r="AB599">
        <f t="shared" si="116"/>
        <v>9.5979208552213588</v>
      </c>
      <c r="AC599">
        <f t="shared" si="117"/>
        <v>4.7989604276106794</v>
      </c>
      <c r="AE599">
        <f>B599-$B$2</f>
        <v>1224</v>
      </c>
      <c r="AF599" s="2">
        <f t="shared" si="118"/>
        <v>10.734968744655241</v>
      </c>
      <c r="AG599" s="2">
        <f t="shared" si="119"/>
        <v>9.7167815080688058</v>
      </c>
    </row>
    <row r="600" spans="1:33" x14ac:dyDescent="0.25">
      <c r="A600" t="s">
        <v>141</v>
      </c>
      <c r="B600">
        <v>1020546414</v>
      </c>
      <c r="C600" t="s">
        <v>176</v>
      </c>
      <c r="D600" t="s">
        <v>132</v>
      </c>
      <c r="E600">
        <v>549121472</v>
      </c>
      <c r="F600" t="s">
        <v>183</v>
      </c>
      <c r="G600" t="s">
        <v>133</v>
      </c>
      <c r="H600">
        <v>-1419245952</v>
      </c>
      <c r="I600" t="s">
        <v>183</v>
      </c>
      <c r="J600" t="s">
        <v>134</v>
      </c>
      <c r="K600">
        <v>111</v>
      </c>
      <c r="L600" t="s">
        <v>180</v>
      </c>
      <c r="M600" t="s">
        <v>184</v>
      </c>
      <c r="N600">
        <v>111</v>
      </c>
      <c r="O600" t="s">
        <v>180</v>
      </c>
      <c r="P600">
        <f t="shared" si="110"/>
        <v>2</v>
      </c>
      <c r="R600">
        <f t="shared" si="108"/>
        <v>0.80331972910259541</v>
      </c>
      <c r="S600">
        <f t="shared" si="109"/>
        <v>-2.0762405621075315</v>
      </c>
      <c r="T600">
        <f>R600*earth!$B$1</f>
        <v>5123660.7940668259</v>
      </c>
      <c r="U600">
        <f>COS(R600)*earth!$B$1</f>
        <v>4428457.8685335368</v>
      </c>
      <c r="W600">
        <f t="shared" si="111"/>
        <v>2</v>
      </c>
      <c r="X600">
        <f t="shared" si="112"/>
        <v>-5.3744549574330449</v>
      </c>
      <c r="Y600">
        <f t="shared" si="113"/>
        <v>1.3107745990836861E-6</v>
      </c>
      <c r="Z600">
        <f t="shared" si="114"/>
        <v>5.8047100871860415</v>
      </c>
      <c r="AA600">
        <f t="shared" si="115"/>
        <v>0</v>
      </c>
      <c r="AB600">
        <f t="shared" si="116"/>
        <v>7.9107158516632374</v>
      </c>
      <c r="AC600">
        <f t="shared" si="117"/>
        <v>3.9553579258316187</v>
      </c>
      <c r="AE600">
        <f>B600-$B$2</f>
        <v>1226</v>
      </c>
      <c r="AF600" s="2">
        <f t="shared" si="118"/>
        <v>8.8478836923577724</v>
      </c>
      <c r="AG600" s="2">
        <f t="shared" si="119"/>
        <v>9.0992249451202429</v>
      </c>
    </row>
    <row r="601" spans="1:33" x14ac:dyDescent="0.25">
      <c r="A601" t="s">
        <v>141</v>
      </c>
      <c r="B601">
        <v>1020546416</v>
      </c>
      <c r="C601" t="s">
        <v>176</v>
      </c>
      <c r="D601" t="s">
        <v>132</v>
      </c>
      <c r="E601">
        <v>549120960</v>
      </c>
      <c r="F601" t="s">
        <v>183</v>
      </c>
      <c r="G601" t="s">
        <v>133</v>
      </c>
      <c r="H601">
        <v>-1419245184</v>
      </c>
      <c r="I601" t="s">
        <v>183</v>
      </c>
      <c r="J601" t="s">
        <v>134</v>
      </c>
      <c r="K601">
        <v>111</v>
      </c>
      <c r="L601" t="s">
        <v>180</v>
      </c>
      <c r="M601" t="s">
        <v>184</v>
      </c>
      <c r="N601">
        <v>111</v>
      </c>
      <c r="O601" t="s">
        <v>180</v>
      </c>
      <c r="P601">
        <f t="shared" si="110"/>
        <v>2</v>
      </c>
      <c r="R601">
        <f t="shared" si="108"/>
        <v>0.80331898008853886</v>
      </c>
      <c r="S601">
        <f t="shared" si="109"/>
        <v>-2.0762394385864464</v>
      </c>
      <c r="T601">
        <f>R601*earth!$B$1</f>
        <v>5123656.0167735303</v>
      </c>
      <c r="U601">
        <f>COS(R601)*earth!$B$1</f>
        <v>4428461.3065831279</v>
      </c>
      <c r="W601">
        <f t="shared" si="111"/>
        <v>2</v>
      </c>
      <c r="X601">
        <f t="shared" si="112"/>
        <v>-4.7772932955995202</v>
      </c>
      <c r="Y601">
        <f t="shared" si="113"/>
        <v>1.1235210850557564E-6</v>
      </c>
      <c r="Z601">
        <f t="shared" si="114"/>
        <v>4.9754696522997088</v>
      </c>
      <c r="AA601">
        <f t="shared" si="115"/>
        <v>0</v>
      </c>
      <c r="AB601">
        <f t="shared" si="116"/>
        <v>6.8976684099147239</v>
      </c>
      <c r="AC601">
        <f t="shared" si="117"/>
        <v>3.4488342049573619</v>
      </c>
      <c r="AE601">
        <f>B601-$B$2</f>
        <v>1228</v>
      </c>
      <c r="AF601" s="2">
        <f t="shared" si="118"/>
        <v>7.7148223983477129</v>
      </c>
      <c r="AG601" s="2">
        <f t="shared" si="119"/>
        <v>7.3412560950860088</v>
      </c>
    </row>
    <row r="602" spans="1:33" x14ac:dyDescent="0.25">
      <c r="A602" t="s">
        <v>141</v>
      </c>
      <c r="B602">
        <v>1020546418</v>
      </c>
      <c r="C602" t="s">
        <v>176</v>
      </c>
      <c r="D602" t="s">
        <v>132</v>
      </c>
      <c r="E602">
        <v>549120576</v>
      </c>
      <c r="F602" t="s">
        <v>183</v>
      </c>
      <c r="G602" t="s">
        <v>133</v>
      </c>
      <c r="H602">
        <v>-1419244672</v>
      </c>
      <c r="I602" t="s">
        <v>183</v>
      </c>
      <c r="J602" t="s">
        <v>134</v>
      </c>
      <c r="K602">
        <v>111</v>
      </c>
      <c r="L602" t="s">
        <v>180</v>
      </c>
      <c r="M602" t="s">
        <v>184</v>
      </c>
      <c r="N602">
        <v>111</v>
      </c>
      <c r="O602" t="s">
        <v>180</v>
      </c>
      <c r="P602">
        <f t="shared" si="110"/>
        <v>2</v>
      </c>
      <c r="R602">
        <f t="shared" si="108"/>
        <v>0.80331841832799633</v>
      </c>
      <c r="S602">
        <f t="shared" si="109"/>
        <v>-2.0762386895723899</v>
      </c>
      <c r="T602">
        <f>R602*earth!$B$1</f>
        <v>5123652.4338035583</v>
      </c>
      <c r="U602">
        <f>COS(R602)*earth!$B$1</f>
        <v>4428463.8851186913</v>
      </c>
      <c r="W602">
        <f t="shared" si="111"/>
        <v>2</v>
      </c>
      <c r="X602">
        <f t="shared" si="112"/>
        <v>-3.5829699719324708</v>
      </c>
      <c r="Y602">
        <f t="shared" si="113"/>
        <v>7.4901405655580788E-7</v>
      </c>
      <c r="Z602">
        <f t="shared" si="114"/>
        <v>3.316981698903644</v>
      </c>
      <c r="AA602">
        <f t="shared" si="115"/>
        <v>0</v>
      </c>
      <c r="AB602">
        <f t="shared" si="116"/>
        <v>4.8826264869055338</v>
      </c>
      <c r="AC602">
        <f t="shared" si="117"/>
        <v>2.4413132434527669</v>
      </c>
      <c r="AE602">
        <f>B602-$B$2</f>
        <v>1230</v>
      </c>
      <c r="AF602" s="2">
        <f t="shared" si="118"/>
        <v>5.4610621945525386</v>
      </c>
      <c r="AG602" s="2">
        <f t="shared" si="119"/>
        <v>5.2825032600193707</v>
      </c>
    </row>
    <row r="603" spans="1:33" x14ac:dyDescent="0.25">
      <c r="A603" t="s">
        <v>141</v>
      </c>
      <c r="B603">
        <v>1020546420</v>
      </c>
      <c r="C603" t="s">
        <v>176</v>
      </c>
      <c r="D603" t="s">
        <v>132</v>
      </c>
      <c r="E603">
        <v>549120320</v>
      </c>
      <c r="F603" t="s">
        <v>183</v>
      </c>
      <c r="G603" t="s">
        <v>133</v>
      </c>
      <c r="H603">
        <v>-1419244672</v>
      </c>
      <c r="I603" t="s">
        <v>183</v>
      </c>
      <c r="J603" t="s">
        <v>134</v>
      </c>
      <c r="K603">
        <v>111</v>
      </c>
      <c r="L603" t="s">
        <v>180</v>
      </c>
      <c r="M603" t="s">
        <v>184</v>
      </c>
      <c r="N603">
        <v>111</v>
      </c>
      <c r="O603" t="s">
        <v>180</v>
      </c>
      <c r="P603">
        <f t="shared" si="110"/>
        <v>2</v>
      </c>
      <c r="R603">
        <f t="shared" si="108"/>
        <v>0.80331804382096805</v>
      </c>
      <c r="S603">
        <f t="shared" si="109"/>
        <v>-2.0762386895723899</v>
      </c>
      <c r="T603">
        <f>R603*earth!$B$1</f>
        <v>5123650.045156911</v>
      </c>
      <c r="U603">
        <f>COS(R603)*earth!$B$1</f>
        <v>4428465.6041416237</v>
      </c>
      <c r="W603">
        <f t="shared" si="111"/>
        <v>2</v>
      </c>
      <c r="X603">
        <f t="shared" si="112"/>
        <v>-2.3886466473340988</v>
      </c>
      <c r="Y603">
        <f t="shared" si="113"/>
        <v>0</v>
      </c>
      <c r="Z603">
        <f t="shared" si="114"/>
        <v>0</v>
      </c>
      <c r="AA603">
        <f t="shared" si="115"/>
        <v>0</v>
      </c>
      <c r="AB603">
        <f t="shared" si="116"/>
        <v>2.3886466473340988</v>
      </c>
      <c r="AC603">
        <f t="shared" si="117"/>
        <v>1.1943233236670494</v>
      </c>
      <c r="AE603">
        <f>B603-$B$2</f>
        <v>1232</v>
      </c>
      <c r="AF603" s="2">
        <f t="shared" si="118"/>
        <v>2.6716251871578591</v>
      </c>
      <c r="AG603" s="2">
        <f t="shared" si="119"/>
        <v>4.2693438200927689</v>
      </c>
    </row>
    <row r="604" spans="1:33" x14ac:dyDescent="0.25">
      <c r="A604" t="s">
        <v>141</v>
      </c>
      <c r="B604">
        <v>1020546422</v>
      </c>
      <c r="C604" t="s">
        <v>176</v>
      </c>
      <c r="D604" t="s">
        <v>132</v>
      </c>
      <c r="E604">
        <v>549119872</v>
      </c>
      <c r="F604" t="s">
        <v>183</v>
      </c>
      <c r="G604" t="s">
        <v>133</v>
      </c>
      <c r="H604">
        <v>-1419244672</v>
      </c>
      <c r="I604" t="s">
        <v>183</v>
      </c>
      <c r="J604" t="s">
        <v>134</v>
      </c>
      <c r="K604">
        <v>111</v>
      </c>
      <c r="L604" t="s">
        <v>180</v>
      </c>
      <c r="M604" t="s">
        <v>184</v>
      </c>
      <c r="N604">
        <v>111</v>
      </c>
      <c r="O604" t="s">
        <v>180</v>
      </c>
      <c r="P604">
        <f t="shared" si="110"/>
        <v>2</v>
      </c>
      <c r="R604">
        <f t="shared" si="108"/>
        <v>0.80331738843366851</v>
      </c>
      <c r="S604">
        <f t="shared" si="109"/>
        <v>-2.0762386895723899</v>
      </c>
      <c r="T604">
        <f>R604*earth!$B$1</f>
        <v>5123645.8650252772</v>
      </c>
      <c r="U604">
        <f>COS(R604)*earth!$B$1</f>
        <v>4428468.6124302614</v>
      </c>
      <c r="W604">
        <f t="shared" si="111"/>
        <v>2</v>
      </c>
      <c r="X604">
        <f t="shared" si="112"/>
        <v>-4.1801316337659955</v>
      </c>
      <c r="Y604">
        <f t="shared" si="113"/>
        <v>0</v>
      </c>
      <c r="Z604">
        <f t="shared" si="114"/>
        <v>0</v>
      </c>
      <c r="AA604">
        <f t="shared" si="115"/>
        <v>0</v>
      </c>
      <c r="AB604">
        <f t="shared" si="116"/>
        <v>4.1801316337659955</v>
      </c>
      <c r="AC604">
        <f t="shared" si="117"/>
        <v>2.0900658168829978</v>
      </c>
      <c r="AE604">
        <f>B604-$B$2</f>
        <v>1234</v>
      </c>
      <c r="AF604" s="2">
        <f t="shared" si="118"/>
        <v>4.6753440785679086</v>
      </c>
      <c r="AG604" s="2">
        <f t="shared" si="119"/>
        <v>3.7347948518300478</v>
      </c>
    </row>
    <row r="605" spans="1:33" x14ac:dyDescent="0.25">
      <c r="A605" t="s">
        <v>141</v>
      </c>
      <c r="B605">
        <v>1020546424</v>
      </c>
      <c r="C605" t="s">
        <v>176</v>
      </c>
      <c r="D605" t="s">
        <v>132</v>
      </c>
      <c r="E605">
        <v>549119616</v>
      </c>
      <c r="F605" t="s">
        <v>183</v>
      </c>
      <c r="G605" t="s">
        <v>133</v>
      </c>
      <c r="H605">
        <v>-1419245056</v>
      </c>
      <c r="I605" t="s">
        <v>183</v>
      </c>
      <c r="J605" t="s">
        <v>134</v>
      </c>
      <c r="K605">
        <v>111</v>
      </c>
      <c r="L605" t="s">
        <v>180</v>
      </c>
      <c r="M605" t="s">
        <v>184</v>
      </c>
      <c r="N605">
        <v>111</v>
      </c>
      <c r="O605" t="s">
        <v>180</v>
      </c>
      <c r="P605">
        <f t="shared" si="110"/>
        <v>2</v>
      </c>
      <c r="R605">
        <f t="shared" si="108"/>
        <v>0.80331701392664023</v>
      </c>
      <c r="S605">
        <f t="shared" si="109"/>
        <v>-2.0762392513329324</v>
      </c>
      <c r="T605">
        <f>R605*earth!$B$1</f>
        <v>5123643.476378629</v>
      </c>
      <c r="U605">
        <f>COS(R605)*earth!$B$1</f>
        <v>4428470.3314514849</v>
      </c>
      <c r="W605">
        <f t="shared" si="111"/>
        <v>2</v>
      </c>
      <c r="X605">
        <f t="shared" si="112"/>
        <v>-2.3886466482654214</v>
      </c>
      <c r="Y605">
        <f t="shared" si="113"/>
        <v>-5.6176054252787821E-7</v>
      </c>
      <c r="Z605">
        <f t="shared" si="114"/>
        <v>-2.4877398959647987</v>
      </c>
      <c r="AA605">
        <f t="shared" si="115"/>
        <v>0</v>
      </c>
      <c r="AB605">
        <f t="shared" si="116"/>
        <v>3.4488378622725335</v>
      </c>
      <c r="AC605">
        <f t="shared" si="117"/>
        <v>1.7244189311362668</v>
      </c>
      <c r="AE605">
        <f>B605-$B$2</f>
        <v>1236</v>
      </c>
      <c r="AF605" s="2">
        <f t="shared" si="118"/>
        <v>3.8574152897643761</v>
      </c>
      <c r="AG605" s="2">
        <f t="shared" si="119"/>
        <v>3.3522298556868484</v>
      </c>
    </row>
    <row r="606" spans="1:33" x14ac:dyDescent="0.25">
      <c r="A606" t="s">
        <v>141</v>
      </c>
      <c r="B606">
        <v>1020546427</v>
      </c>
      <c r="C606" t="s">
        <v>176</v>
      </c>
      <c r="D606" t="s">
        <v>132</v>
      </c>
      <c r="E606">
        <v>549119488</v>
      </c>
      <c r="F606" t="s">
        <v>183</v>
      </c>
      <c r="G606" t="s">
        <v>133</v>
      </c>
      <c r="H606">
        <v>-1419244800</v>
      </c>
      <c r="I606" t="s">
        <v>183</v>
      </c>
      <c r="J606" t="s">
        <v>134</v>
      </c>
      <c r="K606">
        <v>111</v>
      </c>
      <c r="L606" t="s">
        <v>180</v>
      </c>
      <c r="M606" t="s">
        <v>184</v>
      </c>
      <c r="N606">
        <v>111</v>
      </c>
      <c r="O606" t="s">
        <v>180</v>
      </c>
      <c r="P606">
        <f t="shared" si="110"/>
        <v>3</v>
      </c>
      <c r="R606">
        <f t="shared" si="108"/>
        <v>0.80331682667312609</v>
      </c>
      <c r="S606">
        <f t="shared" si="109"/>
        <v>-2.0762388768259044</v>
      </c>
      <c r="T606">
        <f>R606*earth!$B$1</f>
        <v>5123642.2820553053</v>
      </c>
      <c r="U606">
        <f>COS(R606)*earth!$B$1</f>
        <v>4428471.1909618638</v>
      </c>
      <c r="W606">
        <f t="shared" si="111"/>
        <v>3</v>
      </c>
      <c r="X606">
        <f t="shared" si="112"/>
        <v>-1.1943233236670494</v>
      </c>
      <c r="Y606">
        <f t="shared" si="113"/>
        <v>3.7450702805585934E-7</v>
      </c>
      <c r="Z606">
        <f t="shared" si="114"/>
        <v>1.6584935845581195</v>
      </c>
      <c r="AA606">
        <f t="shared" si="115"/>
        <v>0</v>
      </c>
      <c r="AB606">
        <f t="shared" si="116"/>
        <v>2.0437732681184446</v>
      </c>
      <c r="AC606">
        <f t="shared" si="117"/>
        <v>0.68125775603948158</v>
      </c>
      <c r="AE606">
        <f>B606-$B$2</f>
        <v>1239</v>
      </c>
      <c r="AF606" s="2">
        <f t="shared" si="118"/>
        <v>1.5239301987282603</v>
      </c>
      <c r="AG606" s="2">
        <f t="shared" si="119"/>
        <v>3.2657602264688124</v>
      </c>
    </row>
    <row r="607" spans="1:33" x14ac:dyDescent="0.25">
      <c r="A607" t="s">
        <v>141</v>
      </c>
      <c r="B607">
        <v>1020546429</v>
      </c>
      <c r="C607" t="s">
        <v>176</v>
      </c>
      <c r="D607" t="s">
        <v>132</v>
      </c>
      <c r="E607">
        <v>549119104</v>
      </c>
      <c r="F607" t="s">
        <v>183</v>
      </c>
      <c r="G607" t="s">
        <v>133</v>
      </c>
      <c r="H607">
        <v>-1419244544</v>
      </c>
      <c r="I607" t="s">
        <v>183</v>
      </c>
      <c r="J607" t="s">
        <v>134</v>
      </c>
      <c r="K607">
        <v>111</v>
      </c>
      <c r="L607" t="s">
        <v>180</v>
      </c>
      <c r="M607" t="s">
        <v>184</v>
      </c>
      <c r="N607">
        <v>111</v>
      </c>
      <c r="O607" t="s">
        <v>180</v>
      </c>
      <c r="P607">
        <f t="shared" si="110"/>
        <v>2</v>
      </c>
      <c r="R607">
        <f t="shared" si="108"/>
        <v>0.80331626491258368</v>
      </c>
      <c r="S607">
        <f t="shared" si="109"/>
        <v>-2.0762385023188759</v>
      </c>
      <c r="T607">
        <f>R607*earth!$B$1</f>
        <v>5123638.6990853343</v>
      </c>
      <c r="U607">
        <f>COS(R607)*earth!$B$1</f>
        <v>4428473.7694920702</v>
      </c>
      <c r="W607">
        <f t="shared" si="111"/>
        <v>2</v>
      </c>
      <c r="X607">
        <f t="shared" si="112"/>
        <v>-3.5829699710011482</v>
      </c>
      <c r="Y607">
        <f t="shared" si="113"/>
        <v>3.7450702849994855E-7</v>
      </c>
      <c r="Z607">
        <f t="shared" si="114"/>
        <v>1.6584945522024412</v>
      </c>
      <c r="AA607">
        <f t="shared" si="115"/>
        <v>0</v>
      </c>
      <c r="AB607">
        <f t="shared" si="116"/>
        <v>3.948199335492212</v>
      </c>
      <c r="AC607">
        <f t="shared" si="117"/>
        <v>1.974099667746106</v>
      </c>
      <c r="AE607">
        <f>B607-$B$2</f>
        <v>1241</v>
      </c>
      <c r="AF607" s="2">
        <f t="shared" si="118"/>
        <v>4.4159351909138014</v>
      </c>
      <c r="AG607" s="2">
        <f t="shared" si="119"/>
        <v>2.6478614270173702</v>
      </c>
    </row>
    <row r="608" spans="1:33" x14ac:dyDescent="0.25">
      <c r="A608" t="s">
        <v>141</v>
      </c>
      <c r="B608">
        <v>1020546431</v>
      </c>
      <c r="C608" t="s">
        <v>176</v>
      </c>
      <c r="D608" t="s">
        <v>132</v>
      </c>
      <c r="E608">
        <v>549118912</v>
      </c>
      <c r="F608" t="s">
        <v>183</v>
      </c>
      <c r="G608" t="s">
        <v>133</v>
      </c>
      <c r="H608">
        <v>-1419244544</v>
      </c>
      <c r="I608" t="s">
        <v>183</v>
      </c>
      <c r="J608" t="s">
        <v>134</v>
      </c>
      <c r="K608">
        <v>111</v>
      </c>
      <c r="L608" t="s">
        <v>180</v>
      </c>
      <c r="M608" t="s">
        <v>184</v>
      </c>
      <c r="N608">
        <v>111</v>
      </c>
      <c r="O608" t="s">
        <v>180</v>
      </c>
      <c r="P608">
        <f t="shared" si="110"/>
        <v>2</v>
      </c>
      <c r="R608">
        <f t="shared" si="108"/>
        <v>0.80331598403231241</v>
      </c>
      <c r="S608">
        <f t="shared" si="109"/>
        <v>-2.0762385023188759</v>
      </c>
      <c r="T608">
        <f>R608*earth!$B$1</f>
        <v>5123636.9076003479</v>
      </c>
      <c r="U608">
        <f>COS(R608)*earth!$B$1</f>
        <v>4428475.0587566495</v>
      </c>
      <c r="W608">
        <f t="shared" si="111"/>
        <v>2</v>
      </c>
      <c r="X608">
        <f t="shared" si="112"/>
        <v>-1.7914849864318967</v>
      </c>
      <c r="Y608">
        <f t="shared" si="113"/>
        <v>0</v>
      </c>
      <c r="Z608">
        <f t="shared" si="114"/>
        <v>0</v>
      </c>
      <c r="AA608">
        <f t="shared" si="115"/>
        <v>0</v>
      </c>
      <c r="AB608">
        <f t="shared" si="116"/>
        <v>1.7914849864318967</v>
      </c>
      <c r="AC608">
        <f t="shared" si="117"/>
        <v>0.89574249321594834</v>
      </c>
      <c r="AE608">
        <f>B608-$B$2</f>
        <v>1243</v>
      </c>
      <c r="AF608" s="2">
        <f t="shared" si="118"/>
        <v>2.003718891410049</v>
      </c>
      <c r="AG608" s="2">
        <f t="shared" si="119"/>
        <v>2.3625201260238868</v>
      </c>
    </row>
    <row r="609" spans="1:33" x14ac:dyDescent="0.25">
      <c r="A609" t="s">
        <v>141</v>
      </c>
      <c r="B609">
        <v>1020546433</v>
      </c>
      <c r="C609" t="s">
        <v>176</v>
      </c>
      <c r="D609" t="s">
        <v>132</v>
      </c>
      <c r="E609">
        <v>549118848</v>
      </c>
      <c r="F609" t="s">
        <v>183</v>
      </c>
      <c r="G609" t="s">
        <v>133</v>
      </c>
      <c r="H609">
        <v>-1419244544</v>
      </c>
      <c r="I609" t="s">
        <v>183</v>
      </c>
      <c r="J609" t="s">
        <v>134</v>
      </c>
      <c r="K609">
        <v>111</v>
      </c>
      <c r="L609" t="s">
        <v>180</v>
      </c>
      <c r="M609" t="s">
        <v>184</v>
      </c>
      <c r="N609">
        <v>111</v>
      </c>
      <c r="O609" t="s">
        <v>180</v>
      </c>
      <c r="P609">
        <f t="shared" si="110"/>
        <v>2</v>
      </c>
      <c r="R609">
        <f t="shared" si="108"/>
        <v>0.8033158904055554</v>
      </c>
      <c r="S609">
        <f t="shared" si="109"/>
        <v>-2.0762385023188759</v>
      </c>
      <c r="T609">
        <f>R609*earth!$B$1</f>
        <v>5123636.310438687</v>
      </c>
      <c r="U609">
        <f>COS(R609)*earth!$B$1</f>
        <v>4428475.488511431</v>
      </c>
      <c r="W609">
        <f t="shared" si="111"/>
        <v>2</v>
      </c>
      <c r="X609">
        <f t="shared" si="112"/>
        <v>-0.59716166090220213</v>
      </c>
      <c r="Y609">
        <f t="shared" si="113"/>
        <v>0</v>
      </c>
      <c r="Z609">
        <f t="shared" si="114"/>
        <v>0</v>
      </c>
      <c r="AA609">
        <f t="shared" si="115"/>
        <v>0</v>
      </c>
      <c r="AB609">
        <f t="shared" si="116"/>
        <v>0.59716166090220213</v>
      </c>
      <c r="AC609">
        <f t="shared" si="117"/>
        <v>0.29858083045110106</v>
      </c>
      <c r="AE609">
        <f>B609-$B$2</f>
        <v>1245</v>
      </c>
      <c r="AF609" s="2">
        <f t="shared" si="118"/>
        <v>0.66790629574781013</v>
      </c>
      <c r="AG609" s="2">
        <f t="shared" si="119"/>
        <v>1.9746959069367573</v>
      </c>
    </row>
    <row r="610" spans="1:33" x14ac:dyDescent="0.25">
      <c r="A610" t="s">
        <v>141</v>
      </c>
      <c r="B610">
        <v>1020546435</v>
      </c>
      <c r="C610" t="s">
        <v>176</v>
      </c>
      <c r="D610" t="s">
        <v>132</v>
      </c>
      <c r="E610">
        <v>549118592</v>
      </c>
      <c r="F610" t="s">
        <v>183</v>
      </c>
      <c r="G610" t="s">
        <v>133</v>
      </c>
      <c r="H610">
        <v>-1419244288</v>
      </c>
      <c r="I610" t="s">
        <v>183</v>
      </c>
      <c r="J610" t="s">
        <v>134</v>
      </c>
      <c r="K610">
        <v>111</v>
      </c>
      <c r="L610" t="s">
        <v>180</v>
      </c>
      <c r="M610" t="s">
        <v>184</v>
      </c>
      <c r="N610">
        <v>111</v>
      </c>
      <c r="O610" t="s">
        <v>180</v>
      </c>
      <c r="P610">
        <f t="shared" si="110"/>
        <v>2</v>
      </c>
      <c r="R610">
        <f t="shared" si="108"/>
        <v>0.80331551589852712</v>
      </c>
      <c r="S610">
        <f t="shared" si="109"/>
        <v>-2.0762381278118474</v>
      </c>
      <c r="T610">
        <f>R610*earth!$B$1</f>
        <v>5123633.9217920387</v>
      </c>
      <c r="U610">
        <f>COS(R610)*earth!$B$1</f>
        <v>4428477.2075301707</v>
      </c>
      <c r="W610">
        <f t="shared" si="111"/>
        <v>2</v>
      </c>
      <c r="X610">
        <f t="shared" si="112"/>
        <v>-2.3886466482654214</v>
      </c>
      <c r="Y610">
        <f t="shared" si="113"/>
        <v>3.7450702849994855E-7</v>
      </c>
      <c r="Z610">
        <f t="shared" si="114"/>
        <v>1.6584958397718741</v>
      </c>
      <c r="AA610">
        <f t="shared" si="115"/>
        <v>0</v>
      </c>
      <c r="AB610">
        <f t="shared" si="116"/>
        <v>2.9079617020879498</v>
      </c>
      <c r="AC610">
        <f t="shared" si="117"/>
        <v>1.4539808510439749</v>
      </c>
      <c r="AE610">
        <f>B610-$B$2</f>
        <v>1247</v>
      </c>
      <c r="AF610" s="2">
        <f t="shared" si="118"/>
        <v>3.2524625336524133</v>
      </c>
      <c r="AG610" s="2">
        <f t="shared" si="119"/>
        <v>2.4199667714630677</v>
      </c>
    </row>
    <row r="611" spans="1:33" x14ac:dyDescent="0.25">
      <c r="A611" t="s">
        <v>141</v>
      </c>
      <c r="B611">
        <v>1020546437</v>
      </c>
      <c r="C611" t="s">
        <v>176</v>
      </c>
      <c r="D611" t="s">
        <v>132</v>
      </c>
      <c r="E611">
        <v>549118272</v>
      </c>
      <c r="F611" t="s">
        <v>183</v>
      </c>
      <c r="G611" t="s">
        <v>133</v>
      </c>
      <c r="H611">
        <v>-1419244288</v>
      </c>
      <c r="I611" t="s">
        <v>183</v>
      </c>
      <c r="J611" t="s">
        <v>134</v>
      </c>
      <c r="K611">
        <v>111</v>
      </c>
      <c r="L611" t="s">
        <v>180</v>
      </c>
      <c r="M611" t="s">
        <v>184</v>
      </c>
      <c r="N611">
        <v>111</v>
      </c>
      <c r="O611" t="s">
        <v>180</v>
      </c>
      <c r="P611">
        <f t="shared" si="110"/>
        <v>2</v>
      </c>
      <c r="R611">
        <f t="shared" si="108"/>
        <v>0.80331504776474172</v>
      </c>
      <c r="S611">
        <f t="shared" si="109"/>
        <v>-2.0762381278118474</v>
      </c>
      <c r="T611">
        <f>R611*earth!$B$1</f>
        <v>5123630.9359837286</v>
      </c>
      <c r="U611">
        <f>COS(R611)*earth!$B$1</f>
        <v>4428479.3563027224</v>
      </c>
      <c r="W611">
        <f t="shared" si="111"/>
        <v>2</v>
      </c>
      <c r="X611">
        <f t="shared" si="112"/>
        <v>-2.9858083100989461</v>
      </c>
      <c r="Y611">
        <f t="shared" si="113"/>
        <v>0</v>
      </c>
      <c r="Z611">
        <f t="shared" si="114"/>
        <v>0</v>
      </c>
      <c r="AA611">
        <f t="shared" si="115"/>
        <v>0</v>
      </c>
      <c r="AB611">
        <f t="shared" si="116"/>
        <v>2.9858083100989461</v>
      </c>
      <c r="AC611">
        <f t="shared" si="117"/>
        <v>1.492904155049473</v>
      </c>
      <c r="AE611">
        <f>B611-$B$2</f>
        <v>1249</v>
      </c>
      <c r="AF611" s="2">
        <f t="shared" si="118"/>
        <v>3.3395314849889788</v>
      </c>
      <c r="AG611" s="2">
        <f t="shared" si="119"/>
        <v>3.107509961622791</v>
      </c>
    </row>
    <row r="612" spans="1:33" x14ac:dyDescent="0.25">
      <c r="A612" t="s">
        <v>141</v>
      </c>
      <c r="B612">
        <v>1020546439</v>
      </c>
      <c r="C612" t="s">
        <v>176</v>
      </c>
      <c r="D612" t="s">
        <v>132</v>
      </c>
      <c r="E612">
        <v>549118080</v>
      </c>
      <c r="F612" t="s">
        <v>183</v>
      </c>
      <c r="G612" t="s">
        <v>133</v>
      </c>
      <c r="H612">
        <v>-1419244544</v>
      </c>
      <c r="I612" t="s">
        <v>183</v>
      </c>
      <c r="J612" t="s">
        <v>134</v>
      </c>
      <c r="K612">
        <v>111</v>
      </c>
      <c r="L612" t="s">
        <v>180</v>
      </c>
      <c r="M612" t="s">
        <v>184</v>
      </c>
      <c r="N612">
        <v>111</v>
      </c>
      <c r="O612" t="s">
        <v>180</v>
      </c>
      <c r="P612">
        <f t="shared" si="110"/>
        <v>2</v>
      </c>
      <c r="R612">
        <f t="shared" si="108"/>
        <v>0.80331476688447057</v>
      </c>
      <c r="S612">
        <f t="shared" si="109"/>
        <v>-2.0762385023188759</v>
      </c>
      <c r="T612">
        <f>R612*earth!$B$1</f>
        <v>5123629.144498744</v>
      </c>
      <c r="U612">
        <f>COS(R612)*earth!$B$1</f>
        <v>4428480.6455657864</v>
      </c>
      <c r="W612">
        <f t="shared" si="111"/>
        <v>2</v>
      </c>
      <c r="X612">
        <f t="shared" si="112"/>
        <v>-1.7914849845692515</v>
      </c>
      <c r="Y612">
        <f t="shared" si="113"/>
        <v>-3.7450702849994855E-7</v>
      </c>
      <c r="Z612">
        <f t="shared" si="114"/>
        <v>-1.6584971273403766</v>
      </c>
      <c r="AA612">
        <f t="shared" si="115"/>
        <v>0</v>
      </c>
      <c r="AB612">
        <f t="shared" si="116"/>
        <v>2.4413175072762194</v>
      </c>
      <c r="AC612">
        <f t="shared" si="117"/>
        <v>1.2206587536381097</v>
      </c>
      <c r="AE612">
        <f>B612-$B$2</f>
        <v>1251</v>
      </c>
      <c r="AF612" s="2">
        <f t="shared" si="118"/>
        <v>2.7305358662269814</v>
      </c>
      <c r="AG612" s="2">
        <f t="shared" si="119"/>
        <v>2.9138975131384917</v>
      </c>
    </row>
    <row r="613" spans="1:33" x14ac:dyDescent="0.25">
      <c r="A613" t="s">
        <v>141</v>
      </c>
      <c r="B613">
        <v>1020546441</v>
      </c>
      <c r="C613" t="s">
        <v>176</v>
      </c>
      <c r="D613" t="s">
        <v>132</v>
      </c>
      <c r="E613">
        <v>549117824</v>
      </c>
      <c r="F613" t="s">
        <v>183</v>
      </c>
      <c r="G613" t="s">
        <v>133</v>
      </c>
      <c r="H613">
        <v>-1419244544</v>
      </c>
      <c r="I613" t="s">
        <v>183</v>
      </c>
      <c r="J613" t="s">
        <v>134</v>
      </c>
      <c r="K613">
        <v>111</v>
      </c>
      <c r="L613" t="s">
        <v>180</v>
      </c>
      <c r="M613" t="s">
        <v>184</v>
      </c>
      <c r="N613">
        <v>111</v>
      </c>
      <c r="O613" t="s">
        <v>180</v>
      </c>
      <c r="P613">
        <f t="shared" si="110"/>
        <v>2</v>
      </c>
      <c r="R613">
        <f t="shared" si="108"/>
        <v>0.80331439237744218</v>
      </c>
      <c r="S613">
        <f t="shared" si="109"/>
        <v>-2.0762385023188759</v>
      </c>
      <c r="T613">
        <f>R613*earth!$B$1</f>
        <v>5123626.7558520958</v>
      </c>
      <c r="U613">
        <f>COS(R613)*earth!$B$1</f>
        <v>4428482.3645826634</v>
      </c>
      <c r="W613">
        <f t="shared" si="111"/>
        <v>2</v>
      </c>
      <c r="X613">
        <f t="shared" si="112"/>
        <v>-2.3886466482654214</v>
      </c>
      <c r="Y613">
        <f t="shared" si="113"/>
        <v>0</v>
      </c>
      <c r="Z613">
        <f t="shared" si="114"/>
        <v>0</v>
      </c>
      <c r="AA613">
        <f t="shared" si="115"/>
        <v>0</v>
      </c>
      <c r="AB613">
        <f t="shared" si="116"/>
        <v>2.3886466482654214</v>
      </c>
      <c r="AC613">
        <f t="shared" si="117"/>
        <v>1.1943233241327107</v>
      </c>
      <c r="AE613">
        <f>B613-$B$2</f>
        <v>1253</v>
      </c>
      <c r="AF613" s="2">
        <f t="shared" si="118"/>
        <v>2.6716251881995139</v>
      </c>
      <c r="AG613" s="2">
        <f t="shared" si="119"/>
        <v>2.6912620808753362</v>
      </c>
    </row>
    <row r="614" spans="1:33" x14ac:dyDescent="0.25">
      <c r="A614" t="s">
        <v>141</v>
      </c>
      <c r="B614">
        <v>1020546443</v>
      </c>
      <c r="C614" t="s">
        <v>176</v>
      </c>
      <c r="D614" t="s">
        <v>132</v>
      </c>
      <c r="E614">
        <v>549117568</v>
      </c>
      <c r="F614" t="s">
        <v>183</v>
      </c>
      <c r="G614" t="s">
        <v>133</v>
      </c>
      <c r="H614">
        <v>-1419244544</v>
      </c>
      <c r="I614" t="s">
        <v>183</v>
      </c>
      <c r="J614" t="s">
        <v>134</v>
      </c>
      <c r="K614">
        <v>111</v>
      </c>
      <c r="L614" t="s">
        <v>180</v>
      </c>
      <c r="M614" t="s">
        <v>184</v>
      </c>
      <c r="N614">
        <v>111</v>
      </c>
      <c r="O614" t="s">
        <v>180</v>
      </c>
      <c r="P614">
        <f t="shared" si="110"/>
        <v>2</v>
      </c>
      <c r="R614">
        <f t="shared" si="108"/>
        <v>0.8033140178704139</v>
      </c>
      <c r="S614">
        <f t="shared" si="109"/>
        <v>-2.0762385023188759</v>
      </c>
      <c r="T614">
        <f>R614*earth!$B$1</f>
        <v>5123624.3672054475</v>
      </c>
      <c r="U614">
        <f>COS(R614)*earth!$B$1</f>
        <v>4428484.0835989192</v>
      </c>
      <c r="W614">
        <f t="shared" si="111"/>
        <v>2</v>
      </c>
      <c r="X614">
        <f t="shared" si="112"/>
        <v>-2.3886466482654214</v>
      </c>
      <c r="Y614">
        <f t="shared" si="113"/>
        <v>0</v>
      </c>
      <c r="Z614">
        <f t="shared" si="114"/>
        <v>0</v>
      </c>
      <c r="AA614">
        <f t="shared" si="115"/>
        <v>0</v>
      </c>
      <c r="AB614">
        <f t="shared" si="116"/>
        <v>2.3886466482654214</v>
      </c>
      <c r="AC614">
        <f t="shared" si="117"/>
        <v>1.1943233241327107</v>
      </c>
      <c r="AE614">
        <f>B614-$B$2</f>
        <v>1255</v>
      </c>
      <c r="AF614" s="2">
        <f t="shared" si="118"/>
        <v>2.6716251881995139</v>
      </c>
      <c r="AG614" s="2">
        <f t="shared" si="119"/>
        <v>2.4489897555891407</v>
      </c>
    </row>
    <row r="615" spans="1:33" x14ac:dyDescent="0.25">
      <c r="A615" t="s">
        <v>141</v>
      </c>
      <c r="B615">
        <v>1020546445</v>
      </c>
      <c r="C615" t="s">
        <v>176</v>
      </c>
      <c r="D615" t="s">
        <v>132</v>
      </c>
      <c r="E615">
        <v>549117376</v>
      </c>
      <c r="F615" t="s">
        <v>183</v>
      </c>
      <c r="G615" t="s">
        <v>133</v>
      </c>
      <c r="H615">
        <v>-1419244544</v>
      </c>
      <c r="I615" t="s">
        <v>183</v>
      </c>
      <c r="J615" t="s">
        <v>134</v>
      </c>
      <c r="K615">
        <v>111</v>
      </c>
      <c r="L615" t="s">
        <v>180</v>
      </c>
      <c r="M615" t="s">
        <v>184</v>
      </c>
      <c r="N615">
        <v>111</v>
      </c>
      <c r="O615" t="s">
        <v>180</v>
      </c>
      <c r="P615">
        <f t="shared" si="110"/>
        <v>2</v>
      </c>
      <c r="R615">
        <f t="shared" si="108"/>
        <v>0.80331373699014275</v>
      </c>
      <c r="S615">
        <f t="shared" si="109"/>
        <v>-2.0762385023188759</v>
      </c>
      <c r="T615">
        <f>R615*earth!$B$1</f>
        <v>5123622.575720462</v>
      </c>
      <c r="U615">
        <f>COS(R615)*earth!$B$1</f>
        <v>4428485.3728607027</v>
      </c>
      <c r="W615">
        <f t="shared" si="111"/>
        <v>2</v>
      </c>
      <c r="X615">
        <f t="shared" si="112"/>
        <v>-1.7914849855005741</v>
      </c>
      <c r="Y615">
        <f t="shared" si="113"/>
        <v>0</v>
      </c>
      <c r="Z615">
        <f t="shared" si="114"/>
        <v>0</v>
      </c>
      <c r="AA615">
        <f t="shared" si="115"/>
        <v>0</v>
      </c>
      <c r="AB615">
        <f t="shared" si="116"/>
        <v>1.7914849855005741</v>
      </c>
      <c r="AC615">
        <f t="shared" si="117"/>
        <v>0.89574249275028706</v>
      </c>
      <c r="AE615">
        <f>B615-$B$2</f>
        <v>1257</v>
      </c>
      <c r="AF615" s="2">
        <f t="shared" si="118"/>
        <v>2.0037188903683942</v>
      </c>
      <c r="AG615" s="2">
        <f t="shared" si="119"/>
        <v>1.5584480261893028</v>
      </c>
    </row>
    <row r="616" spans="1:33" x14ac:dyDescent="0.25">
      <c r="A616" t="s">
        <v>141</v>
      </c>
      <c r="B616">
        <v>1020546447</v>
      </c>
      <c r="C616" t="s">
        <v>176</v>
      </c>
      <c r="D616" t="s">
        <v>132</v>
      </c>
      <c r="E616">
        <v>549117376</v>
      </c>
      <c r="F616" t="s">
        <v>183</v>
      </c>
      <c r="G616" t="s">
        <v>133</v>
      </c>
      <c r="H616">
        <v>-1419244544</v>
      </c>
      <c r="I616" t="s">
        <v>183</v>
      </c>
      <c r="J616" t="s">
        <v>134</v>
      </c>
      <c r="K616">
        <v>111</v>
      </c>
      <c r="L616" t="s">
        <v>180</v>
      </c>
      <c r="M616" t="s">
        <v>184</v>
      </c>
      <c r="N616">
        <v>111</v>
      </c>
      <c r="O616" t="s">
        <v>180</v>
      </c>
      <c r="P616">
        <f t="shared" si="110"/>
        <v>2</v>
      </c>
      <c r="R616">
        <f t="shared" si="108"/>
        <v>0.80331373699014275</v>
      </c>
      <c r="S616">
        <f t="shared" si="109"/>
        <v>-2.0762385023188759</v>
      </c>
      <c r="T616">
        <f>R616*earth!$B$1</f>
        <v>5123622.575720462</v>
      </c>
      <c r="U616">
        <f>COS(R616)*earth!$B$1</f>
        <v>4428485.3728607027</v>
      </c>
      <c r="W616">
        <f t="shared" si="111"/>
        <v>2</v>
      </c>
      <c r="X616">
        <f t="shared" si="112"/>
        <v>0</v>
      </c>
      <c r="Y616">
        <f t="shared" si="113"/>
        <v>0</v>
      </c>
      <c r="Z616">
        <f t="shared" si="114"/>
        <v>0</v>
      </c>
      <c r="AA616">
        <f t="shared" si="115"/>
        <v>0</v>
      </c>
      <c r="AB616">
        <f t="shared" si="116"/>
        <v>0</v>
      </c>
      <c r="AC616">
        <f t="shared" si="117"/>
        <v>0</v>
      </c>
      <c r="AE616">
        <f>B616-$B$2</f>
        <v>1259</v>
      </c>
      <c r="AF616" s="2">
        <f t="shared" si="118"/>
        <v>0</v>
      </c>
      <c r="AG616" s="2">
        <f t="shared" si="119"/>
        <v>1.0488896742478691</v>
      </c>
    </row>
    <row r="617" spans="1:33" x14ac:dyDescent="0.25">
      <c r="A617" t="s">
        <v>141</v>
      </c>
      <c r="B617">
        <v>1020546449</v>
      </c>
      <c r="C617" t="s">
        <v>176</v>
      </c>
      <c r="D617" t="s">
        <v>132</v>
      </c>
      <c r="E617">
        <v>549117312</v>
      </c>
      <c r="F617" t="s">
        <v>183</v>
      </c>
      <c r="G617" t="s">
        <v>133</v>
      </c>
      <c r="H617">
        <v>-1419244672</v>
      </c>
      <c r="I617" t="s">
        <v>183</v>
      </c>
      <c r="J617" t="s">
        <v>134</v>
      </c>
      <c r="K617">
        <v>111</v>
      </c>
      <c r="L617" t="s">
        <v>180</v>
      </c>
      <c r="M617" t="s">
        <v>184</v>
      </c>
      <c r="N617">
        <v>111</v>
      </c>
      <c r="O617" t="s">
        <v>180</v>
      </c>
      <c r="P617">
        <f t="shared" si="110"/>
        <v>2</v>
      </c>
      <c r="R617">
        <f t="shared" si="108"/>
        <v>0.80331364336338562</v>
      </c>
      <c r="S617">
        <f t="shared" si="109"/>
        <v>-2.0762386895723899</v>
      </c>
      <c r="T617">
        <f>R617*earth!$B$1</f>
        <v>5123621.9785588002</v>
      </c>
      <c r="U617">
        <f>COS(R617)*earth!$B$1</f>
        <v>4428485.8026145538</v>
      </c>
      <c r="W617">
        <f t="shared" si="111"/>
        <v>2</v>
      </c>
      <c r="X617">
        <f t="shared" si="112"/>
        <v>-0.5971616618335247</v>
      </c>
      <c r="Y617">
        <f t="shared" si="113"/>
        <v>-1.8725351402792967E-7</v>
      </c>
      <c r="Z617">
        <f t="shared" si="114"/>
        <v>-0.82924952836237176</v>
      </c>
      <c r="AA617">
        <f t="shared" si="115"/>
        <v>0</v>
      </c>
      <c r="AB617">
        <f t="shared" si="116"/>
        <v>1.0218888543540305</v>
      </c>
      <c r="AC617">
        <f t="shared" si="117"/>
        <v>0.51094442717701527</v>
      </c>
      <c r="AE617">
        <f>B617-$B$2</f>
        <v>1261</v>
      </c>
      <c r="AF617" s="2">
        <f t="shared" si="118"/>
        <v>1.1429501323752131</v>
      </c>
      <c r="AG617" s="2">
        <f t="shared" si="119"/>
        <v>0.38098337745840438</v>
      </c>
    </row>
    <row r="618" spans="1:33" x14ac:dyDescent="0.25">
      <c r="A618" t="s">
        <v>141</v>
      </c>
      <c r="B618">
        <v>1020546451</v>
      </c>
      <c r="C618" t="s">
        <v>176</v>
      </c>
      <c r="D618" t="s">
        <v>132</v>
      </c>
      <c r="E618">
        <v>549117312</v>
      </c>
      <c r="F618" t="s">
        <v>183</v>
      </c>
      <c r="G618" t="s">
        <v>133</v>
      </c>
      <c r="H618">
        <v>-1419244672</v>
      </c>
      <c r="I618" t="s">
        <v>183</v>
      </c>
      <c r="J618" t="s">
        <v>134</v>
      </c>
      <c r="K618">
        <v>111</v>
      </c>
      <c r="L618" t="s">
        <v>180</v>
      </c>
      <c r="M618" t="s">
        <v>184</v>
      </c>
      <c r="N618">
        <v>111</v>
      </c>
      <c r="O618" t="s">
        <v>180</v>
      </c>
      <c r="P618">
        <f t="shared" si="110"/>
        <v>2</v>
      </c>
      <c r="R618">
        <f t="shared" si="108"/>
        <v>0.80331364336338562</v>
      </c>
      <c r="S618">
        <f t="shared" si="109"/>
        <v>-2.0762386895723899</v>
      </c>
      <c r="T618">
        <f>R618*earth!$B$1</f>
        <v>5123621.9785588002</v>
      </c>
      <c r="U618">
        <f>COS(R618)*earth!$B$1</f>
        <v>4428485.8026145538</v>
      </c>
      <c r="W618">
        <f t="shared" si="111"/>
        <v>2</v>
      </c>
      <c r="X618">
        <f t="shared" si="112"/>
        <v>0</v>
      </c>
      <c r="Y618">
        <f t="shared" si="113"/>
        <v>0</v>
      </c>
      <c r="Z618">
        <f t="shared" si="114"/>
        <v>0</v>
      </c>
      <c r="AA618">
        <f t="shared" si="115"/>
        <v>0</v>
      </c>
      <c r="AB618">
        <f t="shared" si="116"/>
        <v>0</v>
      </c>
      <c r="AC618">
        <f t="shared" si="117"/>
        <v>0</v>
      </c>
      <c r="AE618">
        <f>B618-$B$2</f>
        <v>1263</v>
      </c>
      <c r="AF618" s="2">
        <f t="shared" si="118"/>
        <v>0</v>
      </c>
      <c r="AG618" s="2">
        <f t="shared" si="119"/>
        <v>0.38098337745840438</v>
      </c>
    </row>
    <row r="619" spans="1:33" x14ac:dyDescent="0.25">
      <c r="A619" t="s">
        <v>141</v>
      </c>
      <c r="B619">
        <v>1020546453</v>
      </c>
      <c r="C619" t="s">
        <v>176</v>
      </c>
      <c r="D619" t="s">
        <v>132</v>
      </c>
      <c r="E619">
        <v>549117312</v>
      </c>
      <c r="F619" t="s">
        <v>183</v>
      </c>
      <c r="G619" t="s">
        <v>133</v>
      </c>
      <c r="H619">
        <v>-1419244672</v>
      </c>
      <c r="I619" t="s">
        <v>183</v>
      </c>
      <c r="J619" t="s">
        <v>134</v>
      </c>
      <c r="K619">
        <v>111</v>
      </c>
      <c r="L619" t="s">
        <v>180</v>
      </c>
      <c r="M619" t="s">
        <v>184</v>
      </c>
      <c r="N619">
        <v>111</v>
      </c>
      <c r="O619" t="s">
        <v>180</v>
      </c>
      <c r="P619">
        <f t="shared" si="110"/>
        <v>2</v>
      </c>
      <c r="R619">
        <f t="shared" si="108"/>
        <v>0.80331364336338562</v>
      </c>
      <c r="S619">
        <f t="shared" si="109"/>
        <v>-2.0762386895723899</v>
      </c>
      <c r="T619">
        <f>R619*earth!$B$1</f>
        <v>5123621.9785588002</v>
      </c>
      <c r="U619">
        <f>COS(R619)*earth!$B$1</f>
        <v>4428485.8026145538</v>
      </c>
      <c r="W619">
        <f t="shared" si="111"/>
        <v>2</v>
      </c>
      <c r="X619">
        <f t="shared" si="112"/>
        <v>0</v>
      </c>
      <c r="Y619">
        <f t="shared" si="113"/>
        <v>0</v>
      </c>
      <c r="Z619">
        <f t="shared" si="114"/>
        <v>0</v>
      </c>
      <c r="AA619">
        <f t="shared" si="115"/>
        <v>0</v>
      </c>
      <c r="AB619">
        <f t="shared" si="116"/>
        <v>0</v>
      </c>
      <c r="AC619">
        <f t="shared" si="117"/>
        <v>0</v>
      </c>
      <c r="AE619">
        <f>B619-$B$2</f>
        <v>1265</v>
      </c>
      <c r="AF619" s="2">
        <f t="shared" si="118"/>
        <v>0</v>
      </c>
      <c r="AG619" s="2">
        <f t="shared" si="119"/>
        <v>0.73598958901939071</v>
      </c>
    </row>
    <row r="620" spans="1:33" x14ac:dyDescent="0.25">
      <c r="A620" t="s">
        <v>141</v>
      </c>
      <c r="B620">
        <v>1020546455</v>
      </c>
      <c r="C620" t="s">
        <v>176</v>
      </c>
      <c r="D620" t="s">
        <v>132</v>
      </c>
      <c r="E620">
        <v>549117120</v>
      </c>
      <c r="F620" t="s">
        <v>183</v>
      </c>
      <c r="G620" t="s">
        <v>133</v>
      </c>
      <c r="H620">
        <v>-1419244544</v>
      </c>
      <c r="I620" t="s">
        <v>183</v>
      </c>
      <c r="J620" t="s">
        <v>134</v>
      </c>
      <c r="K620">
        <v>111</v>
      </c>
      <c r="L620" t="s">
        <v>180</v>
      </c>
      <c r="M620" t="s">
        <v>184</v>
      </c>
      <c r="N620">
        <v>111</v>
      </c>
      <c r="O620" t="s">
        <v>180</v>
      </c>
      <c r="P620">
        <f t="shared" si="110"/>
        <v>2</v>
      </c>
      <c r="R620">
        <f t="shared" si="108"/>
        <v>0.80331336248311447</v>
      </c>
      <c r="S620">
        <f t="shared" si="109"/>
        <v>-2.0762385023188759</v>
      </c>
      <c r="T620">
        <f>R620*earth!$B$1</f>
        <v>5123620.1870738147</v>
      </c>
      <c r="U620">
        <f>COS(R620)*earth!$B$1</f>
        <v>4428487.0918758716</v>
      </c>
      <c r="W620">
        <f t="shared" si="111"/>
        <v>2</v>
      </c>
      <c r="X620">
        <f t="shared" si="112"/>
        <v>-1.7914849855005741</v>
      </c>
      <c r="Y620">
        <f t="shared" si="113"/>
        <v>1.8725351402792967E-7</v>
      </c>
      <c r="Z620">
        <f t="shared" si="114"/>
        <v>0.829249769781084</v>
      </c>
      <c r="AA620">
        <f t="shared" si="115"/>
        <v>0</v>
      </c>
      <c r="AB620">
        <f t="shared" si="116"/>
        <v>1.9741007152513708</v>
      </c>
      <c r="AC620">
        <f t="shared" si="117"/>
        <v>0.98705035762568538</v>
      </c>
      <c r="AE620">
        <f>B620-$B$2</f>
        <v>1267</v>
      </c>
      <c r="AF620" s="2">
        <f t="shared" si="118"/>
        <v>2.2079687670581722</v>
      </c>
      <c r="AG620" s="2">
        <f t="shared" si="119"/>
        <v>1.108812304361791</v>
      </c>
    </row>
    <row r="621" spans="1:33" x14ac:dyDescent="0.25">
      <c r="A621" t="s">
        <v>141</v>
      </c>
      <c r="B621">
        <v>1020546457</v>
      </c>
      <c r="C621" t="s">
        <v>176</v>
      </c>
      <c r="D621" t="s">
        <v>132</v>
      </c>
      <c r="E621">
        <v>549117120</v>
      </c>
      <c r="F621" t="s">
        <v>183</v>
      </c>
      <c r="G621" t="s">
        <v>133</v>
      </c>
      <c r="H621">
        <v>-1419244544</v>
      </c>
      <c r="I621" t="s">
        <v>183</v>
      </c>
      <c r="J621" t="s">
        <v>134</v>
      </c>
      <c r="K621">
        <v>110</v>
      </c>
      <c r="L621" t="s">
        <v>180</v>
      </c>
      <c r="M621" t="s">
        <v>184</v>
      </c>
      <c r="N621">
        <v>110</v>
      </c>
      <c r="O621" t="s">
        <v>180</v>
      </c>
      <c r="P621">
        <f t="shared" si="110"/>
        <v>2</v>
      </c>
      <c r="R621">
        <f t="shared" si="108"/>
        <v>0.80331336248311447</v>
      </c>
      <c r="S621">
        <f t="shared" si="109"/>
        <v>-2.0762385023188759</v>
      </c>
      <c r="T621">
        <f>R621*earth!$B$1</f>
        <v>5123620.1870738147</v>
      </c>
      <c r="U621">
        <f>COS(R621)*earth!$B$1</f>
        <v>4428487.0918758716</v>
      </c>
      <c r="W621">
        <f t="shared" si="111"/>
        <v>2</v>
      </c>
      <c r="X621">
        <f t="shared" si="112"/>
        <v>0</v>
      </c>
      <c r="Y621">
        <f t="shared" si="113"/>
        <v>0</v>
      </c>
      <c r="Z621">
        <f t="shared" si="114"/>
        <v>0</v>
      </c>
      <c r="AA621">
        <f t="shared" si="115"/>
        <v>-1</v>
      </c>
      <c r="AB621">
        <f t="shared" si="116"/>
        <v>1</v>
      </c>
      <c r="AC621">
        <f t="shared" si="117"/>
        <v>0.5</v>
      </c>
      <c r="AE621">
        <f>B621-$B$2</f>
        <v>1269</v>
      </c>
      <c r="AF621" s="2">
        <f t="shared" si="118"/>
        <v>1.118468146027201</v>
      </c>
      <c r="AG621" s="2">
        <f t="shared" si="119"/>
        <v>1.331447736624946</v>
      </c>
    </row>
    <row r="622" spans="1:33" x14ac:dyDescent="0.25">
      <c r="A622" t="s">
        <v>141</v>
      </c>
      <c r="B622">
        <v>1020546459</v>
      </c>
      <c r="C622" t="s">
        <v>176</v>
      </c>
      <c r="D622" t="s">
        <v>132</v>
      </c>
      <c r="E622">
        <v>549117184</v>
      </c>
      <c r="F622" t="s">
        <v>183</v>
      </c>
      <c r="G622" t="s">
        <v>133</v>
      </c>
      <c r="H622">
        <v>-1419244544</v>
      </c>
      <c r="I622" t="s">
        <v>183</v>
      </c>
      <c r="J622" t="s">
        <v>134</v>
      </c>
      <c r="K622">
        <v>110</v>
      </c>
      <c r="L622" t="s">
        <v>180</v>
      </c>
      <c r="M622" t="s">
        <v>184</v>
      </c>
      <c r="N622">
        <v>110</v>
      </c>
      <c r="O622" t="s">
        <v>180</v>
      </c>
      <c r="P622">
        <f t="shared" si="110"/>
        <v>2</v>
      </c>
      <c r="R622">
        <f t="shared" si="108"/>
        <v>0.80331345610987148</v>
      </c>
      <c r="S622">
        <f t="shared" si="109"/>
        <v>-2.0762385023188759</v>
      </c>
      <c r="T622">
        <f>R622*earth!$B$1</f>
        <v>5123620.7842354765</v>
      </c>
      <c r="U622">
        <f>COS(R622)*earth!$B$1</f>
        <v>4428486.6621221378</v>
      </c>
      <c r="W622">
        <f t="shared" si="111"/>
        <v>2</v>
      </c>
      <c r="X622">
        <f t="shared" si="112"/>
        <v>0.5971616618335247</v>
      </c>
      <c r="Y622">
        <f t="shared" si="113"/>
        <v>0</v>
      </c>
      <c r="Z622">
        <f t="shared" si="114"/>
        <v>0</v>
      </c>
      <c r="AA622">
        <f t="shared" si="115"/>
        <v>0</v>
      </c>
      <c r="AB622">
        <f t="shared" si="116"/>
        <v>0.5971616618335247</v>
      </c>
      <c r="AC622">
        <f t="shared" si="117"/>
        <v>0.29858083091676235</v>
      </c>
      <c r="AE622">
        <f>B622-$B$2</f>
        <v>1271</v>
      </c>
      <c r="AF622" s="2">
        <f t="shared" si="118"/>
        <v>0.66790629678946478</v>
      </c>
      <c r="AG622" s="2">
        <f t="shared" si="119"/>
        <v>0.59545814760555527</v>
      </c>
    </row>
    <row r="623" spans="1:33" x14ac:dyDescent="0.25">
      <c r="A623" t="s">
        <v>141</v>
      </c>
      <c r="B623">
        <v>1020546461</v>
      </c>
      <c r="C623" t="s">
        <v>176</v>
      </c>
      <c r="D623" t="s">
        <v>132</v>
      </c>
      <c r="E623">
        <v>549117184</v>
      </c>
      <c r="F623" t="s">
        <v>183</v>
      </c>
      <c r="G623" t="s">
        <v>133</v>
      </c>
      <c r="H623">
        <v>-1419244544</v>
      </c>
      <c r="I623" t="s">
        <v>183</v>
      </c>
      <c r="J623" t="s">
        <v>134</v>
      </c>
      <c r="K623">
        <v>110</v>
      </c>
      <c r="L623" t="s">
        <v>180</v>
      </c>
      <c r="M623" t="s">
        <v>184</v>
      </c>
      <c r="N623">
        <v>110</v>
      </c>
      <c r="O623" t="s">
        <v>180</v>
      </c>
      <c r="P623">
        <f t="shared" si="110"/>
        <v>2</v>
      </c>
      <c r="R623">
        <f t="shared" si="108"/>
        <v>0.80331345610987148</v>
      </c>
      <c r="S623">
        <f t="shared" si="109"/>
        <v>-2.0762385023188759</v>
      </c>
      <c r="T623">
        <f>R623*earth!$B$1</f>
        <v>5123620.7842354765</v>
      </c>
      <c r="U623">
        <f>COS(R623)*earth!$B$1</f>
        <v>4428486.6621221378</v>
      </c>
      <c r="W623">
        <f t="shared" si="111"/>
        <v>2</v>
      </c>
      <c r="X623">
        <f t="shared" si="112"/>
        <v>0</v>
      </c>
      <c r="Y623">
        <f t="shared" si="113"/>
        <v>0</v>
      </c>
      <c r="Z623">
        <f t="shared" si="114"/>
        <v>0</v>
      </c>
      <c r="AA623">
        <f t="shared" si="115"/>
        <v>0</v>
      </c>
      <c r="AB623">
        <f t="shared" si="116"/>
        <v>0</v>
      </c>
      <c r="AC623">
        <f t="shared" si="117"/>
        <v>0</v>
      </c>
      <c r="AE623">
        <f>B623-$B$2</f>
        <v>1273</v>
      </c>
      <c r="AF623" s="2">
        <f t="shared" si="118"/>
        <v>0</v>
      </c>
      <c r="AG623" s="2">
        <f t="shared" si="119"/>
        <v>0.22263543226315494</v>
      </c>
    </row>
    <row r="624" spans="1:33" x14ac:dyDescent="0.25">
      <c r="A624" t="s">
        <v>141</v>
      </c>
      <c r="B624">
        <v>1020546463</v>
      </c>
      <c r="C624" t="s">
        <v>176</v>
      </c>
      <c r="D624" t="s">
        <v>132</v>
      </c>
      <c r="E624">
        <v>549117184</v>
      </c>
      <c r="F624" t="s">
        <v>183</v>
      </c>
      <c r="G624" t="s">
        <v>133</v>
      </c>
      <c r="H624">
        <v>-1419244544</v>
      </c>
      <c r="I624" t="s">
        <v>183</v>
      </c>
      <c r="J624" t="s">
        <v>134</v>
      </c>
      <c r="K624">
        <v>110</v>
      </c>
      <c r="L624" t="s">
        <v>180</v>
      </c>
      <c r="M624" t="s">
        <v>184</v>
      </c>
      <c r="N624">
        <v>110</v>
      </c>
      <c r="O624" t="s">
        <v>180</v>
      </c>
      <c r="P624">
        <f t="shared" si="110"/>
        <v>2</v>
      </c>
      <c r="R624">
        <f t="shared" si="108"/>
        <v>0.80331345610987148</v>
      </c>
      <c r="S624">
        <f t="shared" si="109"/>
        <v>-2.0762385023188759</v>
      </c>
      <c r="T624">
        <f>R624*earth!$B$1</f>
        <v>5123620.7842354765</v>
      </c>
      <c r="U624">
        <f>COS(R624)*earth!$B$1</f>
        <v>4428486.6621221378</v>
      </c>
      <c r="W624">
        <f t="shared" si="111"/>
        <v>2</v>
      </c>
      <c r="X624">
        <f t="shared" si="112"/>
        <v>0</v>
      </c>
      <c r="Y624">
        <f t="shared" si="113"/>
        <v>0</v>
      </c>
      <c r="Z624">
        <f t="shared" si="114"/>
        <v>0</v>
      </c>
      <c r="AA624">
        <f t="shared" si="115"/>
        <v>0</v>
      </c>
      <c r="AB624">
        <f t="shared" si="116"/>
        <v>0</v>
      </c>
      <c r="AC624">
        <f t="shared" si="117"/>
        <v>0</v>
      </c>
      <c r="AE624">
        <f>B624-$B$2</f>
        <v>1275</v>
      </c>
      <c r="AF624" s="2">
        <f t="shared" si="118"/>
        <v>0</v>
      </c>
      <c r="AG624" s="2">
        <f t="shared" si="119"/>
        <v>0</v>
      </c>
    </row>
    <row r="625" spans="1:33" x14ac:dyDescent="0.25">
      <c r="A625" t="s">
        <v>141</v>
      </c>
      <c r="B625">
        <v>1020546465</v>
      </c>
      <c r="C625" t="s">
        <v>176</v>
      </c>
      <c r="D625" t="s">
        <v>132</v>
      </c>
      <c r="E625">
        <v>549117184</v>
      </c>
      <c r="F625" t="s">
        <v>183</v>
      </c>
      <c r="G625" t="s">
        <v>133</v>
      </c>
      <c r="H625">
        <v>-1419244544</v>
      </c>
      <c r="I625" t="s">
        <v>183</v>
      </c>
      <c r="J625" t="s">
        <v>134</v>
      </c>
      <c r="K625">
        <v>110</v>
      </c>
      <c r="L625" t="s">
        <v>180</v>
      </c>
      <c r="M625" t="s">
        <v>184</v>
      </c>
      <c r="N625">
        <v>110</v>
      </c>
      <c r="O625" t="s">
        <v>180</v>
      </c>
      <c r="P625">
        <f t="shared" si="110"/>
        <v>2</v>
      </c>
      <c r="R625">
        <f t="shared" si="108"/>
        <v>0.80331345610987148</v>
      </c>
      <c r="S625">
        <f t="shared" si="109"/>
        <v>-2.0762385023188759</v>
      </c>
      <c r="T625">
        <f>R625*earth!$B$1</f>
        <v>5123620.7842354765</v>
      </c>
      <c r="U625">
        <f>COS(R625)*earth!$B$1</f>
        <v>4428486.6621221378</v>
      </c>
      <c r="W625">
        <f t="shared" si="111"/>
        <v>2</v>
      </c>
      <c r="X625">
        <f t="shared" si="112"/>
        <v>0</v>
      </c>
      <c r="Y625">
        <f t="shared" si="113"/>
        <v>0</v>
      </c>
      <c r="Z625">
        <f t="shared" si="114"/>
        <v>0</v>
      </c>
      <c r="AA625">
        <f t="shared" si="115"/>
        <v>0</v>
      </c>
      <c r="AB625">
        <f t="shared" si="116"/>
        <v>0</v>
      </c>
      <c r="AC625">
        <f t="shared" si="117"/>
        <v>0</v>
      </c>
      <c r="AE625">
        <f>B625-$B$2</f>
        <v>1277</v>
      </c>
      <c r="AF625" s="2">
        <f t="shared" si="118"/>
        <v>0</v>
      </c>
      <c r="AG625" s="2">
        <f t="shared" si="119"/>
        <v>0</v>
      </c>
    </row>
    <row r="626" spans="1:33" x14ac:dyDescent="0.25">
      <c r="A626" t="s">
        <v>141</v>
      </c>
      <c r="B626">
        <v>1020546468</v>
      </c>
      <c r="C626" t="s">
        <v>176</v>
      </c>
      <c r="D626" t="s">
        <v>132</v>
      </c>
      <c r="E626">
        <v>549117184</v>
      </c>
      <c r="F626" t="s">
        <v>183</v>
      </c>
      <c r="G626" t="s">
        <v>133</v>
      </c>
      <c r="H626">
        <v>-1419244544</v>
      </c>
      <c r="I626" t="s">
        <v>183</v>
      </c>
      <c r="J626" t="s">
        <v>134</v>
      </c>
      <c r="K626">
        <v>110</v>
      </c>
      <c r="L626" t="s">
        <v>180</v>
      </c>
      <c r="M626" t="s">
        <v>184</v>
      </c>
      <c r="N626">
        <v>110</v>
      </c>
      <c r="O626" t="s">
        <v>180</v>
      </c>
      <c r="P626">
        <f t="shared" si="110"/>
        <v>3</v>
      </c>
      <c r="R626">
        <f t="shared" si="108"/>
        <v>0.80331345610987148</v>
      </c>
      <c r="S626">
        <f t="shared" si="109"/>
        <v>-2.0762385023188759</v>
      </c>
      <c r="T626">
        <f>R626*earth!$B$1</f>
        <v>5123620.7842354765</v>
      </c>
      <c r="U626">
        <f>COS(R626)*earth!$B$1</f>
        <v>4428486.6621221378</v>
      </c>
      <c r="W626">
        <f t="shared" si="111"/>
        <v>3</v>
      </c>
      <c r="X626">
        <f t="shared" si="112"/>
        <v>0</v>
      </c>
      <c r="Y626">
        <f t="shared" si="113"/>
        <v>0</v>
      </c>
      <c r="Z626">
        <f t="shared" si="114"/>
        <v>0</v>
      </c>
      <c r="AA626">
        <f t="shared" si="115"/>
        <v>0</v>
      </c>
      <c r="AB626">
        <f t="shared" si="116"/>
        <v>0</v>
      </c>
      <c r="AC626">
        <f t="shared" si="117"/>
        <v>0</v>
      </c>
      <c r="AE626">
        <f>B626-$B$2</f>
        <v>1280</v>
      </c>
      <c r="AF626" s="2">
        <f t="shared" si="118"/>
        <v>0</v>
      </c>
      <c r="AG626" s="2">
        <f t="shared" si="119"/>
        <v>0</v>
      </c>
    </row>
    <row r="627" spans="1:33" x14ac:dyDescent="0.25">
      <c r="A627" t="s">
        <v>141</v>
      </c>
      <c r="B627">
        <v>1020546470</v>
      </c>
      <c r="C627" t="s">
        <v>176</v>
      </c>
      <c r="D627" t="s">
        <v>132</v>
      </c>
      <c r="E627">
        <v>549117184</v>
      </c>
      <c r="F627" t="s">
        <v>183</v>
      </c>
      <c r="G627" t="s">
        <v>133</v>
      </c>
      <c r="H627">
        <v>-1419244544</v>
      </c>
      <c r="I627" t="s">
        <v>183</v>
      </c>
      <c r="J627" t="s">
        <v>134</v>
      </c>
      <c r="K627">
        <v>110</v>
      </c>
      <c r="L627" t="s">
        <v>180</v>
      </c>
      <c r="M627" t="s">
        <v>184</v>
      </c>
      <c r="N627">
        <v>110</v>
      </c>
      <c r="O627" t="s">
        <v>180</v>
      </c>
      <c r="P627">
        <f t="shared" si="110"/>
        <v>2</v>
      </c>
      <c r="R627">
        <f t="shared" si="108"/>
        <v>0.80331345610987148</v>
      </c>
      <c r="S627">
        <f t="shared" si="109"/>
        <v>-2.0762385023188759</v>
      </c>
      <c r="T627">
        <f>R627*earth!$B$1</f>
        <v>5123620.7842354765</v>
      </c>
      <c r="U627">
        <f>COS(R627)*earth!$B$1</f>
        <v>4428486.6621221378</v>
      </c>
      <c r="W627">
        <f t="shared" si="111"/>
        <v>2</v>
      </c>
      <c r="X627">
        <f t="shared" si="112"/>
        <v>0</v>
      </c>
      <c r="Y627">
        <f t="shared" si="113"/>
        <v>0</v>
      </c>
      <c r="Z627">
        <f t="shared" si="114"/>
        <v>0</v>
      </c>
      <c r="AA627">
        <f t="shared" si="115"/>
        <v>0</v>
      </c>
      <c r="AB627">
        <f t="shared" si="116"/>
        <v>0</v>
      </c>
      <c r="AC627">
        <f t="shared" si="117"/>
        <v>0</v>
      </c>
      <c r="AE627">
        <f>B627-$B$2</f>
        <v>1282</v>
      </c>
      <c r="AF627" s="2">
        <f t="shared" si="118"/>
        <v>0</v>
      </c>
      <c r="AG627" s="2">
        <f t="shared" si="119"/>
        <v>0</v>
      </c>
    </row>
    <row r="628" spans="1:33" x14ac:dyDescent="0.25">
      <c r="A628" t="s">
        <v>141</v>
      </c>
      <c r="B628">
        <v>1020546472</v>
      </c>
      <c r="C628" t="s">
        <v>176</v>
      </c>
      <c r="D628" t="s">
        <v>132</v>
      </c>
      <c r="E628">
        <v>549117184</v>
      </c>
      <c r="F628" t="s">
        <v>183</v>
      </c>
      <c r="G628" t="s">
        <v>133</v>
      </c>
      <c r="H628">
        <v>-1419244544</v>
      </c>
      <c r="I628" t="s">
        <v>183</v>
      </c>
      <c r="J628" t="s">
        <v>134</v>
      </c>
      <c r="K628">
        <v>110</v>
      </c>
      <c r="L628" t="s">
        <v>180</v>
      </c>
      <c r="M628" t="s">
        <v>184</v>
      </c>
      <c r="N628">
        <v>110</v>
      </c>
      <c r="O628" t="s">
        <v>180</v>
      </c>
      <c r="P628">
        <f t="shared" si="110"/>
        <v>2</v>
      </c>
      <c r="R628">
        <f t="shared" si="108"/>
        <v>0.80331345610987148</v>
      </c>
      <c r="S628">
        <f t="shared" si="109"/>
        <v>-2.0762385023188759</v>
      </c>
      <c r="T628">
        <f>R628*earth!$B$1</f>
        <v>5123620.7842354765</v>
      </c>
      <c r="U628">
        <f>COS(R628)*earth!$B$1</f>
        <v>4428486.6621221378</v>
      </c>
      <c r="W628">
        <f t="shared" si="111"/>
        <v>2</v>
      </c>
      <c r="X628">
        <f t="shared" si="112"/>
        <v>0</v>
      </c>
      <c r="Y628">
        <f t="shared" si="113"/>
        <v>0</v>
      </c>
      <c r="Z628">
        <f t="shared" si="114"/>
        <v>0</v>
      </c>
      <c r="AA628">
        <f t="shared" si="115"/>
        <v>0</v>
      </c>
      <c r="AB628">
        <f t="shared" si="116"/>
        <v>0</v>
      </c>
      <c r="AC628">
        <f t="shared" si="117"/>
        <v>0</v>
      </c>
      <c r="AE628">
        <f>B628-$B$2</f>
        <v>1284</v>
      </c>
      <c r="AF628" s="2">
        <f t="shared" si="118"/>
        <v>0</v>
      </c>
      <c r="AG628" s="2">
        <f t="shared" si="119"/>
        <v>0</v>
      </c>
    </row>
    <row r="629" spans="1:33" x14ac:dyDescent="0.25">
      <c r="A629" t="s">
        <v>141</v>
      </c>
      <c r="B629">
        <v>1020546474</v>
      </c>
      <c r="C629" t="s">
        <v>176</v>
      </c>
      <c r="D629" t="s">
        <v>132</v>
      </c>
      <c r="E629">
        <v>549117184</v>
      </c>
      <c r="F629" t="s">
        <v>183</v>
      </c>
      <c r="G629" t="s">
        <v>133</v>
      </c>
      <c r="H629">
        <v>-1419244544</v>
      </c>
      <c r="I629" t="s">
        <v>183</v>
      </c>
      <c r="J629" t="s">
        <v>134</v>
      </c>
      <c r="K629">
        <v>110</v>
      </c>
      <c r="L629" t="s">
        <v>180</v>
      </c>
      <c r="M629" t="s">
        <v>184</v>
      </c>
      <c r="N629">
        <v>110</v>
      </c>
      <c r="O629" t="s">
        <v>180</v>
      </c>
      <c r="P629">
        <f t="shared" si="110"/>
        <v>2</v>
      </c>
      <c r="R629">
        <f t="shared" si="108"/>
        <v>0.80331345610987148</v>
      </c>
      <c r="S629">
        <f t="shared" si="109"/>
        <v>-2.0762385023188759</v>
      </c>
      <c r="T629">
        <f>R629*earth!$B$1</f>
        <v>5123620.7842354765</v>
      </c>
      <c r="U629">
        <f>COS(R629)*earth!$B$1</f>
        <v>4428486.6621221378</v>
      </c>
      <c r="W629">
        <f t="shared" si="111"/>
        <v>2</v>
      </c>
      <c r="X629">
        <f t="shared" si="112"/>
        <v>0</v>
      </c>
      <c r="Y629">
        <f t="shared" si="113"/>
        <v>0</v>
      </c>
      <c r="Z629">
        <f t="shared" si="114"/>
        <v>0</v>
      </c>
      <c r="AA629">
        <f t="shared" si="115"/>
        <v>0</v>
      </c>
      <c r="AB629">
        <f t="shared" si="116"/>
        <v>0</v>
      </c>
      <c r="AC629">
        <f t="shared" si="117"/>
        <v>0</v>
      </c>
      <c r="AE629">
        <f>B629-$B$2</f>
        <v>1286</v>
      </c>
      <c r="AF629" s="2">
        <f t="shared" si="118"/>
        <v>0</v>
      </c>
      <c r="AG629" s="2">
        <f t="shared" si="119"/>
        <v>0.22263543226315494</v>
      </c>
    </row>
    <row r="630" spans="1:33" x14ac:dyDescent="0.25">
      <c r="A630" t="s">
        <v>141</v>
      </c>
      <c r="B630">
        <v>1020546476</v>
      </c>
      <c r="C630" t="s">
        <v>176</v>
      </c>
      <c r="D630" t="s">
        <v>132</v>
      </c>
      <c r="E630">
        <v>549117120</v>
      </c>
      <c r="F630" t="s">
        <v>183</v>
      </c>
      <c r="G630" t="s">
        <v>133</v>
      </c>
      <c r="H630">
        <v>-1419244544</v>
      </c>
      <c r="I630" t="s">
        <v>183</v>
      </c>
      <c r="J630" t="s">
        <v>134</v>
      </c>
      <c r="K630">
        <v>110</v>
      </c>
      <c r="L630" t="s">
        <v>180</v>
      </c>
      <c r="M630" t="s">
        <v>184</v>
      </c>
      <c r="N630">
        <v>110</v>
      </c>
      <c r="O630" t="s">
        <v>180</v>
      </c>
      <c r="P630">
        <f t="shared" si="110"/>
        <v>2</v>
      </c>
      <c r="R630">
        <f t="shared" si="108"/>
        <v>0.80331336248311447</v>
      </c>
      <c r="S630">
        <f t="shared" si="109"/>
        <v>-2.0762385023188759</v>
      </c>
      <c r="T630">
        <f>R630*earth!$B$1</f>
        <v>5123620.1870738147</v>
      </c>
      <c r="U630">
        <f>COS(R630)*earth!$B$1</f>
        <v>4428487.0918758716</v>
      </c>
      <c r="W630">
        <f t="shared" si="111"/>
        <v>2</v>
      </c>
      <c r="X630">
        <f t="shared" si="112"/>
        <v>-0.5971616618335247</v>
      </c>
      <c r="Y630">
        <f t="shared" si="113"/>
        <v>0</v>
      </c>
      <c r="Z630">
        <f t="shared" si="114"/>
        <v>0</v>
      </c>
      <c r="AA630">
        <f t="shared" si="115"/>
        <v>0</v>
      </c>
      <c r="AB630">
        <f t="shared" si="116"/>
        <v>0.5971616618335247</v>
      </c>
      <c r="AC630">
        <f t="shared" si="117"/>
        <v>0.29858083091676235</v>
      </c>
      <c r="AE630">
        <f>B630-$B$2</f>
        <v>1288</v>
      </c>
      <c r="AF630" s="2">
        <f t="shared" si="118"/>
        <v>0.66790629678946478</v>
      </c>
      <c r="AG630" s="2">
        <f t="shared" si="119"/>
        <v>0.22263543226315494</v>
      </c>
    </row>
    <row r="631" spans="1:33" x14ac:dyDescent="0.25">
      <c r="A631" t="s">
        <v>141</v>
      </c>
      <c r="B631">
        <v>1020546478</v>
      </c>
      <c r="C631" t="s">
        <v>176</v>
      </c>
      <c r="D631" t="s">
        <v>132</v>
      </c>
      <c r="E631">
        <v>549117120</v>
      </c>
      <c r="F631" t="s">
        <v>183</v>
      </c>
      <c r="G631" t="s">
        <v>133</v>
      </c>
      <c r="H631">
        <v>-1419244544</v>
      </c>
      <c r="I631" t="s">
        <v>183</v>
      </c>
      <c r="J631" t="s">
        <v>134</v>
      </c>
      <c r="K631">
        <v>110</v>
      </c>
      <c r="L631" t="s">
        <v>180</v>
      </c>
      <c r="M631" t="s">
        <v>184</v>
      </c>
      <c r="N631">
        <v>110</v>
      </c>
      <c r="O631" t="s">
        <v>180</v>
      </c>
      <c r="P631">
        <f t="shared" si="110"/>
        <v>2</v>
      </c>
      <c r="R631">
        <f t="shared" si="108"/>
        <v>0.80331336248311447</v>
      </c>
      <c r="S631">
        <f t="shared" si="109"/>
        <v>-2.0762385023188759</v>
      </c>
      <c r="T631">
        <f>R631*earth!$B$1</f>
        <v>5123620.1870738147</v>
      </c>
      <c r="U631">
        <f>COS(R631)*earth!$B$1</f>
        <v>4428487.0918758716</v>
      </c>
      <c r="W631">
        <f t="shared" si="111"/>
        <v>2</v>
      </c>
      <c r="X631">
        <f t="shared" si="112"/>
        <v>0</v>
      </c>
      <c r="Y631">
        <f t="shared" si="113"/>
        <v>0</v>
      </c>
      <c r="Z631">
        <f t="shared" si="114"/>
        <v>0</v>
      </c>
      <c r="AA631">
        <f t="shared" si="115"/>
        <v>0</v>
      </c>
      <c r="AB631">
        <f t="shared" si="116"/>
        <v>0</v>
      </c>
      <c r="AC631">
        <f t="shared" si="117"/>
        <v>0</v>
      </c>
      <c r="AE631">
        <f>B631-$B$2</f>
        <v>1290</v>
      </c>
      <c r="AF631" s="2">
        <f t="shared" si="118"/>
        <v>0</v>
      </c>
      <c r="AG631" s="2">
        <f t="shared" si="119"/>
        <v>0.22263543226315494</v>
      </c>
    </row>
    <row r="632" spans="1:33" x14ac:dyDescent="0.25">
      <c r="A632" t="s">
        <v>141</v>
      </c>
      <c r="B632">
        <v>1020546480</v>
      </c>
      <c r="C632" t="s">
        <v>176</v>
      </c>
      <c r="D632" t="s">
        <v>132</v>
      </c>
      <c r="E632">
        <v>549117120</v>
      </c>
      <c r="F632" t="s">
        <v>183</v>
      </c>
      <c r="G632" t="s">
        <v>133</v>
      </c>
      <c r="H632">
        <v>-1419244544</v>
      </c>
      <c r="I632" t="s">
        <v>183</v>
      </c>
      <c r="J632" t="s">
        <v>134</v>
      </c>
      <c r="K632">
        <v>110</v>
      </c>
      <c r="L632" t="s">
        <v>180</v>
      </c>
      <c r="M632" t="s">
        <v>184</v>
      </c>
      <c r="N632">
        <v>110</v>
      </c>
      <c r="O632" t="s">
        <v>180</v>
      </c>
      <c r="P632">
        <f t="shared" si="110"/>
        <v>2</v>
      </c>
      <c r="R632">
        <f t="shared" si="108"/>
        <v>0.80331336248311447</v>
      </c>
      <c r="S632">
        <f t="shared" si="109"/>
        <v>-2.0762385023188759</v>
      </c>
      <c r="T632">
        <f>R632*earth!$B$1</f>
        <v>5123620.1870738147</v>
      </c>
      <c r="U632">
        <f>COS(R632)*earth!$B$1</f>
        <v>4428487.0918758716</v>
      </c>
      <c r="W632">
        <f t="shared" si="111"/>
        <v>2</v>
      </c>
      <c r="X632">
        <f t="shared" si="112"/>
        <v>0</v>
      </c>
      <c r="Y632">
        <f t="shared" si="113"/>
        <v>0</v>
      </c>
      <c r="Z632">
        <f t="shared" si="114"/>
        <v>0</v>
      </c>
      <c r="AA632">
        <f t="shared" si="115"/>
        <v>0</v>
      </c>
      <c r="AB632">
        <f t="shared" si="116"/>
        <v>0</v>
      </c>
      <c r="AC632">
        <f t="shared" si="117"/>
        <v>0</v>
      </c>
      <c r="AE632">
        <f>B632-$B$2</f>
        <v>1292</v>
      </c>
      <c r="AF632" s="2">
        <f t="shared" si="118"/>
        <v>0</v>
      </c>
      <c r="AG632" s="2">
        <f t="shared" si="119"/>
        <v>1.314373006382644</v>
      </c>
    </row>
    <row r="633" spans="1:33" x14ac:dyDescent="0.25">
      <c r="A633" t="s">
        <v>141</v>
      </c>
      <c r="B633">
        <v>1020546482</v>
      </c>
      <c r="C633" t="s">
        <v>176</v>
      </c>
      <c r="D633" t="s">
        <v>132</v>
      </c>
      <c r="E633">
        <v>549116992</v>
      </c>
      <c r="F633" t="s">
        <v>183</v>
      </c>
      <c r="G633" t="s">
        <v>133</v>
      </c>
      <c r="H633">
        <v>-1419244032</v>
      </c>
      <c r="I633" t="s">
        <v>183</v>
      </c>
      <c r="J633" t="s">
        <v>134</v>
      </c>
      <c r="K633">
        <v>110</v>
      </c>
      <c r="L633" t="s">
        <v>180</v>
      </c>
      <c r="M633" t="s">
        <v>184</v>
      </c>
      <c r="N633">
        <v>110</v>
      </c>
      <c r="O633" t="s">
        <v>180</v>
      </c>
      <c r="P633">
        <f t="shared" si="110"/>
        <v>2</v>
      </c>
      <c r="R633">
        <f t="shared" si="108"/>
        <v>0.80331317522960033</v>
      </c>
      <c r="S633">
        <f t="shared" si="109"/>
        <v>-2.0762377533048193</v>
      </c>
      <c r="T633">
        <f>R633*earth!$B$1</f>
        <v>5123618.992750491</v>
      </c>
      <c r="U633">
        <f>COS(R633)*earth!$B$1</f>
        <v>4428487.9513832228</v>
      </c>
      <c r="W633">
        <f t="shared" si="111"/>
        <v>2</v>
      </c>
      <c r="X633">
        <f t="shared" si="112"/>
        <v>-1.1943233236670494</v>
      </c>
      <c r="Y633">
        <f t="shared" si="113"/>
        <v>7.4901405655580788E-7</v>
      </c>
      <c r="Z633">
        <f t="shared" si="114"/>
        <v>3.316999724874067</v>
      </c>
      <c r="AA633">
        <f t="shared" si="115"/>
        <v>0</v>
      </c>
      <c r="AB633">
        <f t="shared" si="116"/>
        <v>3.525463852639783</v>
      </c>
      <c r="AC633">
        <f t="shared" si="117"/>
        <v>1.7627319263198915</v>
      </c>
      <c r="AE633">
        <f>B633-$B$2</f>
        <v>1294</v>
      </c>
      <c r="AF633" s="2">
        <f t="shared" si="118"/>
        <v>3.9431190191479319</v>
      </c>
      <c r="AG633" s="2">
        <f t="shared" si="119"/>
        <v>1.7596438709089537</v>
      </c>
    </row>
    <row r="634" spans="1:33" x14ac:dyDescent="0.25">
      <c r="A634" t="s">
        <v>141</v>
      </c>
      <c r="B634">
        <v>1020546484</v>
      </c>
      <c r="C634" t="s">
        <v>176</v>
      </c>
      <c r="D634" t="s">
        <v>132</v>
      </c>
      <c r="E634">
        <v>549117120</v>
      </c>
      <c r="F634" t="s">
        <v>183</v>
      </c>
      <c r="G634" t="s">
        <v>133</v>
      </c>
      <c r="H634">
        <v>-1419244032</v>
      </c>
      <c r="I634" t="s">
        <v>183</v>
      </c>
      <c r="J634" t="s">
        <v>134</v>
      </c>
      <c r="K634">
        <v>110</v>
      </c>
      <c r="L634" t="s">
        <v>180</v>
      </c>
      <c r="M634" t="s">
        <v>184</v>
      </c>
      <c r="N634">
        <v>110</v>
      </c>
      <c r="O634" t="s">
        <v>180</v>
      </c>
      <c r="P634">
        <f t="shared" si="110"/>
        <v>2</v>
      </c>
      <c r="R634">
        <f t="shared" si="108"/>
        <v>0.80331336248311447</v>
      </c>
      <c r="S634">
        <f t="shared" si="109"/>
        <v>-2.0762377533048193</v>
      </c>
      <c r="T634">
        <f>R634*earth!$B$1</f>
        <v>5123620.1870738147</v>
      </c>
      <c r="U634">
        <f>COS(R634)*earth!$B$1</f>
        <v>4428487.0918758716</v>
      </c>
      <c r="W634">
        <f t="shared" si="111"/>
        <v>2</v>
      </c>
      <c r="X634">
        <f t="shared" si="112"/>
        <v>1.1943233236670494</v>
      </c>
      <c r="Y634">
        <f t="shared" si="113"/>
        <v>0</v>
      </c>
      <c r="Z634">
        <f t="shared" si="114"/>
        <v>0</v>
      </c>
      <c r="AA634">
        <f t="shared" si="115"/>
        <v>0</v>
      </c>
      <c r="AB634">
        <f t="shared" si="116"/>
        <v>1.1943233236670494</v>
      </c>
      <c r="AC634">
        <f t="shared" si="117"/>
        <v>0.5971616618335247</v>
      </c>
      <c r="AE634">
        <f>B634-$B$2</f>
        <v>1296</v>
      </c>
      <c r="AF634" s="2">
        <f t="shared" si="118"/>
        <v>1.3358125935789296</v>
      </c>
      <c r="AG634" s="2">
        <f t="shared" si="119"/>
        <v>1.7596438709089537</v>
      </c>
    </row>
    <row r="635" spans="1:33" x14ac:dyDescent="0.25">
      <c r="A635" t="s">
        <v>141</v>
      </c>
      <c r="B635">
        <v>1020546486</v>
      </c>
      <c r="C635" t="s">
        <v>176</v>
      </c>
      <c r="D635" t="s">
        <v>132</v>
      </c>
      <c r="E635">
        <v>549117120</v>
      </c>
      <c r="F635" t="s">
        <v>183</v>
      </c>
      <c r="G635" t="s">
        <v>133</v>
      </c>
      <c r="H635">
        <v>-1419244032</v>
      </c>
      <c r="I635" t="s">
        <v>183</v>
      </c>
      <c r="J635" t="s">
        <v>134</v>
      </c>
      <c r="K635">
        <v>110</v>
      </c>
      <c r="L635" t="s">
        <v>180</v>
      </c>
      <c r="M635" t="s">
        <v>184</v>
      </c>
      <c r="N635">
        <v>110</v>
      </c>
      <c r="O635" t="s">
        <v>180</v>
      </c>
      <c r="P635">
        <f t="shared" si="110"/>
        <v>2</v>
      </c>
      <c r="R635">
        <f t="shared" si="108"/>
        <v>0.80331336248311447</v>
      </c>
      <c r="S635">
        <f t="shared" si="109"/>
        <v>-2.0762377533048193</v>
      </c>
      <c r="T635">
        <f>R635*earth!$B$1</f>
        <v>5123620.1870738147</v>
      </c>
      <c r="U635">
        <f>COS(R635)*earth!$B$1</f>
        <v>4428487.0918758716</v>
      </c>
      <c r="W635">
        <f t="shared" si="111"/>
        <v>2</v>
      </c>
      <c r="X635">
        <f t="shared" si="112"/>
        <v>0</v>
      </c>
      <c r="Y635">
        <f t="shared" si="113"/>
        <v>0</v>
      </c>
      <c r="Z635">
        <f t="shared" si="114"/>
        <v>0</v>
      </c>
      <c r="AA635">
        <f t="shared" si="115"/>
        <v>0</v>
      </c>
      <c r="AB635">
        <f t="shared" si="116"/>
        <v>0</v>
      </c>
      <c r="AC635">
        <f t="shared" si="117"/>
        <v>0</v>
      </c>
      <c r="AE635">
        <f>B635-$B$2</f>
        <v>1298</v>
      </c>
      <c r="AF635" s="2">
        <f t="shared" si="118"/>
        <v>0</v>
      </c>
      <c r="AG635" s="2">
        <f t="shared" si="119"/>
        <v>1.3727603178600514</v>
      </c>
    </row>
    <row r="636" spans="1:33" x14ac:dyDescent="0.25">
      <c r="A636" t="s">
        <v>141</v>
      </c>
      <c r="B636">
        <v>1020546488</v>
      </c>
      <c r="C636" t="s">
        <v>176</v>
      </c>
      <c r="D636" t="s">
        <v>132</v>
      </c>
      <c r="E636">
        <v>549117120</v>
      </c>
      <c r="F636" t="s">
        <v>183</v>
      </c>
      <c r="G636" t="s">
        <v>133</v>
      </c>
      <c r="H636">
        <v>-1419243648</v>
      </c>
      <c r="I636" t="s">
        <v>183</v>
      </c>
      <c r="J636" t="s">
        <v>134</v>
      </c>
      <c r="K636">
        <v>110</v>
      </c>
      <c r="L636" t="s">
        <v>180</v>
      </c>
      <c r="M636" t="s">
        <v>184</v>
      </c>
      <c r="N636">
        <v>110</v>
      </c>
      <c r="O636" t="s">
        <v>180</v>
      </c>
      <c r="P636">
        <f t="shared" si="110"/>
        <v>2</v>
      </c>
      <c r="R636">
        <f t="shared" si="108"/>
        <v>0.80331336248311447</v>
      </c>
      <c r="S636">
        <f t="shared" si="109"/>
        <v>-2.0762371915442768</v>
      </c>
      <c r="T636">
        <f>R636*earth!$B$1</f>
        <v>5123620.1870738147</v>
      </c>
      <c r="U636">
        <f>COS(R636)*earth!$B$1</f>
        <v>4428487.0918758716</v>
      </c>
      <c r="W636">
        <f t="shared" si="111"/>
        <v>2</v>
      </c>
      <c r="X636">
        <f t="shared" si="112"/>
        <v>0</v>
      </c>
      <c r="Y636">
        <f t="shared" si="113"/>
        <v>5.6176054252787821E-7</v>
      </c>
      <c r="Z636">
        <f t="shared" si="114"/>
        <v>2.4877493113098952</v>
      </c>
      <c r="AA636">
        <f t="shared" si="115"/>
        <v>0</v>
      </c>
      <c r="AB636">
        <f t="shared" si="116"/>
        <v>2.4877493113098952</v>
      </c>
      <c r="AC636">
        <f t="shared" si="117"/>
        <v>1.2438746556549476</v>
      </c>
      <c r="AE636">
        <f>B636-$B$2</f>
        <v>1300</v>
      </c>
      <c r="AF636" s="2">
        <f t="shared" si="118"/>
        <v>2.7824683600012245</v>
      </c>
      <c r="AG636" s="2">
        <f t="shared" si="119"/>
        <v>0.92748945333374155</v>
      </c>
    </row>
    <row r="637" spans="1:33" x14ac:dyDescent="0.25">
      <c r="A637" t="s">
        <v>141</v>
      </c>
      <c r="B637">
        <v>1020546490</v>
      </c>
      <c r="C637" t="s">
        <v>176</v>
      </c>
      <c r="D637" t="s">
        <v>132</v>
      </c>
      <c r="E637">
        <v>549117120</v>
      </c>
      <c r="F637" t="s">
        <v>183</v>
      </c>
      <c r="G637" t="s">
        <v>133</v>
      </c>
      <c r="H637">
        <v>-1419243648</v>
      </c>
      <c r="I637" t="s">
        <v>183</v>
      </c>
      <c r="J637" t="s">
        <v>134</v>
      </c>
      <c r="K637">
        <v>110</v>
      </c>
      <c r="L637" t="s">
        <v>180</v>
      </c>
      <c r="M637" t="s">
        <v>184</v>
      </c>
      <c r="N637">
        <v>110</v>
      </c>
      <c r="O637" t="s">
        <v>180</v>
      </c>
      <c r="P637">
        <f t="shared" si="110"/>
        <v>2</v>
      </c>
      <c r="R637">
        <f t="shared" si="108"/>
        <v>0.80331336248311447</v>
      </c>
      <c r="S637">
        <f t="shared" si="109"/>
        <v>-2.0762371915442768</v>
      </c>
      <c r="T637">
        <f>R637*earth!$B$1</f>
        <v>5123620.1870738147</v>
      </c>
      <c r="U637">
        <f>COS(R637)*earth!$B$1</f>
        <v>4428487.0918758716</v>
      </c>
      <c r="W637">
        <f t="shared" si="111"/>
        <v>2</v>
      </c>
      <c r="X637">
        <f t="shared" si="112"/>
        <v>0</v>
      </c>
      <c r="Y637">
        <f t="shared" si="113"/>
        <v>0</v>
      </c>
      <c r="Z637">
        <f t="shared" si="114"/>
        <v>0</v>
      </c>
      <c r="AA637">
        <f t="shared" si="115"/>
        <v>0</v>
      </c>
      <c r="AB637">
        <f t="shared" si="116"/>
        <v>0</v>
      </c>
      <c r="AC637">
        <f t="shared" si="117"/>
        <v>0</v>
      </c>
      <c r="AE637">
        <f>B637-$B$2</f>
        <v>1302</v>
      </c>
      <c r="AF637" s="2">
        <f t="shared" si="118"/>
        <v>0</v>
      </c>
      <c r="AG637" s="2">
        <f t="shared" si="119"/>
        <v>0.92748945333374155</v>
      </c>
    </row>
    <row r="638" spans="1:33" x14ac:dyDescent="0.25">
      <c r="A638" t="s">
        <v>141</v>
      </c>
      <c r="B638">
        <v>1020546492</v>
      </c>
      <c r="C638" t="s">
        <v>176</v>
      </c>
      <c r="D638" t="s">
        <v>132</v>
      </c>
      <c r="E638">
        <v>549117120</v>
      </c>
      <c r="F638" t="s">
        <v>183</v>
      </c>
      <c r="G638" t="s">
        <v>133</v>
      </c>
      <c r="H638">
        <v>-1419243648</v>
      </c>
      <c r="I638" t="s">
        <v>183</v>
      </c>
      <c r="J638" t="s">
        <v>134</v>
      </c>
      <c r="K638">
        <v>110</v>
      </c>
      <c r="L638" t="s">
        <v>180</v>
      </c>
      <c r="M638" t="s">
        <v>184</v>
      </c>
      <c r="N638">
        <v>110</v>
      </c>
      <c r="O638" t="s">
        <v>180</v>
      </c>
      <c r="P638">
        <f t="shared" si="110"/>
        <v>2</v>
      </c>
      <c r="R638">
        <f t="shared" si="108"/>
        <v>0.80331336248311447</v>
      </c>
      <c r="S638">
        <f t="shared" si="109"/>
        <v>-2.0762371915442768</v>
      </c>
      <c r="T638">
        <f>R638*earth!$B$1</f>
        <v>5123620.1870738147</v>
      </c>
      <c r="U638">
        <f>COS(R638)*earth!$B$1</f>
        <v>4428487.0918758716</v>
      </c>
      <c r="W638">
        <f t="shared" si="111"/>
        <v>2</v>
      </c>
      <c r="X638">
        <f t="shared" si="112"/>
        <v>0</v>
      </c>
      <c r="Y638">
        <f t="shared" si="113"/>
        <v>0</v>
      </c>
      <c r="Z638">
        <f t="shared" si="114"/>
        <v>0</v>
      </c>
      <c r="AA638">
        <f t="shared" si="115"/>
        <v>0</v>
      </c>
      <c r="AB638">
        <f t="shared" si="116"/>
        <v>0</v>
      </c>
      <c r="AC638">
        <f t="shared" si="117"/>
        <v>0</v>
      </c>
      <c r="AE638">
        <f>B638-$B$2</f>
        <v>1304</v>
      </c>
      <c r="AF638" s="2">
        <f t="shared" si="118"/>
        <v>0</v>
      </c>
      <c r="AG638" s="2">
        <f t="shared" si="119"/>
        <v>1.3711226244403634</v>
      </c>
    </row>
    <row r="639" spans="1:33" x14ac:dyDescent="0.25">
      <c r="A639" t="s">
        <v>141</v>
      </c>
      <c r="B639">
        <v>1020546494</v>
      </c>
      <c r="C639" t="s">
        <v>176</v>
      </c>
      <c r="D639" t="s">
        <v>132</v>
      </c>
      <c r="E639">
        <v>549116736</v>
      </c>
      <c r="F639" t="s">
        <v>183</v>
      </c>
      <c r="G639" t="s">
        <v>133</v>
      </c>
      <c r="H639">
        <v>-1419243520</v>
      </c>
      <c r="I639" t="s">
        <v>183</v>
      </c>
      <c r="J639" t="s">
        <v>134</v>
      </c>
      <c r="K639">
        <v>110</v>
      </c>
      <c r="L639" t="s">
        <v>180</v>
      </c>
      <c r="M639" t="s">
        <v>184</v>
      </c>
      <c r="N639">
        <v>110</v>
      </c>
      <c r="O639" t="s">
        <v>180</v>
      </c>
      <c r="P639">
        <f t="shared" si="110"/>
        <v>2</v>
      </c>
      <c r="R639">
        <f t="shared" si="108"/>
        <v>0.80331280072257194</v>
      </c>
      <c r="S639">
        <f t="shared" si="109"/>
        <v>-2.0762370042907627</v>
      </c>
      <c r="T639">
        <f>R639*earth!$B$1</f>
        <v>5123616.6041038428</v>
      </c>
      <c r="U639">
        <f>COS(R639)*earth!$B$1</f>
        <v>4428489.6703974595</v>
      </c>
      <c r="W639">
        <f t="shared" si="111"/>
        <v>2</v>
      </c>
      <c r="X639">
        <f t="shared" si="112"/>
        <v>-3.5829699719324708</v>
      </c>
      <c r="Y639">
        <f t="shared" si="113"/>
        <v>1.8725351402792967E-7</v>
      </c>
      <c r="Z639">
        <f t="shared" si="114"/>
        <v>0.82925025261831231</v>
      </c>
      <c r="AA639">
        <f t="shared" si="115"/>
        <v>0</v>
      </c>
      <c r="AB639">
        <f t="shared" si="116"/>
        <v>3.6776799481789202</v>
      </c>
      <c r="AC639">
        <f t="shared" si="117"/>
        <v>1.8388399740894601</v>
      </c>
      <c r="AE639">
        <f>B639-$B$2</f>
        <v>1306</v>
      </c>
      <c r="AF639" s="2">
        <f t="shared" si="118"/>
        <v>4.1133678733210903</v>
      </c>
      <c r="AG639" s="2">
        <f t="shared" si="119"/>
        <v>2.1330899155714573</v>
      </c>
    </row>
    <row r="640" spans="1:33" x14ac:dyDescent="0.25">
      <c r="A640" t="s">
        <v>141</v>
      </c>
      <c r="B640">
        <v>1020546496</v>
      </c>
      <c r="C640" t="s">
        <v>176</v>
      </c>
      <c r="D640" t="s">
        <v>132</v>
      </c>
      <c r="E640">
        <v>549116608</v>
      </c>
      <c r="F640" t="s">
        <v>183</v>
      </c>
      <c r="G640" t="s">
        <v>133</v>
      </c>
      <c r="H640">
        <v>-1419243264</v>
      </c>
      <c r="I640" t="s">
        <v>183</v>
      </c>
      <c r="J640" t="s">
        <v>134</v>
      </c>
      <c r="K640">
        <v>110</v>
      </c>
      <c r="L640" t="s">
        <v>180</v>
      </c>
      <c r="M640" t="s">
        <v>184</v>
      </c>
      <c r="N640">
        <v>110</v>
      </c>
      <c r="O640" t="s">
        <v>180</v>
      </c>
      <c r="P640">
        <f t="shared" si="110"/>
        <v>2</v>
      </c>
      <c r="R640">
        <f t="shared" si="108"/>
        <v>0.8033126134690578</v>
      </c>
      <c r="S640">
        <f t="shared" si="109"/>
        <v>-2.0762366297837342</v>
      </c>
      <c r="T640">
        <f>R640*earth!$B$1</f>
        <v>5123615.4097805191</v>
      </c>
      <c r="U640">
        <f>COS(R640)*earth!$B$1</f>
        <v>4428490.5299043451</v>
      </c>
      <c r="W640">
        <f t="shared" si="111"/>
        <v>2</v>
      </c>
      <c r="X640">
        <f t="shared" si="112"/>
        <v>-1.1943233236670494</v>
      </c>
      <c r="Y640">
        <f t="shared" si="113"/>
        <v>3.7450702849994855E-7</v>
      </c>
      <c r="Z640">
        <f t="shared" si="114"/>
        <v>1.6585008290946388</v>
      </c>
      <c r="AA640">
        <f t="shared" si="115"/>
        <v>0</v>
      </c>
      <c r="AB640">
        <f t="shared" si="116"/>
        <v>2.0437791469634656</v>
      </c>
      <c r="AC640">
        <f t="shared" si="117"/>
        <v>1.0218895734817328</v>
      </c>
      <c r="AE640">
        <f>B640-$B$2</f>
        <v>1308</v>
      </c>
      <c r="AF640" s="2">
        <f t="shared" si="118"/>
        <v>2.2859018733932821</v>
      </c>
      <c r="AG640" s="2">
        <f t="shared" si="119"/>
        <v>2.567328689490004</v>
      </c>
    </row>
    <row r="641" spans="1:33" x14ac:dyDescent="0.25">
      <c r="A641" t="s">
        <v>141</v>
      </c>
      <c r="B641">
        <v>1020546498</v>
      </c>
      <c r="C641" t="s">
        <v>176</v>
      </c>
      <c r="D641" t="s">
        <v>132</v>
      </c>
      <c r="E641">
        <v>549116544</v>
      </c>
      <c r="F641" t="s">
        <v>183</v>
      </c>
      <c r="G641" t="s">
        <v>133</v>
      </c>
      <c r="H641">
        <v>-1419243264</v>
      </c>
      <c r="I641" t="s">
        <v>183</v>
      </c>
      <c r="J641" t="s">
        <v>134</v>
      </c>
      <c r="K641">
        <v>109</v>
      </c>
      <c r="L641" t="s">
        <v>180</v>
      </c>
      <c r="M641" t="s">
        <v>184</v>
      </c>
      <c r="N641">
        <v>109</v>
      </c>
      <c r="O641" t="s">
        <v>180</v>
      </c>
      <c r="P641">
        <f t="shared" si="110"/>
        <v>2</v>
      </c>
      <c r="R641">
        <f t="shared" si="108"/>
        <v>0.80331251984230079</v>
      </c>
      <c r="S641">
        <f t="shared" si="109"/>
        <v>-2.0762366297837342</v>
      </c>
      <c r="T641">
        <f>R641*earth!$B$1</f>
        <v>5123614.8126188572</v>
      </c>
      <c r="U641">
        <f>COS(R641)*earth!$B$1</f>
        <v>4428490.9596577296</v>
      </c>
      <c r="W641">
        <f t="shared" si="111"/>
        <v>2</v>
      </c>
      <c r="X641">
        <f t="shared" si="112"/>
        <v>-0.5971616618335247</v>
      </c>
      <c r="Y641">
        <f t="shared" si="113"/>
        <v>0</v>
      </c>
      <c r="Z641">
        <f t="shared" si="114"/>
        <v>0</v>
      </c>
      <c r="AA641">
        <f t="shared" si="115"/>
        <v>-1</v>
      </c>
      <c r="AB641">
        <f t="shared" si="116"/>
        <v>1.1647326089552816</v>
      </c>
      <c r="AC641">
        <f t="shared" si="117"/>
        <v>0.58236630447764082</v>
      </c>
      <c r="AE641">
        <f>B641-$B$2</f>
        <v>1310</v>
      </c>
      <c r="AF641" s="2">
        <f t="shared" si="118"/>
        <v>1.3027163217556388</v>
      </c>
      <c r="AG641" s="2">
        <f t="shared" si="119"/>
        <v>1.1962060650496402</v>
      </c>
    </row>
    <row r="642" spans="1:33" x14ac:dyDescent="0.25">
      <c r="A642" t="s">
        <v>141</v>
      </c>
      <c r="B642">
        <v>1020546500</v>
      </c>
      <c r="C642" t="s">
        <v>176</v>
      </c>
      <c r="D642" t="s">
        <v>132</v>
      </c>
      <c r="E642">
        <v>549116544</v>
      </c>
      <c r="F642" t="s">
        <v>183</v>
      </c>
      <c r="G642" t="s">
        <v>133</v>
      </c>
      <c r="H642">
        <v>-1419243264</v>
      </c>
      <c r="I642" t="s">
        <v>183</v>
      </c>
      <c r="J642" t="s">
        <v>134</v>
      </c>
      <c r="K642">
        <v>109</v>
      </c>
      <c r="L642" t="s">
        <v>180</v>
      </c>
      <c r="M642" t="s">
        <v>184</v>
      </c>
      <c r="N642">
        <v>109</v>
      </c>
      <c r="O642" t="s">
        <v>180</v>
      </c>
      <c r="P642">
        <f t="shared" si="110"/>
        <v>2</v>
      </c>
      <c r="R642">
        <f t="shared" si="108"/>
        <v>0.80331251984230079</v>
      </c>
      <c r="S642">
        <f t="shared" si="109"/>
        <v>-2.0762366297837342</v>
      </c>
      <c r="T642">
        <f>R642*earth!$B$1</f>
        <v>5123614.8126188572</v>
      </c>
      <c r="U642">
        <f>COS(R642)*earth!$B$1</f>
        <v>4428490.9596577296</v>
      </c>
      <c r="W642">
        <f t="shared" si="111"/>
        <v>2</v>
      </c>
      <c r="X642">
        <f t="shared" si="112"/>
        <v>0</v>
      </c>
      <c r="Y642">
        <f t="shared" si="113"/>
        <v>0</v>
      </c>
      <c r="Z642">
        <f t="shared" si="114"/>
        <v>0</v>
      </c>
      <c r="AA642">
        <f t="shared" si="115"/>
        <v>0</v>
      </c>
      <c r="AB642">
        <f t="shared" si="116"/>
        <v>0</v>
      </c>
      <c r="AC642">
        <f t="shared" si="117"/>
        <v>0</v>
      </c>
      <c r="AE642">
        <f>B642-$B$2</f>
        <v>1312</v>
      </c>
      <c r="AF642" s="2">
        <f t="shared" si="118"/>
        <v>0</v>
      </c>
      <c r="AG642" s="2">
        <f t="shared" si="119"/>
        <v>0.43423877391854626</v>
      </c>
    </row>
    <row r="643" spans="1:33" x14ac:dyDescent="0.25">
      <c r="A643" t="s">
        <v>141</v>
      </c>
      <c r="B643">
        <v>1020546502</v>
      </c>
      <c r="C643" t="s">
        <v>176</v>
      </c>
      <c r="D643" t="s">
        <v>132</v>
      </c>
      <c r="E643">
        <v>549116544</v>
      </c>
      <c r="F643" t="s">
        <v>183</v>
      </c>
      <c r="G643" t="s">
        <v>133</v>
      </c>
      <c r="H643">
        <v>-1419243264</v>
      </c>
      <c r="I643" t="s">
        <v>183</v>
      </c>
      <c r="J643" t="s">
        <v>134</v>
      </c>
      <c r="K643">
        <v>109</v>
      </c>
      <c r="L643" t="s">
        <v>180</v>
      </c>
      <c r="M643" t="s">
        <v>184</v>
      </c>
      <c r="N643">
        <v>109</v>
      </c>
      <c r="O643" t="s">
        <v>180</v>
      </c>
      <c r="P643">
        <f t="shared" si="110"/>
        <v>2</v>
      </c>
      <c r="R643">
        <f t="shared" ref="R643:R706" si="120">RADIANS(E643* (180 / 2 ^31))</f>
        <v>0.80331251984230079</v>
      </c>
      <c r="S643">
        <f t="shared" ref="S643:S706" si="121">RADIANS(H643* (180 / 2 ^31))</f>
        <v>-2.0762366297837342</v>
      </c>
      <c r="T643">
        <f>R643*earth!$B$1</f>
        <v>5123614.8126188572</v>
      </c>
      <c r="U643">
        <f>COS(R643)*earth!$B$1</f>
        <v>4428490.9596577296</v>
      </c>
      <c r="W643">
        <f t="shared" si="111"/>
        <v>2</v>
      </c>
      <c r="X643">
        <f t="shared" si="112"/>
        <v>0</v>
      </c>
      <c r="Y643">
        <f t="shared" si="113"/>
        <v>0</v>
      </c>
      <c r="Z643">
        <f t="shared" si="114"/>
        <v>0</v>
      </c>
      <c r="AA643">
        <f t="shared" si="115"/>
        <v>0</v>
      </c>
      <c r="AB643">
        <f t="shared" si="116"/>
        <v>0</v>
      </c>
      <c r="AC643">
        <f t="shared" si="117"/>
        <v>0</v>
      </c>
      <c r="AE643">
        <f>B643-$B$2</f>
        <v>1314</v>
      </c>
      <c r="AF643" s="2">
        <f t="shared" si="118"/>
        <v>0</v>
      </c>
      <c r="AG643" s="2">
        <f t="shared" si="119"/>
        <v>1.1553118656092065</v>
      </c>
    </row>
    <row r="644" spans="1:33" x14ac:dyDescent="0.25">
      <c r="A644" t="s">
        <v>141</v>
      </c>
      <c r="B644">
        <v>1020546504</v>
      </c>
      <c r="C644" t="s">
        <v>176</v>
      </c>
      <c r="D644" t="s">
        <v>132</v>
      </c>
      <c r="E644">
        <v>549116224</v>
      </c>
      <c r="F644" t="s">
        <v>183</v>
      </c>
      <c r="G644" t="s">
        <v>133</v>
      </c>
      <c r="H644">
        <v>-1419243136</v>
      </c>
      <c r="I644" t="s">
        <v>183</v>
      </c>
      <c r="J644" t="s">
        <v>134</v>
      </c>
      <c r="K644">
        <v>109</v>
      </c>
      <c r="L644" t="s">
        <v>180</v>
      </c>
      <c r="M644" t="s">
        <v>184</v>
      </c>
      <c r="N644">
        <v>109</v>
      </c>
      <c r="O644" t="s">
        <v>180</v>
      </c>
      <c r="P644">
        <f t="shared" ref="P644:P707" si="122">B644-B643</f>
        <v>2</v>
      </c>
      <c r="R644">
        <f t="shared" si="120"/>
        <v>0.80331205170851538</v>
      </c>
      <c r="S644">
        <f t="shared" si="121"/>
        <v>-2.0762364425302202</v>
      </c>
      <c r="T644">
        <f>R644*earth!$B$1</f>
        <v>5123611.8268105472</v>
      </c>
      <c r="U644">
        <f>COS(R644)*earth!$B$1</f>
        <v>4428493.1084240694</v>
      </c>
      <c r="W644">
        <f t="shared" ref="W644:W707" si="123">B644-B643</f>
        <v>2</v>
      </c>
      <c r="X644">
        <f t="shared" ref="X644:X707" si="124">T644-T643</f>
        <v>-2.9858083100989461</v>
      </c>
      <c r="Y644">
        <f t="shared" ref="Y644:Y707" si="125">S644-S643</f>
        <v>1.8725351402792967E-7</v>
      </c>
      <c r="Z644">
        <f t="shared" ref="Z644:Z707" si="126">Y644*U644</f>
        <v>0.82925089640087635</v>
      </c>
      <c r="AA644">
        <f t="shared" ref="AA644:AA707" si="127">N644-N643</f>
        <v>0</v>
      </c>
      <c r="AB644">
        <f t="shared" ref="AB644:AB707" si="128">SQRT(X644*X644+Z644*Z644+AA644*AA644)</f>
        <v>3.0988236984116377</v>
      </c>
      <c r="AC644">
        <f t="shared" ref="AC644:AC707" si="129">AB644/W644</f>
        <v>1.5494118492058189</v>
      </c>
      <c r="AE644">
        <f>B644-$B$2</f>
        <v>1316</v>
      </c>
      <c r="AF644" s="2">
        <f t="shared" ref="AF644:AF707" si="130">AC644*3600/1609.344</f>
        <v>3.4659355968276193</v>
      </c>
      <c r="AG644" s="2">
        <f t="shared" si="119"/>
        <v>1.7360552856074773</v>
      </c>
    </row>
    <row r="645" spans="1:33" x14ac:dyDescent="0.25">
      <c r="A645" t="s">
        <v>141</v>
      </c>
      <c r="B645">
        <v>1020546506</v>
      </c>
      <c r="C645" t="s">
        <v>176</v>
      </c>
      <c r="D645" t="s">
        <v>132</v>
      </c>
      <c r="E645">
        <v>549116096</v>
      </c>
      <c r="F645" t="s">
        <v>183</v>
      </c>
      <c r="G645" t="s">
        <v>133</v>
      </c>
      <c r="H645">
        <v>-1419243136</v>
      </c>
      <c r="I645" t="s">
        <v>183</v>
      </c>
      <c r="J645" t="s">
        <v>134</v>
      </c>
      <c r="K645">
        <v>110</v>
      </c>
      <c r="L645" t="s">
        <v>180</v>
      </c>
      <c r="M645" t="s">
        <v>184</v>
      </c>
      <c r="N645">
        <v>110</v>
      </c>
      <c r="O645" t="s">
        <v>180</v>
      </c>
      <c r="P645">
        <f t="shared" si="122"/>
        <v>2</v>
      </c>
      <c r="R645">
        <f t="shared" si="120"/>
        <v>0.80331186445500125</v>
      </c>
      <c r="S645">
        <f t="shared" si="121"/>
        <v>-2.0762364425302202</v>
      </c>
      <c r="T645">
        <f>R645*earth!$B$1</f>
        <v>5123610.6324872235</v>
      </c>
      <c r="U645">
        <f>COS(R645)*earth!$B$1</f>
        <v>4428493.9679303337</v>
      </c>
      <c r="W645">
        <f t="shared" si="123"/>
        <v>2</v>
      </c>
      <c r="X645">
        <f t="shared" si="124"/>
        <v>-1.1943233236670494</v>
      </c>
      <c r="Y645">
        <f t="shared" si="125"/>
        <v>0</v>
      </c>
      <c r="Z645">
        <f t="shared" si="126"/>
        <v>0</v>
      </c>
      <c r="AA645">
        <f t="shared" si="127"/>
        <v>1</v>
      </c>
      <c r="AB645">
        <f t="shared" si="128"/>
        <v>1.5576932308561617</v>
      </c>
      <c r="AC645">
        <f t="shared" si="129"/>
        <v>0.77884661542808087</v>
      </c>
      <c r="AE645">
        <f>B645-$B$2</f>
        <v>1318</v>
      </c>
      <c r="AF645" s="2">
        <f t="shared" si="130"/>
        <v>1.7422302599948123</v>
      </c>
      <c r="AG645" s="2">
        <f t="shared" ref="AG645:AG708" si="131">AVERAGE(AF644:AF646)</f>
        <v>2.5932612368565464</v>
      </c>
    </row>
    <row r="646" spans="1:33" x14ac:dyDescent="0.25">
      <c r="A646" t="s">
        <v>141</v>
      </c>
      <c r="B646">
        <v>1020546509</v>
      </c>
      <c r="C646" t="s">
        <v>176</v>
      </c>
      <c r="D646" t="s">
        <v>132</v>
      </c>
      <c r="E646">
        <v>549115840</v>
      </c>
      <c r="F646" t="s">
        <v>183</v>
      </c>
      <c r="G646" t="s">
        <v>133</v>
      </c>
      <c r="H646">
        <v>-1419242752</v>
      </c>
      <c r="I646" t="s">
        <v>183</v>
      </c>
      <c r="J646" t="s">
        <v>134</v>
      </c>
      <c r="K646">
        <v>110</v>
      </c>
      <c r="L646" t="s">
        <v>180</v>
      </c>
      <c r="M646" t="s">
        <v>184</v>
      </c>
      <c r="N646">
        <v>110</v>
      </c>
      <c r="O646" t="s">
        <v>180</v>
      </c>
      <c r="P646">
        <f t="shared" si="122"/>
        <v>3</v>
      </c>
      <c r="R646">
        <f t="shared" si="120"/>
        <v>0.80331148994797297</v>
      </c>
      <c r="S646">
        <f t="shared" si="121"/>
        <v>-2.0762358807696777</v>
      </c>
      <c r="T646">
        <f>R646*earth!$B$1</f>
        <v>5123608.2438405761</v>
      </c>
      <c r="U646">
        <f>COS(R646)*earth!$B$1</f>
        <v>4428495.6869423967</v>
      </c>
      <c r="W646">
        <f t="shared" si="123"/>
        <v>3</v>
      </c>
      <c r="X646">
        <f t="shared" si="124"/>
        <v>-2.3886466473340988</v>
      </c>
      <c r="Y646">
        <f t="shared" si="125"/>
        <v>5.6176054252787821E-7</v>
      </c>
      <c r="Z646">
        <f t="shared" si="126"/>
        <v>2.4877541396791294</v>
      </c>
      <c r="AA646">
        <f t="shared" si="127"/>
        <v>0</v>
      </c>
      <c r="AB646">
        <f t="shared" si="128"/>
        <v>3.4488481360174554</v>
      </c>
      <c r="AC646">
        <f t="shared" si="129"/>
        <v>1.1496160453391517</v>
      </c>
      <c r="AE646">
        <f>B646-$B$2</f>
        <v>1321</v>
      </c>
      <c r="AF646" s="2">
        <f t="shared" si="130"/>
        <v>2.5716178537472079</v>
      </c>
      <c r="AG646" s="2">
        <f t="shared" si="131"/>
        <v>3.7540573498313727</v>
      </c>
    </row>
    <row r="647" spans="1:33" x14ac:dyDescent="0.25">
      <c r="A647" t="s">
        <v>141</v>
      </c>
      <c r="B647">
        <v>1020546511</v>
      </c>
      <c r="C647" t="s">
        <v>176</v>
      </c>
      <c r="D647" t="s">
        <v>132</v>
      </c>
      <c r="E647">
        <v>549115456</v>
      </c>
      <c r="F647" t="s">
        <v>183</v>
      </c>
      <c r="G647" t="s">
        <v>133</v>
      </c>
      <c r="H647">
        <v>-1419241984</v>
      </c>
      <c r="I647" t="s">
        <v>183</v>
      </c>
      <c r="J647" t="s">
        <v>134</v>
      </c>
      <c r="K647">
        <v>109</v>
      </c>
      <c r="L647" t="s">
        <v>180</v>
      </c>
      <c r="M647" t="s">
        <v>184</v>
      </c>
      <c r="N647">
        <v>109</v>
      </c>
      <c r="O647" t="s">
        <v>180</v>
      </c>
      <c r="P647">
        <f t="shared" si="122"/>
        <v>2</v>
      </c>
      <c r="R647">
        <f t="shared" si="120"/>
        <v>0.80331092818743055</v>
      </c>
      <c r="S647">
        <f t="shared" si="121"/>
        <v>-2.0762347572485931</v>
      </c>
      <c r="T647">
        <f>R647*earth!$B$1</f>
        <v>5123604.6608706042</v>
      </c>
      <c r="U647">
        <f>COS(R647)*earth!$B$1</f>
        <v>4428498.2654593261</v>
      </c>
      <c r="W647">
        <f t="shared" si="123"/>
        <v>2</v>
      </c>
      <c r="X647">
        <f t="shared" si="124"/>
        <v>-3.5829699719324708</v>
      </c>
      <c r="Y647">
        <f t="shared" si="125"/>
        <v>1.1235210846116672E-6</v>
      </c>
      <c r="Z647">
        <f t="shared" si="126"/>
        <v>4.9755111744097489</v>
      </c>
      <c r="AA647">
        <f t="shared" si="127"/>
        <v>-1</v>
      </c>
      <c r="AB647">
        <f t="shared" si="128"/>
        <v>6.212357464477237</v>
      </c>
      <c r="AC647">
        <f t="shared" si="129"/>
        <v>3.1061787322386185</v>
      </c>
      <c r="AE647">
        <f>B647-$B$2</f>
        <v>1323</v>
      </c>
      <c r="AF647" s="2">
        <f t="shared" si="130"/>
        <v>6.9483239357520992</v>
      </c>
      <c r="AG647" s="2">
        <f t="shared" si="131"/>
        <v>5.3366749352336749</v>
      </c>
    </row>
    <row r="648" spans="1:33" x14ac:dyDescent="0.25">
      <c r="A648" t="s">
        <v>141</v>
      </c>
      <c r="B648">
        <v>1020546513</v>
      </c>
      <c r="C648" t="s">
        <v>176</v>
      </c>
      <c r="D648" t="s">
        <v>132</v>
      </c>
      <c r="E648">
        <v>549115136</v>
      </c>
      <c r="F648" t="s">
        <v>183</v>
      </c>
      <c r="G648" t="s">
        <v>133</v>
      </c>
      <c r="H648">
        <v>-1419241216</v>
      </c>
      <c r="I648" t="s">
        <v>183</v>
      </c>
      <c r="J648" t="s">
        <v>134</v>
      </c>
      <c r="K648">
        <v>109</v>
      </c>
      <c r="L648" t="s">
        <v>180</v>
      </c>
      <c r="M648" t="s">
        <v>184</v>
      </c>
      <c r="N648">
        <v>109</v>
      </c>
      <c r="O648" t="s">
        <v>180</v>
      </c>
      <c r="P648">
        <f t="shared" si="122"/>
        <v>2</v>
      </c>
      <c r="R648">
        <f t="shared" si="120"/>
        <v>0.80331046005364515</v>
      </c>
      <c r="S648">
        <f t="shared" si="121"/>
        <v>-2.076233633727508</v>
      </c>
      <c r="T648">
        <f>R648*earth!$B$1</f>
        <v>5123601.675062295</v>
      </c>
      <c r="U648">
        <f>COS(R648)*earth!$B$1</f>
        <v>4428500.4142223671</v>
      </c>
      <c r="W648">
        <f t="shared" si="123"/>
        <v>2</v>
      </c>
      <c r="X648">
        <f t="shared" si="124"/>
        <v>-2.9858083091676235</v>
      </c>
      <c r="Y648">
        <f t="shared" si="125"/>
        <v>1.1235210850557564E-6</v>
      </c>
      <c r="Z648">
        <f t="shared" si="126"/>
        <v>4.9755135905569805</v>
      </c>
      <c r="AA648">
        <f t="shared" si="127"/>
        <v>0</v>
      </c>
      <c r="AB648">
        <f t="shared" si="128"/>
        <v>5.8026534231256344</v>
      </c>
      <c r="AC648">
        <f t="shared" si="129"/>
        <v>2.9013267115628172</v>
      </c>
      <c r="AE648">
        <f>B648-$B$2</f>
        <v>1325</v>
      </c>
      <c r="AF648" s="2">
        <f t="shared" si="130"/>
        <v>6.4900830162017202</v>
      </c>
      <c r="AG648" s="2">
        <f t="shared" si="131"/>
        <v>6.3871468724127212</v>
      </c>
    </row>
    <row r="649" spans="1:33" x14ac:dyDescent="0.25">
      <c r="A649" t="s">
        <v>141</v>
      </c>
      <c r="B649">
        <v>1020546515</v>
      </c>
      <c r="C649" t="s">
        <v>176</v>
      </c>
      <c r="D649" t="s">
        <v>132</v>
      </c>
      <c r="E649">
        <v>549115008</v>
      </c>
      <c r="F649" t="s">
        <v>183</v>
      </c>
      <c r="G649" t="s">
        <v>133</v>
      </c>
      <c r="H649">
        <v>-1419240448</v>
      </c>
      <c r="I649" t="s">
        <v>183</v>
      </c>
      <c r="J649" t="s">
        <v>134</v>
      </c>
      <c r="K649">
        <v>109</v>
      </c>
      <c r="L649" t="s">
        <v>180</v>
      </c>
      <c r="M649" t="s">
        <v>184</v>
      </c>
      <c r="N649">
        <v>109</v>
      </c>
      <c r="O649" t="s">
        <v>180</v>
      </c>
      <c r="P649">
        <f t="shared" si="122"/>
        <v>2</v>
      </c>
      <c r="R649">
        <f t="shared" si="120"/>
        <v>0.80331027280013101</v>
      </c>
      <c r="S649">
        <f t="shared" si="121"/>
        <v>-2.076232510206423</v>
      </c>
      <c r="T649">
        <f>R649*earth!$B$1</f>
        <v>5123600.4807389705</v>
      </c>
      <c r="U649">
        <f>COS(R649)*earth!$B$1</f>
        <v>4428501.2737273108</v>
      </c>
      <c r="W649">
        <f t="shared" si="123"/>
        <v>2</v>
      </c>
      <c r="X649">
        <f t="shared" si="124"/>
        <v>-1.194323324598372</v>
      </c>
      <c r="Y649">
        <f t="shared" si="125"/>
        <v>1.1235210850557564E-6</v>
      </c>
      <c r="Z649">
        <f t="shared" si="126"/>
        <v>4.9755145562289078</v>
      </c>
      <c r="AA649">
        <f t="shared" si="127"/>
        <v>0</v>
      </c>
      <c r="AB649">
        <f t="shared" si="128"/>
        <v>5.1168499394574249</v>
      </c>
      <c r="AC649">
        <f t="shared" si="129"/>
        <v>2.5584249697287125</v>
      </c>
      <c r="AE649">
        <f>B649-$B$2</f>
        <v>1327</v>
      </c>
      <c r="AF649" s="2">
        <f t="shared" si="130"/>
        <v>5.7230336652843423</v>
      </c>
      <c r="AG649" s="2">
        <f t="shared" si="131"/>
        <v>5.8550310685788283</v>
      </c>
    </row>
    <row r="650" spans="1:33" x14ac:dyDescent="0.25">
      <c r="A650" t="s">
        <v>141</v>
      </c>
      <c r="B650">
        <v>1020546517</v>
      </c>
      <c r="C650" t="s">
        <v>176</v>
      </c>
      <c r="D650" t="s">
        <v>132</v>
      </c>
      <c r="E650">
        <v>549114752</v>
      </c>
      <c r="F650" t="s">
        <v>183</v>
      </c>
      <c r="G650" t="s">
        <v>133</v>
      </c>
      <c r="H650">
        <v>-1419239808</v>
      </c>
      <c r="I650" t="s">
        <v>183</v>
      </c>
      <c r="J650" t="s">
        <v>134</v>
      </c>
      <c r="K650">
        <v>109</v>
      </c>
      <c r="L650" t="s">
        <v>180</v>
      </c>
      <c r="M650" t="s">
        <v>184</v>
      </c>
      <c r="N650">
        <v>109</v>
      </c>
      <c r="O650" t="s">
        <v>180</v>
      </c>
      <c r="P650">
        <f t="shared" si="122"/>
        <v>2</v>
      </c>
      <c r="R650">
        <f t="shared" si="120"/>
        <v>0.80330989829310273</v>
      </c>
      <c r="S650">
        <f t="shared" si="121"/>
        <v>-2.0762315739388524</v>
      </c>
      <c r="T650">
        <f>R650*earth!$B$1</f>
        <v>5123598.0920923231</v>
      </c>
      <c r="U650">
        <f>COS(R650)*earth!$B$1</f>
        <v>4428502.9927367344</v>
      </c>
      <c r="W650">
        <f t="shared" si="123"/>
        <v>2</v>
      </c>
      <c r="X650">
        <f t="shared" si="124"/>
        <v>-2.3886466473340988</v>
      </c>
      <c r="Y650">
        <f t="shared" si="125"/>
        <v>9.3626757058373755E-7</v>
      </c>
      <c r="Z650">
        <f t="shared" si="126"/>
        <v>4.1462637383324337</v>
      </c>
      <c r="AA650">
        <f t="shared" si="127"/>
        <v>0</v>
      </c>
      <c r="AB650">
        <f t="shared" si="128"/>
        <v>4.7850951708018181</v>
      </c>
      <c r="AC650">
        <f t="shared" si="129"/>
        <v>2.3925475854009091</v>
      </c>
      <c r="AE650">
        <f>B650-$B$2</f>
        <v>1329</v>
      </c>
      <c r="AF650" s="2">
        <f t="shared" si="130"/>
        <v>5.3519765242504223</v>
      </c>
      <c r="AG650" s="2">
        <f t="shared" si="131"/>
        <v>5.5498181974439591</v>
      </c>
    </row>
    <row r="651" spans="1:33" x14ac:dyDescent="0.25">
      <c r="A651" t="s">
        <v>141</v>
      </c>
      <c r="B651">
        <v>1020546519</v>
      </c>
      <c r="C651" t="s">
        <v>176</v>
      </c>
      <c r="D651" t="s">
        <v>132</v>
      </c>
      <c r="E651">
        <v>549114368</v>
      </c>
      <c r="F651" t="s">
        <v>183</v>
      </c>
      <c r="G651" t="s">
        <v>133</v>
      </c>
      <c r="H651">
        <v>-1419239296</v>
      </c>
      <c r="I651" t="s">
        <v>183</v>
      </c>
      <c r="J651" t="s">
        <v>134</v>
      </c>
      <c r="K651">
        <v>110</v>
      </c>
      <c r="L651" t="s">
        <v>180</v>
      </c>
      <c r="M651" t="s">
        <v>184</v>
      </c>
      <c r="N651">
        <v>110</v>
      </c>
      <c r="O651" t="s">
        <v>180</v>
      </c>
      <c r="P651">
        <f t="shared" si="122"/>
        <v>2</v>
      </c>
      <c r="R651">
        <f t="shared" si="120"/>
        <v>0.80330933653256031</v>
      </c>
      <c r="S651">
        <f t="shared" si="121"/>
        <v>-2.0762308249247958</v>
      </c>
      <c r="T651">
        <f>R651*earth!$B$1</f>
        <v>5123594.5091223521</v>
      </c>
      <c r="U651">
        <f>COS(R651)*earth!$B$1</f>
        <v>4428505.5712497039</v>
      </c>
      <c r="W651">
        <f t="shared" si="123"/>
        <v>2</v>
      </c>
      <c r="X651">
        <f t="shared" si="124"/>
        <v>-3.5829699710011482</v>
      </c>
      <c r="Y651">
        <f t="shared" si="125"/>
        <v>7.4901405655580788E-7</v>
      </c>
      <c r="Z651">
        <f t="shared" si="126"/>
        <v>3.317012922401736</v>
      </c>
      <c r="AA651">
        <f t="shared" si="127"/>
        <v>1</v>
      </c>
      <c r="AB651">
        <f t="shared" si="128"/>
        <v>4.9839992516528406</v>
      </c>
      <c r="AC651">
        <f t="shared" si="129"/>
        <v>2.4919996258264203</v>
      </c>
      <c r="AE651">
        <f>B651-$B$2</f>
        <v>1331</v>
      </c>
      <c r="AF651" s="2">
        <f t="shared" si="130"/>
        <v>5.574444402797111</v>
      </c>
      <c r="AG651" s="2">
        <f t="shared" si="131"/>
        <v>5.3060174991871678</v>
      </c>
    </row>
    <row r="652" spans="1:33" x14ac:dyDescent="0.25">
      <c r="A652" t="s">
        <v>141</v>
      </c>
      <c r="B652">
        <v>1020546521</v>
      </c>
      <c r="C652" t="s">
        <v>176</v>
      </c>
      <c r="D652" t="s">
        <v>132</v>
      </c>
      <c r="E652">
        <v>549114048</v>
      </c>
      <c r="F652" t="s">
        <v>183</v>
      </c>
      <c r="G652" t="s">
        <v>133</v>
      </c>
      <c r="H652">
        <v>-1419238784</v>
      </c>
      <c r="I652" t="s">
        <v>183</v>
      </c>
      <c r="J652" t="s">
        <v>134</v>
      </c>
      <c r="K652">
        <v>110</v>
      </c>
      <c r="L652" t="s">
        <v>180</v>
      </c>
      <c r="M652" t="s">
        <v>184</v>
      </c>
      <c r="N652">
        <v>110</v>
      </c>
      <c r="O652" t="s">
        <v>180</v>
      </c>
      <c r="P652">
        <f t="shared" si="122"/>
        <v>2</v>
      </c>
      <c r="R652">
        <f t="shared" si="120"/>
        <v>0.80330886839877491</v>
      </c>
      <c r="S652">
        <f t="shared" si="121"/>
        <v>-2.0762300759107393</v>
      </c>
      <c r="T652">
        <f>R652*earth!$B$1</f>
        <v>5123591.523314042</v>
      </c>
      <c r="U652">
        <f>COS(R652)*earth!$B$1</f>
        <v>4428507.7200094452</v>
      </c>
      <c r="W652">
        <f t="shared" si="123"/>
        <v>2</v>
      </c>
      <c r="X652">
        <f t="shared" si="124"/>
        <v>-2.9858083100989461</v>
      </c>
      <c r="Y652">
        <f t="shared" si="125"/>
        <v>7.4901405655580788E-7</v>
      </c>
      <c r="Z652">
        <f t="shared" si="126"/>
        <v>3.3170145318529864</v>
      </c>
      <c r="AA652">
        <f t="shared" si="127"/>
        <v>0</v>
      </c>
      <c r="AB652">
        <f t="shared" si="128"/>
        <v>4.462917954565131</v>
      </c>
      <c r="AC652">
        <f t="shared" si="129"/>
        <v>2.2314589772825655</v>
      </c>
      <c r="AE652">
        <f>B652-$B$2</f>
        <v>1333</v>
      </c>
      <c r="AF652" s="2">
        <f t="shared" si="130"/>
        <v>4.9916315705139702</v>
      </c>
      <c r="AG652" s="2">
        <f t="shared" si="131"/>
        <v>5.6853897257659725</v>
      </c>
    </row>
    <row r="653" spans="1:33" x14ac:dyDescent="0.25">
      <c r="A653" t="s">
        <v>141</v>
      </c>
      <c r="B653">
        <v>1020546523</v>
      </c>
      <c r="C653" t="s">
        <v>176</v>
      </c>
      <c r="D653" t="s">
        <v>132</v>
      </c>
      <c r="E653">
        <v>549113728</v>
      </c>
      <c r="F653" t="s">
        <v>183</v>
      </c>
      <c r="G653" t="s">
        <v>133</v>
      </c>
      <c r="H653">
        <v>-1419238016</v>
      </c>
      <c r="I653" t="s">
        <v>183</v>
      </c>
      <c r="J653" t="s">
        <v>134</v>
      </c>
      <c r="K653">
        <v>110</v>
      </c>
      <c r="L653" t="s">
        <v>180</v>
      </c>
      <c r="M653" t="s">
        <v>184</v>
      </c>
      <c r="N653">
        <v>110</v>
      </c>
      <c r="O653" t="s">
        <v>180</v>
      </c>
      <c r="P653">
        <f t="shared" si="122"/>
        <v>2</v>
      </c>
      <c r="R653">
        <f t="shared" si="120"/>
        <v>0.80330840026498951</v>
      </c>
      <c r="S653">
        <f t="shared" si="121"/>
        <v>-2.0762289523896542</v>
      </c>
      <c r="T653">
        <f>R653*earth!$B$1</f>
        <v>5123588.5375057319</v>
      </c>
      <c r="U653">
        <f>COS(R653)*earth!$B$1</f>
        <v>4428509.8687682152</v>
      </c>
      <c r="W653">
        <f t="shared" si="123"/>
        <v>2</v>
      </c>
      <c r="X653">
        <f t="shared" si="124"/>
        <v>-2.9858083100989461</v>
      </c>
      <c r="Y653">
        <f t="shared" si="125"/>
        <v>1.1235210850557564E-6</v>
      </c>
      <c r="Z653">
        <f t="shared" si="126"/>
        <v>4.9755242129385904</v>
      </c>
      <c r="AA653">
        <f t="shared" si="127"/>
        <v>0</v>
      </c>
      <c r="AB653">
        <f t="shared" si="128"/>
        <v>5.8026625318205527</v>
      </c>
      <c r="AC653">
        <f t="shared" si="129"/>
        <v>2.9013312659102763</v>
      </c>
      <c r="AE653">
        <f>B653-$B$2</f>
        <v>1335</v>
      </c>
      <c r="AF653" s="2">
        <f t="shared" si="130"/>
        <v>6.490093203986838</v>
      </c>
      <c r="AG653" s="2">
        <f t="shared" si="131"/>
        <v>5.2327397617435389</v>
      </c>
    </row>
    <row r="654" spans="1:33" x14ac:dyDescent="0.25">
      <c r="A654" t="s">
        <v>141</v>
      </c>
      <c r="B654">
        <v>1020546525</v>
      </c>
      <c r="C654" t="s">
        <v>176</v>
      </c>
      <c r="D654" t="s">
        <v>132</v>
      </c>
      <c r="E654">
        <v>549113536</v>
      </c>
      <c r="F654" t="s">
        <v>183</v>
      </c>
      <c r="G654" t="s">
        <v>133</v>
      </c>
      <c r="H654">
        <v>-1419237504</v>
      </c>
      <c r="I654" t="s">
        <v>183</v>
      </c>
      <c r="J654" t="s">
        <v>134</v>
      </c>
      <c r="K654">
        <v>110</v>
      </c>
      <c r="L654" t="s">
        <v>180</v>
      </c>
      <c r="M654" t="s">
        <v>184</v>
      </c>
      <c r="N654">
        <v>110</v>
      </c>
      <c r="O654" t="s">
        <v>180</v>
      </c>
      <c r="P654">
        <f t="shared" si="122"/>
        <v>2</v>
      </c>
      <c r="R654">
        <f t="shared" si="120"/>
        <v>0.80330811938471836</v>
      </c>
      <c r="S654">
        <f t="shared" si="121"/>
        <v>-2.0762282033755977</v>
      </c>
      <c r="T654">
        <f>R654*earth!$B$1</f>
        <v>5123586.7460207464</v>
      </c>
      <c r="U654">
        <f>COS(R654)*earth!$B$1</f>
        <v>4428511.1580230109</v>
      </c>
      <c r="W654">
        <f t="shared" si="123"/>
        <v>2</v>
      </c>
      <c r="X654">
        <f t="shared" si="124"/>
        <v>-1.7914849855005741</v>
      </c>
      <c r="Y654">
        <f t="shared" si="125"/>
        <v>7.4901405655580788E-7</v>
      </c>
      <c r="Z654">
        <f t="shared" si="126"/>
        <v>3.317017106973474</v>
      </c>
      <c r="AA654">
        <f t="shared" si="127"/>
        <v>0</v>
      </c>
      <c r="AB654">
        <f t="shared" si="128"/>
        <v>3.769883412153308</v>
      </c>
      <c r="AC654">
        <f t="shared" si="129"/>
        <v>1.884941706076654</v>
      </c>
      <c r="AE654">
        <f>B654-$B$2</f>
        <v>1337</v>
      </c>
      <c r="AF654" s="2">
        <f t="shared" si="130"/>
        <v>4.2164945107298095</v>
      </c>
      <c r="AG654" s="2">
        <f t="shared" si="131"/>
        <v>4.7118172323584995</v>
      </c>
    </row>
    <row r="655" spans="1:33" x14ac:dyDescent="0.25">
      <c r="A655" t="s">
        <v>141</v>
      </c>
      <c r="B655">
        <v>1020546527</v>
      </c>
      <c r="C655" t="s">
        <v>176</v>
      </c>
      <c r="D655" t="s">
        <v>132</v>
      </c>
      <c r="E655">
        <v>549113344</v>
      </c>
      <c r="F655" t="s">
        <v>183</v>
      </c>
      <c r="G655" t="s">
        <v>133</v>
      </c>
      <c r="H655">
        <v>-1419237120</v>
      </c>
      <c r="I655" t="s">
        <v>183</v>
      </c>
      <c r="J655" t="s">
        <v>134</v>
      </c>
      <c r="K655">
        <v>110</v>
      </c>
      <c r="L655" t="s">
        <v>180</v>
      </c>
      <c r="M655" t="s">
        <v>184</v>
      </c>
      <c r="N655">
        <v>110</v>
      </c>
      <c r="O655" t="s">
        <v>180</v>
      </c>
      <c r="P655">
        <f t="shared" si="122"/>
        <v>2</v>
      </c>
      <c r="R655">
        <f t="shared" si="120"/>
        <v>0.80330783850444709</v>
      </c>
      <c r="S655">
        <f t="shared" si="121"/>
        <v>-2.0762276416150556</v>
      </c>
      <c r="T655">
        <f>R655*earth!$B$1</f>
        <v>5123584.9545357609</v>
      </c>
      <c r="U655">
        <f>COS(R655)*earth!$B$1</f>
        <v>4428512.4472774584</v>
      </c>
      <c r="W655">
        <f t="shared" si="123"/>
        <v>2</v>
      </c>
      <c r="X655">
        <f t="shared" si="124"/>
        <v>-1.7914849855005741</v>
      </c>
      <c r="Y655">
        <f t="shared" si="125"/>
        <v>5.6176054208378901E-7</v>
      </c>
      <c r="Z655">
        <f t="shared" si="126"/>
        <v>2.487763553007392</v>
      </c>
      <c r="AA655">
        <f t="shared" si="127"/>
        <v>0</v>
      </c>
      <c r="AB655">
        <f t="shared" si="128"/>
        <v>3.0656787093474027</v>
      </c>
      <c r="AC655">
        <f t="shared" si="129"/>
        <v>1.5328393546737014</v>
      </c>
      <c r="AE655">
        <f>B655-$B$2</f>
        <v>1339</v>
      </c>
      <c r="AF655" s="2">
        <f t="shared" si="130"/>
        <v>3.4288639823588523</v>
      </c>
      <c r="AG655" s="2">
        <f t="shared" si="131"/>
        <v>4.1746886148363727</v>
      </c>
    </row>
    <row r="656" spans="1:33" x14ac:dyDescent="0.25">
      <c r="A656" t="s">
        <v>141</v>
      </c>
      <c r="B656">
        <v>1020546529</v>
      </c>
      <c r="C656" t="s">
        <v>176</v>
      </c>
      <c r="D656" t="s">
        <v>132</v>
      </c>
      <c r="E656">
        <v>549112960</v>
      </c>
      <c r="F656" t="s">
        <v>183</v>
      </c>
      <c r="G656" t="s">
        <v>133</v>
      </c>
      <c r="H656">
        <v>-1419236736</v>
      </c>
      <c r="I656" t="s">
        <v>183</v>
      </c>
      <c r="J656" t="s">
        <v>134</v>
      </c>
      <c r="K656">
        <v>110</v>
      </c>
      <c r="L656" t="s">
        <v>180</v>
      </c>
      <c r="M656" t="s">
        <v>184</v>
      </c>
      <c r="N656">
        <v>110</v>
      </c>
      <c r="O656" t="s">
        <v>180</v>
      </c>
      <c r="P656">
        <f t="shared" si="122"/>
        <v>2</v>
      </c>
      <c r="R656">
        <f t="shared" si="120"/>
        <v>0.80330727674390467</v>
      </c>
      <c r="S656">
        <f t="shared" si="121"/>
        <v>-2.076227079854513</v>
      </c>
      <c r="T656">
        <f>R656*earth!$B$1</f>
        <v>5123581.371565789</v>
      </c>
      <c r="U656">
        <f>COS(R656)*earth!$B$1</f>
        <v>4428515.0257853037</v>
      </c>
      <c r="W656">
        <f t="shared" si="123"/>
        <v>2</v>
      </c>
      <c r="X656">
        <f t="shared" si="124"/>
        <v>-3.5829699719324708</v>
      </c>
      <c r="Y656">
        <f t="shared" si="125"/>
        <v>5.6176054252787821E-7</v>
      </c>
      <c r="Z656">
        <f t="shared" si="126"/>
        <v>2.487765003478013</v>
      </c>
      <c r="AA656">
        <f t="shared" si="127"/>
        <v>0</v>
      </c>
      <c r="AB656">
        <f t="shared" si="128"/>
        <v>4.3619546687580018</v>
      </c>
      <c r="AC656">
        <f t="shared" si="129"/>
        <v>2.1809773343790009</v>
      </c>
      <c r="AE656">
        <f>B656-$B$2</f>
        <v>1341</v>
      </c>
      <c r="AF656" s="2">
        <f t="shared" si="130"/>
        <v>4.8787073514204566</v>
      </c>
      <c r="AG656" s="2">
        <f t="shared" si="131"/>
        <v>4.6741162196732917</v>
      </c>
    </row>
    <row r="657" spans="1:33" x14ac:dyDescent="0.25">
      <c r="A657" t="s">
        <v>141</v>
      </c>
      <c r="B657">
        <v>1020546531</v>
      </c>
      <c r="C657" t="s">
        <v>176</v>
      </c>
      <c r="D657" t="s">
        <v>132</v>
      </c>
      <c r="E657">
        <v>549112640</v>
      </c>
      <c r="F657" t="s">
        <v>183</v>
      </c>
      <c r="G657" t="s">
        <v>133</v>
      </c>
      <c r="H657">
        <v>-1419236096</v>
      </c>
      <c r="I657" t="s">
        <v>183</v>
      </c>
      <c r="J657" t="s">
        <v>134</v>
      </c>
      <c r="K657">
        <v>110</v>
      </c>
      <c r="L657" t="s">
        <v>180</v>
      </c>
      <c r="M657" t="s">
        <v>184</v>
      </c>
      <c r="N657">
        <v>110</v>
      </c>
      <c r="O657" t="s">
        <v>180</v>
      </c>
      <c r="P657">
        <f t="shared" si="122"/>
        <v>2</v>
      </c>
      <c r="R657">
        <f t="shared" si="120"/>
        <v>0.80330680861011927</v>
      </c>
      <c r="S657">
        <f t="shared" si="121"/>
        <v>-2.076226143586942</v>
      </c>
      <c r="T657">
        <f>R657*earth!$B$1</f>
        <v>5123578.3857574789</v>
      </c>
      <c r="U657">
        <f>COS(R657)*earth!$B$1</f>
        <v>4428517.174540774</v>
      </c>
      <c r="W657">
        <f t="shared" si="123"/>
        <v>2</v>
      </c>
      <c r="X657">
        <f t="shared" si="124"/>
        <v>-2.9858083100989461</v>
      </c>
      <c r="Y657">
        <f t="shared" si="125"/>
        <v>9.3626757102782676E-7</v>
      </c>
      <c r="Z657">
        <f t="shared" si="126"/>
        <v>4.146277018262305</v>
      </c>
      <c r="AA657">
        <f t="shared" si="127"/>
        <v>0</v>
      </c>
      <c r="AB657">
        <f t="shared" si="128"/>
        <v>5.1094681109510871</v>
      </c>
      <c r="AC657">
        <f t="shared" si="129"/>
        <v>2.5547340554755436</v>
      </c>
      <c r="AE657">
        <f>B657-$B$2</f>
        <v>1343</v>
      </c>
      <c r="AF657" s="2">
        <f t="shared" si="130"/>
        <v>5.7147773252405676</v>
      </c>
      <c r="AG657" s="2">
        <f t="shared" si="131"/>
        <v>5.0551025679715975</v>
      </c>
    </row>
    <row r="658" spans="1:33" x14ac:dyDescent="0.25">
      <c r="A658" t="s">
        <v>141</v>
      </c>
      <c r="B658">
        <v>1020546533</v>
      </c>
      <c r="C658" t="s">
        <v>176</v>
      </c>
      <c r="D658" t="s">
        <v>132</v>
      </c>
      <c r="E658">
        <v>549112384</v>
      </c>
      <c r="F658" t="s">
        <v>183</v>
      </c>
      <c r="G658" t="s">
        <v>133</v>
      </c>
      <c r="H658">
        <v>-1419235584</v>
      </c>
      <c r="I658" t="s">
        <v>183</v>
      </c>
      <c r="J658" t="s">
        <v>134</v>
      </c>
      <c r="K658">
        <v>110</v>
      </c>
      <c r="L658" t="s">
        <v>180</v>
      </c>
      <c r="M658" t="s">
        <v>184</v>
      </c>
      <c r="N658">
        <v>110</v>
      </c>
      <c r="O658" t="s">
        <v>180</v>
      </c>
      <c r="P658">
        <f t="shared" si="122"/>
        <v>2</v>
      </c>
      <c r="R658">
        <f t="shared" si="120"/>
        <v>0.80330643410309099</v>
      </c>
      <c r="S658">
        <f t="shared" si="121"/>
        <v>-2.0762253945728855</v>
      </c>
      <c r="T658">
        <f>R658*earth!$B$1</f>
        <v>5123575.9971108316</v>
      </c>
      <c r="U658">
        <f>COS(R658)*earth!$B$1</f>
        <v>4428518.8935444523</v>
      </c>
      <c r="W658">
        <f t="shared" si="123"/>
        <v>2</v>
      </c>
      <c r="X658">
        <f t="shared" si="124"/>
        <v>-2.3886466473340988</v>
      </c>
      <c r="Y658">
        <f t="shared" si="125"/>
        <v>7.4901405655580788E-7</v>
      </c>
      <c r="Z658">
        <f t="shared" si="126"/>
        <v>3.3170229009877681</v>
      </c>
      <c r="AA658">
        <f t="shared" si="127"/>
        <v>0</v>
      </c>
      <c r="AB658">
        <f t="shared" si="128"/>
        <v>4.0875755322070493</v>
      </c>
      <c r="AC658">
        <f t="shared" si="129"/>
        <v>2.0437877661035246</v>
      </c>
      <c r="AE658">
        <f>B658-$B$2</f>
        <v>1345</v>
      </c>
      <c r="AF658" s="2">
        <f t="shared" si="130"/>
        <v>4.5718230272537683</v>
      </c>
      <c r="AG658" s="2">
        <f t="shared" si="131"/>
        <v>5.7147791739583687</v>
      </c>
    </row>
    <row r="659" spans="1:33" x14ac:dyDescent="0.25">
      <c r="A659" t="s">
        <v>141</v>
      </c>
      <c r="B659">
        <v>1020546535</v>
      </c>
      <c r="C659" t="s">
        <v>176</v>
      </c>
      <c r="D659" t="s">
        <v>132</v>
      </c>
      <c r="E659">
        <v>549112000</v>
      </c>
      <c r="F659" t="s">
        <v>183</v>
      </c>
      <c r="G659" t="s">
        <v>133</v>
      </c>
      <c r="H659">
        <v>-1419234816</v>
      </c>
      <c r="I659" t="s">
        <v>183</v>
      </c>
      <c r="J659" t="s">
        <v>134</v>
      </c>
      <c r="K659">
        <v>110</v>
      </c>
      <c r="L659" t="s">
        <v>180</v>
      </c>
      <c r="M659" t="s">
        <v>184</v>
      </c>
      <c r="N659">
        <v>110</v>
      </c>
      <c r="O659" t="s">
        <v>180</v>
      </c>
      <c r="P659">
        <f t="shared" si="122"/>
        <v>2</v>
      </c>
      <c r="R659">
        <f t="shared" si="120"/>
        <v>0.80330587234254858</v>
      </c>
      <c r="S659">
        <f t="shared" si="121"/>
        <v>-2.0762242710518009</v>
      </c>
      <c r="T659">
        <f>R659*earth!$B$1</f>
        <v>5123572.4141408606</v>
      </c>
      <c r="U659">
        <f>COS(R659)*earth!$B$1</f>
        <v>4428521.4720488042</v>
      </c>
      <c r="W659">
        <f t="shared" si="123"/>
        <v>2</v>
      </c>
      <c r="X659">
        <f t="shared" si="124"/>
        <v>-3.5829699710011482</v>
      </c>
      <c r="Y659">
        <f t="shared" si="125"/>
        <v>1.1235210846116672E-6</v>
      </c>
      <c r="Z659">
        <f t="shared" si="126"/>
        <v>4.9755372475023298</v>
      </c>
      <c r="AA659">
        <f t="shared" si="127"/>
        <v>0</v>
      </c>
      <c r="AB659">
        <f t="shared" si="128"/>
        <v>6.1313656483999575</v>
      </c>
      <c r="AC659">
        <f t="shared" si="129"/>
        <v>3.0656828241999787</v>
      </c>
      <c r="AE659">
        <f>B659-$B$2</f>
        <v>1347</v>
      </c>
      <c r="AF659" s="2">
        <f t="shared" si="130"/>
        <v>6.8577371693807683</v>
      </c>
      <c r="AG659" s="2">
        <f t="shared" si="131"/>
        <v>5.7814266277091262</v>
      </c>
    </row>
    <row r="660" spans="1:33" x14ac:dyDescent="0.25">
      <c r="A660" t="s">
        <v>141</v>
      </c>
      <c r="B660">
        <v>1020546537</v>
      </c>
      <c r="C660" t="s">
        <v>176</v>
      </c>
      <c r="D660" t="s">
        <v>132</v>
      </c>
      <c r="E660">
        <v>549111808</v>
      </c>
      <c r="F660" t="s">
        <v>183</v>
      </c>
      <c r="G660" t="s">
        <v>133</v>
      </c>
      <c r="H660">
        <v>-1419234048</v>
      </c>
      <c r="I660" t="s">
        <v>183</v>
      </c>
      <c r="J660" t="s">
        <v>134</v>
      </c>
      <c r="K660">
        <v>110</v>
      </c>
      <c r="L660" t="s">
        <v>180</v>
      </c>
      <c r="M660" t="s">
        <v>184</v>
      </c>
      <c r="N660">
        <v>110</v>
      </c>
      <c r="O660" t="s">
        <v>180</v>
      </c>
      <c r="P660">
        <f t="shared" si="122"/>
        <v>2</v>
      </c>
      <c r="R660">
        <f t="shared" si="120"/>
        <v>0.80330559146227731</v>
      </c>
      <c r="S660">
        <f t="shared" si="121"/>
        <v>-2.0762231475307158</v>
      </c>
      <c r="T660">
        <f>R660*earth!$B$1</f>
        <v>5123570.6226558741</v>
      </c>
      <c r="U660">
        <f>COS(R660)*earth!$B$1</f>
        <v>4428522.7613004558</v>
      </c>
      <c r="W660">
        <f t="shared" si="123"/>
        <v>2</v>
      </c>
      <c r="X660">
        <f t="shared" si="124"/>
        <v>-1.7914849864318967</v>
      </c>
      <c r="Y660">
        <f t="shared" si="125"/>
        <v>1.1235210850557564E-6</v>
      </c>
      <c r="Z660">
        <f t="shared" si="126"/>
        <v>4.9755386979704026</v>
      </c>
      <c r="AA660">
        <f t="shared" si="127"/>
        <v>0</v>
      </c>
      <c r="AB660">
        <f t="shared" si="128"/>
        <v>5.2882325772995182</v>
      </c>
      <c r="AC660">
        <f t="shared" si="129"/>
        <v>2.6441162886497591</v>
      </c>
      <c r="AE660">
        <f>B660-$B$2</f>
        <v>1349</v>
      </c>
      <c r="AF660" s="2">
        <f t="shared" si="130"/>
        <v>5.9147196864928402</v>
      </c>
      <c r="AG660" s="2">
        <f t="shared" si="131"/>
        <v>5.8192640413330272</v>
      </c>
    </row>
    <row r="661" spans="1:33" x14ac:dyDescent="0.25">
      <c r="A661" t="s">
        <v>141</v>
      </c>
      <c r="B661">
        <v>1020546539</v>
      </c>
      <c r="C661" t="s">
        <v>176</v>
      </c>
      <c r="D661" t="s">
        <v>132</v>
      </c>
      <c r="E661">
        <v>549111744</v>
      </c>
      <c r="F661" t="s">
        <v>183</v>
      </c>
      <c r="G661" t="s">
        <v>133</v>
      </c>
      <c r="H661">
        <v>-1419233408</v>
      </c>
      <c r="I661" t="s">
        <v>183</v>
      </c>
      <c r="J661" t="s">
        <v>134</v>
      </c>
      <c r="K661">
        <v>110</v>
      </c>
      <c r="L661" t="s">
        <v>180</v>
      </c>
      <c r="M661" t="s">
        <v>184</v>
      </c>
      <c r="N661">
        <v>110</v>
      </c>
      <c r="O661" t="s">
        <v>180</v>
      </c>
      <c r="P661">
        <f t="shared" si="122"/>
        <v>2</v>
      </c>
      <c r="R661">
        <f t="shared" si="120"/>
        <v>0.8033054978355203</v>
      </c>
      <c r="S661">
        <f t="shared" si="121"/>
        <v>-2.0762222112631452</v>
      </c>
      <c r="T661">
        <f>R661*earth!$B$1</f>
        <v>5123570.0254942123</v>
      </c>
      <c r="U661">
        <f>COS(R661)*earth!$B$1</f>
        <v>4428523.191050929</v>
      </c>
      <c r="W661">
        <f t="shared" si="123"/>
        <v>2</v>
      </c>
      <c r="X661">
        <f t="shared" si="124"/>
        <v>-0.5971616618335247</v>
      </c>
      <c r="Y661">
        <f t="shared" si="125"/>
        <v>9.3626757058373755E-7</v>
      </c>
      <c r="Z661">
        <f t="shared" si="126"/>
        <v>4.1462826493589944</v>
      </c>
      <c r="AA661">
        <f t="shared" si="127"/>
        <v>0</v>
      </c>
      <c r="AB661">
        <f t="shared" si="128"/>
        <v>4.189064556525623</v>
      </c>
      <c r="AC661">
        <f t="shared" si="129"/>
        <v>2.0945322782628115</v>
      </c>
      <c r="AE661">
        <f>B661-$B$2</f>
        <v>1351</v>
      </c>
      <c r="AF661" s="2">
        <f t="shared" si="130"/>
        <v>4.6853352681254732</v>
      </c>
      <c r="AG661" s="2">
        <f t="shared" si="131"/>
        <v>5.4744203763346677</v>
      </c>
    </row>
    <row r="662" spans="1:33" x14ac:dyDescent="0.25">
      <c r="A662" t="s">
        <v>141</v>
      </c>
      <c r="B662">
        <v>1020546541</v>
      </c>
      <c r="C662" t="s">
        <v>176</v>
      </c>
      <c r="D662" t="s">
        <v>132</v>
      </c>
      <c r="E662">
        <v>549111424</v>
      </c>
      <c r="F662" t="s">
        <v>183</v>
      </c>
      <c r="G662" t="s">
        <v>133</v>
      </c>
      <c r="H662">
        <v>-1419232768</v>
      </c>
      <c r="I662" t="s">
        <v>183</v>
      </c>
      <c r="J662" t="s">
        <v>134</v>
      </c>
      <c r="K662">
        <v>111</v>
      </c>
      <c r="L662" t="s">
        <v>180</v>
      </c>
      <c r="M662" t="s">
        <v>184</v>
      </c>
      <c r="N662">
        <v>111</v>
      </c>
      <c r="O662" t="s">
        <v>180</v>
      </c>
      <c r="P662">
        <f t="shared" si="122"/>
        <v>2</v>
      </c>
      <c r="R662">
        <f t="shared" si="120"/>
        <v>0.8033050297017349</v>
      </c>
      <c r="S662">
        <f t="shared" si="121"/>
        <v>-2.0762212749955746</v>
      </c>
      <c r="T662">
        <f>R662*earth!$B$1</f>
        <v>5123567.0396859031</v>
      </c>
      <c r="U662">
        <f>COS(R662)*earth!$B$1</f>
        <v>4428525.3398027113</v>
      </c>
      <c r="W662">
        <f t="shared" si="123"/>
        <v>2</v>
      </c>
      <c r="X662">
        <f t="shared" si="124"/>
        <v>-2.9858083091676235</v>
      </c>
      <c r="Y662">
        <f t="shared" si="125"/>
        <v>9.3626757058373755E-7</v>
      </c>
      <c r="Z662">
        <f t="shared" si="126"/>
        <v>4.1462846611656055</v>
      </c>
      <c r="AA662">
        <f t="shared" si="127"/>
        <v>1</v>
      </c>
      <c r="AB662">
        <f t="shared" si="128"/>
        <v>5.2064121763947577</v>
      </c>
      <c r="AC662">
        <f t="shared" si="129"/>
        <v>2.6032060881973789</v>
      </c>
      <c r="AE662">
        <f>B662-$B$2</f>
        <v>1353</v>
      </c>
      <c r="AF662" s="2">
        <f t="shared" si="130"/>
        <v>5.8232061743856898</v>
      </c>
      <c r="AG662" s="2">
        <f t="shared" si="131"/>
        <v>6.0460719678225345</v>
      </c>
    </row>
    <row r="663" spans="1:33" x14ac:dyDescent="0.25">
      <c r="A663" t="s">
        <v>141</v>
      </c>
      <c r="B663">
        <v>1020546543</v>
      </c>
      <c r="C663" t="s">
        <v>176</v>
      </c>
      <c r="D663" t="s">
        <v>132</v>
      </c>
      <c r="E663">
        <v>549111040</v>
      </c>
      <c r="F663" t="s">
        <v>183</v>
      </c>
      <c r="G663" t="s">
        <v>133</v>
      </c>
      <c r="H663">
        <v>-1419231872</v>
      </c>
      <c r="I663" t="s">
        <v>183</v>
      </c>
      <c r="J663" t="s">
        <v>134</v>
      </c>
      <c r="K663">
        <v>111</v>
      </c>
      <c r="L663" t="s">
        <v>180</v>
      </c>
      <c r="M663" t="s">
        <v>184</v>
      </c>
      <c r="N663">
        <v>111</v>
      </c>
      <c r="O663" t="s">
        <v>180</v>
      </c>
      <c r="P663">
        <f t="shared" si="122"/>
        <v>2</v>
      </c>
      <c r="R663">
        <f t="shared" si="120"/>
        <v>0.80330446794119248</v>
      </c>
      <c r="S663">
        <f t="shared" si="121"/>
        <v>-2.0762199642209755</v>
      </c>
      <c r="T663">
        <f>R663*earth!$B$1</f>
        <v>5123563.4567159312</v>
      </c>
      <c r="U663">
        <f>COS(R663)*earth!$B$1</f>
        <v>4428527.9183035688</v>
      </c>
      <c r="W663">
        <f t="shared" si="123"/>
        <v>2</v>
      </c>
      <c r="X663">
        <f t="shared" si="124"/>
        <v>-3.5829699719324708</v>
      </c>
      <c r="Y663">
        <f t="shared" si="125"/>
        <v>1.3107745990836861E-6</v>
      </c>
      <c r="Z663">
        <f t="shared" si="126"/>
        <v>5.8048019066452712</v>
      </c>
      <c r="AA663">
        <f t="shared" si="127"/>
        <v>0</v>
      </c>
      <c r="AB663">
        <f t="shared" si="128"/>
        <v>6.8215393420519348</v>
      </c>
      <c r="AC663">
        <f t="shared" si="129"/>
        <v>3.4107696710259674</v>
      </c>
      <c r="AE663">
        <f>B663-$B$2</f>
        <v>1355</v>
      </c>
      <c r="AF663" s="2">
        <f t="shared" si="130"/>
        <v>7.6296744609564406</v>
      </c>
      <c r="AG663" s="2">
        <f t="shared" si="131"/>
        <v>6.4558693144528192</v>
      </c>
    </row>
    <row r="664" spans="1:33" x14ac:dyDescent="0.25">
      <c r="A664" t="s">
        <v>141</v>
      </c>
      <c r="B664">
        <v>1020546545</v>
      </c>
      <c r="C664" t="s">
        <v>176</v>
      </c>
      <c r="D664" t="s">
        <v>132</v>
      </c>
      <c r="E664">
        <v>549110848</v>
      </c>
      <c r="F664" t="s">
        <v>183</v>
      </c>
      <c r="G664" t="s">
        <v>133</v>
      </c>
      <c r="H664">
        <v>-1419231104</v>
      </c>
      <c r="I664" t="s">
        <v>183</v>
      </c>
      <c r="J664" t="s">
        <v>134</v>
      </c>
      <c r="K664">
        <v>111</v>
      </c>
      <c r="L664" t="s">
        <v>180</v>
      </c>
      <c r="M664" t="s">
        <v>184</v>
      </c>
      <c r="N664">
        <v>111</v>
      </c>
      <c r="O664" t="s">
        <v>180</v>
      </c>
      <c r="P664">
        <f t="shared" si="122"/>
        <v>2</v>
      </c>
      <c r="R664">
        <f t="shared" si="120"/>
        <v>0.80330418706092122</v>
      </c>
      <c r="S664">
        <f t="shared" si="121"/>
        <v>-2.0762188406998905</v>
      </c>
      <c r="T664">
        <f>R664*earth!$B$1</f>
        <v>5123561.6652309448</v>
      </c>
      <c r="U664">
        <f>COS(R664)*earth!$B$1</f>
        <v>4428529.2075534742</v>
      </c>
      <c r="W664">
        <f t="shared" si="123"/>
        <v>2</v>
      </c>
      <c r="X664">
        <f t="shared" si="124"/>
        <v>-1.7914849864318967</v>
      </c>
      <c r="Y664">
        <f t="shared" si="125"/>
        <v>1.1235210850557564E-6</v>
      </c>
      <c r="Z664">
        <f t="shared" si="126"/>
        <v>4.9755459404715889</v>
      </c>
      <c r="AA664">
        <f t="shared" si="127"/>
        <v>0</v>
      </c>
      <c r="AB664">
        <f t="shared" si="128"/>
        <v>5.2882393915512376</v>
      </c>
      <c r="AC664">
        <f t="shared" si="129"/>
        <v>2.6441196957756188</v>
      </c>
      <c r="AE664">
        <f>B664-$B$2</f>
        <v>1357</v>
      </c>
      <c r="AF664" s="2">
        <f t="shared" si="130"/>
        <v>5.9147273080163272</v>
      </c>
      <c r="AG664" s="2">
        <f t="shared" si="131"/>
        <v>6.3831098241991953</v>
      </c>
    </row>
    <row r="665" spans="1:33" x14ac:dyDescent="0.25">
      <c r="A665" t="s">
        <v>141</v>
      </c>
      <c r="B665">
        <v>1020546547</v>
      </c>
      <c r="C665" t="s">
        <v>176</v>
      </c>
      <c r="D665" t="s">
        <v>132</v>
      </c>
      <c r="E665">
        <v>549110784</v>
      </c>
      <c r="F665" t="s">
        <v>183</v>
      </c>
      <c r="G665" t="s">
        <v>133</v>
      </c>
      <c r="H665">
        <v>-1419230336</v>
      </c>
      <c r="I665" t="s">
        <v>183</v>
      </c>
      <c r="J665" t="s">
        <v>134</v>
      </c>
      <c r="K665">
        <v>111</v>
      </c>
      <c r="L665" t="s">
        <v>180</v>
      </c>
      <c r="M665" t="s">
        <v>184</v>
      </c>
      <c r="N665">
        <v>111</v>
      </c>
      <c r="O665" t="s">
        <v>180</v>
      </c>
      <c r="P665">
        <f t="shared" si="122"/>
        <v>2</v>
      </c>
      <c r="R665">
        <f t="shared" si="120"/>
        <v>0.8033040934341642</v>
      </c>
      <c r="S665">
        <f t="shared" si="121"/>
        <v>-2.0762177171788054</v>
      </c>
      <c r="T665">
        <f>R665*earth!$B$1</f>
        <v>5123561.0680692839</v>
      </c>
      <c r="U665">
        <f>COS(R665)*earth!$B$1</f>
        <v>4428529.6373033645</v>
      </c>
      <c r="W665">
        <f t="shared" si="123"/>
        <v>2</v>
      </c>
      <c r="X665">
        <f t="shared" si="124"/>
        <v>-0.59716166090220213</v>
      </c>
      <c r="Y665">
        <f t="shared" si="125"/>
        <v>1.1235210850557564E-6</v>
      </c>
      <c r="Z665">
        <f t="shared" si="126"/>
        <v>4.9755464233046514</v>
      </c>
      <c r="AA665">
        <f t="shared" si="127"/>
        <v>0</v>
      </c>
      <c r="AB665">
        <f t="shared" si="128"/>
        <v>5.0112537612568762</v>
      </c>
      <c r="AC665">
        <f t="shared" si="129"/>
        <v>2.5056268806284381</v>
      </c>
      <c r="AE665">
        <f>B665-$B$2</f>
        <v>1359</v>
      </c>
      <c r="AF665" s="2">
        <f t="shared" si="130"/>
        <v>5.6049277036248162</v>
      </c>
      <c r="AG665" s="2">
        <f t="shared" si="131"/>
        <v>5.2019080631345167</v>
      </c>
    </row>
    <row r="666" spans="1:33" x14ac:dyDescent="0.25">
      <c r="A666" t="s">
        <v>141</v>
      </c>
      <c r="B666">
        <v>1020546550</v>
      </c>
      <c r="C666" t="s">
        <v>176</v>
      </c>
      <c r="D666" t="s">
        <v>132</v>
      </c>
      <c r="E666">
        <v>549110400</v>
      </c>
      <c r="F666" t="s">
        <v>183</v>
      </c>
      <c r="G666" t="s">
        <v>133</v>
      </c>
      <c r="H666">
        <v>-1419229696</v>
      </c>
      <c r="I666" t="s">
        <v>183</v>
      </c>
      <c r="J666" t="s">
        <v>134</v>
      </c>
      <c r="K666">
        <v>111</v>
      </c>
      <c r="L666" t="s">
        <v>180</v>
      </c>
      <c r="M666" t="s">
        <v>184</v>
      </c>
      <c r="N666">
        <v>111</v>
      </c>
      <c r="O666" t="s">
        <v>180</v>
      </c>
      <c r="P666">
        <f t="shared" si="122"/>
        <v>3</v>
      </c>
      <c r="R666">
        <f t="shared" si="120"/>
        <v>0.80330353167362178</v>
      </c>
      <c r="S666">
        <f t="shared" si="121"/>
        <v>-2.0762167809112348</v>
      </c>
      <c r="T666">
        <f>R666*earth!$B$1</f>
        <v>5123557.4850993119</v>
      </c>
      <c r="U666">
        <f>COS(R666)*earth!$B$1</f>
        <v>4428532.2158018937</v>
      </c>
      <c r="W666">
        <f t="shared" si="123"/>
        <v>3</v>
      </c>
      <c r="X666">
        <f t="shared" si="124"/>
        <v>-3.5829699719324708</v>
      </c>
      <c r="Y666">
        <f t="shared" si="125"/>
        <v>9.3626757058373755E-7</v>
      </c>
      <c r="Z666">
        <f t="shared" si="126"/>
        <v>4.1462910989406554</v>
      </c>
      <c r="AA666">
        <f t="shared" si="127"/>
        <v>0</v>
      </c>
      <c r="AB666">
        <f t="shared" si="128"/>
        <v>5.4799090956807195</v>
      </c>
      <c r="AC666">
        <f t="shared" si="129"/>
        <v>1.8266363652269064</v>
      </c>
      <c r="AE666">
        <f>B666-$B$2</f>
        <v>1362</v>
      </c>
      <c r="AF666" s="2">
        <f t="shared" si="130"/>
        <v>4.0860691777624067</v>
      </c>
      <c r="AG666" s="2">
        <f t="shared" si="131"/>
        <v>5.0506998106275311</v>
      </c>
    </row>
    <row r="667" spans="1:33" x14ac:dyDescent="0.25">
      <c r="A667" t="s">
        <v>141</v>
      </c>
      <c r="B667">
        <v>1020546552</v>
      </c>
      <c r="C667" t="s">
        <v>176</v>
      </c>
      <c r="D667" t="s">
        <v>132</v>
      </c>
      <c r="E667">
        <v>549110016</v>
      </c>
      <c r="F667" t="s">
        <v>183</v>
      </c>
      <c r="G667" t="s">
        <v>133</v>
      </c>
      <c r="H667">
        <v>-1419229184</v>
      </c>
      <c r="I667" t="s">
        <v>183</v>
      </c>
      <c r="J667" t="s">
        <v>134</v>
      </c>
      <c r="K667">
        <v>111</v>
      </c>
      <c r="L667" t="s">
        <v>180</v>
      </c>
      <c r="M667" t="s">
        <v>184</v>
      </c>
      <c r="N667">
        <v>111</v>
      </c>
      <c r="O667" t="s">
        <v>180</v>
      </c>
      <c r="P667">
        <f t="shared" si="122"/>
        <v>2</v>
      </c>
      <c r="R667">
        <f t="shared" si="120"/>
        <v>0.80330296991307926</v>
      </c>
      <c r="S667">
        <f t="shared" si="121"/>
        <v>-2.0762160318971783</v>
      </c>
      <c r="T667">
        <f>R667*earth!$B$1</f>
        <v>5123553.90212934</v>
      </c>
      <c r="U667">
        <f>COS(R667)*earth!$B$1</f>
        <v>4428534.7942990251</v>
      </c>
      <c r="W667">
        <f t="shared" si="123"/>
        <v>2</v>
      </c>
      <c r="X667">
        <f t="shared" si="124"/>
        <v>-3.5829699719324708</v>
      </c>
      <c r="Y667">
        <f t="shared" si="125"/>
        <v>7.4901405655580788E-7</v>
      </c>
      <c r="Z667">
        <f t="shared" si="126"/>
        <v>3.3170348108764531</v>
      </c>
      <c r="AA667">
        <f t="shared" si="127"/>
        <v>0</v>
      </c>
      <c r="AB667">
        <f t="shared" si="128"/>
        <v>4.8826625683469009</v>
      </c>
      <c r="AC667">
        <f t="shared" si="129"/>
        <v>2.4413312841734505</v>
      </c>
      <c r="AE667">
        <f>B667-$B$2</f>
        <v>1364</v>
      </c>
      <c r="AF667" s="2">
        <f t="shared" si="130"/>
        <v>5.4611025504953696</v>
      </c>
      <c r="AG667" s="2">
        <f t="shared" si="131"/>
        <v>5.087321949995502</v>
      </c>
    </row>
    <row r="668" spans="1:33" x14ac:dyDescent="0.25">
      <c r="A668" t="s">
        <v>141</v>
      </c>
      <c r="B668">
        <v>1020546554</v>
      </c>
      <c r="C668" t="s">
        <v>176</v>
      </c>
      <c r="D668" t="s">
        <v>132</v>
      </c>
      <c r="E668">
        <v>549109696</v>
      </c>
      <c r="F668" t="s">
        <v>183</v>
      </c>
      <c r="G668" t="s">
        <v>133</v>
      </c>
      <c r="H668">
        <v>-1419228544</v>
      </c>
      <c r="I668" t="s">
        <v>183</v>
      </c>
      <c r="J668" t="s">
        <v>134</v>
      </c>
      <c r="K668">
        <v>111</v>
      </c>
      <c r="L668" t="s">
        <v>180</v>
      </c>
      <c r="M668" t="s">
        <v>184</v>
      </c>
      <c r="N668">
        <v>111</v>
      </c>
      <c r="O668" t="s">
        <v>180</v>
      </c>
      <c r="P668">
        <f t="shared" si="122"/>
        <v>2</v>
      </c>
      <c r="R668">
        <f t="shared" si="120"/>
        <v>0.80330250177929396</v>
      </c>
      <c r="S668">
        <f t="shared" si="121"/>
        <v>-2.0762150956296077</v>
      </c>
      <c r="T668">
        <f>R668*earth!$B$1</f>
        <v>5123550.9163210308</v>
      </c>
      <c r="U668">
        <f>COS(R668)*earth!$B$1</f>
        <v>4428536.9430455668</v>
      </c>
      <c r="W668">
        <f t="shared" si="123"/>
        <v>2</v>
      </c>
      <c r="X668">
        <f t="shared" si="124"/>
        <v>-2.9858083091676235</v>
      </c>
      <c r="Y668">
        <f t="shared" si="125"/>
        <v>9.3626757058373755E-7</v>
      </c>
      <c r="Z668">
        <f t="shared" si="126"/>
        <v>4.1462955249056046</v>
      </c>
      <c r="AA668">
        <f t="shared" si="127"/>
        <v>0</v>
      </c>
      <c r="AB668">
        <f t="shared" si="128"/>
        <v>5.1094831283552216</v>
      </c>
      <c r="AC668">
        <f t="shared" si="129"/>
        <v>2.5547415641776108</v>
      </c>
      <c r="AE668">
        <f>B668-$B$2</f>
        <v>1366</v>
      </c>
      <c r="AF668" s="2">
        <f t="shared" si="130"/>
        <v>5.7147941217287288</v>
      </c>
      <c r="AG668" s="2">
        <f t="shared" si="131"/>
        <v>4.9818461150233437</v>
      </c>
    </row>
    <row r="669" spans="1:33" x14ac:dyDescent="0.25">
      <c r="A669" t="s">
        <v>141</v>
      </c>
      <c r="B669">
        <v>1020546556</v>
      </c>
      <c r="C669" t="s">
        <v>176</v>
      </c>
      <c r="D669" t="s">
        <v>132</v>
      </c>
      <c r="E669">
        <v>549109632</v>
      </c>
      <c r="F669" t="s">
        <v>183</v>
      </c>
      <c r="G669" t="s">
        <v>133</v>
      </c>
      <c r="H669">
        <v>-1419228032</v>
      </c>
      <c r="I669" t="s">
        <v>183</v>
      </c>
      <c r="J669" t="s">
        <v>134</v>
      </c>
      <c r="K669">
        <v>111</v>
      </c>
      <c r="L669" t="s">
        <v>180</v>
      </c>
      <c r="M669" t="s">
        <v>184</v>
      </c>
      <c r="N669">
        <v>111</v>
      </c>
      <c r="O669" t="s">
        <v>180</v>
      </c>
      <c r="P669">
        <f t="shared" si="122"/>
        <v>2</v>
      </c>
      <c r="R669">
        <f t="shared" si="120"/>
        <v>0.80330240815253684</v>
      </c>
      <c r="S669">
        <f t="shared" si="121"/>
        <v>-2.0762143466155512</v>
      </c>
      <c r="T669">
        <f>R669*earth!$B$1</f>
        <v>5123550.319159369</v>
      </c>
      <c r="U669">
        <f>COS(R669)*earth!$B$1</f>
        <v>4428537.3727947585</v>
      </c>
      <c r="W669">
        <f t="shared" si="123"/>
        <v>2</v>
      </c>
      <c r="X669">
        <f t="shared" si="124"/>
        <v>-0.5971616618335247</v>
      </c>
      <c r="Y669">
        <f t="shared" si="125"/>
        <v>7.4901405655580788E-7</v>
      </c>
      <c r="Z669">
        <f t="shared" si="126"/>
        <v>3.3170367422060023</v>
      </c>
      <c r="AA669">
        <f t="shared" si="127"/>
        <v>0</v>
      </c>
      <c r="AB669">
        <f t="shared" si="128"/>
        <v>3.3703612268580927</v>
      </c>
      <c r="AC669">
        <f t="shared" si="129"/>
        <v>1.6851806134290463</v>
      </c>
      <c r="AE669">
        <f>B669-$B$2</f>
        <v>1368</v>
      </c>
      <c r="AF669" s="2">
        <f t="shared" si="130"/>
        <v>3.7696416728459337</v>
      </c>
      <c r="AG669" s="2">
        <f t="shared" si="131"/>
        <v>4.8454325243722787</v>
      </c>
    </row>
    <row r="670" spans="1:33" x14ac:dyDescent="0.25">
      <c r="A670" t="s">
        <v>141</v>
      </c>
      <c r="B670">
        <v>1020546558</v>
      </c>
      <c r="C670" t="s">
        <v>176</v>
      </c>
      <c r="D670" t="s">
        <v>132</v>
      </c>
      <c r="E670">
        <v>549109440</v>
      </c>
      <c r="F670" t="s">
        <v>183</v>
      </c>
      <c r="G670" t="s">
        <v>133</v>
      </c>
      <c r="H670">
        <v>-1419227392</v>
      </c>
      <c r="I670" t="s">
        <v>183</v>
      </c>
      <c r="J670" t="s">
        <v>134</v>
      </c>
      <c r="K670">
        <v>111</v>
      </c>
      <c r="L670" t="s">
        <v>180</v>
      </c>
      <c r="M670" t="s">
        <v>184</v>
      </c>
      <c r="N670">
        <v>111</v>
      </c>
      <c r="O670" t="s">
        <v>180</v>
      </c>
      <c r="P670">
        <f t="shared" si="122"/>
        <v>2</v>
      </c>
      <c r="R670">
        <f t="shared" si="120"/>
        <v>0.80330212727226569</v>
      </c>
      <c r="S670">
        <f t="shared" si="121"/>
        <v>-2.0762134103479801</v>
      </c>
      <c r="T670">
        <f>R670*earth!$B$1</f>
        <v>5123548.5276743835</v>
      </c>
      <c r="U670">
        <f>COS(R670)*earth!$B$1</f>
        <v>4428538.6620421009</v>
      </c>
      <c r="W670">
        <f t="shared" si="123"/>
        <v>2</v>
      </c>
      <c r="X670">
        <f t="shared" si="124"/>
        <v>-1.7914849855005741</v>
      </c>
      <c r="Y670">
        <f t="shared" si="125"/>
        <v>9.3626757102782676E-7</v>
      </c>
      <c r="Z670">
        <f t="shared" si="126"/>
        <v>4.1462971363129792</v>
      </c>
      <c r="AA670">
        <f t="shared" si="127"/>
        <v>0</v>
      </c>
      <c r="AB670">
        <f t="shared" si="128"/>
        <v>4.5167685789589891</v>
      </c>
      <c r="AC670">
        <f t="shared" si="129"/>
        <v>2.2583842894794945</v>
      </c>
      <c r="AE670">
        <f>B670-$B$2</f>
        <v>1370</v>
      </c>
      <c r="AF670" s="2">
        <f t="shared" si="130"/>
        <v>5.0518617785421762</v>
      </c>
      <c r="AG670" s="2">
        <f t="shared" si="131"/>
        <v>4.1970488472401852</v>
      </c>
    </row>
    <row r="671" spans="1:33" x14ac:dyDescent="0.25">
      <c r="A671" t="s">
        <v>141</v>
      </c>
      <c r="B671">
        <v>1020546560</v>
      </c>
      <c r="C671" t="s">
        <v>176</v>
      </c>
      <c r="D671" t="s">
        <v>132</v>
      </c>
      <c r="E671">
        <v>549109376</v>
      </c>
      <c r="F671" t="s">
        <v>183</v>
      </c>
      <c r="G671" t="s">
        <v>133</v>
      </c>
      <c r="H671">
        <v>-1419226880</v>
      </c>
      <c r="I671" t="s">
        <v>183</v>
      </c>
      <c r="J671" t="s">
        <v>134</v>
      </c>
      <c r="K671">
        <v>111</v>
      </c>
      <c r="L671" t="s">
        <v>180</v>
      </c>
      <c r="M671" t="s">
        <v>184</v>
      </c>
      <c r="N671">
        <v>111</v>
      </c>
      <c r="O671" t="s">
        <v>180</v>
      </c>
      <c r="P671">
        <f t="shared" si="122"/>
        <v>2</v>
      </c>
      <c r="R671">
        <f t="shared" si="120"/>
        <v>0.80330203364550856</v>
      </c>
      <c r="S671">
        <f t="shared" si="121"/>
        <v>-2.0762126613339236</v>
      </c>
      <c r="T671">
        <f>R671*earth!$B$1</f>
        <v>5123547.9305127207</v>
      </c>
      <c r="U671">
        <f>COS(R671)*earth!$B$1</f>
        <v>4428539.0917911381</v>
      </c>
      <c r="W671">
        <f t="shared" si="123"/>
        <v>2</v>
      </c>
      <c r="X671">
        <f t="shared" si="124"/>
        <v>-0.59716166276484728</v>
      </c>
      <c r="Y671">
        <f t="shared" si="125"/>
        <v>7.4901405655580788E-7</v>
      </c>
      <c r="Z671">
        <f t="shared" si="126"/>
        <v>3.3170380297584536</v>
      </c>
      <c r="AA671">
        <f t="shared" si="127"/>
        <v>0</v>
      </c>
      <c r="AB671">
        <f t="shared" si="128"/>
        <v>3.3703624942044321</v>
      </c>
      <c r="AC671">
        <f t="shared" si="129"/>
        <v>1.6851812471022161</v>
      </c>
      <c r="AE671">
        <f>B671-$B$2</f>
        <v>1372</v>
      </c>
      <c r="AF671" s="2">
        <f t="shared" si="130"/>
        <v>3.7696430903324445</v>
      </c>
      <c r="AG671" s="2">
        <f t="shared" si="131"/>
        <v>4.2138830103083622</v>
      </c>
    </row>
    <row r="672" spans="1:33" x14ac:dyDescent="0.25">
      <c r="A672" t="s">
        <v>141</v>
      </c>
      <c r="B672">
        <v>1020546562</v>
      </c>
      <c r="C672" t="s">
        <v>176</v>
      </c>
      <c r="D672" t="s">
        <v>132</v>
      </c>
      <c r="E672">
        <v>549109056</v>
      </c>
      <c r="F672" t="s">
        <v>183</v>
      </c>
      <c r="G672" t="s">
        <v>133</v>
      </c>
      <c r="H672">
        <v>-1419226624</v>
      </c>
      <c r="I672" t="s">
        <v>183</v>
      </c>
      <c r="J672" t="s">
        <v>134</v>
      </c>
      <c r="K672">
        <v>111</v>
      </c>
      <c r="L672" t="s">
        <v>180</v>
      </c>
      <c r="M672" t="s">
        <v>184</v>
      </c>
      <c r="N672">
        <v>111</v>
      </c>
      <c r="O672" t="s">
        <v>180</v>
      </c>
      <c r="P672">
        <f t="shared" si="122"/>
        <v>2</v>
      </c>
      <c r="R672">
        <f t="shared" si="120"/>
        <v>0.80330156551172316</v>
      </c>
      <c r="S672">
        <f t="shared" si="121"/>
        <v>-2.0762122868268955</v>
      </c>
      <c r="T672">
        <f>R672*earth!$B$1</f>
        <v>5123544.9447044116</v>
      </c>
      <c r="U672">
        <f>COS(R672)*earth!$B$1</f>
        <v>4428541.2405357389</v>
      </c>
      <c r="W672">
        <f t="shared" si="123"/>
        <v>2</v>
      </c>
      <c r="X672">
        <f t="shared" si="124"/>
        <v>-2.9858083091676235</v>
      </c>
      <c r="Y672">
        <f t="shared" si="125"/>
        <v>3.7450702805585934E-7</v>
      </c>
      <c r="Z672">
        <f t="shared" si="126"/>
        <v>1.6585198186158481</v>
      </c>
      <c r="AA672">
        <f t="shared" si="127"/>
        <v>0</v>
      </c>
      <c r="AB672">
        <f t="shared" si="128"/>
        <v>3.4155144924060812</v>
      </c>
      <c r="AC672">
        <f t="shared" si="129"/>
        <v>1.7077572462030406</v>
      </c>
      <c r="AE672">
        <f>B672-$B$2</f>
        <v>1374</v>
      </c>
      <c r="AF672" s="2">
        <f t="shared" si="130"/>
        <v>3.8201441620504668</v>
      </c>
      <c r="AG672" s="2">
        <f t="shared" si="131"/>
        <v>3.4401135764070503</v>
      </c>
    </row>
    <row r="673" spans="1:33" x14ac:dyDescent="0.25">
      <c r="A673" t="s">
        <v>141</v>
      </c>
      <c r="B673">
        <v>1020546564</v>
      </c>
      <c r="C673" t="s">
        <v>176</v>
      </c>
      <c r="D673" t="s">
        <v>132</v>
      </c>
      <c r="E673">
        <v>549108864</v>
      </c>
      <c r="F673" t="s">
        <v>183</v>
      </c>
      <c r="G673" t="s">
        <v>133</v>
      </c>
      <c r="H673">
        <v>-1419226368</v>
      </c>
      <c r="I673" t="s">
        <v>183</v>
      </c>
      <c r="J673" t="s">
        <v>134</v>
      </c>
      <c r="K673">
        <v>111</v>
      </c>
      <c r="L673" t="s">
        <v>180</v>
      </c>
      <c r="M673" t="s">
        <v>184</v>
      </c>
      <c r="N673">
        <v>111</v>
      </c>
      <c r="O673" t="s">
        <v>180</v>
      </c>
      <c r="P673">
        <f t="shared" si="122"/>
        <v>2</v>
      </c>
      <c r="R673">
        <f t="shared" si="120"/>
        <v>0.80330128463145201</v>
      </c>
      <c r="S673">
        <f t="shared" si="121"/>
        <v>-2.076211912319867</v>
      </c>
      <c r="T673">
        <f>R673*earth!$B$1</f>
        <v>5123543.1532194261</v>
      </c>
      <c r="U673">
        <f>COS(R673)*earth!$B$1</f>
        <v>4428542.5297820335</v>
      </c>
      <c r="W673">
        <f t="shared" si="123"/>
        <v>2</v>
      </c>
      <c r="X673">
        <f t="shared" si="124"/>
        <v>-1.7914849855005741</v>
      </c>
      <c r="Y673">
        <f t="shared" si="125"/>
        <v>3.7450702849994855E-7</v>
      </c>
      <c r="Z673">
        <f t="shared" si="126"/>
        <v>1.6585203034143143</v>
      </c>
      <c r="AA673">
        <f t="shared" si="127"/>
        <v>0</v>
      </c>
      <c r="AB673">
        <f t="shared" si="128"/>
        <v>2.4413332525715332</v>
      </c>
      <c r="AC673">
        <f t="shared" si="129"/>
        <v>1.2206666262857666</v>
      </c>
      <c r="AE673">
        <f>B673-$B$2</f>
        <v>1376</v>
      </c>
      <c r="AF673" s="2">
        <f t="shared" si="130"/>
        <v>2.7305534768382391</v>
      </c>
      <c r="AG673" s="2">
        <f t="shared" si="131"/>
        <v>3.0937504939559246</v>
      </c>
    </row>
    <row r="674" spans="1:33" x14ac:dyDescent="0.25">
      <c r="A674" t="s">
        <v>141</v>
      </c>
      <c r="B674">
        <v>1020546566</v>
      </c>
      <c r="C674" t="s">
        <v>176</v>
      </c>
      <c r="D674" t="s">
        <v>132</v>
      </c>
      <c r="E674">
        <v>549108672</v>
      </c>
      <c r="F674" t="s">
        <v>183</v>
      </c>
      <c r="G674" t="s">
        <v>133</v>
      </c>
      <c r="H674">
        <v>-1419226112</v>
      </c>
      <c r="I674" t="s">
        <v>183</v>
      </c>
      <c r="J674" t="s">
        <v>134</v>
      </c>
      <c r="K674">
        <v>111</v>
      </c>
      <c r="L674" t="s">
        <v>180</v>
      </c>
      <c r="M674" t="s">
        <v>184</v>
      </c>
      <c r="N674">
        <v>111</v>
      </c>
      <c r="O674" t="s">
        <v>180</v>
      </c>
      <c r="P674">
        <f t="shared" si="122"/>
        <v>2</v>
      </c>
      <c r="R674">
        <f t="shared" si="120"/>
        <v>0.80330100375118074</v>
      </c>
      <c r="S674">
        <f t="shared" si="121"/>
        <v>-2.076211537812839</v>
      </c>
      <c r="T674">
        <f>R674*earth!$B$1</f>
        <v>5123541.3617344396</v>
      </c>
      <c r="U674">
        <f>COS(R674)*earth!$B$1</f>
        <v>4428543.8190279789</v>
      </c>
      <c r="W674">
        <f t="shared" si="123"/>
        <v>2</v>
      </c>
      <c r="X674">
        <f t="shared" si="124"/>
        <v>-1.7914849864318967</v>
      </c>
      <c r="Y674">
        <f t="shared" si="125"/>
        <v>3.7450702805585934E-7</v>
      </c>
      <c r="Z674">
        <f t="shared" si="126"/>
        <v>1.6585207842793137</v>
      </c>
      <c r="AA674">
        <f t="shared" si="127"/>
        <v>0</v>
      </c>
      <c r="AB674">
        <f t="shared" si="128"/>
        <v>2.4413335799307236</v>
      </c>
      <c r="AC674">
        <f t="shared" si="129"/>
        <v>1.2206667899653618</v>
      </c>
      <c r="AE674">
        <f>B674-$B$2</f>
        <v>1378</v>
      </c>
      <c r="AF674" s="2">
        <f t="shared" si="130"/>
        <v>2.7305538429790666</v>
      </c>
      <c r="AG674" s="2">
        <f t="shared" si="131"/>
        <v>3.6339346948145956</v>
      </c>
    </row>
    <row r="675" spans="1:33" x14ac:dyDescent="0.25">
      <c r="A675" t="s">
        <v>141</v>
      </c>
      <c r="B675">
        <v>1020546568</v>
      </c>
      <c r="C675" t="s">
        <v>176</v>
      </c>
      <c r="D675" t="s">
        <v>132</v>
      </c>
      <c r="E675">
        <v>549108224</v>
      </c>
      <c r="F675" t="s">
        <v>183</v>
      </c>
      <c r="G675" t="s">
        <v>133</v>
      </c>
      <c r="H675">
        <v>-1419225728</v>
      </c>
      <c r="I675" t="s">
        <v>183</v>
      </c>
      <c r="J675" t="s">
        <v>134</v>
      </c>
      <c r="K675">
        <v>111</v>
      </c>
      <c r="L675" t="s">
        <v>180</v>
      </c>
      <c r="M675" t="s">
        <v>184</v>
      </c>
      <c r="N675">
        <v>111</v>
      </c>
      <c r="O675" t="s">
        <v>180</v>
      </c>
      <c r="P675">
        <f t="shared" si="122"/>
        <v>2</v>
      </c>
      <c r="R675">
        <f t="shared" si="120"/>
        <v>0.80330034836388131</v>
      </c>
      <c r="S675">
        <f t="shared" si="121"/>
        <v>-2.0762109760522964</v>
      </c>
      <c r="T675">
        <f>R675*earth!$B$1</f>
        <v>5123537.1816028068</v>
      </c>
      <c r="U675">
        <f>COS(R675)*earth!$B$1</f>
        <v>4428546.8272671588</v>
      </c>
      <c r="W675">
        <f t="shared" si="123"/>
        <v>2</v>
      </c>
      <c r="X675">
        <f t="shared" si="124"/>
        <v>-4.1801316328346729</v>
      </c>
      <c r="Y675">
        <f t="shared" si="125"/>
        <v>5.6176054252787821E-7</v>
      </c>
      <c r="Z675">
        <f t="shared" si="126"/>
        <v>2.4877828682957128</v>
      </c>
      <c r="AA675">
        <f t="shared" si="127"/>
        <v>0</v>
      </c>
      <c r="AB675">
        <f t="shared" si="128"/>
        <v>4.8644181633172447</v>
      </c>
      <c r="AC675">
        <f t="shared" si="129"/>
        <v>2.4322090816586224</v>
      </c>
      <c r="AE675">
        <f>B675-$B$2</f>
        <v>1380</v>
      </c>
      <c r="AF675" s="2">
        <f t="shared" si="130"/>
        <v>5.4406967646264821</v>
      </c>
      <c r="AG675" s="2">
        <f t="shared" si="131"/>
        <v>4.0095671152902144</v>
      </c>
    </row>
    <row r="676" spans="1:33" x14ac:dyDescent="0.25">
      <c r="A676" t="s">
        <v>141</v>
      </c>
      <c r="B676">
        <v>1020546570</v>
      </c>
      <c r="C676" t="s">
        <v>176</v>
      </c>
      <c r="D676" t="s">
        <v>132</v>
      </c>
      <c r="E676">
        <v>549107968</v>
      </c>
      <c r="F676" t="s">
        <v>183</v>
      </c>
      <c r="G676" t="s">
        <v>133</v>
      </c>
      <c r="H676">
        <v>-1419225344</v>
      </c>
      <c r="I676" t="s">
        <v>183</v>
      </c>
      <c r="J676" t="s">
        <v>134</v>
      </c>
      <c r="K676">
        <v>111</v>
      </c>
      <c r="L676" t="s">
        <v>180</v>
      </c>
      <c r="M676" t="s">
        <v>184</v>
      </c>
      <c r="N676">
        <v>111</v>
      </c>
      <c r="O676" t="s">
        <v>180</v>
      </c>
      <c r="P676">
        <f t="shared" si="122"/>
        <v>2</v>
      </c>
      <c r="R676">
        <f t="shared" si="120"/>
        <v>0.80329997385685292</v>
      </c>
      <c r="S676">
        <f t="shared" si="121"/>
        <v>-2.0762104142917539</v>
      </c>
      <c r="T676">
        <f>R676*earth!$B$1</f>
        <v>5123534.7929561585</v>
      </c>
      <c r="U676">
        <f>COS(R676)*earth!$B$1</f>
        <v>4428548.5462601222</v>
      </c>
      <c r="W676">
        <f t="shared" si="123"/>
        <v>2</v>
      </c>
      <c r="X676">
        <f t="shared" si="124"/>
        <v>-2.3886466482654214</v>
      </c>
      <c r="Y676">
        <f t="shared" si="125"/>
        <v>5.6176054252787821E-7</v>
      </c>
      <c r="Z676">
        <f t="shared" si="126"/>
        <v>2.4877838339581326</v>
      </c>
      <c r="AA676">
        <f t="shared" si="127"/>
        <v>0</v>
      </c>
      <c r="AB676">
        <f t="shared" si="128"/>
        <v>3.4488695560680545</v>
      </c>
      <c r="AC676">
        <f t="shared" si="129"/>
        <v>1.7244347780340272</v>
      </c>
      <c r="AE676">
        <f>B676-$B$2</f>
        <v>1382</v>
      </c>
      <c r="AF676" s="2">
        <f t="shared" si="130"/>
        <v>3.8574507382650931</v>
      </c>
      <c r="AG676" s="2">
        <f t="shared" si="131"/>
        <v>5.0043177702576402</v>
      </c>
    </row>
    <row r="677" spans="1:33" x14ac:dyDescent="0.25">
      <c r="A677" t="s">
        <v>141</v>
      </c>
      <c r="B677">
        <v>1020546572</v>
      </c>
      <c r="C677" t="s">
        <v>176</v>
      </c>
      <c r="D677" t="s">
        <v>132</v>
      </c>
      <c r="E677">
        <v>549107648</v>
      </c>
      <c r="F677" t="s">
        <v>183</v>
      </c>
      <c r="G677" t="s">
        <v>133</v>
      </c>
      <c r="H677">
        <v>-1419224704</v>
      </c>
      <c r="I677" t="s">
        <v>183</v>
      </c>
      <c r="J677" t="s">
        <v>134</v>
      </c>
      <c r="K677">
        <v>111</v>
      </c>
      <c r="L677" t="s">
        <v>180</v>
      </c>
      <c r="M677" t="s">
        <v>184</v>
      </c>
      <c r="N677">
        <v>111</v>
      </c>
      <c r="O677" t="s">
        <v>180</v>
      </c>
      <c r="P677">
        <f t="shared" si="122"/>
        <v>2</v>
      </c>
      <c r="R677">
        <f t="shared" si="120"/>
        <v>0.80329950572306763</v>
      </c>
      <c r="S677">
        <f t="shared" si="121"/>
        <v>-2.0762094780241833</v>
      </c>
      <c r="T677">
        <f>R677*earth!$B$1</f>
        <v>5123531.8071478494</v>
      </c>
      <c r="U677">
        <f>COS(R677)*earth!$B$1</f>
        <v>4428550.6950004529</v>
      </c>
      <c r="W677">
        <f t="shared" si="123"/>
        <v>2</v>
      </c>
      <c r="X677">
        <f t="shared" si="124"/>
        <v>-2.9858083091676235</v>
      </c>
      <c r="Y677">
        <f t="shared" si="125"/>
        <v>9.3626757058373755E-7</v>
      </c>
      <c r="Z677">
        <f t="shared" si="126"/>
        <v>4.1463084004149966</v>
      </c>
      <c r="AA677">
        <f t="shared" si="127"/>
        <v>0</v>
      </c>
      <c r="AB677">
        <f t="shared" si="128"/>
        <v>5.1094935767105518</v>
      </c>
      <c r="AC677">
        <f t="shared" si="129"/>
        <v>2.5547467883552759</v>
      </c>
      <c r="AE677">
        <f>B677-$B$2</f>
        <v>1384</v>
      </c>
      <c r="AF677" s="2">
        <f t="shared" si="130"/>
        <v>5.7148058078813442</v>
      </c>
      <c r="AG677" s="2">
        <f t="shared" si="131"/>
        <v>5.2484481818658386</v>
      </c>
    </row>
    <row r="678" spans="1:33" x14ac:dyDescent="0.25">
      <c r="A678" t="s">
        <v>141</v>
      </c>
      <c r="B678">
        <v>1020546574</v>
      </c>
      <c r="C678" t="s">
        <v>176</v>
      </c>
      <c r="D678" t="s">
        <v>132</v>
      </c>
      <c r="E678">
        <v>549107392</v>
      </c>
      <c r="F678" t="s">
        <v>183</v>
      </c>
      <c r="G678" t="s">
        <v>133</v>
      </c>
      <c r="H678">
        <v>-1419223936</v>
      </c>
      <c r="I678" t="s">
        <v>183</v>
      </c>
      <c r="J678" t="s">
        <v>134</v>
      </c>
      <c r="K678">
        <v>111</v>
      </c>
      <c r="L678" t="s">
        <v>180</v>
      </c>
      <c r="M678" t="s">
        <v>184</v>
      </c>
      <c r="N678">
        <v>111</v>
      </c>
      <c r="O678" t="s">
        <v>180</v>
      </c>
      <c r="P678">
        <f t="shared" si="122"/>
        <v>2</v>
      </c>
      <c r="R678">
        <f t="shared" si="120"/>
        <v>0.80329913121603935</v>
      </c>
      <c r="S678">
        <f t="shared" si="121"/>
        <v>-2.0762083545030983</v>
      </c>
      <c r="T678">
        <f>R678*earth!$B$1</f>
        <v>5123529.4185012011</v>
      </c>
      <c r="U678">
        <f>COS(R678)*earth!$B$1</f>
        <v>4428552.4139920184</v>
      </c>
      <c r="W678">
        <f t="shared" si="123"/>
        <v>2</v>
      </c>
      <c r="X678">
        <f t="shared" si="124"/>
        <v>-2.3886466482654214</v>
      </c>
      <c r="Y678">
        <f t="shared" si="125"/>
        <v>1.1235210850557564E-6</v>
      </c>
      <c r="Z678">
        <f t="shared" si="126"/>
        <v>4.9755720133946024</v>
      </c>
      <c r="AA678">
        <f t="shared" si="127"/>
        <v>0</v>
      </c>
      <c r="AB678">
        <f t="shared" si="128"/>
        <v>5.5192345185492204</v>
      </c>
      <c r="AC678">
        <f t="shared" si="129"/>
        <v>2.7596172592746102</v>
      </c>
      <c r="AE678">
        <f>B678-$B$2</f>
        <v>1386</v>
      </c>
      <c r="AF678" s="2">
        <f t="shared" si="130"/>
        <v>6.173087999451079</v>
      </c>
      <c r="AG678" s="2">
        <f t="shared" si="131"/>
        <v>5.934216691544318</v>
      </c>
    </row>
    <row r="679" spans="1:33" x14ac:dyDescent="0.25">
      <c r="A679" t="s">
        <v>141</v>
      </c>
      <c r="B679">
        <v>1020546576</v>
      </c>
      <c r="C679" t="s">
        <v>176</v>
      </c>
      <c r="D679" t="s">
        <v>132</v>
      </c>
      <c r="E679">
        <v>549107200</v>
      </c>
      <c r="F679" t="s">
        <v>183</v>
      </c>
      <c r="G679" t="s">
        <v>133</v>
      </c>
      <c r="H679">
        <v>-1419223168</v>
      </c>
      <c r="I679" t="s">
        <v>183</v>
      </c>
      <c r="J679" t="s">
        <v>134</v>
      </c>
      <c r="K679">
        <v>111</v>
      </c>
      <c r="L679" t="s">
        <v>180</v>
      </c>
      <c r="M679" t="s">
        <v>184</v>
      </c>
      <c r="N679">
        <v>111</v>
      </c>
      <c r="O679" t="s">
        <v>180</v>
      </c>
      <c r="P679">
        <f t="shared" si="122"/>
        <v>2</v>
      </c>
      <c r="R679">
        <f t="shared" si="120"/>
        <v>0.80329885033576809</v>
      </c>
      <c r="S679">
        <f t="shared" si="121"/>
        <v>-2.0762072309820137</v>
      </c>
      <c r="T679">
        <f>R679*earth!$B$1</f>
        <v>5123527.6270162156</v>
      </c>
      <c r="U679">
        <f>COS(R679)*earth!$B$1</f>
        <v>4428553.7032352844</v>
      </c>
      <c r="W679">
        <f t="shared" si="123"/>
        <v>2</v>
      </c>
      <c r="X679">
        <f t="shared" si="124"/>
        <v>-1.7914849855005741</v>
      </c>
      <c r="Y679">
        <f t="shared" si="125"/>
        <v>1.1235210846116672E-6</v>
      </c>
      <c r="Z679">
        <f t="shared" si="126"/>
        <v>4.9755734599199224</v>
      </c>
      <c r="AA679">
        <f t="shared" si="127"/>
        <v>0</v>
      </c>
      <c r="AB679">
        <f t="shared" si="128"/>
        <v>5.2882652834680579</v>
      </c>
      <c r="AC679">
        <f t="shared" si="129"/>
        <v>2.644132641734029</v>
      </c>
      <c r="AE679">
        <f>B679-$B$2</f>
        <v>1388</v>
      </c>
      <c r="AF679" s="2">
        <f t="shared" si="130"/>
        <v>5.9147562673005298</v>
      </c>
      <c r="AG679" s="2">
        <f t="shared" si="131"/>
        <v>5.713240581353328</v>
      </c>
    </row>
    <row r="680" spans="1:33" x14ac:dyDescent="0.25">
      <c r="A680" t="s">
        <v>141</v>
      </c>
      <c r="B680">
        <v>1020546578</v>
      </c>
      <c r="C680" t="s">
        <v>176</v>
      </c>
      <c r="D680" t="s">
        <v>132</v>
      </c>
      <c r="E680">
        <v>549107008</v>
      </c>
      <c r="F680" t="s">
        <v>183</v>
      </c>
      <c r="G680" t="s">
        <v>133</v>
      </c>
      <c r="H680">
        <v>-1419222528</v>
      </c>
      <c r="I680" t="s">
        <v>183</v>
      </c>
      <c r="J680" t="s">
        <v>134</v>
      </c>
      <c r="K680">
        <v>111</v>
      </c>
      <c r="L680" t="s">
        <v>180</v>
      </c>
      <c r="M680" t="s">
        <v>184</v>
      </c>
      <c r="N680">
        <v>111</v>
      </c>
      <c r="O680" t="s">
        <v>180</v>
      </c>
      <c r="P680">
        <f t="shared" si="122"/>
        <v>2</v>
      </c>
      <c r="R680">
        <f t="shared" si="120"/>
        <v>0.80329856945549682</v>
      </c>
      <c r="S680">
        <f t="shared" si="121"/>
        <v>-2.0762062947144426</v>
      </c>
      <c r="T680">
        <f>R680*earth!$B$1</f>
        <v>5123525.8355312292</v>
      </c>
      <c r="U680">
        <f>COS(R680)*earth!$B$1</f>
        <v>4428554.992478203</v>
      </c>
      <c r="W680">
        <f t="shared" si="123"/>
        <v>2</v>
      </c>
      <c r="X680">
        <f t="shared" si="124"/>
        <v>-1.7914849864318967</v>
      </c>
      <c r="Y680">
        <f t="shared" si="125"/>
        <v>9.3626757102782676E-7</v>
      </c>
      <c r="Z680">
        <f t="shared" si="126"/>
        <v>4.1463124259707227</v>
      </c>
      <c r="AA680">
        <f t="shared" si="127"/>
        <v>0</v>
      </c>
      <c r="AB680">
        <f t="shared" si="128"/>
        <v>4.5167826149118699</v>
      </c>
      <c r="AC680">
        <f t="shared" si="129"/>
        <v>2.258391307455935</v>
      </c>
      <c r="AE680">
        <f>B680-$B$2</f>
        <v>1390</v>
      </c>
      <c r="AF680" s="2">
        <f t="shared" si="130"/>
        <v>5.0518774773083726</v>
      </c>
      <c r="AG680" s="2">
        <f t="shared" si="131"/>
        <v>5.5105519292798002</v>
      </c>
    </row>
    <row r="681" spans="1:33" x14ac:dyDescent="0.25">
      <c r="A681" t="s">
        <v>141</v>
      </c>
      <c r="B681">
        <v>1020546580</v>
      </c>
      <c r="C681" t="s">
        <v>176</v>
      </c>
      <c r="D681" t="s">
        <v>132</v>
      </c>
      <c r="E681">
        <v>549107008</v>
      </c>
      <c r="F681" t="s">
        <v>183</v>
      </c>
      <c r="G681" t="s">
        <v>133</v>
      </c>
      <c r="H681">
        <v>-1419221760</v>
      </c>
      <c r="I681" t="s">
        <v>183</v>
      </c>
      <c r="J681" t="s">
        <v>134</v>
      </c>
      <c r="K681">
        <v>111</v>
      </c>
      <c r="L681" t="s">
        <v>180</v>
      </c>
      <c r="M681" t="s">
        <v>184</v>
      </c>
      <c r="N681">
        <v>111</v>
      </c>
      <c r="O681" t="s">
        <v>180</v>
      </c>
      <c r="P681">
        <f t="shared" si="122"/>
        <v>2</v>
      </c>
      <c r="R681">
        <f t="shared" si="120"/>
        <v>0.80329856945549682</v>
      </c>
      <c r="S681">
        <f t="shared" si="121"/>
        <v>-2.076205171193358</v>
      </c>
      <c r="T681">
        <f>R681*earth!$B$1</f>
        <v>5123525.8355312292</v>
      </c>
      <c r="U681">
        <f>COS(R681)*earth!$B$1</f>
        <v>4428554.992478203</v>
      </c>
      <c r="W681">
        <f t="shared" si="123"/>
        <v>2</v>
      </c>
      <c r="X681">
        <f t="shared" si="124"/>
        <v>0</v>
      </c>
      <c r="Y681">
        <f t="shared" si="125"/>
        <v>1.1235210846116672E-6</v>
      </c>
      <c r="Z681">
        <f t="shared" si="126"/>
        <v>4.9755749084115246</v>
      </c>
      <c r="AA681">
        <f t="shared" si="127"/>
        <v>0</v>
      </c>
      <c r="AB681">
        <f t="shared" si="128"/>
        <v>4.9755749084115246</v>
      </c>
      <c r="AC681">
        <f t="shared" si="129"/>
        <v>2.4877874542057623</v>
      </c>
      <c r="AE681">
        <f>B681-$B$2</f>
        <v>1392</v>
      </c>
      <c r="AF681" s="2">
        <f t="shared" si="130"/>
        <v>5.5650220432304991</v>
      </c>
      <c r="AG681" s="2">
        <f t="shared" si="131"/>
        <v>5.1652073723549305</v>
      </c>
    </row>
    <row r="682" spans="1:33" x14ac:dyDescent="0.25">
      <c r="A682" t="s">
        <v>141</v>
      </c>
      <c r="B682">
        <v>1020546582</v>
      </c>
      <c r="C682" t="s">
        <v>176</v>
      </c>
      <c r="D682" t="s">
        <v>132</v>
      </c>
      <c r="E682">
        <v>549106624</v>
      </c>
      <c r="F682" t="s">
        <v>183</v>
      </c>
      <c r="G682" t="s">
        <v>133</v>
      </c>
      <c r="H682">
        <v>-1419221376</v>
      </c>
      <c r="I682" t="s">
        <v>183</v>
      </c>
      <c r="J682" t="s">
        <v>134</v>
      </c>
      <c r="K682">
        <v>111</v>
      </c>
      <c r="L682" t="s">
        <v>180</v>
      </c>
      <c r="M682" t="s">
        <v>184</v>
      </c>
      <c r="N682">
        <v>111</v>
      </c>
      <c r="O682" t="s">
        <v>180</v>
      </c>
      <c r="P682">
        <f t="shared" si="122"/>
        <v>2</v>
      </c>
      <c r="R682">
        <f t="shared" si="120"/>
        <v>0.80329800769495441</v>
      </c>
      <c r="S682">
        <f t="shared" si="121"/>
        <v>-2.0762046094328155</v>
      </c>
      <c r="T682">
        <f>R682*earth!$B$1</f>
        <v>5123522.2525612582</v>
      </c>
      <c r="U682">
        <f>COS(R682)*earth!$B$1</f>
        <v>4428557.5709629888</v>
      </c>
      <c r="W682">
        <f t="shared" si="123"/>
        <v>2</v>
      </c>
      <c r="X682">
        <f t="shared" si="124"/>
        <v>-3.5829699710011482</v>
      </c>
      <c r="Y682">
        <f t="shared" si="125"/>
        <v>5.6176054252787821E-7</v>
      </c>
      <c r="Z682">
        <f t="shared" si="126"/>
        <v>2.4877889036801113</v>
      </c>
      <c r="AA682">
        <f t="shared" si="127"/>
        <v>0</v>
      </c>
      <c r="AB682">
        <f t="shared" si="128"/>
        <v>4.3619682991018927</v>
      </c>
      <c r="AC682">
        <f t="shared" si="129"/>
        <v>2.1809841495509463</v>
      </c>
      <c r="AE682">
        <f>B682-$B$2</f>
        <v>1394</v>
      </c>
      <c r="AF682" s="2">
        <f t="shared" si="130"/>
        <v>4.8787225965259182</v>
      </c>
      <c r="AG682" s="2">
        <f t="shared" si="131"/>
        <v>5.1863933669658424</v>
      </c>
    </row>
    <row r="683" spans="1:33" x14ac:dyDescent="0.25">
      <c r="A683" t="s">
        <v>141</v>
      </c>
      <c r="B683">
        <v>1020546584</v>
      </c>
      <c r="C683" t="s">
        <v>176</v>
      </c>
      <c r="D683" t="s">
        <v>132</v>
      </c>
      <c r="E683">
        <v>549106304</v>
      </c>
      <c r="F683" t="s">
        <v>183</v>
      </c>
      <c r="G683" t="s">
        <v>133</v>
      </c>
      <c r="H683">
        <v>-1419220864</v>
      </c>
      <c r="I683" t="s">
        <v>183</v>
      </c>
      <c r="J683" t="s">
        <v>134</v>
      </c>
      <c r="K683">
        <v>110</v>
      </c>
      <c r="L683" t="s">
        <v>180</v>
      </c>
      <c r="M683" t="s">
        <v>184</v>
      </c>
      <c r="N683">
        <v>110</v>
      </c>
      <c r="O683" t="s">
        <v>180</v>
      </c>
      <c r="P683">
        <f t="shared" si="122"/>
        <v>2</v>
      </c>
      <c r="R683">
        <f t="shared" si="120"/>
        <v>0.80329753956116912</v>
      </c>
      <c r="S683">
        <f t="shared" si="121"/>
        <v>-2.0762038604187589</v>
      </c>
      <c r="T683">
        <f>R683*earth!$B$1</f>
        <v>5123519.266752949</v>
      </c>
      <c r="U683">
        <f>COS(R683)*earth!$B$1</f>
        <v>4428559.7196992422</v>
      </c>
      <c r="W683">
        <f t="shared" si="123"/>
        <v>2</v>
      </c>
      <c r="X683">
        <f t="shared" si="124"/>
        <v>-2.9858083091676235</v>
      </c>
      <c r="Y683">
        <f t="shared" si="125"/>
        <v>7.4901405655580788E-7</v>
      </c>
      <c r="Z683">
        <f t="shared" si="126"/>
        <v>3.3170534803515808</v>
      </c>
      <c r="AA683">
        <f t="shared" si="127"/>
        <v>-1</v>
      </c>
      <c r="AB683">
        <f t="shared" si="128"/>
        <v>4.5736085370970434</v>
      </c>
      <c r="AC683">
        <f t="shared" si="129"/>
        <v>2.2868042685485217</v>
      </c>
      <c r="AE683">
        <f>B683-$B$2</f>
        <v>1396</v>
      </c>
      <c r="AF683" s="2">
        <f t="shared" si="130"/>
        <v>5.115435461141109</v>
      </c>
      <c r="AG683" s="2">
        <f t="shared" si="131"/>
        <v>6.7602760783172462</v>
      </c>
    </row>
    <row r="684" spans="1:33" x14ac:dyDescent="0.25">
      <c r="A684" t="s">
        <v>141</v>
      </c>
      <c r="B684">
        <v>1020546586</v>
      </c>
      <c r="C684" t="s">
        <v>176</v>
      </c>
      <c r="D684" t="s">
        <v>132</v>
      </c>
      <c r="E684">
        <v>549105728</v>
      </c>
      <c r="F684" t="s">
        <v>183</v>
      </c>
      <c r="G684" t="s">
        <v>133</v>
      </c>
      <c r="H684">
        <v>-1419219712</v>
      </c>
      <c r="I684" t="s">
        <v>183</v>
      </c>
      <c r="J684" t="s">
        <v>134</v>
      </c>
      <c r="K684">
        <v>110</v>
      </c>
      <c r="L684" t="s">
        <v>180</v>
      </c>
      <c r="M684" t="s">
        <v>184</v>
      </c>
      <c r="N684">
        <v>110</v>
      </c>
      <c r="O684" t="s">
        <v>180</v>
      </c>
      <c r="P684">
        <f t="shared" si="122"/>
        <v>2</v>
      </c>
      <c r="R684">
        <f t="shared" si="120"/>
        <v>0.80329669692035544</v>
      </c>
      <c r="S684">
        <f t="shared" si="121"/>
        <v>-2.0762021751371313</v>
      </c>
      <c r="T684">
        <f>R684*earth!$B$1</f>
        <v>5123513.8922979916</v>
      </c>
      <c r="U684">
        <f>COS(R684)*earth!$B$1</f>
        <v>4428563.5874220552</v>
      </c>
      <c r="W684">
        <f t="shared" si="123"/>
        <v>2</v>
      </c>
      <c r="X684">
        <f t="shared" si="124"/>
        <v>-5.3744549574330449</v>
      </c>
      <c r="Y684">
        <f t="shared" si="125"/>
        <v>1.6852816275836346E-6</v>
      </c>
      <c r="Z684">
        <f t="shared" si="126"/>
        <v>7.4633768504682614</v>
      </c>
      <c r="AA684">
        <f t="shared" si="127"/>
        <v>0</v>
      </c>
      <c r="AB684">
        <f t="shared" si="128"/>
        <v>9.1971060721067133</v>
      </c>
      <c r="AC684">
        <f t="shared" si="129"/>
        <v>4.5985530360533566</v>
      </c>
      <c r="AE684">
        <f>B684-$B$2</f>
        <v>1398</v>
      </c>
      <c r="AF684" s="2">
        <f t="shared" si="130"/>
        <v>10.28667017728471</v>
      </c>
      <c r="AG684" s="2">
        <f t="shared" si="131"/>
        <v>8.562927243341063</v>
      </c>
    </row>
    <row r="685" spans="1:33" x14ac:dyDescent="0.25">
      <c r="A685" t="s">
        <v>141</v>
      </c>
      <c r="B685">
        <v>1020546588</v>
      </c>
      <c r="C685" t="s">
        <v>176</v>
      </c>
      <c r="D685" t="s">
        <v>132</v>
      </c>
      <c r="E685">
        <v>549105152</v>
      </c>
      <c r="F685" t="s">
        <v>183</v>
      </c>
      <c r="G685" t="s">
        <v>133</v>
      </c>
      <c r="H685">
        <v>-1419218560</v>
      </c>
      <c r="I685" t="s">
        <v>183</v>
      </c>
      <c r="J685" t="s">
        <v>134</v>
      </c>
      <c r="K685">
        <v>110</v>
      </c>
      <c r="L685" t="s">
        <v>180</v>
      </c>
      <c r="M685" t="s">
        <v>184</v>
      </c>
      <c r="N685">
        <v>110</v>
      </c>
      <c r="O685" t="s">
        <v>180</v>
      </c>
      <c r="P685">
        <f t="shared" si="122"/>
        <v>2</v>
      </c>
      <c r="R685">
        <f t="shared" si="120"/>
        <v>0.80329585427954175</v>
      </c>
      <c r="S685">
        <f t="shared" si="121"/>
        <v>-2.0762004898555042</v>
      </c>
      <c r="T685">
        <f>R685*earth!$B$1</f>
        <v>5123508.5178430341</v>
      </c>
      <c r="U685">
        <f>COS(R685)*earth!$B$1</f>
        <v>4428567.4551417232</v>
      </c>
      <c r="W685">
        <f t="shared" si="123"/>
        <v>2</v>
      </c>
      <c r="X685">
        <f t="shared" si="124"/>
        <v>-5.3744549574330449</v>
      </c>
      <c r="Y685">
        <f t="shared" si="125"/>
        <v>1.6852816271395454E-6</v>
      </c>
      <c r="Z685">
        <f t="shared" si="126"/>
        <v>7.463383366698479</v>
      </c>
      <c r="AA685">
        <f t="shared" si="127"/>
        <v>0</v>
      </c>
      <c r="AB685">
        <f t="shared" si="128"/>
        <v>9.1971113599753789</v>
      </c>
      <c r="AC685">
        <f t="shared" si="129"/>
        <v>4.5985556799876894</v>
      </c>
      <c r="AE685">
        <f>B685-$B$2</f>
        <v>1400</v>
      </c>
      <c r="AF685" s="2">
        <f t="shared" si="130"/>
        <v>10.286676091597371</v>
      </c>
      <c r="AG685" s="2">
        <f t="shared" si="131"/>
        <v>8.5133489139106882</v>
      </c>
    </row>
    <row r="686" spans="1:33" x14ac:dyDescent="0.25">
      <c r="A686" t="s">
        <v>141</v>
      </c>
      <c r="B686">
        <v>1020546591</v>
      </c>
      <c r="C686" t="s">
        <v>176</v>
      </c>
      <c r="D686" t="s">
        <v>132</v>
      </c>
      <c r="E686">
        <v>549105088</v>
      </c>
      <c r="F686" t="s">
        <v>183</v>
      </c>
      <c r="G686" t="s">
        <v>133</v>
      </c>
      <c r="H686">
        <v>-1419217536</v>
      </c>
      <c r="I686" t="s">
        <v>183</v>
      </c>
      <c r="J686" t="s">
        <v>134</v>
      </c>
      <c r="K686">
        <v>110</v>
      </c>
      <c r="L686" t="s">
        <v>180</v>
      </c>
      <c r="M686" t="s">
        <v>184</v>
      </c>
      <c r="N686">
        <v>110</v>
      </c>
      <c r="O686" t="s">
        <v>180</v>
      </c>
      <c r="P686">
        <f t="shared" si="122"/>
        <v>3</v>
      </c>
      <c r="R686">
        <f t="shared" si="120"/>
        <v>0.80329576065278463</v>
      </c>
      <c r="S686">
        <f t="shared" si="121"/>
        <v>-2.0761989918273911</v>
      </c>
      <c r="T686">
        <f>R686*earth!$B$1</f>
        <v>5123507.9206813714</v>
      </c>
      <c r="U686">
        <f>COS(R686)*earth!$B$1</f>
        <v>4428567.8848881591</v>
      </c>
      <c r="W686">
        <f t="shared" si="123"/>
        <v>3</v>
      </c>
      <c r="X686">
        <f t="shared" si="124"/>
        <v>-0.59716166276484728</v>
      </c>
      <c r="Y686">
        <f t="shared" si="125"/>
        <v>1.4980281131116158E-6</v>
      </c>
      <c r="Z686">
        <f t="shared" si="126"/>
        <v>6.6341191923857084</v>
      </c>
      <c r="AA686">
        <f t="shared" si="127"/>
        <v>0</v>
      </c>
      <c r="AB686">
        <f t="shared" si="128"/>
        <v>6.6609413381485707</v>
      </c>
      <c r="AC686">
        <f t="shared" si="129"/>
        <v>2.2203137793828569</v>
      </c>
      <c r="AE686">
        <f>B686-$B$2</f>
        <v>1403</v>
      </c>
      <c r="AF686" s="2">
        <f t="shared" si="130"/>
        <v>4.9667004728499835</v>
      </c>
      <c r="AG686" s="2">
        <f t="shared" si="131"/>
        <v>8.4523870867946034</v>
      </c>
    </row>
    <row r="687" spans="1:33" x14ac:dyDescent="0.25">
      <c r="A687" t="s">
        <v>141</v>
      </c>
      <c r="B687">
        <v>1020546593</v>
      </c>
      <c r="C687" t="s">
        <v>176</v>
      </c>
      <c r="D687" t="s">
        <v>132</v>
      </c>
      <c r="E687">
        <v>549104704</v>
      </c>
      <c r="F687" t="s">
        <v>183</v>
      </c>
      <c r="G687" t="s">
        <v>133</v>
      </c>
      <c r="H687">
        <v>-1419216256</v>
      </c>
      <c r="I687" t="s">
        <v>183</v>
      </c>
      <c r="J687" t="s">
        <v>134</v>
      </c>
      <c r="K687">
        <v>110</v>
      </c>
      <c r="L687" t="s">
        <v>180</v>
      </c>
      <c r="M687" t="s">
        <v>184</v>
      </c>
      <c r="N687">
        <v>110</v>
      </c>
      <c r="O687" t="s">
        <v>180</v>
      </c>
      <c r="P687">
        <f t="shared" si="122"/>
        <v>2</v>
      </c>
      <c r="R687">
        <f t="shared" si="120"/>
        <v>0.80329519889224221</v>
      </c>
      <c r="S687">
        <f t="shared" si="121"/>
        <v>-2.0761971192922495</v>
      </c>
      <c r="T687">
        <f>R687*earth!$B$1</f>
        <v>5123504.3377114004</v>
      </c>
      <c r="U687">
        <f>COS(R687)*earth!$B$1</f>
        <v>4428570.4633659571</v>
      </c>
      <c r="W687">
        <f t="shared" si="123"/>
        <v>2</v>
      </c>
      <c r="X687">
        <f t="shared" si="124"/>
        <v>-3.5829699710011482</v>
      </c>
      <c r="Y687">
        <f t="shared" si="125"/>
        <v>1.8725351416115643E-6</v>
      </c>
      <c r="Z687">
        <f t="shared" si="126"/>
        <v>8.2926538197557633</v>
      </c>
      <c r="AA687">
        <f t="shared" si="127"/>
        <v>0</v>
      </c>
      <c r="AB687">
        <f t="shared" si="128"/>
        <v>9.0335918209428652</v>
      </c>
      <c r="AC687">
        <f t="shared" si="129"/>
        <v>4.5167959104714326</v>
      </c>
      <c r="AE687">
        <f>B687-$B$2</f>
        <v>1405</v>
      </c>
      <c r="AF687" s="2">
        <f t="shared" si="130"/>
        <v>10.103784695936454</v>
      </c>
      <c r="AG687" s="2">
        <f t="shared" si="131"/>
        <v>8.0435264079674109</v>
      </c>
    </row>
    <row r="688" spans="1:33" x14ac:dyDescent="0.25">
      <c r="A688" t="s">
        <v>141</v>
      </c>
      <c r="B688">
        <v>1020546595</v>
      </c>
      <c r="C688" t="s">
        <v>176</v>
      </c>
      <c r="D688" t="s">
        <v>132</v>
      </c>
      <c r="E688">
        <v>549104384</v>
      </c>
      <c r="F688" t="s">
        <v>183</v>
      </c>
      <c r="G688" t="s">
        <v>133</v>
      </c>
      <c r="H688">
        <v>-1419215104</v>
      </c>
      <c r="I688" t="s">
        <v>183</v>
      </c>
      <c r="J688" t="s">
        <v>134</v>
      </c>
      <c r="K688">
        <v>111</v>
      </c>
      <c r="L688" t="s">
        <v>180</v>
      </c>
      <c r="M688" t="s">
        <v>184</v>
      </c>
      <c r="N688">
        <v>111</v>
      </c>
      <c r="O688" t="s">
        <v>180</v>
      </c>
      <c r="P688">
        <f t="shared" si="122"/>
        <v>2</v>
      </c>
      <c r="R688">
        <f t="shared" si="120"/>
        <v>0.80329473075845692</v>
      </c>
      <c r="S688">
        <f t="shared" si="121"/>
        <v>-2.0761954340106223</v>
      </c>
      <c r="T688">
        <f>R688*earth!$B$1</f>
        <v>5123501.3519030912</v>
      </c>
      <c r="U688">
        <f>COS(R688)*earth!$B$1</f>
        <v>4428572.6120963879</v>
      </c>
      <c r="W688">
        <f t="shared" si="123"/>
        <v>2</v>
      </c>
      <c r="X688">
        <f t="shared" si="124"/>
        <v>-2.9858083091676235</v>
      </c>
      <c r="Y688">
        <f t="shared" si="125"/>
        <v>1.6852816271395454E-6</v>
      </c>
      <c r="Z688">
        <f t="shared" si="126"/>
        <v>7.4633920576194273</v>
      </c>
      <c r="AA688">
        <f t="shared" si="127"/>
        <v>1</v>
      </c>
      <c r="AB688">
        <f t="shared" si="128"/>
        <v>8.1004488927979281</v>
      </c>
      <c r="AC688">
        <f t="shared" si="129"/>
        <v>4.0502244463989641</v>
      </c>
      <c r="AE688">
        <f>B688-$B$2</f>
        <v>1407</v>
      </c>
      <c r="AF688" s="2">
        <f t="shared" si="130"/>
        <v>9.0600940551157922</v>
      </c>
      <c r="AG688" s="2">
        <f t="shared" si="131"/>
        <v>10.623331033186437</v>
      </c>
    </row>
    <row r="689" spans="1:33" x14ac:dyDescent="0.25">
      <c r="A689" t="s">
        <v>141</v>
      </c>
      <c r="B689">
        <v>1020546597</v>
      </c>
      <c r="C689" t="s">
        <v>176</v>
      </c>
      <c r="D689" t="s">
        <v>132</v>
      </c>
      <c r="E689">
        <v>549104000</v>
      </c>
      <c r="F689" t="s">
        <v>183</v>
      </c>
      <c r="G689" t="s">
        <v>133</v>
      </c>
      <c r="H689">
        <v>-1419213440</v>
      </c>
      <c r="I689" t="s">
        <v>183</v>
      </c>
      <c r="J689" t="s">
        <v>134</v>
      </c>
      <c r="K689">
        <v>111</v>
      </c>
      <c r="L689" t="s">
        <v>180</v>
      </c>
      <c r="M689" t="s">
        <v>184</v>
      </c>
      <c r="N689">
        <v>111</v>
      </c>
      <c r="O689" t="s">
        <v>180</v>
      </c>
      <c r="P689">
        <f t="shared" si="122"/>
        <v>2</v>
      </c>
      <c r="R689">
        <f t="shared" si="120"/>
        <v>0.80329416899791439</v>
      </c>
      <c r="S689">
        <f t="shared" si="121"/>
        <v>-2.0761929997149382</v>
      </c>
      <c r="T689">
        <f>R689*earth!$B$1</f>
        <v>5123497.7689331183</v>
      </c>
      <c r="U689">
        <f>COS(R689)*earth!$B$1</f>
        <v>4428575.1905716257</v>
      </c>
      <c r="W689">
        <f t="shared" si="123"/>
        <v>2</v>
      </c>
      <c r="X689">
        <f t="shared" si="124"/>
        <v>-3.5829699728637934</v>
      </c>
      <c r="Y689">
        <f t="shared" si="125"/>
        <v>2.4342956841394425E-6</v>
      </c>
      <c r="Z689">
        <f t="shared" si="126"/>
        <v>10.780461473295517</v>
      </c>
      <c r="AA689">
        <f t="shared" si="127"/>
        <v>0</v>
      </c>
      <c r="AB689">
        <f t="shared" si="128"/>
        <v>11.360282716713195</v>
      </c>
      <c r="AC689">
        <f t="shared" si="129"/>
        <v>5.6801413583565976</v>
      </c>
      <c r="AE689">
        <f>B689-$B$2</f>
        <v>1409</v>
      </c>
      <c r="AF689" s="2">
        <f t="shared" si="130"/>
        <v>12.706114348507063</v>
      </c>
      <c r="AG689" s="2">
        <f t="shared" si="131"/>
        <v>11.128839434155756</v>
      </c>
    </row>
    <row r="690" spans="1:33" x14ac:dyDescent="0.25">
      <c r="A690" t="s">
        <v>141</v>
      </c>
      <c r="B690">
        <v>1020546599</v>
      </c>
      <c r="C690" t="s">
        <v>176</v>
      </c>
      <c r="D690" t="s">
        <v>132</v>
      </c>
      <c r="E690">
        <v>549103680</v>
      </c>
      <c r="F690" t="s">
        <v>183</v>
      </c>
      <c r="G690" t="s">
        <v>133</v>
      </c>
      <c r="H690">
        <v>-1419211904</v>
      </c>
      <c r="I690" t="s">
        <v>183</v>
      </c>
      <c r="J690" t="s">
        <v>134</v>
      </c>
      <c r="K690">
        <v>111</v>
      </c>
      <c r="L690" t="s">
        <v>180</v>
      </c>
      <c r="M690" t="s">
        <v>184</v>
      </c>
      <c r="N690">
        <v>111</v>
      </c>
      <c r="O690" t="s">
        <v>180</v>
      </c>
      <c r="P690">
        <f t="shared" si="122"/>
        <v>2</v>
      </c>
      <c r="R690">
        <f t="shared" si="120"/>
        <v>0.8032937008641291</v>
      </c>
      <c r="S690">
        <f t="shared" si="121"/>
        <v>-2.0761907526727685</v>
      </c>
      <c r="T690">
        <f>R690*earth!$B$1</f>
        <v>5123494.7831248092</v>
      </c>
      <c r="U690">
        <f>COS(R690)*earth!$B$1</f>
        <v>4428577.3392999209</v>
      </c>
      <c r="W690">
        <f t="shared" si="123"/>
        <v>2</v>
      </c>
      <c r="X690">
        <f t="shared" si="124"/>
        <v>-2.9858083091676235</v>
      </c>
      <c r="Y690">
        <f t="shared" si="125"/>
        <v>2.2470421696674237E-6</v>
      </c>
      <c r="Z690">
        <f t="shared" si="126"/>
        <v>9.9512000330404806</v>
      </c>
      <c r="AA690">
        <f t="shared" si="127"/>
        <v>0</v>
      </c>
      <c r="AB690">
        <f t="shared" si="128"/>
        <v>10.38948667435881</v>
      </c>
      <c r="AC690">
        <f t="shared" si="129"/>
        <v>5.1947433371794052</v>
      </c>
      <c r="AE690">
        <f>B690-$B$2</f>
        <v>1411</v>
      </c>
      <c r="AF690" s="2">
        <f t="shared" si="130"/>
        <v>11.620309898844409</v>
      </c>
      <c r="AG690" s="2">
        <f t="shared" si="131"/>
        <v>11.982246439553483</v>
      </c>
    </row>
    <row r="691" spans="1:33" x14ac:dyDescent="0.25">
      <c r="A691" t="s">
        <v>141</v>
      </c>
      <c r="B691">
        <v>1020546601</v>
      </c>
      <c r="C691" t="s">
        <v>176</v>
      </c>
      <c r="D691" t="s">
        <v>132</v>
      </c>
      <c r="E691">
        <v>549103360</v>
      </c>
      <c r="F691" t="s">
        <v>183</v>
      </c>
      <c r="G691" t="s">
        <v>133</v>
      </c>
      <c r="H691">
        <v>-1419210368</v>
      </c>
      <c r="I691" t="s">
        <v>183</v>
      </c>
      <c r="J691" t="s">
        <v>134</v>
      </c>
      <c r="K691">
        <v>111</v>
      </c>
      <c r="L691" t="s">
        <v>180</v>
      </c>
      <c r="M691" t="s">
        <v>184</v>
      </c>
      <c r="N691">
        <v>111</v>
      </c>
      <c r="O691" t="s">
        <v>180</v>
      </c>
      <c r="P691">
        <f t="shared" si="122"/>
        <v>2</v>
      </c>
      <c r="R691">
        <f t="shared" si="120"/>
        <v>0.8032932327303437</v>
      </c>
      <c r="S691">
        <f t="shared" si="121"/>
        <v>-2.0761885056305989</v>
      </c>
      <c r="T691">
        <f>R691*earth!$B$1</f>
        <v>5123491.7973165</v>
      </c>
      <c r="U691">
        <f>COS(R691)*earth!$B$1</f>
        <v>4428579.4880272467</v>
      </c>
      <c r="W691">
        <f t="shared" si="123"/>
        <v>2</v>
      </c>
      <c r="X691">
        <f t="shared" si="124"/>
        <v>-2.9858083091676235</v>
      </c>
      <c r="Y691">
        <f t="shared" si="125"/>
        <v>2.2470421696674237E-6</v>
      </c>
      <c r="Z691">
        <f t="shared" si="126"/>
        <v>9.9512048613213917</v>
      </c>
      <c r="AA691">
        <f t="shared" si="127"/>
        <v>0</v>
      </c>
      <c r="AB691">
        <f t="shared" si="128"/>
        <v>10.389491298955928</v>
      </c>
      <c r="AC691">
        <f t="shared" si="129"/>
        <v>5.194745649477964</v>
      </c>
      <c r="AE691">
        <f>B691-$B$2</f>
        <v>1413</v>
      </c>
      <c r="AF691" s="2">
        <f t="shared" si="130"/>
        <v>11.620315071308973</v>
      </c>
      <c r="AG691" s="2">
        <f t="shared" si="131"/>
        <v>11.585906532250812</v>
      </c>
    </row>
    <row r="692" spans="1:33" x14ac:dyDescent="0.25">
      <c r="A692" t="s">
        <v>141</v>
      </c>
      <c r="B692">
        <v>1020546603</v>
      </c>
      <c r="C692" t="s">
        <v>176</v>
      </c>
      <c r="D692" t="s">
        <v>132</v>
      </c>
      <c r="E692">
        <v>549102848</v>
      </c>
      <c r="F692" t="s">
        <v>183</v>
      </c>
      <c r="G692" t="s">
        <v>133</v>
      </c>
      <c r="H692">
        <v>-1419208960</v>
      </c>
      <c r="I692" t="s">
        <v>183</v>
      </c>
      <c r="J692" t="s">
        <v>134</v>
      </c>
      <c r="K692">
        <v>111</v>
      </c>
      <c r="L692" t="s">
        <v>180</v>
      </c>
      <c r="M692" t="s">
        <v>184</v>
      </c>
      <c r="N692">
        <v>111</v>
      </c>
      <c r="O692" t="s">
        <v>180</v>
      </c>
      <c r="P692">
        <f t="shared" si="122"/>
        <v>2</v>
      </c>
      <c r="R692">
        <f t="shared" si="120"/>
        <v>0.80329248371628714</v>
      </c>
      <c r="S692">
        <f t="shared" si="121"/>
        <v>-2.0761864458419432</v>
      </c>
      <c r="T692">
        <f>R692*earth!$B$1</f>
        <v>5123487.0200232044</v>
      </c>
      <c r="U692">
        <f>COS(R692)*earth!$B$1</f>
        <v>4428582.9259889489</v>
      </c>
      <c r="W692">
        <f t="shared" si="123"/>
        <v>2</v>
      </c>
      <c r="X692">
        <f t="shared" si="124"/>
        <v>-4.7772932955995202</v>
      </c>
      <c r="Y692">
        <f t="shared" si="125"/>
        <v>2.059788655639494E-6</v>
      </c>
      <c r="Z692">
        <f t="shared" si="126"/>
        <v>9.1219448715107934</v>
      </c>
      <c r="AA692">
        <f t="shared" si="127"/>
        <v>0</v>
      </c>
      <c r="AB692">
        <f t="shared" si="128"/>
        <v>10.297203963749684</v>
      </c>
      <c r="AC692">
        <f t="shared" si="129"/>
        <v>5.1486019818748421</v>
      </c>
      <c r="AE692">
        <f>B692-$B$2</f>
        <v>1415</v>
      </c>
      <c r="AF692" s="2">
        <f t="shared" si="130"/>
        <v>11.517094626599057</v>
      </c>
      <c r="AG692" s="2">
        <f t="shared" si="131"/>
        <v>11.964227574425161</v>
      </c>
    </row>
    <row r="693" spans="1:33" x14ac:dyDescent="0.25">
      <c r="A693" t="s">
        <v>141</v>
      </c>
      <c r="B693">
        <v>1020546605</v>
      </c>
      <c r="C693" t="s">
        <v>176</v>
      </c>
      <c r="D693" t="s">
        <v>132</v>
      </c>
      <c r="E693">
        <v>549102464</v>
      </c>
      <c r="F693" t="s">
        <v>183</v>
      </c>
      <c r="G693" t="s">
        <v>133</v>
      </c>
      <c r="H693">
        <v>-1419207296</v>
      </c>
      <c r="I693" t="s">
        <v>183</v>
      </c>
      <c r="J693" t="s">
        <v>134</v>
      </c>
      <c r="K693">
        <v>112</v>
      </c>
      <c r="L693" t="s">
        <v>180</v>
      </c>
      <c r="M693" t="s">
        <v>184</v>
      </c>
      <c r="N693">
        <v>112</v>
      </c>
      <c r="O693" t="s">
        <v>180</v>
      </c>
      <c r="P693">
        <f t="shared" si="122"/>
        <v>2</v>
      </c>
      <c r="R693">
        <f t="shared" si="120"/>
        <v>0.80329192195574473</v>
      </c>
      <c r="S693">
        <f t="shared" si="121"/>
        <v>-2.0761840115462595</v>
      </c>
      <c r="T693">
        <f>R693*earth!$B$1</f>
        <v>5123483.4370532334</v>
      </c>
      <c r="U693">
        <f>COS(R693)*earth!$B$1</f>
        <v>4428585.5044585951</v>
      </c>
      <c r="W693">
        <f t="shared" si="123"/>
        <v>2</v>
      </c>
      <c r="X693">
        <f t="shared" si="124"/>
        <v>-3.5829699710011482</v>
      </c>
      <c r="Y693">
        <f t="shared" si="125"/>
        <v>2.4342956836953533E-6</v>
      </c>
      <c r="Z693">
        <f t="shared" si="126"/>
        <v>10.780486578379367</v>
      </c>
      <c r="AA693">
        <f t="shared" si="127"/>
        <v>1</v>
      </c>
      <c r="AB693">
        <f t="shared" si="128"/>
        <v>11.404234506520535</v>
      </c>
      <c r="AC693">
        <f t="shared" si="129"/>
        <v>5.7021172532602673</v>
      </c>
      <c r="AE693">
        <f>B693-$B$2</f>
        <v>1417</v>
      </c>
      <c r="AF693" s="2">
        <f t="shared" si="130"/>
        <v>12.755273025367455</v>
      </c>
      <c r="AG693" s="2">
        <f t="shared" si="131"/>
        <v>11.878862913970238</v>
      </c>
    </row>
    <row r="694" spans="1:33" x14ac:dyDescent="0.25">
      <c r="A694" t="s">
        <v>141</v>
      </c>
      <c r="B694">
        <v>1020546607</v>
      </c>
      <c r="C694" t="s">
        <v>176</v>
      </c>
      <c r="D694" t="s">
        <v>132</v>
      </c>
      <c r="E694">
        <v>549102272</v>
      </c>
      <c r="F694" t="s">
        <v>183</v>
      </c>
      <c r="G694" t="s">
        <v>133</v>
      </c>
      <c r="H694">
        <v>-1419205760</v>
      </c>
      <c r="I694" t="s">
        <v>183</v>
      </c>
      <c r="J694" t="s">
        <v>134</v>
      </c>
      <c r="K694">
        <v>113</v>
      </c>
      <c r="L694" t="s">
        <v>180</v>
      </c>
      <c r="M694" t="s">
        <v>184</v>
      </c>
      <c r="N694">
        <v>113</v>
      </c>
      <c r="O694" t="s">
        <v>180</v>
      </c>
      <c r="P694">
        <f t="shared" si="122"/>
        <v>2</v>
      </c>
      <c r="R694">
        <f t="shared" si="120"/>
        <v>0.80329164107547346</v>
      </c>
      <c r="S694">
        <f t="shared" si="121"/>
        <v>-2.0761817645040894</v>
      </c>
      <c r="T694">
        <f>R694*earth!$B$1</f>
        <v>5123481.645568247</v>
      </c>
      <c r="U694">
        <f>COS(R694)*earth!$B$1</f>
        <v>4428586.7936928943</v>
      </c>
      <c r="W694">
        <f t="shared" si="123"/>
        <v>2</v>
      </c>
      <c r="X694">
        <f t="shared" si="124"/>
        <v>-1.7914849864318967</v>
      </c>
      <c r="Y694">
        <f t="shared" si="125"/>
        <v>2.2470421701115129E-6</v>
      </c>
      <c r="Z694">
        <f t="shared" si="126"/>
        <v>9.9512212794268677</v>
      </c>
      <c r="AA694">
        <f t="shared" si="127"/>
        <v>1</v>
      </c>
      <c r="AB694">
        <f t="shared" si="128"/>
        <v>10.160522792097314</v>
      </c>
      <c r="AC694">
        <f t="shared" si="129"/>
        <v>5.0802613960486571</v>
      </c>
      <c r="AE694">
        <f>B694-$B$2</f>
        <v>1419</v>
      </c>
      <c r="AF694" s="2">
        <f t="shared" si="130"/>
        <v>11.364221089944204</v>
      </c>
      <c r="AG694" s="2">
        <f t="shared" si="131"/>
        <v>11.913277315246262</v>
      </c>
    </row>
    <row r="695" spans="1:33" x14ac:dyDescent="0.25">
      <c r="A695" t="s">
        <v>141</v>
      </c>
      <c r="B695">
        <v>1020546609</v>
      </c>
      <c r="C695" t="s">
        <v>176</v>
      </c>
      <c r="D695" t="s">
        <v>132</v>
      </c>
      <c r="E695">
        <v>549101952</v>
      </c>
      <c r="F695" t="s">
        <v>183</v>
      </c>
      <c r="G695" t="s">
        <v>133</v>
      </c>
      <c r="H695">
        <v>-1419204224</v>
      </c>
      <c r="I695" t="s">
        <v>183</v>
      </c>
      <c r="J695" t="s">
        <v>134</v>
      </c>
      <c r="K695">
        <v>113</v>
      </c>
      <c r="L695" t="s">
        <v>180</v>
      </c>
      <c r="M695" t="s">
        <v>184</v>
      </c>
      <c r="N695">
        <v>113</v>
      </c>
      <c r="O695" t="s">
        <v>180</v>
      </c>
      <c r="P695">
        <f t="shared" si="122"/>
        <v>2</v>
      </c>
      <c r="R695">
        <f t="shared" si="120"/>
        <v>0.80329117294168806</v>
      </c>
      <c r="S695">
        <f t="shared" si="121"/>
        <v>-2.0761795174619198</v>
      </c>
      <c r="T695">
        <f>R695*earth!$B$1</f>
        <v>5123478.6597599369</v>
      </c>
      <c r="U695">
        <f>COS(R695)*earth!$B$1</f>
        <v>4428588.9424159499</v>
      </c>
      <c r="W695">
        <f t="shared" si="123"/>
        <v>2</v>
      </c>
      <c r="X695">
        <f t="shared" si="124"/>
        <v>-2.9858083100989461</v>
      </c>
      <c r="Y695">
        <f t="shared" si="125"/>
        <v>2.2470421696674237E-6</v>
      </c>
      <c r="Z695">
        <f t="shared" si="126"/>
        <v>9.9512261057314966</v>
      </c>
      <c r="AA695">
        <f t="shared" si="127"/>
        <v>0</v>
      </c>
      <c r="AB695">
        <f t="shared" si="128"/>
        <v>10.389511647428284</v>
      </c>
      <c r="AC695">
        <f t="shared" si="129"/>
        <v>5.194755823714142</v>
      </c>
      <c r="AE695">
        <f>B695-$B$2</f>
        <v>1421</v>
      </c>
      <c r="AF695" s="2">
        <f t="shared" si="130"/>
        <v>11.620337830427125</v>
      </c>
      <c r="AG695" s="2">
        <f t="shared" si="131"/>
        <v>11.534967307650719</v>
      </c>
    </row>
    <row r="696" spans="1:33" x14ac:dyDescent="0.25">
      <c r="A696" t="s">
        <v>141</v>
      </c>
      <c r="B696">
        <v>1020546611</v>
      </c>
      <c r="C696" t="s">
        <v>176</v>
      </c>
      <c r="D696" t="s">
        <v>132</v>
      </c>
      <c r="E696">
        <v>549101632</v>
      </c>
      <c r="F696" t="s">
        <v>183</v>
      </c>
      <c r="G696" t="s">
        <v>133</v>
      </c>
      <c r="H696">
        <v>-1419202688</v>
      </c>
      <c r="I696" t="s">
        <v>183</v>
      </c>
      <c r="J696" t="s">
        <v>134</v>
      </c>
      <c r="K696">
        <v>113</v>
      </c>
      <c r="L696" t="s">
        <v>180</v>
      </c>
      <c r="M696" t="s">
        <v>184</v>
      </c>
      <c r="N696">
        <v>113</v>
      </c>
      <c r="O696" t="s">
        <v>180</v>
      </c>
      <c r="P696">
        <f t="shared" si="122"/>
        <v>2</v>
      </c>
      <c r="R696">
        <f t="shared" si="120"/>
        <v>0.80329070480790277</v>
      </c>
      <c r="S696">
        <f t="shared" si="121"/>
        <v>-2.0761772704197501</v>
      </c>
      <c r="T696">
        <f>R696*earth!$B$1</f>
        <v>5123475.6739516277</v>
      </c>
      <c r="U696">
        <f>COS(R696)*earth!$B$1</f>
        <v>4428591.0911380341</v>
      </c>
      <c r="W696">
        <f t="shared" si="123"/>
        <v>2</v>
      </c>
      <c r="X696">
        <f t="shared" si="124"/>
        <v>-2.9858083091676235</v>
      </c>
      <c r="Y696">
        <f t="shared" si="125"/>
        <v>2.2470421696674237E-6</v>
      </c>
      <c r="Z696">
        <f t="shared" si="126"/>
        <v>9.9512309340006322</v>
      </c>
      <c r="AA696">
        <f t="shared" si="127"/>
        <v>0</v>
      </c>
      <c r="AB696">
        <f t="shared" si="128"/>
        <v>10.389516271747473</v>
      </c>
      <c r="AC696">
        <f t="shared" si="129"/>
        <v>5.1947581358737365</v>
      </c>
      <c r="AE696">
        <f>B696-$B$2</f>
        <v>1423</v>
      </c>
      <c r="AF696" s="2">
        <f t="shared" si="130"/>
        <v>11.620343002580833</v>
      </c>
      <c r="AG696" s="2">
        <f t="shared" si="131"/>
        <v>11.483563910362342</v>
      </c>
    </row>
    <row r="697" spans="1:33" x14ac:dyDescent="0.25">
      <c r="A697" t="s">
        <v>141</v>
      </c>
      <c r="B697">
        <v>1020546613</v>
      </c>
      <c r="C697" t="s">
        <v>176</v>
      </c>
      <c r="D697" t="s">
        <v>132</v>
      </c>
      <c r="E697">
        <v>549101504</v>
      </c>
      <c r="F697" t="s">
        <v>183</v>
      </c>
      <c r="G697" t="s">
        <v>133</v>
      </c>
      <c r="H697">
        <v>-1419201152</v>
      </c>
      <c r="I697" t="s">
        <v>183</v>
      </c>
      <c r="J697" t="s">
        <v>134</v>
      </c>
      <c r="K697">
        <v>113</v>
      </c>
      <c r="L697" t="s">
        <v>180</v>
      </c>
      <c r="M697" t="s">
        <v>184</v>
      </c>
      <c r="N697">
        <v>113</v>
      </c>
      <c r="O697" t="s">
        <v>180</v>
      </c>
      <c r="P697">
        <f t="shared" si="122"/>
        <v>2</v>
      </c>
      <c r="R697">
        <f t="shared" si="120"/>
        <v>0.80329051755438863</v>
      </c>
      <c r="S697">
        <f t="shared" si="121"/>
        <v>-2.0761750233775804</v>
      </c>
      <c r="T697">
        <f>R697*earth!$B$1</f>
        <v>5123474.479628304</v>
      </c>
      <c r="U697">
        <f>COS(R697)*earth!$B$1</f>
        <v>4428591.9506265968</v>
      </c>
      <c r="W697">
        <f t="shared" si="123"/>
        <v>2</v>
      </c>
      <c r="X697">
        <f t="shared" si="124"/>
        <v>-1.1943233236670494</v>
      </c>
      <c r="Y697">
        <f t="shared" si="125"/>
        <v>2.2470421696674237E-6</v>
      </c>
      <c r="Z697">
        <f t="shared" si="126"/>
        <v>9.9512328653076754</v>
      </c>
      <c r="AA697">
        <f t="shared" si="127"/>
        <v>0</v>
      </c>
      <c r="AB697">
        <f t="shared" si="128"/>
        <v>10.022646543754535</v>
      </c>
      <c r="AC697">
        <f t="shared" si="129"/>
        <v>5.0113232718772673</v>
      </c>
      <c r="AE697">
        <f>B697-$B$2</f>
        <v>1425</v>
      </c>
      <c r="AF697" s="2">
        <f t="shared" si="130"/>
        <v>11.210010898079069</v>
      </c>
      <c r="AG697" s="2">
        <f t="shared" si="131"/>
        <v>12.006296041741933</v>
      </c>
    </row>
    <row r="698" spans="1:33" x14ac:dyDescent="0.25">
      <c r="A698" t="s">
        <v>141</v>
      </c>
      <c r="B698">
        <v>1020546615</v>
      </c>
      <c r="C698" t="s">
        <v>176</v>
      </c>
      <c r="D698" t="s">
        <v>132</v>
      </c>
      <c r="E698">
        <v>549100992</v>
      </c>
      <c r="F698" t="s">
        <v>183</v>
      </c>
      <c r="G698" t="s">
        <v>133</v>
      </c>
      <c r="H698">
        <v>-1419199488</v>
      </c>
      <c r="I698" t="s">
        <v>183</v>
      </c>
      <c r="J698" t="s">
        <v>134</v>
      </c>
      <c r="K698">
        <v>113</v>
      </c>
      <c r="L698" t="s">
        <v>180</v>
      </c>
      <c r="M698" t="s">
        <v>184</v>
      </c>
      <c r="N698">
        <v>113</v>
      </c>
      <c r="O698" t="s">
        <v>180</v>
      </c>
      <c r="P698">
        <f t="shared" si="122"/>
        <v>2</v>
      </c>
      <c r="R698">
        <f t="shared" si="120"/>
        <v>0.80328976854033196</v>
      </c>
      <c r="S698">
        <f t="shared" si="121"/>
        <v>-2.0761725890818963</v>
      </c>
      <c r="T698">
        <f>R698*earth!$B$1</f>
        <v>5123469.7023350084</v>
      </c>
      <c r="U698">
        <f>COS(R698)*earth!$B$1</f>
        <v>4428595.3885792922</v>
      </c>
      <c r="W698">
        <f t="shared" si="123"/>
        <v>2</v>
      </c>
      <c r="X698">
        <f t="shared" si="124"/>
        <v>-4.7772932955995202</v>
      </c>
      <c r="Y698">
        <f t="shared" si="125"/>
        <v>2.4342956841394425E-6</v>
      </c>
      <c r="Z698">
        <f t="shared" si="126"/>
        <v>10.780510641218408</v>
      </c>
      <c r="AA698">
        <f t="shared" si="127"/>
        <v>0</v>
      </c>
      <c r="AB698">
        <f t="shared" si="128"/>
        <v>11.79160467949988</v>
      </c>
      <c r="AC698">
        <f t="shared" si="129"/>
        <v>5.8958023397499399</v>
      </c>
      <c r="AE698">
        <f>B698-$B$2</f>
        <v>1427</v>
      </c>
      <c r="AF698" s="2">
        <f t="shared" si="130"/>
        <v>13.188534224565899</v>
      </c>
      <c r="AG698" s="2">
        <f t="shared" si="131"/>
        <v>12.365857985186844</v>
      </c>
    </row>
    <row r="699" spans="1:33" x14ac:dyDescent="0.25">
      <c r="A699" t="s">
        <v>141</v>
      </c>
      <c r="B699">
        <v>1020546617</v>
      </c>
      <c r="C699" t="s">
        <v>176</v>
      </c>
      <c r="D699" t="s">
        <v>132</v>
      </c>
      <c r="E699">
        <v>549100416</v>
      </c>
      <c r="F699" t="s">
        <v>183</v>
      </c>
      <c r="G699" t="s">
        <v>133</v>
      </c>
      <c r="H699">
        <v>-1419197952</v>
      </c>
      <c r="I699" t="s">
        <v>183</v>
      </c>
      <c r="J699" t="s">
        <v>134</v>
      </c>
      <c r="K699">
        <v>112</v>
      </c>
      <c r="L699" t="s">
        <v>180</v>
      </c>
      <c r="M699" t="s">
        <v>184</v>
      </c>
      <c r="N699">
        <v>112</v>
      </c>
      <c r="O699" t="s">
        <v>180</v>
      </c>
      <c r="P699">
        <f t="shared" si="122"/>
        <v>2</v>
      </c>
      <c r="R699">
        <f t="shared" si="120"/>
        <v>0.80328892589951839</v>
      </c>
      <c r="S699">
        <f t="shared" si="121"/>
        <v>-2.0761703420397266</v>
      </c>
      <c r="T699">
        <f>R699*earth!$B$1</f>
        <v>5123464.327880051</v>
      </c>
      <c r="U699">
        <f>COS(R699)*earth!$B$1</f>
        <v>4428599.2562731048</v>
      </c>
      <c r="W699">
        <f t="shared" si="123"/>
        <v>2</v>
      </c>
      <c r="X699">
        <f t="shared" si="124"/>
        <v>-5.3744549574330449</v>
      </c>
      <c r="Y699">
        <f t="shared" si="125"/>
        <v>2.2470421696674237E-6</v>
      </c>
      <c r="Z699">
        <f t="shared" si="126"/>
        <v>9.9512492814034559</v>
      </c>
      <c r="AA699">
        <f t="shared" si="127"/>
        <v>-1</v>
      </c>
      <c r="AB699">
        <f t="shared" si="128"/>
        <v>11.353947698933151</v>
      </c>
      <c r="AC699">
        <f t="shared" si="129"/>
        <v>5.6769738494665756</v>
      </c>
      <c r="AE699">
        <f>B699-$B$2</f>
        <v>1429</v>
      </c>
      <c r="AF699" s="2">
        <f t="shared" si="130"/>
        <v>12.699028832915566</v>
      </c>
      <c r="AG699" s="2">
        <f t="shared" si="131"/>
        <v>13.597013994861868</v>
      </c>
    </row>
    <row r="700" spans="1:33" x14ac:dyDescent="0.25">
      <c r="A700" t="s">
        <v>141</v>
      </c>
      <c r="B700">
        <v>1020546619</v>
      </c>
      <c r="C700" t="s">
        <v>176</v>
      </c>
      <c r="D700" t="s">
        <v>132</v>
      </c>
      <c r="E700">
        <v>549099904</v>
      </c>
      <c r="F700" t="s">
        <v>183</v>
      </c>
      <c r="G700" t="s">
        <v>133</v>
      </c>
      <c r="H700">
        <v>-1419196032</v>
      </c>
      <c r="I700" t="s">
        <v>183</v>
      </c>
      <c r="J700" t="s">
        <v>134</v>
      </c>
      <c r="K700">
        <v>112</v>
      </c>
      <c r="L700" t="s">
        <v>180</v>
      </c>
      <c r="M700" t="s">
        <v>184</v>
      </c>
      <c r="N700">
        <v>112</v>
      </c>
      <c r="O700" t="s">
        <v>180</v>
      </c>
      <c r="P700">
        <f t="shared" si="122"/>
        <v>2</v>
      </c>
      <c r="R700">
        <f t="shared" si="120"/>
        <v>0.80328817688546172</v>
      </c>
      <c r="S700">
        <f t="shared" si="121"/>
        <v>-2.0761675332370144</v>
      </c>
      <c r="T700">
        <f>R700*earth!$B$1</f>
        <v>5123459.5505867554</v>
      </c>
      <c r="U700">
        <f>COS(R700)*earth!$B$1</f>
        <v>4428602.6942205215</v>
      </c>
      <c r="W700">
        <f t="shared" si="123"/>
        <v>2</v>
      </c>
      <c r="X700">
        <f t="shared" si="124"/>
        <v>-4.7772932955995202</v>
      </c>
      <c r="Y700">
        <f t="shared" si="125"/>
        <v>2.8088027121953019E-6</v>
      </c>
      <c r="Z700">
        <f t="shared" si="126"/>
        <v>12.439071258762022</v>
      </c>
      <c r="AA700">
        <f t="shared" si="127"/>
        <v>0</v>
      </c>
      <c r="AB700">
        <f t="shared" si="128"/>
        <v>13.324902439145268</v>
      </c>
      <c r="AC700">
        <f t="shared" si="129"/>
        <v>6.6624512195726338</v>
      </c>
      <c r="AE700">
        <f>B700-$B$2</f>
        <v>1431</v>
      </c>
      <c r="AF700" s="2">
        <f t="shared" si="130"/>
        <v>14.903478927104139</v>
      </c>
      <c r="AG700" s="2">
        <f t="shared" si="131"/>
        <v>14.168665589870594</v>
      </c>
    </row>
    <row r="701" spans="1:33" x14ac:dyDescent="0.25">
      <c r="A701" t="s">
        <v>141</v>
      </c>
      <c r="B701">
        <v>1020546621</v>
      </c>
      <c r="C701" t="s">
        <v>176</v>
      </c>
      <c r="D701" t="s">
        <v>132</v>
      </c>
      <c r="E701">
        <v>549099392</v>
      </c>
      <c r="F701" t="s">
        <v>183</v>
      </c>
      <c r="G701" t="s">
        <v>133</v>
      </c>
      <c r="H701">
        <v>-1419194112</v>
      </c>
      <c r="I701" t="s">
        <v>183</v>
      </c>
      <c r="J701" t="s">
        <v>134</v>
      </c>
      <c r="K701">
        <v>112</v>
      </c>
      <c r="L701" t="s">
        <v>180</v>
      </c>
      <c r="M701" t="s">
        <v>184</v>
      </c>
      <c r="N701">
        <v>112</v>
      </c>
      <c r="O701" t="s">
        <v>180</v>
      </c>
      <c r="P701">
        <f t="shared" si="122"/>
        <v>2</v>
      </c>
      <c r="R701">
        <f t="shared" si="120"/>
        <v>0.80328742787140517</v>
      </c>
      <c r="S701">
        <f t="shared" si="121"/>
        <v>-2.0761647244343022</v>
      </c>
      <c r="T701">
        <f>R701*earth!$B$1</f>
        <v>5123454.7732934598</v>
      </c>
      <c r="U701">
        <f>COS(R701)*earth!$B$1</f>
        <v>4428606.1321654534</v>
      </c>
      <c r="W701">
        <f t="shared" si="123"/>
        <v>2</v>
      </c>
      <c r="X701">
        <f t="shared" si="124"/>
        <v>-4.7772932955995202</v>
      </c>
      <c r="Y701">
        <f t="shared" si="125"/>
        <v>2.8088027121953019E-6</v>
      </c>
      <c r="Z701">
        <f t="shared" si="126"/>
        <v>12.43908091527107</v>
      </c>
      <c r="AA701">
        <f t="shared" si="127"/>
        <v>0</v>
      </c>
      <c r="AB701">
        <f t="shared" si="128"/>
        <v>13.324911453696084</v>
      </c>
      <c r="AC701">
        <f t="shared" si="129"/>
        <v>6.6624557268480418</v>
      </c>
      <c r="AE701">
        <f>B701-$B$2</f>
        <v>1433</v>
      </c>
      <c r="AF701" s="2">
        <f t="shared" si="130"/>
        <v>14.903489009592075</v>
      </c>
      <c r="AG701" s="2">
        <f t="shared" si="131"/>
        <v>14.246454506879616</v>
      </c>
    </row>
    <row r="702" spans="1:33" x14ac:dyDescent="0.25">
      <c r="A702" t="s">
        <v>141</v>
      </c>
      <c r="B702">
        <v>1020546623</v>
      </c>
      <c r="C702" t="s">
        <v>176</v>
      </c>
      <c r="D702" t="s">
        <v>132</v>
      </c>
      <c r="E702">
        <v>549098944</v>
      </c>
      <c r="F702" t="s">
        <v>183</v>
      </c>
      <c r="G702" t="s">
        <v>133</v>
      </c>
      <c r="H702">
        <v>-1419192448</v>
      </c>
      <c r="I702" t="s">
        <v>183</v>
      </c>
      <c r="J702" t="s">
        <v>134</v>
      </c>
      <c r="K702">
        <v>112</v>
      </c>
      <c r="L702" t="s">
        <v>180</v>
      </c>
      <c r="M702" t="s">
        <v>184</v>
      </c>
      <c r="N702">
        <v>112</v>
      </c>
      <c r="O702" t="s">
        <v>180</v>
      </c>
      <c r="P702">
        <f t="shared" si="122"/>
        <v>2</v>
      </c>
      <c r="R702">
        <f t="shared" si="120"/>
        <v>0.80328677248410563</v>
      </c>
      <c r="S702">
        <f t="shared" si="121"/>
        <v>-2.0761622901386185</v>
      </c>
      <c r="T702">
        <f>R702*earth!$B$1</f>
        <v>5123450.593161826</v>
      </c>
      <c r="U702">
        <f>COS(R702)*earth!$B$1</f>
        <v>4428609.1403652309</v>
      </c>
      <c r="W702">
        <f t="shared" si="123"/>
        <v>2</v>
      </c>
      <c r="X702">
        <f t="shared" si="124"/>
        <v>-4.1801316337659955</v>
      </c>
      <c r="Y702">
        <f t="shared" si="125"/>
        <v>2.4342956836953533E-6</v>
      </c>
      <c r="Z702">
        <f t="shared" si="126"/>
        <v>10.78054411516487</v>
      </c>
      <c r="AA702">
        <f t="shared" si="127"/>
        <v>0</v>
      </c>
      <c r="AB702">
        <f t="shared" si="128"/>
        <v>11.562596243691427</v>
      </c>
      <c r="AC702">
        <f t="shared" si="129"/>
        <v>5.7812981218457136</v>
      </c>
      <c r="AE702">
        <f>B702-$B$2</f>
        <v>1435</v>
      </c>
      <c r="AF702" s="2">
        <f t="shared" si="130"/>
        <v>12.932395583942631</v>
      </c>
      <c r="AG702" s="2">
        <f t="shared" si="131"/>
        <v>13.511647906547411</v>
      </c>
    </row>
    <row r="703" spans="1:33" x14ac:dyDescent="0.25">
      <c r="A703" t="s">
        <v>141</v>
      </c>
      <c r="B703">
        <v>1020546625</v>
      </c>
      <c r="C703" t="s">
        <v>176</v>
      </c>
      <c r="D703" t="s">
        <v>132</v>
      </c>
      <c r="E703">
        <v>549098368</v>
      </c>
      <c r="F703" t="s">
        <v>183</v>
      </c>
      <c r="G703" t="s">
        <v>133</v>
      </c>
      <c r="H703">
        <v>-1419190912</v>
      </c>
      <c r="I703" t="s">
        <v>183</v>
      </c>
      <c r="J703" t="s">
        <v>134</v>
      </c>
      <c r="K703">
        <v>111</v>
      </c>
      <c r="L703" t="s">
        <v>180</v>
      </c>
      <c r="M703" t="s">
        <v>184</v>
      </c>
      <c r="N703">
        <v>111</v>
      </c>
      <c r="O703" t="s">
        <v>180</v>
      </c>
      <c r="P703">
        <f t="shared" si="122"/>
        <v>2</v>
      </c>
      <c r="R703">
        <f t="shared" si="120"/>
        <v>0.80328592984329206</v>
      </c>
      <c r="S703">
        <f t="shared" si="121"/>
        <v>-2.0761600430964484</v>
      </c>
      <c r="T703">
        <f>R703*earth!$B$1</f>
        <v>5123445.2187068695</v>
      </c>
      <c r="U703">
        <f>COS(R703)*earth!$B$1</f>
        <v>4428613.0080478629</v>
      </c>
      <c r="W703">
        <f t="shared" si="123"/>
        <v>2</v>
      </c>
      <c r="X703">
        <f t="shared" si="124"/>
        <v>-5.3744549565017223</v>
      </c>
      <c r="Y703">
        <f t="shared" si="125"/>
        <v>2.2470421701115129E-6</v>
      </c>
      <c r="Z703">
        <f t="shared" si="126"/>
        <v>9.9512801841879455</v>
      </c>
      <c r="AA703">
        <f t="shared" si="127"/>
        <v>-1</v>
      </c>
      <c r="AB703">
        <f t="shared" si="128"/>
        <v>11.353974783470218</v>
      </c>
      <c r="AC703">
        <f t="shared" si="129"/>
        <v>5.6769873917351088</v>
      </c>
      <c r="AE703">
        <f>B703-$B$2</f>
        <v>1437</v>
      </c>
      <c r="AF703" s="2">
        <f t="shared" si="130"/>
        <v>12.699059126107526</v>
      </c>
      <c r="AG703" s="2">
        <f t="shared" si="131"/>
        <v>13.681304650847631</v>
      </c>
    </row>
    <row r="704" spans="1:33" x14ac:dyDescent="0.25">
      <c r="A704" t="s">
        <v>141</v>
      </c>
      <c r="B704">
        <v>1020546627</v>
      </c>
      <c r="C704" t="s">
        <v>176</v>
      </c>
      <c r="D704" t="s">
        <v>132</v>
      </c>
      <c r="E704">
        <v>549097984</v>
      </c>
      <c r="F704" t="s">
        <v>183</v>
      </c>
      <c r="G704" t="s">
        <v>133</v>
      </c>
      <c r="H704">
        <v>-1419188864</v>
      </c>
      <c r="I704" t="s">
        <v>183</v>
      </c>
      <c r="J704" t="s">
        <v>134</v>
      </c>
      <c r="K704">
        <v>110</v>
      </c>
      <c r="L704" t="s">
        <v>180</v>
      </c>
      <c r="M704" t="s">
        <v>184</v>
      </c>
      <c r="N704">
        <v>110</v>
      </c>
      <c r="O704" t="s">
        <v>180</v>
      </c>
      <c r="P704">
        <f t="shared" si="122"/>
        <v>2</v>
      </c>
      <c r="R704">
        <f t="shared" si="120"/>
        <v>0.80328536808274953</v>
      </c>
      <c r="S704">
        <f t="shared" si="121"/>
        <v>-2.0761570470402222</v>
      </c>
      <c r="T704">
        <f>R704*earth!$B$1</f>
        <v>5123441.6357368976</v>
      </c>
      <c r="U704">
        <f>COS(R704)*earth!$B$1</f>
        <v>4428615.5865012044</v>
      </c>
      <c r="W704">
        <f t="shared" si="123"/>
        <v>2</v>
      </c>
      <c r="X704">
        <f t="shared" si="124"/>
        <v>-3.5829699719324708</v>
      </c>
      <c r="Y704">
        <f t="shared" si="125"/>
        <v>2.9960562262232315E-6</v>
      </c>
      <c r="Z704">
        <f t="shared" si="126"/>
        <v>13.268381301486182</v>
      </c>
      <c r="AA704">
        <f t="shared" si="127"/>
        <v>-1</v>
      </c>
      <c r="AB704">
        <f t="shared" si="128"/>
        <v>13.779971559527905</v>
      </c>
      <c r="AC704">
        <f t="shared" si="129"/>
        <v>6.8899857797639523</v>
      </c>
      <c r="AE704">
        <f>B704-$B$2</f>
        <v>1439</v>
      </c>
      <c r="AF704" s="2">
        <f t="shared" si="130"/>
        <v>15.412459242492734</v>
      </c>
      <c r="AG704" s="2">
        <f t="shared" si="131"/>
        <v>14.196641792433828</v>
      </c>
    </row>
    <row r="705" spans="1:33" x14ac:dyDescent="0.25">
      <c r="A705" t="s">
        <v>141</v>
      </c>
      <c r="B705">
        <v>1020546629</v>
      </c>
      <c r="C705" t="s">
        <v>176</v>
      </c>
      <c r="D705" t="s">
        <v>132</v>
      </c>
      <c r="E705">
        <v>549097600</v>
      </c>
      <c r="F705" t="s">
        <v>183</v>
      </c>
      <c r="G705" t="s">
        <v>133</v>
      </c>
      <c r="H705">
        <v>-1419186944</v>
      </c>
      <c r="I705" t="s">
        <v>183</v>
      </c>
      <c r="J705" t="s">
        <v>134</v>
      </c>
      <c r="K705">
        <v>110</v>
      </c>
      <c r="L705" t="s">
        <v>180</v>
      </c>
      <c r="M705" t="s">
        <v>184</v>
      </c>
      <c r="N705">
        <v>110</v>
      </c>
      <c r="O705" t="s">
        <v>180</v>
      </c>
      <c r="P705">
        <f t="shared" si="122"/>
        <v>2</v>
      </c>
      <c r="R705">
        <f t="shared" si="120"/>
        <v>0.80328480632220711</v>
      </c>
      <c r="S705">
        <f t="shared" si="121"/>
        <v>-2.07615423823751</v>
      </c>
      <c r="T705">
        <f>R705*earth!$B$1</f>
        <v>5123438.0527669257</v>
      </c>
      <c r="U705">
        <f>COS(R705)*earth!$B$1</f>
        <v>4428618.1649531489</v>
      </c>
      <c r="W705">
        <f t="shared" si="123"/>
        <v>2</v>
      </c>
      <c r="X705">
        <f t="shared" si="124"/>
        <v>-3.5829699719324708</v>
      </c>
      <c r="Y705">
        <f t="shared" si="125"/>
        <v>2.8088027121953019E-6</v>
      </c>
      <c r="Z705">
        <f t="shared" si="126"/>
        <v>12.439114712997785</v>
      </c>
      <c r="AA705">
        <f t="shared" si="127"/>
        <v>0</v>
      </c>
      <c r="AB705">
        <f t="shared" si="128"/>
        <v>12.944854138339595</v>
      </c>
      <c r="AC705">
        <f t="shared" si="129"/>
        <v>6.4724270691697976</v>
      </c>
      <c r="AE705">
        <f>B705-$B$2</f>
        <v>1441</v>
      </c>
      <c r="AF705" s="2">
        <f t="shared" si="130"/>
        <v>14.478407008701229</v>
      </c>
      <c r="AG705" s="2">
        <f t="shared" si="131"/>
        <v>12.967930391838779</v>
      </c>
    </row>
    <row r="706" spans="1:33" x14ac:dyDescent="0.25">
      <c r="A706" t="s">
        <v>141</v>
      </c>
      <c r="B706">
        <v>1020546632</v>
      </c>
      <c r="C706" t="s">
        <v>176</v>
      </c>
      <c r="D706" t="s">
        <v>132</v>
      </c>
      <c r="E706">
        <v>549097024</v>
      </c>
      <c r="F706" t="s">
        <v>183</v>
      </c>
      <c r="G706" t="s">
        <v>133</v>
      </c>
      <c r="H706">
        <v>-1419185280</v>
      </c>
      <c r="I706" t="s">
        <v>183</v>
      </c>
      <c r="J706" t="s">
        <v>134</v>
      </c>
      <c r="K706">
        <v>109</v>
      </c>
      <c r="L706" t="s">
        <v>180</v>
      </c>
      <c r="M706" t="s">
        <v>184</v>
      </c>
      <c r="N706">
        <v>109</v>
      </c>
      <c r="O706" t="s">
        <v>180</v>
      </c>
      <c r="P706">
        <f t="shared" si="122"/>
        <v>3</v>
      </c>
      <c r="R706">
        <f t="shared" si="120"/>
        <v>0.80328396368139343</v>
      </c>
      <c r="S706">
        <f t="shared" si="121"/>
        <v>-2.0761518039418263</v>
      </c>
      <c r="T706">
        <f>R706*earth!$B$1</f>
        <v>5123432.6783119682</v>
      </c>
      <c r="U706">
        <f>COS(R706)*earth!$B$1</f>
        <v>4428622.032628444</v>
      </c>
      <c r="W706">
        <f t="shared" si="123"/>
        <v>3</v>
      </c>
      <c r="X706">
        <f t="shared" si="124"/>
        <v>-5.3744549574330449</v>
      </c>
      <c r="Y706">
        <f t="shared" si="125"/>
        <v>2.4342956836953533E-6</v>
      </c>
      <c r="Z706">
        <f t="shared" si="126"/>
        <v>10.780575498745563</v>
      </c>
      <c r="AA706">
        <f t="shared" si="127"/>
        <v>-1</v>
      </c>
      <c r="AB706">
        <f t="shared" si="128"/>
        <v>12.087413874507225</v>
      </c>
      <c r="AC706">
        <f t="shared" si="129"/>
        <v>4.0291379581690752</v>
      </c>
      <c r="AE706">
        <f>B706-$B$2</f>
        <v>1444</v>
      </c>
      <c r="AF706" s="2">
        <f t="shared" si="130"/>
        <v>9.0129249243223768</v>
      </c>
      <c r="AG706" s="2">
        <f t="shared" si="131"/>
        <v>12.974753755575001</v>
      </c>
    </row>
    <row r="707" spans="1:33" x14ac:dyDescent="0.25">
      <c r="A707" t="s">
        <v>141</v>
      </c>
      <c r="B707">
        <v>1020546634</v>
      </c>
      <c r="C707" t="s">
        <v>176</v>
      </c>
      <c r="D707" t="s">
        <v>132</v>
      </c>
      <c r="E707">
        <v>549096384</v>
      </c>
      <c r="F707" t="s">
        <v>183</v>
      </c>
      <c r="G707" t="s">
        <v>133</v>
      </c>
      <c r="H707">
        <v>-1419183360</v>
      </c>
      <c r="I707" t="s">
        <v>183</v>
      </c>
      <c r="J707" t="s">
        <v>134</v>
      </c>
      <c r="K707">
        <v>109</v>
      </c>
      <c r="L707" t="s">
        <v>180</v>
      </c>
      <c r="M707" t="s">
        <v>184</v>
      </c>
      <c r="N707">
        <v>109</v>
      </c>
      <c r="O707" t="s">
        <v>180</v>
      </c>
      <c r="P707">
        <f t="shared" si="122"/>
        <v>2</v>
      </c>
      <c r="R707">
        <f t="shared" ref="R707:R770" si="132">RADIANS(E707* (180 / 2 ^31))</f>
        <v>0.80328302741382274</v>
      </c>
      <c r="S707">
        <f t="shared" ref="S707:S770" si="133">RADIANS(H707* (180 / 2 ^31))</f>
        <v>-2.0761489951391141</v>
      </c>
      <c r="T707">
        <f>R707*earth!$B$1</f>
        <v>5123426.7066953499</v>
      </c>
      <c r="U707">
        <f>COS(R707)*earth!$B$1</f>
        <v>4428626.3300417513</v>
      </c>
      <c r="W707">
        <f t="shared" si="123"/>
        <v>2</v>
      </c>
      <c r="X707">
        <f t="shared" si="124"/>
        <v>-5.971616618335247</v>
      </c>
      <c r="Y707">
        <f t="shared" si="125"/>
        <v>2.8088027121953019E-6</v>
      </c>
      <c r="Z707">
        <f t="shared" si="126"/>
        <v>12.439137647120797</v>
      </c>
      <c r="AA707">
        <f t="shared" si="127"/>
        <v>0</v>
      </c>
      <c r="AB707">
        <f t="shared" si="128"/>
        <v>13.798273458675748</v>
      </c>
      <c r="AC707">
        <f t="shared" si="129"/>
        <v>6.899136729337874</v>
      </c>
      <c r="AE707">
        <f>B707-$B$2</f>
        <v>1446</v>
      </c>
      <c r="AF707" s="2">
        <f t="shared" si="130"/>
        <v>15.4329293337014</v>
      </c>
      <c r="AG707" s="2">
        <f t="shared" si="131"/>
        <v>12.475433632978769</v>
      </c>
    </row>
    <row r="708" spans="1:33" x14ac:dyDescent="0.25">
      <c r="A708" t="s">
        <v>141</v>
      </c>
      <c r="B708">
        <v>1020546636</v>
      </c>
      <c r="C708" t="s">
        <v>176</v>
      </c>
      <c r="D708" t="s">
        <v>132</v>
      </c>
      <c r="E708">
        <v>549095744</v>
      </c>
      <c r="F708" t="s">
        <v>183</v>
      </c>
      <c r="G708" t="s">
        <v>133</v>
      </c>
      <c r="H708">
        <v>-1419181824</v>
      </c>
      <c r="I708" t="s">
        <v>183</v>
      </c>
      <c r="J708" t="s">
        <v>134</v>
      </c>
      <c r="K708">
        <v>109</v>
      </c>
      <c r="L708" t="s">
        <v>180</v>
      </c>
      <c r="M708" t="s">
        <v>184</v>
      </c>
      <c r="N708">
        <v>109</v>
      </c>
      <c r="O708" t="s">
        <v>180</v>
      </c>
      <c r="P708">
        <f t="shared" ref="P708:P771" si="134">B708-B707</f>
        <v>2</v>
      </c>
      <c r="R708">
        <f t="shared" si="132"/>
        <v>0.80328209114625204</v>
      </c>
      <c r="S708">
        <f t="shared" si="133"/>
        <v>-2.0761467480969444</v>
      </c>
      <c r="T708">
        <f>R708*earth!$B$1</f>
        <v>5123420.7350787306</v>
      </c>
      <c r="U708">
        <f>COS(R708)*earth!$B$1</f>
        <v>4428630.6274511749</v>
      </c>
      <c r="W708">
        <f t="shared" ref="W708:W771" si="135">B708-B707</f>
        <v>2</v>
      </c>
      <c r="X708">
        <f t="shared" ref="X708:X771" si="136">T708-T707</f>
        <v>-5.9716166192665696</v>
      </c>
      <c r="Y708">
        <f t="shared" ref="Y708:Y771" si="137">S708-S707</f>
        <v>2.2470421696674237E-6</v>
      </c>
      <c r="Z708">
        <f t="shared" ref="Z708:Z771" si="138">Y708*U708</f>
        <v>9.9513197737634922</v>
      </c>
      <c r="AA708">
        <f t="shared" ref="AA708:AA771" si="139">N708-N707</f>
        <v>0</v>
      </c>
      <c r="AB708">
        <f t="shared" ref="AB708:AB771" si="140">SQRT(X708*X708+Z708*Z708+AA708*AA708)</f>
        <v>11.605557732707075</v>
      </c>
      <c r="AC708">
        <f t="shared" ref="AC708:AC771" si="141">AB708/W708</f>
        <v>5.8027788663535373</v>
      </c>
      <c r="AE708">
        <f>B708-$B$2</f>
        <v>1448</v>
      </c>
      <c r="AF708" s="2">
        <f t="shared" ref="AF708:AF771" si="142">AC708*3600/1609.344</f>
        <v>12.980446640912529</v>
      </c>
      <c r="AG708" s="2">
        <f t="shared" si="131"/>
        <v>14.17771281151081</v>
      </c>
    </row>
    <row r="709" spans="1:33" x14ac:dyDescent="0.25">
      <c r="A709" t="s">
        <v>141</v>
      </c>
      <c r="B709">
        <v>1020546638</v>
      </c>
      <c r="C709" t="s">
        <v>176</v>
      </c>
      <c r="D709" t="s">
        <v>132</v>
      </c>
      <c r="E709">
        <v>549095040</v>
      </c>
      <c r="F709" t="s">
        <v>183</v>
      </c>
      <c r="G709" t="s">
        <v>133</v>
      </c>
      <c r="H709">
        <v>-1419180160</v>
      </c>
      <c r="I709" t="s">
        <v>183</v>
      </c>
      <c r="J709" t="s">
        <v>134</v>
      </c>
      <c r="K709">
        <v>109</v>
      </c>
      <c r="L709" t="s">
        <v>180</v>
      </c>
      <c r="M709" t="s">
        <v>184</v>
      </c>
      <c r="N709">
        <v>109</v>
      </c>
      <c r="O709" t="s">
        <v>180</v>
      </c>
      <c r="P709">
        <f t="shared" si="134"/>
        <v>2</v>
      </c>
      <c r="R709">
        <f t="shared" si="132"/>
        <v>0.80328106125192422</v>
      </c>
      <c r="S709">
        <f t="shared" si="133"/>
        <v>-2.0761443138012603</v>
      </c>
      <c r="T709">
        <f>R709*earth!$B$1</f>
        <v>5123414.1663004495</v>
      </c>
      <c r="U709">
        <f>COS(R709)*earth!$B$1</f>
        <v>4428635.3545970591</v>
      </c>
      <c r="W709">
        <f t="shared" si="135"/>
        <v>2</v>
      </c>
      <c r="X709">
        <f t="shared" si="136"/>
        <v>-6.5687782811000943</v>
      </c>
      <c r="Y709">
        <f t="shared" si="137"/>
        <v>2.4342956841394425E-6</v>
      </c>
      <c r="Z709">
        <f t="shared" si="138"/>
        <v>10.78060793032297</v>
      </c>
      <c r="AA709">
        <f t="shared" si="139"/>
        <v>0</v>
      </c>
      <c r="AB709">
        <f t="shared" si="140"/>
        <v>12.624197220163936</v>
      </c>
      <c r="AC709">
        <f t="shared" si="141"/>
        <v>6.3120986100819678</v>
      </c>
      <c r="AE709">
        <f>B709-$B$2</f>
        <v>1450</v>
      </c>
      <c r="AF709" s="2">
        <f t="shared" si="142"/>
        <v>14.119762459918503</v>
      </c>
      <c r="AG709" s="2">
        <f t="shared" ref="AG709:AG772" si="143">AVERAGE(AF708:AF710)</f>
        <v>15.965153472732416</v>
      </c>
    </row>
    <row r="710" spans="1:33" x14ac:dyDescent="0.25">
      <c r="A710" t="s">
        <v>141</v>
      </c>
      <c r="B710">
        <v>1020546640</v>
      </c>
      <c r="C710" t="s">
        <v>176</v>
      </c>
      <c r="D710" t="s">
        <v>132</v>
      </c>
      <c r="E710">
        <v>549094656</v>
      </c>
      <c r="F710" t="s">
        <v>183</v>
      </c>
      <c r="G710" t="s">
        <v>133</v>
      </c>
      <c r="H710">
        <v>-1419177344</v>
      </c>
      <c r="I710" t="s">
        <v>183</v>
      </c>
      <c r="J710" t="s">
        <v>134</v>
      </c>
      <c r="K710">
        <v>109</v>
      </c>
      <c r="L710" t="s">
        <v>180</v>
      </c>
      <c r="M710" t="s">
        <v>184</v>
      </c>
      <c r="N710">
        <v>109</v>
      </c>
      <c r="O710" t="s">
        <v>180</v>
      </c>
      <c r="P710">
        <f t="shared" si="134"/>
        <v>2</v>
      </c>
      <c r="R710">
        <f t="shared" si="132"/>
        <v>0.80328049949138181</v>
      </c>
      <c r="S710">
        <f t="shared" si="133"/>
        <v>-2.076140194223949</v>
      </c>
      <c r="T710">
        <f>R710*earth!$B$1</f>
        <v>5123410.5833304776</v>
      </c>
      <c r="U710">
        <f>COS(R710)*earth!$B$1</f>
        <v>4428637.9330382878</v>
      </c>
      <c r="W710">
        <f t="shared" si="135"/>
        <v>2</v>
      </c>
      <c r="X710">
        <f t="shared" si="136"/>
        <v>-3.5829699719324708</v>
      </c>
      <c r="Y710">
        <f t="shared" si="137"/>
        <v>4.119577311278988E-6</v>
      </c>
      <c r="Z710">
        <f t="shared" si="138"/>
        <v>18.244116348814003</v>
      </c>
      <c r="AA710">
        <f t="shared" si="139"/>
        <v>0</v>
      </c>
      <c r="AB710">
        <f t="shared" si="140"/>
        <v>18.592618297830786</v>
      </c>
      <c r="AC710">
        <f t="shared" si="141"/>
        <v>9.2963091489153928</v>
      </c>
      <c r="AE710">
        <f>B710-$B$2</f>
        <v>1452</v>
      </c>
      <c r="AF710" s="2">
        <f t="shared" si="142"/>
        <v>20.795251317366215</v>
      </c>
      <c r="AG710" s="2">
        <f t="shared" si="143"/>
        <v>16.017998797701541</v>
      </c>
    </row>
    <row r="711" spans="1:33" x14ac:dyDescent="0.25">
      <c r="A711" t="s">
        <v>141</v>
      </c>
      <c r="B711">
        <v>1020546642</v>
      </c>
      <c r="C711" t="s">
        <v>176</v>
      </c>
      <c r="D711" t="s">
        <v>132</v>
      </c>
      <c r="E711">
        <v>549094464</v>
      </c>
      <c r="F711" t="s">
        <v>183</v>
      </c>
      <c r="G711" t="s">
        <v>133</v>
      </c>
      <c r="H711">
        <v>-1419175552</v>
      </c>
      <c r="I711" t="s">
        <v>183</v>
      </c>
      <c r="J711" t="s">
        <v>134</v>
      </c>
      <c r="K711">
        <v>109</v>
      </c>
      <c r="L711" t="s">
        <v>180</v>
      </c>
      <c r="M711" t="s">
        <v>184</v>
      </c>
      <c r="N711">
        <v>109</v>
      </c>
      <c r="O711" t="s">
        <v>180</v>
      </c>
      <c r="P711">
        <f t="shared" si="134"/>
        <v>2</v>
      </c>
      <c r="R711">
        <f t="shared" si="132"/>
        <v>0.80328021861111054</v>
      </c>
      <c r="S711">
        <f t="shared" si="133"/>
        <v>-2.0761375726747509</v>
      </c>
      <c r="T711">
        <f>R711*earth!$B$1</f>
        <v>5123408.7918454921</v>
      </c>
      <c r="U711">
        <f>COS(R711)*earth!$B$1</f>
        <v>4428639.2222583788</v>
      </c>
      <c r="W711">
        <f t="shared" si="135"/>
        <v>2</v>
      </c>
      <c r="X711">
        <f t="shared" si="136"/>
        <v>-1.7914849855005741</v>
      </c>
      <c r="Y711">
        <f t="shared" si="137"/>
        <v>2.6215491981673722E-6</v>
      </c>
      <c r="Z711">
        <f t="shared" si="138"/>
        <v>11.609895602084027</v>
      </c>
      <c r="AA711">
        <f t="shared" si="139"/>
        <v>0</v>
      </c>
      <c r="AB711">
        <f t="shared" si="140"/>
        <v>11.747301577152262</v>
      </c>
      <c r="AC711">
        <f t="shared" si="141"/>
        <v>5.8736507885761311</v>
      </c>
      <c r="AE711">
        <f>B711-$B$2</f>
        <v>1454</v>
      </c>
      <c r="AF711" s="2">
        <f t="shared" si="142"/>
        <v>13.138982615819906</v>
      </c>
      <c r="AG711" s="2">
        <f t="shared" si="143"/>
        <v>16.337714063663807</v>
      </c>
    </row>
    <row r="712" spans="1:33" x14ac:dyDescent="0.25">
      <c r="A712" t="s">
        <v>141</v>
      </c>
      <c r="B712">
        <v>1020546644</v>
      </c>
      <c r="C712" t="s">
        <v>176</v>
      </c>
      <c r="D712" t="s">
        <v>132</v>
      </c>
      <c r="E712">
        <v>549094208</v>
      </c>
      <c r="F712" t="s">
        <v>183</v>
      </c>
      <c r="G712" t="s">
        <v>133</v>
      </c>
      <c r="H712">
        <v>-1419173504</v>
      </c>
      <c r="I712" t="s">
        <v>183</v>
      </c>
      <c r="J712" t="s">
        <v>134</v>
      </c>
      <c r="K712">
        <v>109</v>
      </c>
      <c r="L712" t="s">
        <v>180</v>
      </c>
      <c r="M712" t="s">
        <v>184</v>
      </c>
      <c r="N712">
        <v>109</v>
      </c>
      <c r="O712" t="s">
        <v>180</v>
      </c>
      <c r="P712">
        <f t="shared" si="134"/>
        <v>2</v>
      </c>
      <c r="R712">
        <f t="shared" si="132"/>
        <v>0.80327984410408226</v>
      </c>
      <c r="S712">
        <f t="shared" si="133"/>
        <v>-2.0761345766185246</v>
      </c>
      <c r="T712">
        <f>R712*earth!$B$1</f>
        <v>5123406.4031988438</v>
      </c>
      <c r="U712">
        <f>COS(R712)*earth!$B$1</f>
        <v>4428640.9412179561</v>
      </c>
      <c r="W712">
        <f t="shared" si="135"/>
        <v>2</v>
      </c>
      <c r="X712">
        <f t="shared" si="136"/>
        <v>-2.3886466482654214</v>
      </c>
      <c r="Y712">
        <f t="shared" si="137"/>
        <v>2.9960562262232315E-6</v>
      </c>
      <c r="Z712">
        <f t="shared" si="138"/>
        <v>13.268457265643169</v>
      </c>
      <c r="AA712">
        <f t="shared" si="139"/>
        <v>0</v>
      </c>
      <c r="AB712">
        <f t="shared" si="140"/>
        <v>13.481750295138561</v>
      </c>
      <c r="AC712">
        <f t="shared" si="141"/>
        <v>6.7408751475692803</v>
      </c>
      <c r="AE712">
        <f>B712-$B$2</f>
        <v>1456</v>
      </c>
      <c r="AF712" s="2">
        <f t="shared" si="142"/>
        <v>15.078908257805297</v>
      </c>
      <c r="AG712" s="2">
        <f t="shared" si="143"/>
        <v>13.951154374597971</v>
      </c>
    </row>
    <row r="713" spans="1:33" x14ac:dyDescent="0.25">
      <c r="A713" t="s">
        <v>141</v>
      </c>
      <c r="B713">
        <v>1020546646</v>
      </c>
      <c r="C713" t="s">
        <v>176</v>
      </c>
      <c r="D713" t="s">
        <v>132</v>
      </c>
      <c r="E713">
        <v>549093824</v>
      </c>
      <c r="F713" t="s">
        <v>183</v>
      </c>
      <c r="G713" t="s">
        <v>133</v>
      </c>
      <c r="H713">
        <v>-1419171712</v>
      </c>
      <c r="I713" t="s">
        <v>183</v>
      </c>
      <c r="J713" t="s">
        <v>134</v>
      </c>
      <c r="K713">
        <v>110</v>
      </c>
      <c r="L713" t="s">
        <v>180</v>
      </c>
      <c r="M713" t="s">
        <v>184</v>
      </c>
      <c r="N713">
        <v>110</v>
      </c>
      <c r="O713" t="s">
        <v>180</v>
      </c>
      <c r="P713">
        <f t="shared" si="134"/>
        <v>2</v>
      </c>
      <c r="R713">
        <f t="shared" si="132"/>
        <v>0.80327928234353985</v>
      </c>
      <c r="S713">
        <f t="shared" si="133"/>
        <v>-2.0761319550693265</v>
      </c>
      <c r="T713">
        <f>R713*earth!$B$1</f>
        <v>5123402.8202288728</v>
      </c>
      <c r="U713">
        <f>COS(R713)*earth!$B$1</f>
        <v>4428643.5196561571</v>
      </c>
      <c r="W713">
        <f t="shared" si="135"/>
        <v>2</v>
      </c>
      <c r="X713">
        <f t="shared" si="136"/>
        <v>-3.5829699710011482</v>
      </c>
      <c r="Y713">
        <f t="shared" si="137"/>
        <v>2.6215491981673722E-6</v>
      </c>
      <c r="Z713">
        <f t="shared" si="138"/>
        <v>11.609906867923728</v>
      </c>
      <c r="AA713">
        <f t="shared" si="139"/>
        <v>1</v>
      </c>
      <c r="AB713">
        <f t="shared" si="140"/>
        <v>12.191292437430844</v>
      </c>
      <c r="AC713">
        <f t="shared" si="141"/>
        <v>6.0956462187154221</v>
      </c>
      <c r="AE713">
        <f>B713-$B$2</f>
        <v>1458</v>
      </c>
      <c r="AF713" s="2">
        <f t="shared" si="142"/>
        <v>13.635572250168714</v>
      </c>
      <c r="AG713" s="2">
        <f t="shared" si="143"/>
        <v>14.829152636106079</v>
      </c>
    </row>
    <row r="714" spans="1:33" x14ac:dyDescent="0.25">
      <c r="A714" t="s">
        <v>141</v>
      </c>
      <c r="B714">
        <v>1020546648</v>
      </c>
      <c r="C714" t="s">
        <v>176</v>
      </c>
      <c r="D714" t="s">
        <v>132</v>
      </c>
      <c r="E714">
        <v>549093312</v>
      </c>
      <c r="F714" t="s">
        <v>183</v>
      </c>
      <c r="G714" t="s">
        <v>133</v>
      </c>
      <c r="H714">
        <v>-1419169664</v>
      </c>
      <c r="I714" t="s">
        <v>183</v>
      </c>
      <c r="J714" t="s">
        <v>134</v>
      </c>
      <c r="K714">
        <v>110</v>
      </c>
      <c r="L714" t="s">
        <v>180</v>
      </c>
      <c r="M714" t="s">
        <v>184</v>
      </c>
      <c r="N714">
        <v>110</v>
      </c>
      <c r="O714" t="s">
        <v>180</v>
      </c>
      <c r="P714">
        <f t="shared" si="134"/>
        <v>2</v>
      </c>
      <c r="R714">
        <f t="shared" si="132"/>
        <v>0.80327853332948318</v>
      </c>
      <c r="S714">
        <f t="shared" si="133"/>
        <v>-2.0761289590131002</v>
      </c>
      <c r="T714">
        <f>R714*earth!$B$1</f>
        <v>5123398.0429355763</v>
      </c>
      <c r="U714">
        <f>COS(R714)*earth!$B$1</f>
        <v>4428646.9575715847</v>
      </c>
      <c r="W714">
        <f t="shared" si="135"/>
        <v>2</v>
      </c>
      <c r="X714">
        <f t="shared" si="136"/>
        <v>-4.7772932965308428</v>
      </c>
      <c r="Y714">
        <f t="shared" si="137"/>
        <v>2.9960562262232315E-6</v>
      </c>
      <c r="Z714">
        <f t="shared" si="138"/>
        <v>13.268475290976918</v>
      </c>
      <c r="AA714">
        <f t="shared" si="139"/>
        <v>0</v>
      </c>
      <c r="AB714">
        <f t="shared" si="140"/>
        <v>14.102303634099767</v>
      </c>
      <c r="AC714">
        <f t="shared" si="141"/>
        <v>7.0511518170498837</v>
      </c>
      <c r="AE714">
        <f>B714-$B$2</f>
        <v>1460</v>
      </c>
      <c r="AF714" s="2">
        <f t="shared" si="142"/>
        <v>15.772977400344228</v>
      </c>
      <c r="AG714" s="2">
        <f t="shared" si="143"/>
        <v>14.77607688377403</v>
      </c>
    </row>
    <row r="715" spans="1:33" x14ac:dyDescent="0.25">
      <c r="A715" t="s">
        <v>141</v>
      </c>
      <c r="B715">
        <v>1020546650</v>
      </c>
      <c r="C715" t="s">
        <v>176</v>
      </c>
      <c r="D715" t="s">
        <v>132</v>
      </c>
      <c r="E715">
        <v>549092608</v>
      </c>
      <c r="F715" t="s">
        <v>183</v>
      </c>
      <c r="G715" t="s">
        <v>133</v>
      </c>
      <c r="H715">
        <v>-1419167872</v>
      </c>
      <c r="I715" t="s">
        <v>183</v>
      </c>
      <c r="J715" t="s">
        <v>134</v>
      </c>
      <c r="K715">
        <v>110</v>
      </c>
      <c r="L715" t="s">
        <v>180</v>
      </c>
      <c r="M715" t="s">
        <v>184</v>
      </c>
      <c r="N715">
        <v>110</v>
      </c>
      <c r="O715" t="s">
        <v>180</v>
      </c>
      <c r="P715">
        <f t="shared" si="134"/>
        <v>2</v>
      </c>
      <c r="R715">
        <f t="shared" si="132"/>
        <v>0.80327750343515547</v>
      </c>
      <c r="S715">
        <f t="shared" si="133"/>
        <v>-2.0761263374639021</v>
      </c>
      <c r="T715">
        <f>R715*earth!$B$1</f>
        <v>5123391.4741572961</v>
      </c>
      <c r="U715">
        <f>COS(R715)*earth!$B$1</f>
        <v>4428651.6847012406</v>
      </c>
      <c r="W715">
        <f t="shared" si="135"/>
        <v>2</v>
      </c>
      <c r="X715">
        <f t="shared" si="136"/>
        <v>-6.5687782801687717</v>
      </c>
      <c r="Y715">
        <f t="shared" si="137"/>
        <v>2.6215491981673722E-6</v>
      </c>
      <c r="Z715">
        <f t="shared" si="138"/>
        <v>11.60992827299112</v>
      </c>
      <c r="AA715">
        <f t="shared" si="139"/>
        <v>0</v>
      </c>
      <c r="AB715">
        <f t="shared" si="140"/>
        <v>13.339388389203441</v>
      </c>
      <c r="AC715">
        <f t="shared" si="141"/>
        <v>6.6696941946017203</v>
      </c>
      <c r="AE715">
        <f>B715-$B$2</f>
        <v>1462</v>
      </c>
      <c r="AF715" s="2">
        <f t="shared" si="142"/>
        <v>14.919681000809144</v>
      </c>
      <c r="AG715" s="2">
        <f t="shared" si="143"/>
        <v>14.178185670909189</v>
      </c>
    </row>
    <row r="716" spans="1:33" x14ac:dyDescent="0.25">
      <c r="A716" t="s">
        <v>141</v>
      </c>
      <c r="B716">
        <v>1020546652</v>
      </c>
      <c r="C716" t="s">
        <v>176</v>
      </c>
      <c r="D716" t="s">
        <v>132</v>
      </c>
      <c r="E716">
        <v>549092032</v>
      </c>
      <c r="F716" t="s">
        <v>183</v>
      </c>
      <c r="G716" t="s">
        <v>133</v>
      </c>
      <c r="H716">
        <v>-1419166464</v>
      </c>
      <c r="I716" t="s">
        <v>183</v>
      </c>
      <c r="J716" t="s">
        <v>134</v>
      </c>
      <c r="K716">
        <v>110</v>
      </c>
      <c r="L716" t="s">
        <v>180</v>
      </c>
      <c r="M716" t="s">
        <v>184</v>
      </c>
      <c r="N716">
        <v>110</v>
      </c>
      <c r="O716" t="s">
        <v>180</v>
      </c>
      <c r="P716">
        <f t="shared" si="134"/>
        <v>2</v>
      </c>
      <c r="R716">
        <f t="shared" si="132"/>
        <v>0.80327666079434179</v>
      </c>
      <c r="S716">
        <f t="shared" si="133"/>
        <v>-2.0761242776752469</v>
      </c>
      <c r="T716">
        <f>R716*earth!$B$1</f>
        <v>5123386.0997023387</v>
      </c>
      <c r="U716">
        <f>COS(R716)*earth!$B$1</f>
        <v>4428655.5523492843</v>
      </c>
      <c r="W716">
        <f t="shared" si="135"/>
        <v>2</v>
      </c>
      <c r="X716">
        <f t="shared" si="136"/>
        <v>-5.3744549574330449</v>
      </c>
      <c r="Y716">
        <f t="shared" si="137"/>
        <v>2.0597886551954048E-6</v>
      </c>
      <c r="Z716">
        <f t="shared" si="138"/>
        <v>9.1220944644971951</v>
      </c>
      <c r="AA716">
        <f t="shared" si="139"/>
        <v>0</v>
      </c>
      <c r="AB716">
        <f t="shared" si="140"/>
        <v>10.587604710636255</v>
      </c>
      <c r="AC716">
        <f t="shared" si="141"/>
        <v>5.2938023553181273</v>
      </c>
      <c r="AE716">
        <f>B716-$B$2</f>
        <v>1464</v>
      </c>
      <c r="AF716" s="2">
        <f t="shared" si="142"/>
        <v>11.841898611574193</v>
      </c>
      <c r="AG716" s="2">
        <f t="shared" si="143"/>
        <v>13.450414593815864</v>
      </c>
    </row>
    <row r="717" spans="1:33" x14ac:dyDescent="0.25">
      <c r="A717" t="s">
        <v>141</v>
      </c>
      <c r="B717">
        <v>1020546654</v>
      </c>
      <c r="C717" t="s">
        <v>176</v>
      </c>
      <c r="D717" t="s">
        <v>132</v>
      </c>
      <c r="E717">
        <v>549091648</v>
      </c>
      <c r="F717" t="s">
        <v>183</v>
      </c>
      <c r="G717" t="s">
        <v>133</v>
      </c>
      <c r="H717">
        <v>-1419164672</v>
      </c>
      <c r="I717" t="s">
        <v>183</v>
      </c>
      <c r="J717" t="s">
        <v>134</v>
      </c>
      <c r="K717">
        <v>110</v>
      </c>
      <c r="L717" t="s">
        <v>180</v>
      </c>
      <c r="M717" t="s">
        <v>184</v>
      </c>
      <c r="N717">
        <v>110</v>
      </c>
      <c r="O717" t="s">
        <v>180</v>
      </c>
      <c r="P717">
        <f t="shared" si="134"/>
        <v>2</v>
      </c>
      <c r="R717">
        <f t="shared" si="132"/>
        <v>0.80327609903379937</v>
      </c>
      <c r="S717">
        <f t="shared" si="133"/>
        <v>-2.0761216561260487</v>
      </c>
      <c r="T717">
        <f>R717*earth!$B$1</f>
        <v>5123382.5167323668</v>
      </c>
      <c r="U717">
        <f>COS(R717)*earth!$B$1</f>
        <v>4428658.1307795653</v>
      </c>
      <c r="W717">
        <f t="shared" si="135"/>
        <v>2</v>
      </c>
      <c r="X717">
        <f t="shared" si="136"/>
        <v>-3.5829699719324708</v>
      </c>
      <c r="Y717">
        <f t="shared" si="137"/>
        <v>2.6215491981673722E-6</v>
      </c>
      <c r="Z717">
        <f t="shared" si="138"/>
        <v>11.609945171702583</v>
      </c>
      <c r="AA717">
        <f t="shared" si="139"/>
        <v>0</v>
      </c>
      <c r="AB717">
        <f t="shared" si="140"/>
        <v>12.15024694027697</v>
      </c>
      <c r="AC717">
        <f t="shared" si="141"/>
        <v>6.0751234701384851</v>
      </c>
      <c r="AE717">
        <f>B717-$B$2</f>
        <v>1466</v>
      </c>
      <c r="AF717" s="2">
        <f t="shared" si="142"/>
        <v>13.589664169064257</v>
      </c>
      <c r="AG717" s="2">
        <f t="shared" si="143"/>
        <v>12.712632695032065</v>
      </c>
    </row>
    <row r="718" spans="1:33" x14ac:dyDescent="0.25">
      <c r="A718" t="s">
        <v>141</v>
      </c>
      <c r="B718">
        <v>1020546656</v>
      </c>
      <c r="C718" t="s">
        <v>176</v>
      </c>
      <c r="D718" t="s">
        <v>132</v>
      </c>
      <c r="E718">
        <v>549091264</v>
      </c>
      <c r="F718" t="s">
        <v>183</v>
      </c>
      <c r="G718" t="s">
        <v>133</v>
      </c>
      <c r="H718">
        <v>-1419163008</v>
      </c>
      <c r="I718" t="s">
        <v>183</v>
      </c>
      <c r="J718" t="s">
        <v>134</v>
      </c>
      <c r="K718">
        <v>110</v>
      </c>
      <c r="L718" t="s">
        <v>180</v>
      </c>
      <c r="M718" t="s">
        <v>184</v>
      </c>
      <c r="N718">
        <v>110</v>
      </c>
      <c r="O718" t="s">
        <v>180</v>
      </c>
      <c r="P718">
        <f t="shared" si="134"/>
        <v>2</v>
      </c>
      <c r="R718">
        <f t="shared" si="132"/>
        <v>0.80327553727325685</v>
      </c>
      <c r="S718">
        <f t="shared" si="133"/>
        <v>-2.0761192218303646</v>
      </c>
      <c r="T718">
        <f>R718*earth!$B$1</f>
        <v>5123378.9337623948</v>
      </c>
      <c r="U718">
        <f>COS(R718)*earth!$B$1</f>
        <v>4428660.7092084503</v>
      </c>
      <c r="W718">
        <f t="shared" si="135"/>
        <v>2</v>
      </c>
      <c r="X718">
        <f t="shared" si="136"/>
        <v>-3.5829699719324708</v>
      </c>
      <c r="Y718">
        <f t="shared" si="137"/>
        <v>2.4342956841394425E-6</v>
      </c>
      <c r="Z718">
        <f t="shared" si="138"/>
        <v>10.780669650944054</v>
      </c>
      <c r="AA718">
        <f t="shared" si="139"/>
        <v>0</v>
      </c>
      <c r="AB718">
        <f t="shared" si="140"/>
        <v>11.36048026900958</v>
      </c>
      <c r="AC718">
        <f t="shared" si="141"/>
        <v>5.6802401345047899</v>
      </c>
      <c r="AE718">
        <f>B718-$B$2</f>
        <v>1468</v>
      </c>
      <c r="AF718" s="2">
        <f t="shared" si="142"/>
        <v>12.706335304457744</v>
      </c>
      <c r="AG718" s="2">
        <f t="shared" si="143"/>
        <v>13.851897528970007</v>
      </c>
    </row>
    <row r="719" spans="1:33" x14ac:dyDescent="0.25">
      <c r="A719" t="s">
        <v>141</v>
      </c>
      <c r="B719">
        <v>1020546658</v>
      </c>
      <c r="C719" t="s">
        <v>176</v>
      </c>
      <c r="D719" t="s">
        <v>132</v>
      </c>
      <c r="E719">
        <v>549090496</v>
      </c>
      <c r="F719" t="s">
        <v>183</v>
      </c>
      <c r="G719" t="s">
        <v>133</v>
      </c>
      <c r="H719">
        <v>-1419161216</v>
      </c>
      <c r="I719" t="s">
        <v>183</v>
      </c>
      <c r="J719" t="s">
        <v>134</v>
      </c>
      <c r="K719">
        <v>110</v>
      </c>
      <c r="L719" t="s">
        <v>180</v>
      </c>
      <c r="M719" t="s">
        <v>184</v>
      </c>
      <c r="N719">
        <v>110</v>
      </c>
      <c r="O719" t="s">
        <v>180</v>
      </c>
      <c r="P719">
        <f t="shared" si="134"/>
        <v>2</v>
      </c>
      <c r="R719">
        <f t="shared" si="132"/>
        <v>0.80327441375217201</v>
      </c>
      <c r="S719">
        <f t="shared" si="133"/>
        <v>-2.0761166002811668</v>
      </c>
      <c r="T719">
        <f>R719*earth!$B$1</f>
        <v>5123371.7678224519</v>
      </c>
      <c r="U719">
        <f>COS(R719)*earth!$B$1</f>
        <v>4428665.8660620246</v>
      </c>
      <c r="W719">
        <f t="shared" si="135"/>
        <v>2</v>
      </c>
      <c r="X719">
        <f t="shared" si="136"/>
        <v>-7.165939942933619</v>
      </c>
      <c r="Y719">
        <f t="shared" si="137"/>
        <v>2.621549197723283E-6</v>
      </c>
      <c r="Z719">
        <f t="shared" si="138"/>
        <v>11.609965448159389</v>
      </c>
      <c r="AA719">
        <f t="shared" si="139"/>
        <v>0</v>
      </c>
      <c r="AB719">
        <f t="shared" si="140"/>
        <v>13.643386418817958</v>
      </c>
      <c r="AC719">
        <f t="shared" si="141"/>
        <v>6.8216932094089788</v>
      </c>
      <c r="AE719">
        <f>B719-$B$2</f>
        <v>1470</v>
      </c>
      <c r="AF719" s="2">
        <f t="shared" si="142"/>
        <v>15.259693113388016</v>
      </c>
      <c r="AG719" s="2">
        <f t="shared" si="143"/>
        <v>13.893935922413652</v>
      </c>
    </row>
    <row r="720" spans="1:33" x14ac:dyDescent="0.25">
      <c r="A720" t="s">
        <v>141</v>
      </c>
      <c r="B720">
        <v>1020546660</v>
      </c>
      <c r="C720" t="s">
        <v>176</v>
      </c>
      <c r="D720" t="s">
        <v>132</v>
      </c>
      <c r="E720">
        <v>549089728</v>
      </c>
      <c r="F720" t="s">
        <v>183</v>
      </c>
      <c r="G720" t="s">
        <v>133</v>
      </c>
      <c r="H720">
        <v>-1419159680</v>
      </c>
      <c r="I720" t="s">
        <v>183</v>
      </c>
      <c r="J720" t="s">
        <v>134</v>
      </c>
      <c r="K720">
        <v>110</v>
      </c>
      <c r="L720" t="s">
        <v>180</v>
      </c>
      <c r="M720" t="s">
        <v>184</v>
      </c>
      <c r="N720">
        <v>110</v>
      </c>
      <c r="O720" t="s">
        <v>180</v>
      </c>
      <c r="P720">
        <f t="shared" si="134"/>
        <v>2</v>
      </c>
      <c r="R720">
        <f t="shared" si="132"/>
        <v>0.80327329023108718</v>
      </c>
      <c r="S720">
        <f t="shared" si="133"/>
        <v>-2.0761143532389967</v>
      </c>
      <c r="T720">
        <f>R720*earth!$B$1</f>
        <v>5123364.601882509</v>
      </c>
      <c r="U720">
        <f>COS(R720)*earth!$B$1</f>
        <v>4428671.0229100091</v>
      </c>
      <c r="W720">
        <f t="shared" si="135"/>
        <v>2</v>
      </c>
      <c r="X720">
        <f t="shared" si="136"/>
        <v>-7.165939942933619</v>
      </c>
      <c r="Y720">
        <f t="shared" si="137"/>
        <v>2.2470421701115129E-6</v>
      </c>
      <c r="Z720">
        <f t="shared" si="138"/>
        <v>9.9514105460296811</v>
      </c>
      <c r="AA720">
        <f t="shared" si="139"/>
        <v>0</v>
      </c>
      <c r="AB720">
        <f t="shared" si="140"/>
        <v>12.263004000707259</v>
      </c>
      <c r="AC720">
        <f t="shared" si="141"/>
        <v>6.1315020003536294</v>
      </c>
      <c r="AE720">
        <f>B720-$B$2</f>
        <v>1472</v>
      </c>
      <c r="AF720" s="2">
        <f t="shared" si="142"/>
        <v>13.715779349395197</v>
      </c>
      <c r="AG720" s="2">
        <f t="shared" si="143"/>
        <v>14.710483554203586</v>
      </c>
    </row>
    <row r="721" spans="1:33" x14ac:dyDescent="0.25">
      <c r="A721" t="s">
        <v>141</v>
      </c>
      <c r="B721">
        <v>1020546662</v>
      </c>
      <c r="C721" t="s">
        <v>176</v>
      </c>
      <c r="D721" t="s">
        <v>132</v>
      </c>
      <c r="E721">
        <v>549089152</v>
      </c>
      <c r="F721" t="s">
        <v>183</v>
      </c>
      <c r="G721" t="s">
        <v>133</v>
      </c>
      <c r="H721">
        <v>-1419157760</v>
      </c>
      <c r="I721" t="s">
        <v>183</v>
      </c>
      <c r="J721" t="s">
        <v>134</v>
      </c>
      <c r="K721">
        <v>110</v>
      </c>
      <c r="L721" t="s">
        <v>180</v>
      </c>
      <c r="M721" t="s">
        <v>184</v>
      </c>
      <c r="N721">
        <v>110</v>
      </c>
      <c r="O721" t="s">
        <v>180</v>
      </c>
      <c r="P721">
        <f t="shared" si="134"/>
        <v>2</v>
      </c>
      <c r="R721">
        <f t="shared" si="132"/>
        <v>0.8032724475902735</v>
      </c>
      <c r="S721">
        <f t="shared" si="133"/>
        <v>-2.0761115444362845</v>
      </c>
      <c r="T721">
        <f>R721*earth!$B$1</f>
        <v>5123359.2274275515</v>
      </c>
      <c r="U721">
        <f>COS(R721)*earth!$B$1</f>
        <v>4428674.8905423302</v>
      </c>
      <c r="W721">
        <f t="shared" si="135"/>
        <v>2</v>
      </c>
      <c r="X721">
        <f t="shared" si="136"/>
        <v>-5.3744549574330449</v>
      </c>
      <c r="Y721">
        <f t="shared" si="137"/>
        <v>2.8088027121953019E-6</v>
      </c>
      <c r="Z721">
        <f t="shared" si="138"/>
        <v>12.439274043986529</v>
      </c>
      <c r="AA721">
        <f t="shared" si="139"/>
        <v>0</v>
      </c>
      <c r="AB721">
        <f t="shared" si="140"/>
        <v>13.550656988901816</v>
      </c>
      <c r="AC721">
        <f t="shared" si="141"/>
        <v>6.7753284944509078</v>
      </c>
      <c r="AE721">
        <f>B721-$B$2</f>
        <v>1474</v>
      </c>
      <c r="AF721" s="2">
        <f t="shared" si="142"/>
        <v>15.155978199827549</v>
      </c>
      <c r="AG721" s="2">
        <f t="shared" si="143"/>
        <v>14.233733178831116</v>
      </c>
    </row>
    <row r="722" spans="1:33" x14ac:dyDescent="0.25">
      <c r="A722" t="s">
        <v>141</v>
      </c>
      <c r="B722">
        <v>1020546664</v>
      </c>
      <c r="C722" t="s">
        <v>176</v>
      </c>
      <c r="D722" t="s">
        <v>132</v>
      </c>
      <c r="E722">
        <v>549088512</v>
      </c>
      <c r="F722" t="s">
        <v>183</v>
      </c>
      <c r="G722" t="s">
        <v>133</v>
      </c>
      <c r="H722">
        <v>-1419156096</v>
      </c>
      <c r="I722" t="s">
        <v>183</v>
      </c>
      <c r="J722" t="s">
        <v>134</v>
      </c>
      <c r="K722">
        <v>109</v>
      </c>
      <c r="L722" t="s">
        <v>180</v>
      </c>
      <c r="M722" t="s">
        <v>184</v>
      </c>
      <c r="N722">
        <v>109</v>
      </c>
      <c r="O722" t="s">
        <v>180</v>
      </c>
      <c r="P722">
        <f t="shared" si="134"/>
        <v>2</v>
      </c>
      <c r="R722">
        <f t="shared" si="132"/>
        <v>0.80327151132270269</v>
      </c>
      <c r="S722">
        <f t="shared" si="133"/>
        <v>-2.0761091101406008</v>
      </c>
      <c r="T722">
        <f>R722*earth!$B$1</f>
        <v>5123353.2558109323</v>
      </c>
      <c r="U722">
        <f>COS(R722)*earth!$B$1</f>
        <v>4428679.1879078867</v>
      </c>
      <c r="W722">
        <f t="shared" si="135"/>
        <v>2</v>
      </c>
      <c r="X722">
        <f t="shared" si="136"/>
        <v>-5.9716166192665696</v>
      </c>
      <c r="Y722">
        <f t="shared" si="137"/>
        <v>2.4342956836953533E-6</v>
      </c>
      <c r="Z722">
        <f t="shared" si="138"/>
        <v>10.780714631595611</v>
      </c>
      <c r="AA722">
        <f t="shared" si="139"/>
        <v>-1</v>
      </c>
      <c r="AB722">
        <f t="shared" si="140"/>
        <v>12.364627491978899</v>
      </c>
      <c r="AC722">
        <f t="shared" si="141"/>
        <v>6.1823137459894495</v>
      </c>
      <c r="AE722">
        <f>B722-$B$2</f>
        <v>1476</v>
      </c>
      <c r="AF722" s="2">
        <f t="shared" si="142"/>
        <v>13.8294419872706</v>
      </c>
      <c r="AG722" s="2">
        <f t="shared" si="143"/>
        <v>13.988660245791728</v>
      </c>
    </row>
    <row r="723" spans="1:33" x14ac:dyDescent="0.25">
      <c r="A723" t="s">
        <v>141</v>
      </c>
      <c r="B723">
        <v>1020546666</v>
      </c>
      <c r="C723" t="s">
        <v>176</v>
      </c>
      <c r="D723" t="s">
        <v>132</v>
      </c>
      <c r="E723">
        <v>549087872</v>
      </c>
      <c r="F723" t="s">
        <v>183</v>
      </c>
      <c r="G723" t="s">
        <v>133</v>
      </c>
      <c r="H723">
        <v>-1419154560</v>
      </c>
      <c r="I723" t="s">
        <v>183</v>
      </c>
      <c r="J723" t="s">
        <v>134</v>
      </c>
      <c r="K723">
        <v>109</v>
      </c>
      <c r="L723" t="s">
        <v>180</v>
      </c>
      <c r="M723" t="s">
        <v>184</v>
      </c>
      <c r="N723">
        <v>109</v>
      </c>
      <c r="O723" t="s">
        <v>180</v>
      </c>
      <c r="P723">
        <f t="shared" si="134"/>
        <v>2</v>
      </c>
      <c r="R723">
        <f t="shared" si="132"/>
        <v>0.803270575055132</v>
      </c>
      <c r="S723">
        <f t="shared" si="133"/>
        <v>-2.0761068630984312</v>
      </c>
      <c r="T723">
        <f>R723*earth!$B$1</f>
        <v>5123347.284194313</v>
      </c>
      <c r="U723">
        <f>COS(R723)*earth!$B$1</f>
        <v>4428683.4852695614</v>
      </c>
      <c r="W723">
        <f t="shared" si="135"/>
        <v>2</v>
      </c>
      <c r="X723">
        <f t="shared" si="136"/>
        <v>-5.9716166192665696</v>
      </c>
      <c r="Y723">
        <f t="shared" si="137"/>
        <v>2.2470421696674237E-6</v>
      </c>
      <c r="Z723">
        <f t="shared" si="138"/>
        <v>9.9514385475104028</v>
      </c>
      <c r="AA723">
        <f t="shared" si="139"/>
        <v>0</v>
      </c>
      <c r="AB723">
        <f t="shared" si="140"/>
        <v>11.605659576791689</v>
      </c>
      <c r="AC723">
        <f t="shared" si="141"/>
        <v>5.8028297883958446</v>
      </c>
      <c r="AE723">
        <f>B723-$B$2</f>
        <v>1478</v>
      </c>
      <c r="AF723" s="2">
        <f t="shared" si="142"/>
        <v>12.980560550277032</v>
      </c>
      <c r="AG723" s="2">
        <f t="shared" si="143"/>
        <v>13.508605939808836</v>
      </c>
    </row>
    <row r="724" spans="1:33" x14ac:dyDescent="0.25">
      <c r="A724" t="s">
        <v>141</v>
      </c>
      <c r="B724">
        <v>1020546668</v>
      </c>
      <c r="C724" t="s">
        <v>176</v>
      </c>
      <c r="D724" t="s">
        <v>132</v>
      </c>
      <c r="E724">
        <v>549087104</v>
      </c>
      <c r="F724" t="s">
        <v>183</v>
      </c>
      <c r="G724" t="s">
        <v>133</v>
      </c>
      <c r="H724">
        <v>-1419153024</v>
      </c>
      <c r="I724" t="s">
        <v>183</v>
      </c>
      <c r="J724" t="s">
        <v>134</v>
      </c>
      <c r="K724">
        <v>109</v>
      </c>
      <c r="L724" t="s">
        <v>180</v>
      </c>
      <c r="M724" t="s">
        <v>184</v>
      </c>
      <c r="N724">
        <v>109</v>
      </c>
      <c r="O724" t="s">
        <v>180</v>
      </c>
      <c r="P724">
        <f t="shared" si="134"/>
        <v>2</v>
      </c>
      <c r="R724">
        <f t="shared" si="132"/>
        <v>0.80326945153404716</v>
      </c>
      <c r="S724">
        <f t="shared" si="133"/>
        <v>-2.0761046160562615</v>
      </c>
      <c r="T724">
        <f>R724*earth!$B$1</f>
        <v>5123340.1182543701</v>
      </c>
      <c r="U724">
        <f>COS(R724)*earth!$B$1</f>
        <v>4428688.6420984454</v>
      </c>
      <c r="W724">
        <f t="shared" si="135"/>
        <v>2</v>
      </c>
      <c r="X724">
        <f t="shared" si="136"/>
        <v>-7.165939942933619</v>
      </c>
      <c r="Y724">
        <f t="shared" si="137"/>
        <v>2.2470421696674237E-6</v>
      </c>
      <c r="Z724">
        <f t="shared" si="138"/>
        <v>9.9514501351223679</v>
      </c>
      <c r="AA724">
        <f t="shared" si="139"/>
        <v>0</v>
      </c>
      <c r="AB724">
        <f t="shared" si="140"/>
        <v>12.263036127222266</v>
      </c>
      <c r="AC724">
        <f t="shared" si="141"/>
        <v>6.1315180636111331</v>
      </c>
      <c r="AE724">
        <f>B724-$B$2</f>
        <v>1480</v>
      </c>
      <c r="AF724" s="2">
        <f t="shared" si="142"/>
        <v>13.715815281878877</v>
      </c>
      <c r="AG724" s="2">
        <f t="shared" si="143"/>
        <v>12.601893119168814</v>
      </c>
    </row>
    <row r="725" spans="1:33" x14ac:dyDescent="0.25">
      <c r="A725" t="s">
        <v>141</v>
      </c>
      <c r="B725">
        <v>1020546670</v>
      </c>
      <c r="C725" t="s">
        <v>176</v>
      </c>
      <c r="D725" t="s">
        <v>132</v>
      </c>
      <c r="E725">
        <v>549086528</v>
      </c>
      <c r="F725" t="s">
        <v>183</v>
      </c>
      <c r="G725" t="s">
        <v>133</v>
      </c>
      <c r="H725">
        <v>-1419151744</v>
      </c>
      <c r="I725" t="s">
        <v>183</v>
      </c>
      <c r="J725" t="s">
        <v>134</v>
      </c>
      <c r="K725">
        <v>110</v>
      </c>
      <c r="L725" t="s">
        <v>180</v>
      </c>
      <c r="M725" t="s">
        <v>184</v>
      </c>
      <c r="N725">
        <v>110</v>
      </c>
      <c r="O725" t="s">
        <v>180</v>
      </c>
      <c r="P725">
        <f t="shared" si="134"/>
        <v>2</v>
      </c>
      <c r="R725">
        <f t="shared" si="132"/>
        <v>0.80326860889323348</v>
      </c>
      <c r="S725">
        <f t="shared" si="133"/>
        <v>-2.0761027435211199</v>
      </c>
      <c r="T725">
        <f>R725*earth!$B$1</f>
        <v>5123334.7437994126</v>
      </c>
      <c r="U725">
        <f>COS(R725)*earth!$B$1</f>
        <v>4428692.5097164409</v>
      </c>
      <c r="W725">
        <f t="shared" si="135"/>
        <v>2</v>
      </c>
      <c r="X725">
        <f t="shared" si="136"/>
        <v>-5.3744549574330449</v>
      </c>
      <c r="Y725">
        <f t="shared" si="137"/>
        <v>1.8725351416115643E-6</v>
      </c>
      <c r="Z725">
        <f t="shared" si="138"/>
        <v>8.2928823558359497</v>
      </c>
      <c r="AA725">
        <f t="shared" si="139"/>
        <v>1</v>
      </c>
      <c r="AB725">
        <f t="shared" si="140"/>
        <v>9.9326060959454061</v>
      </c>
      <c r="AC725">
        <f t="shared" si="141"/>
        <v>4.9663030479727031</v>
      </c>
      <c r="AE725">
        <f>B725-$B$2</f>
        <v>1482</v>
      </c>
      <c r="AF725" s="2">
        <f t="shared" si="142"/>
        <v>11.109303525350533</v>
      </c>
      <c r="AG725" s="2">
        <f t="shared" si="143"/>
        <v>11.536716184708489</v>
      </c>
    </row>
    <row r="726" spans="1:33" x14ac:dyDescent="0.25">
      <c r="A726" t="s">
        <v>141</v>
      </c>
      <c r="B726">
        <v>1020546673</v>
      </c>
      <c r="C726" t="s">
        <v>176</v>
      </c>
      <c r="D726" t="s">
        <v>132</v>
      </c>
      <c r="E726">
        <v>549086080</v>
      </c>
      <c r="F726" t="s">
        <v>183</v>
      </c>
      <c r="G726" t="s">
        <v>133</v>
      </c>
      <c r="H726">
        <v>-1419149824</v>
      </c>
      <c r="I726" t="s">
        <v>183</v>
      </c>
      <c r="J726" t="s">
        <v>134</v>
      </c>
      <c r="K726">
        <v>110</v>
      </c>
      <c r="L726" t="s">
        <v>180</v>
      </c>
      <c r="M726" t="s">
        <v>184</v>
      </c>
      <c r="N726">
        <v>110</v>
      </c>
      <c r="O726" t="s">
        <v>180</v>
      </c>
      <c r="P726">
        <f t="shared" si="134"/>
        <v>3</v>
      </c>
      <c r="R726">
        <f t="shared" si="132"/>
        <v>0.80326795350593394</v>
      </c>
      <c r="S726">
        <f t="shared" si="133"/>
        <v>-2.0760999347184077</v>
      </c>
      <c r="T726">
        <f>R726*earth!$B$1</f>
        <v>5123330.5636677789</v>
      </c>
      <c r="U726">
        <f>COS(R726)*earth!$B$1</f>
        <v>4428695.5178615963</v>
      </c>
      <c r="W726">
        <f t="shared" si="135"/>
        <v>3</v>
      </c>
      <c r="X726">
        <f t="shared" si="136"/>
        <v>-4.1801316337659955</v>
      </c>
      <c r="Y726">
        <f t="shared" si="137"/>
        <v>2.8088027121953019E-6</v>
      </c>
      <c r="Z726">
        <f t="shared" si="138"/>
        <v>12.439331982056828</v>
      </c>
      <c r="AA726">
        <f t="shared" si="139"/>
        <v>0</v>
      </c>
      <c r="AB726">
        <f t="shared" si="140"/>
        <v>13.122899094157244</v>
      </c>
      <c r="AC726">
        <f t="shared" si="141"/>
        <v>4.3742996980524147</v>
      </c>
      <c r="AE726">
        <f>B726-$B$2</f>
        <v>1485</v>
      </c>
      <c r="AF726" s="2">
        <f t="shared" si="142"/>
        <v>9.7850297468960594</v>
      </c>
      <c r="AG726" s="2">
        <f t="shared" si="143"/>
        <v>11.734550180560481</v>
      </c>
    </row>
    <row r="727" spans="1:33" x14ac:dyDescent="0.25">
      <c r="A727" t="s">
        <v>141</v>
      </c>
      <c r="B727">
        <v>1020546675</v>
      </c>
      <c r="C727" t="s">
        <v>176</v>
      </c>
      <c r="D727" t="s">
        <v>132</v>
      </c>
      <c r="E727">
        <v>549085504</v>
      </c>
      <c r="F727" t="s">
        <v>183</v>
      </c>
      <c r="G727" t="s">
        <v>133</v>
      </c>
      <c r="H727">
        <v>-1419148032</v>
      </c>
      <c r="I727" t="s">
        <v>183</v>
      </c>
      <c r="J727" t="s">
        <v>134</v>
      </c>
      <c r="K727">
        <v>110</v>
      </c>
      <c r="L727" t="s">
        <v>180</v>
      </c>
      <c r="M727" t="s">
        <v>184</v>
      </c>
      <c r="N727">
        <v>110</v>
      </c>
      <c r="O727" t="s">
        <v>180</v>
      </c>
      <c r="P727">
        <f t="shared" si="134"/>
        <v>2</v>
      </c>
      <c r="R727">
        <f t="shared" si="132"/>
        <v>0.80326711086512026</v>
      </c>
      <c r="S727">
        <f t="shared" si="133"/>
        <v>-2.0760973131692095</v>
      </c>
      <c r="T727">
        <f>R727*earth!$B$1</f>
        <v>5123325.1892128214</v>
      </c>
      <c r="U727">
        <f>COS(R727)*earth!$B$1</f>
        <v>4428699.3854740011</v>
      </c>
      <c r="W727">
        <f t="shared" si="135"/>
        <v>2</v>
      </c>
      <c r="X727">
        <f t="shared" si="136"/>
        <v>-5.3744549574330449</v>
      </c>
      <c r="Y727">
        <f t="shared" si="137"/>
        <v>2.6215491981673722E-6</v>
      </c>
      <c r="Z727">
        <f t="shared" si="138"/>
        <v>11.610053322913702</v>
      </c>
      <c r="AA727">
        <f t="shared" si="139"/>
        <v>0</v>
      </c>
      <c r="AB727">
        <f t="shared" si="140"/>
        <v>12.793674384256311</v>
      </c>
      <c r="AC727">
        <f t="shared" si="141"/>
        <v>6.3968371921281557</v>
      </c>
      <c r="AE727">
        <f>B727-$B$2</f>
        <v>1487</v>
      </c>
      <c r="AF727" s="2">
        <f t="shared" si="142"/>
        <v>14.30931726943485</v>
      </c>
      <c r="AG727" s="2">
        <f t="shared" si="143"/>
        <v>12.898946258376633</v>
      </c>
    </row>
    <row r="728" spans="1:33" x14ac:dyDescent="0.25">
      <c r="A728" t="s">
        <v>141</v>
      </c>
      <c r="B728">
        <v>1020546677</v>
      </c>
      <c r="C728" t="s">
        <v>176</v>
      </c>
      <c r="D728" t="s">
        <v>132</v>
      </c>
      <c r="E728">
        <v>549084864</v>
      </c>
      <c r="F728" t="s">
        <v>183</v>
      </c>
      <c r="G728" t="s">
        <v>133</v>
      </c>
      <c r="H728">
        <v>-1419146240</v>
      </c>
      <c r="I728" t="s">
        <v>183</v>
      </c>
      <c r="J728" t="s">
        <v>134</v>
      </c>
      <c r="K728">
        <v>110</v>
      </c>
      <c r="L728" t="s">
        <v>180</v>
      </c>
      <c r="M728" t="s">
        <v>184</v>
      </c>
      <c r="N728">
        <v>110</v>
      </c>
      <c r="O728" t="s">
        <v>180</v>
      </c>
      <c r="P728">
        <f t="shared" si="134"/>
        <v>2</v>
      </c>
      <c r="R728">
        <f t="shared" si="132"/>
        <v>0.80326617459754956</v>
      </c>
      <c r="S728">
        <f t="shared" si="133"/>
        <v>-2.0760946916200114</v>
      </c>
      <c r="T728">
        <f>R728*earth!$B$1</f>
        <v>5123319.2175962022</v>
      </c>
      <c r="U728">
        <f>COS(R728)*earth!$B$1</f>
        <v>4428703.6828174293</v>
      </c>
      <c r="W728">
        <f t="shared" si="135"/>
        <v>2</v>
      </c>
      <c r="X728">
        <f t="shared" si="136"/>
        <v>-5.9716166192665696</v>
      </c>
      <c r="Y728">
        <f t="shared" si="137"/>
        <v>2.6215491981673722E-6</v>
      </c>
      <c r="Z728">
        <f t="shared" si="138"/>
        <v>11.61006458861092</v>
      </c>
      <c r="AA728">
        <f t="shared" si="139"/>
        <v>0</v>
      </c>
      <c r="AB728">
        <f t="shared" si="140"/>
        <v>13.055795831707004</v>
      </c>
      <c r="AC728">
        <f t="shared" si="141"/>
        <v>6.5278979158535018</v>
      </c>
      <c r="AE728">
        <f>B728-$B$2</f>
        <v>1489</v>
      </c>
      <c r="AF728" s="2">
        <f t="shared" si="142"/>
        <v>14.602491758798992</v>
      </c>
      <c r="AG728" s="2">
        <f t="shared" si="143"/>
        <v>14.403719073013008</v>
      </c>
    </row>
    <row r="729" spans="1:33" x14ac:dyDescent="0.25">
      <c r="A729" t="s">
        <v>141</v>
      </c>
      <c r="B729">
        <v>1020546679</v>
      </c>
      <c r="C729" t="s">
        <v>176</v>
      </c>
      <c r="D729" t="s">
        <v>132</v>
      </c>
      <c r="E729">
        <v>549083904</v>
      </c>
      <c r="F729" t="s">
        <v>183</v>
      </c>
      <c r="G729" t="s">
        <v>133</v>
      </c>
      <c r="H729">
        <v>-1419144832</v>
      </c>
      <c r="I729" t="s">
        <v>183</v>
      </c>
      <c r="J729" t="s">
        <v>134</v>
      </c>
      <c r="K729">
        <v>110</v>
      </c>
      <c r="L729" t="s">
        <v>180</v>
      </c>
      <c r="M729" t="s">
        <v>184</v>
      </c>
      <c r="N729">
        <v>110</v>
      </c>
      <c r="O729" t="s">
        <v>180</v>
      </c>
      <c r="P729">
        <f t="shared" si="134"/>
        <v>2</v>
      </c>
      <c r="R729">
        <f t="shared" si="132"/>
        <v>0.80326477019619347</v>
      </c>
      <c r="S729">
        <f t="shared" si="133"/>
        <v>-2.0760926318313562</v>
      </c>
      <c r="T729">
        <f>R729*earth!$B$1</f>
        <v>5123310.2601712737</v>
      </c>
      <c r="U729">
        <f>COS(R729)*earth!$B$1</f>
        <v>4428710.128825292</v>
      </c>
      <c r="W729">
        <f t="shared" si="135"/>
        <v>2</v>
      </c>
      <c r="X729">
        <f t="shared" si="136"/>
        <v>-8.9574249284341931</v>
      </c>
      <c r="Y729">
        <f t="shared" si="137"/>
        <v>2.0597886551954048E-6</v>
      </c>
      <c r="Z729">
        <f t="shared" si="138"/>
        <v>9.1222068805033167</v>
      </c>
      <c r="AA729">
        <f t="shared" si="139"/>
        <v>0</v>
      </c>
      <c r="AB729">
        <f t="shared" si="140"/>
        <v>12.784761230435098</v>
      </c>
      <c r="AC729">
        <f t="shared" si="141"/>
        <v>6.3923806152175491</v>
      </c>
      <c r="AE729">
        <f>B729-$B$2</f>
        <v>1491</v>
      </c>
      <c r="AF729" s="2">
        <f t="shared" si="142"/>
        <v>14.299348190805182</v>
      </c>
      <c r="AG729" s="2">
        <f t="shared" si="143"/>
        <v>12.817145501945253</v>
      </c>
    </row>
    <row r="730" spans="1:33" x14ac:dyDescent="0.25">
      <c r="A730" t="s">
        <v>141</v>
      </c>
      <c r="B730">
        <v>1020546681</v>
      </c>
      <c r="C730" t="s">
        <v>176</v>
      </c>
      <c r="D730" t="s">
        <v>132</v>
      </c>
      <c r="E730">
        <v>549083328</v>
      </c>
      <c r="F730" t="s">
        <v>183</v>
      </c>
      <c r="G730" t="s">
        <v>133</v>
      </c>
      <c r="H730">
        <v>-1419143808</v>
      </c>
      <c r="I730" t="s">
        <v>183</v>
      </c>
      <c r="J730" t="s">
        <v>134</v>
      </c>
      <c r="K730">
        <v>110</v>
      </c>
      <c r="L730" t="s">
        <v>180</v>
      </c>
      <c r="M730" t="s">
        <v>184</v>
      </c>
      <c r="N730">
        <v>110</v>
      </c>
      <c r="O730" t="s">
        <v>180</v>
      </c>
      <c r="P730">
        <f t="shared" si="134"/>
        <v>2</v>
      </c>
      <c r="R730">
        <f t="shared" si="132"/>
        <v>0.80326392755537979</v>
      </c>
      <c r="S730">
        <f t="shared" si="133"/>
        <v>-2.0760911338032426</v>
      </c>
      <c r="T730">
        <f>R730*earth!$B$1</f>
        <v>5123304.8857163154</v>
      </c>
      <c r="U730">
        <f>COS(R730)*earth!$B$1</f>
        <v>4428713.9964258177</v>
      </c>
      <c r="W730">
        <f t="shared" si="135"/>
        <v>2</v>
      </c>
      <c r="X730">
        <f t="shared" si="136"/>
        <v>-5.3744549583643675</v>
      </c>
      <c r="Y730">
        <f t="shared" si="137"/>
        <v>1.498028113555705E-6</v>
      </c>
      <c r="Z730">
        <f t="shared" si="138"/>
        <v>6.6343380735435149</v>
      </c>
      <c r="AA730">
        <f t="shared" si="139"/>
        <v>0</v>
      </c>
      <c r="AB730">
        <f t="shared" si="140"/>
        <v>8.5381032889955382</v>
      </c>
      <c r="AC730">
        <f t="shared" si="141"/>
        <v>4.2690516444977691</v>
      </c>
      <c r="AE730">
        <f>B730-$B$2</f>
        <v>1493</v>
      </c>
      <c r="AF730" s="2">
        <f t="shared" si="142"/>
        <v>9.5495965562315881</v>
      </c>
      <c r="AG730" s="2">
        <f t="shared" si="143"/>
        <v>13.84571745021816</v>
      </c>
    </row>
    <row r="731" spans="1:33" x14ac:dyDescent="0.25">
      <c r="A731" t="s">
        <v>141</v>
      </c>
      <c r="B731">
        <v>1020546683</v>
      </c>
      <c r="C731" t="s">
        <v>176</v>
      </c>
      <c r="D731" t="s">
        <v>132</v>
      </c>
      <c r="E731">
        <v>549082560</v>
      </c>
      <c r="F731" t="s">
        <v>183</v>
      </c>
      <c r="G731" t="s">
        <v>133</v>
      </c>
      <c r="H731">
        <v>-1419141632</v>
      </c>
      <c r="I731" t="s">
        <v>183</v>
      </c>
      <c r="J731" t="s">
        <v>134</v>
      </c>
      <c r="K731">
        <v>110</v>
      </c>
      <c r="L731" t="s">
        <v>180</v>
      </c>
      <c r="M731" t="s">
        <v>184</v>
      </c>
      <c r="N731">
        <v>110</v>
      </c>
      <c r="O731" t="s">
        <v>180</v>
      </c>
      <c r="P731">
        <f t="shared" si="134"/>
        <v>2</v>
      </c>
      <c r="R731">
        <f t="shared" si="132"/>
        <v>0.80326280403429495</v>
      </c>
      <c r="S731">
        <f t="shared" si="133"/>
        <v>-2.0760879504935024</v>
      </c>
      <c r="T731">
        <f>R731*earth!$B$1</f>
        <v>5123297.7197763734</v>
      </c>
      <c r="U731">
        <f>COS(R731)*earth!$B$1</f>
        <v>4428719.1532216258</v>
      </c>
      <c r="W731">
        <f t="shared" si="135"/>
        <v>2</v>
      </c>
      <c r="X731">
        <f t="shared" si="136"/>
        <v>-7.1659399420022964</v>
      </c>
      <c r="Y731">
        <f t="shared" si="137"/>
        <v>3.1833097402511612E-6</v>
      </c>
      <c r="Z731">
        <f t="shared" si="138"/>
        <v>14.097984817287276</v>
      </c>
      <c r="AA731">
        <f t="shared" si="139"/>
        <v>0</v>
      </c>
      <c r="AB731">
        <f t="shared" si="140"/>
        <v>15.814672654242528</v>
      </c>
      <c r="AC731">
        <f t="shared" si="141"/>
        <v>7.9073363271212642</v>
      </c>
      <c r="AE731">
        <f>B731-$B$2</f>
        <v>1495</v>
      </c>
      <c r="AF731" s="2">
        <f t="shared" si="142"/>
        <v>17.688207603617716</v>
      </c>
      <c r="AG731" s="2">
        <f t="shared" si="143"/>
        <v>13.475551673413774</v>
      </c>
    </row>
    <row r="732" spans="1:33" x14ac:dyDescent="0.25">
      <c r="A732" t="s">
        <v>141</v>
      </c>
      <c r="B732">
        <v>1020546685</v>
      </c>
      <c r="C732" t="s">
        <v>176</v>
      </c>
      <c r="D732" t="s">
        <v>132</v>
      </c>
      <c r="E732">
        <v>549082048</v>
      </c>
      <c r="F732" t="s">
        <v>183</v>
      </c>
      <c r="G732" t="s">
        <v>133</v>
      </c>
      <c r="H732">
        <v>-1419139968</v>
      </c>
      <c r="I732" t="s">
        <v>183</v>
      </c>
      <c r="J732" t="s">
        <v>134</v>
      </c>
      <c r="K732">
        <v>110</v>
      </c>
      <c r="L732" t="s">
        <v>180</v>
      </c>
      <c r="M732" t="s">
        <v>184</v>
      </c>
      <c r="N732">
        <v>110</v>
      </c>
      <c r="O732" t="s">
        <v>180</v>
      </c>
      <c r="P732">
        <f t="shared" si="134"/>
        <v>2</v>
      </c>
      <c r="R732">
        <f t="shared" si="132"/>
        <v>0.8032620550202384</v>
      </c>
      <c r="S732">
        <f t="shared" si="133"/>
        <v>-2.0760855161978182</v>
      </c>
      <c r="T732">
        <f>R732*earth!$B$1</f>
        <v>5123292.9424830778</v>
      </c>
      <c r="U732">
        <f>COS(R732)*earth!$B$1</f>
        <v>4428722.5910823923</v>
      </c>
      <c r="W732">
        <f t="shared" si="135"/>
        <v>2</v>
      </c>
      <c r="X732">
        <f t="shared" si="136"/>
        <v>-4.7772932955995202</v>
      </c>
      <c r="Y732">
        <f t="shared" si="137"/>
        <v>2.4342956841394425E-6</v>
      </c>
      <c r="Z732">
        <f t="shared" si="138"/>
        <v>10.780820289722717</v>
      </c>
      <c r="AA732">
        <f t="shared" si="139"/>
        <v>0</v>
      </c>
      <c r="AB732">
        <f t="shared" si="140"/>
        <v>11.791887777259294</v>
      </c>
      <c r="AC732">
        <f t="shared" si="141"/>
        <v>5.8959438886296471</v>
      </c>
      <c r="AE732">
        <f>B732-$B$2</f>
        <v>1497</v>
      </c>
      <c r="AF732" s="2">
        <f t="shared" si="142"/>
        <v>13.188850860392016</v>
      </c>
      <c r="AG732" s="2">
        <f t="shared" si="143"/>
        <v>14.603249894235612</v>
      </c>
    </row>
    <row r="733" spans="1:33" x14ac:dyDescent="0.25">
      <c r="A733" t="s">
        <v>141</v>
      </c>
      <c r="B733">
        <v>1020546687</v>
      </c>
      <c r="C733" t="s">
        <v>176</v>
      </c>
      <c r="D733" t="s">
        <v>132</v>
      </c>
      <c r="E733">
        <v>549081600</v>
      </c>
      <c r="F733" t="s">
        <v>183</v>
      </c>
      <c r="G733" t="s">
        <v>133</v>
      </c>
      <c r="H733">
        <v>-1419138304</v>
      </c>
      <c r="I733" t="s">
        <v>183</v>
      </c>
      <c r="J733" t="s">
        <v>134</v>
      </c>
      <c r="K733">
        <v>110</v>
      </c>
      <c r="L733" t="s">
        <v>180</v>
      </c>
      <c r="M733" t="s">
        <v>184</v>
      </c>
      <c r="N733">
        <v>110</v>
      </c>
      <c r="O733" t="s">
        <v>180</v>
      </c>
      <c r="P733">
        <f t="shared" si="134"/>
        <v>2</v>
      </c>
      <c r="R733">
        <f t="shared" si="132"/>
        <v>0.80326139963293886</v>
      </c>
      <c r="S733">
        <f t="shared" si="133"/>
        <v>-2.0760830819021345</v>
      </c>
      <c r="T733">
        <f>R733*earth!$B$1</f>
        <v>5123288.762351444</v>
      </c>
      <c r="U733">
        <f>COS(R733)*earth!$B$1</f>
        <v>4428725.5992085254</v>
      </c>
      <c r="W733">
        <f t="shared" si="135"/>
        <v>2</v>
      </c>
      <c r="X733">
        <f t="shared" si="136"/>
        <v>-4.1801316337659955</v>
      </c>
      <c r="Y733">
        <f t="shared" si="137"/>
        <v>2.4342956836953533E-6</v>
      </c>
      <c r="Z733">
        <f t="shared" si="138"/>
        <v>10.780827610424431</v>
      </c>
      <c r="AA733">
        <f t="shared" si="139"/>
        <v>0</v>
      </c>
      <c r="AB733">
        <f t="shared" si="140"/>
        <v>11.562860564812711</v>
      </c>
      <c r="AC733">
        <f t="shared" si="141"/>
        <v>5.7814302824063555</v>
      </c>
      <c r="AE733">
        <f>B733-$B$2</f>
        <v>1499</v>
      </c>
      <c r="AF733" s="2">
        <f t="shared" si="142"/>
        <v>12.932691218697109</v>
      </c>
      <c r="AG733" s="2">
        <f t="shared" si="143"/>
        <v>13.050099831153736</v>
      </c>
    </row>
    <row r="734" spans="1:33" x14ac:dyDescent="0.25">
      <c r="A734" t="s">
        <v>141</v>
      </c>
      <c r="B734">
        <v>1020546689</v>
      </c>
      <c r="C734" t="s">
        <v>176</v>
      </c>
      <c r="D734" t="s">
        <v>132</v>
      </c>
      <c r="E734">
        <v>549080960</v>
      </c>
      <c r="F734" t="s">
        <v>183</v>
      </c>
      <c r="G734" t="s">
        <v>133</v>
      </c>
      <c r="H734">
        <v>-1419136768</v>
      </c>
      <c r="I734" t="s">
        <v>183</v>
      </c>
      <c r="J734" t="s">
        <v>134</v>
      </c>
      <c r="K734">
        <v>109</v>
      </c>
      <c r="L734" t="s">
        <v>180</v>
      </c>
      <c r="M734" t="s">
        <v>184</v>
      </c>
      <c r="N734">
        <v>109</v>
      </c>
      <c r="O734" t="s">
        <v>180</v>
      </c>
      <c r="P734">
        <f t="shared" si="134"/>
        <v>2</v>
      </c>
      <c r="R734">
        <f t="shared" si="132"/>
        <v>0.80326046336536816</v>
      </c>
      <c r="S734">
        <f t="shared" si="133"/>
        <v>-2.0760808348599649</v>
      </c>
      <c r="T734">
        <f>R734*earth!$B$1</f>
        <v>5123282.7907348247</v>
      </c>
      <c r="U734">
        <f>COS(R734)*earth!$B$1</f>
        <v>4428729.896528272</v>
      </c>
      <c r="W734">
        <f t="shared" si="135"/>
        <v>2</v>
      </c>
      <c r="X734">
        <f t="shared" si="136"/>
        <v>-5.9716166192665696</v>
      </c>
      <c r="Y734">
        <f t="shared" si="137"/>
        <v>2.2470421696674237E-6</v>
      </c>
      <c r="Z734">
        <f t="shared" si="138"/>
        <v>9.9515428355658724</v>
      </c>
      <c r="AA734">
        <f t="shared" si="139"/>
        <v>-1</v>
      </c>
      <c r="AB734">
        <f t="shared" si="140"/>
        <v>11.64875142904179</v>
      </c>
      <c r="AC734">
        <f t="shared" si="141"/>
        <v>5.8243757145208948</v>
      </c>
      <c r="AE734">
        <f>B734-$B$2</f>
        <v>1501</v>
      </c>
      <c r="AF734" s="2">
        <f t="shared" si="142"/>
        <v>13.02875741437208</v>
      </c>
      <c r="AG734" s="2">
        <f t="shared" si="143"/>
        <v>12.678002494196013</v>
      </c>
    </row>
    <row r="735" spans="1:33" x14ac:dyDescent="0.25">
      <c r="A735" t="s">
        <v>141</v>
      </c>
      <c r="B735">
        <v>1020546691</v>
      </c>
      <c r="C735" t="s">
        <v>176</v>
      </c>
      <c r="D735" t="s">
        <v>132</v>
      </c>
      <c r="E735">
        <v>549080512</v>
      </c>
      <c r="F735" t="s">
        <v>183</v>
      </c>
      <c r="G735" t="s">
        <v>133</v>
      </c>
      <c r="H735">
        <v>-1419135232</v>
      </c>
      <c r="I735" t="s">
        <v>183</v>
      </c>
      <c r="J735" t="s">
        <v>134</v>
      </c>
      <c r="K735">
        <v>109</v>
      </c>
      <c r="L735" t="s">
        <v>180</v>
      </c>
      <c r="M735" t="s">
        <v>184</v>
      </c>
      <c r="N735">
        <v>109</v>
      </c>
      <c r="O735" t="s">
        <v>180</v>
      </c>
      <c r="P735">
        <f t="shared" si="134"/>
        <v>2</v>
      </c>
      <c r="R735">
        <f t="shared" si="132"/>
        <v>0.80325980797806862</v>
      </c>
      <c r="S735">
        <f t="shared" si="133"/>
        <v>-2.0760785878177952</v>
      </c>
      <c r="T735">
        <f>R735*earth!$B$1</f>
        <v>5123278.610603191</v>
      </c>
      <c r="U735">
        <f>COS(R735)*earth!$B$1</f>
        <v>4428732.9046497848</v>
      </c>
      <c r="W735">
        <f t="shared" si="135"/>
        <v>2</v>
      </c>
      <c r="X735">
        <f t="shared" si="136"/>
        <v>-4.1801316337659955</v>
      </c>
      <c r="Y735">
        <f t="shared" si="137"/>
        <v>2.2470421696674237E-6</v>
      </c>
      <c r="Z735">
        <f t="shared" si="138"/>
        <v>9.9515495949417634</v>
      </c>
      <c r="AA735">
        <f t="shared" si="139"/>
        <v>0</v>
      </c>
      <c r="AB735">
        <f t="shared" si="140"/>
        <v>10.79383341617781</v>
      </c>
      <c r="AC735">
        <f t="shared" si="141"/>
        <v>5.3969167080889049</v>
      </c>
      <c r="AE735">
        <f>B735-$B$2</f>
        <v>1503</v>
      </c>
      <c r="AF735" s="2">
        <f t="shared" si="142"/>
        <v>12.072558849518845</v>
      </c>
      <c r="AG735" s="2">
        <f t="shared" si="143"/>
        <v>12.812653216914896</v>
      </c>
    </row>
    <row r="736" spans="1:33" x14ac:dyDescent="0.25">
      <c r="A736" t="s">
        <v>141</v>
      </c>
      <c r="B736">
        <v>1020546693</v>
      </c>
      <c r="C736" t="s">
        <v>176</v>
      </c>
      <c r="D736" t="s">
        <v>132</v>
      </c>
      <c r="E736">
        <v>549079808</v>
      </c>
      <c r="F736" t="s">
        <v>183</v>
      </c>
      <c r="G736" t="s">
        <v>133</v>
      </c>
      <c r="H736">
        <v>-1419133696</v>
      </c>
      <c r="I736" t="s">
        <v>183</v>
      </c>
      <c r="J736" t="s">
        <v>134</v>
      </c>
      <c r="K736">
        <v>109</v>
      </c>
      <c r="L736" t="s">
        <v>180</v>
      </c>
      <c r="M736" t="s">
        <v>184</v>
      </c>
      <c r="N736">
        <v>109</v>
      </c>
      <c r="O736" t="s">
        <v>180</v>
      </c>
      <c r="P736">
        <f t="shared" si="134"/>
        <v>2</v>
      </c>
      <c r="R736">
        <f t="shared" si="132"/>
        <v>0.8032587780837408</v>
      </c>
      <c r="S736">
        <f t="shared" si="133"/>
        <v>-2.0760763407756251</v>
      </c>
      <c r="T736">
        <f>R736*earth!$B$1</f>
        <v>5123272.0418249099</v>
      </c>
      <c r="U736">
        <f>COS(R736)*earth!$B$1</f>
        <v>4428737.6316940328</v>
      </c>
      <c r="W736">
        <f t="shared" si="135"/>
        <v>2</v>
      </c>
      <c r="X736">
        <f t="shared" si="136"/>
        <v>-6.5687782811000943</v>
      </c>
      <c r="Y736">
        <f t="shared" si="137"/>
        <v>2.2470421701115129E-6</v>
      </c>
      <c r="Z736">
        <f t="shared" si="138"/>
        <v>9.9515602187762813</v>
      </c>
      <c r="AA736">
        <f t="shared" si="139"/>
        <v>0</v>
      </c>
      <c r="AB736">
        <f t="shared" si="140"/>
        <v>11.924026119318212</v>
      </c>
      <c r="AC736">
        <f t="shared" si="141"/>
        <v>5.9620130596591059</v>
      </c>
      <c r="AE736">
        <f>B736-$B$2</f>
        <v>1505</v>
      </c>
      <c r="AF736" s="2">
        <f t="shared" si="142"/>
        <v>13.336643386853762</v>
      </c>
      <c r="AG736" s="2">
        <f t="shared" si="143"/>
        <v>13.239543854148886</v>
      </c>
    </row>
    <row r="737" spans="1:33" x14ac:dyDescent="0.25">
      <c r="A737" t="s">
        <v>141</v>
      </c>
      <c r="B737">
        <v>1020546695</v>
      </c>
      <c r="C737" t="s">
        <v>176</v>
      </c>
      <c r="D737" t="s">
        <v>132</v>
      </c>
      <c r="E737">
        <v>549079232</v>
      </c>
      <c r="F737" t="s">
        <v>183</v>
      </c>
      <c r="G737" t="s">
        <v>133</v>
      </c>
      <c r="H737">
        <v>-1419131904</v>
      </c>
      <c r="I737" t="s">
        <v>183</v>
      </c>
      <c r="J737" t="s">
        <v>134</v>
      </c>
      <c r="K737">
        <v>109</v>
      </c>
      <c r="L737" t="s">
        <v>180</v>
      </c>
      <c r="M737" t="s">
        <v>184</v>
      </c>
      <c r="N737">
        <v>109</v>
      </c>
      <c r="O737" t="s">
        <v>180</v>
      </c>
      <c r="P737">
        <f t="shared" si="134"/>
        <v>2</v>
      </c>
      <c r="R737">
        <f t="shared" si="132"/>
        <v>0.80325793544292712</v>
      </c>
      <c r="S737">
        <f t="shared" si="133"/>
        <v>-2.0760737192264274</v>
      </c>
      <c r="T737">
        <f>R737*earth!$B$1</f>
        <v>5123266.6673699524</v>
      </c>
      <c r="U737">
        <f>COS(R737)*earth!$B$1</f>
        <v>4428741.4992721966</v>
      </c>
      <c r="W737">
        <f t="shared" si="135"/>
        <v>2</v>
      </c>
      <c r="X737">
        <f t="shared" si="136"/>
        <v>-5.3744549574330449</v>
      </c>
      <c r="Y737">
        <f t="shared" si="137"/>
        <v>2.621549197723283E-6</v>
      </c>
      <c r="Z737">
        <f t="shared" si="138"/>
        <v>11.610163724340836</v>
      </c>
      <c r="AA737">
        <f t="shared" si="139"/>
        <v>0</v>
      </c>
      <c r="AB737">
        <f t="shared" si="140"/>
        <v>12.793774571856288</v>
      </c>
      <c r="AC737">
        <f t="shared" si="141"/>
        <v>6.3968872859281438</v>
      </c>
      <c r="AE737">
        <f>B737-$B$2</f>
        <v>1507</v>
      </c>
      <c r="AF737" s="2">
        <f t="shared" si="142"/>
        <v>14.309429326074051</v>
      </c>
      <c r="AG737" s="2">
        <f t="shared" si="143"/>
        <v>14.267418053105876</v>
      </c>
    </row>
    <row r="738" spans="1:33" x14ac:dyDescent="0.25">
      <c r="A738" t="s">
        <v>141</v>
      </c>
      <c r="B738">
        <v>1020546697</v>
      </c>
      <c r="C738" t="s">
        <v>176</v>
      </c>
      <c r="D738" t="s">
        <v>132</v>
      </c>
      <c r="E738">
        <v>549078656</v>
      </c>
      <c r="F738" t="s">
        <v>183</v>
      </c>
      <c r="G738" t="s">
        <v>133</v>
      </c>
      <c r="H738">
        <v>-1419129984</v>
      </c>
      <c r="I738" t="s">
        <v>183</v>
      </c>
      <c r="J738" t="s">
        <v>134</v>
      </c>
      <c r="K738">
        <v>109</v>
      </c>
      <c r="L738" t="s">
        <v>180</v>
      </c>
      <c r="M738" t="s">
        <v>184</v>
      </c>
      <c r="N738">
        <v>109</v>
      </c>
      <c r="O738" t="s">
        <v>180</v>
      </c>
      <c r="P738">
        <f t="shared" si="134"/>
        <v>2</v>
      </c>
      <c r="R738">
        <f t="shared" si="132"/>
        <v>0.80325709280211344</v>
      </c>
      <c r="S738">
        <f t="shared" si="133"/>
        <v>-2.0760709104237152</v>
      </c>
      <c r="T738">
        <f>R738*earth!$B$1</f>
        <v>5123261.292914995</v>
      </c>
      <c r="U738">
        <f>COS(R738)*earth!$B$1</f>
        <v>4428745.3668472152</v>
      </c>
      <c r="W738">
        <f t="shared" si="135"/>
        <v>2</v>
      </c>
      <c r="X738">
        <f t="shared" si="136"/>
        <v>-5.3744549574330449</v>
      </c>
      <c r="Y738">
        <f t="shared" si="137"/>
        <v>2.8088027121953019E-6</v>
      </c>
      <c r="Z738">
        <f t="shared" si="138"/>
        <v>12.439471998022835</v>
      </c>
      <c r="AA738">
        <f t="shared" si="139"/>
        <v>0</v>
      </c>
      <c r="AB738">
        <f t="shared" si="140"/>
        <v>13.550838707588209</v>
      </c>
      <c r="AC738">
        <f t="shared" si="141"/>
        <v>6.7754193537941045</v>
      </c>
      <c r="AE738">
        <f>B738-$B$2</f>
        <v>1509</v>
      </c>
      <c r="AF738" s="2">
        <f t="shared" si="142"/>
        <v>15.156181446389818</v>
      </c>
      <c r="AG738" s="2">
        <f t="shared" si="143"/>
        <v>14.703664532090292</v>
      </c>
    </row>
    <row r="739" spans="1:33" x14ac:dyDescent="0.25">
      <c r="A739" t="s">
        <v>141</v>
      </c>
      <c r="B739">
        <v>1020546699</v>
      </c>
      <c r="C739" t="s">
        <v>176</v>
      </c>
      <c r="D739" t="s">
        <v>132</v>
      </c>
      <c r="E739">
        <v>549078016</v>
      </c>
      <c r="F739" t="s">
        <v>183</v>
      </c>
      <c r="G739" t="s">
        <v>133</v>
      </c>
      <c r="H739">
        <v>-1419128192</v>
      </c>
      <c r="I739" t="s">
        <v>183</v>
      </c>
      <c r="J739" t="s">
        <v>134</v>
      </c>
      <c r="K739">
        <v>108</v>
      </c>
      <c r="L739" t="s">
        <v>180</v>
      </c>
      <c r="M739" t="s">
        <v>184</v>
      </c>
      <c r="N739">
        <v>108</v>
      </c>
      <c r="O739" t="s">
        <v>180</v>
      </c>
      <c r="P739">
        <f t="shared" si="134"/>
        <v>2</v>
      </c>
      <c r="R739">
        <f t="shared" si="132"/>
        <v>0.80325615653454274</v>
      </c>
      <c r="S739">
        <f t="shared" si="133"/>
        <v>-2.076068288874517</v>
      </c>
      <c r="T739">
        <f>R739*earth!$B$1</f>
        <v>5123255.3212983757</v>
      </c>
      <c r="U739">
        <f>COS(R739)*earth!$B$1</f>
        <v>4428749.6641491046</v>
      </c>
      <c r="W739">
        <f t="shared" si="135"/>
        <v>2</v>
      </c>
      <c r="X739">
        <f t="shared" si="136"/>
        <v>-5.9716166192665696</v>
      </c>
      <c r="Y739">
        <f t="shared" si="137"/>
        <v>2.6215491981673722E-6</v>
      </c>
      <c r="Z739">
        <f t="shared" si="138"/>
        <v>11.610185130934104</v>
      </c>
      <c r="AA739">
        <f t="shared" si="139"/>
        <v>-1</v>
      </c>
      <c r="AB739">
        <f t="shared" si="140"/>
        <v>13.094143875109364</v>
      </c>
      <c r="AC739">
        <f t="shared" si="141"/>
        <v>6.5470719375546818</v>
      </c>
      <c r="AE739">
        <f>B739-$B$2</f>
        <v>1511</v>
      </c>
      <c r="AF739" s="2">
        <f t="shared" si="142"/>
        <v>14.645382823807001</v>
      </c>
      <c r="AG739" s="2">
        <f t="shared" si="143"/>
        <v>14.260758899405845</v>
      </c>
    </row>
    <row r="740" spans="1:33" x14ac:dyDescent="0.25">
      <c r="A740" t="s">
        <v>141</v>
      </c>
      <c r="B740">
        <v>1020546701</v>
      </c>
      <c r="C740" t="s">
        <v>176</v>
      </c>
      <c r="D740" t="s">
        <v>132</v>
      </c>
      <c r="E740">
        <v>549077376</v>
      </c>
      <c r="F740" t="s">
        <v>183</v>
      </c>
      <c r="G740" t="s">
        <v>133</v>
      </c>
      <c r="H740">
        <v>-1419126656</v>
      </c>
      <c r="I740" t="s">
        <v>183</v>
      </c>
      <c r="J740" t="s">
        <v>134</v>
      </c>
      <c r="K740">
        <v>108</v>
      </c>
      <c r="L740" t="s">
        <v>180</v>
      </c>
      <c r="M740" t="s">
        <v>184</v>
      </c>
      <c r="N740">
        <v>108</v>
      </c>
      <c r="O740" t="s">
        <v>180</v>
      </c>
      <c r="P740">
        <f t="shared" si="134"/>
        <v>2</v>
      </c>
      <c r="R740">
        <f t="shared" si="132"/>
        <v>0.80325522026697205</v>
      </c>
      <c r="S740">
        <f t="shared" si="133"/>
        <v>-2.0760660418323473</v>
      </c>
      <c r="T740">
        <f>R740*earth!$B$1</f>
        <v>5123249.3496817565</v>
      </c>
      <c r="U740">
        <f>COS(R740)*earth!$B$1</f>
        <v>4428753.9614471104</v>
      </c>
      <c r="W740">
        <f t="shared" si="135"/>
        <v>2</v>
      </c>
      <c r="X740">
        <f t="shared" si="136"/>
        <v>-5.9716166192665696</v>
      </c>
      <c r="Y740">
        <f t="shared" si="137"/>
        <v>2.2470421696674237E-6</v>
      </c>
      <c r="Z740">
        <f t="shared" si="138"/>
        <v>9.9515969104533131</v>
      </c>
      <c r="AA740">
        <f t="shared" si="139"/>
        <v>0</v>
      </c>
      <c r="AB740">
        <f t="shared" si="140"/>
        <v>11.605795367644761</v>
      </c>
      <c r="AC740">
        <f t="shared" si="141"/>
        <v>5.8028976838223807</v>
      </c>
      <c r="AE740">
        <f>B740-$B$2</f>
        <v>1513</v>
      </c>
      <c r="AF740" s="2">
        <f t="shared" si="142"/>
        <v>12.980712428020714</v>
      </c>
      <c r="AG740" s="2">
        <f t="shared" si="143"/>
        <v>12.893022441281724</v>
      </c>
    </row>
    <row r="741" spans="1:33" x14ac:dyDescent="0.25">
      <c r="A741" t="s">
        <v>141</v>
      </c>
      <c r="B741">
        <v>1020546703</v>
      </c>
      <c r="C741" t="s">
        <v>176</v>
      </c>
      <c r="D741" t="s">
        <v>132</v>
      </c>
      <c r="E741">
        <v>549076800</v>
      </c>
      <c r="F741" t="s">
        <v>183</v>
      </c>
      <c r="G741" t="s">
        <v>133</v>
      </c>
      <c r="H741">
        <v>-1419125376</v>
      </c>
      <c r="I741" t="s">
        <v>183</v>
      </c>
      <c r="J741" t="s">
        <v>134</v>
      </c>
      <c r="K741">
        <v>108</v>
      </c>
      <c r="L741" t="s">
        <v>180</v>
      </c>
      <c r="M741" t="s">
        <v>184</v>
      </c>
      <c r="N741">
        <v>108</v>
      </c>
      <c r="O741" t="s">
        <v>180</v>
      </c>
      <c r="P741">
        <f t="shared" si="134"/>
        <v>2</v>
      </c>
      <c r="R741">
        <f t="shared" si="132"/>
        <v>0.80325437762615837</v>
      </c>
      <c r="S741">
        <f t="shared" si="133"/>
        <v>-2.0760641692972057</v>
      </c>
      <c r="T741">
        <f>R741*earth!$B$1</f>
        <v>5123243.975226799</v>
      </c>
      <c r="U741">
        <f>COS(R741)*earth!$B$1</f>
        <v>4428757.8290119963</v>
      </c>
      <c r="W741">
        <f t="shared" si="135"/>
        <v>2</v>
      </c>
      <c r="X741">
        <f t="shared" si="136"/>
        <v>-5.3744549574330449</v>
      </c>
      <c r="Y741">
        <f t="shared" si="137"/>
        <v>1.8725351416115643E-6</v>
      </c>
      <c r="Z741">
        <f t="shared" si="138"/>
        <v>8.2930046685123031</v>
      </c>
      <c r="AA741">
        <f t="shared" si="139"/>
        <v>0</v>
      </c>
      <c r="AB741">
        <f t="shared" si="140"/>
        <v>9.8822412701493718</v>
      </c>
      <c r="AC741">
        <f t="shared" si="141"/>
        <v>4.9411206350746859</v>
      </c>
      <c r="AE741">
        <f>B741-$B$2</f>
        <v>1515</v>
      </c>
      <c r="AF741" s="2">
        <f t="shared" si="142"/>
        <v>11.052972072017461</v>
      </c>
      <c r="AG741" s="2">
        <f t="shared" si="143"/>
        <v>11.379278127224518</v>
      </c>
    </row>
    <row r="742" spans="1:33" x14ac:dyDescent="0.25">
      <c r="A742" t="s">
        <v>141</v>
      </c>
      <c r="B742">
        <v>1020546705</v>
      </c>
      <c r="C742" t="s">
        <v>176</v>
      </c>
      <c r="D742" t="s">
        <v>132</v>
      </c>
      <c r="E742">
        <v>549076416</v>
      </c>
      <c r="F742" t="s">
        <v>183</v>
      </c>
      <c r="G742" t="s">
        <v>133</v>
      </c>
      <c r="H742">
        <v>-1419124096</v>
      </c>
      <c r="I742" t="s">
        <v>183</v>
      </c>
      <c r="J742" t="s">
        <v>134</v>
      </c>
      <c r="K742">
        <v>108</v>
      </c>
      <c r="L742" t="s">
        <v>180</v>
      </c>
      <c r="M742" t="s">
        <v>184</v>
      </c>
      <c r="N742">
        <v>108</v>
      </c>
      <c r="O742" t="s">
        <v>180</v>
      </c>
      <c r="P742">
        <f t="shared" si="134"/>
        <v>2</v>
      </c>
      <c r="R742">
        <f t="shared" si="132"/>
        <v>0.80325381586561595</v>
      </c>
      <c r="S742">
        <f t="shared" si="133"/>
        <v>-2.0760622967620641</v>
      </c>
      <c r="T742">
        <f>R742*earth!$B$1</f>
        <v>5123240.392256828</v>
      </c>
      <c r="U742">
        <f>COS(R742)*earth!$B$1</f>
        <v>4428760.4073868403</v>
      </c>
      <c r="W742">
        <f t="shared" si="135"/>
        <v>2</v>
      </c>
      <c r="X742">
        <f t="shared" si="136"/>
        <v>-3.5829699710011482</v>
      </c>
      <c r="Y742">
        <f t="shared" si="137"/>
        <v>1.8725351416115643E-6</v>
      </c>
      <c r="Z742">
        <f t="shared" si="138"/>
        <v>8.2930094966098071</v>
      </c>
      <c r="AA742">
        <f t="shared" si="139"/>
        <v>0</v>
      </c>
      <c r="AB742">
        <f t="shared" si="140"/>
        <v>9.0339183261725591</v>
      </c>
      <c r="AC742">
        <f t="shared" si="141"/>
        <v>4.5169591630862795</v>
      </c>
      <c r="AE742">
        <f>B742-$B$2</f>
        <v>1517</v>
      </c>
      <c r="AF742" s="2">
        <f t="shared" si="142"/>
        <v>10.104149881635378</v>
      </c>
      <c r="AG742" s="2">
        <f t="shared" si="143"/>
        <v>10.886113411367399</v>
      </c>
    </row>
    <row r="743" spans="1:33" x14ac:dyDescent="0.25">
      <c r="A743" t="s">
        <v>141</v>
      </c>
      <c r="B743">
        <v>1020546707</v>
      </c>
      <c r="C743" t="s">
        <v>176</v>
      </c>
      <c r="D743" t="s">
        <v>132</v>
      </c>
      <c r="E743">
        <v>549076160</v>
      </c>
      <c r="F743" t="s">
        <v>183</v>
      </c>
      <c r="G743" t="s">
        <v>133</v>
      </c>
      <c r="H743">
        <v>-1419122560</v>
      </c>
      <c r="I743" t="s">
        <v>183</v>
      </c>
      <c r="J743" t="s">
        <v>134</v>
      </c>
      <c r="K743">
        <v>109</v>
      </c>
      <c r="L743" t="s">
        <v>180</v>
      </c>
      <c r="M743" t="s">
        <v>184</v>
      </c>
      <c r="N743">
        <v>109</v>
      </c>
      <c r="O743" t="s">
        <v>180</v>
      </c>
      <c r="P743">
        <f t="shared" si="134"/>
        <v>2</v>
      </c>
      <c r="R743">
        <f t="shared" si="132"/>
        <v>0.80325344135858767</v>
      </c>
      <c r="S743">
        <f t="shared" si="133"/>
        <v>-2.0760600497198944</v>
      </c>
      <c r="T743">
        <f>R743*earth!$B$1</f>
        <v>5123238.0036101807</v>
      </c>
      <c r="U743">
        <f>COS(R743)*earth!$B$1</f>
        <v>4428762.1263026269</v>
      </c>
      <c r="W743">
        <f t="shared" si="135"/>
        <v>2</v>
      </c>
      <c r="X743">
        <f t="shared" si="136"/>
        <v>-2.3886466473340988</v>
      </c>
      <c r="Y743">
        <f t="shared" si="137"/>
        <v>2.2470421696674237E-6</v>
      </c>
      <c r="Z743">
        <f t="shared" si="138"/>
        <v>9.9516152572279672</v>
      </c>
      <c r="AA743">
        <f t="shared" si="139"/>
        <v>1</v>
      </c>
      <c r="AB743">
        <f t="shared" si="140"/>
        <v>10.283009240184164</v>
      </c>
      <c r="AC743">
        <f t="shared" si="141"/>
        <v>5.141504620092082</v>
      </c>
      <c r="AE743">
        <f>B743-$B$2</f>
        <v>1519</v>
      </c>
      <c r="AF743" s="2">
        <f t="shared" si="142"/>
        <v>11.501218280449361</v>
      </c>
      <c r="AG743" s="2">
        <f t="shared" si="143"/>
        <v>10.76993257334181</v>
      </c>
    </row>
    <row r="744" spans="1:33" x14ac:dyDescent="0.25">
      <c r="A744" t="s">
        <v>141</v>
      </c>
      <c r="B744">
        <v>1020546709</v>
      </c>
      <c r="C744" t="s">
        <v>176</v>
      </c>
      <c r="D744" t="s">
        <v>132</v>
      </c>
      <c r="E744">
        <v>549075648</v>
      </c>
      <c r="F744" t="s">
        <v>183</v>
      </c>
      <c r="G744" t="s">
        <v>133</v>
      </c>
      <c r="H744">
        <v>-1419121280</v>
      </c>
      <c r="I744" t="s">
        <v>183</v>
      </c>
      <c r="J744" t="s">
        <v>134</v>
      </c>
      <c r="K744">
        <v>109</v>
      </c>
      <c r="L744" t="s">
        <v>180</v>
      </c>
      <c r="M744" t="s">
        <v>184</v>
      </c>
      <c r="N744">
        <v>109</v>
      </c>
      <c r="O744" t="s">
        <v>180</v>
      </c>
      <c r="P744">
        <f t="shared" si="134"/>
        <v>2</v>
      </c>
      <c r="R744">
        <f t="shared" si="132"/>
        <v>0.80325269234453101</v>
      </c>
      <c r="S744">
        <f t="shared" si="133"/>
        <v>-2.0760581771847533</v>
      </c>
      <c r="T744">
        <f>R744*earth!$B$1</f>
        <v>5123233.2263168842</v>
      </c>
      <c r="U744">
        <f>COS(R744)*earth!$B$1</f>
        <v>4428765.5641323356</v>
      </c>
      <c r="W744">
        <f t="shared" si="135"/>
        <v>2</v>
      </c>
      <c r="X744">
        <f t="shared" si="136"/>
        <v>-4.7772932965308428</v>
      </c>
      <c r="Y744">
        <f t="shared" si="137"/>
        <v>1.8725351411674751E-6</v>
      </c>
      <c r="Z744">
        <f t="shared" si="138"/>
        <v>8.2930191508301956</v>
      </c>
      <c r="AA744">
        <f t="shared" si="139"/>
        <v>0</v>
      </c>
      <c r="AB744">
        <f t="shared" si="140"/>
        <v>9.5706163791636172</v>
      </c>
      <c r="AC744">
        <f t="shared" si="141"/>
        <v>4.7853081895818086</v>
      </c>
      <c r="AE744">
        <f>B744-$B$2</f>
        <v>1521</v>
      </c>
      <c r="AF744" s="2">
        <f t="shared" si="142"/>
        <v>10.704429557940696</v>
      </c>
      <c r="AG744" s="2">
        <f t="shared" si="143"/>
        <v>10.213005238955624</v>
      </c>
    </row>
    <row r="745" spans="1:33" x14ac:dyDescent="0.25">
      <c r="A745" t="s">
        <v>141</v>
      </c>
      <c r="B745">
        <v>1020546711</v>
      </c>
      <c r="C745" t="s">
        <v>176</v>
      </c>
      <c r="D745" t="s">
        <v>132</v>
      </c>
      <c r="E745">
        <v>549075264</v>
      </c>
      <c r="F745" t="s">
        <v>183</v>
      </c>
      <c r="G745" t="s">
        <v>133</v>
      </c>
      <c r="H745">
        <v>-1419120256</v>
      </c>
      <c r="I745" t="s">
        <v>183</v>
      </c>
      <c r="J745" t="s">
        <v>134</v>
      </c>
      <c r="K745">
        <v>109</v>
      </c>
      <c r="L745" t="s">
        <v>180</v>
      </c>
      <c r="M745" t="s">
        <v>184</v>
      </c>
      <c r="N745">
        <v>109</v>
      </c>
      <c r="O745" t="s">
        <v>180</v>
      </c>
      <c r="P745">
        <f t="shared" si="134"/>
        <v>2</v>
      </c>
      <c r="R745">
        <f t="shared" si="132"/>
        <v>0.80325213058398859</v>
      </c>
      <c r="S745">
        <f t="shared" si="133"/>
        <v>-2.0760566791566397</v>
      </c>
      <c r="T745">
        <f>R745*earth!$B$1</f>
        <v>5123229.6433469132</v>
      </c>
      <c r="U745">
        <f>COS(R745)*earth!$B$1</f>
        <v>4428768.1425029868</v>
      </c>
      <c r="W745">
        <f t="shared" si="135"/>
        <v>2</v>
      </c>
      <c r="X745">
        <f t="shared" si="136"/>
        <v>-3.5829699710011482</v>
      </c>
      <c r="Y745">
        <f t="shared" si="137"/>
        <v>1.498028113555705E-6</v>
      </c>
      <c r="Z745">
        <f t="shared" si="138"/>
        <v>6.6344191858893531</v>
      </c>
      <c r="AA745">
        <f t="shared" si="139"/>
        <v>0</v>
      </c>
      <c r="AB745">
        <f t="shared" si="140"/>
        <v>7.5401055527885497</v>
      </c>
      <c r="AC745">
        <f t="shared" si="141"/>
        <v>3.7700527763942748</v>
      </c>
      <c r="AE745">
        <f>B745-$B$2</f>
        <v>1523</v>
      </c>
      <c r="AF745" s="2">
        <f t="shared" si="142"/>
        <v>8.4333678784768136</v>
      </c>
      <c r="AG745" s="2">
        <f t="shared" si="143"/>
        <v>9.3254121047991507</v>
      </c>
    </row>
    <row r="746" spans="1:33" x14ac:dyDescent="0.25">
      <c r="A746" t="s">
        <v>141</v>
      </c>
      <c r="B746">
        <v>1020546714</v>
      </c>
      <c r="C746" t="s">
        <v>176</v>
      </c>
      <c r="D746" t="s">
        <v>132</v>
      </c>
      <c r="E746">
        <v>549075008</v>
      </c>
      <c r="F746" t="s">
        <v>183</v>
      </c>
      <c r="G746" t="s">
        <v>133</v>
      </c>
      <c r="H746">
        <v>-1419118464</v>
      </c>
      <c r="I746" t="s">
        <v>183</v>
      </c>
      <c r="J746" t="s">
        <v>134</v>
      </c>
      <c r="K746">
        <v>109</v>
      </c>
      <c r="L746" t="s">
        <v>180</v>
      </c>
      <c r="M746" t="s">
        <v>184</v>
      </c>
      <c r="N746">
        <v>109</v>
      </c>
      <c r="O746" t="s">
        <v>180</v>
      </c>
      <c r="P746">
        <f t="shared" si="134"/>
        <v>3</v>
      </c>
      <c r="R746">
        <f t="shared" si="132"/>
        <v>0.80325175607696031</v>
      </c>
      <c r="S746">
        <f t="shared" si="133"/>
        <v>-2.076054057607442</v>
      </c>
      <c r="T746">
        <f>R746*earth!$B$1</f>
        <v>5123227.2547002649</v>
      </c>
      <c r="U746">
        <f>COS(R746)*earth!$B$1</f>
        <v>4428769.8614159776</v>
      </c>
      <c r="W746">
        <f t="shared" si="135"/>
        <v>3</v>
      </c>
      <c r="X746">
        <f t="shared" si="136"/>
        <v>-2.3886466482654214</v>
      </c>
      <c r="Y746">
        <f t="shared" si="137"/>
        <v>2.621549197723283E-6</v>
      </c>
      <c r="Z746">
        <f t="shared" si="138"/>
        <v>11.610238077096112</v>
      </c>
      <c r="AA746">
        <f t="shared" si="139"/>
        <v>0</v>
      </c>
      <c r="AB746">
        <f t="shared" si="140"/>
        <v>11.853407148036469</v>
      </c>
      <c r="AC746">
        <f t="shared" si="141"/>
        <v>3.9511357160121565</v>
      </c>
      <c r="AE746">
        <f>B746-$B$2</f>
        <v>1526</v>
      </c>
      <c r="AF746" s="2">
        <f t="shared" si="142"/>
        <v>8.8384388779799483</v>
      </c>
      <c r="AG746" s="2">
        <f t="shared" si="143"/>
        <v>10.597938371209381</v>
      </c>
    </row>
    <row r="747" spans="1:33" x14ac:dyDescent="0.25">
      <c r="A747" t="s">
        <v>141</v>
      </c>
      <c r="B747">
        <v>1020546716</v>
      </c>
      <c r="C747" t="s">
        <v>176</v>
      </c>
      <c r="D747" t="s">
        <v>132</v>
      </c>
      <c r="E747">
        <v>549074624</v>
      </c>
      <c r="F747" t="s">
        <v>183</v>
      </c>
      <c r="G747" t="s">
        <v>133</v>
      </c>
      <c r="H747">
        <v>-1419116544</v>
      </c>
      <c r="I747" t="s">
        <v>183</v>
      </c>
      <c r="J747" t="s">
        <v>134</v>
      </c>
      <c r="K747">
        <v>108</v>
      </c>
      <c r="L747" t="s">
        <v>180</v>
      </c>
      <c r="M747" t="s">
        <v>184</v>
      </c>
      <c r="N747">
        <v>108</v>
      </c>
      <c r="O747" t="s">
        <v>180</v>
      </c>
      <c r="P747">
        <f t="shared" si="134"/>
        <v>2</v>
      </c>
      <c r="R747">
        <f t="shared" si="132"/>
        <v>0.80325119431641789</v>
      </c>
      <c r="S747">
        <f t="shared" si="133"/>
        <v>-2.0760512488047298</v>
      </c>
      <c r="T747">
        <f>R747*earth!$B$1</f>
        <v>5123223.6717302939</v>
      </c>
      <c r="U747">
        <f>COS(R747)*earth!$B$1</f>
        <v>4428772.4397842996</v>
      </c>
      <c r="W747">
        <f t="shared" si="135"/>
        <v>2</v>
      </c>
      <c r="X747">
        <f t="shared" si="136"/>
        <v>-3.5829699710011482</v>
      </c>
      <c r="Y747">
        <f t="shared" si="137"/>
        <v>2.8088027121953019E-6</v>
      </c>
      <c r="Z747">
        <f t="shared" si="138"/>
        <v>12.439548040561945</v>
      </c>
      <c r="AA747">
        <f t="shared" si="139"/>
        <v>-1</v>
      </c>
      <c r="AB747">
        <f t="shared" si="140"/>
        <v>12.983837231979786</v>
      </c>
      <c r="AC747">
        <f t="shared" si="141"/>
        <v>6.4919186159898929</v>
      </c>
      <c r="AE747">
        <f>B747-$B$2</f>
        <v>1528</v>
      </c>
      <c r="AF747" s="2">
        <f t="shared" si="142"/>
        <v>14.522008357171378</v>
      </c>
      <c r="AG747" s="2">
        <f t="shared" si="143"/>
        <v>11.660410652556303</v>
      </c>
    </row>
    <row r="748" spans="1:33" x14ac:dyDescent="0.25">
      <c r="A748" t="s">
        <v>141</v>
      </c>
      <c r="B748">
        <v>1020546718</v>
      </c>
      <c r="C748" t="s">
        <v>176</v>
      </c>
      <c r="D748" t="s">
        <v>132</v>
      </c>
      <c r="E748">
        <v>549074304</v>
      </c>
      <c r="F748" t="s">
        <v>183</v>
      </c>
      <c r="G748" t="s">
        <v>133</v>
      </c>
      <c r="H748">
        <v>-1419115008</v>
      </c>
      <c r="I748" t="s">
        <v>183</v>
      </c>
      <c r="J748" t="s">
        <v>134</v>
      </c>
      <c r="K748">
        <v>108</v>
      </c>
      <c r="L748" t="s">
        <v>180</v>
      </c>
      <c r="M748" t="s">
        <v>184</v>
      </c>
      <c r="N748">
        <v>108</v>
      </c>
      <c r="O748" t="s">
        <v>180</v>
      </c>
      <c r="P748">
        <f t="shared" si="134"/>
        <v>2</v>
      </c>
      <c r="R748">
        <f t="shared" si="132"/>
        <v>0.80325072618263249</v>
      </c>
      <c r="S748">
        <f t="shared" si="133"/>
        <v>-2.0760490017625601</v>
      </c>
      <c r="T748">
        <f>R748*earth!$B$1</f>
        <v>5123220.6859219838</v>
      </c>
      <c r="U748">
        <f>COS(R748)*earth!$B$1</f>
        <v>4428774.5884234998</v>
      </c>
      <c r="W748">
        <f t="shared" si="135"/>
        <v>2</v>
      </c>
      <c r="X748">
        <f t="shared" si="136"/>
        <v>-2.9858083100989461</v>
      </c>
      <c r="Y748">
        <f t="shared" si="137"/>
        <v>2.2470421696674237E-6</v>
      </c>
      <c r="Z748">
        <f t="shared" si="138"/>
        <v>9.9516432601390914</v>
      </c>
      <c r="AA748">
        <f t="shared" si="139"/>
        <v>0</v>
      </c>
      <c r="AB748">
        <f t="shared" si="140"/>
        <v>10.389911204708524</v>
      </c>
      <c r="AC748">
        <f t="shared" si="141"/>
        <v>5.1949556023542618</v>
      </c>
      <c r="AE748">
        <f>B748-$B$2</f>
        <v>1530</v>
      </c>
      <c r="AF748" s="2">
        <f t="shared" si="142"/>
        <v>11.620784722517586</v>
      </c>
      <c r="AG748" s="2">
        <f t="shared" si="143"/>
        <v>13.687599930565213</v>
      </c>
    </row>
    <row r="749" spans="1:33" x14ac:dyDescent="0.25">
      <c r="A749" t="s">
        <v>141</v>
      </c>
      <c r="B749">
        <v>1020546720</v>
      </c>
      <c r="C749" t="s">
        <v>176</v>
      </c>
      <c r="D749" t="s">
        <v>132</v>
      </c>
      <c r="E749">
        <v>549073600</v>
      </c>
      <c r="F749" t="s">
        <v>183</v>
      </c>
      <c r="G749" t="s">
        <v>133</v>
      </c>
      <c r="H749">
        <v>-1419113216</v>
      </c>
      <c r="I749" t="s">
        <v>183</v>
      </c>
      <c r="J749" t="s">
        <v>134</v>
      </c>
      <c r="K749">
        <v>108</v>
      </c>
      <c r="L749" t="s">
        <v>180</v>
      </c>
      <c r="M749" t="s">
        <v>184</v>
      </c>
      <c r="N749">
        <v>108</v>
      </c>
      <c r="O749" t="s">
        <v>180</v>
      </c>
      <c r="P749">
        <f t="shared" si="134"/>
        <v>2</v>
      </c>
      <c r="R749">
        <f t="shared" si="132"/>
        <v>0.80324969628830467</v>
      </c>
      <c r="S749">
        <f t="shared" si="133"/>
        <v>-2.076046380213362</v>
      </c>
      <c r="T749">
        <f>R749*earth!$B$1</f>
        <v>5123214.1171437027</v>
      </c>
      <c r="U749">
        <f>COS(R749)*earth!$B$1</f>
        <v>4428779.3154263245</v>
      </c>
      <c r="W749">
        <f t="shared" si="135"/>
        <v>2</v>
      </c>
      <c r="X749">
        <f t="shared" si="136"/>
        <v>-6.5687782811000943</v>
      </c>
      <c r="Y749">
        <f t="shared" si="137"/>
        <v>2.6215491981673722E-6</v>
      </c>
      <c r="Z749">
        <f t="shared" si="138"/>
        <v>11.610262863216125</v>
      </c>
      <c r="AA749">
        <f t="shared" si="139"/>
        <v>0</v>
      </c>
      <c r="AB749">
        <f t="shared" si="140"/>
        <v>13.339679601070927</v>
      </c>
      <c r="AC749">
        <f t="shared" si="141"/>
        <v>6.6698398005354633</v>
      </c>
      <c r="AE749">
        <f>B749-$B$2</f>
        <v>1532</v>
      </c>
      <c r="AF749" s="2">
        <f t="shared" si="142"/>
        <v>14.920006712006675</v>
      </c>
      <c r="AG749" s="2">
        <f t="shared" si="143"/>
        <v>15.085387755938243</v>
      </c>
    </row>
    <row r="750" spans="1:33" x14ac:dyDescent="0.25">
      <c r="A750" t="s">
        <v>141</v>
      </c>
      <c r="B750">
        <v>1020546722</v>
      </c>
      <c r="C750" t="s">
        <v>176</v>
      </c>
      <c r="D750" t="s">
        <v>132</v>
      </c>
      <c r="E750">
        <v>549072640</v>
      </c>
      <c r="F750" t="s">
        <v>183</v>
      </c>
      <c r="G750" t="s">
        <v>133</v>
      </c>
      <c r="H750">
        <v>-1419111040</v>
      </c>
      <c r="I750" t="s">
        <v>183</v>
      </c>
      <c r="J750" t="s">
        <v>134</v>
      </c>
      <c r="K750">
        <v>107</v>
      </c>
      <c r="L750" t="s">
        <v>180</v>
      </c>
      <c r="M750" t="s">
        <v>184</v>
      </c>
      <c r="N750">
        <v>107</v>
      </c>
      <c r="O750" t="s">
        <v>180</v>
      </c>
      <c r="P750">
        <f t="shared" si="134"/>
        <v>2</v>
      </c>
      <c r="R750">
        <f t="shared" si="132"/>
        <v>0.80324829188694857</v>
      </c>
      <c r="S750">
        <f t="shared" si="133"/>
        <v>-2.0760431969036213</v>
      </c>
      <c r="T750">
        <f>R750*earth!$B$1</f>
        <v>5123205.1597187733</v>
      </c>
      <c r="U750">
        <f>COS(R750)*earth!$B$1</f>
        <v>4428785.761331697</v>
      </c>
      <c r="W750">
        <f t="shared" si="135"/>
        <v>2</v>
      </c>
      <c r="X750">
        <f t="shared" si="136"/>
        <v>-8.9574249293655157</v>
      </c>
      <c r="Y750">
        <f t="shared" si="137"/>
        <v>3.1833097406952504E-6</v>
      </c>
      <c r="Z750">
        <f t="shared" si="138"/>
        <v>14.098196853499621</v>
      </c>
      <c r="AA750">
        <f t="shared" si="139"/>
        <v>-1</v>
      </c>
      <c r="AB750">
        <f t="shared" si="140"/>
        <v>16.733039648708342</v>
      </c>
      <c r="AC750">
        <f t="shared" si="141"/>
        <v>8.366519824354171</v>
      </c>
      <c r="AE750">
        <f>B750-$B$2</f>
        <v>1534</v>
      </c>
      <c r="AF750" s="2">
        <f t="shared" si="142"/>
        <v>18.715371833290465</v>
      </c>
      <c r="AG750" s="2">
        <f t="shared" si="143"/>
        <v>15.02179899279821</v>
      </c>
    </row>
    <row r="751" spans="1:33" x14ac:dyDescent="0.25">
      <c r="A751" t="s">
        <v>141</v>
      </c>
      <c r="B751">
        <v>1020546724</v>
      </c>
      <c r="C751" t="s">
        <v>176</v>
      </c>
      <c r="D751" t="s">
        <v>132</v>
      </c>
      <c r="E751">
        <v>549072000</v>
      </c>
      <c r="F751" t="s">
        <v>183</v>
      </c>
      <c r="G751" t="s">
        <v>133</v>
      </c>
      <c r="H751">
        <v>-1419109760</v>
      </c>
      <c r="I751" t="s">
        <v>183</v>
      </c>
      <c r="J751" t="s">
        <v>134</v>
      </c>
      <c r="K751">
        <v>107</v>
      </c>
      <c r="L751" t="s">
        <v>180</v>
      </c>
      <c r="M751" t="s">
        <v>184</v>
      </c>
      <c r="N751">
        <v>107</v>
      </c>
      <c r="O751" t="s">
        <v>180</v>
      </c>
      <c r="P751">
        <f t="shared" si="134"/>
        <v>2</v>
      </c>
      <c r="R751">
        <f t="shared" si="132"/>
        <v>0.80324735561937788</v>
      </c>
      <c r="S751">
        <f t="shared" si="133"/>
        <v>-2.0760413243684801</v>
      </c>
      <c r="T751">
        <f>R751*earth!$B$1</f>
        <v>5123199.188102155</v>
      </c>
      <c r="U751">
        <f>COS(R751)*earth!$B$1</f>
        <v>4428790.0585970925</v>
      </c>
      <c r="W751">
        <f t="shared" si="135"/>
        <v>2</v>
      </c>
      <c r="X751">
        <f t="shared" si="136"/>
        <v>-5.971616618335247</v>
      </c>
      <c r="Y751">
        <f t="shared" si="137"/>
        <v>1.8725351411674751E-6</v>
      </c>
      <c r="Z751">
        <f t="shared" si="138"/>
        <v>8.2930650175762164</v>
      </c>
      <c r="AA751">
        <f t="shared" si="139"/>
        <v>0</v>
      </c>
      <c r="AB751">
        <f t="shared" si="140"/>
        <v>10.219350880663805</v>
      </c>
      <c r="AC751">
        <f t="shared" si="141"/>
        <v>5.1096754403319027</v>
      </c>
      <c r="AE751">
        <f>B751-$B$2</f>
        <v>1536</v>
      </c>
      <c r="AF751" s="2">
        <f t="shared" si="142"/>
        <v>11.430018433097491</v>
      </c>
      <c r="AG751" s="2">
        <f t="shared" si="143"/>
        <v>14.256023181470582</v>
      </c>
    </row>
    <row r="752" spans="1:33" x14ac:dyDescent="0.25">
      <c r="A752" t="s">
        <v>141</v>
      </c>
      <c r="B752">
        <v>1020546726</v>
      </c>
      <c r="C752" t="s">
        <v>176</v>
      </c>
      <c r="D752" t="s">
        <v>132</v>
      </c>
      <c r="E752">
        <v>549071296</v>
      </c>
      <c r="F752" t="s">
        <v>183</v>
      </c>
      <c r="G752" t="s">
        <v>133</v>
      </c>
      <c r="H752">
        <v>-1419108352</v>
      </c>
      <c r="I752" t="s">
        <v>183</v>
      </c>
      <c r="J752" t="s">
        <v>134</v>
      </c>
      <c r="K752">
        <v>108</v>
      </c>
      <c r="L752" t="s">
        <v>180</v>
      </c>
      <c r="M752" t="s">
        <v>184</v>
      </c>
      <c r="N752">
        <v>108</v>
      </c>
      <c r="O752" t="s">
        <v>180</v>
      </c>
      <c r="P752">
        <f t="shared" si="134"/>
        <v>2</v>
      </c>
      <c r="R752">
        <f t="shared" si="132"/>
        <v>0.80324632572505006</v>
      </c>
      <c r="S752">
        <f t="shared" si="133"/>
        <v>-2.0760392645798245</v>
      </c>
      <c r="T752">
        <f>R752*earth!$B$1</f>
        <v>5123192.619323873</v>
      </c>
      <c r="U752">
        <f>COS(R752)*earth!$B$1</f>
        <v>4428794.7855845438</v>
      </c>
      <c r="W752">
        <f t="shared" si="135"/>
        <v>2</v>
      </c>
      <c r="X752">
        <f t="shared" si="136"/>
        <v>-6.5687782820314169</v>
      </c>
      <c r="Y752">
        <f t="shared" si="137"/>
        <v>2.059788655639494E-6</v>
      </c>
      <c r="Z752">
        <f t="shared" si="138"/>
        <v>9.1223812575023882</v>
      </c>
      <c r="AA752">
        <f t="shared" si="139"/>
        <v>1</v>
      </c>
      <c r="AB752">
        <f t="shared" si="140"/>
        <v>11.28568508889551</v>
      </c>
      <c r="AC752">
        <f t="shared" si="141"/>
        <v>5.6428425444477552</v>
      </c>
      <c r="AE752">
        <f>B752-$B$2</f>
        <v>1538</v>
      </c>
      <c r="AF752" s="2">
        <f t="shared" si="142"/>
        <v>12.622679278023789</v>
      </c>
      <c r="AG752" s="2">
        <f t="shared" si="143"/>
        <v>12.234272332833994</v>
      </c>
    </row>
    <row r="753" spans="1:33" x14ac:dyDescent="0.25">
      <c r="A753" t="s">
        <v>141</v>
      </c>
      <c r="B753">
        <v>1020546728</v>
      </c>
      <c r="C753" t="s">
        <v>176</v>
      </c>
      <c r="D753" t="s">
        <v>132</v>
      </c>
      <c r="E753">
        <v>549070720</v>
      </c>
      <c r="F753" t="s">
        <v>183</v>
      </c>
      <c r="G753" t="s">
        <v>133</v>
      </c>
      <c r="H753">
        <v>-1419106816</v>
      </c>
      <c r="I753" t="s">
        <v>183</v>
      </c>
      <c r="J753" t="s">
        <v>134</v>
      </c>
      <c r="K753">
        <v>108</v>
      </c>
      <c r="L753" t="s">
        <v>180</v>
      </c>
      <c r="M753" t="s">
        <v>184</v>
      </c>
      <c r="N753">
        <v>108</v>
      </c>
      <c r="O753" t="s">
        <v>180</v>
      </c>
      <c r="P753">
        <f t="shared" si="134"/>
        <v>2</v>
      </c>
      <c r="R753">
        <f t="shared" si="132"/>
        <v>0.80324548308423638</v>
      </c>
      <c r="S753">
        <f t="shared" si="133"/>
        <v>-2.0760370175376544</v>
      </c>
      <c r="T753">
        <f>R753*earth!$B$1</f>
        <v>5123187.2448689155</v>
      </c>
      <c r="U753">
        <f>COS(R753)*earth!$B$1</f>
        <v>4428798.6531162374</v>
      </c>
      <c r="W753">
        <f t="shared" si="135"/>
        <v>2</v>
      </c>
      <c r="X753">
        <f t="shared" si="136"/>
        <v>-5.3744549574330449</v>
      </c>
      <c r="Y753">
        <f t="shared" si="137"/>
        <v>2.2470421701115129E-6</v>
      </c>
      <c r="Z753">
        <f t="shared" si="138"/>
        <v>9.951697336485255</v>
      </c>
      <c r="AA753">
        <f t="shared" si="139"/>
        <v>0</v>
      </c>
      <c r="AB753">
        <f t="shared" si="140"/>
        <v>11.310218652461337</v>
      </c>
      <c r="AC753">
        <f t="shared" si="141"/>
        <v>5.6551093262306686</v>
      </c>
      <c r="AE753">
        <f>B753-$B$2</f>
        <v>1540</v>
      </c>
      <c r="AF753" s="2">
        <f t="shared" si="142"/>
        <v>12.650119287380701</v>
      </c>
      <c r="AG753" s="2">
        <f t="shared" si="143"/>
        <v>12.751205521831343</v>
      </c>
    </row>
    <row r="754" spans="1:33" x14ac:dyDescent="0.25">
      <c r="A754" t="s">
        <v>141</v>
      </c>
      <c r="B754">
        <v>1020546730</v>
      </c>
      <c r="C754" t="s">
        <v>176</v>
      </c>
      <c r="D754" t="s">
        <v>132</v>
      </c>
      <c r="E754">
        <v>549070080</v>
      </c>
      <c r="F754" t="s">
        <v>183</v>
      </c>
      <c r="G754" t="s">
        <v>133</v>
      </c>
      <c r="H754">
        <v>-1419105280</v>
      </c>
      <c r="I754" t="s">
        <v>183</v>
      </c>
      <c r="J754" t="s">
        <v>134</v>
      </c>
      <c r="K754">
        <v>108</v>
      </c>
      <c r="L754" t="s">
        <v>180</v>
      </c>
      <c r="M754" t="s">
        <v>184</v>
      </c>
      <c r="N754">
        <v>108</v>
      </c>
      <c r="O754" t="s">
        <v>180</v>
      </c>
      <c r="P754">
        <f t="shared" si="134"/>
        <v>2</v>
      </c>
      <c r="R754">
        <f t="shared" si="132"/>
        <v>0.80324454681666568</v>
      </c>
      <c r="S754">
        <f t="shared" si="133"/>
        <v>-2.0760347704954847</v>
      </c>
      <c r="T754">
        <f>R754*earth!$B$1</f>
        <v>5123181.2732522972</v>
      </c>
      <c r="U754">
        <f>COS(R754)*earth!$B$1</f>
        <v>4428802.9503699858</v>
      </c>
      <c r="W754">
        <f t="shared" si="135"/>
        <v>2</v>
      </c>
      <c r="X754">
        <f t="shared" si="136"/>
        <v>-5.971616618335247</v>
      </c>
      <c r="Y754">
        <f t="shared" si="137"/>
        <v>2.2470421696674237E-6</v>
      </c>
      <c r="Z754">
        <f t="shared" si="138"/>
        <v>9.9517069906288604</v>
      </c>
      <c r="AA754">
        <f t="shared" si="139"/>
        <v>0</v>
      </c>
      <c r="AB754">
        <f t="shared" si="140"/>
        <v>11.605889757520059</v>
      </c>
      <c r="AC754">
        <f t="shared" si="141"/>
        <v>5.8029448787600293</v>
      </c>
      <c r="AE754">
        <f>B754-$B$2</f>
        <v>1542</v>
      </c>
      <c r="AF754" s="2">
        <f t="shared" si="142"/>
        <v>12.980818000089542</v>
      </c>
      <c r="AG754" s="2">
        <f t="shared" si="143"/>
        <v>12.870588182937814</v>
      </c>
    </row>
    <row r="755" spans="1:33" x14ac:dyDescent="0.25">
      <c r="A755" t="s">
        <v>141</v>
      </c>
      <c r="B755">
        <v>1020546732</v>
      </c>
      <c r="C755" t="s">
        <v>176</v>
      </c>
      <c r="D755" t="s">
        <v>132</v>
      </c>
      <c r="E755">
        <v>549069440</v>
      </c>
      <c r="F755" t="s">
        <v>183</v>
      </c>
      <c r="G755" t="s">
        <v>133</v>
      </c>
      <c r="H755">
        <v>-1419103744</v>
      </c>
      <c r="I755" t="s">
        <v>183</v>
      </c>
      <c r="J755" t="s">
        <v>134</v>
      </c>
      <c r="K755">
        <v>108</v>
      </c>
      <c r="L755" t="s">
        <v>180</v>
      </c>
      <c r="M755" t="s">
        <v>184</v>
      </c>
      <c r="N755">
        <v>108</v>
      </c>
      <c r="O755" t="s">
        <v>180</v>
      </c>
      <c r="P755">
        <f t="shared" si="134"/>
        <v>2</v>
      </c>
      <c r="R755">
        <f t="shared" si="132"/>
        <v>0.80324361054909499</v>
      </c>
      <c r="S755">
        <f t="shared" si="133"/>
        <v>-2.076032523453315</v>
      </c>
      <c r="T755">
        <f>R755*earth!$B$1</f>
        <v>5123175.3016356779</v>
      </c>
      <c r="U755">
        <f>COS(R755)*earth!$B$1</f>
        <v>4428807.2476198515</v>
      </c>
      <c r="W755">
        <f t="shared" si="135"/>
        <v>2</v>
      </c>
      <c r="X755">
        <f t="shared" si="136"/>
        <v>-5.9716166192665696</v>
      </c>
      <c r="Y755">
        <f t="shared" si="137"/>
        <v>2.2470421696674237E-6</v>
      </c>
      <c r="Z755">
        <f t="shared" si="138"/>
        <v>9.9517166467305227</v>
      </c>
      <c r="AA755">
        <f t="shared" si="139"/>
        <v>0</v>
      </c>
      <c r="AB755">
        <f t="shared" si="140"/>
        <v>11.605898037821722</v>
      </c>
      <c r="AC755">
        <f t="shared" si="141"/>
        <v>5.8029490189108612</v>
      </c>
      <c r="AE755">
        <f>B755-$B$2</f>
        <v>1544</v>
      </c>
      <c r="AF755" s="2">
        <f t="shared" si="142"/>
        <v>12.980827261343194</v>
      </c>
      <c r="AG755" s="2">
        <f t="shared" si="143"/>
        <v>13.555241217865868</v>
      </c>
    </row>
    <row r="756" spans="1:33" x14ac:dyDescent="0.25">
      <c r="A756" t="s">
        <v>141</v>
      </c>
      <c r="B756">
        <v>1020546734</v>
      </c>
      <c r="C756" t="s">
        <v>176</v>
      </c>
      <c r="D756" t="s">
        <v>132</v>
      </c>
      <c r="E756">
        <v>549068352</v>
      </c>
      <c r="F756" t="s">
        <v>183</v>
      </c>
      <c r="G756" t="s">
        <v>133</v>
      </c>
      <c r="H756">
        <v>-1419102464</v>
      </c>
      <c r="I756" t="s">
        <v>183</v>
      </c>
      <c r="J756" t="s">
        <v>134</v>
      </c>
      <c r="K756">
        <v>107</v>
      </c>
      <c r="L756" t="s">
        <v>180</v>
      </c>
      <c r="M756" t="s">
        <v>184</v>
      </c>
      <c r="N756">
        <v>107</v>
      </c>
      <c r="O756" t="s">
        <v>180</v>
      </c>
      <c r="P756">
        <f t="shared" si="134"/>
        <v>2</v>
      </c>
      <c r="R756">
        <f t="shared" si="132"/>
        <v>0.80324201889422475</v>
      </c>
      <c r="S756">
        <f t="shared" si="133"/>
        <v>-2.0760306509181734</v>
      </c>
      <c r="T756">
        <f>R756*earth!$B$1</f>
        <v>5123165.1498874249</v>
      </c>
      <c r="U756">
        <f>COS(R756)*earth!$B$1</f>
        <v>4428814.5529357148</v>
      </c>
      <c r="W756">
        <f t="shared" si="135"/>
        <v>2</v>
      </c>
      <c r="X756">
        <f t="shared" si="136"/>
        <v>-10.151748253032565</v>
      </c>
      <c r="Y756">
        <f t="shared" si="137"/>
        <v>1.8725351416115643E-6</v>
      </c>
      <c r="Z756">
        <f t="shared" si="138"/>
        <v>8.2931108860528351</v>
      </c>
      <c r="AA756">
        <f t="shared" si="139"/>
        <v>-1</v>
      </c>
      <c r="AB756">
        <f t="shared" si="140"/>
        <v>13.146622408866765</v>
      </c>
      <c r="AC756">
        <f t="shared" si="141"/>
        <v>6.5733112044333826</v>
      </c>
      <c r="AE756">
        <f>B756-$B$2</f>
        <v>1546</v>
      </c>
      <c r="AF756" s="2">
        <f t="shared" si="142"/>
        <v>14.704078392164869</v>
      </c>
      <c r="AG756" s="2">
        <f t="shared" si="143"/>
        <v>13.207835484629269</v>
      </c>
    </row>
    <row r="757" spans="1:33" x14ac:dyDescent="0.25">
      <c r="A757" t="s">
        <v>141</v>
      </c>
      <c r="B757">
        <v>1020546736</v>
      </c>
      <c r="C757" t="s">
        <v>176</v>
      </c>
      <c r="D757" t="s">
        <v>132</v>
      </c>
      <c r="E757">
        <v>549067392</v>
      </c>
      <c r="F757" t="s">
        <v>183</v>
      </c>
      <c r="G757" t="s">
        <v>133</v>
      </c>
      <c r="H757">
        <v>-1419101568</v>
      </c>
      <c r="I757" t="s">
        <v>183</v>
      </c>
      <c r="J757" t="s">
        <v>134</v>
      </c>
      <c r="K757">
        <v>107</v>
      </c>
      <c r="L757" t="s">
        <v>180</v>
      </c>
      <c r="M757" t="s">
        <v>184</v>
      </c>
      <c r="N757">
        <v>107</v>
      </c>
      <c r="O757" t="s">
        <v>180</v>
      </c>
      <c r="P757">
        <f t="shared" si="134"/>
        <v>2</v>
      </c>
      <c r="R757">
        <f t="shared" si="132"/>
        <v>0.80324061449286865</v>
      </c>
      <c r="S757">
        <f t="shared" si="133"/>
        <v>-2.0760293401435748</v>
      </c>
      <c r="T757">
        <f>R757*earth!$B$1</f>
        <v>5123156.1924624965</v>
      </c>
      <c r="U757">
        <f>COS(R757)*earth!$B$1</f>
        <v>4428820.9987933347</v>
      </c>
      <c r="W757">
        <f t="shared" si="135"/>
        <v>2</v>
      </c>
      <c r="X757">
        <f t="shared" si="136"/>
        <v>-8.9574249284341931</v>
      </c>
      <c r="Y757">
        <f t="shared" si="137"/>
        <v>1.3107745986395969E-6</v>
      </c>
      <c r="Z757">
        <f t="shared" si="138"/>
        <v>5.8051860671399522</v>
      </c>
      <c r="AA757">
        <f t="shared" si="139"/>
        <v>0</v>
      </c>
      <c r="AB757">
        <f t="shared" si="140"/>
        <v>10.674064203603525</v>
      </c>
      <c r="AC757">
        <f t="shared" si="141"/>
        <v>5.3370321018017624</v>
      </c>
      <c r="AE757">
        <f>B757-$B$2</f>
        <v>1548</v>
      </c>
      <c r="AF757" s="2">
        <f t="shared" si="142"/>
        <v>11.938600800379747</v>
      </c>
      <c r="AG757" s="2">
        <f t="shared" si="143"/>
        <v>13.227821957635475</v>
      </c>
    </row>
    <row r="758" spans="1:33" x14ac:dyDescent="0.25">
      <c r="A758" t="s">
        <v>141</v>
      </c>
      <c r="B758">
        <v>1020546738</v>
      </c>
      <c r="C758" t="s">
        <v>176</v>
      </c>
      <c r="D758" t="s">
        <v>132</v>
      </c>
      <c r="E758">
        <v>549066432</v>
      </c>
      <c r="F758" t="s">
        <v>183</v>
      </c>
      <c r="G758" t="s">
        <v>133</v>
      </c>
      <c r="H758">
        <v>-1419100416</v>
      </c>
      <c r="I758" t="s">
        <v>183</v>
      </c>
      <c r="J758" t="s">
        <v>134</v>
      </c>
      <c r="K758">
        <v>107</v>
      </c>
      <c r="L758" t="s">
        <v>180</v>
      </c>
      <c r="M758" t="s">
        <v>184</v>
      </c>
      <c r="N758">
        <v>107</v>
      </c>
      <c r="O758" t="s">
        <v>180</v>
      </c>
      <c r="P758">
        <f t="shared" si="134"/>
        <v>2</v>
      </c>
      <c r="R758">
        <f t="shared" si="132"/>
        <v>0.80323921009151256</v>
      </c>
      <c r="S758">
        <f t="shared" si="133"/>
        <v>-2.0760276548619472</v>
      </c>
      <c r="T758">
        <f>R758*earth!$B$1</f>
        <v>5123147.2350375671</v>
      </c>
      <c r="U758">
        <f>COS(R758)*earth!$B$1</f>
        <v>4428827.4446422206</v>
      </c>
      <c r="W758">
        <f t="shared" si="135"/>
        <v>2</v>
      </c>
      <c r="X758">
        <f t="shared" si="136"/>
        <v>-8.9574249293655157</v>
      </c>
      <c r="Y758">
        <f t="shared" si="137"/>
        <v>1.6852816275836346E-6</v>
      </c>
      <c r="Z758">
        <f t="shared" si="138"/>
        <v>7.4638215241937109</v>
      </c>
      <c r="AA758">
        <f t="shared" si="139"/>
        <v>0</v>
      </c>
      <c r="AB758">
        <f t="shared" si="140"/>
        <v>11.659506555177888</v>
      </c>
      <c r="AC758">
        <f t="shared" si="141"/>
        <v>5.829753277588944</v>
      </c>
      <c r="AE758">
        <f>B758-$B$2</f>
        <v>1550</v>
      </c>
      <c r="AF758" s="2">
        <f t="shared" si="142"/>
        <v>13.04078668036181</v>
      </c>
      <c r="AG758" s="2">
        <f t="shared" si="143"/>
        <v>13.318297156350569</v>
      </c>
    </row>
    <row r="759" spans="1:33" x14ac:dyDescent="0.25">
      <c r="A759" t="s">
        <v>141</v>
      </c>
      <c r="B759">
        <v>1020546740</v>
      </c>
      <c r="C759" t="s">
        <v>176</v>
      </c>
      <c r="D759" t="s">
        <v>132</v>
      </c>
      <c r="E759">
        <v>549065472</v>
      </c>
      <c r="F759" t="s">
        <v>183</v>
      </c>
      <c r="G759" t="s">
        <v>133</v>
      </c>
      <c r="H759">
        <v>-1419098880</v>
      </c>
      <c r="I759" t="s">
        <v>183</v>
      </c>
      <c r="J759" t="s">
        <v>134</v>
      </c>
      <c r="K759">
        <v>107</v>
      </c>
      <c r="L759" t="s">
        <v>180</v>
      </c>
      <c r="M759" t="s">
        <v>184</v>
      </c>
      <c r="N759">
        <v>107</v>
      </c>
      <c r="O759" t="s">
        <v>180</v>
      </c>
      <c r="P759">
        <f t="shared" si="134"/>
        <v>2</v>
      </c>
      <c r="R759">
        <f t="shared" si="132"/>
        <v>0.80323780569015646</v>
      </c>
      <c r="S759">
        <f t="shared" si="133"/>
        <v>-2.0760254078197775</v>
      </c>
      <c r="T759">
        <f>R759*earth!$B$1</f>
        <v>5123138.2776126377</v>
      </c>
      <c r="U759">
        <f>COS(R759)*earth!$B$1</f>
        <v>4428833.8904823707</v>
      </c>
      <c r="W759">
        <f t="shared" si="135"/>
        <v>2</v>
      </c>
      <c r="X759">
        <f t="shared" si="136"/>
        <v>-8.9574249293655157</v>
      </c>
      <c r="Y759">
        <f t="shared" si="137"/>
        <v>2.2470421696674237E-6</v>
      </c>
      <c r="Z759">
        <f t="shared" si="138"/>
        <v>9.9517765143661236</v>
      </c>
      <c r="AA759">
        <f t="shared" si="139"/>
        <v>0</v>
      </c>
      <c r="AB759">
        <f t="shared" si="140"/>
        <v>13.389298605868342</v>
      </c>
      <c r="AC759">
        <f t="shared" si="141"/>
        <v>6.6946493029341712</v>
      </c>
      <c r="AE759">
        <f>B759-$B$2</f>
        <v>1552</v>
      </c>
      <c r="AF759" s="2">
        <f t="shared" si="142"/>
        <v>14.975503988310154</v>
      </c>
      <c r="AG759" s="2">
        <f t="shared" si="143"/>
        <v>13.533689254823088</v>
      </c>
    </row>
    <row r="760" spans="1:33" x14ac:dyDescent="0.25">
      <c r="A760" t="s">
        <v>141</v>
      </c>
      <c r="B760">
        <v>1020546742</v>
      </c>
      <c r="C760" t="s">
        <v>176</v>
      </c>
      <c r="D760" t="s">
        <v>132</v>
      </c>
      <c r="E760">
        <v>549064576</v>
      </c>
      <c r="F760" t="s">
        <v>183</v>
      </c>
      <c r="G760" t="s">
        <v>133</v>
      </c>
      <c r="H760">
        <v>-1419097728</v>
      </c>
      <c r="I760" t="s">
        <v>183</v>
      </c>
      <c r="J760" t="s">
        <v>134</v>
      </c>
      <c r="K760">
        <v>108</v>
      </c>
      <c r="L760" t="s">
        <v>180</v>
      </c>
      <c r="M760" t="s">
        <v>184</v>
      </c>
      <c r="N760">
        <v>108</v>
      </c>
      <c r="O760" t="s">
        <v>180</v>
      </c>
      <c r="P760">
        <f t="shared" si="134"/>
        <v>2</v>
      </c>
      <c r="R760">
        <f t="shared" si="132"/>
        <v>0.80323649491555738</v>
      </c>
      <c r="S760">
        <f t="shared" si="133"/>
        <v>-2.0760237225381504</v>
      </c>
      <c r="T760">
        <f>R760*earth!$B$1</f>
        <v>5123129.9173493711</v>
      </c>
      <c r="U760">
        <f>COS(R760)*earth!$B$1</f>
        <v>4428839.906591963</v>
      </c>
      <c r="W760">
        <f t="shared" si="135"/>
        <v>2</v>
      </c>
      <c r="X760">
        <f t="shared" si="136"/>
        <v>-8.3602632666006684</v>
      </c>
      <c r="Y760">
        <f t="shared" si="137"/>
        <v>1.6852816271395454E-6</v>
      </c>
      <c r="Z760">
        <f t="shared" si="138"/>
        <v>7.4638425241218558</v>
      </c>
      <c r="AA760">
        <f t="shared" si="139"/>
        <v>1</v>
      </c>
      <c r="AB760">
        <f t="shared" si="140"/>
        <v>11.251797505810448</v>
      </c>
      <c r="AC760">
        <f t="shared" si="141"/>
        <v>5.6258987529052238</v>
      </c>
      <c r="AE760">
        <f>B760-$B$2</f>
        <v>1554</v>
      </c>
      <c r="AF760" s="2">
        <f t="shared" si="142"/>
        <v>12.584777095797298</v>
      </c>
      <c r="AG760" s="2">
        <f t="shared" si="143"/>
        <v>13.511671377816791</v>
      </c>
    </row>
    <row r="761" spans="1:33" x14ac:dyDescent="0.25">
      <c r="A761" t="s">
        <v>141</v>
      </c>
      <c r="B761">
        <v>1020546744</v>
      </c>
      <c r="C761" t="s">
        <v>176</v>
      </c>
      <c r="D761" t="s">
        <v>132</v>
      </c>
      <c r="E761">
        <v>549063808</v>
      </c>
      <c r="F761" t="s">
        <v>183</v>
      </c>
      <c r="G761" t="s">
        <v>133</v>
      </c>
      <c r="H761">
        <v>-1419096320</v>
      </c>
      <c r="I761" t="s">
        <v>183</v>
      </c>
      <c r="J761" t="s">
        <v>134</v>
      </c>
      <c r="K761">
        <v>108</v>
      </c>
      <c r="L761" t="s">
        <v>180</v>
      </c>
      <c r="M761" t="s">
        <v>184</v>
      </c>
      <c r="N761">
        <v>108</v>
      </c>
      <c r="O761" t="s">
        <v>180</v>
      </c>
      <c r="P761">
        <f t="shared" si="134"/>
        <v>2</v>
      </c>
      <c r="R761">
        <f t="shared" si="132"/>
        <v>0.80323537139447254</v>
      </c>
      <c r="S761">
        <f t="shared" si="133"/>
        <v>-2.0760216627494947</v>
      </c>
      <c r="T761">
        <f>R761*earth!$B$1</f>
        <v>5123122.7514094282</v>
      </c>
      <c r="U761">
        <f>COS(R761)*earth!$B$1</f>
        <v>4428845.0632512718</v>
      </c>
      <c r="W761">
        <f t="shared" si="135"/>
        <v>2</v>
      </c>
      <c r="X761">
        <f t="shared" si="136"/>
        <v>-7.165939942933619</v>
      </c>
      <c r="Y761">
        <f t="shared" si="137"/>
        <v>2.059788655639494E-6</v>
      </c>
      <c r="Z761">
        <f t="shared" si="138"/>
        <v>9.1224848188699461</v>
      </c>
      <c r="AA761">
        <f t="shared" si="139"/>
        <v>0</v>
      </c>
      <c r="AB761">
        <f t="shared" si="140"/>
        <v>11.600449324756525</v>
      </c>
      <c r="AC761">
        <f t="shared" si="141"/>
        <v>5.8002246623782625</v>
      </c>
      <c r="AE761">
        <f>B761-$B$2</f>
        <v>1556</v>
      </c>
      <c r="AF761" s="2">
        <f t="shared" si="142"/>
        <v>12.974733049342927</v>
      </c>
      <c r="AG761" s="2">
        <f t="shared" si="143"/>
        <v>12.020520693460218</v>
      </c>
    </row>
    <row r="762" spans="1:33" x14ac:dyDescent="0.25">
      <c r="A762" t="s">
        <v>141</v>
      </c>
      <c r="B762">
        <v>1020546746</v>
      </c>
      <c r="C762" t="s">
        <v>176</v>
      </c>
      <c r="D762" t="s">
        <v>132</v>
      </c>
      <c r="E762">
        <v>549063104</v>
      </c>
      <c r="F762" t="s">
        <v>183</v>
      </c>
      <c r="G762" t="s">
        <v>133</v>
      </c>
      <c r="H762">
        <v>-1419095296</v>
      </c>
      <c r="I762" t="s">
        <v>183</v>
      </c>
      <c r="J762" t="s">
        <v>134</v>
      </c>
      <c r="K762">
        <v>107</v>
      </c>
      <c r="L762" t="s">
        <v>180</v>
      </c>
      <c r="M762" t="s">
        <v>184</v>
      </c>
      <c r="N762">
        <v>107</v>
      </c>
      <c r="O762" t="s">
        <v>180</v>
      </c>
      <c r="P762">
        <f t="shared" si="134"/>
        <v>2</v>
      </c>
      <c r="R762">
        <f t="shared" si="132"/>
        <v>0.80323434150014472</v>
      </c>
      <c r="S762">
        <f t="shared" si="133"/>
        <v>-2.0760201647213812</v>
      </c>
      <c r="T762">
        <f>R762*earth!$B$1</f>
        <v>5123116.1826311462</v>
      </c>
      <c r="U762">
        <f>COS(R762)*earth!$B$1</f>
        <v>4428849.7901840601</v>
      </c>
      <c r="W762">
        <f t="shared" si="135"/>
        <v>2</v>
      </c>
      <c r="X762">
        <f t="shared" si="136"/>
        <v>-6.5687782820314169</v>
      </c>
      <c r="Y762">
        <f t="shared" si="137"/>
        <v>1.498028113555705E-6</v>
      </c>
      <c r="Z762">
        <f t="shared" si="138"/>
        <v>6.634541496411007</v>
      </c>
      <c r="AA762">
        <f t="shared" si="139"/>
        <v>-1</v>
      </c>
      <c r="AB762">
        <f t="shared" si="140"/>
        <v>9.3896745942597608</v>
      </c>
      <c r="AC762">
        <f t="shared" si="141"/>
        <v>4.6948372971298804</v>
      </c>
      <c r="AE762">
        <f>B762-$B$2</f>
        <v>1558</v>
      </c>
      <c r="AF762" s="2">
        <f t="shared" si="142"/>
        <v>10.502051935240427</v>
      </c>
      <c r="AG762" s="2">
        <f t="shared" si="143"/>
        <v>11.193703889736989</v>
      </c>
    </row>
    <row r="763" spans="1:33" x14ac:dyDescent="0.25">
      <c r="A763" t="s">
        <v>141</v>
      </c>
      <c r="B763">
        <v>1020546748</v>
      </c>
      <c r="C763" t="s">
        <v>176</v>
      </c>
      <c r="D763" t="s">
        <v>132</v>
      </c>
      <c r="E763">
        <v>549062720</v>
      </c>
      <c r="F763" t="s">
        <v>183</v>
      </c>
      <c r="G763" t="s">
        <v>133</v>
      </c>
      <c r="H763">
        <v>-1419094016</v>
      </c>
      <c r="I763" t="s">
        <v>183</v>
      </c>
      <c r="J763" t="s">
        <v>134</v>
      </c>
      <c r="K763">
        <v>107</v>
      </c>
      <c r="L763" t="s">
        <v>180</v>
      </c>
      <c r="M763" t="s">
        <v>184</v>
      </c>
      <c r="N763">
        <v>107</v>
      </c>
      <c r="O763" t="s">
        <v>180</v>
      </c>
      <c r="P763">
        <f t="shared" si="134"/>
        <v>2</v>
      </c>
      <c r="R763">
        <f t="shared" si="132"/>
        <v>0.8032337797396023</v>
      </c>
      <c r="S763">
        <f t="shared" si="133"/>
        <v>-2.07601829218624</v>
      </c>
      <c r="T763">
        <f>R763*earth!$B$1</f>
        <v>5123112.5996611752</v>
      </c>
      <c r="U763">
        <f>COS(R763)*earth!$B$1</f>
        <v>4428852.3685090551</v>
      </c>
      <c r="W763">
        <f t="shared" si="135"/>
        <v>2</v>
      </c>
      <c r="X763">
        <f t="shared" si="136"/>
        <v>-3.5829699710011482</v>
      </c>
      <c r="Y763">
        <f t="shared" si="137"/>
        <v>1.8725351411674751E-6</v>
      </c>
      <c r="Z763">
        <f t="shared" si="138"/>
        <v>8.2931816950760098</v>
      </c>
      <c r="AA763">
        <f t="shared" si="139"/>
        <v>0</v>
      </c>
      <c r="AB763">
        <f t="shared" si="140"/>
        <v>9.0340764021918574</v>
      </c>
      <c r="AC763">
        <f t="shared" si="141"/>
        <v>4.5170382010959287</v>
      </c>
      <c r="AE763">
        <f>B763-$B$2</f>
        <v>1560</v>
      </c>
      <c r="AF763" s="2">
        <f t="shared" si="142"/>
        <v>10.104326684627614</v>
      </c>
      <c r="AG763" s="2">
        <f t="shared" si="143"/>
        <v>12.006531180598236</v>
      </c>
    </row>
    <row r="764" spans="1:33" x14ac:dyDescent="0.25">
      <c r="A764" t="s">
        <v>141</v>
      </c>
      <c r="B764">
        <v>1020546750</v>
      </c>
      <c r="C764" t="s">
        <v>176</v>
      </c>
      <c r="D764" t="s">
        <v>132</v>
      </c>
      <c r="E764">
        <v>549063104</v>
      </c>
      <c r="F764" t="s">
        <v>183</v>
      </c>
      <c r="G764" t="s">
        <v>133</v>
      </c>
      <c r="H764">
        <v>-1419091968</v>
      </c>
      <c r="I764" t="s">
        <v>183</v>
      </c>
      <c r="J764" t="s">
        <v>134</v>
      </c>
      <c r="K764">
        <v>108</v>
      </c>
      <c r="L764" t="s">
        <v>180</v>
      </c>
      <c r="M764" t="s">
        <v>184</v>
      </c>
      <c r="N764">
        <v>108</v>
      </c>
      <c r="O764" t="s">
        <v>180</v>
      </c>
      <c r="P764">
        <f t="shared" si="134"/>
        <v>2</v>
      </c>
      <c r="R764">
        <f t="shared" si="132"/>
        <v>0.80323434150014472</v>
      </c>
      <c r="S764">
        <f t="shared" si="133"/>
        <v>-2.0760152961300138</v>
      </c>
      <c r="T764">
        <f>R764*earth!$B$1</f>
        <v>5123116.1826311462</v>
      </c>
      <c r="U764">
        <f>COS(R764)*earth!$B$1</f>
        <v>4428849.7901840601</v>
      </c>
      <c r="W764">
        <f t="shared" si="135"/>
        <v>2</v>
      </c>
      <c r="X764">
        <f t="shared" si="136"/>
        <v>3.5829699710011482</v>
      </c>
      <c r="Y764">
        <f t="shared" si="137"/>
        <v>2.9960562262232315E-6</v>
      </c>
      <c r="Z764">
        <f t="shared" si="138"/>
        <v>13.269082988888407</v>
      </c>
      <c r="AA764">
        <f t="shared" si="139"/>
        <v>1</v>
      </c>
      <c r="AB764">
        <f t="shared" si="140"/>
        <v>13.780647197396195</v>
      </c>
      <c r="AC764">
        <f t="shared" si="141"/>
        <v>6.8903235986980977</v>
      </c>
      <c r="AE764">
        <f>B764-$B$2</f>
        <v>1562</v>
      </c>
      <c r="AF764" s="2">
        <f t="shared" si="142"/>
        <v>15.413214921926667</v>
      </c>
      <c r="AG764" s="2">
        <f t="shared" si="143"/>
        <v>11.689103306267656</v>
      </c>
    </row>
    <row r="765" spans="1:33" x14ac:dyDescent="0.25">
      <c r="A765" t="s">
        <v>141</v>
      </c>
      <c r="B765">
        <v>1020546752</v>
      </c>
      <c r="C765" t="s">
        <v>176</v>
      </c>
      <c r="D765" t="s">
        <v>132</v>
      </c>
      <c r="E765">
        <v>549063680</v>
      </c>
      <c r="F765" t="s">
        <v>183</v>
      </c>
      <c r="G765" t="s">
        <v>133</v>
      </c>
      <c r="H765">
        <v>-1419090944</v>
      </c>
      <c r="I765" t="s">
        <v>183</v>
      </c>
      <c r="J765" t="s">
        <v>134</v>
      </c>
      <c r="K765">
        <v>108</v>
      </c>
      <c r="L765" t="s">
        <v>180</v>
      </c>
      <c r="M765" t="s">
        <v>184</v>
      </c>
      <c r="N765">
        <v>108</v>
      </c>
      <c r="O765" t="s">
        <v>180</v>
      </c>
      <c r="P765">
        <f t="shared" si="134"/>
        <v>2</v>
      </c>
      <c r="R765">
        <f t="shared" si="132"/>
        <v>0.8032351841409584</v>
      </c>
      <c r="S765">
        <f t="shared" si="133"/>
        <v>-2.0760137981019002</v>
      </c>
      <c r="T765">
        <f>R765*earth!$B$1</f>
        <v>5123121.5570861036</v>
      </c>
      <c r="U765">
        <f>COS(R765)*earth!$B$1</f>
        <v>4428845.9226939464</v>
      </c>
      <c r="W765">
        <f t="shared" si="135"/>
        <v>2</v>
      </c>
      <c r="X765">
        <f t="shared" si="136"/>
        <v>5.3744549574330449</v>
      </c>
      <c r="Y765">
        <f t="shared" si="137"/>
        <v>1.498028113555705E-6</v>
      </c>
      <c r="Z765">
        <f t="shared" si="138"/>
        <v>6.6345357028020882</v>
      </c>
      <c r="AA765">
        <f t="shared" si="139"/>
        <v>0</v>
      </c>
      <c r="AB765">
        <f t="shared" si="140"/>
        <v>8.5382568526153069</v>
      </c>
      <c r="AC765">
        <f t="shared" si="141"/>
        <v>4.2691284263076534</v>
      </c>
      <c r="AE765">
        <f>B765-$B$2</f>
        <v>1564</v>
      </c>
      <c r="AF765" s="2">
        <f t="shared" si="142"/>
        <v>9.5497683122486876</v>
      </c>
      <c r="AG765" s="2">
        <f t="shared" si="143"/>
        <v>11.572980690650136</v>
      </c>
    </row>
    <row r="766" spans="1:33" x14ac:dyDescent="0.25">
      <c r="A766" t="s">
        <v>141</v>
      </c>
      <c r="B766">
        <v>1020546754</v>
      </c>
      <c r="C766" t="s">
        <v>176</v>
      </c>
      <c r="D766" t="s">
        <v>132</v>
      </c>
      <c r="E766">
        <v>549064576</v>
      </c>
      <c r="F766" t="s">
        <v>183</v>
      </c>
      <c r="G766" t="s">
        <v>133</v>
      </c>
      <c r="H766">
        <v>-1419090560</v>
      </c>
      <c r="I766" t="s">
        <v>183</v>
      </c>
      <c r="J766" t="s">
        <v>134</v>
      </c>
      <c r="K766">
        <v>108</v>
      </c>
      <c r="L766" t="s">
        <v>180</v>
      </c>
      <c r="M766" t="s">
        <v>184</v>
      </c>
      <c r="N766">
        <v>108</v>
      </c>
      <c r="O766" t="s">
        <v>180</v>
      </c>
      <c r="P766">
        <f t="shared" si="134"/>
        <v>2</v>
      </c>
      <c r="R766">
        <f t="shared" si="132"/>
        <v>0.80323649491555738</v>
      </c>
      <c r="S766">
        <f t="shared" si="133"/>
        <v>-2.0760132363413581</v>
      </c>
      <c r="T766">
        <f>R766*earth!$B$1</f>
        <v>5123129.9173493711</v>
      </c>
      <c r="U766">
        <f>COS(R766)*earth!$B$1</f>
        <v>4428839.906591963</v>
      </c>
      <c r="W766">
        <f t="shared" si="135"/>
        <v>2</v>
      </c>
      <c r="X766">
        <f t="shared" si="136"/>
        <v>8.360263267531991</v>
      </c>
      <c r="Y766">
        <f t="shared" si="137"/>
        <v>5.6176054208378901E-7</v>
      </c>
      <c r="Z766">
        <f t="shared" si="138"/>
        <v>2.4879475067294186</v>
      </c>
      <c r="AA766">
        <f t="shared" si="139"/>
        <v>0</v>
      </c>
      <c r="AB766">
        <f t="shared" si="140"/>
        <v>8.7226076776779209</v>
      </c>
      <c r="AC766">
        <f t="shared" si="141"/>
        <v>4.3613038388389604</v>
      </c>
      <c r="AE766">
        <f>B766-$B$2</f>
        <v>1566</v>
      </c>
      <c r="AF766" s="2">
        <f t="shared" si="142"/>
        <v>9.7559588377750543</v>
      </c>
      <c r="AG766" s="2">
        <f t="shared" si="143"/>
        <v>8.8533708321571023</v>
      </c>
    </row>
    <row r="767" spans="1:33" x14ac:dyDescent="0.25">
      <c r="A767" t="s">
        <v>141</v>
      </c>
      <c r="B767">
        <v>1020546757</v>
      </c>
      <c r="C767" t="s">
        <v>176</v>
      </c>
      <c r="D767" t="s">
        <v>132</v>
      </c>
      <c r="E767">
        <v>549065472</v>
      </c>
      <c r="F767" t="s">
        <v>183</v>
      </c>
      <c r="G767" t="s">
        <v>133</v>
      </c>
      <c r="H767">
        <v>-1419091328</v>
      </c>
      <c r="I767" t="s">
        <v>183</v>
      </c>
      <c r="J767" t="s">
        <v>134</v>
      </c>
      <c r="K767">
        <v>108</v>
      </c>
      <c r="L767" t="s">
        <v>180</v>
      </c>
      <c r="M767" t="s">
        <v>184</v>
      </c>
      <c r="N767">
        <v>108</v>
      </c>
      <c r="O767" t="s">
        <v>180</v>
      </c>
      <c r="P767">
        <f t="shared" si="134"/>
        <v>3</v>
      </c>
      <c r="R767">
        <f t="shared" si="132"/>
        <v>0.80323780569015646</v>
      </c>
      <c r="S767">
        <f t="shared" si="133"/>
        <v>-2.0760143598624428</v>
      </c>
      <c r="T767">
        <f>R767*earth!$B$1</f>
        <v>5123138.2776126377</v>
      </c>
      <c r="U767">
        <f>COS(R767)*earth!$B$1</f>
        <v>4428833.8904823707</v>
      </c>
      <c r="W767">
        <f t="shared" si="135"/>
        <v>3</v>
      </c>
      <c r="X767">
        <f t="shared" si="136"/>
        <v>8.3602632666006684</v>
      </c>
      <c r="Y767">
        <f t="shared" si="137"/>
        <v>-1.1235210846116672E-6</v>
      </c>
      <c r="Z767">
        <f t="shared" si="138"/>
        <v>-4.9758882561996627</v>
      </c>
      <c r="AA767">
        <f t="shared" si="139"/>
        <v>0</v>
      </c>
      <c r="AB767">
        <f t="shared" si="140"/>
        <v>9.7290012758277609</v>
      </c>
      <c r="AC767">
        <f t="shared" si="141"/>
        <v>3.2430004252759201</v>
      </c>
      <c r="AE767">
        <f>B767-$B$2</f>
        <v>1569</v>
      </c>
      <c r="AF767" s="2">
        <f t="shared" si="142"/>
        <v>7.2543853464475667</v>
      </c>
      <c r="AG767" s="2">
        <f t="shared" si="143"/>
        <v>6.4321208265640282</v>
      </c>
    </row>
    <row r="768" spans="1:33" x14ac:dyDescent="0.25">
      <c r="A768" t="s">
        <v>141</v>
      </c>
      <c r="B768">
        <v>1020546759</v>
      </c>
      <c r="C768" t="s">
        <v>176</v>
      </c>
      <c r="D768" t="s">
        <v>132</v>
      </c>
      <c r="E768">
        <v>549065600</v>
      </c>
      <c r="F768" t="s">
        <v>183</v>
      </c>
      <c r="G768" t="s">
        <v>133</v>
      </c>
      <c r="H768">
        <v>-1419091584</v>
      </c>
      <c r="I768" t="s">
        <v>183</v>
      </c>
      <c r="J768" t="s">
        <v>134</v>
      </c>
      <c r="K768">
        <v>108</v>
      </c>
      <c r="L768" t="s">
        <v>180</v>
      </c>
      <c r="M768" t="s">
        <v>184</v>
      </c>
      <c r="N768">
        <v>108</v>
      </c>
      <c r="O768" t="s">
        <v>180</v>
      </c>
      <c r="P768">
        <f t="shared" si="134"/>
        <v>2</v>
      </c>
      <c r="R768">
        <f t="shared" si="132"/>
        <v>0.8032379929436706</v>
      </c>
      <c r="S768">
        <f t="shared" si="133"/>
        <v>-2.0760147343694713</v>
      </c>
      <c r="T768">
        <f>R768*earth!$B$1</f>
        <v>5123139.4719359623</v>
      </c>
      <c r="U768">
        <f>COS(R768)*earth!$B$1</f>
        <v>4428833.0310375225</v>
      </c>
      <c r="W768">
        <f t="shared" si="135"/>
        <v>2</v>
      </c>
      <c r="X768">
        <f t="shared" si="136"/>
        <v>1.194323324598372</v>
      </c>
      <c r="Y768">
        <f t="shared" si="137"/>
        <v>-3.7450702849994855E-7</v>
      </c>
      <c r="Z768">
        <f t="shared" si="138"/>
        <v>-1.658629098176283</v>
      </c>
      <c r="AA768">
        <f t="shared" si="139"/>
        <v>0</v>
      </c>
      <c r="AB768">
        <f t="shared" si="140"/>
        <v>2.0438832376133371</v>
      </c>
      <c r="AC768">
        <f t="shared" si="141"/>
        <v>1.0219416188066686</v>
      </c>
      <c r="AE768">
        <f>B768-$B$2</f>
        <v>1571</v>
      </c>
      <c r="AF768" s="2">
        <f t="shared" si="142"/>
        <v>2.2860182954694626</v>
      </c>
      <c r="AG768" s="2">
        <f t="shared" si="143"/>
        <v>4.3231434751287026</v>
      </c>
    </row>
    <row r="769" spans="1:33" x14ac:dyDescent="0.25">
      <c r="A769" t="s">
        <v>141</v>
      </c>
      <c r="B769">
        <v>1020546761</v>
      </c>
      <c r="C769" t="s">
        <v>176</v>
      </c>
      <c r="D769" t="s">
        <v>132</v>
      </c>
      <c r="E769">
        <v>549065792</v>
      </c>
      <c r="F769" t="s">
        <v>183</v>
      </c>
      <c r="G769" t="s">
        <v>133</v>
      </c>
      <c r="H769">
        <v>-1419091968</v>
      </c>
      <c r="I769" t="s">
        <v>183</v>
      </c>
      <c r="J769" t="s">
        <v>134</v>
      </c>
      <c r="K769">
        <v>108</v>
      </c>
      <c r="L769" t="s">
        <v>180</v>
      </c>
      <c r="M769" t="s">
        <v>184</v>
      </c>
      <c r="N769">
        <v>108</v>
      </c>
      <c r="O769" t="s">
        <v>180</v>
      </c>
      <c r="P769">
        <f t="shared" si="134"/>
        <v>2</v>
      </c>
      <c r="R769">
        <f t="shared" si="132"/>
        <v>0.80323827382394175</v>
      </c>
      <c r="S769">
        <f t="shared" si="133"/>
        <v>-2.0760152961300138</v>
      </c>
      <c r="T769">
        <f>R769*earth!$B$1</f>
        <v>5123141.2634209469</v>
      </c>
      <c r="U769">
        <f>COS(R769)*earth!$B$1</f>
        <v>4428831.7418699581</v>
      </c>
      <c r="W769">
        <f t="shared" si="135"/>
        <v>2</v>
      </c>
      <c r="X769">
        <f t="shared" si="136"/>
        <v>1.7914849845692515</v>
      </c>
      <c r="Y769">
        <f t="shared" si="137"/>
        <v>-5.6176054252787821E-7</v>
      </c>
      <c r="Z769">
        <f t="shared" si="138"/>
        <v>-2.4879429220775555</v>
      </c>
      <c r="AA769">
        <f t="shared" si="139"/>
        <v>0</v>
      </c>
      <c r="AB769">
        <f t="shared" si="140"/>
        <v>3.0658242665640341</v>
      </c>
      <c r="AC769">
        <f t="shared" si="141"/>
        <v>1.532912133282017</v>
      </c>
      <c r="AE769">
        <f>B769-$B$2</f>
        <v>1573</v>
      </c>
      <c r="AF769" s="2">
        <f t="shared" si="142"/>
        <v>3.4290267834690784</v>
      </c>
      <c r="AG769" s="2">
        <f t="shared" si="143"/>
        <v>5.4687172917585007</v>
      </c>
    </row>
    <row r="770" spans="1:33" x14ac:dyDescent="0.25">
      <c r="A770" t="s">
        <v>141</v>
      </c>
      <c r="B770">
        <v>1020546763</v>
      </c>
      <c r="C770" t="s">
        <v>176</v>
      </c>
      <c r="D770" t="s">
        <v>132</v>
      </c>
      <c r="E770">
        <v>549066432</v>
      </c>
      <c r="F770" t="s">
        <v>183</v>
      </c>
      <c r="G770" t="s">
        <v>133</v>
      </c>
      <c r="H770">
        <v>-1419093120</v>
      </c>
      <c r="I770" t="s">
        <v>183</v>
      </c>
      <c r="J770" t="s">
        <v>134</v>
      </c>
      <c r="K770">
        <v>108</v>
      </c>
      <c r="L770" t="s">
        <v>180</v>
      </c>
      <c r="M770" t="s">
        <v>184</v>
      </c>
      <c r="N770">
        <v>108</v>
      </c>
      <c r="O770" t="s">
        <v>180</v>
      </c>
      <c r="P770">
        <f t="shared" si="134"/>
        <v>2</v>
      </c>
      <c r="R770">
        <f t="shared" si="132"/>
        <v>0.80323921009151256</v>
      </c>
      <c r="S770">
        <f t="shared" si="133"/>
        <v>-2.0760169814116409</v>
      </c>
      <c r="T770">
        <f>R770*earth!$B$1</f>
        <v>5123147.2350375671</v>
      </c>
      <c r="U770">
        <f>COS(R770)*earth!$B$1</f>
        <v>4428827.4446422206</v>
      </c>
      <c r="W770">
        <f t="shared" si="135"/>
        <v>2</v>
      </c>
      <c r="X770">
        <f t="shared" si="136"/>
        <v>5.9716166201978922</v>
      </c>
      <c r="Y770">
        <f t="shared" si="137"/>
        <v>-1.6852816271395454E-6</v>
      </c>
      <c r="Z770">
        <f t="shared" si="138"/>
        <v>-7.4638215222269171</v>
      </c>
      <c r="AA770">
        <f t="shared" si="139"/>
        <v>0</v>
      </c>
      <c r="AB770">
        <f t="shared" si="140"/>
        <v>9.5587047644689509</v>
      </c>
      <c r="AC770">
        <f t="shared" si="141"/>
        <v>4.7793523822344754</v>
      </c>
      <c r="AE770">
        <f>B770-$B$2</f>
        <v>1575</v>
      </c>
      <c r="AF770" s="2">
        <f t="shared" si="142"/>
        <v>10.69110679633696</v>
      </c>
      <c r="AG770" s="2">
        <f t="shared" si="143"/>
        <v>7.7933743168620468</v>
      </c>
    </row>
    <row r="771" spans="1:33" x14ac:dyDescent="0.25">
      <c r="A771" t="s">
        <v>141</v>
      </c>
      <c r="B771">
        <v>1020546765</v>
      </c>
      <c r="C771" t="s">
        <v>176</v>
      </c>
      <c r="D771" t="s">
        <v>132</v>
      </c>
      <c r="E771">
        <v>549067200</v>
      </c>
      <c r="F771" t="s">
        <v>183</v>
      </c>
      <c r="G771" t="s">
        <v>133</v>
      </c>
      <c r="H771">
        <v>-1419093760</v>
      </c>
      <c r="I771" t="s">
        <v>183</v>
      </c>
      <c r="J771" t="s">
        <v>134</v>
      </c>
      <c r="K771">
        <v>108</v>
      </c>
      <c r="L771" t="s">
        <v>180</v>
      </c>
      <c r="M771" t="s">
        <v>184</v>
      </c>
      <c r="N771">
        <v>108</v>
      </c>
      <c r="O771" t="s">
        <v>180</v>
      </c>
      <c r="P771">
        <f t="shared" si="134"/>
        <v>2</v>
      </c>
      <c r="R771">
        <f t="shared" ref="R771:R834" si="144">RADIANS(E771* (180 / 2 ^31))</f>
        <v>0.80324033361259739</v>
      </c>
      <c r="S771">
        <f t="shared" ref="S771:S834" si="145">RADIANS(H771* (180 / 2 ^31))</f>
        <v>-2.0760179176792115</v>
      </c>
      <c r="T771">
        <f>R771*earth!$B$1</f>
        <v>5123154.40097751</v>
      </c>
      <c r="U771">
        <f>COS(R771)*earth!$B$1</f>
        <v>4428822.2879638113</v>
      </c>
      <c r="W771">
        <f t="shared" si="135"/>
        <v>2</v>
      </c>
      <c r="X771">
        <f t="shared" si="136"/>
        <v>7.165939942933619</v>
      </c>
      <c r="Y771">
        <f t="shared" si="137"/>
        <v>-9.3626757058373755E-7</v>
      </c>
      <c r="Z771">
        <f t="shared" si="138"/>
        <v>-4.1465626840989875</v>
      </c>
      <c r="AA771">
        <f t="shared" si="139"/>
        <v>0</v>
      </c>
      <c r="AB771">
        <f t="shared" si="140"/>
        <v>8.2791712966270765</v>
      </c>
      <c r="AC771">
        <f t="shared" si="141"/>
        <v>4.1395856483135383</v>
      </c>
      <c r="AE771">
        <f>B771-$B$2</f>
        <v>1577</v>
      </c>
      <c r="AF771" s="2">
        <f t="shared" si="142"/>
        <v>9.2599893707801044</v>
      </c>
      <c r="AG771" s="2">
        <f t="shared" si="143"/>
        <v>9.7370276117829189</v>
      </c>
    </row>
    <row r="772" spans="1:33" x14ac:dyDescent="0.25">
      <c r="A772" t="s">
        <v>141</v>
      </c>
      <c r="B772">
        <v>1020546767</v>
      </c>
      <c r="C772" t="s">
        <v>176</v>
      </c>
      <c r="D772" t="s">
        <v>132</v>
      </c>
      <c r="E772">
        <v>549067968</v>
      </c>
      <c r="F772" t="s">
        <v>183</v>
      </c>
      <c r="G772" t="s">
        <v>133</v>
      </c>
      <c r="H772">
        <v>-1419094400</v>
      </c>
      <c r="I772" t="s">
        <v>183</v>
      </c>
      <c r="J772" t="s">
        <v>134</v>
      </c>
      <c r="K772">
        <v>108</v>
      </c>
      <c r="L772" t="s">
        <v>180</v>
      </c>
      <c r="M772" t="s">
        <v>184</v>
      </c>
      <c r="N772">
        <v>108</v>
      </c>
      <c r="O772" t="s">
        <v>180</v>
      </c>
      <c r="P772">
        <f t="shared" ref="P772:P835" si="146">B772-B771</f>
        <v>2</v>
      </c>
      <c r="R772">
        <f t="shared" si="144"/>
        <v>0.80324145713368234</v>
      </c>
      <c r="S772">
        <f t="shared" si="145"/>
        <v>-2.0760188539467825</v>
      </c>
      <c r="T772">
        <f>R772*earth!$B$1</f>
        <v>5123161.5669174539</v>
      </c>
      <c r="U772">
        <f>COS(R772)*earth!$B$1</f>
        <v>4428817.1312798113</v>
      </c>
      <c r="W772">
        <f t="shared" ref="W772:W835" si="147">B772-B771</f>
        <v>2</v>
      </c>
      <c r="X772">
        <f t="shared" ref="X772:X835" si="148">T772-T771</f>
        <v>7.1659399438649416</v>
      </c>
      <c r="Y772">
        <f t="shared" ref="Y772:Y835" si="149">S772-S771</f>
        <v>-9.3626757102782676E-7</v>
      </c>
      <c r="Z772">
        <f t="shared" ref="Z772:Z835" si="150">Y772*U772</f>
        <v>-4.1465578580297766</v>
      </c>
      <c r="AA772">
        <f t="shared" ref="AA772:AA835" si="151">N772-N771</f>
        <v>0</v>
      </c>
      <c r="AB772">
        <f t="shared" ref="AB772:AB835" si="152">SQRT(X772*X772+Z772*Z772+AA772*AA772)</f>
        <v>8.2791688803325894</v>
      </c>
      <c r="AC772">
        <f t="shared" ref="AC772:AC835" si="153">AB772/W772</f>
        <v>4.1395844401662947</v>
      </c>
      <c r="AE772">
        <f>B772-$B$2</f>
        <v>1579</v>
      </c>
      <c r="AF772" s="2">
        <f t="shared" ref="AF772:AF835" si="154">AC772*3600/1609.344</f>
        <v>9.25998666823169</v>
      </c>
      <c r="AG772" s="2">
        <f t="shared" si="143"/>
        <v>10.589319593584442</v>
      </c>
    </row>
    <row r="773" spans="1:33" x14ac:dyDescent="0.25">
      <c r="A773" t="s">
        <v>141</v>
      </c>
      <c r="B773">
        <v>1020546769</v>
      </c>
      <c r="C773" t="s">
        <v>176</v>
      </c>
      <c r="D773" t="s">
        <v>132</v>
      </c>
      <c r="E773">
        <v>549069120</v>
      </c>
      <c r="F773" t="s">
        <v>183</v>
      </c>
      <c r="G773" t="s">
        <v>133</v>
      </c>
      <c r="H773">
        <v>-1419095168</v>
      </c>
      <c r="I773" t="s">
        <v>183</v>
      </c>
      <c r="J773" t="s">
        <v>134</v>
      </c>
      <c r="K773">
        <v>108</v>
      </c>
      <c r="L773" t="s">
        <v>180</v>
      </c>
      <c r="M773" t="s">
        <v>184</v>
      </c>
      <c r="N773">
        <v>108</v>
      </c>
      <c r="O773" t="s">
        <v>180</v>
      </c>
      <c r="P773">
        <f t="shared" si="146"/>
        <v>2</v>
      </c>
      <c r="R773">
        <f t="shared" si="144"/>
        <v>0.80324314241530959</v>
      </c>
      <c r="S773">
        <f t="shared" si="145"/>
        <v>-2.0760199774678672</v>
      </c>
      <c r="T773">
        <f>R773*earth!$B$1</f>
        <v>5123172.3158273678</v>
      </c>
      <c r="U773">
        <f>COS(R773)*earth!$B$1</f>
        <v>4428809.3962433292</v>
      </c>
      <c r="W773">
        <f t="shared" si="147"/>
        <v>2</v>
      </c>
      <c r="X773">
        <f t="shared" si="148"/>
        <v>10.748909913934767</v>
      </c>
      <c r="Y773">
        <f t="shared" si="149"/>
        <v>-1.1235210846116672E-6</v>
      </c>
      <c r="Z773">
        <f t="shared" si="150"/>
        <v>-4.9758607364056484</v>
      </c>
      <c r="AA773">
        <f t="shared" si="151"/>
        <v>0</v>
      </c>
      <c r="AB773">
        <f t="shared" si="152"/>
        <v>11.84475640973627</v>
      </c>
      <c r="AC773">
        <f t="shared" si="153"/>
        <v>5.922378204868135</v>
      </c>
      <c r="AE773">
        <f>B773-$B$2</f>
        <v>1581</v>
      </c>
      <c r="AF773" s="2">
        <f t="shared" si="154"/>
        <v>13.247982741741533</v>
      </c>
      <c r="AG773" s="2">
        <f t="shared" ref="AG773:AG836" si="155">AVERAGE(AF772:AF774)</f>
        <v>11.591007619650332</v>
      </c>
    </row>
    <row r="774" spans="1:33" x14ac:dyDescent="0.25">
      <c r="A774" t="s">
        <v>141</v>
      </c>
      <c r="B774">
        <v>1020546771</v>
      </c>
      <c r="C774" t="s">
        <v>176</v>
      </c>
      <c r="D774" t="s">
        <v>132</v>
      </c>
      <c r="E774">
        <v>549070208</v>
      </c>
      <c r="F774" t="s">
        <v>183</v>
      </c>
      <c r="G774" t="s">
        <v>133</v>
      </c>
      <c r="H774">
        <v>-1419095808</v>
      </c>
      <c r="I774" t="s">
        <v>183</v>
      </c>
      <c r="J774" t="s">
        <v>134</v>
      </c>
      <c r="K774">
        <v>108</v>
      </c>
      <c r="L774" t="s">
        <v>180</v>
      </c>
      <c r="M774" t="s">
        <v>184</v>
      </c>
      <c r="N774">
        <v>108</v>
      </c>
      <c r="O774" t="s">
        <v>180</v>
      </c>
      <c r="P774">
        <f t="shared" si="146"/>
        <v>2</v>
      </c>
      <c r="R774">
        <f t="shared" si="144"/>
        <v>0.80324473407017982</v>
      </c>
      <c r="S774">
        <f t="shared" si="145"/>
        <v>-2.0760209137354382</v>
      </c>
      <c r="T774">
        <f>R774*earth!$B$1</f>
        <v>5123182.4675756209</v>
      </c>
      <c r="U774">
        <f>COS(R774)*earth!$B$1</f>
        <v>4428802.0909195459</v>
      </c>
      <c r="W774">
        <f t="shared" si="147"/>
        <v>2</v>
      </c>
      <c r="X774">
        <f t="shared" si="148"/>
        <v>10.151748253032565</v>
      </c>
      <c r="Y774">
        <f t="shared" si="149"/>
        <v>-9.3626757102782676E-7</v>
      </c>
      <c r="Z774">
        <f t="shared" si="150"/>
        <v>-4.1465437762282038</v>
      </c>
      <c r="AA774">
        <f t="shared" si="151"/>
        <v>0</v>
      </c>
      <c r="AB774">
        <f t="shared" si="152"/>
        <v>10.965938987662049</v>
      </c>
      <c r="AC774">
        <f t="shared" si="153"/>
        <v>5.4829694938310247</v>
      </c>
      <c r="AE774">
        <f>B774-$B$2</f>
        <v>1583</v>
      </c>
      <c r="AF774" s="2">
        <f t="shared" si="154"/>
        <v>12.265053448977776</v>
      </c>
      <c r="AG774" s="2">
        <f t="shared" si="155"/>
        <v>12.927244645369697</v>
      </c>
    </row>
    <row r="775" spans="1:33" x14ac:dyDescent="0.25">
      <c r="A775" t="s">
        <v>141</v>
      </c>
      <c r="B775">
        <v>1020546773</v>
      </c>
      <c r="C775" t="s">
        <v>176</v>
      </c>
      <c r="D775" t="s">
        <v>132</v>
      </c>
      <c r="E775">
        <v>549071424</v>
      </c>
      <c r="F775" t="s">
        <v>183</v>
      </c>
      <c r="G775" t="s">
        <v>133</v>
      </c>
      <c r="H775">
        <v>-1419096320</v>
      </c>
      <c r="I775" t="s">
        <v>183</v>
      </c>
      <c r="J775" t="s">
        <v>134</v>
      </c>
      <c r="K775">
        <v>107</v>
      </c>
      <c r="L775" t="s">
        <v>180</v>
      </c>
      <c r="M775" t="s">
        <v>184</v>
      </c>
      <c r="N775">
        <v>107</v>
      </c>
      <c r="O775" t="s">
        <v>180</v>
      </c>
      <c r="P775">
        <f t="shared" si="146"/>
        <v>2</v>
      </c>
      <c r="R775">
        <f t="shared" si="144"/>
        <v>0.8032465129785642</v>
      </c>
      <c r="S775">
        <f t="shared" si="145"/>
        <v>-2.0760216627494947</v>
      </c>
      <c r="T775">
        <f>R775*earth!$B$1</f>
        <v>5123193.8136471976</v>
      </c>
      <c r="U775">
        <f>COS(R775)*earth!$B$1</f>
        <v>4428793.9261326296</v>
      </c>
      <c r="W775">
        <f t="shared" si="147"/>
        <v>2</v>
      </c>
      <c r="X775">
        <f t="shared" si="148"/>
        <v>11.346071576699615</v>
      </c>
      <c r="Y775">
        <f t="shared" si="149"/>
        <v>-7.4901405655580788E-7</v>
      </c>
      <c r="Z775">
        <f t="shared" si="150"/>
        <v>-3.3172289042623238</v>
      </c>
      <c r="AA775">
        <f t="shared" si="151"/>
        <v>-1</v>
      </c>
      <c r="AB775">
        <f t="shared" si="152"/>
        <v>11.863277280198094</v>
      </c>
      <c r="AC775">
        <f t="shared" si="153"/>
        <v>5.9316386400990471</v>
      </c>
      <c r="AE775">
        <f>B775-$B$2</f>
        <v>1585</v>
      </c>
      <c r="AF775" s="2">
        <f t="shared" si="154"/>
        <v>13.26869774538978</v>
      </c>
      <c r="AG775" s="2">
        <f t="shared" si="155"/>
        <v>13.032621318873607</v>
      </c>
    </row>
    <row r="776" spans="1:33" x14ac:dyDescent="0.25">
      <c r="A776" t="s">
        <v>141</v>
      </c>
      <c r="B776">
        <v>1020546775</v>
      </c>
      <c r="C776" t="s">
        <v>176</v>
      </c>
      <c r="D776" t="s">
        <v>132</v>
      </c>
      <c r="E776">
        <v>549072512</v>
      </c>
      <c r="F776" t="s">
        <v>183</v>
      </c>
      <c r="G776" t="s">
        <v>133</v>
      </c>
      <c r="H776">
        <v>-1419097344</v>
      </c>
      <c r="I776" t="s">
        <v>183</v>
      </c>
      <c r="J776" t="s">
        <v>134</v>
      </c>
      <c r="K776">
        <v>107</v>
      </c>
      <c r="L776" t="s">
        <v>180</v>
      </c>
      <c r="M776" t="s">
        <v>184</v>
      </c>
      <c r="N776">
        <v>107</v>
      </c>
      <c r="O776" t="s">
        <v>180</v>
      </c>
      <c r="P776">
        <f t="shared" si="146"/>
        <v>2</v>
      </c>
      <c r="R776">
        <f t="shared" si="144"/>
        <v>0.80324810463343443</v>
      </c>
      <c r="S776">
        <f t="shared" si="145"/>
        <v>-2.0760231607776078</v>
      </c>
      <c r="T776">
        <f>R776*earth!$B$1</f>
        <v>5123203.9653954497</v>
      </c>
      <c r="U776">
        <f>COS(R776)*earth!$B$1</f>
        <v>4428786.6207850873</v>
      </c>
      <c r="W776">
        <f t="shared" si="147"/>
        <v>2</v>
      </c>
      <c r="X776">
        <f t="shared" si="148"/>
        <v>10.151748252101243</v>
      </c>
      <c r="Y776">
        <f t="shared" si="149"/>
        <v>-1.4980281131116158E-6</v>
      </c>
      <c r="Z776">
        <f t="shared" si="150"/>
        <v>-6.6344468649086537</v>
      </c>
      <c r="AA776">
        <f t="shared" si="151"/>
        <v>0</v>
      </c>
      <c r="AB776">
        <f t="shared" si="152"/>
        <v>12.127401938475401</v>
      </c>
      <c r="AC776">
        <f t="shared" si="153"/>
        <v>6.0637009692377006</v>
      </c>
      <c r="AE776">
        <f>B776-$B$2</f>
        <v>1587</v>
      </c>
      <c r="AF776" s="2">
        <f t="shared" si="154"/>
        <v>13.564112762253266</v>
      </c>
      <c r="AG776" s="2">
        <f t="shared" si="155"/>
        <v>14.032654936668962</v>
      </c>
    </row>
    <row r="777" spans="1:33" x14ac:dyDescent="0.25">
      <c r="A777" t="s">
        <v>141</v>
      </c>
      <c r="B777">
        <v>1020546777</v>
      </c>
      <c r="C777" t="s">
        <v>176</v>
      </c>
      <c r="D777" t="s">
        <v>132</v>
      </c>
      <c r="E777">
        <v>549073600</v>
      </c>
      <c r="F777" t="s">
        <v>183</v>
      </c>
      <c r="G777" t="s">
        <v>133</v>
      </c>
      <c r="H777">
        <v>-1419098752</v>
      </c>
      <c r="I777" t="s">
        <v>183</v>
      </c>
      <c r="J777" t="s">
        <v>134</v>
      </c>
      <c r="K777">
        <v>107</v>
      </c>
      <c r="L777" t="s">
        <v>180</v>
      </c>
      <c r="M777" t="s">
        <v>184</v>
      </c>
      <c r="N777">
        <v>107</v>
      </c>
      <c r="O777" t="s">
        <v>180</v>
      </c>
      <c r="P777">
        <f t="shared" si="146"/>
        <v>2</v>
      </c>
      <c r="R777">
        <f t="shared" si="144"/>
        <v>0.80324969628830467</v>
      </c>
      <c r="S777">
        <f t="shared" si="145"/>
        <v>-2.0760252205662635</v>
      </c>
      <c r="T777">
        <f>R777*earth!$B$1</f>
        <v>5123214.1171437027</v>
      </c>
      <c r="U777">
        <f>COS(R777)*earth!$B$1</f>
        <v>4428779.3154263245</v>
      </c>
      <c r="W777">
        <f t="shared" si="147"/>
        <v>2</v>
      </c>
      <c r="X777">
        <f t="shared" si="148"/>
        <v>10.151748253032565</v>
      </c>
      <c r="Y777">
        <f t="shared" si="149"/>
        <v>-2.059788655639494E-6</v>
      </c>
      <c r="Z777">
        <f t="shared" si="150"/>
        <v>-9.1223493922459866</v>
      </c>
      <c r="AA777">
        <f t="shared" si="151"/>
        <v>0</v>
      </c>
      <c r="AB777">
        <f t="shared" si="152"/>
        <v>13.648269158657461</v>
      </c>
      <c r="AC777">
        <f t="shared" si="153"/>
        <v>6.8241345793287307</v>
      </c>
      <c r="AE777">
        <f>B777-$B$2</f>
        <v>1589</v>
      </c>
      <c r="AF777" s="2">
        <f t="shared" si="154"/>
        <v>15.26515430236384</v>
      </c>
      <c r="AG777" s="2">
        <f t="shared" si="155"/>
        <v>14.455434908029163</v>
      </c>
    </row>
    <row r="778" spans="1:33" x14ac:dyDescent="0.25">
      <c r="A778" t="s">
        <v>141</v>
      </c>
      <c r="B778">
        <v>1020546779</v>
      </c>
      <c r="C778" t="s">
        <v>176</v>
      </c>
      <c r="D778" t="s">
        <v>132</v>
      </c>
      <c r="E778">
        <v>549074496</v>
      </c>
      <c r="F778" t="s">
        <v>183</v>
      </c>
      <c r="G778" t="s">
        <v>133</v>
      </c>
      <c r="H778">
        <v>-1419100288</v>
      </c>
      <c r="I778" t="s">
        <v>183</v>
      </c>
      <c r="J778" t="s">
        <v>134</v>
      </c>
      <c r="K778">
        <v>107</v>
      </c>
      <c r="L778" t="s">
        <v>180</v>
      </c>
      <c r="M778" t="s">
        <v>184</v>
      </c>
      <c r="N778">
        <v>107</v>
      </c>
      <c r="O778" t="s">
        <v>180</v>
      </c>
      <c r="P778">
        <f t="shared" si="146"/>
        <v>2</v>
      </c>
      <c r="R778">
        <f t="shared" si="144"/>
        <v>0.80325100706290375</v>
      </c>
      <c r="S778">
        <f t="shared" si="145"/>
        <v>-2.0760274676084332</v>
      </c>
      <c r="T778">
        <f>R778*earth!$B$1</f>
        <v>5123222.4774069702</v>
      </c>
      <c r="U778">
        <f>COS(R778)*earth!$B$1</f>
        <v>4428773.2992400965</v>
      </c>
      <c r="W778">
        <f t="shared" si="147"/>
        <v>2</v>
      </c>
      <c r="X778">
        <f t="shared" si="148"/>
        <v>8.360263267531991</v>
      </c>
      <c r="Y778">
        <f t="shared" si="149"/>
        <v>-2.2470421696674237E-6</v>
      </c>
      <c r="Z778">
        <f t="shared" si="150"/>
        <v>-9.95164036328962</v>
      </c>
      <c r="AA778">
        <f t="shared" si="151"/>
        <v>0</v>
      </c>
      <c r="AB778">
        <f t="shared" si="152"/>
        <v>12.997274630579284</v>
      </c>
      <c r="AC778">
        <f t="shared" si="153"/>
        <v>6.4986373152896419</v>
      </c>
      <c r="AE778">
        <f>B778-$B$2</f>
        <v>1591</v>
      </c>
      <c r="AF778" s="2">
        <f t="shared" si="154"/>
        <v>14.537037659470387</v>
      </c>
      <c r="AG778" s="2">
        <f t="shared" si="155"/>
        <v>14.925856908076575</v>
      </c>
    </row>
    <row r="779" spans="1:33" x14ac:dyDescent="0.25">
      <c r="A779" t="s">
        <v>141</v>
      </c>
      <c r="B779">
        <v>1020546781</v>
      </c>
      <c r="C779" t="s">
        <v>176</v>
      </c>
      <c r="D779" t="s">
        <v>132</v>
      </c>
      <c r="E779">
        <v>549075456</v>
      </c>
      <c r="F779" t="s">
        <v>183</v>
      </c>
      <c r="G779" t="s">
        <v>133</v>
      </c>
      <c r="H779">
        <v>-1419101824</v>
      </c>
      <c r="I779" t="s">
        <v>183</v>
      </c>
      <c r="J779" t="s">
        <v>134</v>
      </c>
      <c r="K779">
        <v>107</v>
      </c>
      <c r="L779" t="s">
        <v>180</v>
      </c>
      <c r="M779" t="s">
        <v>184</v>
      </c>
      <c r="N779">
        <v>107</v>
      </c>
      <c r="O779" t="s">
        <v>180</v>
      </c>
      <c r="P779">
        <f t="shared" si="146"/>
        <v>2</v>
      </c>
      <c r="R779">
        <f t="shared" si="144"/>
        <v>0.80325241146425985</v>
      </c>
      <c r="S779">
        <f t="shared" si="145"/>
        <v>-2.0760297146506028</v>
      </c>
      <c r="T779">
        <f>R779*earth!$B$1</f>
        <v>5123231.4348318987</v>
      </c>
      <c r="U779">
        <f>COS(R779)*earth!$B$1</f>
        <v>4428766.8533178354</v>
      </c>
      <c r="W779">
        <f t="shared" si="147"/>
        <v>2</v>
      </c>
      <c r="X779">
        <f t="shared" si="148"/>
        <v>8.9574249284341931</v>
      </c>
      <c r="Y779">
        <f t="shared" si="149"/>
        <v>-2.2470421696674237E-6</v>
      </c>
      <c r="Z779">
        <f t="shared" si="150"/>
        <v>-9.9516258790304768</v>
      </c>
      <c r="AA779">
        <f t="shared" si="151"/>
        <v>0</v>
      </c>
      <c r="AB779">
        <f t="shared" si="152"/>
        <v>13.389186643882571</v>
      </c>
      <c r="AC779">
        <f t="shared" si="153"/>
        <v>6.6945933219412854</v>
      </c>
      <c r="AE779">
        <f>B779-$B$2</f>
        <v>1593</v>
      </c>
      <c r="AF779" s="2">
        <f t="shared" si="154"/>
        <v>14.975378762395502</v>
      </c>
      <c r="AG779" s="2">
        <f t="shared" si="155"/>
        <v>14.243536697902774</v>
      </c>
    </row>
    <row r="780" spans="1:33" x14ac:dyDescent="0.25">
      <c r="A780" t="s">
        <v>141</v>
      </c>
      <c r="B780">
        <v>1020546783</v>
      </c>
      <c r="C780" t="s">
        <v>176</v>
      </c>
      <c r="D780" t="s">
        <v>132</v>
      </c>
      <c r="E780">
        <v>549076352</v>
      </c>
      <c r="F780" t="s">
        <v>183</v>
      </c>
      <c r="G780" t="s">
        <v>133</v>
      </c>
      <c r="H780">
        <v>-1419103104</v>
      </c>
      <c r="I780" t="s">
        <v>183</v>
      </c>
      <c r="J780" t="s">
        <v>134</v>
      </c>
      <c r="K780">
        <v>108</v>
      </c>
      <c r="L780" t="s">
        <v>180</v>
      </c>
      <c r="M780" t="s">
        <v>184</v>
      </c>
      <c r="N780">
        <v>108</v>
      </c>
      <c r="O780" t="s">
        <v>180</v>
      </c>
      <c r="P780">
        <f t="shared" si="146"/>
        <v>2</v>
      </c>
      <c r="R780">
        <f t="shared" si="144"/>
        <v>0.80325372223885882</v>
      </c>
      <c r="S780">
        <f t="shared" si="145"/>
        <v>-2.0760315871857444</v>
      </c>
      <c r="T780">
        <f>R780*earth!$B$1</f>
        <v>5123239.7950951653</v>
      </c>
      <c r="U780">
        <f>COS(R780)*earth!$B$1</f>
        <v>4428760.8371158456</v>
      </c>
      <c r="W780">
        <f t="shared" si="147"/>
        <v>2</v>
      </c>
      <c r="X780">
        <f t="shared" si="148"/>
        <v>8.3602632666006684</v>
      </c>
      <c r="Y780">
        <f t="shared" si="149"/>
        <v>-1.8725351416115643E-6</v>
      </c>
      <c r="Z780">
        <f t="shared" si="150"/>
        <v>-8.2930103012924707</v>
      </c>
      <c r="AA780">
        <f t="shared" si="151"/>
        <v>1</v>
      </c>
      <c r="AB780">
        <f t="shared" si="152"/>
        <v>11.818122598120883</v>
      </c>
      <c r="AC780">
        <f t="shared" si="153"/>
        <v>5.9090612990604416</v>
      </c>
      <c r="AE780">
        <f>B780-$B$2</f>
        <v>1595</v>
      </c>
      <c r="AF780" s="2">
        <f t="shared" si="154"/>
        <v>13.218193671842434</v>
      </c>
      <c r="AG780" s="2">
        <f t="shared" si="155"/>
        <v>14.103407227014054</v>
      </c>
    </row>
    <row r="781" spans="1:33" x14ac:dyDescent="0.25">
      <c r="A781" t="s">
        <v>141</v>
      </c>
      <c r="B781">
        <v>1020546785</v>
      </c>
      <c r="C781" t="s">
        <v>176</v>
      </c>
      <c r="D781" t="s">
        <v>132</v>
      </c>
      <c r="E781">
        <v>549077184</v>
      </c>
      <c r="F781" t="s">
        <v>183</v>
      </c>
      <c r="G781" t="s">
        <v>133</v>
      </c>
      <c r="H781">
        <v>-1419104640</v>
      </c>
      <c r="I781" t="s">
        <v>183</v>
      </c>
      <c r="J781" t="s">
        <v>134</v>
      </c>
      <c r="K781">
        <v>108</v>
      </c>
      <c r="L781" t="s">
        <v>180</v>
      </c>
      <c r="M781" t="s">
        <v>184</v>
      </c>
      <c r="N781">
        <v>108</v>
      </c>
      <c r="O781" t="s">
        <v>180</v>
      </c>
      <c r="P781">
        <f t="shared" si="146"/>
        <v>2</v>
      </c>
      <c r="R781">
        <f t="shared" si="144"/>
        <v>0.80325493938670078</v>
      </c>
      <c r="S781">
        <f t="shared" si="145"/>
        <v>-2.0760338342279141</v>
      </c>
      <c r="T781">
        <f>R781*earth!$B$1</f>
        <v>5123247.558196771</v>
      </c>
      <c r="U781">
        <f>COS(R781)*earth!$B$1</f>
        <v>4428755.2506357552</v>
      </c>
      <c r="W781">
        <f t="shared" si="147"/>
        <v>2</v>
      </c>
      <c r="X781">
        <f t="shared" si="148"/>
        <v>7.7631016056984663</v>
      </c>
      <c r="Y781">
        <f t="shared" si="149"/>
        <v>-2.2470421696674237E-6</v>
      </c>
      <c r="Z781">
        <f t="shared" si="150"/>
        <v>-9.9515998073145617</v>
      </c>
      <c r="AA781">
        <f t="shared" si="151"/>
        <v>0</v>
      </c>
      <c r="AB781">
        <f t="shared" si="152"/>
        <v>12.621413758582726</v>
      </c>
      <c r="AC781">
        <f t="shared" si="153"/>
        <v>6.310706879291363</v>
      </c>
      <c r="AE781">
        <f>B781-$B$2</f>
        <v>1597</v>
      </c>
      <c r="AF781" s="2">
        <f t="shared" si="154"/>
        <v>14.116649246804229</v>
      </c>
      <c r="AG781" s="2">
        <f t="shared" si="155"/>
        <v>13.9572780899202</v>
      </c>
    </row>
    <row r="782" spans="1:33" x14ac:dyDescent="0.25">
      <c r="A782" t="s">
        <v>141</v>
      </c>
      <c r="B782">
        <v>1020546787</v>
      </c>
      <c r="C782" t="s">
        <v>176</v>
      </c>
      <c r="D782" t="s">
        <v>132</v>
      </c>
      <c r="E782">
        <v>549078080</v>
      </c>
      <c r="F782" t="s">
        <v>183</v>
      </c>
      <c r="G782" t="s">
        <v>133</v>
      </c>
      <c r="H782">
        <v>-1419106176</v>
      </c>
      <c r="I782" t="s">
        <v>183</v>
      </c>
      <c r="J782" t="s">
        <v>134</v>
      </c>
      <c r="K782">
        <v>108</v>
      </c>
      <c r="L782" t="s">
        <v>180</v>
      </c>
      <c r="M782" t="s">
        <v>184</v>
      </c>
      <c r="N782">
        <v>108</v>
      </c>
      <c r="O782" t="s">
        <v>180</v>
      </c>
      <c r="P782">
        <f t="shared" si="146"/>
        <v>2</v>
      </c>
      <c r="R782">
        <f t="shared" si="144"/>
        <v>0.80325625016129987</v>
      </c>
      <c r="S782">
        <f t="shared" si="145"/>
        <v>-2.0760360812700838</v>
      </c>
      <c r="T782">
        <f>R782*earth!$B$1</f>
        <v>5123255.9184600385</v>
      </c>
      <c r="U782">
        <f>COS(R782)*earth!$B$1</f>
        <v>4428749.2344190897</v>
      </c>
      <c r="W782">
        <f t="shared" si="147"/>
        <v>2</v>
      </c>
      <c r="X782">
        <f t="shared" si="148"/>
        <v>8.360263267531991</v>
      </c>
      <c r="Y782">
        <f t="shared" si="149"/>
        <v>-2.2470421696674237E-6</v>
      </c>
      <c r="Z782">
        <f t="shared" si="150"/>
        <v>-9.9515862886220123</v>
      </c>
      <c r="AA782">
        <f t="shared" si="151"/>
        <v>0</v>
      </c>
      <c r="AB782">
        <f t="shared" si="152"/>
        <v>12.997233227203946</v>
      </c>
      <c r="AC782">
        <f t="shared" si="153"/>
        <v>6.498616613601973</v>
      </c>
      <c r="AE782">
        <f>B782-$B$2</f>
        <v>1599</v>
      </c>
      <c r="AF782" s="2">
        <f t="shared" si="154"/>
        <v>14.536991351113933</v>
      </c>
      <c r="AG782" s="2">
        <f t="shared" si="155"/>
        <v>15.018267341513384</v>
      </c>
    </row>
    <row r="783" spans="1:33" x14ac:dyDescent="0.25">
      <c r="A783" t="s">
        <v>141</v>
      </c>
      <c r="B783">
        <v>1020546789</v>
      </c>
      <c r="C783" t="s">
        <v>176</v>
      </c>
      <c r="D783" t="s">
        <v>132</v>
      </c>
      <c r="E783">
        <v>549079040</v>
      </c>
      <c r="F783" t="s">
        <v>183</v>
      </c>
      <c r="G783" t="s">
        <v>133</v>
      </c>
      <c r="H783">
        <v>-1419107968</v>
      </c>
      <c r="I783" t="s">
        <v>183</v>
      </c>
      <c r="J783" t="s">
        <v>134</v>
      </c>
      <c r="K783">
        <v>108</v>
      </c>
      <c r="L783" t="s">
        <v>180</v>
      </c>
      <c r="M783" t="s">
        <v>184</v>
      </c>
      <c r="N783">
        <v>108</v>
      </c>
      <c r="O783" t="s">
        <v>180</v>
      </c>
      <c r="P783">
        <f t="shared" si="146"/>
        <v>2</v>
      </c>
      <c r="R783">
        <f t="shared" si="144"/>
        <v>0.80325765456265596</v>
      </c>
      <c r="S783">
        <f t="shared" si="145"/>
        <v>-2.0760387028192819</v>
      </c>
      <c r="T783">
        <f>R783*earth!$B$1</f>
        <v>5123264.8758849669</v>
      </c>
      <c r="U783">
        <f>COS(R783)*earth!$B$1</f>
        <v>4428742.7884642184</v>
      </c>
      <c r="W783">
        <f t="shared" si="147"/>
        <v>2</v>
      </c>
      <c r="X783">
        <f t="shared" si="148"/>
        <v>8.9574249284341931</v>
      </c>
      <c r="Y783">
        <f t="shared" si="149"/>
        <v>-2.6215491981673722E-6</v>
      </c>
      <c r="Z783">
        <f t="shared" si="150"/>
        <v>-11.610167105987903</v>
      </c>
      <c r="AA783">
        <f t="shared" si="151"/>
        <v>0</v>
      </c>
      <c r="AB783">
        <f t="shared" si="152"/>
        <v>14.663950408314188</v>
      </c>
      <c r="AC783">
        <f t="shared" si="153"/>
        <v>7.3319752041570938</v>
      </c>
      <c r="AE783">
        <f>B783-$B$2</f>
        <v>1601</v>
      </c>
      <c r="AF783" s="2">
        <f t="shared" si="154"/>
        <v>16.401161426621989</v>
      </c>
      <c r="AG783" s="2">
        <f t="shared" si="155"/>
        <v>14.925932252008764</v>
      </c>
    </row>
    <row r="784" spans="1:33" x14ac:dyDescent="0.25">
      <c r="A784" t="s">
        <v>141</v>
      </c>
      <c r="B784">
        <v>1020546791</v>
      </c>
      <c r="C784" t="s">
        <v>176</v>
      </c>
      <c r="D784" t="s">
        <v>132</v>
      </c>
      <c r="E784">
        <v>549079936</v>
      </c>
      <c r="F784" t="s">
        <v>183</v>
      </c>
      <c r="G784" t="s">
        <v>133</v>
      </c>
      <c r="H784">
        <v>-1419109376</v>
      </c>
      <c r="I784" t="s">
        <v>183</v>
      </c>
      <c r="J784" t="s">
        <v>134</v>
      </c>
      <c r="K784">
        <v>108</v>
      </c>
      <c r="L784" t="s">
        <v>180</v>
      </c>
      <c r="M784" t="s">
        <v>184</v>
      </c>
      <c r="N784">
        <v>108</v>
      </c>
      <c r="O784" t="s">
        <v>180</v>
      </c>
      <c r="P784">
        <f t="shared" si="146"/>
        <v>2</v>
      </c>
      <c r="R784">
        <f t="shared" si="144"/>
        <v>0.80325896533725494</v>
      </c>
      <c r="S784">
        <f t="shared" si="145"/>
        <v>-2.0760407626079376</v>
      </c>
      <c r="T784">
        <f>R784*earth!$B$1</f>
        <v>5123273.2361482335</v>
      </c>
      <c r="U784">
        <f>COS(R784)*earth!$B$1</f>
        <v>4428736.7722317921</v>
      </c>
      <c r="W784">
        <f t="shared" si="147"/>
        <v>2</v>
      </c>
      <c r="X784">
        <f t="shared" si="148"/>
        <v>8.3602632666006684</v>
      </c>
      <c r="Y784">
        <f t="shared" si="149"/>
        <v>-2.059788655639494E-6</v>
      </c>
      <c r="Z784">
        <f t="shared" si="150"/>
        <v>-9.1222617622565156</v>
      </c>
      <c r="AA784">
        <f t="shared" si="151"/>
        <v>0</v>
      </c>
      <c r="AB784">
        <f t="shared" si="152"/>
        <v>12.373748888109853</v>
      </c>
      <c r="AC784">
        <f t="shared" si="153"/>
        <v>6.1868744440549266</v>
      </c>
      <c r="AE784">
        <f>B784-$B$2</f>
        <v>1603</v>
      </c>
      <c r="AF784" s="2">
        <f t="shared" si="154"/>
        <v>13.83964397829037</v>
      </c>
      <c r="AG784" s="2">
        <f t="shared" si="155"/>
        <v>15.768295608982777</v>
      </c>
    </row>
    <row r="785" spans="1:33" x14ac:dyDescent="0.25">
      <c r="A785" t="s">
        <v>141</v>
      </c>
      <c r="B785">
        <v>1020546793</v>
      </c>
      <c r="C785" t="s">
        <v>176</v>
      </c>
      <c r="D785" t="s">
        <v>132</v>
      </c>
      <c r="E785">
        <v>549081088</v>
      </c>
      <c r="F785" t="s">
        <v>183</v>
      </c>
      <c r="G785" t="s">
        <v>133</v>
      </c>
      <c r="H785">
        <v>-1419111040</v>
      </c>
      <c r="I785" t="s">
        <v>183</v>
      </c>
      <c r="J785" t="s">
        <v>134</v>
      </c>
      <c r="K785">
        <v>107</v>
      </c>
      <c r="L785" t="s">
        <v>180</v>
      </c>
      <c r="M785" t="s">
        <v>184</v>
      </c>
      <c r="N785">
        <v>107</v>
      </c>
      <c r="O785" t="s">
        <v>180</v>
      </c>
      <c r="P785">
        <f t="shared" si="146"/>
        <v>2</v>
      </c>
      <c r="R785">
        <f t="shared" si="144"/>
        <v>0.8032606506188823</v>
      </c>
      <c r="S785">
        <f t="shared" si="145"/>
        <v>-2.0760431969036213</v>
      </c>
      <c r="T785">
        <f>R785*earth!$B$1</f>
        <v>5123283.9850581484</v>
      </c>
      <c r="U785">
        <f>COS(R785)*earth!$B$1</f>
        <v>4428729.0370646324</v>
      </c>
      <c r="W785">
        <f t="shared" si="147"/>
        <v>2</v>
      </c>
      <c r="X785">
        <f t="shared" si="148"/>
        <v>10.74890991486609</v>
      </c>
      <c r="Y785">
        <f t="shared" si="149"/>
        <v>-2.4342956836953533E-6</v>
      </c>
      <c r="Z785">
        <f t="shared" si="150"/>
        <v>-10.780835979182713</v>
      </c>
      <c r="AA785">
        <f t="shared" si="151"/>
        <v>-1</v>
      </c>
      <c r="AB785">
        <f t="shared" si="152"/>
        <v>15.256653917813926</v>
      </c>
      <c r="AC785">
        <f t="shared" si="153"/>
        <v>7.6283269589069631</v>
      </c>
      <c r="AE785">
        <f>B785-$B$2</f>
        <v>1605</v>
      </c>
      <c r="AF785" s="2">
        <f t="shared" si="154"/>
        <v>17.064081422035976</v>
      </c>
      <c r="AG785" s="2">
        <f t="shared" si="155"/>
        <v>15.389597011065332</v>
      </c>
    </row>
    <row r="786" spans="1:33" x14ac:dyDescent="0.25">
      <c r="A786" t="s">
        <v>141</v>
      </c>
      <c r="B786">
        <v>1020546795</v>
      </c>
      <c r="C786" t="s">
        <v>176</v>
      </c>
      <c r="D786" t="s">
        <v>132</v>
      </c>
      <c r="E786">
        <v>549082176</v>
      </c>
      <c r="F786" t="s">
        <v>183</v>
      </c>
      <c r="G786" t="s">
        <v>133</v>
      </c>
      <c r="H786">
        <v>-1419112448</v>
      </c>
      <c r="I786" t="s">
        <v>183</v>
      </c>
      <c r="J786" t="s">
        <v>134</v>
      </c>
      <c r="K786">
        <v>107</v>
      </c>
      <c r="L786" t="s">
        <v>180</v>
      </c>
      <c r="M786" t="s">
        <v>184</v>
      </c>
      <c r="N786">
        <v>107</v>
      </c>
      <c r="O786" t="s">
        <v>180</v>
      </c>
      <c r="P786">
        <f t="shared" si="146"/>
        <v>2</v>
      </c>
      <c r="R786">
        <f t="shared" si="144"/>
        <v>0.80326224227375254</v>
      </c>
      <c r="S786">
        <f t="shared" si="145"/>
        <v>-2.0760452566922769</v>
      </c>
      <c r="T786">
        <f>R786*earth!$B$1</f>
        <v>5123294.1368064014</v>
      </c>
      <c r="U786">
        <f>COS(R786)*earth!$B$1</f>
        <v>4428721.731617434</v>
      </c>
      <c r="W786">
        <f t="shared" si="147"/>
        <v>2</v>
      </c>
      <c r="X786">
        <f t="shared" si="148"/>
        <v>10.151748253032565</v>
      </c>
      <c r="Y786">
        <f t="shared" si="149"/>
        <v>-2.059788655639494E-6</v>
      </c>
      <c r="Z786">
        <f t="shared" si="150"/>
        <v>-9.1222307817696855</v>
      </c>
      <c r="AA786">
        <f t="shared" si="151"/>
        <v>0</v>
      </c>
      <c r="AB786">
        <f t="shared" si="152"/>
        <v>13.648189881036096</v>
      </c>
      <c r="AC786">
        <f t="shared" si="153"/>
        <v>6.824094940518048</v>
      </c>
      <c r="AE786">
        <f>B786-$B$2</f>
        <v>1607</v>
      </c>
      <c r="AF786" s="2">
        <f t="shared" si="154"/>
        <v>15.265065632869648</v>
      </c>
      <c r="AG786" s="2">
        <f t="shared" si="155"/>
        <v>14.674331791527889</v>
      </c>
    </row>
    <row r="787" spans="1:33" x14ac:dyDescent="0.25">
      <c r="A787" t="s">
        <v>141</v>
      </c>
      <c r="B787">
        <v>1020546798</v>
      </c>
      <c r="C787" t="s">
        <v>176</v>
      </c>
      <c r="D787" t="s">
        <v>132</v>
      </c>
      <c r="E787">
        <v>549083072</v>
      </c>
      <c r="F787" t="s">
        <v>183</v>
      </c>
      <c r="G787" t="s">
        <v>133</v>
      </c>
      <c r="H787">
        <v>-1419114496</v>
      </c>
      <c r="I787" t="s">
        <v>183</v>
      </c>
      <c r="J787" t="s">
        <v>134</v>
      </c>
      <c r="K787">
        <v>107</v>
      </c>
      <c r="L787" t="s">
        <v>180</v>
      </c>
      <c r="M787" t="s">
        <v>184</v>
      </c>
      <c r="N787">
        <v>107</v>
      </c>
      <c r="O787" t="s">
        <v>180</v>
      </c>
      <c r="P787">
        <f t="shared" si="146"/>
        <v>3</v>
      </c>
      <c r="R787">
        <f t="shared" si="144"/>
        <v>0.80326355304835151</v>
      </c>
      <c r="S787">
        <f t="shared" si="145"/>
        <v>-2.0760482527485031</v>
      </c>
      <c r="T787">
        <f>R787*earth!$B$1</f>
        <v>5123302.497069668</v>
      </c>
      <c r="U787">
        <f>COS(R787)*earth!$B$1</f>
        <v>4428715.7153583746</v>
      </c>
      <c r="W787">
        <f t="shared" si="147"/>
        <v>3</v>
      </c>
      <c r="X787">
        <f t="shared" si="148"/>
        <v>8.3602632666006684</v>
      </c>
      <c r="Y787">
        <f t="shared" si="149"/>
        <v>-2.9960562262232315E-6</v>
      </c>
      <c r="Z787">
        <f t="shared" si="150"/>
        <v>-13.268681293172131</v>
      </c>
      <c r="AA787">
        <f t="shared" si="151"/>
        <v>0</v>
      </c>
      <c r="AB787">
        <f t="shared" si="152"/>
        <v>15.682853858486615</v>
      </c>
      <c r="AC787">
        <f t="shared" si="153"/>
        <v>5.2276179528288713</v>
      </c>
      <c r="AE787">
        <f>B787-$B$2</f>
        <v>1610</v>
      </c>
      <c r="AF787" s="2">
        <f t="shared" si="154"/>
        <v>11.693848319678041</v>
      </c>
      <c r="AG787" s="2">
        <f t="shared" si="155"/>
        <v>14.086206130941195</v>
      </c>
    </row>
    <row r="788" spans="1:33" x14ac:dyDescent="0.25">
      <c r="A788" t="s">
        <v>141</v>
      </c>
      <c r="B788">
        <v>1020546800</v>
      </c>
      <c r="C788" t="s">
        <v>176</v>
      </c>
      <c r="D788" t="s">
        <v>132</v>
      </c>
      <c r="E788">
        <v>549083968</v>
      </c>
      <c r="F788" t="s">
        <v>183</v>
      </c>
      <c r="G788" t="s">
        <v>133</v>
      </c>
      <c r="H788">
        <v>-1419116160</v>
      </c>
      <c r="I788" t="s">
        <v>183</v>
      </c>
      <c r="J788" t="s">
        <v>134</v>
      </c>
      <c r="K788">
        <v>108</v>
      </c>
      <c r="L788" t="s">
        <v>180</v>
      </c>
      <c r="M788" t="s">
        <v>184</v>
      </c>
      <c r="N788">
        <v>108</v>
      </c>
      <c r="O788" t="s">
        <v>180</v>
      </c>
      <c r="P788">
        <f t="shared" si="146"/>
        <v>2</v>
      </c>
      <c r="R788">
        <f t="shared" si="144"/>
        <v>0.80326486382295059</v>
      </c>
      <c r="S788">
        <f t="shared" si="145"/>
        <v>-2.0760506870441873</v>
      </c>
      <c r="T788">
        <f>R788*earth!$B$1</f>
        <v>5123310.8573329356</v>
      </c>
      <c r="U788">
        <f>COS(R788)*earth!$B$1</f>
        <v>4428709.6990917064</v>
      </c>
      <c r="W788">
        <f t="shared" si="147"/>
        <v>2</v>
      </c>
      <c r="X788">
        <f t="shared" si="148"/>
        <v>8.360263267531991</v>
      </c>
      <c r="Y788">
        <f t="shared" si="149"/>
        <v>-2.4342956841394425E-6</v>
      </c>
      <c r="Z788">
        <f t="shared" si="150"/>
        <v>-10.78078890680543</v>
      </c>
      <c r="AA788">
        <f t="shared" si="151"/>
        <v>1</v>
      </c>
      <c r="AB788">
        <f t="shared" si="152"/>
        <v>13.679159745961874</v>
      </c>
      <c r="AC788">
        <f t="shared" si="153"/>
        <v>6.8395798729809369</v>
      </c>
      <c r="AE788">
        <f>B788-$B$2</f>
        <v>1612</v>
      </c>
      <c r="AF788" s="2">
        <f t="shared" si="154"/>
        <v>15.299704440275898</v>
      </c>
      <c r="AG788" s="2">
        <f t="shared" si="155"/>
        <v>15.127089185545112</v>
      </c>
    </row>
    <row r="789" spans="1:33" x14ac:dyDescent="0.25">
      <c r="A789" t="s">
        <v>141</v>
      </c>
      <c r="B789">
        <v>1020546802</v>
      </c>
      <c r="C789" t="s">
        <v>176</v>
      </c>
      <c r="D789" t="s">
        <v>132</v>
      </c>
      <c r="E789">
        <v>549085120</v>
      </c>
      <c r="F789" t="s">
        <v>183</v>
      </c>
      <c r="G789" t="s">
        <v>133</v>
      </c>
      <c r="H789">
        <v>-1419118080</v>
      </c>
      <c r="I789" t="s">
        <v>183</v>
      </c>
      <c r="J789" t="s">
        <v>134</v>
      </c>
      <c r="K789">
        <v>108</v>
      </c>
      <c r="L789" t="s">
        <v>180</v>
      </c>
      <c r="M789" t="s">
        <v>184</v>
      </c>
      <c r="N789">
        <v>108</v>
      </c>
      <c r="O789" t="s">
        <v>180</v>
      </c>
      <c r="P789">
        <f t="shared" si="146"/>
        <v>2</v>
      </c>
      <c r="R789">
        <f t="shared" si="144"/>
        <v>0.80326654910457784</v>
      </c>
      <c r="S789">
        <f t="shared" si="145"/>
        <v>-2.0760534958468995</v>
      </c>
      <c r="T789">
        <f>R789*earth!$B$1</f>
        <v>5123321.6062428495</v>
      </c>
      <c r="U789">
        <f>COS(R789)*earth!$B$1</f>
        <v>4428701.963880524</v>
      </c>
      <c r="W789">
        <f t="shared" si="147"/>
        <v>2</v>
      </c>
      <c r="X789">
        <f t="shared" si="148"/>
        <v>10.748909913934767</v>
      </c>
      <c r="Y789">
        <f t="shared" si="149"/>
        <v>-2.8088027121953019E-6</v>
      </c>
      <c r="Z789">
        <f t="shared" si="150"/>
        <v>-12.439350087652276</v>
      </c>
      <c r="AA789">
        <f t="shared" si="151"/>
        <v>0</v>
      </c>
      <c r="AB789">
        <f t="shared" si="152"/>
        <v>16.440088045416903</v>
      </c>
      <c r="AC789">
        <f t="shared" si="153"/>
        <v>8.2200440227084517</v>
      </c>
      <c r="AE789">
        <f>B789-$B$2</f>
        <v>1614</v>
      </c>
      <c r="AF789" s="2">
        <f t="shared" si="154"/>
        <v>18.387714796681397</v>
      </c>
      <c r="AG789" s="2">
        <f t="shared" si="155"/>
        <v>16.055364399800471</v>
      </c>
    </row>
    <row r="790" spans="1:33" x14ac:dyDescent="0.25">
      <c r="A790" t="s">
        <v>141</v>
      </c>
      <c r="B790">
        <v>1020546804</v>
      </c>
      <c r="C790" t="s">
        <v>176</v>
      </c>
      <c r="D790" t="s">
        <v>132</v>
      </c>
      <c r="E790">
        <v>549085888</v>
      </c>
      <c r="F790" t="s">
        <v>183</v>
      </c>
      <c r="G790" t="s">
        <v>133</v>
      </c>
      <c r="H790">
        <v>-1419119744</v>
      </c>
      <c r="I790" t="s">
        <v>183</v>
      </c>
      <c r="J790" t="s">
        <v>134</v>
      </c>
      <c r="K790">
        <v>108</v>
      </c>
      <c r="L790" t="s">
        <v>180</v>
      </c>
      <c r="M790" t="s">
        <v>184</v>
      </c>
      <c r="N790">
        <v>108</v>
      </c>
      <c r="O790" t="s">
        <v>180</v>
      </c>
      <c r="P790">
        <f t="shared" si="146"/>
        <v>2</v>
      </c>
      <c r="R790">
        <f t="shared" si="144"/>
        <v>0.80326767262566279</v>
      </c>
      <c r="S790">
        <f t="shared" si="145"/>
        <v>-2.0760559301425832</v>
      </c>
      <c r="T790">
        <f>R790*earth!$B$1</f>
        <v>5123328.7721827934</v>
      </c>
      <c r="U790">
        <f>COS(R790)*earth!$B$1</f>
        <v>4428696.8070660802</v>
      </c>
      <c r="W790">
        <f t="shared" si="147"/>
        <v>2</v>
      </c>
      <c r="X790">
        <f t="shared" si="148"/>
        <v>7.1659399438649416</v>
      </c>
      <c r="Y790">
        <f t="shared" si="149"/>
        <v>-2.4342956836953533E-6</v>
      </c>
      <c r="Z790">
        <f t="shared" si="150"/>
        <v>-10.780757521836351</v>
      </c>
      <c r="AA790">
        <f t="shared" si="151"/>
        <v>0</v>
      </c>
      <c r="AB790">
        <f t="shared" si="152"/>
        <v>12.945092816342035</v>
      </c>
      <c r="AC790">
        <f t="shared" si="153"/>
        <v>6.4725464081710173</v>
      </c>
      <c r="AE790">
        <f>B790-$B$2</f>
        <v>1616</v>
      </c>
      <c r="AF790" s="2">
        <f t="shared" si="154"/>
        <v>14.478673962444116</v>
      </c>
      <c r="AG790" s="2">
        <f t="shared" si="155"/>
        <v>18.619908083586488</v>
      </c>
    </row>
    <row r="791" spans="1:33" x14ac:dyDescent="0.25">
      <c r="A791" t="s">
        <v>141</v>
      </c>
      <c r="B791">
        <v>1020546806</v>
      </c>
      <c r="C791" t="s">
        <v>176</v>
      </c>
      <c r="D791" t="s">
        <v>132</v>
      </c>
      <c r="E791">
        <v>549087488</v>
      </c>
      <c r="F791" t="s">
        <v>183</v>
      </c>
      <c r="G791" t="s">
        <v>133</v>
      </c>
      <c r="H791">
        <v>-1419121920</v>
      </c>
      <c r="I791" t="s">
        <v>183</v>
      </c>
      <c r="J791" t="s">
        <v>134</v>
      </c>
      <c r="K791">
        <v>109</v>
      </c>
      <c r="L791" t="s">
        <v>180</v>
      </c>
      <c r="M791" t="s">
        <v>184</v>
      </c>
      <c r="N791">
        <v>109</v>
      </c>
      <c r="O791" t="s">
        <v>180</v>
      </c>
      <c r="P791">
        <f t="shared" si="146"/>
        <v>2</v>
      </c>
      <c r="R791">
        <f t="shared" si="144"/>
        <v>0.80327001329458958</v>
      </c>
      <c r="S791">
        <f t="shared" si="145"/>
        <v>-2.0760591134523239</v>
      </c>
      <c r="T791">
        <f>R791*earth!$B$1</f>
        <v>5123343.7012243411</v>
      </c>
      <c r="U791">
        <f>COS(R791)*earth!$B$1</f>
        <v>4428686.0636847019</v>
      </c>
      <c r="W791">
        <f t="shared" si="147"/>
        <v>2</v>
      </c>
      <c r="X791">
        <f t="shared" si="148"/>
        <v>14.929041547700763</v>
      </c>
      <c r="Y791">
        <f t="shared" si="149"/>
        <v>-3.1833097406952504E-6</v>
      </c>
      <c r="Z791">
        <f t="shared" si="150"/>
        <v>-14.097879485008818</v>
      </c>
      <c r="AA791">
        <f t="shared" si="151"/>
        <v>1</v>
      </c>
      <c r="AB791">
        <f t="shared" si="152"/>
        <v>20.557881396360084</v>
      </c>
      <c r="AC791">
        <f t="shared" si="153"/>
        <v>10.278940698180042</v>
      </c>
      <c r="AE791">
        <f>B791-$B$2</f>
        <v>1618</v>
      </c>
      <c r="AF791" s="2">
        <f t="shared" si="154"/>
        <v>22.99333549163395</v>
      </c>
      <c r="AG791" s="2">
        <f t="shared" si="155"/>
        <v>17.970372331147786</v>
      </c>
    </row>
    <row r="792" spans="1:33" x14ac:dyDescent="0.25">
      <c r="A792" t="s">
        <v>141</v>
      </c>
      <c r="B792">
        <v>1020546808</v>
      </c>
      <c r="C792" t="s">
        <v>176</v>
      </c>
      <c r="D792" t="s">
        <v>132</v>
      </c>
      <c r="E792">
        <v>549088448</v>
      </c>
      <c r="F792" t="s">
        <v>183</v>
      </c>
      <c r="G792" t="s">
        <v>133</v>
      </c>
      <c r="H792">
        <v>-1419123712</v>
      </c>
      <c r="I792" t="s">
        <v>183</v>
      </c>
      <c r="J792" t="s">
        <v>134</v>
      </c>
      <c r="K792">
        <v>110</v>
      </c>
      <c r="L792" t="s">
        <v>180</v>
      </c>
      <c r="M792" t="s">
        <v>184</v>
      </c>
      <c r="N792">
        <v>110</v>
      </c>
      <c r="O792" t="s">
        <v>180</v>
      </c>
      <c r="P792">
        <f t="shared" si="146"/>
        <v>2</v>
      </c>
      <c r="R792">
        <f t="shared" si="144"/>
        <v>0.80327141769594568</v>
      </c>
      <c r="S792">
        <f t="shared" si="145"/>
        <v>-2.076061735001522</v>
      </c>
      <c r="T792">
        <f>R792*earth!$B$1</f>
        <v>5123352.6586492704</v>
      </c>
      <c r="U792">
        <f>COS(R792)*earth!$B$1</f>
        <v>4428679.617644229</v>
      </c>
      <c r="W792">
        <f t="shared" si="147"/>
        <v>2</v>
      </c>
      <c r="X792">
        <f t="shared" si="148"/>
        <v>8.9574249293655157</v>
      </c>
      <c r="Y792">
        <f t="shared" si="149"/>
        <v>-2.6215491981673722E-6</v>
      </c>
      <c r="Z792">
        <f t="shared" si="150"/>
        <v>-11.610001500575413</v>
      </c>
      <c r="AA792">
        <f t="shared" si="151"/>
        <v>1</v>
      </c>
      <c r="AB792">
        <f t="shared" si="152"/>
        <v>14.697877268795727</v>
      </c>
      <c r="AC792">
        <f t="shared" si="153"/>
        <v>7.3489386343978635</v>
      </c>
      <c r="AE792">
        <f>B792-$B$2</f>
        <v>1620</v>
      </c>
      <c r="AF792" s="2">
        <f t="shared" si="154"/>
        <v>16.439107539365299</v>
      </c>
      <c r="AG792" s="2">
        <f t="shared" si="155"/>
        <v>18.111082186073308</v>
      </c>
    </row>
    <row r="793" spans="1:33" x14ac:dyDescent="0.25">
      <c r="A793" t="s">
        <v>141</v>
      </c>
      <c r="B793">
        <v>1020546810</v>
      </c>
      <c r="C793" t="s">
        <v>176</v>
      </c>
      <c r="D793" t="s">
        <v>132</v>
      </c>
      <c r="E793">
        <v>549089280</v>
      </c>
      <c r="F793" t="s">
        <v>183</v>
      </c>
      <c r="G793" t="s">
        <v>133</v>
      </c>
      <c r="H793">
        <v>-1419125376</v>
      </c>
      <c r="I793" t="s">
        <v>183</v>
      </c>
      <c r="J793" t="s">
        <v>134</v>
      </c>
      <c r="K793">
        <v>109</v>
      </c>
      <c r="L793" t="s">
        <v>180</v>
      </c>
      <c r="M793" t="s">
        <v>184</v>
      </c>
      <c r="N793">
        <v>109</v>
      </c>
      <c r="O793" t="s">
        <v>180</v>
      </c>
      <c r="P793">
        <f t="shared" si="146"/>
        <v>2</v>
      </c>
      <c r="R793">
        <f t="shared" si="144"/>
        <v>0.80327263484378764</v>
      </c>
      <c r="S793">
        <f t="shared" si="145"/>
        <v>-2.0760641692972057</v>
      </c>
      <c r="T793">
        <f>R793*earth!$B$1</f>
        <v>5123360.4217508752</v>
      </c>
      <c r="U793">
        <f>COS(R793)*earth!$B$1</f>
        <v>4428674.0310687525</v>
      </c>
      <c r="W793">
        <f t="shared" si="147"/>
        <v>2</v>
      </c>
      <c r="X793">
        <f t="shared" si="148"/>
        <v>7.7631016047671437</v>
      </c>
      <c r="Y793">
        <f t="shared" si="149"/>
        <v>-2.4342956836953533E-6</v>
      </c>
      <c r="Z793">
        <f t="shared" si="150"/>
        <v>-10.780702078324365</v>
      </c>
      <c r="AA793">
        <f t="shared" si="151"/>
        <v>-1</v>
      </c>
      <c r="AB793">
        <f t="shared" si="152"/>
        <v>13.322510417617451</v>
      </c>
      <c r="AC793">
        <f t="shared" si="153"/>
        <v>6.6612552088087256</v>
      </c>
      <c r="AE793">
        <f>B793-$B$2</f>
        <v>1622</v>
      </c>
      <c r="AF793" s="2">
        <f t="shared" si="154"/>
        <v>14.900803527220665</v>
      </c>
      <c r="AG793" s="2">
        <f t="shared" si="155"/>
        <v>16.238800249269193</v>
      </c>
    </row>
    <row r="794" spans="1:33" x14ac:dyDescent="0.25">
      <c r="A794" t="s">
        <v>141</v>
      </c>
      <c r="B794">
        <v>1020546812</v>
      </c>
      <c r="C794" t="s">
        <v>176</v>
      </c>
      <c r="D794" t="s">
        <v>132</v>
      </c>
      <c r="E794">
        <v>549090688</v>
      </c>
      <c r="F794" t="s">
        <v>183</v>
      </c>
      <c r="G794" t="s">
        <v>133</v>
      </c>
      <c r="H794">
        <v>-1419126656</v>
      </c>
      <c r="I794" t="s">
        <v>183</v>
      </c>
      <c r="J794" t="s">
        <v>134</v>
      </c>
      <c r="K794">
        <v>109</v>
      </c>
      <c r="L794" t="s">
        <v>180</v>
      </c>
      <c r="M794" t="s">
        <v>184</v>
      </c>
      <c r="N794">
        <v>109</v>
      </c>
      <c r="O794" t="s">
        <v>180</v>
      </c>
      <c r="P794">
        <f t="shared" si="146"/>
        <v>2</v>
      </c>
      <c r="R794">
        <f t="shared" si="144"/>
        <v>0.80327469463244328</v>
      </c>
      <c r="S794">
        <f t="shared" si="145"/>
        <v>-2.0760660418323473</v>
      </c>
      <c r="T794">
        <f>R794*earth!$B$1</f>
        <v>5123373.5593074383</v>
      </c>
      <c r="U794">
        <f>COS(R794)*earth!$B$1</f>
        <v>4428664.5768491551</v>
      </c>
      <c r="W794">
        <f t="shared" si="147"/>
        <v>2</v>
      </c>
      <c r="X794">
        <f t="shared" si="148"/>
        <v>13.137556563131511</v>
      </c>
      <c r="Y794">
        <f t="shared" si="149"/>
        <v>-1.8725351416115643E-6</v>
      </c>
      <c r="Z794">
        <f t="shared" si="150"/>
        <v>-8.2928300505603509</v>
      </c>
      <c r="AA794">
        <f t="shared" si="151"/>
        <v>0</v>
      </c>
      <c r="AB794">
        <f t="shared" si="152"/>
        <v>15.535971894186622</v>
      </c>
      <c r="AC794">
        <f t="shared" si="153"/>
        <v>7.7679859470933108</v>
      </c>
      <c r="AE794">
        <f>B794-$B$2</f>
        <v>1624</v>
      </c>
      <c r="AF794" s="2">
        <f t="shared" si="154"/>
        <v>17.376489681221614</v>
      </c>
      <c r="AG794" s="2">
        <f t="shared" si="155"/>
        <v>15.250143194315747</v>
      </c>
    </row>
    <row r="795" spans="1:33" x14ac:dyDescent="0.25">
      <c r="A795" t="s">
        <v>141</v>
      </c>
      <c r="B795">
        <v>1020546814</v>
      </c>
      <c r="C795" t="s">
        <v>176</v>
      </c>
      <c r="D795" t="s">
        <v>132</v>
      </c>
      <c r="E795">
        <v>549091264</v>
      </c>
      <c r="F795" t="s">
        <v>183</v>
      </c>
      <c r="G795" t="s">
        <v>133</v>
      </c>
      <c r="H795">
        <v>-1419128320</v>
      </c>
      <c r="I795" t="s">
        <v>183</v>
      </c>
      <c r="J795" t="s">
        <v>134</v>
      </c>
      <c r="K795">
        <v>109</v>
      </c>
      <c r="L795" t="s">
        <v>180</v>
      </c>
      <c r="M795" t="s">
        <v>184</v>
      </c>
      <c r="N795">
        <v>109</v>
      </c>
      <c r="O795" t="s">
        <v>180</v>
      </c>
      <c r="P795">
        <f t="shared" si="146"/>
        <v>2</v>
      </c>
      <c r="R795">
        <f t="shared" si="144"/>
        <v>0.80327553727325685</v>
      </c>
      <c r="S795">
        <f t="shared" si="145"/>
        <v>-2.076068476128031</v>
      </c>
      <c r="T795">
        <f>R795*earth!$B$1</f>
        <v>5123378.9337623948</v>
      </c>
      <c r="U795">
        <f>COS(R795)*earth!$B$1</f>
        <v>4428660.7092084503</v>
      </c>
      <c r="W795">
        <f t="shared" si="147"/>
        <v>2</v>
      </c>
      <c r="X795">
        <f t="shared" si="148"/>
        <v>5.3744549565017223</v>
      </c>
      <c r="Y795">
        <f t="shared" si="149"/>
        <v>-2.4342956836953533E-6</v>
      </c>
      <c r="Z795">
        <f t="shared" si="150"/>
        <v>-10.780669648977332</v>
      </c>
      <c r="AA795">
        <f t="shared" si="151"/>
        <v>0</v>
      </c>
      <c r="AB795">
        <f t="shared" si="152"/>
        <v>12.046061769717394</v>
      </c>
      <c r="AC795">
        <f t="shared" si="153"/>
        <v>6.0230308848586969</v>
      </c>
      <c r="AE795">
        <f>B795-$B$2</f>
        <v>1626</v>
      </c>
      <c r="AF795" s="2">
        <f t="shared" si="154"/>
        <v>13.473136374504959</v>
      </c>
      <c r="AG795" s="2">
        <f t="shared" si="155"/>
        <v>14.744305457893519</v>
      </c>
    </row>
    <row r="796" spans="1:33" x14ac:dyDescent="0.25">
      <c r="A796" t="s">
        <v>141</v>
      </c>
      <c r="B796">
        <v>1020546816</v>
      </c>
      <c r="C796" t="s">
        <v>176</v>
      </c>
      <c r="D796" t="s">
        <v>132</v>
      </c>
      <c r="E796">
        <v>549091968</v>
      </c>
      <c r="F796" t="s">
        <v>183</v>
      </c>
      <c r="G796" t="s">
        <v>133</v>
      </c>
      <c r="H796">
        <v>-1419129856</v>
      </c>
      <c r="I796" t="s">
        <v>183</v>
      </c>
      <c r="J796" t="s">
        <v>134</v>
      </c>
      <c r="K796">
        <v>110</v>
      </c>
      <c r="L796" t="s">
        <v>180</v>
      </c>
      <c r="M796" t="s">
        <v>184</v>
      </c>
      <c r="N796">
        <v>110</v>
      </c>
      <c r="O796" t="s">
        <v>180</v>
      </c>
      <c r="P796">
        <f t="shared" si="146"/>
        <v>2</v>
      </c>
      <c r="R796">
        <f t="shared" si="144"/>
        <v>0.80327656716758467</v>
      </c>
      <c r="S796">
        <f t="shared" si="145"/>
        <v>-2.0760707231702007</v>
      </c>
      <c r="T796">
        <f>R796*earth!$B$1</f>
        <v>5123385.5025406759</v>
      </c>
      <c r="U796">
        <f>COS(R796)*earth!$B$1</f>
        <v>4428655.9820877612</v>
      </c>
      <c r="W796">
        <f t="shared" si="147"/>
        <v>2</v>
      </c>
      <c r="X796">
        <f t="shared" si="148"/>
        <v>6.5687782811000943</v>
      </c>
      <c r="Y796">
        <f t="shared" si="149"/>
        <v>-2.2470421696674237E-6</v>
      </c>
      <c r="Z796">
        <f t="shared" si="150"/>
        <v>-9.9513767467010972</v>
      </c>
      <c r="AA796">
        <f t="shared" si="151"/>
        <v>1</v>
      </c>
      <c r="AB796">
        <f t="shared" si="152"/>
        <v>11.965732207476298</v>
      </c>
      <c r="AC796">
        <f t="shared" si="153"/>
        <v>5.9828661037381492</v>
      </c>
      <c r="AE796">
        <f>B796-$B$2</f>
        <v>1628</v>
      </c>
      <c r="AF796" s="2">
        <f t="shared" si="154"/>
        <v>13.383290317953985</v>
      </c>
      <c r="AG796" s="2">
        <f t="shared" si="155"/>
        <v>13.718558427455724</v>
      </c>
    </row>
    <row r="797" spans="1:33" x14ac:dyDescent="0.25">
      <c r="A797" t="s">
        <v>141</v>
      </c>
      <c r="B797">
        <v>1020546818</v>
      </c>
      <c r="C797" t="s">
        <v>176</v>
      </c>
      <c r="D797" t="s">
        <v>132</v>
      </c>
      <c r="E797">
        <v>549092928</v>
      </c>
      <c r="F797" t="s">
        <v>183</v>
      </c>
      <c r="G797" t="s">
        <v>133</v>
      </c>
      <c r="H797">
        <v>-1419131264</v>
      </c>
      <c r="I797" t="s">
        <v>183</v>
      </c>
      <c r="J797" t="s">
        <v>134</v>
      </c>
      <c r="K797">
        <v>110</v>
      </c>
      <c r="L797" t="s">
        <v>180</v>
      </c>
      <c r="M797" t="s">
        <v>184</v>
      </c>
      <c r="N797">
        <v>110</v>
      </c>
      <c r="O797" t="s">
        <v>180</v>
      </c>
      <c r="P797">
        <f t="shared" si="146"/>
        <v>2</v>
      </c>
      <c r="R797">
        <f t="shared" si="144"/>
        <v>0.80327797156894076</v>
      </c>
      <c r="S797">
        <f t="shared" si="145"/>
        <v>-2.0760727829588563</v>
      </c>
      <c r="T797">
        <f>R797*earth!$B$1</f>
        <v>5123394.4599656053</v>
      </c>
      <c r="U797">
        <f>COS(R797)*earth!$B$1</f>
        <v>4428649.5360065252</v>
      </c>
      <c r="W797">
        <f t="shared" si="147"/>
        <v>2</v>
      </c>
      <c r="X797">
        <f t="shared" si="148"/>
        <v>8.9574249293655157</v>
      </c>
      <c r="Y797">
        <f t="shared" si="149"/>
        <v>-2.059788655639494E-6</v>
      </c>
      <c r="Z797">
        <f t="shared" si="150"/>
        <v>-9.1220820740693487</v>
      </c>
      <c r="AA797">
        <f t="shared" si="151"/>
        <v>0</v>
      </c>
      <c r="AB797">
        <f t="shared" si="152"/>
        <v>12.784672179265144</v>
      </c>
      <c r="AC797">
        <f t="shared" si="153"/>
        <v>6.3923360896325718</v>
      </c>
      <c r="AE797">
        <f>B797-$B$2</f>
        <v>1630</v>
      </c>
      <c r="AF797" s="2">
        <f t="shared" si="154"/>
        <v>14.299248589908222</v>
      </c>
      <c r="AG797" s="2">
        <f t="shared" si="155"/>
        <v>14.094959425870462</v>
      </c>
    </row>
    <row r="798" spans="1:33" x14ac:dyDescent="0.25">
      <c r="A798" t="s">
        <v>141</v>
      </c>
      <c r="B798">
        <v>1020546820</v>
      </c>
      <c r="C798" t="s">
        <v>176</v>
      </c>
      <c r="D798" t="s">
        <v>132</v>
      </c>
      <c r="E798">
        <v>549093568</v>
      </c>
      <c r="F798" t="s">
        <v>183</v>
      </c>
      <c r="G798" t="s">
        <v>133</v>
      </c>
      <c r="H798">
        <v>-1419133056</v>
      </c>
      <c r="I798" t="s">
        <v>183</v>
      </c>
      <c r="J798" t="s">
        <v>134</v>
      </c>
      <c r="K798">
        <v>110</v>
      </c>
      <c r="L798" t="s">
        <v>180</v>
      </c>
      <c r="M798" t="s">
        <v>184</v>
      </c>
      <c r="N798">
        <v>110</v>
      </c>
      <c r="O798" t="s">
        <v>180</v>
      </c>
      <c r="P798">
        <f t="shared" si="146"/>
        <v>2</v>
      </c>
      <c r="R798">
        <f t="shared" si="144"/>
        <v>0.80327890783651157</v>
      </c>
      <c r="S798">
        <f t="shared" si="145"/>
        <v>-2.0760754045080545</v>
      </c>
      <c r="T798">
        <f>R798*earth!$B$1</f>
        <v>5123400.4315822246</v>
      </c>
      <c r="U798">
        <f>COS(R798)*earth!$B$1</f>
        <v>4428645.2386141811</v>
      </c>
      <c r="W798">
        <f t="shared" si="147"/>
        <v>2</v>
      </c>
      <c r="X798">
        <f t="shared" si="148"/>
        <v>5.9716166192665696</v>
      </c>
      <c r="Y798">
        <f t="shared" si="149"/>
        <v>-2.6215491981673722E-6</v>
      </c>
      <c r="Z798">
        <f t="shared" si="150"/>
        <v>-11.609911374256757</v>
      </c>
      <c r="AA798">
        <f t="shared" si="151"/>
        <v>0</v>
      </c>
      <c r="AB798">
        <f t="shared" si="152"/>
        <v>13.055659583705342</v>
      </c>
      <c r="AC798">
        <f t="shared" si="153"/>
        <v>6.5278297918526711</v>
      </c>
      <c r="AE798">
        <f>B798-$B$2</f>
        <v>1632</v>
      </c>
      <c r="AF798" s="2">
        <f t="shared" si="154"/>
        <v>14.602339369749174</v>
      </c>
      <c r="AG798" s="2">
        <f t="shared" si="155"/>
        <v>14.365338989364501</v>
      </c>
    </row>
    <row r="799" spans="1:33" x14ac:dyDescent="0.25">
      <c r="A799" t="s">
        <v>141</v>
      </c>
      <c r="B799">
        <v>1020546822</v>
      </c>
      <c r="C799" t="s">
        <v>176</v>
      </c>
      <c r="D799" t="s">
        <v>132</v>
      </c>
      <c r="E799">
        <v>549094592</v>
      </c>
      <c r="F799" t="s">
        <v>183</v>
      </c>
      <c r="G799" t="s">
        <v>133</v>
      </c>
      <c r="H799">
        <v>-1419134336</v>
      </c>
      <c r="I799" t="s">
        <v>183</v>
      </c>
      <c r="J799" t="s">
        <v>134</v>
      </c>
      <c r="K799">
        <v>111</v>
      </c>
      <c r="L799" t="s">
        <v>180</v>
      </c>
      <c r="M799" t="s">
        <v>184</v>
      </c>
      <c r="N799">
        <v>111</v>
      </c>
      <c r="O799" t="s">
        <v>180</v>
      </c>
      <c r="P799">
        <f t="shared" si="146"/>
        <v>2</v>
      </c>
      <c r="R799">
        <f t="shared" si="144"/>
        <v>0.80328040586462468</v>
      </c>
      <c r="S799">
        <f t="shared" si="145"/>
        <v>-2.0760772770431961</v>
      </c>
      <c r="T799">
        <f>R799*earth!$B$1</f>
        <v>5123409.9861688158</v>
      </c>
      <c r="U799">
        <f>COS(R799)*earth!$B$1</f>
        <v>4428638.3627783572</v>
      </c>
      <c r="W799">
        <f t="shared" si="147"/>
        <v>2</v>
      </c>
      <c r="X799">
        <f t="shared" si="148"/>
        <v>9.5545865911990404</v>
      </c>
      <c r="Y799">
        <f t="shared" si="149"/>
        <v>-1.8725351416115643E-6</v>
      </c>
      <c r="Z799">
        <f t="shared" si="150"/>
        <v>-8.2927809637915768</v>
      </c>
      <c r="AA799">
        <f t="shared" si="151"/>
        <v>1</v>
      </c>
      <c r="AB799">
        <f t="shared" si="152"/>
        <v>12.690955087862553</v>
      </c>
      <c r="AC799">
        <f t="shared" si="153"/>
        <v>6.3454775439312767</v>
      </c>
      <c r="AE799">
        <f>B799-$B$2</f>
        <v>1634</v>
      </c>
      <c r="AF799" s="2">
        <f t="shared" si="154"/>
        <v>14.194429008436105</v>
      </c>
      <c r="AG799" s="2">
        <f t="shared" si="155"/>
        <v>14.119063078335389</v>
      </c>
    </row>
    <row r="800" spans="1:33" x14ac:dyDescent="0.25">
      <c r="A800" t="s">
        <v>141</v>
      </c>
      <c r="B800">
        <v>1020546824</v>
      </c>
      <c r="C800" t="s">
        <v>176</v>
      </c>
      <c r="D800" t="s">
        <v>132</v>
      </c>
      <c r="E800">
        <v>549095616</v>
      </c>
      <c r="F800" t="s">
        <v>183</v>
      </c>
      <c r="G800" t="s">
        <v>133</v>
      </c>
      <c r="H800">
        <v>-1419135488</v>
      </c>
      <c r="I800" t="s">
        <v>183</v>
      </c>
      <c r="J800" t="s">
        <v>134</v>
      </c>
      <c r="K800">
        <v>111</v>
      </c>
      <c r="L800" t="s">
        <v>180</v>
      </c>
      <c r="M800" t="s">
        <v>184</v>
      </c>
      <c r="N800">
        <v>111</v>
      </c>
      <c r="O800" t="s">
        <v>180</v>
      </c>
      <c r="P800">
        <f t="shared" si="146"/>
        <v>2</v>
      </c>
      <c r="R800">
        <f t="shared" si="144"/>
        <v>0.8032819038927379</v>
      </c>
      <c r="S800">
        <f t="shared" si="145"/>
        <v>-2.0760789623248233</v>
      </c>
      <c r="T800">
        <f>R800*earth!$B$1</f>
        <v>5123419.540755407</v>
      </c>
      <c r="U800">
        <f>COS(R800)*earth!$B$1</f>
        <v>4428631.4869325943</v>
      </c>
      <c r="W800">
        <f t="shared" si="147"/>
        <v>2</v>
      </c>
      <c r="X800">
        <f t="shared" si="148"/>
        <v>9.5545865911990404</v>
      </c>
      <c r="Y800">
        <f t="shared" si="149"/>
        <v>-1.6852816271395454E-6</v>
      </c>
      <c r="Z800">
        <f t="shared" si="150"/>
        <v>-7.4634912782991867</v>
      </c>
      <c r="AA800">
        <f t="shared" si="151"/>
        <v>0</v>
      </c>
      <c r="AB800">
        <f t="shared" si="152"/>
        <v>12.124101079666424</v>
      </c>
      <c r="AC800">
        <f t="shared" si="153"/>
        <v>6.0620505398332121</v>
      </c>
      <c r="AE800">
        <f>B800-$B$2</f>
        <v>1636</v>
      </c>
      <c r="AF800" s="2">
        <f t="shared" si="154"/>
        <v>13.560420856820892</v>
      </c>
      <c r="AG800" s="2">
        <f t="shared" si="155"/>
        <v>14.01801939638108</v>
      </c>
    </row>
    <row r="801" spans="1:33" x14ac:dyDescent="0.25">
      <c r="A801" t="s">
        <v>141</v>
      </c>
      <c r="B801">
        <v>1020546826</v>
      </c>
      <c r="C801" t="s">
        <v>176</v>
      </c>
      <c r="D801" t="s">
        <v>132</v>
      </c>
      <c r="E801">
        <v>549096576</v>
      </c>
      <c r="F801" t="s">
        <v>183</v>
      </c>
      <c r="G801" t="s">
        <v>133</v>
      </c>
      <c r="H801">
        <v>-1419136896</v>
      </c>
      <c r="I801" t="s">
        <v>183</v>
      </c>
      <c r="J801" t="s">
        <v>134</v>
      </c>
      <c r="K801">
        <v>111</v>
      </c>
      <c r="L801" t="s">
        <v>180</v>
      </c>
      <c r="M801" t="s">
        <v>184</v>
      </c>
      <c r="N801">
        <v>111</v>
      </c>
      <c r="O801" t="s">
        <v>180</v>
      </c>
      <c r="P801">
        <f t="shared" si="146"/>
        <v>2</v>
      </c>
      <c r="R801">
        <f t="shared" si="144"/>
        <v>0.803283308294094</v>
      </c>
      <c r="S801">
        <f t="shared" si="145"/>
        <v>-2.0760810221134789</v>
      </c>
      <c r="T801">
        <f>R801*earth!$B$1</f>
        <v>5123428.4981803354</v>
      </c>
      <c r="U801">
        <f>COS(R801)*earth!$B$1</f>
        <v>4428625.0408181669</v>
      </c>
      <c r="W801">
        <f t="shared" si="147"/>
        <v>2</v>
      </c>
      <c r="X801">
        <f t="shared" si="148"/>
        <v>8.9574249284341931</v>
      </c>
      <c r="Y801">
        <f t="shared" si="149"/>
        <v>-2.059788655639494E-6</v>
      </c>
      <c r="Z801">
        <f t="shared" si="150"/>
        <v>-9.1220316191582516</v>
      </c>
      <c r="AA801">
        <f t="shared" si="151"/>
        <v>0</v>
      </c>
      <c r="AB801">
        <f t="shared" si="152"/>
        <v>12.784636178220216</v>
      </c>
      <c r="AC801">
        <f t="shared" si="153"/>
        <v>6.3923180891101081</v>
      </c>
      <c r="AE801">
        <f>B801-$B$2</f>
        <v>1638</v>
      </c>
      <c r="AF801" s="2">
        <f t="shared" si="154"/>
        <v>14.299208323886246</v>
      </c>
      <c r="AG801" s="2">
        <f t="shared" si="155"/>
        <v>14.765862730707729</v>
      </c>
    </row>
    <row r="802" spans="1:33" x14ac:dyDescent="0.25">
      <c r="A802" t="s">
        <v>141</v>
      </c>
      <c r="B802">
        <v>1020546828</v>
      </c>
      <c r="C802" t="s">
        <v>176</v>
      </c>
      <c r="D802" t="s">
        <v>132</v>
      </c>
      <c r="E802">
        <v>549097408</v>
      </c>
      <c r="F802" t="s">
        <v>183</v>
      </c>
      <c r="G802" t="s">
        <v>133</v>
      </c>
      <c r="H802">
        <v>-1419138816</v>
      </c>
      <c r="I802" t="s">
        <v>183</v>
      </c>
      <c r="J802" t="s">
        <v>134</v>
      </c>
      <c r="K802">
        <v>112</v>
      </c>
      <c r="L802" t="s">
        <v>180</v>
      </c>
      <c r="M802" t="s">
        <v>184</v>
      </c>
      <c r="N802">
        <v>112</v>
      </c>
      <c r="O802" t="s">
        <v>180</v>
      </c>
      <c r="P802">
        <f t="shared" si="146"/>
        <v>2</v>
      </c>
      <c r="R802">
        <f t="shared" si="144"/>
        <v>0.80328452544193596</v>
      </c>
      <c r="S802">
        <f t="shared" si="145"/>
        <v>-2.0760838309161911</v>
      </c>
      <c r="T802">
        <f>R802*earth!$B$1</f>
        <v>5123436.2612819411</v>
      </c>
      <c r="U802">
        <f>COS(R802)*earth!$B$1</f>
        <v>4428619.4541785959</v>
      </c>
      <c r="W802">
        <f t="shared" si="147"/>
        <v>2</v>
      </c>
      <c r="X802">
        <f t="shared" si="148"/>
        <v>7.7631016056984663</v>
      </c>
      <c r="Y802">
        <f t="shared" si="149"/>
        <v>-2.8088027121953019E-6</v>
      </c>
      <c r="Z802">
        <f t="shared" si="150"/>
        <v>-12.439118334177717</v>
      </c>
      <c r="AA802">
        <f t="shared" si="151"/>
        <v>1</v>
      </c>
      <c r="AB802">
        <f t="shared" si="152"/>
        <v>14.696850392926859</v>
      </c>
      <c r="AC802">
        <f t="shared" si="153"/>
        <v>7.3484251964634293</v>
      </c>
      <c r="AE802">
        <f>B802-$B$2</f>
        <v>1640</v>
      </c>
      <c r="AF802" s="2">
        <f t="shared" si="154"/>
        <v>16.437959011416044</v>
      </c>
      <c r="AG802" s="2">
        <f t="shared" si="155"/>
        <v>15.960581206391012</v>
      </c>
    </row>
    <row r="803" spans="1:33" x14ac:dyDescent="0.25">
      <c r="A803" t="s">
        <v>141</v>
      </c>
      <c r="B803">
        <v>1020546830</v>
      </c>
      <c r="C803" t="s">
        <v>176</v>
      </c>
      <c r="D803" t="s">
        <v>132</v>
      </c>
      <c r="E803">
        <v>549098368</v>
      </c>
      <c r="F803" t="s">
        <v>183</v>
      </c>
      <c r="G803" t="s">
        <v>133</v>
      </c>
      <c r="H803">
        <v>-1419140736</v>
      </c>
      <c r="I803" t="s">
        <v>183</v>
      </c>
      <c r="J803" t="s">
        <v>134</v>
      </c>
      <c r="K803">
        <v>112</v>
      </c>
      <c r="L803" t="s">
        <v>180</v>
      </c>
      <c r="M803" t="s">
        <v>184</v>
      </c>
      <c r="N803">
        <v>112</v>
      </c>
      <c r="O803" t="s">
        <v>180</v>
      </c>
      <c r="P803">
        <f t="shared" si="146"/>
        <v>2</v>
      </c>
      <c r="R803">
        <f t="shared" si="144"/>
        <v>0.80328592984329206</v>
      </c>
      <c r="S803">
        <f t="shared" si="145"/>
        <v>-2.0760866397189033</v>
      </c>
      <c r="T803">
        <f>R803*earth!$B$1</f>
        <v>5123445.2187068695</v>
      </c>
      <c r="U803">
        <f>COS(R803)*earth!$B$1</f>
        <v>4428613.0080478629</v>
      </c>
      <c r="W803">
        <f t="shared" si="147"/>
        <v>2</v>
      </c>
      <c r="X803">
        <f t="shared" si="148"/>
        <v>8.9574249284341931</v>
      </c>
      <c r="Y803">
        <f t="shared" si="149"/>
        <v>-2.8088027121953019E-6</v>
      </c>
      <c r="Z803">
        <f t="shared" si="150"/>
        <v>-12.439100228268231</v>
      </c>
      <c r="AA803">
        <f t="shared" si="151"/>
        <v>0</v>
      </c>
      <c r="AB803">
        <f t="shared" si="152"/>
        <v>15.328622763883162</v>
      </c>
      <c r="AC803">
        <f t="shared" si="153"/>
        <v>7.6643113819415811</v>
      </c>
      <c r="AE803">
        <f>B803-$B$2</f>
        <v>1642</v>
      </c>
      <c r="AF803" s="2">
        <f t="shared" si="154"/>
        <v>17.144576283870752</v>
      </c>
      <c r="AG803" s="2">
        <f t="shared" si="155"/>
        <v>16.419757387683799</v>
      </c>
    </row>
    <row r="804" spans="1:33" x14ac:dyDescent="0.25">
      <c r="A804" t="s">
        <v>141</v>
      </c>
      <c r="B804">
        <v>1020546832</v>
      </c>
      <c r="C804" t="s">
        <v>176</v>
      </c>
      <c r="D804" t="s">
        <v>132</v>
      </c>
      <c r="E804">
        <v>549099328</v>
      </c>
      <c r="F804" t="s">
        <v>183</v>
      </c>
      <c r="G804" t="s">
        <v>133</v>
      </c>
      <c r="H804">
        <v>-1419142400</v>
      </c>
      <c r="I804" t="s">
        <v>183</v>
      </c>
      <c r="J804" t="s">
        <v>134</v>
      </c>
      <c r="K804">
        <v>112</v>
      </c>
      <c r="L804" t="s">
        <v>180</v>
      </c>
      <c r="M804" t="s">
        <v>184</v>
      </c>
      <c r="N804">
        <v>112</v>
      </c>
      <c r="O804" t="s">
        <v>180</v>
      </c>
      <c r="P804">
        <f t="shared" si="146"/>
        <v>2</v>
      </c>
      <c r="R804">
        <f t="shared" si="144"/>
        <v>0.80328733424464815</v>
      </c>
      <c r="S804">
        <f t="shared" si="145"/>
        <v>-2.076089074014587</v>
      </c>
      <c r="T804">
        <f>R804*earth!$B$1</f>
        <v>5123454.1761317989</v>
      </c>
      <c r="U804">
        <f>COS(R804)*earth!$B$1</f>
        <v>4428606.561908395</v>
      </c>
      <c r="W804">
        <f t="shared" si="147"/>
        <v>2</v>
      </c>
      <c r="X804">
        <f t="shared" si="148"/>
        <v>8.9574249293655157</v>
      </c>
      <c r="Y804">
        <f t="shared" si="149"/>
        <v>-2.4342956836953533E-6</v>
      </c>
      <c r="Z804">
        <f t="shared" si="150"/>
        <v>-10.780537838438525</v>
      </c>
      <c r="AA804">
        <f t="shared" si="151"/>
        <v>0</v>
      </c>
      <c r="AB804">
        <f t="shared" si="152"/>
        <v>14.016256898730973</v>
      </c>
      <c r="AC804">
        <f t="shared" si="153"/>
        <v>7.0081284493654863</v>
      </c>
      <c r="AE804">
        <f>B804-$B$2</f>
        <v>1644</v>
      </c>
      <c r="AF804" s="2">
        <f t="shared" si="154"/>
        <v>15.6767368677646</v>
      </c>
      <c r="AG804" s="2">
        <f t="shared" si="155"/>
        <v>16.240363473444102</v>
      </c>
    </row>
    <row r="805" spans="1:33" x14ac:dyDescent="0.25">
      <c r="A805" t="s">
        <v>141</v>
      </c>
      <c r="B805">
        <v>1020546834</v>
      </c>
      <c r="C805" t="s">
        <v>176</v>
      </c>
      <c r="D805" t="s">
        <v>132</v>
      </c>
      <c r="E805">
        <v>549100416</v>
      </c>
      <c r="F805" t="s">
        <v>183</v>
      </c>
      <c r="G805" t="s">
        <v>133</v>
      </c>
      <c r="H805">
        <v>-1419143936</v>
      </c>
      <c r="I805" t="s">
        <v>183</v>
      </c>
      <c r="J805" t="s">
        <v>134</v>
      </c>
      <c r="K805">
        <v>112</v>
      </c>
      <c r="L805" t="s">
        <v>180</v>
      </c>
      <c r="M805" t="s">
        <v>184</v>
      </c>
      <c r="N805">
        <v>112</v>
      </c>
      <c r="O805" t="s">
        <v>180</v>
      </c>
      <c r="P805">
        <f t="shared" si="146"/>
        <v>2</v>
      </c>
      <c r="R805">
        <f t="shared" si="144"/>
        <v>0.80328892589951839</v>
      </c>
      <c r="S805">
        <f t="shared" si="145"/>
        <v>-2.0760913210567571</v>
      </c>
      <c r="T805">
        <f>R805*earth!$B$1</f>
        <v>5123464.327880051</v>
      </c>
      <c r="U805">
        <f>COS(R805)*earth!$B$1</f>
        <v>4428599.2562731048</v>
      </c>
      <c r="W805">
        <f t="shared" si="147"/>
        <v>2</v>
      </c>
      <c r="X805">
        <f t="shared" si="148"/>
        <v>10.151748252101243</v>
      </c>
      <c r="Y805">
        <f t="shared" si="149"/>
        <v>-2.2470421701115129E-6</v>
      </c>
      <c r="Z805">
        <f t="shared" si="150"/>
        <v>-9.9512492833701494</v>
      </c>
      <c r="AA805">
        <f t="shared" si="151"/>
        <v>0</v>
      </c>
      <c r="AB805">
        <f t="shared" si="152"/>
        <v>14.215672860396568</v>
      </c>
      <c r="AC805">
        <f t="shared" si="153"/>
        <v>7.1078364301982839</v>
      </c>
      <c r="AE805">
        <f>B805-$B$2</f>
        <v>1646</v>
      </c>
      <c r="AF805" s="2">
        <f t="shared" si="154"/>
        <v>15.899777268696948</v>
      </c>
      <c r="AG805" s="2">
        <f t="shared" si="155"/>
        <v>15.764356864783471</v>
      </c>
    </row>
    <row r="806" spans="1:33" x14ac:dyDescent="0.25">
      <c r="A806" t="s">
        <v>141</v>
      </c>
      <c r="B806">
        <v>1020546836</v>
      </c>
      <c r="C806" t="s">
        <v>176</v>
      </c>
      <c r="D806" t="s">
        <v>132</v>
      </c>
      <c r="E806">
        <v>549101376</v>
      </c>
      <c r="F806" t="s">
        <v>183</v>
      </c>
      <c r="G806" t="s">
        <v>133</v>
      </c>
      <c r="H806">
        <v>-1419145600</v>
      </c>
      <c r="I806" t="s">
        <v>183</v>
      </c>
      <c r="J806" t="s">
        <v>134</v>
      </c>
      <c r="K806">
        <v>111</v>
      </c>
      <c r="L806" t="s">
        <v>180</v>
      </c>
      <c r="M806" t="s">
        <v>184</v>
      </c>
      <c r="N806">
        <v>111</v>
      </c>
      <c r="O806" t="s">
        <v>180</v>
      </c>
      <c r="P806">
        <f t="shared" si="146"/>
        <v>2</v>
      </c>
      <c r="R806">
        <f t="shared" si="144"/>
        <v>0.80329033030087449</v>
      </c>
      <c r="S806">
        <f t="shared" si="145"/>
        <v>-2.0760937553524408</v>
      </c>
      <c r="T806">
        <f>R806*earth!$B$1</f>
        <v>5123473.2853049804</v>
      </c>
      <c r="U806">
        <f>COS(R806)*earth!$B$1</f>
        <v>4428592.810115004</v>
      </c>
      <c r="W806">
        <f t="shared" si="147"/>
        <v>2</v>
      </c>
      <c r="X806">
        <f t="shared" si="148"/>
        <v>8.9574249293655157</v>
      </c>
      <c r="Y806">
        <f t="shared" si="149"/>
        <v>-2.4342956836953533E-6</v>
      </c>
      <c r="Z806">
        <f t="shared" si="150"/>
        <v>-10.78050436250723</v>
      </c>
      <c r="AA806">
        <f t="shared" si="151"/>
        <v>-1</v>
      </c>
      <c r="AB806">
        <f t="shared" si="152"/>
        <v>14.051858797869279</v>
      </c>
      <c r="AC806">
        <f t="shared" si="153"/>
        <v>7.0259293989346396</v>
      </c>
      <c r="AE806">
        <f>B806-$B$2</f>
        <v>1648</v>
      </c>
      <c r="AF806" s="2">
        <f t="shared" si="154"/>
        <v>15.716556457888867</v>
      </c>
      <c r="AG806" s="2">
        <f t="shared" si="155"/>
        <v>14.371943403813917</v>
      </c>
    </row>
    <row r="807" spans="1:33" x14ac:dyDescent="0.25">
      <c r="A807" t="s">
        <v>141</v>
      </c>
      <c r="B807">
        <v>1020546839</v>
      </c>
      <c r="C807" t="s">
        <v>176</v>
      </c>
      <c r="D807" t="s">
        <v>132</v>
      </c>
      <c r="E807">
        <v>549102464</v>
      </c>
      <c r="F807" t="s">
        <v>183</v>
      </c>
      <c r="G807" t="s">
        <v>133</v>
      </c>
      <c r="H807">
        <v>-1419147392</v>
      </c>
      <c r="I807" t="s">
        <v>183</v>
      </c>
      <c r="J807" t="s">
        <v>134</v>
      </c>
      <c r="K807">
        <v>111</v>
      </c>
      <c r="L807" t="s">
        <v>180</v>
      </c>
      <c r="M807" t="s">
        <v>184</v>
      </c>
      <c r="N807">
        <v>111</v>
      </c>
      <c r="O807" t="s">
        <v>180</v>
      </c>
      <c r="P807">
        <f t="shared" si="146"/>
        <v>3</v>
      </c>
      <c r="R807">
        <f t="shared" si="144"/>
        <v>0.80329192195574473</v>
      </c>
      <c r="S807">
        <f t="shared" si="145"/>
        <v>-2.076096376901639</v>
      </c>
      <c r="T807">
        <f>R807*earth!$B$1</f>
        <v>5123483.4370532334</v>
      </c>
      <c r="U807">
        <f>COS(R807)*earth!$B$1</f>
        <v>4428585.5044585951</v>
      </c>
      <c r="W807">
        <f t="shared" si="147"/>
        <v>3</v>
      </c>
      <c r="X807">
        <f t="shared" si="148"/>
        <v>10.151748253032565</v>
      </c>
      <c r="Y807">
        <f t="shared" si="149"/>
        <v>-2.6215491981673722E-6</v>
      </c>
      <c r="Z807">
        <f t="shared" si="150"/>
        <v>-11.609754778229078</v>
      </c>
      <c r="AA807">
        <f t="shared" si="151"/>
        <v>0</v>
      </c>
      <c r="AB807">
        <f t="shared" si="152"/>
        <v>15.422204725770003</v>
      </c>
      <c r="AC807">
        <f t="shared" si="153"/>
        <v>5.1407349085900007</v>
      </c>
      <c r="AE807">
        <f>B807-$B$2</f>
        <v>1651</v>
      </c>
      <c r="AF807" s="2">
        <f t="shared" si="154"/>
        <v>11.499496484855941</v>
      </c>
      <c r="AG807" s="2">
        <f t="shared" si="155"/>
        <v>14.442588775952304</v>
      </c>
    </row>
    <row r="808" spans="1:33" x14ac:dyDescent="0.25">
      <c r="A808" t="s">
        <v>141</v>
      </c>
      <c r="B808">
        <v>1020546841</v>
      </c>
      <c r="C808" t="s">
        <v>176</v>
      </c>
      <c r="D808" t="s">
        <v>132</v>
      </c>
      <c r="E808">
        <v>549103488</v>
      </c>
      <c r="F808" t="s">
        <v>183</v>
      </c>
      <c r="G808" t="s">
        <v>133</v>
      </c>
      <c r="H808">
        <v>-1419149056</v>
      </c>
      <c r="I808" t="s">
        <v>183</v>
      </c>
      <c r="J808" t="s">
        <v>134</v>
      </c>
      <c r="K808">
        <v>111</v>
      </c>
      <c r="L808" t="s">
        <v>180</v>
      </c>
      <c r="M808" t="s">
        <v>184</v>
      </c>
      <c r="N808">
        <v>111</v>
      </c>
      <c r="O808" t="s">
        <v>180</v>
      </c>
      <c r="P808">
        <f t="shared" si="146"/>
        <v>2</v>
      </c>
      <c r="R808">
        <f t="shared" si="144"/>
        <v>0.80329341998385784</v>
      </c>
      <c r="S808">
        <f t="shared" si="145"/>
        <v>-2.0760988111973226</v>
      </c>
      <c r="T808">
        <f>R808*earth!$B$1</f>
        <v>5123492.9916398237</v>
      </c>
      <c r="U808">
        <f>COS(R808)*earth!$B$1</f>
        <v>4428578.628536433</v>
      </c>
      <c r="W808">
        <f t="shared" si="147"/>
        <v>2</v>
      </c>
      <c r="X808">
        <f t="shared" si="148"/>
        <v>9.5545865902677178</v>
      </c>
      <c r="Y808">
        <f t="shared" si="149"/>
        <v>-2.4342956836953533E-6</v>
      </c>
      <c r="Z808">
        <f t="shared" si="150"/>
        <v>-10.780469840351726</v>
      </c>
      <c r="AA808">
        <f t="shared" si="151"/>
        <v>0</v>
      </c>
      <c r="AB808">
        <f t="shared" si="152"/>
        <v>14.40516070336103</v>
      </c>
      <c r="AC808">
        <f t="shared" si="153"/>
        <v>7.2025803516805151</v>
      </c>
      <c r="AE808">
        <f>B808-$B$2</f>
        <v>1653</v>
      </c>
      <c r="AF808" s="2">
        <f t="shared" si="154"/>
        <v>16.111713385112104</v>
      </c>
      <c r="AG808" s="2">
        <f t="shared" si="155"/>
        <v>14.918560691572575</v>
      </c>
    </row>
    <row r="809" spans="1:33" x14ac:dyDescent="0.25">
      <c r="A809" t="s">
        <v>141</v>
      </c>
      <c r="B809">
        <v>1020546843</v>
      </c>
      <c r="C809" t="s">
        <v>176</v>
      </c>
      <c r="D809" t="s">
        <v>132</v>
      </c>
      <c r="E809">
        <v>549104448</v>
      </c>
      <c r="F809" t="s">
        <v>183</v>
      </c>
      <c r="G809" t="s">
        <v>133</v>
      </c>
      <c r="H809">
        <v>-1419150976</v>
      </c>
      <c r="I809" t="s">
        <v>183</v>
      </c>
      <c r="J809" t="s">
        <v>134</v>
      </c>
      <c r="K809">
        <v>111</v>
      </c>
      <c r="L809" t="s">
        <v>180</v>
      </c>
      <c r="M809" t="s">
        <v>184</v>
      </c>
      <c r="N809">
        <v>111</v>
      </c>
      <c r="O809" t="s">
        <v>180</v>
      </c>
      <c r="P809">
        <f t="shared" si="146"/>
        <v>2</v>
      </c>
      <c r="R809">
        <f t="shared" si="144"/>
        <v>0.80329482438521393</v>
      </c>
      <c r="S809">
        <f t="shared" si="145"/>
        <v>-2.0761016200000348</v>
      </c>
      <c r="T809">
        <f>R809*earth!$B$1</f>
        <v>5123501.9490647521</v>
      </c>
      <c r="U809">
        <f>COS(R809)*earth!$B$1</f>
        <v>4428572.1823503803</v>
      </c>
      <c r="W809">
        <f t="shared" si="147"/>
        <v>2</v>
      </c>
      <c r="X809">
        <f t="shared" si="148"/>
        <v>8.9574249284341931</v>
      </c>
      <c r="Y809">
        <f t="shared" si="149"/>
        <v>-2.8088027121953019E-6</v>
      </c>
      <c r="Z809">
        <f t="shared" si="150"/>
        <v>-12.438985556938416</v>
      </c>
      <c r="AA809">
        <f t="shared" si="151"/>
        <v>0</v>
      </c>
      <c r="AB809">
        <f t="shared" si="152"/>
        <v>15.328529708822593</v>
      </c>
      <c r="AC809">
        <f t="shared" si="153"/>
        <v>7.6642648544112966</v>
      </c>
      <c r="AE809">
        <f>B809-$B$2</f>
        <v>1655</v>
      </c>
      <c r="AF809" s="2">
        <f t="shared" si="154"/>
        <v>17.144472204749679</v>
      </c>
      <c r="AG809" s="2">
        <f t="shared" si="155"/>
        <v>16.052250805520611</v>
      </c>
    </row>
    <row r="810" spans="1:33" x14ac:dyDescent="0.25">
      <c r="A810" t="s">
        <v>141</v>
      </c>
      <c r="B810">
        <v>1020546845</v>
      </c>
      <c r="C810" t="s">
        <v>176</v>
      </c>
      <c r="D810" t="s">
        <v>132</v>
      </c>
      <c r="E810">
        <v>549105280</v>
      </c>
      <c r="F810" t="s">
        <v>183</v>
      </c>
      <c r="G810" t="s">
        <v>133</v>
      </c>
      <c r="H810">
        <v>-1419152640</v>
      </c>
      <c r="I810" t="s">
        <v>183</v>
      </c>
      <c r="J810" t="s">
        <v>134</v>
      </c>
      <c r="K810">
        <v>112</v>
      </c>
      <c r="L810" t="s">
        <v>180</v>
      </c>
      <c r="M810" t="s">
        <v>184</v>
      </c>
      <c r="N810">
        <v>112</v>
      </c>
      <c r="O810" t="s">
        <v>180</v>
      </c>
      <c r="P810">
        <f t="shared" si="146"/>
        <v>2</v>
      </c>
      <c r="R810">
        <f t="shared" si="144"/>
        <v>0.80329604153305589</v>
      </c>
      <c r="S810">
        <f t="shared" si="145"/>
        <v>-2.076104054295719</v>
      </c>
      <c r="T810">
        <f>R810*earth!$B$1</f>
        <v>5123509.7121663578</v>
      </c>
      <c r="U810">
        <f>COS(R810)*earth!$B$1</f>
        <v>4428566.5956487348</v>
      </c>
      <c r="W810">
        <f t="shared" si="147"/>
        <v>2</v>
      </c>
      <c r="X810">
        <f t="shared" si="148"/>
        <v>7.7631016056984663</v>
      </c>
      <c r="Y810">
        <f t="shared" si="149"/>
        <v>-2.4342956841394425E-6</v>
      </c>
      <c r="Z810">
        <f t="shared" si="150"/>
        <v>-10.78044055071182</v>
      </c>
      <c r="AA810">
        <f t="shared" si="151"/>
        <v>1</v>
      </c>
      <c r="AB810">
        <f t="shared" si="152"/>
        <v>13.32229878841598</v>
      </c>
      <c r="AC810">
        <f t="shared" si="153"/>
        <v>6.6611493942079898</v>
      </c>
      <c r="AE810">
        <f>B810-$B$2</f>
        <v>1657</v>
      </c>
      <c r="AF810" s="2">
        <f t="shared" si="154"/>
        <v>14.900566826700048</v>
      </c>
      <c r="AG810" s="2">
        <f t="shared" si="155"/>
        <v>19.192240841479823</v>
      </c>
    </row>
    <row r="811" spans="1:33" x14ac:dyDescent="0.25">
      <c r="A811" t="s">
        <v>141</v>
      </c>
      <c r="B811">
        <v>1020546847</v>
      </c>
      <c r="C811" t="s">
        <v>176</v>
      </c>
      <c r="D811" t="s">
        <v>132</v>
      </c>
      <c r="E811">
        <v>549106304</v>
      </c>
      <c r="F811" t="s">
        <v>183</v>
      </c>
      <c r="G811" t="s">
        <v>133</v>
      </c>
      <c r="H811">
        <v>-1419155840</v>
      </c>
      <c r="I811" t="s">
        <v>183</v>
      </c>
      <c r="J811" t="s">
        <v>134</v>
      </c>
      <c r="K811">
        <v>112</v>
      </c>
      <c r="L811" t="s">
        <v>180</v>
      </c>
      <c r="M811" t="s">
        <v>184</v>
      </c>
      <c r="N811">
        <v>112</v>
      </c>
      <c r="O811" t="s">
        <v>180</v>
      </c>
      <c r="P811">
        <f t="shared" si="146"/>
        <v>2</v>
      </c>
      <c r="R811">
        <f t="shared" si="144"/>
        <v>0.80329753956116912</v>
      </c>
      <c r="S811">
        <f t="shared" si="145"/>
        <v>-2.0761087356335723</v>
      </c>
      <c r="T811">
        <f>R811*earth!$B$1</f>
        <v>5123519.266752949</v>
      </c>
      <c r="U811">
        <f>COS(R811)*earth!$B$1</f>
        <v>4428559.7196992422</v>
      </c>
      <c r="W811">
        <f t="shared" si="147"/>
        <v>2</v>
      </c>
      <c r="X811">
        <f t="shared" si="148"/>
        <v>9.5545865911990404</v>
      </c>
      <c r="Y811">
        <f t="shared" si="149"/>
        <v>-4.681337853362777E-6</v>
      </c>
      <c r="Z811">
        <f t="shared" si="150"/>
        <v>-20.731584251705712</v>
      </c>
      <c r="AA811">
        <f t="shared" si="151"/>
        <v>0</v>
      </c>
      <c r="AB811">
        <f t="shared" si="152"/>
        <v>22.827367577412268</v>
      </c>
      <c r="AC811">
        <f t="shared" si="153"/>
        <v>11.413683788706134</v>
      </c>
      <c r="AE811">
        <f>B811-$B$2</f>
        <v>1659</v>
      </c>
      <c r="AF811" s="2">
        <f t="shared" si="154"/>
        <v>25.531683492989742</v>
      </c>
      <c r="AG811" s="2">
        <f t="shared" si="155"/>
        <v>18.563888573806782</v>
      </c>
    </row>
    <row r="812" spans="1:33" x14ac:dyDescent="0.25">
      <c r="A812" t="s">
        <v>141</v>
      </c>
      <c r="B812">
        <v>1020546849</v>
      </c>
      <c r="C812" t="s">
        <v>176</v>
      </c>
      <c r="D812" t="s">
        <v>132</v>
      </c>
      <c r="E812">
        <v>549107072</v>
      </c>
      <c r="F812" t="s">
        <v>183</v>
      </c>
      <c r="G812" t="s">
        <v>133</v>
      </c>
      <c r="H812">
        <v>-1419157632</v>
      </c>
      <c r="I812" t="s">
        <v>183</v>
      </c>
      <c r="J812" t="s">
        <v>134</v>
      </c>
      <c r="K812">
        <v>112</v>
      </c>
      <c r="L812" t="s">
        <v>180</v>
      </c>
      <c r="M812" t="s">
        <v>184</v>
      </c>
      <c r="N812">
        <v>112</v>
      </c>
      <c r="O812" t="s">
        <v>180</v>
      </c>
      <c r="P812">
        <f t="shared" si="146"/>
        <v>2</v>
      </c>
      <c r="R812">
        <f t="shared" si="144"/>
        <v>0.80329866308225395</v>
      </c>
      <c r="S812">
        <f t="shared" si="145"/>
        <v>-2.0761113571827705</v>
      </c>
      <c r="T812">
        <f>R812*earth!$B$1</f>
        <v>5123526.4326928919</v>
      </c>
      <c r="U812">
        <f>COS(R812)*earth!$B$1</f>
        <v>4428554.562730602</v>
      </c>
      <c r="W812">
        <f t="shared" si="147"/>
        <v>2</v>
      </c>
      <c r="X812">
        <f t="shared" si="148"/>
        <v>7.165939942933619</v>
      </c>
      <c r="Y812">
        <f t="shared" si="149"/>
        <v>-2.6215491981673722E-6</v>
      </c>
      <c r="Z812">
        <f t="shared" si="150"/>
        <v>-11.609673662966868</v>
      </c>
      <c r="AA812">
        <f t="shared" si="151"/>
        <v>0</v>
      </c>
      <c r="AB812">
        <f t="shared" si="152"/>
        <v>13.64313812237925</v>
      </c>
      <c r="AC812">
        <f t="shared" si="153"/>
        <v>6.8215690611896251</v>
      </c>
      <c r="AE812">
        <f>B812-$B$2</f>
        <v>1661</v>
      </c>
      <c r="AF812" s="2">
        <f t="shared" si="154"/>
        <v>15.259415401730548</v>
      </c>
      <c r="AG812" s="2">
        <f t="shared" si="155"/>
        <v>18.442568020493415</v>
      </c>
    </row>
    <row r="813" spans="1:33" x14ac:dyDescent="0.25">
      <c r="A813" t="s">
        <v>141</v>
      </c>
      <c r="B813">
        <v>1020546851</v>
      </c>
      <c r="C813" t="s">
        <v>176</v>
      </c>
      <c r="D813" t="s">
        <v>132</v>
      </c>
      <c r="E813">
        <v>549107968</v>
      </c>
      <c r="F813" t="s">
        <v>183</v>
      </c>
      <c r="G813" t="s">
        <v>133</v>
      </c>
      <c r="H813">
        <v>-1419159168</v>
      </c>
      <c r="I813" t="s">
        <v>183</v>
      </c>
      <c r="J813" t="s">
        <v>134</v>
      </c>
      <c r="K813">
        <v>112</v>
      </c>
      <c r="L813" t="s">
        <v>180</v>
      </c>
      <c r="M813" t="s">
        <v>184</v>
      </c>
      <c r="N813">
        <v>112</v>
      </c>
      <c r="O813" t="s">
        <v>180</v>
      </c>
      <c r="P813">
        <f t="shared" si="146"/>
        <v>2</v>
      </c>
      <c r="R813">
        <f t="shared" si="144"/>
        <v>0.80329997385685292</v>
      </c>
      <c r="S813">
        <f t="shared" si="145"/>
        <v>-2.0761136042249402</v>
      </c>
      <c r="T813">
        <f>R813*earth!$B$1</f>
        <v>5123534.7929561585</v>
      </c>
      <c r="U813">
        <f>COS(R813)*earth!$B$1</f>
        <v>4428548.5462601222</v>
      </c>
      <c r="W813">
        <f t="shared" si="147"/>
        <v>2</v>
      </c>
      <c r="X813">
        <f t="shared" si="148"/>
        <v>8.3602632666006684</v>
      </c>
      <c r="Y813">
        <f t="shared" si="149"/>
        <v>-2.2470421696674237E-6</v>
      </c>
      <c r="Z813">
        <f t="shared" si="150"/>
        <v>-9.9511353338658601</v>
      </c>
      <c r="AA813">
        <f t="shared" si="151"/>
        <v>0</v>
      </c>
      <c r="AB813">
        <f t="shared" si="152"/>
        <v>12.996887947496743</v>
      </c>
      <c r="AC813">
        <f t="shared" si="153"/>
        <v>6.4984439737483717</v>
      </c>
      <c r="AE813">
        <f>B813-$B$2</f>
        <v>1663</v>
      </c>
      <c r="AF813" s="2">
        <f t="shared" si="154"/>
        <v>14.536605166759959</v>
      </c>
      <c r="AG813" s="2">
        <f t="shared" si="155"/>
        <v>14.777538053407964</v>
      </c>
    </row>
    <row r="814" spans="1:33" x14ac:dyDescent="0.25">
      <c r="A814" t="s">
        <v>141</v>
      </c>
      <c r="B814">
        <v>1020546853</v>
      </c>
      <c r="C814" t="s">
        <v>176</v>
      </c>
      <c r="D814" t="s">
        <v>132</v>
      </c>
      <c r="E814">
        <v>549108864</v>
      </c>
      <c r="F814" t="s">
        <v>183</v>
      </c>
      <c r="G814" t="s">
        <v>133</v>
      </c>
      <c r="H814">
        <v>-1419160704</v>
      </c>
      <c r="I814" t="s">
        <v>183</v>
      </c>
      <c r="J814" t="s">
        <v>134</v>
      </c>
      <c r="K814">
        <v>112</v>
      </c>
      <c r="L814" t="s">
        <v>180</v>
      </c>
      <c r="M814" t="s">
        <v>184</v>
      </c>
      <c r="N814">
        <v>112</v>
      </c>
      <c r="O814" t="s">
        <v>180</v>
      </c>
      <c r="P814">
        <f t="shared" si="146"/>
        <v>2</v>
      </c>
      <c r="R814">
        <f t="shared" si="144"/>
        <v>0.80330128463145201</v>
      </c>
      <c r="S814">
        <f t="shared" si="145"/>
        <v>-2.0761158512671103</v>
      </c>
      <c r="T814">
        <f>R814*earth!$B$1</f>
        <v>5123543.1532194261</v>
      </c>
      <c r="U814">
        <f>COS(R814)*earth!$B$1</f>
        <v>4428542.5297820335</v>
      </c>
      <c r="W814">
        <f t="shared" si="147"/>
        <v>2</v>
      </c>
      <c r="X814">
        <f t="shared" si="148"/>
        <v>8.360263267531991</v>
      </c>
      <c r="Y814">
        <f t="shared" si="149"/>
        <v>-2.2470421701115129E-6</v>
      </c>
      <c r="Z814">
        <f t="shared" si="150"/>
        <v>-9.9511218165525506</v>
      </c>
      <c r="AA814">
        <f t="shared" si="151"/>
        <v>0</v>
      </c>
      <c r="AB814">
        <f t="shared" si="152"/>
        <v>12.996877598496987</v>
      </c>
      <c r="AC814">
        <f t="shared" si="153"/>
        <v>6.4984387992484933</v>
      </c>
      <c r="AE814">
        <f>B814-$B$2</f>
        <v>1665</v>
      </c>
      <c r="AF814" s="2">
        <f t="shared" si="154"/>
        <v>14.536593591733386</v>
      </c>
      <c r="AG814" s="2">
        <f t="shared" si="155"/>
        <v>14.471979087943938</v>
      </c>
    </row>
    <row r="815" spans="1:33" x14ac:dyDescent="0.25">
      <c r="A815" t="s">
        <v>141</v>
      </c>
      <c r="B815">
        <v>1020546855</v>
      </c>
      <c r="C815" t="s">
        <v>176</v>
      </c>
      <c r="D815" t="s">
        <v>132</v>
      </c>
      <c r="E815">
        <v>549109824</v>
      </c>
      <c r="F815" t="s">
        <v>183</v>
      </c>
      <c r="G815" t="s">
        <v>133</v>
      </c>
      <c r="H815">
        <v>-1419162112</v>
      </c>
      <c r="I815" t="s">
        <v>183</v>
      </c>
      <c r="J815" t="s">
        <v>134</v>
      </c>
      <c r="K815">
        <v>113</v>
      </c>
      <c r="L815" t="s">
        <v>180</v>
      </c>
      <c r="M815" t="s">
        <v>184</v>
      </c>
      <c r="N815">
        <v>113</v>
      </c>
      <c r="O815" t="s">
        <v>180</v>
      </c>
      <c r="P815">
        <f t="shared" si="146"/>
        <v>2</v>
      </c>
      <c r="R815">
        <f t="shared" si="144"/>
        <v>0.8033026890328081</v>
      </c>
      <c r="S815">
        <f t="shared" si="145"/>
        <v>-2.0761179110557659</v>
      </c>
      <c r="T815">
        <f>R815*earth!$B$1</f>
        <v>5123552.1106443545</v>
      </c>
      <c r="U815">
        <f>COS(R815)*earth!$B$1</f>
        <v>4428536.083547066</v>
      </c>
      <c r="W815">
        <f t="shared" si="147"/>
        <v>2</v>
      </c>
      <c r="X815">
        <f t="shared" si="148"/>
        <v>8.9574249284341931</v>
      </c>
      <c r="Y815">
        <f t="shared" si="149"/>
        <v>-2.059788655639494E-6</v>
      </c>
      <c r="Z815">
        <f t="shared" si="150"/>
        <v>-9.1218483859804014</v>
      </c>
      <c r="AA815">
        <f t="shared" si="151"/>
        <v>1</v>
      </c>
      <c r="AB815">
        <f t="shared" si="152"/>
        <v>12.823555642853021</v>
      </c>
      <c r="AC815">
        <f t="shared" si="153"/>
        <v>6.4117778214265106</v>
      </c>
      <c r="AE815">
        <f>B815-$B$2</f>
        <v>1667</v>
      </c>
      <c r="AF815" s="2">
        <f t="shared" si="154"/>
        <v>14.342738505338472</v>
      </c>
      <c r="AG815" s="2">
        <f t="shared" si="155"/>
        <v>14.76969999584321</v>
      </c>
    </row>
    <row r="816" spans="1:33" x14ac:dyDescent="0.25">
      <c r="A816" t="s">
        <v>141</v>
      </c>
      <c r="B816">
        <v>1020546857</v>
      </c>
      <c r="C816" t="s">
        <v>176</v>
      </c>
      <c r="D816" t="s">
        <v>132</v>
      </c>
      <c r="E816">
        <v>549110848</v>
      </c>
      <c r="F816" t="s">
        <v>183</v>
      </c>
      <c r="G816" t="s">
        <v>133</v>
      </c>
      <c r="H816">
        <v>-1419163648</v>
      </c>
      <c r="I816" t="s">
        <v>183</v>
      </c>
      <c r="J816" t="s">
        <v>134</v>
      </c>
      <c r="K816">
        <v>113</v>
      </c>
      <c r="L816" t="s">
        <v>180</v>
      </c>
      <c r="M816" t="s">
        <v>184</v>
      </c>
      <c r="N816">
        <v>113</v>
      </c>
      <c r="O816" t="s">
        <v>180</v>
      </c>
      <c r="P816">
        <f t="shared" si="146"/>
        <v>2</v>
      </c>
      <c r="R816">
        <f t="shared" si="144"/>
        <v>0.80330418706092122</v>
      </c>
      <c r="S816">
        <f t="shared" si="145"/>
        <v>-2.0761201580979356</v>
      </c>
      <c r="T816">
        <f>R816*earth!$B$1</f>
        <v>5123561.6652309448</v>
      </c>
      <c r="U816">
        <f>COS(R816)*earth!$B$1</f>
        <v>4428529.2075534742</v>
      </c>
      <c r="W816">
        <f t="shared" si="147"/>
        <v>2</v>
      </c>
      <c r="X816">
        <f t="shared" si="148"/>
        <v>9.5545865902677178</v>
      </c>
      <c r="Y816">
        <f t="shared" si="149"/>
        <v>-2.2470421696674237E-6</v>
      </c>
      <c r="Z816">
        <f t="shared" si="150"/>
        <v>-9.9510918789765146</v>
      </c>
      <c r="AA816">
        <f t="shared" si="151"/>
        <v>0</v>
      </c>
      <c r="AB816">
        <f t="shared" si="152"/>
        <v>13.795446875500483</v>
      </c>
      <c r="AC816">
        <f t="shared" si="153"/>
        <v>6.8977234377502414</v>
      </c>
      <c r="AE816">
        <f>B816-$B$2</f>
        <v>1669</v>
      </c>
      <c r="AF816" s="2">
        <f t="shared" si="154"/>
        <v>15.42976789045777</v>
      </c>
      <c r="AG816" s="2">
        <f t="shared" si="155"/>
        <v>14.999293245862205</v>
      </c>
    </row>
    <row r="817" spans="1:33" x14ac:dyDescent="0.25">
      <c r="A817" t="s">
        <v>141</v>
      </c>
      <c r="B817">
        <v>1020546859</v>
      </c>
      <c r="C817" t="s">
        <v>176</v>
      </c>
      <c r="D817" t="s">
        <v>132</v>
      </c>
      <c r="E817">
        <v>549112000</v>
      </c>
      <c r="F817" t="s">
        <v>183</v>
      </c>
      <c r="G817" t="s">
        <v>133</v>
      </c>
      <c r="H817">
        <v>-1419164928</v>
      </c>
      <c r="I817" t="s">
        <v>183</v>
      </c>
      <c r="J817" t="s">
        <v>134</v>
      </c>
      <c r="K817">
        <v>114</v>
      </c>
      <c r="L817" t="s">
        <v>180</v>
      </c>
      <c r="M817" t="s">
        <v>184</v>
      </c>
      <c r="N817">
        <v>114</v>
      </c>
      <c r="O817" t="s">
        <v>180</v>
      </c>
      <c r="P817">
        <f t="shared" si="146"/>
        <v>2</v>
      </c>
      <c r="R817">
        <f t="shared" si="144"/>
        <v>0.80330587234254858</v>
      </c>
      <c r="S817">
        <f t="shared" si="145"/>
        <v>-2.0761220306330768</v>
      </c>
      <c r="T817">
        <f>R817*earth!$B$1</f>
        <v>5123572.4141408606</v>
      </c>
      <c r="U817">
        <f>COS(R817)*earth!$B$1</f>
        <v>4428521.4720488042</v>
      </c>
      <c r="W817">
        <f t="shared" si="147"/>
        <v>2</v>
      </c>
      <c r="X817">
        <f t="shared" si="148"/>
        <v>10.748909915797412</v>
      </c>
      <c r="Y817">
        <f t="shared" si="149"/>
        <v>-1.8725351411674751E-6</v>
      </c>
      <c r="Z817">
        <f t="shared" si="150"/>
        <v>-8.2925620798261015</v>
      </c>
      <c r="AA817">
        <f t="shared" si="151"/>
        <v>1</v>
      </c>
      <c r="AB817">
        <f t="shared" si="152"/>
        <v>13.612701797427935</v>
      </c>
      <c r="AC817">
        <f t="shared" si="153"/>
        <v>6.8063508987139674</v>
      </c>
      <c r="AE817">
        <f>B817-$B$2</f>
        <v>1671</v>
      </c>
      <c r="AF817" s="2">
        <f t="shared" si="154"/>
        <v>15.22537334179037</v>
      </c>
      <c r="AG817" s="2">
        <f t="shared" si="155"/>
        <v>15.210016530266477</v>
      </c>
    </row>
    <row r="818" spans="1:33" x14ac:dyDescent="0.25">
      <c r="A818" t="s">
        <v>141</v>
      </c>
      <c r="B818">
        <v>1020546861</v>
      </c>
      <c r="C818" t="s">
        <v>176</v>
      </c>
      <c r="D818" t="s">
        <v>132</v>
      </c>
      <c r="E818">
        <v>549112960</v>
      </c>
      <c r="F818" t="s">
        <v>183</v>
      </c>
      <c r="G818" t="s">
        <v>133</v>
      </c>
      <c r="H818">
        <v>-1419166464</v>
      </c>
      <c r="I818" t="s">
        <v>183</v>
      </c>
      <c r="J818" t="s">
        <v>134</v>
      </c>
      <c r="K818">
        <v>114</v>
      </c>
      <c r="L818" t="s">
        <v>180</v>
      </c>
      <c r="M818" t="s">
        <v>184</v>
      </c>
      <c r="N818">
        <v>114</v>
      </c>
      <c r="O818" t="s">
        <v>180</v>
      </c>
      <c r="P818">
        <f t="shared" si="146"/>
        <v>2</v>
      </c>
      <c r="R818">
        <f t="shared" si="144"/>
        <v>0.80330727674390467</v>
      </c>
      <c r="S818">
        <f t="shared" si="145"/>
        <v>-2.0761242776752469</v>
      </c>
      <c r="T818">
        <f>R818*earth!$B$1</f>
        <v>5123581.371565789</v>
      </c>
      <c r="U818">
        <f>COS(R818)*earth!$B$1</f>
        <v>4428515.0257853037</v>
      </c>
      <c r="W818">
        <f t="shared" si="147"/>
        <v>2</v>
      </c>
      <c r="X818">
        <f t="shared" si="148"/>
        <v>8.9574249284341931</v>
      </c>
      <c r="Y818">
        <f t="shared" si="149"/>
        <v>-2.2470421701115129E-6</v>
      </c>
      <c r="Z818">
        <f t="shared" si="150"/>
        <v>-9.951060013912052</v>
      </c>
      <c r="AA818">
        <f t="shared" si="151"/>
        <v>0</v>
      </c>
      <c r="AB818">
        <f t="shared" si="152"/>
        <v>13.38876606521354</v>
      </c>
      <c r="AC818">
        <f t="shared" si="153"/>
        <v>6.6943830326067699</v>
      </c>
      <c r="AE818">
        <f>B818-$B$2</f>
        <v>1673</v>
      </c>
      <c r="AF818" s="2">
        <f t="shared" si="154"/>
        <v>14.974908358551291</v>
      </c>
      <c r="AG818" s="2">
        <f t="shared" si="155"/>
        <v>15.97438427360796</v>
      </c>
    </row>
    <row r="819" spans="1:33" x14ac:dyDescent="0.25">
      <c r="A819" t="s">
        <v>141</v>
      </c>
      <c r="B819">
        <v>1020546863</v>
      </c>
      <c r="C819" t="s">
        <v>176</v>
      </c>
      <c r="D819" t="s">
        <v>132</v>
      </c>
      <c r="E819">
        <v>549113728</v>
      </c>
      <c r="F819" t="s">
        <v>183</v>
      </c>
      <c r="G819" t="s">
        <v>133</v>
      </c>
      <c r="H819">
        <v>-1419168640</v>
      </c>
      <c r="I819" t="s">
        <v>183</v>
      </c>
      <c r="J819" t="s">
        <v>134</v>
      </c>
      <c r="K819">
        <v>115</v>
      </c>
      <c r="L819" t="s">
        <v>180</v>
      </c>
      <c r="M819" t="s">
        <v>184</v>
      </c>
      <c r="N819">
        <v>115</v>
      </c>
      <c r="O819" t="s">
        <v>180</v>
      </c>
      <c r="P819">
        <f t="shared" si="146"/>
        <v>2</v>
      </c>
      <c r="R819">
        <f t="shared" si="144"/>
        <v>0.80330840026498951</v>
      </c>
      <c r="S819">
        <f t="shared" si="145"/>
        <v>-2.0761274609849871</v>
      </c>
      <c r="T819">
        <f>R819*earth!$B$1</f>
        <v>5123588.5375057319</v>
      </c>
      <c r="U819">
        <f>COS(R819)*earth!$B$1</f>
        <v>4428509.8687682152</v>
      </c>
      <c r="W819">
        <f t="shared" si="147"/>
        <v>2</v>
      </c>
      <c r="X819">
        <f t="shared" si="148"/>
        <v>7.165939942933619</v>
      </c>
      <c r="Y819">
        <f t="shared" si="149"/>
        <v>-3.1833097402511612E-6</v>
      </c>
      <c r="Z819">
        <f t="shared" si="150"/>
        <v>-14.097318600048251</v>
      </c>
      <c r="AA819">
        <f t="shared" si="151"/>
        <v>1</v>
      </c>
      <c r="AB819">
        <f t="shared" si="152"/>
        <v>15.845664611400743</v>
      </c>
      <c r="AC819">
        <f t="shared" si="153"/>
        <v>7.9228323057003713</v>
      </c>
      <c r="AE819">
        <f>B819-$B$2</f>
        <v>1675</v>
      </c>
      <c r="AF819" s="2">
        <f t="shared" si="154"/>
        <v>17.722871120482218</v>
      </c>
      <c r="AG819" s="2">
        <f t="shared" si="155"/>
        <v>16.521246172145464</v>
      </c>
    </row>
    <row r="820" spans="1:33" x14ac:dyDescent="0.25">
      <c r="A820" t="s">
        <v>141</v>
      </c>
      <c r="B820">
        <v>1020546865</v>
      </c>
      <c r="C820" t="s">
        <v>176</v>
      </c>
      <c r="D820" t="s">
        <v>132</v>
      </c>
      <c r="E820">
        <v>549114496</v>
      </c>
      <c r="F820" t="s">
        <v>183</v>
      </c>
      <c r="G820" t="s">
        <v>133</v>
      </c>
      <c r="H820">
        <v>-1419170688</v>
      </c>
      <c r="I820" t="s">
        <v>183</v>
      </c>
      <c r="J820" t="s">
        <v>134</v>
      </c>
      <c r="K820">
        <v>115</v>
      </c>
      <c r="L820" t="s">
        <v>180</v>
      </c>
      <c r="M820" t="s">
        <v>184</v>
      </c>
      <c r="N820">
        <v>115</v>
      </c>
      <c r="O820" t="s">
        <v>180</v>
      </c>
      <c r="P820">
        <f t="shared" si="146"/>
        <v>2</v>
      </c>
      <c r="R820">
        <f t="shared" si="144"/>
        <v>0.80330952378607445</v>
      </c>
      <c r="S820">
        <f t="shared" si="145"/>
        <v>-2.0761304570412134</v>
      </c>
      <c r="T820">
        <f>R820*earth!$B$1</f>
        <v>5123595.7034456758</v>
      </c>
      <c r="U820">
        <f>COS(R820)*earth!$B$1</f>
        <v>4428504.711745536</v>
      </c>
      <c r="W820">
        <f t="shared" si="147"/>
        <v>2</v>
      </c>
      <c r="X820">
        <f t="shared" si="148"/>
        <v>7.1659399438649416</v>
      </c>
      <c r="Y820">
        <f t="shared" si="149"/>
        <v>-2.9960562262232315E-6</v>
      </c>
      <c r="Z820">
        <f t="shared" si="150"/>
        <v>-13.26804911448413</v>
      </c>
      <c r="AA820">
        <f t="shared" si="151"/>
        <v>0</v>
      </c>
      <c r="AB820">
        <f t="shared" si="152"/>
        <v>15.079516656161172</v>
      </c>
      <c r="AC820">
        <f t="shared" si="153"/>
        <v>7.5397583280805858</v>
      </c>
      <c r="AE820">
        <f>B820-$B$2</f>
        <v>1677</v>
      </c>
      <c r="AF820" s="2">
        <f t="shared" si="154"/>
        <v>16.865959037402884</v>
      </c>
      <c r="AG820" s="2">
        <f t="shared" si="155"/>
        <v>16.396930636759475</v>
      </c>
    </row>
    <row r="821" spans="1:33" x14ac:dyDescent="0.25">
      <c r="A821" t="s">
        <v>141</v>
      </c>
      <c r="B821">
        <v>1020546867</v>
      </c>
      <c r="C821" t="s">
        <v>176</v>
      </c>
      <c r="D821" t="s">
        <v>132</v>
      </c>
      <c r="E821">
        <v>549115136</v>
      </c>
      <c r="F821" t="s">
        <v>183</v>
      </c>
      <c r="G821" t="s">
        <v>133</v>
      </c>
      <c r="H821">
        <v>-1419172480</v>
      </c>
      <c r="I821" t="s">
        <v>183</v>
      </c>
      <c r="J821" t="s">
        <v>134</v>
      </c>
      <c r="K821">
        <v>115</v>
      </c>
      <c r="L821" t="s">
        <v>180</v>
      </c>
      <c r="M821" t="s">
        <v>184</v>
      </c>
      <c r="N821">
        <v>115</v>
      </c>
      <c r="O821" t="s">
        <v>180</v>
      </c>
      <c r="P821">
        <f t="shared" si="146"/>
        <v>2</v>
      </c>
      <c r="R821">
        <f t="shared" si="144"/>
        <v>0.80331046005364515</v>
      </c>
      <c r="S821">
        <f t="shared" si="145"/>
        <v>-2.0761330785904115</v>
      </c>
      <c r="T821">
        <f>R821*earth!$B$1</f>
        <v>5123601.675062295</v>
      </c>
      <c r="U821">
        <f>COS(R821)*earth!$B$1</f>
        <v>4428500.4142223671</v>
      </c>
      <c r="W821">
        <f t="shared" si="147"/>
        <v>2</v>
      </c>
      <c r="X821">
        <f t="shared" si="148"/>
        <v>5.9716166192665696</v>
      </c>
      <c r="Y821">
        <f t="shared" si="149"/>
        <v>-2.6215491981673722E-6</v>
      </c>
      <c r="Z821">
        <f t="shared" si="150"/>
        <v>-11.609531709988522</v>
      </c>
      <c r="AA821">
        <f t="shared" si="151"/>
        <v>0</v>
      </c>
      <c r="AB821">
        <f t="shared" si="152"/>
        <v>13.055321963579821</v>
      </c>
      <c r="AC821">
        <f t="shared" si="153"/>
        <v>6.5276609817899107</v>
      </c>
      <c r="AE821">
        <f>B821-$B$2</f>
        <v>1679</v>
      </c>
      <c r="AF821" s="2">
        <f t="shared" si="154"/>
        <v>14.60196175239332</v>
      </c>
      <c r="AG821" s="2">
        <f t="shared" si="155"/>
        <v>15.334807253278745</v>
      </c>
    </row>
    <row r="822" spans="1:33" x14ac:dyDescent="0.25">
      <c r="A822" t="s">
        <v>141</v>
      </c>
      <c r="B822">
        <v>1020546869</v>
      </c>
      <c r="C822" t="s">
        <v>176</v>
      </c>
      <c r="D822" t="s">
        <v>132</v>
      </c>
      <c r="E822">
        <v>549116032</v>
      </c>
      <c r="F822" t="s">
        <v>183</v>
      </c>
      <c r="G822" t="s">
        <v>133</v>
      </c>
      <c r="H822">
        <v>-1419174016</v>
      </c>
      <c r="I822" t="s">
        <v>183</v>
      </c>
      <c r="J822" t="s">
        <v>134</v>
      </c>
      <c r="K822">
        <v>115</v>
      </c>
      <c r="L822" t="s">
        <v>180</v>
      </c>
      <c r="M822" t="s">
        <v>184</v>
      </c>
      <c r="N822">
        <v>115</v>
      </c>
      <c r="O822" t="s">
        <v>180</v>
      </c>
      <c r="P822">
        <f t="shared" si="146"/>
        <v>2</v>
      </c>
      <c r="R822">
        <f t="shared" si="144"/>
        <v>0.80331177082824423</v>
      </c>
      <c r="S822">
        <f t="shared" si="145"/>
        <v>-2.0761353256325812</v>
      </c>
      <c r="T822">
        <f>R822*earth!$B$1</f>
        <v>5123610.0353255617</v>
      </c>
      <c r="U822">
        <f>COS(R822)*earth!$B$1</f>
        <v>4428494.3976834081</v>
      </c>
      <c r="W822">
        <f t="shared" si="147"/>
        <v>2</v>
      </c>
      <c r="X822">
        <f t="shared" si="148"/>
        <v>8.3602632666006684</v>
      </c>
      <c r="Y822">
        <f t="shared" si="149"/>
        <v>-2.2470421696674237E-6</v>
      </c>
      <c r="Z822">
        <f t="shared" si="150"/>
        <v>-9.9510136597305561</v>
      </c>
      <c r="AA822">
        <f t="shared" si="151"/>
        <v>0</v>
      </c>
      <c r="AB822">
        <f t="shared" si="152"/>
        <v>12.996794787293387</v>
      </c>
      <c r="AC822">
        <f t="shared" si="153"/>
        <v>6.4983973936466937</v>
      </c>
      <c r="AE822">
        <f>B822-$B$2</f>
        <v>1681</v>
      </c>
      <c r="AF822" s="2">
        <f t="shared" si="154"/>
        <v>14.536500970040027</v>
      </c>
      <c r="AG822" s="2">
        <f t="shared" si="155"/>
        <v>14.558317371673127</v>
      </c>
    </row>
    <row r="823" spans="1:33" x14ac:dyDescent="0.25">
      <c r="A823" t="s">
        <v>141</v>
      </c>
      <c r="B823">
        <v>1020546871</v>
      </c>
      <c r="C823" t="s">
        <v>176</v>
      </c>
      <c r="D823" t="s">
        <v>132</v>
      </c>
      <c r="E823">
        <v>549116928</v>
      </c>
      <c r="F823" t="s">
        <v>183</v>
      </c>
      <c r="G823" t="s">
        <v>133</v>
      </c>
      <c r="H823">
        <v>-1419175552</v>
      </c>
      <c r="I823" t="s">
        <v>183</v>
      </c>
      <c r="J823" t="s">
        <v>134</v>
      </c>
      <c r="K823">
        <v>115</v>
      </c>
      <c r="L823" t="s">
        <v>180</v>
      </c>
      <c r="M823" t="s">
        <v>184</v>
      </c>
      <c r="N823">
        <v>115</v>
      </c>
      <c r="O823" t="s">
        <v>180</v>
      </c>
      <c r="P823">
        <f t="shared" si="146"/>
        <v>2</v>
      </c>
      <c r="R823">
        <f t="shared" si="144"/>
        <v>0.8033130816028432</v>
      </c>
      <c r="S823">
        <f t="shared" si="145"/>
        <v>-2.0761375726747509</v>
      </c>
      <c r="T823">
        <f>R823*earth!$B$1</f>
        <v>5123618.3955888283</v>
      </c>
      <c r="U823">
        <f>COS(R823)*earth!$B$1</f>
        <v>4428488.3811368402</v>
      </c>
      <c r="W823">
        <f t="shared" si="147"/>
        <v>2</v>
      </c>
      <c r="X823">
        <f t="shared" si="148"/>
        <v>8.3602632666006684</v>
      </c>
      <c r="Y823">
        <f t="shared" si="149"/>
        <v>-2.2470421696674237E-6</v>
      </c>
      <c r="Z823">
        <f t="shared" si="150"/>
        <v>-9.9510001402967028</v>
      </c>
      <c r="AA823">
        <f t="shared" si="151"/>
        <v>0</v>
      </c>
      <c r="AB823">
        <f t="shared" si="152"/>
        <v>12.996784436123324</v>
      </c>
      <c r="AC823">
        <f t="shared" si="153"/>
        <v>6.498392218061662</v>
      </c>
      <c r="AE823">
        <f>B823-$B$2</f>
        <v>1683</v>
      </c>
      <c r="AF823" s="2">
        <f t="shared" si="154"/>
        <v>14.536489392586036</v>
      </c>
      <c r="AG823" s="2">
        <f t="shared" si="155"/>
        <v>14.241890510162344</v>
      </c>
    </row>
    <row r="824" spans="1:33" x14ac:dyDescent="0.25">
      <c r="A824" t="s">
        <v>141</v>
      </c>
      <c r="B824">
        <v>1020546873</v>
      </c>
      <c r="C824" t="s">
        <v>176</v>
      </c>
      <c r="D824" t="s">
        <v>132</v>
      </c>
      <c r="E824">
        <v>549117888</v>
      </c>
      <c r="F824" t="s">
        <v>183</v>
      </c>
      <c r="G824" t="s">
        <v>133</v>
      </c>
      <c r="H824">
        <v>-1419176832</v>
      </c>
      <c r="I824" t="s">
        <v>183</v>
      </c>
      <c r="J824" t="s">
        <v>134</v>
      </c>
      <c r="K824">
        <v>115</v>
      </c>
      <c r="L824" t="s">
        <v>180</v>
      </c>
      <c r="M824" t="s">
        <v>184</v>
      </c>
      <c r="N824">
        <v>115</v>
      </c>
      <c r="O824" t="s">
        <v>180</v>
      </c>
      <c r="P824">
        <f t="shared" si="146"/>
        <v>2</v>
      </c>
      <c r="R824">
        <f t="shared" si="144"/>
        <v>0.8033144860041993</v>
      </c>
      <c r="S824">
        <f t="shared" si="145"/>
        <v>-2.0761394452098925</v>
      </c>
      <c r="T824">
        <f>R824*earth!$B$1</f>
        <v>5123627.3530137576</v>
      </c>
      <c r="U824">
        <f>COS(R824)*earth!$B$1</f>
        <v>4428481.9348285031</v>
      </c>
      <c r="W824">
        <f t="shared" si="147"/>
        <v>2</v>
      </c>
      <c r="X824">
        <f t="shared" si="148"/>
        <v>8.9574249293655157</v>
      </c>
      <c r="Y824">
        <f t="shared" si="149"/>
        <v>-1.8725351416115643E-6</v>
      </c>
      <c r="Z824">
        <f t="shared" si="150"/>
        <v>-8.2924880469583453</v>
      </c>
      <c r="AA824">
        <f t="shared" si="151"/>
        <v>0</v>
      </c>
      <c r="AB824">
        <f t="shared" si="152"/>
        <v>12.206589178561137</v>
      </c>
      <c r="AC824">
        <f t="shared" si="153"/>
        <v>6.1032945892805683</v>
      </c>
      <c r="AE824">
        <f>B824-$B$2</f>
        <v>1685</v>
      </c>
      <c r="AF824" s="2">
        <f t="shared" si="154"/>
        <v>13.652681167860971</v>
      </c>
      <c r="AG824" s="2">
        <f t="shared" si="155"/>
        <v>14.74316366439958</v>
      </c>
    </row>
    <row r="825" spans="1:33" x14ac:dyDescent="0.25">
      <c r="A825" t="s">
        <v>141</v>
      </c>
      <c r="B825">
        <v>1020546875</v>
      </c>
      <c r="C825" t="s">
        <v>176</v>
      </c>
      <c r="D825" t="s">
        <v>132</v>
      </c>
      <c r="E825">
        <v>549118784</v>
      </c>
      <c r="F825" t="s">
        <v>183</v>
      </c>
      <c r="G825" t="s">
        <v>133</v>
      </c>
      <c r="H825">
        <v>-1419178624</v>
      </c>
      <c r="I825" t="s">
        <v>183</v>
      </c>
      <c r="J825" t="s">
        <v>134</v>
      </c>
      <c r="K825">
        <v>116</v>
      </c>
      <c r="L825" t="s">
        <v>180</v>
      </c>
      <c r="M825" t="s">
        <v>184</v>
      </c>
      <c r="N825">
        <v>116</v>
      </c>
      <c r="O825" t="s">
        <v>180</v>
      </c>
      <c r="P825">
        <f t="shared" si="146"/>
        <v>2</v>
      </c>
      <c r="R825">
        <f t="shared" si="144"/>
        <v>0.80331579677879827</v>
      </c>
      <c r="S825">
        <f t="shared" si="145"/>
        <v>-2.0761420667590906</v>
      </c>
      <c r="T825">
        <f>R825*earth!$B$1</f>
        <v>5123635.7132770242</v>
      </c>
      <c r="U825">
        <f>COS(R825)*earth!$B$1</f>
        <v>4428475.9182661744</v>
      </c>
      <c r="W825">
        <f t="shared" si="147"/>
        <v>2</v>
      </c>
      <c r="X825">
        <f t="shared" si="148"/>
        <v>8.3602632666006684</v>
      </c>
      <c r="Y825">
        <f t="shared" si="149"/>
        <v>-2.6215491981673722E-6</v>
      </c>
      <c r="Z825">
        <f t="shared" si="150"/>
        <v>-11.609467492634208</v>
      </c>
      <c r="AA825">
        <f t="shared" si="151"/>
        <v>1</v>
      </c>
      <c r="AB825">
        <f t="shared" si="152"/>
        <v>14.341329692514668</v>
      </c>
      <c r="AC825">
        <f t="shared" si="153"/>
        <v>7.1706648462573339</v>
      </c>
      <c r="AE825">
        <f>B825-$B$2</f>
        <v>1687</v>
      </c>
      <c r="AF825" s="2">
        <f t="shared" si="154"/>
        <v>16.040320432751731</v>
      </c>
      <c r="AG825" s="2">
        <f t="shared" si="155"/>
        <v>14.889274955478101</v>
      </c>
    </row>
    <row r="826" spans="1:33" x14ac:dyDescent="0.25">
      <c r="A826" t="s">
        <v>141</v>
      </c>
      <c r="B826">
        <v>1020546877</v>
      </c>
      <c r="C826" t="s">
        <v>176</v>
      </c>
      <c r="D826" t="s">
        <v>132</v>
      </c>
      <c r="E826">
        <v>549119744</v>
      </c>
      <c r="F826" t="s">
        <v>183</v>
      </c>
      <c r="G826" t="s">
        <v>133</v>
      </c>
      <c r="H826">
        <v>-1419180160</v>
      </c>
      <c r="I826" t="s">
        <v>183</v>
      </c>
      <c r="J826" t="s">
        <v>134</v>
      </c>
      <c r="K826">
        <v>116</v>
      </c>
      <c r="L826" t="s">
        <v>180</v>
      </c>
      <c r="M826" t="s">
        <v>184</v>
      </c>
      <c r="N826">
        <v>116</v>
      </c>
      <c r="O826" t="s">
        <v>180</v>
      </c>
      <c r="P826">
        <f t="shared" si="146"/>
        <v>2</v>
      </c>
      <c r="R826">
        <f t="shared" si="144"/>
        <v>0.80331720118015437</v>
      </c>
      <c r="S826">
        <f t="shared" si="145"/>
        <v>-2.0761443138012603</v>
      </c>
      <c r="T826">
        <f>R826*earth!$B$1</f>
        <v>5123644.6707019536</v>
      </c>
      <c r="U826">
        <f>COS(R826)*earth!$B$1</f>
        <v>4428469.4719409514</v>
      </c>
      <c r="W826">
        <f t="shared" si="147"/>
        <v>2</v>
      </c>
      <c r="X826">
        <f t="shared" si="148"/>
        <v>8.9574249293655157</v>
      </c>
      <c r="Y826">
        <f t="shared" si="149"/>
        <v>-2.2470421696674237E-6</v>
      </c>
      <c r="Z826">
        <f t="shared" si="150"/>
        <v>-9.9509576505361448</v>
      </c>
      <c r="AA826">
        <f t="shared" si="151"/>
        <v>0</v>
      </c>
      <c r="AB826">
        <f t="shared" si="152"/>
        <v>13.388689985505776</v>
      </c>
      <c r="AC826">
        <f t="shared" si="153"/>
        <v>6.694344992752888</v>
      </c>
      <c r="AE826">
        <f>B826-$B$2</f>
        <v>1689</v>
      </c>
      <c r="AF826" s="2">
        <f t="shared" si="154"/>
        <v>14.974823265821598</v>
      </c>
      <c r="AG826" s="2">
        <f t="shared" si="155"/>
        <v>13.315481063494639</v>
      </c>
    </row>
    <row r="827" spans="1:33" x14ac:dyDescent="0.25">
      <c r="A827" t="s">
        <v>141</v>
      </c>
      <c r="B827">
        <v>1020546880</v>
      </c>
      <c r="C827" t="s">
        <v>176</v>
      </c>
      <c r="D827" t="s">
        <v>132</v>
      </c>
      <c r="E827">
        <v>549120576</v>
      </c>
      <c r="F827" t="s">
        <v>183</v>
      </c>
      <c r="G827" t="s">
        <v>133</v>
      </c>
      <c r="H827">
        <v>-1419181568</v>
      </c>
      <c r="I827" t="s">
        <v>183</v>
      </c>
      <c r="J827" t="s">
        <v>134</v>
      </c>
      <c r="K827">
        <v>116</v>
      </c>
      <c r="L827" t="s">
        <v>180</v>
      </c>
      <c r="M827" t="s">
        <v>184</v>
      </c>
      <c r="N827">
        <v>116</v>
      </c>
      <c r="O827" t="s">
        <v>180</v>
      </c>
      <c r="P827">
        <f t="shared" si="146"/>
        <v>3</v>
      </c>
      <c r="R827">
        <f t="shared" si="144"/>
        <v>0.80331841832799633</v>
      </c>
      <c r="S827">
        <f t="shared" si="145"/>
        <v>-2.0761463735899159</v>
      </c>
      <c r="T827">
        <f>R827*earth!$B$1</f>
        <v>5123652.4338035583</v>
      </c>
      <c r="U827">
        <f>COS(R827)*earth!$B$1</f>
        <v>4428463.8851186913</v>
      </c>
      <c r="W827">
        <f t="shared" si="147"/>
        <v>3</v>
      </c>
      <c r="X827">
        <f t="shared" si="148"/>
        <v>7.7631016047671437</v>
      </c>
      <c r="Y827">
        <f t="shared" si="149"/>
        <v>-2.059788655639494E-6</v>
      </c>
      <c r="Z827">
        <f t="shared" si="150"/>
        <v>-9.1216996724766801</v>
      </c>
      <c r="AA827">
        <f t="shared" si="151"/>
        <v>0</v>
      </c>
      <c r="AB827">
        <f t="shared" si="152"/>
        <v>11.977944374591134</v>
      </c>
      <c r="AC827">
        <f t="shared" si="153"/>
        <v>3.9926481248637113</v>
      </c>
      <c r="AE827">
        <f>B827-$B$2</f>
        <v>1692</v>
      </c>
      <c r="AF827" s="2">
        <f t="shared" si="154"/>
        <v>8.9312994919105915</v>
      </c>
      <c r="AG827" s="2">
        <f t="shared" si="155"/>
        <v>13.111919920640597</v>
      </c>
    </row>
    <row r="828" spans="1:33" x14ac:dyDescent="0.25">
      <c r="A828" t="s">
        <v>141</v>
      </c>
      <c r="B828">
        <v>1020546882</v>
      </c>
      <c r="C828" t="s">
        <v>176</v>
      </c>
      <c r="D828" t="s">
        <v>132</v>
      </c>
      <c r="E828">
        <v>549121600</v>
      </c>
      <c r="F828" t="s">
        <v>183</v>
      </c>
      <c r="G828" t="s">
        <v>133</v>
      </c>
      <c r="H828">
        <v>-1419183104</v>
      </c>
      <c r="I828" t="s">
        <v>183</v>
      </c>
      <c r="J828" t="s">
        <v>134</v>
      </c>
      <c r="K828">
        <v>116</v>
      </c>
      <c r="L828" t="s">
        <v>180</v>
      </c>
      <c r="M828" t="s">
        <v>184</v>
      </c>
      <c r="N828">
        <v>116</v>
      </c>
      <c r="O828" t="s">
        <v>180</v>
      </c>
      <c r="P828">
        <f t="shared" si="146"/>
        <v>2</v>
      </c>
      <c r="R828">
        <f t="shared" si="144"/>
        <v>0.80331991635610955</v>
      </c>
      <c r="S828">
        <f t="shared" si="145"/>
        <v>-2.0761486206320856</v>
      </c>
      <c r="T828">
        <f>R828*earth!$B$1</f>
        <v>5123661.9883901495</v>
      </c>
      <c r="U828">
        <f>COS(R828)*earth!$B$1</f>
        <v>4428457.0090207504</v>
      </c>
      <c r="W828">
        <f t="shared" si="147"/>
        <v>2</v>
      </c>
      <c r="X828">
        <f t="shared" si="148"/>
        <v>9.5545865911990404</v>
      </c>
      <c r="Y828">
        <f t="shared" si="149"/>
        <v>-2.2470421696674237E-6</v>
      </c>
      <c r="Z828">
        <f t="shared" si="150"/>
        <v>-9.9509296458288965</v>
      </c>
      <c r="AA828">
        <f t="shared" si="151"/>
        <v>0</v>
      </c>
      <c r="AB828">
        <f t="shared" si="152"/>
        <v>13.795329852705839</v>
      </c>
      <c r="AC828">
        <f t="shared" si="153"/>
        <v>6.8976649263529195</v>
      </c>
      <c r="AE828">
        <f>B828-$B$2</f>
        <v>1694</v>
      </c>
      <c r="AF828" s="2">
        <f t="shared" si="154"/>
        <v>15.429637004189603</v>
      </c>
      <c r="AG828" s="2">
        <f t="shared" si="155"/>
        <v>12.446999909368961</v>
      </c>
    </row>
    <row r="829" spans="1:33" x14ac:dyDescent="0.25">
      <c r="A829" t="s">
        <v>141</v>
      </c>
      <c r="B829">
        <v>1020546884</v>
      </c>
      <c r="C829" t="s">
        <v>176</v>
      </c>
      <c r="D829" t="s">
        <v>132</v>
      </c>
      <c r="E829">
        <v>549122240</v>
      </c>
      <c r="F829" t="s">
        <v>183</v>
      </c>
      <c r="G829" t="s">
        <v>133</v>
      </c>
      <c r="H829">
        <v>-1419184640</v>
      </c>
      <c r="I829" t="s">
        <v>183</v>
      </c>
      <c r="J829" t="s">
        <v>134</v>
      </c>
      <c r="K829">
        <v>116</v>
      </c>
      <c r="L829" t="s">
        <v>180</v>
      </c>
      <c r="M829" t="s">
        <v>184</v>
      </c>
      <c r="N829">
        <v>116</v>
      </c>
      <c r="O829" t="s">
        <v>180</v>
      </c>
      <c r="P829">
        <f t="shared" si="146"/>
        <v>2</v>
      </c>
      <c r="R829">
        <f t="shared" si="144"/>
        <v>0.80332085262368025</v>
      </c>
      <c r="S829">
        <f t="shared" si="145"/>
        <v>-2.0761508676742553</v>
      </c>
      <c r="T829">
        <f>R829*earth!$B$1</f>
        <v>5123667.9600067688</v>
      </c>
      <c r="U829">
        <f>COS(R829)*earth!$B$1</f>
        <v>4428452.7114544911</v>
      </c>
      <c r="W829">
        <f t="shared" si="147"/>
        <v>2</v>
      </c>
      <c r="X829">
        <f t="shared" si="148"/>
        <v>5.9716166192665696</v>
      </c>
      <c r="Y829">
        <f t="shared" si="149"/>
        <v>-2.2470421696674237E-6</v>
      </c>
      <c r="Z829">
        <f t="shared" si="150"/>
        <v>-9.9509199890162847</v>
      </c>
      <c r="AA829">
        <f t="shared" si="151"/>
        <v>0</v>
      </c>
      <c r="AB829">
        <f t="shared" si="152"/>
        <v>11.605214934472542</v>
      </c>
      <c r="AC829">
        <f t="shared" si="153"/>
        <v>5.8026074672362711</v>
      </c>
      <c r="AE829">
        <f>B829-$B$2</f>
        <v>1696</v>
      </c>
      <c r="AF829" s="2">
        <f t="shared" si="154"/>
        <v>12.980063232006689</v>
      </c>
      <c r="AG829" s="2">
        <f t="shared" si="155"/>
        <v>14.175246301444348</v>
      </c>
    </row>
    <row r="830" spans="1:33" x14ac:dyDescent="0.25">
      <c r="A830" t="s">
        <v>141</v>
      </c>
      <c r="B830">
        <v>1020546886</v>
      </c>
      <c r="C830" t="s">
        <v>176</v>
      </c>
      <c r="D830" t="s">
        <v>132</v>
      </c>
      <c r="E830">
        <v>549123072</v>
      </c>
      <c r="F830" t="s">
        <v>183</v>
      </c>
      <c r="G830" t="s">
        <v>133</v>
      </c>
      <c r="H830">
        <v>-1419186176</v>
      </c>
      <c r="I830" t="s">
        <v>183</v>
      </c>
      <c r="J830" t="s">
        <v>134</v>
      </c>
      <c r="K830">
        <v>116</v>
      </c>
      <c r="L830" t="s">
        <v>180</v>
      </c>
      <c r="M830" t="s">
        <v>184</v>
      </c>
      <c r="N830">
        <v>116</v>
      </c>
      <c r="O830" t="s">
        <v>180</v>
      </c>
      <c r="P830">
        <f t="shared" si="146"/>
        <v>2</v>
      </c>
      <c r="R830">
        <f t="shared" si="144"/>
        <v>0.80332206977152221</v>
      </c>
      <c r="S830">
        <f t="shared" si="145"/>
        <v>-2.0761531147164254</v>
      </c>
      <c r="T830">
        <f>R830*earth!$B$1</f>
        <v>5123675.7231083736</v>
      </c>
      <c r="U830">
        <f>COS(R830)*earth!$B$1</f>
        <v>4428447.1246125503</v>
      </c>
      <c r="W830">
        <f t="shared" si="147"/>
        <v>2</v>
      </c>
      <c r="X830">
        <f t="shared" si="148"/>
        <v>7.7631016047671437</v>
      </c>
      <c r="Y830">
        <f t="shared" si="149"/>
        <v>-2.2470421701115129E-6</v>
      </c>
      <c r="Z830">
        <f t="shared" si="150"/>
        <v>-9.9509074371134734</v>
      </c>
      <c r="AA830">
        <f t="shared" si="151"/>
        <v>0</v>
      </c>
      <c r="AB830">
        <f t="shared" si="152"/>
        <v>12.620867852407711</v>
      </c>
      <c r="AC830">
        <f t="shared" si="153"/>
        <v>6.3104339262038556</v>
      </c>
      <c r="AE830">
        <f>B830-$B$2</f>
        <v>1698</v>
      </c>
      <c r="AF830" s="2">
        <f t="shared" si="154"/>
        <v>14.116038668136754</v>
      </c>
      <c r="AG830" s="2">
        <f t="shared" si="155"/>
        <v>16.670701641883099</v>
      </c>
    </row>
    <row r="831" spans="1:33" x14ac:dyDescent="0.25">
      <c r="A831" t="s">
        <v>141</v>
      </c>
      <c r="B831">
        <v>1020546888</v>
      </c>
      <c r="C831" t="s">
        <v>176</v>
      </c>
      <c r="D831" t="s">
        <v>132</v>
      </c>
      <c r="E831">
        <v>549124224</v>
      </c>
      <c r="F831" t="s">
        <v>183</v>
      </c>
      <c r="G831" t="s">
        <v>133</v>
      </c>
      <c r="H831">
        <v>-1419188864</v>
      </c>
      <c r="I831" t="s">
        <v>183</v>
      </c>
      <c r="J831" t="s">
        <v>134</v>
      </c>
      <c r="K831">
        <v>117</v>
      </c>
      <c r="L831" t="s">
        <v>180</v>
      </c>
      <c r="M831" t="s">
        <v>184</v>
      </c>
      <c r="N831">
        <v>117</v>
      </c>
      <c r="O831" t="s">
        <v>180</v>
      </c>
      <c r="P831">
        <f t="shared" si="146"/>
        <v>2</v>
      </c>
      <c r="R831">
        <f t="shared" si="144"/>
        <v>0.80332375505314957</v>
      </c>
      <c r="S831">
        <f t="shared" si="145"/>
        <v>-2.0761570470402222</v>
      </c>
      <c r="T831">
        <f>R831*earth!$B$1</f>
        <v>5123686.4720182884</v>
      </c>
      <c r="U831">
        <f>COS(R831)*earth!$B$1</f>
        <v>4428439.388974417</v>
      </c>
      <c r="W831">
        <f t="shared" si="147"/>
        <v>2</v>
      </c>
      <c r="X831">
        <f t="shared" si="148"/>
        <v>10.74890991486609</v>
      </c>
      <c r="Y831">
        <f t="shared" si="149"/>
        <v>-3.9323237968069691E-6</v>
      </c>
      <c r="Z831">
        <f t="shared" si="150"/>
        <v>-17.414057591981415</v>
      </c>
      <c r="AA831">
        <f t="shared" si="151"/>
        <v>1</v>
      </c>
      <c r="AB831">
        <f t="shared" si="152"/>
        <v>20.488739985044273</v>
      </c>
      <c r="AC831">
        <f t="shared" si="153"/>
        <v>10.244369992522136</v>
      </c>
      <c r="AE831">
        <f>B831-$B$2</f>
        <v>1700</v>
      </c>
      <c r="AF831" s="2">
        <f t="shared" si="154"/>
        <v>22.916003025505852</v>
      </c>
      <c r="AG831" s="2">
        <f t="shared" si="155"/>
        <v>17.211277707708444</v>
      </c>
    </row>
    <row r="832" spans="1:33" x14ac:dyDescent="0.25">
      <c r="A832" t="s">
        <v>141</v>
      </c>
      <c r="B832">
        <v>1020546890</v>
      </c>
      <c r="C832" t="s">
        <v>176</v>
      </c>
      <c r="D832" t="s">
        <v>132</v>
      </c>
      <c r="E832">
        <v>549124864</v>
      </c>
      <c r="F832" t="s">
        <v>183</v>
      </c>
      <c r="G832" t="s">
        <v>133</v>
      </c>
      <c r="H832">
        <v>-1419190656</v>
      </c>
      <c r="I832" t="s">
        <v>183</v>
      </c>
      <c r="J832" t="s">
        <v>134</v>
      </c>
      <c r="K832">
        <v>117</v>
      </c>
      <c r="L832" t="s">
        <v>180</v>
      </c>
      <c r="M832" t="s">
        <v>184</v>
      </c>
      <c r="N832">
        <v>117</v>
      </c>
      <c r="O832" t="s">
        <v>180</v>
      </c>
      <c r="P832">
        <f t="shared" si="146"/>
        <v>2</v>
      </c>
      <c r="R832">
        <f t="shared" si="144"/>
        <v>0.80332469132072026</v>
      </c>
      <c r="S832">
        <f t="shared" si="145"/>
        <v>-2.0761596685894204</v>
      </c>
      <c r="T832">
        <f>R832*earth!$B$1</f>
        <v>5123692.4436349077</v>
      </c>
      <c r="U832">
        <f>COS(R832)*earth!$B$1</f>
        <v>4428435.0913922414</v>
      </c>
      <c r="W832">
        <f t="shared" si="147"/>
        <v>2</v>
      </c>
      <c r="X832">
        <f t="shared" si="148"/>
        <v>5.9716166192665696</v>
      </c>
      <c r="Y832">
        <f t="shared" si="149"/>
        <v>-2.6215491981673722E-6</v>
      </c>
      <c r="Z832">
        <f t="shared" si="150"/>
        <v>-11.609360462975584</v>
      </c>
      <c r="AA832">
        <f t="shared" si="151"/>
        <v>0</v>
      </c>
      <c r="AB832">
        <f t="shared" si="152"/>
        <v>13.055169681271911</v>
      </c>
      <c r="AC832">
        <f t="shared" si="153"/>
        <v>6.5275848406359556</v>
      </c>
      <c r="AE832">
        <f>B832-$B$2</f>
        <v>1702</v>
      </c>
      <c r="AF832" s="2">
        <f t="shared" si="154"/>
        <v>14.60179142948272</v>
      </c>
      <c r="AG832" s="2">
        <f t="shared" si="155"/>
        <v>17.592299632640344</v>
      </c>
    </row>
    <row r="833" spans="1:33" x14ac:dyDescent="0.25">
      <c r="A833" t="s">
        <v>141</v>
      </c>
      <c r="B833">
        <v>1020546892</v>
      </c>
      <c r="C833" t="s">
        <v>176</v>
      </c>
      <c r="D833" t="s">
        <v>132</v>
      </c>
      <c r="E833">
        <v>549125632</v>
      </c>
      <c r="F833" t="s">
        <v>183</v>
      </c>
      <c r="G833" t="s">
        <v>133</v>
      </c>
      <c r="H833">
        <v>-1419192448</v>
      </c>
      <c r="I833" t="s">
        <v>183</v>
      </c>
      <c r="J833" t="s">
        <v>134</v>
      </c>
      <c r="K833">
        <v>117</v>
      </c>
      <c r="L833" t="s">
        <v>180</v>
      </c>
      <c r="M833" t="s">
        <v>184</v>
      </c>
      <c r="N833">
        <v>117</v>
      </c>
      <c r="O833" t="s">
        <v>180</v>
      </c>
      <c r="P833">
        <f t="shared" si="146"/>
        <v>2</v>
      </c>
      <c r="R833">
        <f t="shared" si="144"/>
        <v>0.8033258148418051</v>
      </c>
      <c r="S833">
        <f t="shared" si="145"/>
        <v>-2.0761622901386185</v>
      </c>
      <c r="T833">
        <f>R833*earth!$B$1</f>
        <v>5123699.6095748506</v>
      </c>
      <c r="U833">
        <f>COS(R833)*earth!$B$1</f>
        <v>4428429.9342885073</v>
      </c>
      <c r="W833">
        <f t="shared" si="147"/>
        <v>2</v>
      </c>
      <c r="X833">
        <f t="shared" si="148"/>
        <v>7.165939942933619</v>
      </c>
      <c r="Y833">
        <f t="shared" si="149"/>
        <v>-2.6215491981673722E-6</v>
      </c>
      <c r="Z833">
        <f t="shared" si="150"/>
        <v>-11.609346943374424</v>
      </c>
      <c r="AA833">
        <f t="shared" si="151"/>
        <v>0</v>
      </c>
      <c r="AB833">
        <f t="shared" si="152"/>
        <v>13.642860100337046</v>
      </c>
      <c r="AC833">
        <f t="shared" si="153"/>
        <v>6.821430050168523</v>
      </c>
      <c r="AE833">
        <f>B833-$B$2</f>
        <v>1704</v>
      </c>
      <c r="AF833" s="2">
        <f t="shared" si="154"/>
        <v>15.259104442932452</v>
      </c>
      <c r="AG833" s="2">
        <f t="shared" si="155"/>
        <v>14.45993579764462</v>
      </c>
    </row>
    <row r="834" spans="1:33" x14ac:dyDescent="0.25">
      <c r="A834" t="s">
        <v>141</v>
      </c>
      <c r="B834">
        <v>1020546894</v>
      </c>
      <c r="C834" t="s">
        <v>176</v>
      </c>
      <c r="D834" t="s">
        <v>132</v>
      </c>
      <c r="E834">
        <v>549126208</v>
      </c>
      <c r="F834" t="s">
        <v>183</v>
      </c>
      <c r="G834" t="s">
        <v>133</v>
      </c>
      <c r="H834">
        <v>-1419194112</v>
      </c>
      <c r="I834" t="s">
        <v>183</v>
      </c>
      <c r="J834" t="s">
        <v>134</v>
      </c>
      <c r="K834">
        <v>118</v>
      </c>
      <c r="L834" t="s">
        <v>180</v>
      </c>
      <c r="M834" t="s">
        <v>184</v>
      </c>
      <c r="N834">
        <v>118</v>
      </c>
      <c r="O834" t="s">
        <v>180</v>
      </c>
      <c r="P834">
        <f t="shared" si="146"/>
        <v>2</v>
      </c>
      <c r="R834">
        <f t="shared" si="144"/>
        <v>0.80332665748261878</v>
      </c>
      <c r="S834">
        <f t="shared" si="145"/>
        <v>-2.0761647244343022</v>
      </c>
      <c r="T834">
        <f>R834*earth!$B$1</f>
        <v>5123704.9840298081</v>
      </c>
      <c r="U834">
        <f>COS(R834)*earth!$B$1</f>
        <v>4428426.0664570369</v>
      </c>
      <c r="W834">
        <f t="shared" si="147"/>
        <v>2</v>
      </c>
      <c r="X834">
        <f t="shared" si="148"/>
        <v>5.3744549574330449</v>
      </c>
      <c r="Y834">
        <f t="shared" si="149"/>
        <v>-2.4342956836953533E-6</v>
      </c>
      <c r="Z834">
        <f t="shared" si="150"/>
        <v>-10.780098459140357</v>
      </c>
      <c r="AA834">
        <f t="shared" si="151"/>
        <v>1</v>
      </c>
      <c r="AB834">
        <f t="shared" si="152"/>
        <v>12.086988412265352</v>
      </c>
      <c r="AC834">
        <f t="shared" si="153"/>
        <v>6.0434942061326762</v>
      </c>
      <c r="AE834">
        <f>B834-$B$2</f>
        <v>1706</v>
      </c>
      <c r="AF834" s="2">
        <f t="shared" si="154"/>
        <v>13.51891152051869</v>
      </c>
      <c r="AG834" s="2">
        <f t="shared" si="155"/>
        <v>14.56032227049044</v>
      </c>
    </row>
    <row r="835" spans="1:33" x14ac:dyDescent="0.25">
      <c r="A835" t="s">
        <v>141</v>
      </c>
      <c r="B835">
        <v>1020546896</v>
      </c>
      <c r="C835" t="s">
        <v>176</v>
      </c>
      <c r="D835" t="s">
        <v>132</v>
      </c>
      <c r="E835">
        <v>549126720</v>
      </c>
      <c r="F835" t="s">
        <v>183</v>
      </c>
      <c r="G835" t="s">
        <v>133</v>
      </c>
      <c r="H835">
        <v>-1419196032</v>
      </c>
      <c r="I835" t="s">
        <v>183</v>
      </c>
      <c r="J835" t="s">
        <v>134</v>
      </c>
      <c r="K835">
        <v>118</v>
      </c>
      <c r="L835" t="s">
        <v>180</v>
      </c>
      <c r="M835" t="s">
        <v>184</v>
      </c>
      <c r="N835">
        <v>118</v>
      </c>
      <c r="O835" t="s">
        <v>180</v>
      </c>
      <c r="P835">
        <f t="shared" si="146"/>
        <v>2</v>
      </c>
      <c r="R835">
        <f t="shared" ref="R835:R898" si="156">RADIANS(E835* (180 / 2 ^31))</f>
        <v>0.80332740649667533</v>
      </c>
      <c r="S835">
        <f t="shared" ref="S835:S898" si="157">RADIANS(H835* (180 / 2 ^31))</f>
        <v>-2.0761675332370144</v>
      </c>
      <c r="T835">
        <f>R835*earth!$B$1</f>
        <v>5123709.7613231037</v>
      </c>
      <c r="U835">
        <f>COS(R835)*earth!$B$1</f>
        <v>4428422.6283819806</v>
      </c>
      <c r="W835">
        <f t="shared" si="147"/>
        <v>2</v>
      </c>
      <c r="X835">
        <f t="shared" si="148"/>
        <v>4.7772932955995202</v>
      </c>
      <c r="Y835">
        <f t="shared" si="149"/>
        <v>-2.8088027121953019E-6</v>
      </c>
      <c r="Z835">
        <f t="shared" si="150"/>
        <v>-12.438565489346354</v>
      </c>
      <c r="AA835">
        <f t="shared" si="151"/>
        <v>0</v>
      </c>
      <c r="AB835">
        <f t="shared" si="152"/>
        <v>13.324430294197882</v>
      </c>
      <c r="AC835">
        <f t="shared" si="153"/>
        <v>6.6622151470989408</v>
      </c>
      <c r="AE835">
        <f>B835-$B$2</f>
        <v>1708</v>
      </c>
      <c r="AF835" s="2">
        <f t="shared" si="154"/>
        <v>14.902950848020179</v>
      </c>
      <c r="AG835" s="2">
        <f t="shared" si="155"/>
        <v>13.307416908781255</v>
      </c>
    </row>
    <row r="836" spans="1:33" x14ac:dyDescent="0.25">
      <c r="A836" t="s">
        <v>141</v>
      </c>
      <c r="B836">
        <v>1020546898</v>
      </c>
      <c r="C836" t="s">
        <v>176</v>
      </c>
      <c r="D836" t="s">
        <v>132</v>
      </c>
      <c r="E836">
        <v>549126976</v>
      </c>
      <c r="F836" t="s">
        <v>183</v>
      </c>
      <c r="G836" t="s">
        <v>133</v>
      </c>
      <c r="H836">
        <v>-1419197568</v>
      </c>
      <c r="I836" t="s">
        <v>183</v>
      </c>
      <c r="J836" t="s">
        <v>134</v>
      </c>
      <c r="K836">
        <v>119</v>
      </c>
      <c r="L836" t="s">
        <v>180</v>
      </c>
      <c r="M836" t="s">
        <v>184</v>
      </c>
      <c r="N836">
        <v>119</v>
      </c>
      <c r="O836" t="s">
        <v>180</v>
      </c>
      <c r="P836">
        <f t="shared" ref="P836:P899" si="158">B836-B835</f>
        <v>2</v>
      </c>
      <c r="R836">
        <f t="shared" si="156"/>
        <v>0.80332778100370372</v>
      </c>
      <c r="S836">
        <f t="shared" si="157"/>
        <v>-2.0761697802791841</v>
      </c>
      <c r="T836">
        <f>R836*earth!$B$1</f>
        <v>5123712.1499697519</v>
      </c>
      <c r="U836">
        <f>COS(R836)*earth!$B$1</f>
        <v>4428420.9093435202</v>
      </c>
      <c r="W836">
        <f t="shared" ref="W836:W899" si="159">B836-B835</f>
        <v>2</v>
      </c>
      <c r="X836">
        <f t="shared" ref="X836:X899" si="160">T836-T835</f>
        <v>2.3886466482654214</v>
      </c>
      <c r="Y836">
        <f t="shared" ref="Y836:Y899" si="161">S836-S835</f>
        <v>-2.2470421696674237E-6</v>
      </c>
      <c r="Z836">
        <f t="shared" ref="Z836:Z899" si="162">Y836*U836</f>
        <v>-9.9508485283318482</v>
      </c>
      <c r="AA836">
        <f t="shared" ref="AA836:AA899" si="163">N836-N835</f>
        <v>1</v>
      </c>
      <c r="AB836">
        <f t="shared" ref="AB836:AB899" si="164">SQRT(X836*X836+Z836*Z836+AA836*AA836)</f>
        <v>10.282267222946199</v>
      </c>
      <c r="AC836">
        <f t="shared" ref="AC836:AC899" si="165">AB836/W836</f>
        <v>5.1411336114730997</v>
      </c>
      <c r="AE836">
        <f>B836-$B$2</f>
        <v>1710</v>
      </c>
      <c r="AF836" s="2">
        <f t="shared" ref="AF836:AF899" si="166">AC836*3600/1609.344</f>
        <v>11.500388357804892</v>
      </c>
      <c r="AG836" s="2">
        <f t="shared" si="155"/>
        <v>12.610907647393594</v>
      </c>
    </row>
    <row r="837" spans="1:33" x14ac:dyDescent="0.25">
      <c r="A837" t="s">
        <v>141</v>
      </c>
      <c r="B837">
        <v>1020546900</v>
      </c>
      <c r="C837" t="s">
        <v>176</v>
      </c>
      <c r="D837" t="s">
        <v>132</v>
      </c>
      <c r="E837">
        <v>549127616</v>
      </c>
      <c r="F837" t="s">
        <v>183</v>
      </c>
      <c r="G837" t="s">
        <v>133</v>
      </c>
      <c r="H837">
        <v>-1419198848</v>
      </c>
      <c r="I837" t="s">
        <v>183</v>
      </c>
      <c r="J837" t="s">
        <v>134</v>
      </c>
      <c r="K837">
        <v>119</v>
      </c>
      <c r="L837" t="s">
        <v>180</v>
      </c>
      <c r="M837" t="s">
        <v>184</v>
      </c>
      <c r="N837">
        <v>119</v>
      </c>
      <c r="O837" t="s">
        <v>180</v>
      </c>
      <c r="P837">
        <f t="shared" si="158"/>
        <v>2</v>
      </c>
      <c r="R837">
        <f t="shared" si="156"/>
        <v>0.80332871727127442</v>
      </c>
      <c r="S837">
        <f t="shared" si="157"/>
        <v>-2.0761716528143257</v>
      </c>
      <c r="T837">
        <f>R837*earth!$B$1</f>
        <v>5123718.1215863712</v>
      </c>
      <c r="U837">
        <f>COS(R837)*earth!$B$1</f>
        <v>4428416.6117446525</v>
      </c>
      <c r="W837">
        <f t="shared" si="159"/>
        <v>2</v>
      </c>
      <c r="X837">
        <f t="shared" si="160"/>
        <v>5.9716166192665696</v>
      </c>
      <c r="Y837">
        <f t="shared" si="161"/>
        <v>-1.8725351416115643E-6</v>
      </c>
      <c r="Z837">
        <f t="shared" si="162"/>
        <v>-8.292365727188276</v>
      </c>
      <c r="AA837">
        <f t="shared" si="163"/>
        <v>0</v>
      </c>
      <c r="AB837">
        <f t="shared" si="164"/>
        <v>10.218783411000913</v>
      </c>
      <c r="AC837">
        <f t="shared" si="165"/>
        <v>5.1093917055004567</v>
      </c>
      <c r="AE837">
        <f>B837-$B$2</f>
        <v>1712</v>
      </c>
      <c r="AF837" s="2">
        <f t="shared" si="166"/>
        <v>11.42938373635571</v>
      </c>
      <c r="AG837" s="2">
        <f t="shared" ref="AG837:AG900" si="167">AVERAGE(AF836:AF838)</f>
        <v>12.194117049336882</v>
      </c>
    </row>
    <row r="838" spans="1:33" x14ac:dyDescent="0.25">
      <c r="A838" t="s">
        <v>141</v>
      </c>
      <c r="B838">
        <v>1020546902</v>
      </c>
      <c r="C838" t="s">
        <v>176</v>
      </c>
      <c r="D838" t="s">
        <v>132</v>
      </c>
      <c r="E838">
        <v>549128576</v>
      </c>
      <c r="F838" t="s">
        <v>183</v>
      </c>
      <c r="G838" t="s">
        <v>133</v>
      </c>
      <c r="H838">
        <v>-1419200128</v>
      </c>
      <c r="I838" t="s">
        <v>183</v>
      </c>
      <c r="J838" t="s">
        <v>134</v>
      </c>
      <c r="K838">
        <v>119</v>
      </c>
      <c r="L838" t="s">
        <v>180</v>
      </c>
      <c r="M838" t="s">
        <v>184</v>
      </c>
      <c r="N838">
        <v>119</v>
      </c>
      <c r="O838" t="s">
        <v>180</v>
      </c>
      <c r="P838">
        <f t="shared" si="158"/>
        <v>2</v>
      </c>
      <c r="R838">
        <f t="shared" si="156"/>
        <v>0.80333012167263051</v>
      </c>
      <c r="S838">
        <f t="shared" si="157"/>
        <v>-2.0761735253494673</v>
      </c>
      <c r="T838">
        <f>R838*earth!$B$1</f>
        <v>5123727.0790112996</v>
      </c>
      <c r="U838">
        <f>COS(R838)*earth!$B$1</f>
        <v>4428410.1653390713</v>
      </c>
      <c r="W838">
        <f t="shared" si="159"/>
        <v>2</v>
      </c>
      <c r="X838">
        <f t="shared" si="160"/>
        <v>8.9574249284341931</v>
      </c>
      <c r="Y838">
        <f t="shared" si="161"/>
        <v>-1.8725351416115643E-6</v>
      </c>
      <c r="Z838">
        <f t="shared" si="162"/>
        <v>-8.2923536560672897</v>
      </c>
      <c r="AA838">
        <f t="shared" si="163"/>
        <v>0</v>
      </c>
      <c r="AB838">
        <f t="shared" si="164"/>
        <v>12.206497880466241</v>
      </c>
      <c r="AC838">
        <f t="shared" si="165"/>
        <v>6.1032489402331205</v>
      </c>
      <c r="AE838">
        <f>B838-$B$2</f>
        <v>1714</v>
      </c>
      <c r="AF838" s="2">
        <f t="shared" si="166"/>
        <v>13.652579053850037</v>
      </c>
      <c r="AG838" s="2">
        <f t="shared" si="167"/>
        <v>12.779527712041594</v>
      </c>
    </row>
    <row r="839" spans="1:33" x14ac:dyDescent="0.25">
      <c r="A839" t="s">
        <v>141</v>
      </c>
      <c r="B839">
        <v>1020546904</v>
      </c>
      <c r="C839" t="s">
        <v>176</v>
      </c>
      <c r="D839" t="s">
        <v>132</v>
      </c>
      <c r="E839">
        <v>549128832</v>
      </c>
      <c r="F839" t="s">
        <v>183</v>
      </c>
      <c r="G839" t="s">
        <v>133</v>
      </c>
      <c r="H839">
        <v>-1419201920</v>
      </c>
      <c r="I839" t="s">
        <v>183</v>
      </c>
      <c r="J839" t="s">
        <v>134</v>
      </c>
      <c r="K839">
        <v>119</v>
      </c>
      <c r="L839" t="s">
        <v>180</v>
      </c>
      <c r="M839" t="s">
        <v>184</v>
      </c>
      <c r="N839">
        <v>119</v>
      </c>
      <c r="O839" t="s">
        <v>180</v>
      </c>
      <c r="P839">
        <f t="shared" si="158"/>
        <v>2</v>
      </c>
      <c r="R839">
        <f t="shared" si="156"/>
        <v>0.80333049617965879</v>
      </c>
      <c r="S839">
        <f t="shared" si="157"/>
        <v>-2.076176146898665</v>
      </c>
      <c r="T839">
        <f>R839*earth!$B$1</f>
        <v>5123729.467657947</v>
      </c>
      <c r="U839">
        <f>COS(R839)*earth!$B$1</f>
        <v>4428408.4462961089</v>
      </c>
      <c r="W839">
        <f t="shared" si="159"/>
        <v>2</v>
      </c>
      <c r="X839">
        <f t="shared" si="160"/>
        <v>2.3886466473340988</v>
      </c>
      <c r="Y839">
        <f t="shared" si="161"/>
        <v>-2.621549197723283E-6</v>
      </c>
      <c r="Z839">
        <f t="shared" si="162"/>
        <v>-11.609290609578574</v>
      </c>
      <c r="AA839">
        <f t="shared" si="163"/>
        <v>0</v>
      </c>
      <c r="AB839">
        <f t="shared" si="164"/>
        <v>11.852479118879295</v>
      </c>
      <c r="AC839">
        <f t="shared" si="165"/>
        <v>5.9262395594396473</v>
      </c>
      <c r="AE839">
        <f>B839-$B$2</f>
        <v>1716</v>
      </c>
      <c r="AF839" s="2">
        <f t="shared" si="166"/>
        <v>13.256620345919039</v>
      </c>
      <c r="AG839" s="2">
        <f t="shared" si="167"/>
        <v>12.686299737704367</v>
      </c>
    </row>
    <row r="840" spans="1:33" x14ac:dyDescent="0.25">
      <c r="A840" t="s">
        <v>141</v>
      </c>
      <c r="B840">
        <v>1020546906</v>
      </c>
      <c r="C840" t="s">
        <v>176</v>
      </c>
      <c r="D840" t="s">
        <v>132</v>
      </c>
      <c r="E840">
        <v>549128768</v>
      </c>
      <c r="F840" t="s">
        <v>183</v>
      </c>
      <c r="G840" t="s">
        <v>133</v>
      </c>
      <c r="H840">
        <v>-1419203456</v>
      </c>
      <c r="I840" t="s">
        <v>183</v>
      </c>
      <c r="J840" t="s">
        <v>134</v>
      </c>
      <c r="K840">
        <v>119</v>
      </c>
      <c r="L840" t="s">
        <v>180</v>
      </c>
      <c r="M840" t="s">
        <v>184</v>
      </c>
      <c r="N840">
        <v>119</v>
      </c>
      <c r="O840" t="s">
        <v>180</v>
      </c>
      <c r="P840">
        <f t="shared" si="158"/>
        <v>2</v>
      </c>
      <c r="R840">
        <f t="shared" si="156"/>
        <v>0.80333040255290178</v>
      </c>
      <c r="S840">
        <f t="shared" si="157"/>
        <v>-2.0761783939408351</v>
      </c>
      <c r="T840">
        <f>R840*earth!$B$1</f>
        <v>5123728.8704962861</v>
      </c>
      <c r="U840">
        <f>COS(R840)*earth!$B$1</f>
        <v>4428408.8760569068</v>
      </c>
      <c r="W840">
        <f t="shared" si="159"/>
        <v>2</v>
      </c>
      <c r="X840">
        <f t="shared" si="160"/>
        <v>-0.59716166090220213</v>
      </c>
      <c r="Y840">
        <f t="shared" si="161"/>
        <v>-2.2470421701115129E-6</v>
      </c>
      <c r="Z840">
        <f t="shared" si="162"/>
        <v>-9.9508214909959971</v>
      </c>
      <c r="AA840">
        <f t="shared" si="163"/>
        <v>0</v>
      </c>
      <c r="AB840">
        <f t="shared" si="164"/>
        <v>9.9687236091146243</v>
      </c>
      <c r="AC840">
        <f t="shared" si="165"/>
        <v>4.9843618045573121</v>
      </c>
      <c r="AE840">
        <f>B840-$B$2</f>
        <v>1718</v>
      </c>
      <c r="AF840" s="2">
        <f t="shared" si="166"/>
        <v>11.149699813344023</v>
      </c>
      <c r="AG840" s="2">
        <f t="shared" si="167"/>
        <v>11.298340781941688</v>
      </c>
    </row>
    <row r="841" spans="1:33" x14ac:dyDescent="0.25">
      <c r="A841" t="s">
        <v>141</v>
      </c>
      <c r="B841">
        <v>1020546908</v>
      </c>
      <c r="C841" t="s">
        <v>176</v>
      </c>
      <c r="D841" t="s">
        <v>132</v>
      </c>
      <c r="E841">
        <v>549128960</v>
      </c>
      <c r="F841" t="s">
        <v>183</v>
      </c>
      <c r="G841" t="s">
        <v>133</v>
      </c>
      <c r="H841">
        <v>-1419204736</v>
      </c>
      <c r="I841" t="s">
        <v>183</v>
      </c>
      <c r="J841" t="s">
        <v>134</v>
      </c>
      <c r="K841">
        <v>119</v>
      </c>
      <c r="L841" t="s">
        <v>180</v>
      </c>
      <c r="M841" t="s">
        <v>184</v>
      </c>
      <c r="N841">
        <v>119</v>
      </c>
      <c r="O841" t="s">
        <v>180</v>
      </c>
      <c r="P841">
        <f t="shared" si="158"/>
        <v>2</v>
      </c>
      <c r="R841">
        <f t="shared" si="156"/>
        <v>0.80333068343317293</v>
      </c>
      <c r="S841">
        <f t="shared" si="157"/>
        <v>-2.0761802664759763</v>
      </c>
      <c r="T841">
        <f>R841*earth!$B$1</f>
        <v>5123730.6619812716</v>
      </c>
      <c r="U841">
        <f>COS(R841)*earth!$B$1</f>
        <v>4428407.5867743939</v>
      </c>
      <c r="W841">
        <f t="shared" si="159"/>
        <v>2</v>
      </c>
      <c r="X841">
        <f t="shared" si="160"/>
        <v>1.7914849855005741</v>
      </c>
      <c r="Y841">
        <f t="shared" si="161"/>
        <v>-1.8725351411674751E-6</v>
      </c>
      <c r="Z841">
        <f t="shared" si="162"/>
        <v>-8.2923488256477071</v>
      </c>
      <c r="AA841">
        <f t="shared" si="163"/>
        <v>0</v>
      </c>
      <c r="AB841">
        <f t="shared" si="164"/>
        <v>8.4836588509613531</v>
      </c>
      <c r="AC841">
        <f t="shared" si="165"/>
        <v>4.2418294254806765</v>
      </c>
      <c r="AE841">
        <f>B841-$B$2</f>
        <v>1720</v>
      </c>
      <c r="AF841" s="2">
        <f t="shared" si="166"/>
        <v>9.4887021865619996</v>
      </c>
      <c r="AG841" s="2">
        <f t="shared" si="167"/>
        <v>9.8287424801039194</v>
      </c>
    </row>
    <row r="842" spans="1:33" x14ac:dyDescent="0.25">
      <c r="A842" t="s">
        <v>141</v>
      </c>
      <c r="B842">
        <v>1020546910</v>
      </c>
      <c r="C842" t="s">
        <v>176</v>
      </c>
      <c r="D842" t="s">
        <v>132</v>
      </c>
      <c r="E842">
        <v>549129536</v>
      </c>
      <c r="F842" t="s">
        <v>183</v>
      </c>
      <c r="G842" t="s">
        <v>133</v>
      </c>
      <c r="H842">
        <v>-1419205632</v>
      </c>
      <c r="I842" t="s">
        <v>183</v>
      </c>
      <c r="J842" t="s">
        <v>134</v>
      </c>
      <c r="K842">
        <v>119</v>
      </c>
      <c r="L842" t="s">
        <v>180</v>
      </c>
      <c r="M842" t="s">
        <v>184</v>
      </c>
      <c r="N842">
        <v>119</v>
      </c>
      <c r="O842" t="s">
        <v>180</v>
      </c>
      <c r="P842">
        <f t="shared" si="158"/>
        <v>2</v>
      </c>
      <c r="R842">
        <f t="shared" si="156"/>
        <v>0.80333152607398661</v>
      </c>
      <c r="S842">
        <f t="shared" si="157"/>
        <v>-2.0761815772505754</v>
      </c>
      <c r="T842">
        <f>R842*earth!$B$1</f>
        <v>5123736.036436229</v>
      </c>
      <c r="U842">
        <f>COS(R842)*earth!$B$1</f>
        <v>4428403.7189247562</v>
      </c>
      <c r="W842">
        <f t="shared" si="159"/>
        <v>2</v>
      </c>
      <c r="X842">
        <f t="shared" si="160"/>
        <v>5.3744549574330449</v>
      </c>
      <c r="Y842">
        <f t="shared" si="161"/>
        <v>-1.3107745990836861E-6</v>
      </c>
      <c r="Z842">
        <f t="shared" si="162"/>
        <v>-5.8046391092543015</v>
      </c>
      <c r="AA842">
        <f t="shared" si="163"/>
        <v>0</v>
      </c>
      <c r="AB842">
        <f t="shared" si="164"/>
        <v>7.9106637697579592</v>
      </c>
      <c r="AC842">
        <f t="shared" si="165"/>
        <v>3.9553318848789796</v>
      </c>
      <c r="AE842">
        <f>B842-$B$2</f>
        <v>1722</v>
      </c>
      <c r="AF842" s="2">
        <f t="shared" si="166"/>
        <v>8.8478254404057335</v>
      </c>
      <c r="AG842" s="2">
        <f t="shared" si="167"/>
        <v>9.2443666416208998</v>
      </c>
    </row>
    <row r="843" spans="1:33" x14ac:dyDescent="0.25">
      <c r="A843" t="s">
        <v>141</v>
      </c>
      <c r="B843">
        <v>1020546912</v>
      </c>
      <c r="C843" t="s">
        <v>176</v>
      </c>
      <c r="D843" t="s">
        <v>132</v>
      </c>
      <c r="E843">
        <v>549130432</v>
      </c>
      <c r="F843" t="s">
        <v>183</v>
      </c>
      <c r="G843" t="s">
        <v>133</v>
      </c>
      <c r="H843">
        <v>-1419205760</v>
      </c>
      <c r="I843" t="s">
        <v>183</v>
      </c>
      <c r="J843" t="s">
        <v>134</v>
      </c>
      <c r="K843">
        <v>119</v>
      </c>
      <c r="L843" t="s">
        <v>180</v>
      </c>
      <c r="M843" t="s">
        <v>184</v>
      </c>
      <c r="N843">
        <v>119</v>
      </c>
      <c r="O843" t="s">
        <v>180</v>
      </c>
      <c r="P843">
        <f t="shared" si="158"/>
        <v>2</v>
      </c>
      <c r="R843">
        <f t="shared" si="156"/>
        <v>0.80333283684858559</v>
      </c>
      <c r="S843">
        <f t="shared" si="157"/>
        <v>-2.0761817645040894</v>
      </c>
      <c r="T843">
        <f>R843*earth!$B$1</f>
        <v>5123744.3966994956</v>
      </c>
      <c r="U843">
        <f>COS(R843)*earth!$B$1</f>
        <v>4428397.7022635164</v>
      </c>
      <c r="W843">
        <f t="shared" si="159"/>
        <v>2</v>
      </c>
      <c r="X843">
        <f t="shared" si="160"/>
        <v>8.3602632666006684</v>
      </c>
      <c r="Y843">
        <f t="shared" si="161"/>
        <v>-1.8725351402792967E-7</v>
      </c>
      <c r="Z843">
        <f t="shared" si="162"/>
        <v>-0.82923303126205283</v>
      </c>
      <c r="AA843">
        <f t="shared" si="163"/>
        <v>0</v>
      </c>
      <c r="AB843">
        <f t="shared" si="164"/>
        <v>8.401287360101934</v>
      </c>
      <c r="AC843">
        <f t="shared" si="165"/>
        <v>4.200643680050967</v>
      </c>
      <c r="AE843">
        <f>B843-$B$2</f>
        <v>1724</v>
      </c>
      <c r="AF843" s="2">
        <f t="shared" si="166"/>
        <v>9.3965722978949682</v>
      </c>
      <c r="AG843" s="2">
        <f t="shared" si="167"/>
        <v>9.4352769169166404</v>
      </c>
    </row>
    <row r="844" spans="1:33" x14ac:dyDescent="0.25">
      <c r="A844" t="s">
        <v>141</v>
      </c>
      <c r="B844">
        <v>1020546914</v>
      </c>
      <c r="C844" t="s">
        <v>176</v>
      </c>
      <c r="D844" t="s">
        <v>132</v>
      </c>
      <c r="E844">
        <v>549131392</v>
      </c>
      <c r="F844" t="s">
        <v>183</v>
      </c>
      <c r="G844" t="s">
        <v>133</v>
      </c>
      <c r="H844">
        <v>-1419205632</v>
      </c>
      <c r="I844" t="s">
        <v>183</v>
      </c>
      <c r="J844" t="s">
        <v>134</v>
      </c>
      <c r="K844">
        <v>119</v>
      </c>
      <c r="L844" t="s">
        <v>180</v>
      </c>
      <c r="M844" t="s">
        <v>184</v>
      </c>
      <c r="N844">
        <v>119</v>
      </c>
      <c r="O844" t="s">
        <v>180</v>
      </c>
      <c r="P844">
        <f t="shared" si="158"/>
        <v>2</v>
      </c>
      <c r="R844">
        <f t="shared" si="156"/>
        <v>0.80333424124994168</v>
      </c>
      <c r="S844">
        <f t="shared" si="157"/>
        <v>-2.0761815772505754</v>
      </c>
      <c r="T844">
        <f>R844*earth!$B$1</f>
        <v>5123753.354124424</v>
      </c>
      <c r="U844">
        <f>COS(R844)*earth!$B$1</f>
        <v>4428391.2558323145</v>
      </c>
      <c r="W844">
        <f t="shared" si="159"/>
        <v>2</v>
      </c>
      <c r="X844">
        <f t="shared" si="160"/>
        <v>8.9574249284341931</v>
      </c>
      <c r="Y844">
        <f t="shared" si="161"/>
        <v>1.8725351402792967E-7</v>
      </c>
      <c r="Z844">
        <f t="shared" si="162"/>
        <v>0.82923182414515739</v>
      </c>
      <c r="AA844">
        <f t="shared" si="163"/>
        <v>0</v>
      </c>
      <c r="AB844">
        <f t="shared" si="164"/>
        <v>8.9957260277705995</v>
      </c>
      <c r="AC844">
        <f t="shared" si="165"/>
        <v>4.4978630138852997</v>
      </c>
      <c r="AE844">
        <f>B844-$B$2</f>
        <v>1726</v>
      </c>
      <c r="AF844" s="2">
        <f t="shared" si="166"/>
        <v>10.061433012449221</v>
      </c>
      <c r="AG844" s="2">
        <f t="shared" si="167"/>
        <v>8.897816721019586</v>
      </c>
    </row>
    <row r="845" spans="1:33" x14ac:dyDescent="0.25">
      <c r="A845" t="s">
        <v>141</v>
      </c>
      <c r="B845">
        <v>1020546916</v>
      </c>
      <c r="C845" t="s">
        <v>176</v>
      </c>
      <c r="D845" t="s">
        <v>132</v>
      </c>
      <c r="E845">
        <v>549132032</v>
      </c>
      <c r="F845" t="s">
        <v>183</v>
      </c>
      <c r="G845" t="s">
        <v>133</v>
      </c>
      <c r="H845">
        <v>-1419205248</v>
      </c>
      <c r="I845" t="s">
        <v>183</v>
      </c>
      <c r="J845" t="s">
        <v>134</v>
      </c>
      <c r="K845">
        <v>119</v>
      </c>
      <c r="L845" t="s">
        <v>180</v>
      </c>
      <c r="M845" t="s">
        <v>184</v>
      </c>
      <c r="N845">
        <v>119</v>
      </c>
      <c r="O845" t="s">
        <v>180</v>
      </c>
      <c r="P845">
        <f t="shared" si="158"/>
        <v>2</v>
      </c>
      <c r="R845">
        <f t="shared" si="156"/>
        <v>0.80333517751751249</v>
      </c>
      <c r="S845">
        <f t="shared" si="157"/>
        <v>-2.0761810154900329</v>
      </c>
      <c r="T845">
        <f>R845*earth!$B$1</f>
        <v>5123759.3257410442</v>
      </c>
      <c r="U845">
        <f>COS(R845)*earth!$B$1</f>
        <v>4428386.958206661</v>
      </c>
      <c r="W845">
        <f t="shared" si="159"/>
        <v>2</v>
      </c>
      <c r="X845">
        <f t="shared" si="160"/>
        <v>5.9716166201978922</v>
      </c>
      <c r="Y845">
        <f t="shared" si="161"/>
        <v>5.6176054252787821E-7</v>
      </c>
      <c r="Z845">
        <f t="shared" si="162"/>
        <v>2.4876930601655545</v>
      </c>
      <c r="AA845">
        <f t="shared" si="163"/>
        <v>0</v>
      </c>
      <c r="AB845">
        <f t="shared" si="164"/>
        <v>6.4690665339150408</v>
      </c>
      <c r="AC845">
        <f t="shared" si="165"/>
        <v>3.2345332669575204</v>
      </c>
      <c r="AE845">
        <f>B845-$B$2</f>
        <v>1728</v>
      </c>
      <c r="AF845" s="2">
        <f t="shared" si="166"/>
        <v>7.2354448527145685</v>
      </c>
      <c r="AG845" s="2">
        <f t="shared" si="167"/>
        <v>8.3087910850800828</v>
      </c>
    </row>
    <row r="846" spans="1:33" x14ac:dyDescent="0.25">
      <c r="A846" t="s">
        <v>141</v>
      </c>
      <c r="B846">
        <v>1020546918</v>
      </c>
      <c r="C846" t="s">
        <v>176</v>
      </c>
      <c r="D846" t="s">
        <v>132</v>
      </c>
      <c r="E846">
        <v>549132416</v>
      </c>
      <c r="F846" t="s">
        <v>183</v>
      </c>
      <c r="G846" t="s">
        <v>133</v>
      </c>
      <c r="H846">
        <v>-1419204352</v>
      </c>
      <c r="I846" t="s">
        <v>183</v>
      </c>
      <c r="J846" t="s">
        <v>134</v>
      </c>
      <c r="K846">
        <v>119</v>
      </c>
      <c r="L846" t="s">
        <v>180</v>
      </c>
      <c r="M846" t="s">
        <v>184</v>
      </c>
      <c r="N846">
        <v>119</v>
      </c>
      <c r="O846" t="s">
        <v>180</v>
      </c>
      <c r="P846">
        <f t="shared" si="158"/>
        <v>2</v>
      </c>
      <c r="R846">
        <f t="shared" si="156"/>
        <v>0.80333573927805491</v>
      </c>
      <c r="S846">
        <f t="shared" si="157"/>
        <v>-2.0761797047154338</v>
      </c>
      <c r="T846">
        <f>R846*earth!$B$1</f>
        <v>5123762.9087110152</v>
      </c>
      <c r="U846">
        <f>COS(R846)*earth!$B$1</f>
        <v>4428384.3796294061</v>
      </c>
      <c r="W846">
        <f t="shared" si="159"/>
        <v>2</v>
      </c>
      <c r="X846">
        <f t="shared" si="160"/>
        <v>3.5829699710011482</v>
      </c>
      <c r="Y846">
        <f t="shared" si="161"/>
        <v>1.3107745990836861E-6</v>
      </c>
      <c r="Z846">
        <f t="shared" si="162"/>
        <v>5.804613759797193</v>
      </c>
      <c r="AA846">
        <f t="shared" si="163"/>
        <v>0</v>
      </c>
      <c r="AB846">
        <f t="shared" si="164"/>
        <v>6.8213792383595617</v>
      </c>
      <c r="AC846">
        <f t="shared" si="165"/>
        <v>3.4106896191797809</v>
      </c>
      <c r="AE846">
        <f>B846-$B$2</f>
        <v>1730</v>
      </c>
      <c r="AF846" s="2">
        <f t="shared" si="166"/>
        <v>7.6294953900764604</v>
      </c>
      <c r="AG846" s="2">
        <f t="shared" si="167"/>
        <v>5.5908568977769235</v>
      </c>
    </row>
    <row r="847" spans="1:33" x14ac:dyDescent="0.25">
      <c r="A847" t="s">
        <v>141</v>
      </c>
      <c r="B847">
        <v>1020546921</v>
      </c>
      <c r="C847" t="s">
        <v>176</v>
      </c>
      <c r="D847" t="s">
        <v>132</v>
      </c>
      <c r="E847">
        <v>549132352</v>
      </c>
      <c r="F847" t="s">
        <v>183</v>
      </c>
      <c r="G847" t="s">
        <v>133</v>
      </c>
      <c r="H847">
        <v>-1419203968</v>
      </c>
      <c r="I847" t="s">
        <v>183</v>
      </c>
      <c r="J847" t="s">
        <v>134</v>
      </c>
      <c r="K847">
        <v>119</v>
      </c>
      <c r="L847" t="s">
        <v>180</v>
      </c>
      <c r="M847" t="s">
        <v>184</v>
      </c>
      <c r="N847">
        <v>119</v>
      </c>
      <c r="O847" t="s">
        <v>180</v>
      </c>
      <c r="P847">
        <f t="shared" si="158"/>
        <v>3</v>
      </c>
      <c r="R847">
        <f t="shared" si="156"/>
        <v>0.80333564565129778</v>
      </c>
      <c r="S847">
        <f t="shared" si="157"/>
        <v>-2.0761791429548917</v>
      </c>
      <c r="T847">
        <f>R847*earth!$B$1</f>
        <v>5123762.3115493534</v>
      </c>
      <c r="U847">
        <f>COS(R847)*earth!$B$1</f>
        <v>4428384.8093923796</v>
      </c>
      <c r="W847">
        <f t="shared" si="159"/>
        <v>3</v>
      </c>
      <c r="X847">
        <f t="shared" si="160"/>
        <v>-0.5971616618335247</v>
      </c>
      <c r="Y847">
        <f t="shared" si="161"/>
        <v>5.6176054208378901E-7</v>
      </c>
      <c r="Z847">
        <f t="shared" si="162"/>
        <v>2.4876918510798798</v>
      </c>
      <c r="AA847">
        <f t="shared" si="163"/>
        <v>0</v>
      </c>
      <c r="AB847">
        <f t="shared" si="164"/>
        <v>2.5583613498278575</v>
      </c>
      <c r="AC847">
        <f t="shared" si="165"/>
        <v>0.85278711660928586</v>
      </c>
      <c r="AE847">
        <f>B847-$B$2</f>
        <v>1733</v>
      </c>
      <c r="AF847" s="2">
        <f t="shared" si="166"/>
        <v>1.907630450539741</v>
      </c>
      <c r="AG847" s="2">
        <f t="shared" si="167"/>
        <v>3.6243128113983771</v>
      </c>
    </row>
    <row r="848" spans="1:33" x14ac:dyDescent="0.25">
      <c r="A848" t="s">
        <v>141</v>
      </c>
      <c r="B848">
        <v>1020546923</v>
      </c>
      <c r="C848" t="s">
        <v>176</v>
      </c>
      <c r="D848" t="s">
        <v>132</v>
      </c>
      <c r="E848">
        <v>549132224</v>
      </c>
      <c r="F848" t="s">
        <v>183</v>
      </c>
      <c r="G848" t="s">
        <v>133</v>
      </c>
      <c r="H848">
        <v>-1419203968</v>
      </c>
      <c r="I848" t="s">
        <v>183</v>
      </c>
      <c r="J848" t="s">
        <v>134</v>
      </c>
      <c r="K848">
        <v>119</v>
      </c>
      <c r="L848" t="s">
        <v>180</v>
      </c>
      <c r="M848" t="s">
        <v>184</v>
      </c>
      <c r="N848">
        <v>119</v>
      </c>
      <c r="O848" t="s">
        <v>180</v>
      </c>
      <c r="P848">
        <f t="shared" si="158"/>
        <v>2</v>
      </c>
      <c r="R848">
        <f t="shared" si="156"/>
        <v>0.80333545839778364</v>
      </c>
      <c r="S848">
        <f t="shared" si="157"/>
        <v>-2.0761791429548917</v>
      </c>
      <c r="T848">
        <f>R848*earth!$B$1</f>
        <v>5123761.1172260297</v>
      </c>
      <c r="U848">
        <f>COS(R848)*earth!$B$1</f>
        <v>4428385.6689182092</v>
      </c>
      <c r="W848">
        <f t="shared" si="159"/>
        <v>2</v>
      </c>
      <c r="X848">
        <f t="shared" si="160"/>
        <v>-1.1943233236670494</v>
      </c>
      <c r="Y848">
        <f t="shared" si="161"/>
        <v>0</v>
      </c>
      <c r="Z848">
        <f t="shared" si="162"/>
        <v>0</v>
      </c>
      <c r="AA848">
        <f t="shared" si="163"/>
        <v>0</v>
      </c>
      <c r="AB848">
        <f t="shared" si="164"/>
        <v>1.1943233236670494</v>
      </c>
      <c r="AC848">
        <f t="shared" si="165"/>
        <v>0.5971616618335247</v>
      </c>
      <c r="AE848">
        <f>B848-$B$2</f>
        <v>1735</v>
      </c>
      <c r="AF848" s="2">
        <f t="shared" si="166"/>
        <v>1.3358125935789296</v>
      </c>
      <c r="AG848" s="2">
        <f t="shared" si="167"/>
        <v>2.6835699189272169</v>
      </c>
    </row>
    <row r="849" spans="1:33" x14ac:dyDescent="0.25">
      <c r="A849" t="s">
        <v>141</v>
      </c>
      <c r="B849">
        <v>1020546925</v>
      </c>
      <c r="C849" t="s">
        <v>176</v>
      </c>
      <c r="D849" t="s">
        <v>132</v>
      </c>
      <c r="E849">
        <v>549131776</v>
      </c>
      <c r="F849" t="s">
        <v>183</v>
      </c>
      <c r="G849" t="s">
        <v>133</v>
      </c>
      <c r="H849">
        <v>-1419203968</v>
      </c>
      <c r="I849" t="s">
        <v>183</v>
      </c>
      <c r="J849" t="s">
        <v>134</v>
      </c>
      <c r="K849">
        <v>118</v>
      </c>
      <c r="L849" t="s">
        <v>180</v>
      </c>
      <c r="M849" t="s">
        <v>184</v>
      </c>
      <c r="N849">
        <v>118</v>
      </c>
      <c r="O849" t="s">
        <v>180</v>
      </c>
      <c r="P849">
        <f t="shared" si="158"/>
        <v>2</v>
      </c>
      <c r="R849">
        <f t="shared" si="156"/>
        <v>0.80333480301048421</v>
      </c>
      <c r="S849">
        <f t="shared" si="157"/>
        <v>-2.0761791429548917</v>
      </c>
      <c r="T849">
        <f>R849*earth!$B$1</f>
        <v>5123756.937094396</v>
      </c>
      <c r="U849">
        <f>COS(R849)*earth!$B$1</f>
        <v>4428388.6772573888</v>
      </c>
      <c r="W849">
        <f t="shared" si="159"/>
        <v>2</v>
      </c>
      <c r="X849">
        <f t="shared" si="160"/>
        <v>-4.1801316337659955</v>
      </c>
      <c r="Y849">
        <f t="shared" si="161"/>
        <v>0</v>
      </c>
      <c r="Z849">
        <f t="shared" si="162"/>
        <v>0</v>
      </c>
      <c r="AA849">
        <f t="shared" si="163"/>
        <v>-1</v>
      </c>
      <c r="AB849">
        <f t="shared" si="164"/>
        <v>4.2980810224577164</v>
      </c>
      <c r="AC849">
        <f t="shared" si="165"/>
        <v>2.1490405112288582</v>
      </c>
      <c r="AE849">
        <f>B849-$B$2</f>
        <v>1737</v>
      </c>
      <c r="AF849" s="2">
        <f t="shared" si="166"/>
        <v>4.8072667126629796</v>
      </c>
      <c r="AG849" s="2">
        <f t="shared" si="167"/>
        <v>4.4022915299781902</v>
      </c>
    </row>
    <row r="850" spans="1:33" x14ac:dyDescent="0.25">
      <c r="A850" t="s">
        <v>141</v>
      </c>
      <c r="B850">
        <v>1020546927</v>
      </c>
      <c r="C850" t="s">
        <v>176</v>
      </c>
      <c r="D850" t="s">
        <v>132</v>
      </c>
      <c r="E850">
        <v>549131200</v>
      </c>
      <c r="F850" t="s">
        <v>183</v>
      </c>
      <c r="G850" t="s">
        <v>133</v>
      </c>
      <c r="H850">
        <v>-1419203456</v>
      </c>
      <c r="I850" t="s">
        <v>183</v>
      </c>
      <c r="J850" t="s">
        <v>134</v>
      </c>
      <c r="K850">
        <v>118</v>
      </c>
      <c r="L850" t="s">
        <v>180</v>
      </c>
      <c r="M850" t="s">
        <v>184</v>
      </c>
      <c r="N850">
        <v>118</v>
      </c>
      <c r="O850" t="s">
        <v>180</v>
      </c>
      <c r="P850">
        <f t="shared" si="158"/>
        <v>2</v>
      </c>
      <c r="R850">
        <f t="shared" si="156"/>
        <v>0.80333396036967053</v>
      </c>
      <c r="S850">
        <f t="shared" si="157"/>
        <v>-2.0761783939408351</v>
      </c>
      <c r="T850">
        <f>R850*earth!$B$1</f>
        <v>5123751.5626394385</v>
      </c>
      <c r="U850">
        <f>COS(R850)*earth!$B$1</f>
        <v>4428392.5451192539</v>
      </c>
      <c r="W850">
        <f t="shared" si="159"/>
        <v>2</v>
      </c>
      <c r="X850">
        <f t="shared" si="160"/>
        <v>-5.3744549574330449</v>
      </c>
      <c r="Y850">
        <f t="shared" si="161"/>
        <v>7.4901405655580788E-7</v>
      </c>
      <c r="Z850">
        <f t="shared" si="162"/>
        <v>3.316928264241271</v>
      </c>
      <c r="AA850">
        <f t="shared" si="163"/>
        <v>0</v>
      </c>
      <c r="AB850">
        <f t="shared" si="164"/>
        <v>6.3155980872439343</v>
      </c>
      <c r="AC850">
        <f t="shared" si="165"/>
        <v>3.1577990436219672</v>
      </c>
      <c r="AE850">
        <f>B850-$B$2</f>
        <v>1739</v>
      </c>
      <c r="AF850" s="2">
        <f t="shared" si="166"/>
        <v>7.0637952836926603</v>
      </c>
      <c r="AG850" s="2">
        <f t="shared" si="167"/>
        <v>5.7705700510332285</v>
      </c>
    </row>
    <row r="851" spans="1:33" x14ac:dyDescent="0.25">
      <c r="A851" t="s">
        <v>141</v>
      </c>
      <c r="B851">
        <v>1020546929</v>
      </c>
      <c r="C851" t="s">
        <v>176</v>
      </c>
      <c r="D851" t="s">
        <v>132</v>
      </c>
      <c r="E851">
        <v>549130752</v>
      </c>
      <c r="F851" t="s">
        <v>183</v>
      </c>
      <c r="G851" t="s">
        <v>133</v>
      </c>
      <c r="H851">
        <v>-1419203072</v>
      </c>
      <c r="I851" t="s">
        <v>183</v>
      </c>
      <c r="J851" t="s">
        <v>134</v>
      </c>
      <c r="K851">
        <v>118</v>
      </c>
      <c r="L851" t="s">
        <v>180</v>
      </c>
      <c r="M851" t="s">
        <v>184</v>
      </c>
      <c r="N851">
        <v>118</v>
      </c>
      <c r="O851" t="s">
        <v>180</v>
      </c>
      <c r="P851">
        <f t="shared" si="158"/>
        <v>2</v>
      </c>
      <c r="R851">
        <f t="shared" si="156"/>
        <v>0.80333330498237099</v>
      </c>
      <c r="S851">
        <f t="shared" si="157"/>
        <v>-2.0761778321802926</v>
      </c>
      <c r="T851">
        <f>R851*earth!$B$1</f>
        <v>5123747.3825078048</v>
      </c>
      <c r="U851">
        <f>COS(R851)*earth!$B$1</f>
        <v>4428395.5534540862</v>
      </c>
      <c r="W851">
        <f t="shared" si="159"/>
        <v>2</v>
      </c>
      <c r="X851">
        <f t="shared" si="160"/>
        <v>-4.1801316337659955</v>
      </c>
      <c r="Y851">
        <f t="shared" si="161"/>
        <v>5.6176054252787821E-7</v>
      </c>
      <c r="Z851">
        <f t="shared" si="162"/>
        <v>2.4876978886364109</v>
      </c>
      <c r="AA851">
        <f t="shared" si="163"/>
        <v>0</v>
      </c>
      <c r="AB851">
        <f t="shared" si="164"/>
        <v>4.864374703981718</v>
      </c>
      <c r="AC851">
        <f t="shared" si="165"/>
        <v>2.432187351990859</v>
      </c>
      <c r="AE851">
        <f>B851-$B$2</f>
        <v>1741</v>
      </c>
      <c r="AF851" s="2">
        <f t="shared" si="166"/>
        <v>5.4406481567440474</v>
      </c>
      <c r="AG851" s="2">
        <f t="shared" si="167"/>
        <v>5.6170664968019492</v>
      </c>
    </row>
    <row r="852" spans="1:33" x14ac:dyDescent="0.25">
      <c r="A852" t="s">
        <v>141</v>
      </c>
      <c r="B852">
        <v>1020546931</v>
      </c>
      <c r="C852" t="s">
        <v>176</v>
      </c>
      <c r="D852" t="s">
        <v>132</v>
      </c>
      <c r="E852">
        <v>549130432</v>
      </c>
      <c r="F852" t="s">
        <v>183</v>
      </c>
      <c r="G852" t="s">
        <v>133</v>
      </c>
      <c r="H852">
        <v>-1419202688</v>
      </c>
      <c r="I852" t="s">
        <v>183</v>
      </c>
      <c r="J852" t="s">
        <v>134</v>
      </c>
      <c r="K852">
        <v>118</v>
      </c>
      <c r="L852" t="s">
        <v>180</v>
      </c>
      <c r="M852" t="s">
        <v>184</v>
      </c>
      <c r="N852">
        <v>118</v>
      </c>
      <c r="O852" t="s">
        <v>180</v>
      </c>
      <c r="P852">
        <f t="shared" si="158"/>
        <v>2</v>
      </c>
      <c r="R852">
        <f t="shared" si="156"/>
        <v>0.80333283684858559</v>
      </c>
      <c r="S852">
        <f t="shared" si="157"/>
        <v>-2.0761772704197501</v>
      </c>
      <c r="T852">
        <f>R852*earth!$B$1</f>
        <v>5123744.3966994956</v>
      </c>
      <c r="U852">
        <f>COS(R852)*earth!$B$1</f>
        <v>4428397.7022635164</v>
      </c>
      <c r="W852">
        <f t="shared" si="159"/>
        <v>2</v>
      </c>
      <c r="X852">
        <f t="shared" si="160"/>
        <v>-2.9858083091676235</v>
      </c>
      <c r="Y852">
        <f t="shared" si="161"/>
        <v>5.6176054252787821E-7</v>
      </c>
      <c r="Z852">
        <f t="shared" si="162"/>
        <v>2.4876990957527623</v>
      </c>
      <c r="AA852">
        <f t="shared" si="163"/>
        <v>0</v>
      </c>
      <c r="AB852">
        <f t="shared" si="164"/>
        <v>3.8863476491564071</v>
      </c>
      <c r="AC852">
        <f t="shared" si="165"/>
        <v>1.9431738245782035</v>
      </c>
      <c r="AE852">
        <f>B852-$B$2</f>
        <v>1743</v>
      </c>
      <c r="AF852" s="2">
        <f t="shared" si="166"/>
        <v>4.3467560499691382</v>
      </c>
      <c r="AG852" s="2">
        <f t="shared" si="167"/>
        <v>4.8886901466838566</v>
      </c>
    </row>
    <row r="853" spans="1:33" x14ac:dyDescent="0.25">
      <c r="A853" t="s">
        <v>141</v>
      </c>
      <c r="B853">
        <v>1020546933</v>
      </c>
      <c r="C853" t="s">
        <v>176</v>
      </c>
      <c r="D853" t="s">
        <v>132</v>
      </c>
      <c r="E853">
        <v>549130048</v>
      </c>
      <c r="F853" t="s">
        <v>183</v>
      </c>
      <c r="G853" t="s">
        <v>133</v>
      </c>
      <c r="H853">
        <v>-1419202304</v>
      </c>
      <c r="I853" t="s">
        <v>183</v>
      </c>
      <c r="J853" t="s">
        <v>134</v>
      </c>
      <c r="K853">
        <v>118</v>
      </c>
      <c r="L853" t="s">
        <v>180</v>
      </c>
      <c r="M853" t="s">
        <v>184</v>
      </c>
      <c r="N853">
        <v>118</v>
      </c>
      <c r="O853" t="s">
        <v>180</v>
      </c>
      <c r="P853">
        <f t="shared" si="158"/>
        <v>2</v>
      </c>
      <c r="R853">
        <f t="shared" si="156"/>
        <v>0.80333227508804317</v>
      </c>
      <c r="S853">
        <f t="shared" si="157"/>
        <v>-2.0761767086592076</v>
      </c>
      <c r="T853">
        <f>R853*earth!$B$1</f>
        <v>5123740.8137295237</v>
      </c>
      <c r="U853">
        <f>COS(R853)*earth!$B$1</f>
        <v>4428400.2808335507</v>
      </c>
      <c r="W853">
        <f t="shared" si="159"/>
        <v>2</v>
      </c>
      <c r="X853">
        <f t="shared" si="160"/>
        <v>-3.5829699719324708</v>
      </c>
      <c r="Y853">
        <f t="shared" si="161"/>
        <v>5.6176054252787821E-7</v>
      </c>
      <c r="Z853">
        <f t="shared" si="162"/>
        <v>2.4877005442916635</v>
      </c>
      <c r="AA853">
        <f t="shared" si="163"/>
        <v>0</v>
      </c>
      <c r="AB853">
        <f t="shared" si="164"/>
        <v>4.3619179059031836</v>
      </c>
      <c r="AC853">
        <f t="shared" si="165"/>
        <v>2.1809589529515918</v>
      </c>
      <c r="AE853">
        <f>B853-$B$2</f>
        <v>1745</v>
      </c>
      <c r="AF853" s="2">
        <f t="shared" si="166"/>
        <v>4.878666233338385</v>
      </c>
      <c r="AG853" s="2">
        <f t="shared" si="167"/>
        <v>4.4109533546814372</v>
      </c>
    </row>
    <row r="854" spans="1:33" x14ac:dyDescent="0.25">
      <c r="A854" t="s">
        <v>141</v>
      </c>
      <c r="B854">
        <v>1020546935</v>
      </c>
      <c r="C854" t="s">
        <v>176</v>
      </c>
      <c r="D854" t="s">
        <v>132</v>
      </c>
      <c r="E854">
        <v>549129664</v>
      </c>
      <c r="F854" t="s">
        <v>183</v>
      </c>
      <c r="G854" t="s">
        <v>133</v>
      </c>
      <c r="H854">
        <v>-1419202304</v>
      </c>
      <c r="I854" t="s">
        <v>183</v>
      </c>
      <c r="J854" t="s">
        <v>134</v>
      </c>
      <c r="K854">
        <v>118</v>
      </c>
      <c r="L854" t="s">
        <v>180</v>
      </c>
      <c r="M854" t="s">
        <v>184</v>
      </c>
      <c r="N854">
        <v>118</v>
      </c>
      <c r="O854" t="s">
        <v>180</v>
      </c>
      <c r="P854">
        <f t="shared" si="158"/>
        <v>2</v>
      </c>
      <c r="R854">
        <f t="shared" si="156"/>
        <v>0.80333171332750075</v>
      </c>
      <c r="S854">
        <f t="shared" si="157"/>
        <v>-2.0761767086592076</v>
      </c>
      <c r="T854">
        <f>R854*earth!$B$1</f>
        <v>5123737.2307595527</v>
      </c>
      <c r="U854">
        <f>COS(R854)*earth!$B$1</f>
        <v>4428402.8594021881</v>
      </c>
      <c r="W854">
        <f t="shared" si="159"/>
        <v>2</v>
      </c>
      <c r="X854">
        <f t="shared" si="160"/>
        <v>-3.5829699710011482</v>
      </c>
      <c r="Y854">
        <f t="shared" si="161"/>
        <v>0</v>
      </c>
      <c r="Z854">
        <f t="shared" si="162"/>
        <v>0</v>
      </c>
      <c r="AA854">
        <f t="shared" si="163"/>
        <v>0</v>
      </c>
      <c r="AB854">
        <f t="shared" si="164"/>
        <v>3.5829699710011482</v>
      </c>
      <c r="AC854">
        <f t="shared" si="165"/>
        <v>1.7914849855005741</v>
      </c>
      <c r="AE854">
        <f>B854-$B$2</f>
        <v>1747</v>
      </c>
      <c r="AF854" s="2">
        <f t="shared" si="166"/>
        <v>4.0074377807367885</v>
      </c>
      <c r="AG854" s="2">
        <f t="shared" si="167"/>
        <v>4.9515104353007589</v>
      </c>
    </row>
    <row r="855" spans="1:33" x14ac:dyDescent="0.25">
      <c r="A855" t="s">
        <v>141</v>
      </c>
      <c r="B855">
        <v>1020546937</v>
      </c>
      <c r="C855" t="s">
        <v>176</v>
      </c>
      <c r="D855" t="s">
        <v>132</v>
      </c>
      <c r="E855">
        <v>549129216</v>
      </c>
      <c r="F855" t="s">
        <v>183</v>
      </c>
      <c r="G855" t="s">
        <v>133</v>
      </c>
      <c r="H855">
        <v>-1419201792</v>
      </c>
      <c r="I855" t="s">
        <v>183</v>
      </c>
      <c r="J855" t="s">
        <v>134</v>
      </c>
      <c r="K855">
        <v>118</v>
      </c>
      <c r="L855" t="s">
        <v>180</v>
      </c>
      <c r="M855" t="s">
        <v>184</v>
      </c>
      <c r="N855">
        <v>118</v>
      </c>
      <c r="O855" t="s">
        <v>180</v>
      </c>
      <c r="P855">
        <f t="shared" si="158"/>
        <v>2</v>
      </c>
      <c r="R855">
        <f t="shared" si="156"/>
        <v>0.80333105794020121</v>
      </c>
      <c r="S855">
        <f t="shared" si="157"/>
        <v>-2.076175959645151</v>
      </c>
      <c r="T855">
        <f>R855*earth!$B$1</f>
        <v>5123733.0506279189</v>
      </c>
      <c r="U855">
        <f>COS(R855)*earth!$B$1</f>
        <v>4428405.8677304992</v>
      </c>
      <c r="W855">
        <f t="shared" si="159"/>
        <v>2</v>
      </c>
      <c r="X855">
        <f t="shared" si="160"/>
        <v>-4.1801316337659955</v>
      </c>
      <c r="Y855">
        <f t="shared" si="161"/>
        <v>7.4901405655580788E-7</v>
      </c>
      <c r="Z855">
        <f t="shared" si="162"/>
        <v>3.3169382430643637</v>
      </c>
      <c r="AA855">
        <f t="shared" si="163"/>
        <v>0</v>
      </c>
      <c r="AB855">
        <f t="shared" si="164"/>
        <v>5.3362514730767776</v>
      </c>
      <c r="AC855">
        <f t="shared" si="165"/>
        <v>2.6681257365383888</v>
      </c>
      <c r="AE855">
        <f>B855-$B$2</f>
        <v>1749</v>
      </c>
      <c r="AF855" s="2">
        <f t="shared" si="166"/>
        <v>5.968427291827104</v>
      </c>
      <c r="AG855" s="2">
        <f t="shared" si="167"/>
        <v>5.3493962274303799</v>
      </c>
    </row>
    <row r="856" spans="1:33" x14ac:dyDescent="0.25">
      <c r="A856" t="s">
        <v>141</v>
      </c>
      <c r="B856">
        <v>1020546939</v>
      </c>
      <c r="C856" t="s">
        <v>176</v>
      </c>
      <c r="D856" t="s">
        <v>132</v>
      </c>
      <c r="E856">
        <v>549128768</v>
      </c>
      <c r="F856" t="s">
        <v>183</v>
      </c>
      <c r="G856" t="s">
        <v>133</v>
      </c>
      <c r="H856">
        <v>-1419201280</v>
      </c>
      <c r="I856" t="s">
        <v>183</v>
      </c>
      <c r="J856" t="s">
        <v>134</v>
      </c>
      <c r="K856">
        <v>117</v>
      </c>
      <c r="L856" t="s">
        <v>180</v>
      </c>
      <c r="M856" t="s">
        <v>184</v>
      </c>
      <c r="N856">
        <v>117</v>
      </c>
      <c r="O856" t="s">
        <v>180</v>
      </c>
      <c r="P856">
        <f t="shared" si="158"/>
        <v>2</v>
      </c>
      <c r="R856">
        <f t="shared" si="156"/>
        <v>0.80333040255290178</v>
      </c>
      <c r="S856">
        <f t="shared" si="157"/>
        <v>-2.0761752106310944</v>
      </c>
      <c r="T856">
        <f>R856*earth!$B$1</f>
        <v>5123728.8704962861</v>
      </c>
      <c r="U856">
        <f>COS(R856)*earth!$B$1</f>
        <v>4428408.8760569068</v>
      </c>
      <c r="W856">
        <f t="shared" si="159"/>
        <v>2</v>
      </c>
      <c r="X856">
        <f t="shared" si="160"/>
        <v>-4.1801316328346729</v>
      </c>
      <c r="Y856">
        <f t="shared" si="161"/>
        <v>7.4901405655580788E-7</v>
      </c>
      <c r="Z856">
        <f t="shared" si="162"/>
        <v>3.3169404963431295</v>
      </c>
      <c r="AA856">
        <f t="shared" si="163"/>
        <v>-1</v>
      </c>
      <c r="AB856">
        <f t="shared" si="164"/>
        <v>5.4291430929849396</v>
      </c>
      <c r="AC856">
        <f t="shared" si="165"/>
        <v>2.7145715464924698</v>
      </c>
      <c r="AE856">
        <f>B856-$B$2</f>
        <v>1751</v>
      </c>
      <c r="AF856" s="2">
        <f t="shared" si="166"/>
        <v>6.072323609727249</v>
      </c>
      <c r="AG856" s="2">
        <f t="shared" si="167"/>
        <v>5.2869561933949596</v>
      </c>
    </row>
    <row r="857" spans="1:33" x14ac:dyDescent="0.25">
      <c r="A857" t="s">
        <v>141</v>
      </c>
      <c r="B857">
        <v>1020546941</v>
      </c>
      <c r="C857" t="s">
        <v>176</v>
      </c>
      <c r="D857" t="s">
        <v>132</v>
      </c>
      <c r="E857">
        <v>549128448</v>
      </c>
      <c r="F857" t="s">
        <v>183</v>
      </c>
      <c r="G857" t="s">
        <v>133</v>
      </c>
      <c r="H857">
        <v>-1419201024</v>
      </c>
      <c r="I857" t="s">
        <v>183</v>
      </c>
      <c r="J857" t="s">
        <v>134</v>
      </c>
      <c r="K857">
        <v>117</v>
      </c>
      <c r="L857" t="s">
        <v>180</v>
      </c>
      <c r="M857" t="s">
        <v>184</v>
      </c>
      <c r="N857">
        <v>117</v>
      </c>
      <c r="O857" t="s">
        <v>180</v>
      </c>
      <c r="P857">
        <f t="shared" si="158"/>
        <v>2</v>
      </c>
      <c r="R857">
        <f t="shared" si="156"/>
        <v>0.80332993441911638</v>
      </c>
      <c r="S857">
        <f t="shared" si="157"/>
        <v>-2.0761748361240659</v>
      </c>
      <c r="T857">
        <f>R857*earth!$B$1</f>
        <v>5123725.884687976</v>
      </c>
      <c r="U857">
        <f>COS(R857)*earth!$B$1</f>
        <v>4428411.0248603206</v>
      </c>
      <c r="W857">
        <f t="shared" si="159"/>
        <v>2</v>
      </c>
      <c r="X857">
        <f t="shared" si="160"/>
        <v>-2.9858083100989461</v>
      </c>
      <c r="Y857">
        <f t="shared" si="161"/>
        <v>3.7450702849994855E-7</v>
      </c>
      <c r="Z857">
        <f t="shared" si="162"/>
        <v>1.6584710538968503</v>
      </c>
      <c r="AA857">
        <f t="shared" si="163"/>
        <v>0</v>
      </c>
      <c r="AB857">
        <f t="shared" si="164"/>
        <v>3.4154908141099796</v>
      </c>
      <c r="AC857">
        <f t="shared" si="165"/>
        <v>1.7077454070549898</v>
      </c>
      <c r="AE857">
        <f>B857-$B$2</f>
        <v>1753</v>
      </c>
      <c r="AF857" s="2">
        <f t="shared" si="166"/>
        <v>3.8201176786305244</v>
      </c>
      <c r="AG857" s="2">
        <f t="shared" si="167"/>
        <v>4.8213973842900186</v>
      </c>
    </row>
    <row r="858" spans="1:33" x14ac:dyDescent="0.25">
      <c r="A858" t="s">
        <v>141</v>
      </c>
      <c r="B858">
        <v>1020546943</v>
      </c>
      <c r="C858" t="s">
        <v>176</v>
      </c>
      <c r="D858" t="s">
        <v>132</v>
      </c>
      <c r="E858">
        <v>549128192</v>
      </c>
      <c r="F858" t="s">
        <v>183</v>
      </c>
      <c r="G858" t="s">
        <v>133</v>
      </c>
      <c r="H858">
        <v>-1419200512</v>
      </c>
      <c r="I858" t="s">
        <v>183</v>
      </c>
      <c r="J858" t="s">
        <v>134</v>
      </c>
      <c r="K858">
        <v>117</v>
      </c>
      <c r="L858" t="s">
        <v>180</v>
      </c>
      <c r="M858" t="s">
        <v>184</v>
      </c>
      <c r="N858">
        <v>117</v>
      </c>
      <c r="O858" t="s">
        <v>180</v>
      </c>
      <c r="P858">
        <f t="shared" si="158"/>
        <v>2</v>
      </c>
      <c r="R858">
        <f t="shared" si="156"/>
        <v>0.8033295599120881</v>
      </c>
      <c r="S858">
        <f t="shared" si="157"/>
        <v>-2.0761740871100094</v>
      </c>
      <c r="T858">
        <f>R858*earth!$B$1</f>
        <v>5123723.4960413286</v>
      </c>
      <c r="U858">
        <f>COS(R858)*earth!$B$1</f>
        <v>4428412.7439023517</v>
      </c>
      <c r="W858">
        <f t="shared" si="159"/>
        <v>2</v>
      </c>
      <c r="X858">
        <f t="shared" si="160"/>
        <v>-2.3886466473340988</v>
      </c>
      <c r="Y858">
        <f t="shared" si="161"/>
        <v>7.4901405655580788E-7</v>
      </c>
      <c r="Z858">
        <f t="shared" si="162"/>
        <v>3.3169433934137365</v>
      </c>
      <c r="AA858">
        <f t="shared" si="163"/>
        <v>0</v>
      </c>
      <c r="AB858">
        <f t="shared" si="164"/>
        <v>4.0875110129431409</v>
      </c>
      <c r="AC858">
        <f t="shared" si="165"/>
        <v>2.0437555064715704</v>
      </c>
      <c r="AE858">
        <f>B858-$B$2</f>
        <v>1755</v>
      </c>
      <c r="AF858" s="2">
        <f t="shared" si="166"/>
        <v>4.571750864512282</v>
      </c>
      <c r="AG858" s="2">
        <f t="shared" si="167"/>
        <v>3.8261113053931894</v>
      </c>
    </row>
    <row r="859" spans="1:33" x14ac:dyDescent="0.25">
      <c r="A859" t="s">
        <v>141</v>
      </c>
      <c r="B859">
        <v>1020546945</v>
      </c>
      <c r="C859" t="s">
        <v>176</v>
      </c>
      <c r="D859" t="s">
        <v>132</v>
      </c>
      <c r="E859">
        <v>549128064</v>
      </c>
      <c r="F859" t="s">
        <v>183</v>
      </c>
      <c r="G859" t="s">
        <v>133</v>
      </c>
      <c r="H859">
        <v>-1419200128</v>
      </c>
      <c r="I859" t="s">
        <v>183</v>
      </c>
      <c r="J859" t="s">
        <v>134</v>
      </c>
      <c r="K859">
        <v>117</v>
      </c>
      <c r="L859" t="s">
        <v>180</v>
      </c>
      <c r="M859" t="s">
        <v>184</v>
      </c>
      <c r="N859">
        <v>117</v>
      </c>
      <c r="O859" t="s">
        <v>180</v>
      </c>
      <c r="P859">
        <f t="shared" si="158"/>
        <v>2</v>
      </c>
      <c r="R859">
        <f t="shared" si="156"/>
        <v>0.80332937265857396</v>
      </c>
      <c r="S859">
        <f t="shared" si="157"/>
        <v>-2.0761735253494673</v>
      </c>
      <c r="T859">
        <f>R859*earth!$B$1</f>
        <v>5123722.301718004</v>
      </c>
      <c r="U859">
        <f>COS(R859)*earth!$B$1</f>
        <v>4428413.6034231344</v>
      </c>
      <c r="W859">
        <f t="shared" si="159"/>
        <v>2</v>
      </c>
      <c r="X859">
        <f t="shared" si="160"/>
        <v>-1.194323324598372</v>
      </c>
      <c r="Y859">
        <f t="shared" si="161"/>
        <v>5.6176054208378901E-7</v>
      </c>
      <c r="Z859">
        <f t="shared" si="162"/>
        <v>2.4877080264302056</v>
      </c>
      <c r="AA859">
        <f t="shared" si="163"/>
        <v>0</v>
      </c>
      <c r="AB859">
        <f t="shared" si="164"/>
        <v>2.7595469607247085</v>
      </c>
      <c r="AC859">
        <f t="shared" si="165"/>
        <v>1.3797734803623543</v>
      </c>
      <c r="AE859">
        <f>B859-$B$2</f>
        <v>1757</v>
      </c>
      <c r="AF859" s="2">
        <f t="shared" si="166"/>
        <v>3.0864653730367624</v>
      </c>
      <c r="AG859" s="2">
        <f t="shared" si="167"/>
        <v>3.838535531869701</v>
      </c>
    </row>
    <row r="860" spans="1:33" x14ac:dyDescent="0.25">
      <c r="A860" t="s">
        <v>141</v>
      </c>
      <c r="B860">
        <v>1020546947</v>
      </c>
      <c r="C860" t="s">
        <v>176</v>
      </c>
      <c r="D860" t="s">
        <v>132</v>
      </c>
      <c r="E860">
        <v>549127808</v>
      </c>
      <c r="F860" t="s">
        <v>183</v>
      </c>
      <c r="G860" t="s">
        <v>133</v>
      </c>
      <c r="H860">
        <v>-1419199744</v>
      </c>
      <c r="I860" t="s">
        <v>183</v>
      </c>
      <c r="J860" t="s">
        <v>134</v>
      </c>
      <c r="K860">
        <v>117</v>
      </c>
      <c r="L860" t="s">
        <v>180</v>
      </c>
      <c r="M860" t="s">
        <v>184</v>
      </c>
      <c r="N860">
        <v>117</v>
      </c>
      <c r="O860" t="s">
        <v>180</v>
      </c>
      <c r="P860">
        <f t="shared" si="158"/>
        <v>2</v>
      </c>
      <c r="R860">
        <f t="shared" si="156"/>
        <v>0.80332899815154568</v>
      </c>
      <c r="S860">
        <f t="shared" si="157"/>
        <v>-2.0761729635889248</v>
      </c>
      <c r="T860">
        <f>R860*earth!$B$1</f>
        <v>5123719.9130713567</v>
      </c>
      <c r="U860">
        <f>COS(R860)*earth!$B$1</f>
        <v>4428415.3224642342</v>
      </c>
      <c r="W860">
        <f t="shared" si="159"/>
        <v>2</v>
      </c>
      <c r="X860">
        <f t="shared" si="160"/>
        <v>-2.3886466473340988</v>
      </c>
      <c r="Y860">
        <f t="shared" si="161"/>
        <v>5.6176054252787821E-7</v>
      </c>
      <c r="Z860">
        <f t="shared" si="162"/>
        <v>2.4877089940862769</v>
      </c>
      <c r="AA860">
        <f t="shared" si="163"/>
        <v>0</v>
      </c>
      <c r="AB860">
        <f t="shared" si="164"/>
        <v>3.4488155713343365</v>
      </c>
      <c r="AC860">
        <f t="shared" si="165"/>
        <v>1.7244077856671682</v>
      </c>
      <c r="AE860">
        <f>B860-$B$2</f>
        <v>1759</v>
      </c>
      <c r="AF860" s="2">
        <f t="shared" si="166"/>
        <v>3.8573903580600577</v>
      </c>
      <c r="AG860" s="2">
        <f t="shared" si="167"/>
        <v>4.1999763424977772</v>
      </c>
    </row>
    <row r="861" spans="1:33" x14ac:dyDescent="0.25">
      <c r="A861" t="s">
        <v>141</v>
      </c>
      <c r="B861">
        <v>1020546949</v>
      </c>
      <c r="C861" t="s">
        <v>176</v>
      </c>
      <c r="D861" t="s">
        <v>132</v>
      </c>
      <c r="E861">
        <v>549127296</v>
      </c>
      <c r="F861" t="s">
        <v>183</v>
      </c>
      <c r="G861" t="s">
        <v>133</v>
      </c>
      <c r="H861">
        <v>-1419199488</v>
      </c>
      <c r="I861" t="s">
        <v>183</v>
      </c>
      <c r="J861" t="s">
        <v>134</v>
      </c>
      <c r="K861">
        <v>117</v>
      </c>
      <c r="L861" t="s">
        <v>180</v>
      </c>
      <c r="M861" t="s">
        <v>184</v>
      </c>
      <c r="N861">
        <v>117</v>
      </c>
      <c r="O861" t="s">
        <v>180</v>
      </c>
      <c r="P861">
        <f t="shared" si="158"/>
        <v>2</v>
      </c>
      <c r="R861">
        <f t="shared" si="156"/>
        <v>0.80332824913748901</v>
      </c>
      <c r="S861">
        <f t="shared" si="157"/>
        <v>-2.0761725890818963</v>
      </c>
      <c r="T861">
        <f>R861*earth!$B$1</f>
        <v>5123715.1357780611</v>
      </c>
      <c r="U861">
        <f>COS(R861)*earth!$B$1</f>
        <v>4428418.7605445711</v>
      </c>
      <c r="W861">
        <f t="shared" si="159"/>
        <v>2</v>
      </c>
      <c r="X861">
        <f t="shared" si="160"/>
        <v>-4.7772932955995202</v>
      </c>
      <c r="Y861">
        <f t="shared" si="161"/>
        <v>3.7450702849994855E-7</v>
      </c>
      <c r="Z861">
        <f t="shared" si="162"/>
        <v>1.6584739509649724</v>
      </c>
      <c r="AA861">
        <f t="shared" si="163"/>
        <v>0</v>
      </c>
      <c r="AB861">
        <f t="shared" si="164"/>
        <v>5.0569820128421945</v>
      </c>
      <c r="AC861">
        <f t="shared" si="165"/>
        <v>2.5284910064210973</v>
      </c>
      <c r="AE861">
        <f>B861-$B$2</f>
        <v>1761</v>
      </c>
      <c r="AF861" s="2">
        <f t="shared" si="166"/>
        <v>5.6560732963965128</v>
      </c>
      <c r="AG861" s="2">
        <f t="shared" si="167"/>
        <v>5.4359874066724707</v>
      </c>
    </row>
    <row r="862" spans="1:33" x14ac:dyDescent="0.25">
      <c r="A862" t="s">
        <v>141</v>
      </c>
      <c r="B862">
        <v>1020546951</v>
      </c>
      <c r="C862" t="s">
        <v>176</v>
      </c>
      <c r="D862" t="s">
        <v>132</v>
      </c>
      <c r="E862">
        <v>549127104</v>
      </c>
      <c r="F862" t="s">
        <v>183</v>
      </c>
      <c r="G862" t="s">
        <v>133</v>
      </c>
      <c r="H862">
        <v>-1419198592</v>
      </c>
      <c r="I862" t="s">
        <v>183</v>
      </c>
      <c r="J862" t="s">
        <v>134</v>
      </c>
      <c r="K862">
        <v>117</v>
      </c>
      <c r="L862" t="s">
        <v>180</v>
      </c>
      <c r="M862" t="s">
        <v>184</v>
      </c>
      <c r="N862">
        <v>117</v>
      </c>
      <c r="O862" t="s">
        <v>180</v>
      </c>
      <c r="P862">
        <f t="shared" si="158"/>
        <v>2</v>
      </c>
      <c r="R862">
        <f t="shared" si="156"/>
        <v>0.80332796825721786</v>
      </c>
      <c r="S862">
        <f t="shared" si="157"/>
        <v>-2.0761712783072972</v>
      </c>
      <c r="T862">
        <f>R862*earth!$B$1</f>
        <v>5123713.3442930756</v>
      </c>
      <c r="U862">
        <f>COS(R862)*earth!$B$1</f>
        <v>4428420.0498240562</v>
      </c>
      <c r="W862">
        <f t="shared" si="159"/>
        <v>2</v>
      </c>
      <c r="X862">
        <f t="shared" si="160"/>
        <v>-1.7914849855005741</v>
      </c>
      <c r="Y862">
        <f t="shared" si="161"/>
        <v>1.3107745990836861E-6</v>
      </c>
      <c r="Z862">
        <f t="shared" si="162"/>
        <v>5.8046605153822846</v>
      </c>
      <c r="AA862">
        <f t="shared" si="163"/>
        <v>0</v>
      </c>
      <c r="AB862">
        <f t="shared" si="164"/>
        <v>6.0748252774966387</v>
      </c>
      <c r="AC862">
        <f t="shared" si="165"/>
        <v>3.0374126387483193</v>
      </c>
      <c r="AE862">
        <f>B862-$B$2</f>
        <v>1763</v>
      </c>
      <c r="AF862" s="2">
        <f t="shared" si="166"/>
        <v>6.7944985655608425</v>
      </c>
      <c r="AG862" s="2">
        <f t="shared" si="167"/>
        <v>6.1931962662909541</v>
      </c>
    </row>
    <row r="863" spans="1:33" x14ac:dyDescent="0.25">
      <c r="A863" t="s">
        <v>141</v>
      </c>
      <c r="B863">
        <v>1020546953</v>
      </c>
      <c r="C863" t="s">
        <v>176</v>
      </c>
      <c r="D863" t="s">
        <v>132</v>
      </c>
      <c r="E863">
        <v>549126720</v>
      </c>
      <c r="F863" t="s">
        <v>183</v>
      </c>
      <c r="G863" t="s">
        <v>133</v>
      </c>
      <c r="H863">
        <v>-1419197952</v>
      </c>
      <c r="I863" t="s">
        <v>183</v>
      </c>
      <c r="J863" t="s">
        <v>134</v>
      </c>
      <c r="K863">
        <v>117</v>
      </c>
      <c r="L863" t="s">
        <v>180</v>
      </c>
      <c r="M863" t="s">
        <v>184</v>
      </c>
      <c r="N863">
        <v>117</v>
      </c>
      <c r="O863" t="s">
        <v>180</v>
      </c>
      <c r="P863">
        <f t="shared" si="158"/>
        <v>2</v>
      </c>
      <c r="R863">
        <f t="shared" si="156"/>
        <v>0.80332740649667533</v>
      </c>
      <c r="S863">
        <f t="shared" si="157"/>
        <v>-2.0761703420397266</v>
      </c>
      <c r="T863">
        <f>R863*earth!$B$1</f>
        <v>5123709.7613231037</v>
      </c>
      <c r="U863">
        <f>COS(R863)*earth!$B$1</f>
        <v>4428422.6283819806</v>
      </c>
      <c r="W863">
        <f t="shared" si="159"/>
        <v>2</v>
      </c>
      <c r="X863">
        <f t="shared" si="160"/>
        <v>-3.5829699719324708</v>
      </c>
      <c r="Y863">
        <f t="shared" si="161"/>
        <v>9.3626757058373755E-7</v>
      </c>
      <c r="Z863">
        <f t="shared" si="162"/>
        <v>4.1461884957932469</v>
      </c>
      <c r="AA863">
        <f t="shared" si="163"/>
        <v>0</v>
      </c>
      <c r="AB863">
        <f t="shared" si="164"/>
        <v>5.4798314629574181</v>
      </c>
      <c r="AC863">
        <f t="shared" si="165"/>
        <v>2.739915731478709</v>
      </c>
      <c r="AE863">
        <f>B863-$B$2</f>
        <v>1765</v>
      </c>
      <c r="AF863" s="2">
        <f t="shared" si="166"/>
        <v>6.1290169369155088</v>
      </c>
      <c r="AG863" s="2">
        <f t="shared" si="167"/>
        <v>7.3556784486486988</v>
      </c>
    </row>
    <row r="864" spans="1:33" x14ac:dyDescent="0.25">
      <c r="A864" t="s">
        <v>141</v>
      </c>
      <c r="B864">
        <v>1020546955</v>
      </c>
      <c r="C864" t="s">
        <v>176</v>
      </c>
      <c r="D864" t="s">
        <v>132</v>
      </c>
      <c r="E864">
        <v>549126208</v>
      </c>
      <c r="F864" t="s">
        <v>183</v>
      </c>
      <c r="G864" t="s">
        <v>133</v>
      </c>
      <c r="H864">
        <v>-1419196928</v>
      </c>
      <c r="I864" t="s">
        <v>183</v>
      </c>
      <c r="J864" t="s">
        <v>134</v>
      </c>
      <c r="K864">
        <v>117</v>
      </c>
      <c r="L864" t="s">
        <v>180</v>
      </c>
      <c r="M864" t="s">
        <v>184</v>
      </c>
      <c r="N864">
        <v>117</v>
      </c>
      <c r="O864" t="s">
        <v>180</v>
      </c>
      <c r="P864">
        <f t="shared" si="158"/>
        <v>2</v>
      </c>
      <c r="R864">
        <f t="shared" si="156"/>
        <v>0.80332665748261878</v>
      </c>
      <c r="S864">
        <f t="shared" si="157"/>
        <v>-2.0761688440116135</v>
      </c>
      <c r="T864">
        <f>R864*earth!$B$1</f>
        <v>5123704.9840298081</v>
      </c>
      <c r="U864">
        <f>COS(R864)*earth!$B$1</f>
        <v>4428426.0664570369</v>
      </c>
      <c r="W864">
        <f t="shared" si="159"/>
        <v>2</v>
      </c>
      <c r="X864">
        <f t="shared" si="160"/>
        <v>-4.7772932955995202</v>
      </c>
      <c r="Y864">
        <f t="shared" si="161"/>
        <v>1.4980281131116158E-6</v>
      </c>
      <c r="Z864">
        <f t="shared" si="162"/>
        <v>6.6339067443889297</v>
      </c>
      <c r="AA864">
        <f t="shared" si="163"/>
        <v>0</v>
      </c>
      <c r="AB864">
        <f t="shared" si="164"/>
        <v>8.1750382216494284</v>
      </c>
      <c r="AC864">
        <f t="shared" si="165"/>
        <v>4.0875191108247142</v>
      </c>
      <c r="AE864">
        <f>B864-$B$2</f>
        <v>1767</v>
      </c>
      <c r="AF864" s="2">
        <f t="shared" si="166"/>
        <v>9.1435198434697433</v>
      </c>
      <c r="AG864" s="2">
        <f t="shared" si="167"/>
        <v>8.7749775214012313</v>
      </c>
    </row>
    <row r="865" spans="1:33" x14ac:dyDescent="0.25">
      <c r="A865" t="s">
        <v>141</v>
      </c>
      <c r="B865">
        <v>1020546957</v>
      </c>
      <c r="C865" t="s">
        <v>176</v>
      </c>
      <c r="D865" t="s">
        <v>132</v>
      </c>
      <c r="E865">
        <v>549125632</v>
      </c>
      <c r="F865" t="s">
        <v>183</v>
      </c>
      <c r="G865" t="s">
        <v>133</v>
      </c>
      <c r="H865">
        <v>-1419195648</v>
      </c>
      <c r="I865" t="s">
        <v>183</v>
      </c>
      <c r="J865" t="s">
        <v>134</v>
      </c>
      <c r="K865">
        <v>117</v>
      </c>
      <c r="L865" t="s">
        <v>180</v>
      </c>
      <c r="M865" t="s">
        <v>184</v>
      </c>
      <c r="N865">
        <v>117</v>
      </c>
      <c r="O865" t="s">
        <v>180</v>
      </c>
      <c r="P865">
        <f t="shared" si="158"/>
        <v>2</v>
      </c>
      <c r="R865">
        <f t="shared" si="156"/>
        <v>0.8033258148418051</v>
      </c>
      <c r="S865">
        <f t="shared" si="157"/>
        <v>-2.0761669714764719</v>
      </c>
      <c r="T865">
        <f>R865*earth!$B$1</f>
        <v>5123699.6095748506</v>
      </c>
      <c r="U865">
        <f>COS(R865)*earth!$B$1</f>
        <v>4428429.9342885073</v>
      </c>
      <c r="W865">
        <f t="shared" si="159"/>
        <v>2</v>
      </c>
      <c r="X865">
        <f t="shared" si="160"/>
        <v>-5.3744549574330449</v>
      </c>
      <c r="Y865">
        <f t="shared" si="161"/>
        <v>1.8725351416115643E-6</v>
      </c>
      <c r="Z865">
        <f t="shared" si="162"/>
        <v>8.2923906741198206</v>
      </c>
      <c r="AA865">
        <f t="shared" si="163"/>
        <v>0</v>
      </c>
      <c r="AB865">
        <f t="shared" si="164"/>
        <v>9.881726022396391</v>
      </c>
      <c r="AC865">
        <f t="shared" si="165"/>
        <v>4.9408630111981955</v>
      </c>
      <c r="AE865">
        <f>B865-$B$2</f>
        <v>1769</v>
      </c>
      <c r="AF865" s="2">
        <f t="shared" si="166"/>
        <v>11.05239578381844</v>
      </c>
      <c r="AG865" s="2">
        <f t="shared" si="167"/>
        <v>10.212581682469358</v>
      </c>
    </row>
    <row r="866" spans="1:33" x14ac:dyDescent="0.25">
      <c r="A866" t="s">
        <v>141</v>
      </c>
      <c r="B866">
        <v>1020546959</v>
      </c>
      <c r="C866" t="s">
        <v>176</v>
      </c>
      <c r="D866" t="s">
        <v>132</v>
      </c>
      <c r="E866">
        <v>549124928</v>
      </c>
      <c r="F866" t="s">
        <v>183</v>
      </c>
      <c r="G866" t="s">
        <v>133</v>
      </c>
      <c r="H866">
        <v>-1419194624</v>
      </c>
      <c r="I866" t="s">
        <v>183</v>
      </c>
      <c r="J866" t="s">
        <v>134</v>
      </c>
      <c r="K866">
        <v>117</v>
      </c>
      <c r="L866" t="s">
        <v>180</v>
      </c>
      <c r="M866" t="s">
        <v>184</v>
      </c>
      <c r="N866">
        <v>117</v>
      </c>
      <c r="O866" t="s">
        <v>180</v>
      </c>
      <c r="P866">
        <f t="shared" si="158"/>
        <v>2</v>
      </c>
      <c r="R866">
        <f t="shared" si="156"/>
        <v>0.80332478494747739</v>
      </c>
      <c r="S866">
        <f t="shared" si="157"/>
        <v>-2.0761654734483588</v>
      </c>
      <c r="T866">
        <f>R866*earth!$B$1</f>
        <v>5123693.0407965705</v>
      </c>
      <c r="U866">
        <f>COS(R866)*earth!$B$1</f>
        <v>4428434.661633811</v>
      </c>
      <c r="W866">
        <f t="shared" si="159"/>
        <v>2</v>
      </c>
      <c r="X866">
        <f t="shared" si="160"/>
        <v>-6.5687782801687717</v>
      </c>
      <c r="Y866">
        <f t="shared" si="161"/>
        <v>1.4980281131116158E-6</v>
      </c>
      <c r="Z866">
        <f t="shared" si="162"/>
        <v>6.6339196202053747</v>
      </c>
      <c r="AA866">
        <f t="shared" si="163"/>
        <v>0</v>
      </c>
      <c r="AB866">
        <f t="shared" si="164"/>
        <v>9.3358308479407892</v>
      </c>
      <c r="AC866">
        <f t="shared" si="165"/>
        <v>4.6679154239703946</v>
      </c>
      <c r="AE866">
        <f>B866-$B$2</f>
        <v>1771</v>
      </c>
      <c r="AF866" s="2">
        <f t="shared" si="166"/>
        <v>10.441829420119888</v>
      </c>
      <c r="AG866" s="2">
        <f t="shared" si="167"/>
        <v>10.992747478738087</v>
      </c>
    </row>
    <row r="867" spans="1:33" x14ac:dyDescent="0.25">
      <c r="A867" t="s">
        <v>141</v>
      </c>
      <c r="B867">
        <v>1020546961</v>
      </c>
      <c r="C867" t="s">
        <v>176</v>
      </c>
      <c r="D867" t="s">
        <v>132</v>
      </c>
      <c r="E867">
        <v>549124288</v>
      </c>
      <c r="F867" t="s">
        <v>183</v>
      </c>
      <c r="G867" t="s">
        <v>133</v>
      </c>
      <c r="H867">
        <v>-1419193344</v>
      </c>
      <c r="I867" t="s">
        <v>183</v>
      </c>
      <c r="J867" t="s">
        <v>134</v>
      </c>
      <c r="K867">
        <v>116</v>
      </c>
      <c r="L867" t="s">
        <v>180</v>
      </c>
      <c r="M867" t="s">
        <v>184</v>
      </c>
      <c r="N867">
        <v>116</v>
      </c>
      <c r="O867" t="s">
        <v>180</v>
      </c>
      <c r="P867">
        <f t="shared" si="158"/>
        <v>2</v>
      </c>
      <c r="R867">
        <f t="shared" si="156"/>
        <v>0.80332384867990658</v>
      </c>
      <c r="S867">
        <f t="shared" si="157"/>
        <v>-2.0761636009132172</v>
      </c>
      <c r="T867">
        <f>R867*earth!$B$1</f>
        <v>5123687.0691799503</v>
      </c>
      <c r="U867">
        <f>COS(R867)*earth!$B$1</f>
        <v>4428438.959216374</v>
      </c>
      <c r="W867">
        <f t="shared" si="159"/>
        <v>2</v>
      </c>
      <c r="X867">
        <f t="shared" si="160"/>
        <v>-5.9716166201978922</v>
      </c>
      <c r="Y867">
        <f t="shared" si="161"/>
        <v>1.8725351416115643E-6</v>
      </c>
      <c r="Z867">
        <f t="shared" si="162"/>
        <v>8.2924075736144012</v>
      </c>
      <c r="AA867">
        <f t="shared" si="163"/>
        <v>-1</v>
      </c>
      <c r="AB867">
        <f t="shared" si="164"/>
        <v>10.267630127033266</v>
      </c>
      <c r="AC867">
        <f t="shared" si="165"/>
        <v>5.1338150635166331</v>
      </c>
      <c r="AE867">
        <f>B867-$B$2</f>
        <v>1773</v>
      </c>
      <c r="AF867" s="2">
        <f t="shared" si="166"/>
        <v>11.484017232275933</v>
      </c>
      <c r="AG867" s="2">
        <f t="shared" si="167"/>
        <v>9.4451758742230911</v>
      </c>
    </row>
    <row r="868" spans="1:33" x14ac:dyDescent="0.25">
      <c r="A868" t="s">
        <v>141</v>
      </c>
      <c r="B868">
        <v>1020546964</v>
      </c>
      <c r="C868" t="s">
        <v>176</v>
      </c>
      <c r="D868" t="s">
        <v>132</v>
      </c>
      <c r="E868">
        <v>549123712</v>
      </c>
      <c r="F868" t="s">
        <v>183</v>
      </c>
      <c r="G868" t="s">
        <v>133</v>
      </c>
      <c r="H868">
        <v>-1419192320</v>
      </c>
      <c r="I868" t="s">
        <v>183</v>
      </c>
      <c r="J868" t="s">
        <v>134</v>
      </c>
      <c r="K868">
        <v>117</v>
      </c>
      <c r="L868" t="s">
        <v>180</v>
      </c>
      <c r="M868" t="s">
        <v>184</v>
      </c>
      <c r="N868">
        <v>117</v>
      </c>
      <c r="O868" t="s">
        <v>180</v>
      </c>
      <c r="P868">
        <f t="shared" si="158"/>
        <v>3</v>
      </c>
      <c r="R868">
        <f t="shared" si="156"/>
        <v>0.8033230060390929</v>
      </c>
      <c r="S868">
        <f t="shared" si="157"/>
        <v>-2.0761621028851041</v>
      </c>
      <c r="T868">
        <f>R868*earth!$B$1</f>
        <v>5123681.6947249928</v>
      </c>
      <c r="U868">
        <f>COS(R868)*earth!$B$1</f>
        <v>4428442.8270373624</v>
      </c>
      <c r="W868">
        <f t="shared" si="159"/>
        <v>3</v>
      </c>
      <c r="X868">
        <f t="shared" si="160"/>
        <v>-5.3744549574330449</v>
      </c>
      <c r="Y868">
        <f t="shared" si="161"/>
        <v>1.4980281131116158E-6</v>
      </c>
      <c r="Z868">
        <f t="shared" si="162"/>
        <v>6.6339318522094493</v>
      </c>
      <c r="AA868">
        <f t="shared" si="163"/>
        <v>1</v>
      </c>
      <c r="AB868">
        <f t="shared" si="164"/>
        <v>8.5961513428531333</v>
      </c>
      <c r="AC868">
        <f t="shared" si="165"/>
        <v>2.8653837809510443</v>
      </c>
      <c r="AE868">
        <f>B868-$B$2</f>
        <v>1776</v>
      </c>
      <c r="AF868" s="2">
        <f t="shared" si="166"/>
        <v>6.4096809702734525</v>
      </c>
      <c r="AG868" s="2">
        <f t="shared" si="167"/>
        <v>9.5325161015028801</v>
      </c>
    </row>
    <row r="869" spans="1:33" x14ac:dyDescent="0.25">
      <c r="A869" t="s">
        <v>141</v>
      </c>
      <c r="B869">
        <v>1020546966</v>
      </c>
      <c r="C869" t="s">
        <v>176</v>
      </c>
      <c r="D869" t="s">
        <v>132</v>
      </c>
      <c r="E869">
        <v>549123200</v>
      </c>
      <c r="F869" t="s">
        <v>183</v>
      </c>
      <c r="G869" t="s">
        <v>133</v>
      </c>
      <c r="H869">
        <v>-1419191040</v>
      </c>
      <c r="I869" t="s">
        <v>183</v>
      </c>
      <c r="J869" t="s">
        <v>134</v>
      </c>
      <c r="K869">
        <v>117</v>
      </c>
      <c r="L869" t="s">
        <v>180</v>
      </c>
      <c r="M869" t="s">
        <v>184</v>
      </c>
      <c r="N869">
        <v>117</v>
      </c>
      <c r="O869" t="s">
        <v>180</v>
      </c>
      <c r="P869">
        <f t="shared" si="158"/>
        <v>2</v>
      </c>
      <c r="R869">
        <f t="shared" si="156"/>
        <v>0.80332225702503635</v>
      </c>
      <c r="S869">
        <f t="shared" si="157"/>
        <v>-2.0761602303499629</v>
      </c>
      <c r="T869">
        <f>R869*earth!$B$1</f>
        <v>5123676.9174316972</v>
      </c>
      <c r="U869">
        <f>COS(R869)*earth!$B$1</f>
        <v>4428446.2650978239</v>
      </c>
      <c r="W869">
        <f t="shared" si="159"/>
        <v>2</v>
      </c>
      <c r="X869">
        <f t="shared" si="160"/>
        <v>-4.7772932955995202</v>
      </c>
      <c r="Y869">
        <f t="shared" si="161"/>
        <v>1.8725351411674751E-6</v>
      </c>
      <c r="Z869">
        <f t="shared" si="162"/>
        <v>8.2924212521675322</v>
      </c>
      <c r="AA869">
        <f t="shared" si="163"/>
        <v>0</v>
      </c>
      <c r="AB869">
        <f t="shared" si="164"/>
        <v>9.5700982991597261</v>
      </c>
      <c r="AC869">
        <f t="shared" si="165"/>
        <v>4.785049149579863</v>
      </c>
      <c r="AE869">
        <f>B869-$B$2</f>
        <v>1778</v>
      </c>
      <c r="AF869" s="2">
        <f t="shared" si="166"/>
        <v>10.703850101959251</v>
      </c>
      <c r="AG869" s="2">
        <f t="shared" si="167"/>
        <v>10.629371791275876</v>
      </c>
    </row>
    <row r="870" spans="1:33" x14ac:dyDescent="0.25">
      <c r="A870" t="s">
        <v>141</v>
      </c>
      <c r="B870">
        <v>1020546968</v>
      </c>
      <c r="C870" t="s">
        <v>176</v>
      </c>
      <c r="D870" t="s">
        <v>132</v>
      </c>
      <c r="E870">
        <v>549122176</v>
      </c>
      <c r="F870" t="s">
        <v>183</v>
      </c>
      <c r="G870" t="s">
        <v>133</v>
      </c>
      <c r="H870">
        <v>-1419189632</v>
      </c>
      <c r="I870" t="s">
        <v>183</v>
      </c>
      <c r="J870" t="s">
        <v>134</v>
      </c>
      <c r="K870">
        <v>117</v>
      </c>
      <c r="L870" t="s">
        <v>180</v>
      </c>
      <c r="M870" t="s">
        <v>184</v>
      </c>
      <c r="N870">
        <v>117</v>
      </c>
      <c r="O870" t="s">
        <v>180</v>
      </c>
      <c r="P870">
        <f t="shared" si="158"/>
        <v>2</v>
      </c>
      <c r="R870">
        <f t="shared" si="156"/>
        <v>0.80332075899692323</v>
      </c>
      <c r="S870">
        <f t="shared" si="157"/>
        <v>-2.0761581705613072</v>
      </c>
      <c r="T870">
        <f>R870*earth!$B$1</f>
        <v>5123667.362845107</v>
      </c>
      <c r="U870">
        <f>COS(R870)*earth!$B$1</f>
        <v>4428453.1412112918</v>
      </c>
      <c r="W870">
        <f t="shared" si="159"/>
        <v>2</v>
      </c>
      <c r="X870">
        <f t="shared" si="160"/>
        <v>-9.5545865902677178</v>
      </c>
      <c r="Y870">
        <f t="shared" si="161"/>
        <v>2.059788655639494E-6</v>
      </c>
      <c r="Z870">
        <f t="shared" si="162"/>
        <v>9.1216775422981016</v>
      </c>
      <c r="AA870">
        <f t="shared" si="163"/>
        <v>0</v>
      </c>
      <c r="AB870">
        <f t="shared" si="164"/>
        <v>13.209660332369989</v>
      </c>
      <c r="AC870">
        <f t="shared" si="165"/>
        <v>6.6048301661849944</v>
      </c>
      <c r="AE870">
        <f>B870-$B$2</f>
        <v>1780</v>
      </c>
      <c r="AF870" s="2">
        <f t="shared" si="166"/>
        <v>14.774584301594924</v>
      </c>
      <c r="AG870" s="2">
        <f t="shared" si="167"/>
        <v>11.795122333561531</v>
      </c>
    </row>
    <row r="871" spans="1:33" x14ac:dyDescent="0.25">
      <c r="A871" t="s">
        <v>141</v>
      </c>
      <c r="B871">
        <v>1020546970</v>
      </c>
      <c r="C871" t="s">
        <v>176</v>
      </c>
      <c r="D871" t="s">
        <v>132</v>
      </c>
      <c r="E871">
        <v>549121344</v>
      </c>
      <c r="F871" t="s">
        <v>183</v>
      </c>
      <c r="G871" t="s">
        <v>133</v>
      </c>
      <c r="H871">
        <v>-1419188992</v>
      </c>
      <c r="I871" t="s">
        <v>183</v>
      </c>
      <c r="J871" t="s">
        <v>134</v>
      </c>
      <c r="K871">
        <v>118</v>
      </c>
      <c r="L871" t="s">
        <v>180</v>
      </c>
      <c r="M871" t="s">
        <v>184</v>
      </c>
      <c r="N871">
        <v>118</v>
      </c>
      <c r="O871" t="s">
        <v>180</v>
      </c>
      <c r="P871">
        <f t="shared" si="158"/>
        <v>2</v>
      </c>
      <c r="R871">
        <f t="shared" si="156"/>
        <v>0.80331954184908128</v>
      </c>
      <c r="S871">
        <f t="shared" si="157"/>
        <v>-2.0761572342937362</v>
      </c>
      <c r="T871">
        <f>R871*earth!$B$1</f>
        <v>5123659.5997435022</v>
      </c>
      <c r="U871">
        <f>COS(R871)*earth!$B$1</f>
        <v>4428458.7280461676</v>
      </c>
      <c r="W871">
        <f t="shared" si="159"/>
        <v>2</v>
      </c>
      <c r="X871">
        <f t="shared" si="160"/>
        <v>-7.7631016047671437</v>
      </c>
      <c r="Y871">
        <f t="shared" si="161"/>
        <v>9.3626757102782676E-7</v>
      </c>
      <c r="Z871">
        <f t="shared" si="162"/>
        <v>4.1462222967047646</v>
      </c>
      <c r="AA871">
        <f t="shared" si="163"/>
        <v>1</v>
      </c>
      <c r="AB871">
        <f t="shared" si="164"/>
        <v>8.8575902964423641</v>
      </c>
      <c r="AC871">
        <f t="shared" si="165"/>
        <v>4.428795148221182</v>
      </c>
      <c r="AE871">
        <f>B871-$B$2</f>
        <v>1782</v>
      </c>
      <c r="AF871" s="2">
        <f t="shared" si="166"/>
        <v>9.9069325971304174</v>
      </c>
      <c r="AG871" s="2">
        <f t="shared" si="167"/>
        <v>11.91132336138176</v>
      </c>
    </row>
    <row r="872" spans="1:33" x14ac:dyDescent="0.25">
      <c r="A872" t="s">
        <v>141</v>
      </c>
      <c r="B872">
        <v>1020546972</v>
      </c>
      <c r="C872" t="s">
        <v>176</v>
      </c>
      <c r="D872" t="s">
        <v>132</v>
      </c>
      <c r="E872">
        <v>549120768</v>
      </c>
      <c r="F872" t="s">
        <v>183</v>
      </c>
      <c r="G872" t="s">
        <v>133</v>
      </c>
      <c r="H872">
        <v>-1419187712</v>
      </c>
      <c r="I872" t="s">
        <v>183</v>
      </c>
      <c r="J872" t="s">
        <v>134</v>
      </c>
      <c r="K872">
        <v>118</v>
      </c>
      <c r="L872" t="s">
        <v>180</v>
      </c>
      <c r="M872" t="s">
        <v>184</v>
      </c>
      <c r="N872">
        <v>118</v>
      </c>
      <c r="O872" t="s">
        <v>180</v>
      </c>
      <c r="P872">
        <f t="shared" si="158"/>
        <v>2</v>
      </c>
      <c r="R872">
        <f t="shared" si="156"/>
        <v>0.80331869920826759</v>
      </c>
      <c r="S872">
        <f t="shared" si="157"/>
        <v>-2.0761553617585951</v>
      </c>
      <c r="T872">
        <f>R872*earth!$B$1</f>
        <v>5123654.2252885448</v>
      </c>
      <c r="U872">
        <f>COS(R872)*earth!$B$1</f>
        <v>4428462.5958510842</v>
      </c>
      <c r="W872">
        <f t="shared" si="159"/>
        <v>2</v>
      </c>
      <c r="X872">
        <f t="shared" si="160"/>
        <v>-5.3744549574330449</v>
      </c>
      <c r="Y872">
        <f t="shared" si="161"/>
        <v>1.8725351411674751E-6</v>
      </c>
      <c r="Z872">
        <f t="shared" si="162"/>
        <v>8.2924518320768925</v>
      </c>
      <c r="AA872">
        <f t="shared" si="163"/>
        <v>0</v>
      </c>
      <c r="AB872">
        <f t="shared" si="164"/>
        <v>9.8817773440202572</v>
      </c>
      <c r="AC872">
        <f t="shared" si="165"/>
        <v>4.9408886720101286</v>
      </c>
      <c r="AE872">
        <f>B872-$B$2</f>
        <v>1784</v>
      </c>
      <c r="AF872" s="2">
        <f t="shared" si="166"/>
        <v>11.052453185419937</v>
      </c>
      <c r="AG872" s="2">
        <f t="shared" si="167"/>
        <v>10.877709572037029</v>
      </c>
    </row>
    <row r="873" spans="1:33" x14ac:dyDescent="0.25">
      <c r="A873" t="s">
        <v>141</v>
      </c>
      <c r="B873">
        <v>1020546974</v>
      </c>
      <c r="C873" t="s">
        <v>176</v>
      </c>
      <c r="D873" t="s">
        <v>132</v>
      </c>
      <c r="E873">
        <v>549120448</v>
      </c>
      <c r="F873" t="s">
        <v>183</v>
      </c>
      <c r="G873" t="s">
        <v>133</v>
      </c>
      <c r="H873">
        <v>-1419186176</v>
      </c>
      <c r="I873" t="s">
        <v>183</v>
      </c>
      <c r="J873" t="s">
        <v>134</v>
      </c>
      <c r="K873">
        <v>119</v>
      </c>
      <c r="L873" t="s">
        <v>180</v>
      </c>
      <c r="M873" t="s">
        <v>184</v>
      </c>
      <c r="N873">
        <v>119</v>
      </c>
      <c r="O873" t="s">
        <v>180</v>
      </c>
      <c r="P873">
        <f t="shared" si="158"/>
        <v>2</v>
      </c>
      <c r="R873">
        <f t="shared" si="156"/>
        <v>0.80331823107448219</v>
      </c>
      <c r="S873">
        <f t="shared" si="157"/>
        <v>-2.0761531147164254</v>
      </c>
      <c r="T873">
        <f>R873*earth!$B$1</f>
        <v>5123651.2394802347</v>
      </c>
      <c r="U873">
        <f>COS(R873)*earth!$B$1</f>
        <v>4428464.7446302352</v>
      </c>
      <c r="W873">
        <f t="shared" si="159"/>
        <v>2</v>
      </c>
      <c r="X873">
        <f t="shared" si="160"/>
        <v>-2.9858083100989461</v>
      </c>
      <c r="Y873">
        <f t="shared" si="161"/>
        <v>2.2470421696674237E-6</v>
      </c>
      <c r="Z873">
        <f t="shared" si="162"/>
        <v>9.9509470280696171</v>
      </c>
      <c r="AA873">
        <f t="shared" si="163"/>
        <v>1</v>
      </c>
      <c r="AB873">
        <f t="shared" si="164"/>
        <v>10.43726008203798</v>
      </c>
      <c r="AC873">
        <f t="shared" si="165"/>
        <v>5.2186300410189901</v>
      </c>
      <c r="AE873">
        <f>B873-$B$2</f>
        <v>1786</v>
      </c>
      <c r="AF873" s="2">
        <f t="shared" si="166"/>
        <v>11.673742933560732</v>
      </c>
      <c r="AG873" s="2">
        <f t="shared" si="167"/>
        <v>11.810355327929647</v>
      </c>
    </row>
    <row r="874" spans="1:33" x14ac:dyDescent="0.25">
      <c r="A874" t="s">
        <v>141</v>
      </c>
      <c r="B874">
        <v>1020546976</v>
      </c>
      <c r="C874" t="s">
        <v>176</v>
      </c>
      <c r="D874" t="s">
        <v>132</v>
      </c>
      <c r="E874">
        <v>549119616</v>
      </c>
      <c r="F874" t="s">
        <v>183</v>
      </c>
      <c r="G874" t="s">
        <v>133</v>
      </c>
      <c r="H874">
        <v>-1419184896</v>
      </c>
      <c r="I874" t="s">
        <v>183</v>
      </c>
      <c r="J874" t="s">
        <v>134</v>
      </c>
      <c r="K874">
        <v>119</v>
      </c>
      <c r="L874" t="s">
        <v>180</v>
      </c>
      <c r="M874" t="s">
        <v>184</v>
      </c>
      <c r="N874">
        <v>119</v>
      </c>
      <c r="O874" t="s">
        <v>180</v>
      </c>
      <c r="P874">
        <f t="shared" si="158"/>
        <v>2</v>
      </c>
      <c r="R874">
        <f t="shared" si="156"/>
        <v>0.80331701392664023</v>
      </c>
      <c r="S874">
        <f t="shared" si="157"/>
        <v>-2.0761512421812838</v>
      </c>
      <c r="T874">
        <f>R874*earth!$B$1</f>
        <v>5123643.476378629</v>
      </c>
      <c r="U874">
        <f>COS(R874)*earth!$B$1</f>
        <v>4428470.3314514849</v>
      </c>
      <c r="W874">
        <f t="shared" si="159"/>
        <v>2</v>
      </c>
      <c r="X874">
        <f t="shared" si="160"/>
        <v>-7.7631016056984663</v>
      </c>
      <c r="Y874">
        <f t="shared" si="161"/>
        <v>1.8725351416115643E-6</v>
      </c>
      <c r="Z874">
        <f t="shared" si="162"/>
        <v>8.2924663192271169</v>
      </c>
      <c r="AA874">
        <f t="shared" si="163"/>
        <v>0</v>
      </c>
      <c r="AB874">
        <f t="shared" si="164"/>
        <v>11.359170048727778</v>
      </c>
      <c r="AC874">
        <f t="shared" si="165"/>
        <v>5.679585024363889</v>
      </c>
      <c r="AE874">
        <f>B874-$B$2</f>
        <v>1788</v>
      </c>
      <c r="AF874" s="2">
        <f t="shared" si="166"/>
        <v>12.70486986480827</v>
      </c>
      <c r="AG874" s="2">
        <f t="shared" si="167"/>
        <v>12.001596829051804</v>
      </c>
    </row>
    <row r="875" spans="1:33" x14ac:dyDescent="0.25">
      <c r="A875" t="s">
        <v>141</v>
      </c>
      <c r="B875">
        <v>1020546978</v>
      </c>
      <c r="C875" t="s">
        <v>176</v>
      </c>
      <c r="D875" t="s">
        <v>132</v>
      </c>
      <c r="E875">
        <v>549118848</v>
      </c>
      <c r="F875" t="s">
        <v>183</v>
      </c>
      <c r="G875" t="s">
        <v>133</v>
      </c>
      <c r="H875">
        <v>-1419183744</v>
      </c>
      <c r="I875" t="s">
        <v>183</v>
      </c>
      <c r="J875" t="s">
        <v>134</v>
      </c>
      <c r="K875">
        <v>118</v>
      </c>
      <c r="L875" t="s">
        <v>180</v>
      </c>
      <c r="M875" t="s">
        <v>184</v>
      </c>
      <c r="N875">
        <v>118</v>
      </c>
      <c r="O875" t="s">
        <v>180</v>
      </c>
      <c r="P875">
        <f t="shared" si="158"/>
        <v>2</v>
      </c>
      <c r="R875">
        <f t="shared" si="156"/>
        <v>0.8033158904055554</v>
      </c>
      <c r="S875">
        <f t="shared" si="157"/>
        <v>-2.0761495568996566</v>
      </c>
      <c r="T875">
        <f>R875*earth!$B$1</f>
        <v>5123636.310438687</v>
      </c>
      <c r="U875">
        <f>COS(R875)*earth!$B$1</f>
        <v>4428475.488511431</v>
      </c>
      <c r="W875">
        <f t="shared" si="159"/>
        <v>2</v>
      </c>
      <c r="X875">
        <f t="shared" si="160"/>
        <v>-7.1659399420022964</v>
      </c>
      <c r="Y875">
        <f t="shared" si="161"/>
        <v>1.6852816271395454E-6</v>
      </c>
      <c r="Z875">
        <f t="shared" si="162"/>
        <v>7.4632283770261374</v>
      </c>
      <c r="AA875">
        <f t="shared" si="163"/>
        <v>-1</v>
      </c>
      <c r="AB875">
        <f t="shared" si="164"/>
        <v>10.394732947990153</v>
      </c>
      <c r="AC875">
        <f t="shared" si="165"/>
        <v>5.1973664739950767</v>
      </c>
      <c r="AE875">
        <f>B875-$B$2</f>
        <v>1790</v>
      </c>
      <c r="AF875" s="2">
        <f t="shared" si="166"/>
        <v>11.626177688786409</v>
      </c>
      <c r="AG875" s="2">
        <f t="shared" si="167"/>
        <v>11.737466368136124</v>
      </c>
    </row>
    <row r="876" spans="1:33" x14ac:dyDescent="0.25">
      <c r="A876" t="s">
        <v>141</v>
      </c>
      <c r="B876">
        <v>1020546980</v>
      </c>
      <c r="C876" t="s">
        <v>176</v>
      </c>
      <c r="D876" t="s">
        <v>132</v>
      </c>
      <c r="E876">
        <v>549117952</v>
      </c>
      <c r="F876" t="s">
        <v>183</v>
      </c>
      <c r="G876" t="s">
        <v>133</v>
      </c>
      <c r="H876">
        <v>-1419182976</v>
      </c>
      <c r="I876" t="s">
        <v>183</v>
      </c>
      <c r="J876" t="s">
        <v>134</v>
      </c>
      <c r="K876">
        <v>118</v>
      </c>
      <c r="L876" t="s">
        <v>180</v>
      </c>
      <c r="M876" t="s">
        <v>184</v>
      </c>
      <c r="N876">
        <v>118</v>
      </c>
      <c r="O876" t="s">
        <v>180</v>
      </c>
      <c r="P876">
        <f t="shared" si="158"/>
        <v>2</v>
      </c>
      <c r="R876">
        <f t="shared" si="156"/>
        <v>0.80331457963095643</v>
      </c>
      <c r="S876">
        <f t="shared" si="157"/>
        <v>-2.0761484333785716</v>
      </c>
      <c r="T876">
        <f>R876*earth!$B$1</f>
        <v>5123627.9501754194</v>
      </c>
      <c r="U876">
        <f>COS(R876)*earth!$B$1</f>
        <v>4428481.5050743027</v>
      </c>
      <c r="W876">
        <f t="shared" si="159"/>
        <v>2</v>
      </c>
      <c r="X876">
        <f t="shared" si="160"/>
        <v>-8.360263267531991</v>
      </c>
      <c r="Y876">
        <f t="shared" si="161"/>
        <v>1.1235210850557564E-6</v>
      </c>
      <c r="Z876">
        <f t="shared" si="162"/>
        <v>4.9754923457304301</v>
      </c>
      <c r="AA876">
        <f t="shared" si="163"/>
        <v>0</v>
      </c>
      <c r="AB876">
        <f t="shared" si="164"/>
        <v>9.7287987945515031</v>
      </c>
      <c r="AC876">
        <f t="shared" si="165"/>
        <v>4.8643993972757515</v>
      </c>
      <c r="AE876">
        <f>B876-$B$2</f>
        <v>1792</v>
      </c>
      <c r="AF876" s="2">
        <f t="shared" si="166"/>
        <v>10.881351550813688</v>
      </c>
      <c r="AG876" s="2">
        <f t="shared" si="167"/>
        <v>10.85107443018731</v>
      </c>
    </row>
    <row r="877" spans="1:33" x14ac:dyDescent="0.25">
      <c r="A877" t="s">
        <v>141</v>
      </c>
      <c r="B877">
        <v>1020546982</v>
      </c>
      <c r="C877" t="s">
        <v>176</v>
      </c>
      <c r="D877" t="s">
        <v>132</v>
      </c>
      <c r="E877">
        <v>549117312</v>
      </c>
      <c r="F877" t="s">
        <v>183</v>
      </c>
      <c r="G877" t="s">
        <v>133</v>
      </c>
      <c r="H877">
        <v>-1419181952</v>
      </c>
      <c r="I877" t="s">
        <v>183</v>
      </c>
      <c r="J877" t="s">
        <v>134</v>
      </c>
      <c r="K877">
        <v>117</v>
      </c>
      <c r="L877" t="s">
        <v>180</v>
      </c>
      <c r="M877" t="s">
        <v>184</v>
      </c>
      <c r="N877">
        <v>117</v>
      </c>
      <c r="O877" t="s">
        <v>180</v>
      </c>
      <c r="P877">
        <f t="shared" si="158"/>
        <v>2</v>
      </c>
      <c r="R877">
        <f t="shared" si="156"/>
        <v>0.80331364336338562</v>
      </c>
      <c r="S877">
        <f t="shared" si="157"/>
        <v>-2.0761469353504585</v>
      </c>
      <c r="T877">
        <f>R877*earth!$B$1</f>
        <v>5123621.9785588002</v>
      </c>
      <c r="U877">
        <f>COS(R877)*earth!$B$1</f>
        <v>4428485.8026145538</v>
      </c>
      <c r="W877">
        <f t="shared" si="159"/>
        <v>2</v>
      </c>
      <c r="X877">
        <f t="shared" si="160"/>
        <v>-5.9716166192665696</v>
      </c>
      <c r="Y877">
        <f t="shared" si="161"/>
        <v>1.4980281131116158E-6</v>
      </c>
      <c r="Z877">
        <f t="shared" si="162"/>
        <v>6.6339962308322598</v>
      </c>
      <c r="AA877">
        <f t="shared" si="163"/>
        <v>-1</v>
      </c>
      <c r="AB877">
        <f t="shared" si="164"/>
        <v>8.9816541370839555</v>
      </c>
      <c r="AC877">
        <f t="shared" si="165"/>
        <v>4.4908270685419778</v>
      </c>
      <c r="AE877">
        <f>B877-$B$2</f>
        <v>1794</v>
      </c>
      <c r="AF877" s="2">
        <f t="shared" si="166"/>
        <v>10.045694050961833</v>
      </c>
      <c r="AG877" s="2">
        <f t="shared" si="167"/>
        <v>10.788496919221705</v>
      </c>
    </row>
    <row r="878" spans="1:33" x14ac:dyDescent="0.25">
      <c r="A878" t="s">
        <v>141</v>
      </c>
      <c r="B878">
        <v>1020546984</v>
      </c>
      <c r="C878" t="s">
        <v>176</v>
      </c>
      <c r="D878" t="s">
        <v>132</v>
      </c>
      <c r="E878">
        <v>549116416</v>
      </c>
      <c r="F878" t="s">
        <v>183</v>
      </c>
      <c r="G878" t="s">
        <v>133</v>
      </c>
      <c r="H878">
        <v>-1419181056</v>
      </c>
      <c r="I878" t="s">
        <v>183</v>
      </c>
      <c r="J878" t="s">
        <v>134</v>
      </c>
      <c r="K878">
        <v>116</v>
      </c>
      <c r="L878" t="s">
        <v>180</v>
      </c>
      <c r="M878" t="s">
        <v>184</v>
      </c>
      <c r="N878">
        <v>116</v>
      </c>
      <c r="O878" t="s">
        <v>180</v>
      </c>
      <c r="P878">
        <f t="shared" si="158"/>
        <v>2</v>
      </c>
      <c r="R878">
        <f t="shared" si="156"/>
        <v>0.80331233258878665</v>
      </c>
      <c r="S878">
        <f t="shared" si="157"/>
        <v>-2.0761456245758594</v>
      </c>
      <c r="T878">
        <f>R878*earth!$B$1</f>
        <v>5123613.6182955336</v>
      </c>
      <c r="U878">
        <f>COS(R878)*earth!$B$1</f>
        <v>4428491.8191643814</v>
      </c>
      <c r="W878">
        <f t="shared" si="159"/>
        <v>2</v>
      </c>
      <c r="X878">
        <f t="shared" si="160"/>
        <v>-8.3602632666006684</v>
      </c>
      <c r="Y878">
        <f t="shared" si="161"/>
        <v>1.3107745990836861E-6</v>
      </c>
      <c r="Z878">
        <f t="shared" si="162"/>
        <v>5.8047545888105754</v>
      </c>
      <c r="AA878">
        <f t="shared" si="163"/>
        <v>-1</v>
      </c>
      <c r="AB878">
        <f t="shared" si="164"/>
        <v>10.226885044977767</v>
      </c>
      <c r="AC878">
        <f t="shared" si="165"/>
        <v>5.1134425224888833</v>
      </c>
      <c r="AE878">
        <f>B878-$B$2</f>
        <v>1796</v>
      </c>
      <c r="AF878" s="2">
        <f t="shared" si="166"/>
        <v>11.438445155889593</v>
      </c>
      <c r="AG878" s="2">
        <f t="shared" si="167"/>
        <v>10.05924349049026</v>
      </c>
    </row>
    <row r="879" spans="1:33" x14ac:dyDescent="0.25">
      <c r="A879" t="s">
        <v>141</v>
      </c>
      <c r="B879">
        <v>1020546986</v>
      </c>
      <c r="C879" t="s">
        <v>176</v>
      </c>
      <c r="D879" t="s">
        <v>132</v>
      </c>
      <c r="E879">
        <v>549115776</v>
      </c>
      <c r="F879" t="s">
        <v>183</v>
      </c>
      <c r="G879" t="s">
        <v>133</v>
      </c>
      <c r="H879">
        <v>-1419180288</v>
      </c>
      <c r="I879" t="s">
        <v>183</v>
      </c>
      <c r="J879" t="s">
        <v>134</v>
      </c>
      <c r="K879">
        <v>116</v>
      </c>
      <c r="L879" t="s">
        <v>180</v>
      </c>
      <c r="M879" t="s">
        <v>184</v>
      </c>
      <c r="N879">
        <v>116</v>
      </c>
      <c r="O879" t="s">
        <v>180</v>
      </c>
      <c r="P879">
        <f t="shared" si="158"/>
        <v>2</v>
      </c>
      <c r="R879">
        <f t="shared" si="156"/>
        <v>0.80331139632121584</v>
      </c>
      <c r="S879">
        <f t="shared" si="157"/>
        <v>-2.0761445010547743</v>
      </c>
      <c r="T879">
        <f>R879*earth!$B$1</f>
        <v>5123607.6466789134</v>
      </c>
      <c r="U879">
        <f>COS(R879)*earth!$B$1</f>
        <v>4428496.1166953146</v>
      </c>
      <c r="W879">
        <f t="shared" si="159"/>
        <v>2</v>
      </c>
      <c r="X879">
        <f t="shared" si="160"/>
        <v>-5.9716166201978922</v>
      </c>
      <c r="Y879">
        <f t="shared" si="161"/>
        <v>1.1235210850557564E-6</v>
      </c>
      <c r="Z879">
        <f t="shared" si="162"/>
        <v>4.9755087621947238</v>
      </c>
      <c r="AA879">
        <f t="shared" si="163"/>
        <v>0</v>
      </c>
      <c r="AB879">
        <f t="shared" si="164"/>
        <v>7.772766077870874</v>
      </c>
      <c r="AC879">
        <f t="shared" si="165"/>
        <v>3.886383038935437</v>
      </c>
      <c r="AE879">
        <f>B879-$B$2</f>
        <v>1798</v>
      </c>
      <c r="AF879" s="2">
        <f t="shared" si="166"/>
        <v>8.6935912646193554</v>
      </c>
      <c r="AG879" s="2">
        <f t="shared" si="167"/>
        <v>10.520520860357639</v>
      </c>
    </row>
    <row r="880" spans="1:33" x14ac:dyDescent="0.25">
      <c r="A880" t="s">
        <v>141</v>
      </c>
      <c r="B880">
        <v>1020546988</v>
      </c>
      <c r="C880" t="s">
        <v>176</v>
      </c>
      <c r="D880" t="s">
        <v>132</v>
      </c>
      <c r="E880">
        <v>549115136</v>
      </c>
      <c r="F880" t="s">
        <v>183</v>
      </c>
      <c r="G880" t="s">
        <v>133</v>
      </c>
      <c r="H880">
        <v>-1419179008</v>
      </c>
      <c r="I880" t="s">
        <v>183</v>
      </c>
      <c r="J880" t="s">
        <v>134</v>
      </c>
      <c r="K880">
        <v>116</v>
      </c>
      <c r="L880" t="s">
        <v>180</v>
      </c>
      <c r="M880" t="s">
        <v>184</v>
      </c>
      <c r="N880">
        <v>116</v>
      </c>
      <c r="O880" t="s">
        <v>180</v>
      </c>
      <c r="P880">
        <f t="shared" si="158"/>
        <v>2</v>
      </c>
      <c r="R880">
        <f t="shared" si="156"/>
        <v>0.80331046005364515</v>
      </c>
      <c r="S880">
        <f t="shared" si="157"/>
        <v>-2.0761426285196332</v>
      </c>
      <c r="T880">
        <f>R880*earth!$B$1</f>
        <v>5123601.675062295</v>
      </c>
      <c r="U880">
        <f>COS(R880)*earth!$B$1</f>
        <v>4428500.4142223671</v>
      </c>
      <c r="W880">
        <f t="shared" si="159"/>
        <v>2</v>
      </c>
      <c r="X880">
        <f t="shared" si="160"/>
        <v>-5.971616618335247</v>
      </c>
      <c r="Y880">
        <f t="shared" si="161"/>
        <v>1.8725351411674751E-6</v>
      </c>
      <c r="Z880">
        <f t="shared" si="162"/>
        <v>8.2925226483061021</v>
      </c>
      <c r="AA880">
        <f t="shared" si="163"/>
        <v>0</v>
      </c>
      <c r="AB880">
        <f t="shared" si="164"/>
        <v>10.218910749637034</v>
      </c>
      <c r="AC880">
        <f t="shared" si="165"/>
        <v>5.1094553748185172</v>
      </c>
      <c r="AE880">
        <f>B880-$B$2</f>
        <v>1800</v>
      </c>
      <c r="AF880" s="2">
        <f t="shared" si="166"/>
        <v>11.42952616056397</v>
      </c>
      <c r="AG880" s="2">
        <f t="shared" si="167"/>
        <v>9.6804879021292134</v>
      </c>
    </row>
    <row r="881" spans="1:33" x14ac:dyDescent="0.25">
      <c r="A881" t="s">
        <v>141</v>
      </c>
      <c r="B881">
        <v>1020546990</v>
      </c>
      <c r="C881" t="s">
        <v>176</v>
      </c>
      <c r="D881" t="s">
        <v>132</v>
      </c>
      <c r="E881">
        <v>549114560</v>
      </c>
      <c r="F881" t="s">
        <v>183</v>
      </c>
      <c r="G881" t="s">
        <v>133</v>
      </c>
      <c r="H881">
        <v>-1419178112</v>
      </c>
      <c r="I881" t="s">
        <v>183</v>
      </c>
      <c r="J881" t="s">
        <v>134</v>
      </c>
      <c r="K881">
        <v>115</v>
      </c>
      <c r="L881" t="s">
        <v>180</v>
      </c>
      <c r="M881" t="s">
        <v>184</v>
      </c>
      <c r="N881">
        <v>115</v>
      </c>
      <c r="O881" t="s">
        <v>180</v>
      </c>
      <c r="P881">
        <f t="shared" si="158"/>
        <v>2</v>
      </c>
      <c r="R881">
        <f t="shared" si="156"/>
        <v>0.80330961741283147</v>
      </c>
      <c r="S881">
        <f t="shared" si="157"/>
        <v>-2.0761413177450341</v>
      </c>
      <c r="T881">
        <f>R881*earth!$B$1</f>
        <v>5123596.3006073367</v>
      </c>
      <c r="U881">
        <f>COS(R881)*earth!$B$1</f>
        <v>4428504.2819933938</v>
      </c>
      <c r="W881">
        <f t="shared" si="159"/>
        <v>2</v>
      </c>
      <c r="X881">
        <f t="shared" si="160"/>
        <v>-5.3744549583643675</v>
      </c>
      <c r="Y881">
        <f t="shared" si="161"/>
        <v>1.3107745990836861E-6</v>
      </c>
      <c r="Z881">
        <f t="shared" si="162"/>
        <v>5.8047709247702777</v>
      </c>
      <c r="AA881">
        <f t="shared" si="163"/>
        <v>-1</v>
      </c>
      <c r="AB881">
        <f t="shared" si="164"/>
        <v>7.9737150430991521</v>
      </c>
      <c r="AC881">
        <f t="shared" si="165"/>
        <v>3.9868575215495761</v>
      </c>
      <c r="AE881">
        <f>B881-$B$2</f>
        <v>1802</v>
      </c>
      <c r="AF881" s="2">
        <f t="shared" si="166"/>
        <v>8.9183462812043128</v>
      </c>
      <c r="AG881" s="2">
        <f t="shared" si="167"/>
        <v>9.5854464324041917</v>
      </c>
    </row>
    <row r="882" spans="1:33" x14ac:dyDescent="0.25">
      <c r="A882" t="s">
        <v>141</v>
      </c>
      <c r="B882">
        <v>1020546992</v>
      </c>
      <c r="C882" t="s">
        <v>176</v>
      </c>
      <c r="D882" t="s">
        <v>132</v>
      </c>
      <c r="E882">
        <v>549114048</v>
      </c>
      <c r="F882" t="s">
        <v>183</v>
      </c>
      <c r="G882" t="s">
        <v>133</v>
      </c>
      <c r="H882">
        <v>-1419177216</v>
      </c>
      <c r="I882" t="s">
        <v>183</v>
      </c>
      <c r="J882" t="s">
        <v>134</v>
      </c>
      <c r="K882">
        <v>115</v>
      </c>
      <c r="L882" t="s">
        <v>180</v>
      </c>
      <c r="M882" t="s">
        <v>184</v>
      </c>
      <c r="N882">
        <v>115</v>
      </c>
      <c r="O882" t="s">
        <v>180</v>
      </c>
      <c r="P882">
        <f t="shared" si="158"/>
        <v>2</v>
      </c>
      <c r="R882">
        <f t="shared" si="156"/>
        <v>0.80330886839877491</v>
      </c>
      <c r="S882">
        <f t="shared" si="157"/>
        <v>-2.076140006970435</v>
      </c>
      <c r="T882">
        <f>R882*earth!$B$1</f>
        <v>5123591.523314042</v>
      </c>
      <c r="U882">
        <f>COS(R882)*earth!$B$1</f>
        <v>4428507.7200094452</v>
      </c>
      <c r="W882">
        <f t="shared" si="159"/>
        <v>2</v>
      </c>
      <c r="X882">
        <f t="shared" si="160"/>
        <v>-4.7772932946681976</v>
      </c>
      <c r="Y882">
        <f t="shared" si="161"/>
        <v>1.3107745990836861E-6</v>
      </c>
      <c r="Z882">
        <f t="shared" si="162"/>
        <v>5.8047754312343898</v>
      </c>
      <c r="AA882">
        <f t="shared" si="163"/>
        <v>0</v>
      </c>
      <c r="AB882">
        <f t="shared" si="164"/>
        <v>7.5178420461156348</v>
      </c>
      <c r="AC882">
        <f t="shared" si="165"/>
        <v>3.7589210230578174</v>
      </c>
      <c r="AE882">
        <f>B882-$B$2</f>
        <v>1804</v>
      </c>
      <c r="AF882" s="2">
        <f t="shared" si="166"/>
        <v>8.4084668554442938</v>
      </c>
      <c r="AG882" s="2">
        <f t="shared" si="167"/>
        <v>9.1241798766323345</v>
      </c>
    </row>
    <row r="883" spans="1:33" x14ac:dyDescent="0.25">
      <c r="A883" t="s">
        <v>141</v>
      </c>
      <c r="B883">
        <v>1020546994</v>
      </c>
      <c r="C883" t="s">
        <v>176</v>
      </c>
      <c r="D883" t="s">
        <v>132</v>
      </c>
      <c r="E883">
        <v>549113408</v>
      </c>
      <c r="F883" t="s">
        <v>183</v>
      </c>
      <c r="G883" t="s">
        <v>133</v>
      </c>
      <c r="H883">
        <v>-1419176192</v>
      </c>
      <c r="I883" t="s">
        <v>183</v>
      </c>
      <c r="J883" t="s">
        <v>134</v>
      </c>
      <c r="K883">
        <v>116</v>
      </c>
      <c r="L883" t="s">
        <v>180</v>
      </c>
      <c r="M883" t="s">
        <v>184</v>
      </c>
      <c r="N883">
        <v>116</v>
      </c>
      <c r="O883" t="s">
        <v>180</v>
      </c>
      <c r="P883">
        <f t="shared" si="158"/>
        <v>2</v>
      </c>
      <c r="R883">
        <f t="shared" si="156"/>
        <v>0.80330793213120422</v>
      </c>
      <c r="S883">
        <f t="shared" si="157"/>
        <v>-2.0761385089423219</v>
      </c>
      <c r="T883">
        <f>R883*earth!$B$1</f>
        <v>5123585.5516974228</v>
      </c>
      <c r="U883">
        <f>COS(R883)*earth!$B$1</f>
        <v>4428512.0175260147</v>
      </c>
      <c r="W883">
        <f t="shared" si="159"/>
        <v>2</v>
      </c>
      <c r="X883">
        <f t="shared" si="160"/>
        <v>-5.9716166192665696</v>
      </c>
      <c r="Y883">
        <f t="shared" si="161"/>
        <v>1.4980281131116158E-6</v>
      </c>
      <c r="Z883">
        <f t="shared" si="162"/>
        <v>6.6340355015066104</v>
      </c>
      <c r="AA883">
        <f t="shared" si="163"/>
        <v>1</v>
      </c>
      <c r="AB883">
        <f t="shared" si="164"/>
        <v>8.9816831430835258</v>
      </c>
      <c r="AC883">
        <f t="shared" si="165"/>
        <v>4.4908415715417629</v>
      </c>
      <c r="AE883">
        <f>B883-$B$2</f>
        <v>1806</v>
      </c>
      <c r="AF883" s="2">
        <f t="shared" si="166"/>
        <v>10.045726493248395</v>
      </c>
      <c r="AG883" s="2">
        <f t="shared" si="167"/>
        <v>9.9612488453352643</v>
      </c>
    </row>
    <row r="884" spans="1:33" x14ac:dyDescent="0.25">
      <c r="A884" t="s">
        <v>141</v>
      </c>
      <c r="B884">
        <v>1020546996</v>
      </c>
      <c r="C884" t="s">
        <v>176</v>
      </c>
      <c r="D884" t="s">
        <v>132</v>
      </c>
      <c r="E884">
        <v>549112768</v>
      </c>
      <c r="F884" t="s">
        <v>183</v>
      </c>
      <c r="G884" t="s">
        <v>133</v>
      </c>
      <c r="H884">
        <v>-1419174912</v>
      </c>
      <c r="I884" t="s">
        <v>183</v>
      </c>
      <c r="J884" t="s">
        <v>134</v>
      </c>
      <c r="K884">
        <v>116</v>
      </c>
      <c r="L884" t="s">
        <v>180</v>
      </c>
      <c r="M884" t="s">
        <v>184</v>
      </c>
      <c r="N884">
        <v>116</v>
      </c>
      <c r="O884" t="s">
        <v>180</v>
      </c>
      <c r="P884">
        <f t="shared" si="158"/>
        <v>2</v>
      </c>
      <c r="R884">
        <f t="shared" si="156"/>
        <v>0.80330699586363341</v>
      </c>
      <c r="S884">
        <f t="shared" si="157"/>
        <v>-2.0761366364071803</v>
      </c>
      <c r="T884">
        <f>R884*earth!$B$1</f>
        <v>5123579.5800808035</v>
      </c>
      <c r="U884">
        <f>COS(R884)*earth!$B$1</f>
        <v>4428516.3150387025</v>
      </c>
      <c r="W884">
        <f t="shared" si="159"/>
        <v>2</v>
      </c>
      <c r="X884">
        <f t="shared" si="160"/>
        <v>-5.9716166192665696</v>
      </c>
      <c r="Y884">
        <f t="shared" si="161"/>
        <v>1.8725351416115643E-6</v>
      </c>
      <c r="Z884">
        <f t="shared" si="162"/>
        <v>8.2925524251101201</v>
      </c>
      <c r="AA884">
        <f t="shared" si="163"/>
        <v>0</v>
      </c>
      <c r="AB884">
        <f t="shared" si="164"/>
        <v>10.218934913712898</v>
      </c>
      <c r="AC884">
        <f t="shared" si="165"/>
        <v>5.1094674568564491</v>
      </c>
      <c r="AE884">
        <f>B884-$B$2</f>
        <v>1808</v>
      </c>
      <c r="AF884" s="2">
        <f t="shared" si="166"/>
        <v>11.429553187313102</v>
      </c>
      <c r="AG884" s="2">
        <f t="shared" si="167"/>
        <v>11.290646914626135</v>
      </c>
    </row>
    <row r="885" spans="1:33" x14ac:dyDescent="0.25">
      <c r="A885" t="s">
        <v>141</v>
      </c>
      <c r="B885">
        <v>1020546998</v>
      </c>
      <c r="C885" t="s">
        <v>176</v>
      </c>
      <c r="D885" t="s">
        <v>132</v>
      </c>
      <c r="E885">
        <v>549112256</v>
      </c>
      <c r="F885" t="s">
        <v>183</v>
      </c>
      <c r="G885" t="s">
        <v>133</v>
      </c>
      <c r="H885">
        <v>-1419173376</v>
      </c>
      <c r="I885" t="s">
        <v>183</v>
      </c>
      <c r="J885" t="s">
        <v>134</v>
      </c>
      <c r="K885">
        <v>115</v>
      </c>
      <c r="L885" t="s">
        <v>180</v>
      </c>
      <c r="M885" t="s">
        <v>184</v>
      </c>
      <c r="N885">
        <v>115</v>
      </c>
      <c r="O885" t="s">
        <v>180</v>
      </c>
      <c r="P885">
        <f t="shared" si="158"/>
        <v>2</v>
      </c>
      <c r="R885">
        <f t="shared" si="156"/>
        <v>0.80330624684957685</v>
      </c>
      <c r="S885">
        <f t="shared" si="157"/>
        <v>-2.0761343893650106</v>
      </c>
      <c r="T885">
        <f>R885*earth!$B$1</f>
        <v>5123574.8027875079</v>
      </c>
      <c r="U885">
        <f>COS(R885)*earth!$B$1</f>
        <v>4428519.7530460581</v>
      </c>
      <c r="W885">
        <f t="shared" si="159"/>
        <v>2</v>
      </c>
      <c r="X885">
        <f t="shared" si="160"/>
        <v>-4.7772932955995202</v>
      </c>
      <c r="Y885">
        <f t="shared" si="161"/>
        <v>2.2470421696674237E-6</v>
      </c>
      <c r="Z885">
        <f t="shared" si="162"/>
        <v>9.9510706342996578</v>
      </c>
      <c r="AA885">
        <f t="shared" si="163"/>
        <v>-1</v>
      </c>
      <c r="AB885">
        <f t="shared" si="164"/>
        <v>11.083606723490378</v>
      </c>
      <c r="AC885">
        <f t="shared" si="165"/>
        <v>5.5418033617451892</v>
      </c>
      <c r="AE885">
        <f>B885-$B$2</f>
        <v>1810</v>
      </c>
      <c r="AF885" s="2">
        <f t="shared" si="166"/>
        <v>12.396661063316905</v>
      </c>
      <c r="AG885" s="2">
        <f t="shared" si="167"/>
        <v>12.622520870951561</v>
      </c>
    </row>
    <row r="886" spans="1:33" x14ac:dyDescent="0.25">
      <c r="A886" t="s">
        <v>141</v>
      </c>
      <c r="B886">
        <v>1020547000</v>
      </c>
      <c r="C886" t="s">
        <v>176</v>
      </c>
      <c r="D886" t="s">
        <v>132</v>
      </c>
      <c r="E886">
        <v>549111744</v>
      </c>
      <c r="F886" t="s">
        <v>183</v>
      </c>
      <c r="G886" t="s">
        <v>133</v>
      </c>
      <c r="H886">
        <v>-1419171584</v>
      </c>
      <c r="I886" t="s">
        <v>183</v>
      </c>
      <c r="J886" t="s">
        <v>134</v>
      </c>
      <c r="K886">
        <v>115</v>
      </c>
      <c r="L886" t="s">
        <v>180</v>
      </c>
      <c r="M886" t="s">
        <v>184</v>
      </c>
      <c r="N886">
        <v>115</v>
      </c>
      <c r="O886" t="s">
        <v>180</v>
      </c>
      <c r="P886">
        <f t="shared" si="158"/>
        <v>2</v>
      </c>
      <c r="R886">
        <f t="shared" si="156"/>
        <v>0.8033054978355203</v>
      </c>
      <c r="S886">
        <f t="shared" si="157"/>
        <v>-2.0761317678158124</v>
      </c>
      <c r="T886">
        <f>R886*earth!$B$1</f>
        <v>5123570.0254942123</v>
      </c>
      <c r="U886">
        <f>COS(R886)*earth!$B$1</f>
        <v>4428523.191050929</v>
      </c>
      <c r="W886">
        <f t="shared" si="159"/>
        <v>2</v>
      </c>
      <c r="X886">
        <f t="shared" si="160"/>
        <v>-4.7772932955995202</v>
      </c>
      <c r="Y886">
        <f t="shared" si="161"/>
        <v>2.6215491981673722E-6</v>
      </c>
      <c r="Z886">
        <f t="shared" si="162"/>
        <v>11.609591420565176</v>
      </c>
      <c r="AA886">
        <f t="shared" si="163"/>
        <v>0</v>
      </c>
      <c r="AB886">
        <f t="shared" si="164"/>
        <v>12.554088743697834</v>
      </c>
      <c r="AC886">
        <f t="shared" si="165"/>
        <v>6.2770443718489171</v>
      </c>
      <c r="AE886">
        <f>B886-$B$2</f>
        <v>1812</v>
      </c>
      <c r="AF886" s="2">
        <f t="shared" si="166"/>
        <v>14.041348362224671</v>
      </c>
      <c r="AG886" s="2">
        <f t="shared" si="167"/>
        <v>12.241507463925382</v>
      </c>
    </row>
    <row r="887" spans="1:33" x14ac:dyDescent="0.25">
      <c r="A887" t="s">
        <v>141</v>
      </c>
      <c r="B887">
        <v>1020547003</v>
      </c>
      <c r="C887" t="s">
        <v>176</v>
      </c>
      <c r="D887" t="s">
        <v>132</v>
      </c>
      <c r="E887">
        <v>549110720</v>
      </c>
      <c r="F887" t="s">
        <v>183</v>
      </c>
      <c r="G887" t="s">
        <v>133</v>
      </c>
      <c r="H887">
        <v>-1419170048</v>
      </c>
      <c r="I887" t="s">
        <v>183</v>
      </c>
      <c r="J887" t="s">
        <v>134</v>
      </c>
      <c r="K887">
        <v>115</v>
      </c>
      <c r="L887" t="s">
        <v>180</v>
      </c>
      <c r="M887" t="s">
        <v>184</v>
      </c>
      <c r="N887">
        <v>115</v>
      </c>
      <c r="O887" t="s">
        <v>180</v>
      </c>
      <c r="P887">
        <f t="shared" si="158"/>
        <v>3</v>
      </c>
      <c r="R887">
        <f t="shared" si="156"/>
        <v>0.80330399980740708</v>
      </c>
      <c r="S887">
        <f t="shared" si="157"/>
        <v>-2.0761295207736428</v>
      </c>
      <c r="T887">
        <f>R887*earth!$B$1</f>
        <v>5123560.4709076211</v>
      </c>
      <c r="U887">
        <f>COS(R887)*earth!$B$1</f>
        <v>4428530.0670532165</v>
      </c>
      <c r="W887">
        <f t="shared" si="159"/>
        <v>3</v>
      </c>
      <c r="X887">
        <f t="shared" si="160"/>
        <v>-9.5545865911990404</v>
      </c>
      <c r="Y887">
        <f t="shared" si="161"/>
        <v>2.2470421696674237E-6</v>
      </c>
      <c r="Z887">
        <f t="shared" si="162"/>
        <v>9.9510938103086808</v>
      </c>
      <c r="AA887">
        <f t="shared" si="163"/>
        <v>0</v>
      </c>
      <c r="AB887">
        <f t="shared" si="164"/>
        <v>13.795448269276509</v>
      </c>
      <c r="AC887">
        <f t="shared" si="165"/>
        <v>4.5984827564255033</v>
      </c>
      <c r="AE887">
        <f>B887-$B$2</f>
        <v>1815</v>
      </c>
      <c r="AF887" s="2">
        <f t="shared" si="166"/>
        <v>10.286512966234572</v>
      </c>
      <c r="AG887" s="2">
        <f t="shared" si="167"/>
        <v>13.536919267427541</v>
      </c>
    </row>
    <row r="888" spans="1:33" x14ac:dyDescent="0.25">
      <c r="A888" t="s">
        <v>141</v>
      </c>
      <c r="B888">
        <v>1020547005</v>
      </c>
      <c r="C888" t="s">
        <v>176</v>
      </c>
      <c r="D888" t="s">
        <v>132</v>
      </c>
      <c r="E888">
        <v>549109504</v>
      </c>
      <c r="F888" t="s">
        <v>183</v>
      </c>
      <c r="G888" t="s">
        <v>133</v>
      </c>
      <c r="H888">
        <v>-1419168640</v>
      </c>
      <c r="I888" t="s">
        <v>183</v>
      </c>
      <c r="J888" t="s">
        <v>134</v>
      </c>
      <c r="K888">
        <v>115</v>
      </c>
      <c r="L888" t="s">
        <v>180</v>
      </c>
      <c r="M888" t="s">
        <v>184</v>
      </c>
      <c r="N888">
        <v>115</v>
      </c>
      <c r="O888" t="s">
        <v>180</v>
      </c>
      <c r="P888">
        <f t="shared" si="158"/>
        <v>2</v>
      </c>
      <c r="R888">
        <f t="shared" si="156"/>
        <v>0.8033022208990227</v>
      </c>
      <c r="S888">
        <f t="shared" si="157"/>
        <v>-2.0761274609849871</v>
      </c>
      <c r="T888">
        <f>R888*earth!$B$1</f>
        <v>5123549.1248360444</v>
      </c>
      <c r="U888">
        <f>COS(R888)*earth!$B$1</f>
        <v>4428538.2322930256</v>
      </c>
      <c r="W888">
        <f t="shared" si="159"/>
        <v>2</v>
      </c>
      <c r="X888">
        <f t="shared" si="160"/>
        <v>-11.346071576699615</v>
      </c>
      <c r="Y888">
        <f t="shared" si="161"/>
        <v>2.059788655639494E-6</v>
      </c>
      <c r="Z888">
        <f t="shared" si="162"/>
        <v>9.1218528119429525</v>
      </c>
      <c r="AA888">
        <f t="shared" si="163"/>
        <v>0</v>
      </c>
      <c r="AB888">
        <f t="shared" si="164"/>
        <v>14.558212079316005</v>
      </c>
      <c r="AC888">
        <f t="shared" si="165"/>
        <v>7.2791060396580027</v>
      </c>
      <c r="AE888">
        <f>B888-$B$2</f>
        <v>1817</v>
      </c>
      <c r="AF888" s="2">
        <f t="shared" si="166"/>
        <v>16.282896473823378</v>
      </c>
      <c r="AG888" s="2">
        <f t="shared" si="167"/>
        <v>13.809296449960234</v>
      </c>
    </row>
    <row r="889" spans="1:33" x14ac:dyDescent="0.25">
      <c r="A889" t="s">
        <v>141</v>
      </c>
      <c r="B889">
        <v>1020547007</v>
      </c>
      <c r="C889" t="s">
        <v>176</v>
      </c>
      <c r="D889" t="s">
        <v>132</v>
      </c>
      <c r="E889">
        <v>549108672</v>
      </c>
      <c r="F889" t="s">
        <v>183</v>
      </c>
      <c r="G889" t="s">
        <v>133</v>
      </c>
      <c r="H889">
        <v>-1419166976</v>
      </c>
      <c r="I889" t="s">
        <v>183</v>
      </c>
      <c r="J889" t="s">
        <v>134</v>
      </c>
      <c r="K889">
        <v>115</v>
      </c>
      <c r="L889" t="s">
        <v>180</v>
      </c>
      <c r="M889" t="s">
        <v>184</v>
      </c>
      <c r="N889">
        <v>115</v>
      </c>
      <c r="O889" t="s">
        <v>180</v>
      </c>
      <c r="P889">
        <f t="shared" si="158"/>
        <v>2</v>
      </c>
      <c r="R889">
        <f t="shared" si="156"/>
        <v>0.80330100375118074</v>
      </c>
      <c r="S889">
        <f t="shared" si="157"/>
        <v>-2.0761250266893034</v>
      </c>
      <c r="T889">
        <f>R889*earth!$B$1</f>
        <v>5123541.3617344396</v>
      </c>
      <c r="U889">
        <f>COS(R889)*earth!$B$1</f>
        <v>4428543.8190279789</v>
      </c>
      <c r="W889">
        <f t="shared" si="159"/>
        <v>2</v>
      </c>
      <c r="X889">
        <f t="shared" si="160"/>
        <v>-7.7631016047671437</v>
      </c>
      <c r="Y889">
        <f t="shared" si="161"/>
        <v>2.4342956836953533E-6</v>
      </c>
      <c r="Z889">
        <f t="shared" si="162"/>
        <v>10.780385103715545</v>
      </c>
      <c r="AA889">
        <f t="shared" si="163"/>
        <v>0</v>
      </c>
      <c r="AB889">
        <f t="shared" si="164"/>
        <v>13.284669717774328</v>
      </c>
      <c r="AC889">
        <f t="shared" si="165"/>
        <v>6.642334858887164</v>
      </c>
      <c r="AE889">
        <f>B889-$B$2</f>
        <v>1819</v>
      </c>
      <c r="AF889" s="2">
        <f t="shared" si="166"/>
        <v>14.858479909822755</v>
      </c>
      <c r="AG889" s="2">
        <f t="shared" si="167"/>
        <v>15.900167533531329</v>
      </c>
    </row>
    <row r="890" spans="1:33" x14ac:dyDescent="0.25">
      <c r="A890" t="s">
        <v>141</v>
      </c>
      <c r="B890">
        <v>1020547009</v>
      </c>
      <c r="C890" t="s">
        <v>176</v>
      </c>
      <c r="D890" t="s">
        <v>132</v>
      </c>
      <c r="E890">
        <v>549107968</v>
      </c>
      <c r="F890" t="s">
        <v>183</v>
      </c>
      <c r="G890" t="s">
        <v>133</v>
      </c>
      <c r="H890">
        <v>-1419164928</v>
      </c>
      <c r="I890" t="s">
        <v>183</v>
      </c>
      <c r="J890" t="s">
        <v>134</v>
      </c>
      <c r="K890">
        <v>115</v>
      </c>
      <c r="L890" t="s">
        <v>180</v>
      </c>
      <c r="M890" t="s">
        <v>184</v>
      </c>
      <c r="N890">
        <v>115</v>
      </c>
      <c r="O890" t="s">
        <v>180</v>
      </c>
      <c r="P890">
        <f t="shared" si="158"/>
        <v>2</v>
      </c>
      <c r="R890">
        <f t="shared" si="156"/>
        <v>0.80329997385685292</v>
      </c>
      <c r="S890">
        <f t="shared" si="157"/>
        <v>-2.0761220306330768</v>
      </c>
      <c r="T890">
        <f>R890*earth!$B$1</f>
        <v>5123534.7929561585</v>
      </c>
      <c r="U890">
        <f>COS(R890)*earth!$B$1</f>
        <v>4428548.5462601222</v>
      </c>
      <c r="W890">
        <f t="shared" si="159"/>
        <v>2</v>
      </c>
      <c r="X890">
        <f t="shared" si="160"/>
        <v>-6.5687782811000943</v>
      </c>
      <c r="Y890">
        <f t="shared" si="161"/>
        <v>2.9960562266673207E-6</v>
      </c>
      <c r="Z890">
        <f t="shared" si="162"/>
        <v>13.26818044712115</v>
      </c>
      <c r="AA890">
        <f t="shared" si="163"/>
        <v>0</v>
      </c>
      <c r="AB890">
        <f t="shared" si="164"/>
        <v>14.805183568048736</v>
      </c>
      <c r="AC890">
        <f t="shared" si="165"/>
        <v>7.4025917840243682</v>
      </c>
      <c r="AE890">
        <f>B890-$B$2</f>
        <v>1821</v>
      </c>
      <c r="AF890" s="2">
        <f t="shared" si="166"/>
        <v>16.559126216947853</v>
      </c>
      <c r="AG890" s="2">
        <f t="shared" si="167"/>
        <v>17.980197450704129</v>
      </c>
    </row>
    <row r="891" spans="1:33" x14ac:dyDescent="0.25">
      <c r="A891" t="s">
        <v>141</v>
      </c>
      <c r="B891">
        <v>1020547011</v>
      </c>
      <c r="C891" t="s">
        <v>176</v>
      </c>
      <c r="D891" t="s">
        <v>132</v>
      </c>
      <c r="E891">
        <v>549106624</v>
      </c>
      <c r="F891" t="s">
        <v>183</v>
      </c>
      <c r="G891" t="s">
        <v>133</v>
      </c>
      <c r="H891">
        <v>-1419162496</v>
      </c>
      <c r="I891" t="s">
        <v>183</v>
      </c>
      <c r="J891" t="s">
        <v>134</v>
      </c>
      <c r="K891">
        <v>115</v>
      </c>
      <c r="L891" t="s">
        <v>180</v>
      </c>
      <c r="M891" t="s">
        <v>184</v>
      </c>
      <c r="N891">
        <v>115</v>
      </c>
      <c r="O891" t="s">
        <v>180</v>
      </c>
      <c r="P891">
        <f t="shared" si="158"/>
        <v>2</v>
      </c>
      <c r="R891">
        <f t="shared" si="156"/>
        <v>0.80329800769495441</v>
      </c>
      <c r="S891">
        <f t="shared" si="157"/>
        <v>-2.076118472816308</v>
      </c>
      <c r="T891">
        <f>R891*earth!$B$1</f>
        <v>5123522.2525612582</v>
      </c>
      <c r="U891">
        <f>COS(R891)*earth!$B$1</f>
        <v>4428557.5709629888</v>
      </c>
      <c r="W891">
        <f t="shared" si="159"/>
        <v>2</v>
      </c>
      <c r="X891">
        <f t="shared" si="160"/>
        <v>-12.540394900366664</v>
      </c>
      <c r="Y891">
        <f t="shared" si="161"/>
        <v>3.5578167687511097E-6</v>
      </c>
      <c r="Z891">
        <f t="shared" si="162"/>
        <v>15.755996387351804</v>
      </c>
      <c r="AA891">
        <f t="shared" si="163"/>
        <v>0</v>
      </c>
      <c r="AB891">
        <f t="shared" si="164"/>
        <v>20.137351524353576</v>
      </c>
      <c r="AC891">
        <f t="shared" si="165"/>
        <v>10.068675762176788</v>
      </c>
      <c r="AE891">
        <f>B891-$B$2</f>
        <v>1823</v>
      </c>
      <c r="AF891" s="2">
        <f t="shared" si="166"/>
        <v>22.522986225341775</v>
      </c>
      <c r="AG891" s="2">
        <f t="shared" si="167"/>
        <v>17.593549169500974</v>
      </c>
    </row>
    <row r="892" spans="1:33" x14ac:dyDescent="0.25">
      <c r="A892" t="s">
        <v>141</v>
      </c>
      <c r="B892">
        <v>1020547013</v>
      </c>
      <c r="C892" t="s">
        <v>176</v>
      </c>
      <c r="D892" t="s">
        <v>132</v>
      </c>
      <c r="E892">
        <v>549105664</v>
      </c>
      <c r="F892" t="s">
        <v>183</v>
      </c>
      <c r="G892" t="s">
        <v>133</v>
      </c>
      <c r="H892">
        <v>-1419161216</v>
      </c>
      <c r="I892" t="s">
        <v>183</v>
      </c>
      <c r="J892" t="s">
        <v>134</v>
      </c>
      <c r="K892">
        <v>116</v>
      </c>
      <c r="L892" t="s">
        <v>180</v>
      </c>
      <c r="M892" t="s">
        <v>184</v>
      </c>
      <c r="N892">
        <v>116</v>
      </c>
      <c r="O892" t="s">
        <v>180</v>
      </c>
      <c r="P892">
        <f t="shared" si="158"/>
        <v>2</v>
      </c>
      <c r="R892">
        <f t="shared" si="156"/>
        <v>0.80329660329359831</v>
      </c>
      <c r="S892">
        <f t="shared" si="157"/>
        <v>-2.0761166002811668</v>
      </c>
      <c r="T892">
        <f>R892*earth!$B$1</f>
        <v>5123513.2951363288</v>
      </c>
      <c r="U892">
        <f>COS(R892)*earth!$B$1</f>
        <v>4428564.0171688404</v>
      </c>
      <c r="W892">
        <f t="shared" si="159"/>
        <v>2</v>
      </c>
      <c r="X892">
        <f t="shared" si="160"/>
        <v>-8.9574249293655157</v>
      </c>
      <c r="Y892">
        <f t="shared" si="161"/>
        <v>1.8725351411674751E-6</v>
      </c>
      <c r="Z892">
        <f t="shared" si="162"/>
        <v>8.2926417470584557</v>
      </c>
      <c r="AA892">
        <f t="shared" si="163"/>
        <v>1</v>
      </c>
      <c r="AB892">
        <f t="shared" si="164"/>
        <v>12.247586231999982</v>
      </c>
      <c r="AC892">
        <f t="shared" si="165"/>
        <v>6.123793115999991</v>
      </c>
      <c r="AE892">
        <f>B892-$B$2</f>
        <v>1825</v>
      </c>
      <c r="AF892" s="2">
        <f t="shared" si="166"/>
        <v>13.698535066213294</v>
      </c>
      <c r="AG892" s="2">
        <f t="shared" si="167"/>
        <v>16.398584840142799</v>
      </c>
    </row>
    <row r="893" spans="1:33" x14ac:dyDescent="0.25">
      <c r="A893" t="s">
        <v>141</v>
      </c>
      <c r="B893">
        <v>1020547015</v>
      </c>
      <c r="C893" t="s">
        <v>176</v>
      </c>
      <c r="D893" t="s">
        <v>132</v>
      </c>
      <c r="E893">
        <v>549104896</v>
      </c>
      <c r="F893" t="s">
        <v>183</v>
      </c>
      <c r="G893" t="s">
        <v>133</v>
      </c>
      <c r="H893">
        <v>-1419159808</v>
      </c>
      <c r="I893" t="s">
        <v>183</v>
      </c>
      <c r="J893" t="s">
        <v>134</v>
      </c>
      <c r="K893">
        <v>116</v>
      </c>
      <c r="L893" t="s">
        <v>180</v>
      </c>
      <c r="M893" t="s">
        <v>184</v>
      </c>
      <c r="N893">
        <v>116</v>
      </c>
      <c r="O893" t="s">
        <v>180</v>
      </c>
      <c r="P893">
        <f t="shared" si="158"/>
        <v>2</v>
      </c>
      <c r="R893">
        <f t="shared" si="156"/>
        <v>0.80329547977251348</v>
      </c>
      <c r="S893">
        <f t="shared" si="157"/>
        <v>-2.0761145404925112</v>
      </c>
      <c r="T893">
        <f>R893*earth!$B$1</f>
        <v>5123506.1291963859</v>
      </c>
      <c r="U893">
        <f>COS(R893)*earth!$B$1</f>
        <v>4428569.1741272323</v>
      </c>
      <c r="W893">
        <f t="shared" si="159"/>
        <v>2</v>
      </c>
      <c r="X893">
        <f t="shared" si="160"/>
        <v>-7.165939942933619</v>
      </c>
      <c r="Y893">
        <f t="shared" si="161"/>
        <v>2.059788655639494E-6</v>
      </c>
      <c r="Z893">
        <f t="shared" si="162"/>
        <v>9.1219165455820352</v>
      </c>
      <c r="AA893">
        <f t="shared" si="163"/>
        <v>0</v>
      </c>
      <c r="AB893">
        <f t="shared" si="164"/>
        <v>11.600002445271068</v>
      </c>
      <c r="AC893">
        <f t="shared" si="165"/>
        <v>5.800001222635534</v>
      </c>
      <c r="AE893">
        <f>B893-$B$2</f>
        <v>1827</v>
      </c>
      <c r="AF893" s="2">
        <f t="shared" si="166"/>
        <v>12.974233228873333</v>
      </c>
      <c r="AG893" s="2">
        <f t="shared" si="167"/>
        <v>13.381897018523196</v>
      </c>
    </row>
    <row r="894" spans="1:33" x14ac:dyDescent="0.25">
      <c r="A894" t="s">
        <v>141</v>
      </c>
      <c r="B894">
        <v>1020547017</v>
      </c>
      <c r="C894" t="s">
        <v>176</v>
      </c>
      <c r="D894" t="s">
        <v>132</v>
      </c>
      <c r="E894">
        <v>549104320</v>
      </c>
      <c r="F894" t="s">
        <v>183</v>
      </c>
      <c r="G894" t="s">
        <v>133</v>
      </c>
      <c r="H894">
        <v>-1419158144</v>
      </c>
      <c r="I894" t="s">
        <v>183</v>
      </c>
      <c r="J894" t="s">
        <v>134</v>
      </c>
      <c r="K894">
        <v>116</v>
      </c>
      <c r="L894" t="s">
        <v>180</v>
      </c>
      <c r="M894" t="s">
        <v>184</v>
      </c>
      <c r="N894">
        <v>116</v>
      </c>
      <c r="O894" t="s">
        <v>180</v>
      </c>
      <c r="P894">
        <f t="shared" si="158"/>
        <v>2</v>
      </c>
      <c r="R894">
        <f t="shared" si="156"/>
        <v>0.8032946371316998</v>
      </c>
      <c r="S894">
        <f t="shared" si="157"/>
        <v>-2.0761121061968271</v>
      </c>
      <c r="T894">
        <f>R894*earth!$B$1</f>
        <v>5123500.7547414284</v>
      </c>
      <c r="U894">
        <f>COS(R894)*earth!$B$1</f>
        <v>4428573.0418423582</v>
      </c>
      <c r="W894">
        <f t="shared" si="159"/>
        <v>2</v>
      </c>
      <c r="X894">
        <f t="shared" si="160"/>
        <v>-5.3744549574330449</v>
      </c>
      <c r="Y894">
        <f t="shared" si="161"/>
        <v>2.4342956841394425E-6</v>
      </c>
      <c r="Z894">
        <f t="shared" si="162"/>
        <v>10.780456242653136</v>
      </c>
      <c r="AA894">
        <f t="shared" si="163"/>
        <v>0</v>
      </c>
      <c r="AB894">
        <f t="shared" si="164"/>
        <v>12.045870781692605</v>
      </c>
      <c r="AC894">
        <f t="shared" si="165"/>
        <v>6.0229353908463024</v>
      </c>
      <c r="AE894">
        <f>B894-$B$2</f>
        <v>1829</v>
      </c>
      <c r="AF894" s="2">
        <f t="shared" si="166"/>
        <v>13.472922760482959</v>
      </c>
      <c r="AG894" s="2">
        <f t="shared" si="167"/>
        <v>13.428844034601832</v>
      </c>
    </row>
    <row r="895" spans="1:33" x14ac:dyDescent="0.25">
      <c r="A895" t="s">
        <v>141</v>
      </c>
      <c r="B895">
        <v>1020547019</v>
      </c>
      <c r="C895" t="s">
        <v>176</v>
      </c>
      <c r="D895" t="s">
        <v>132</v>
      </c>
      <c r="E895">
        <v>549103424</v>
      </c>
      <c r="F895" t="s">
        <v>183</v>
      </c>
      <c r="G895" t="s">
        <v>133</v>
      </c>
      <c r="H895">
        <v>-1419156736</v>
      </c>
      <c r="I895" t="s">
        <v>183</v>
      </c>
      <c r="J895" t="s">
        <v>134</v>
      </c>
      <c r="K895">
        <v>116</v>
      </c>
      <c r="L895" t="s">
        <v>180</v>
      </c>
      <c r="M895" t="s">
        <v>184</v>
      </c>
      <c r="N895">
        <v>116</v>
      </c>
      <c r="O895" t="s">
        <v>180</v>
      </c>
      <c r="P895">
        <f t="shared" si="158"/>
        <v>2</v>
      </c>
      <c r="R895">
        <f t="shared" si="156"/>
        <v>0.80329332635710082</v>
      </c>
      <c r="S895">
        <f t="shared" si="157"/>
        <v>-2.0761100464081714</v>
      </c>
      <c r="T895">
        <f>R895*earth!$B$1</f>
        <v>5123492.3944781618</v>
      </c>
      <c r="U895">
        <f>COS(R895)*earth!$B$1</f>
        <v>4428579.0582818594</v>
      </c>
      <c r="W895">
        <f t="shared" si="159"/>
        <v>2</v>
      </c>
      <c r="X895">
        <f t="shared" si="160"/>
        <v>-8.3602632666006684</v>
      </c>
      <c r="Y895">
        <f t="shared" si="161"/>
        <v>2.059788655639494E-6</v>
      </c>
      <c r="Z895">
        <f t="shared" si="162"/>
        <v>9.1219369048516068</v>
      </c>
      <c r="AA895">
        <f t="shared" si="163"/>
        <v>0</v>
      </c>
      <c r="AB895">
        <f t="shared" si="164"/>
        <v>12.373509396406751</v>
      </c>
      <c r="AC895">
        <f t="shared" si="165"/>
        <v>6.1867546982033756</v>
      </c>
      <c r="AE895">
        <f>B895-$B$2</f>
        <v>1831</v>
      </c>
      <c r="AF895" s="2">
        <f t="shared" si="166"/>
        <v>13.839376114449211</v>
      </c>
      <c r="AG895" s="2">
        <f t="shared" si="167"/>
        <v>13.051351110383623</v>
      </c>
    </row>
    <row r="896" spans="1:33" x14ac:dyDescent="0.25">
      <c r="A896" t="s">
        <v>141</v>
      </c>
      <c r="B896">
        <v>1020547021</v>
      </c>
      <c r="C896" t="s">
        <v>176</v>
      </c>
      <c r="D896" t="s">
        <v>132</v>
      </c>
      <c r="E896">
        <v>549102848</v>
      </c>
      <c r="F896" t="s">
        <v>183</v>
      </c>
      <c r="G896" t="s">
        <v>133</v>
      </c>
      <c r="H896">
        <v>-1419155328</v>
      </c>
      <c r="I896" t="s">
        <v>183</v>
      </c>
      <c r="J896" t="s">
        <v>134</v>
      </c>
      <c r="K896">
        <v>116</v>
      </c>
      <c r="L896" t="s">
        <v>180</v>
      </c>
      <c r="M896" t="s">
        <v>184</v>
      </c>
      <c r="N896">
        <v>116</v>
      </c>
      <c r="O896" t="s">
        <v>180</v>
      </c>
      <c r="P896">
        <f t="shared" si="158"/>
        <v>2</v>
      </c>
      <c r="R896">
        <f t="shared" si="156"/>
        <v>0.80329248371628714</v>
      </c>
      <c r="S896">
        <f t="shared" si="157"/>
        <v>-2.0761079866195158</v>
      </c>
      <c r="T896">
        <f>R896*earth!$B$1</f>
        <v>5123487.0200232044</v>
      </c>
      <c r="U896">
        <f>COS(R896)*earth!$B$1</f>
        <v>4428582.9259889489</v>
      </c>
      <c r="W896">
        <f t="shared" si="159"/>
        <v>2</v>
      </c>
      <c r="X896">
        <f t="shared" si="160"/>
        <v>-5.3744549574330449</v>
      </c>
      <c r="Y896">
        <f t="shared" si="161"/>
        <v>2.059788655639494E-6</v>
      </c>
      <c r="Z896">
        <f t="shared" si="162"/>
        <v>9.1219448715107934</v>
      </c>
      <c r="AA896">
        <f t="shared" si="163"/>
        <v>0</v>
      </c>
      <c r="AB896">
        <f t="shared" si="164"/>
        <v>10.587475824216019</v>
      </c>
      <c r="AC896">
        <f t="shared" si="165"/>
        <v>5.2937379121080097</v>
      </c>
      <c r="AE896">
        <f>B896-$B$2</f>
        <v>1833</v>
      </c>
      <c r="AF896" s="2">
        <f t="shared" si="166"/>
        <v>11.841754456218704</v>
      </c>
      <c r="AG896" s="2">
        <f t="shared" si="167"/>
        <v>12.675794495668685</v>
      </c>
    </row>
    <row r="897" spans="1:33" x14ac:dyDescent="0.25">
      <c r="A897" t="s">
        <v>141</v>
      </c>
      <c r="B897">
        <v>1020547023</v>
      </c>
      <c r="C897" t="s">
        <v>176</v>
      </c>
      <c r="D897" t="s">
        <v>132</v>
      </c>
      <c r="E897">
        <v>549102336</v>
      </c>
      <c r="F897" t="s">
        <v>183</v>
      </c>
      <c r="G897" t="s">
        <v>133</v>
      </c>
      <c r="H897">
        <v>-1419153792</v>
      </c>
      <c r="I897" t="s">
        <v>183</v>
      </c>
      <c r="J897" t="s">
        <v>134</v>
      </c>
      <c r="K897">
        <v>116</v>
      </c>
      <c r="L897" t="s">
        <v>180</v>
      </c>
      <c r="M897" t="s">
        <v>184</v>
      </c>
      <c r="N897">
        <v>116</v>
      </c>
      <c r="O897" t="s">
        <v>180</v>
      </c>
      <c r="P897">
        <f t="shared" si="158"/>
        <v>2</v>
      </c>
      <c r="R897">
        <f t="shared" si="156"/>
        <v>0.80329173470223059</v>
      </c>
      <c r="S897">
        <f t="shared" si="157"/>
        <v>-2.0761057395773461</v>
      </c>
      <c r="T897">
        <f>R897*earth!$B$1</f>
        <v>5123482.2427299088</v>
      </c>
      <c r="U897">
        <f>COS(R897)*earth!$B$1</f>
        <v>4428586.3639481664</v>
      </c>
      <c r="W897">
        <f t="shared" si="159"/>
        <v>2</v>
      </c>
      <c r="X897">
        <f t="shared" si="160"/>
        <v>-4.7772932955995202</v>
      </c>
      <c r="Y897">
        <f t="shared" si="161"/>
        <v>2.2470421696674237E-6</v>
      </c>
      <c r="Z897">
        <f t="shared" si="162"/>
        <v>9.9512203118056544</v>
      </c>
      <c r="AA897">
        <f t="shared" si="163"/>
        <v>0</v>
      </c>
      <c r="AB897">
        <f t="shared" si="164"/>
        <v>11.038537807439605</v>
      </c>
      <c r="AC897">
        <f t="shared" si="165"/>
        <v>5.5192689037198024</v>
      </c>
      <c r="AE897">
        <f>B897-$B$2</f>
        <v>1835</v>
      </c>
      <c r="AF897" s="2">
        <f t="shared" si="166"/>
        <v>12.346252916338139</v>
      </c>
      <c r="AG897" s="2">
        <f t="shared" si="167"/>
        <v>12.846893428642822</v>
      </c>
    </row>
    <row r="898" spans="1:33" x14ac:dyDescent="0.25">
      <c r="A898" t="s">
        <v>141</v>
      </c>
      <c r="B898">
        <v>1020547025</v>
      </c>
      <c r="C898" t="s">
        <v>176</v>
      </c>
      <c r="D898" t="s">
        <v>132</v>
      </c>
      <c r="E898">
        <v>549101760</v>
      </c>
      <c r="F898" t="s">
        <v>183</v>
      </c>
      <c r="G898" t="s">
        <v>133</v>
      </c>
      <c r="H898">
        <v>-1419152000</v>
      </c>
      <c r="I898" t="s">
        <v>183</v>
      </c>
      <c r="J898" t="s">
        <v>134</v>
      </c>
      <c r="K898">
        <v>115</v>
      </c>
      <c r="L898" t="s">
        <v>180</v>
      </c>
      <c r="M898" t="s">
        <v>184</v>
      </c>
      <c r="N898">
        <v>115</v>
      </c>
      <c r="O898" t="s">
        <v>180</v>
      </c>
      <c r="P898">
        <f t="shared" si="158"/>
        <v>2</v>
      </c>
      <c r="R898">
        <f t="shared" si="156"/>
        <v>0.80329089206141691</v>
      </c>
      <c r="S898">
        <f t="shared" si="157"/>
        <v>-2.076103118028148</v>
      </c>
      <c r="T898">
        <f>R898*earth!$B$1</f>
        <v>5123476.8682749514</v>
      </c>
      <c r="U898">
        <f>COS(R898)*earth!$B$1</f>
        <v>4428590.2316493168</v>
      </c>
      <c r="W898">
        <f t="shared" si="159"/>
        <v>2</v>
      </c>
      <c r="X898">
        <f t="shared" si="160"/>
        <v>-5.3744549574330449</v>
      </c>
      <c r="Y898">
        <f t="shared" si="161"/>
        <v>2.6215491981673722E-6</v>
      </c>
      <c r="Z898">
        <f t="shared" si="162"/>
        <v>11.609767170792123</v>
      </c>
      <c r="AA898">
        <f t="shared" si="163"/>
        <v>-1</v>
      </c>
      <c r="AB898">
        <f t="shared" si="164"/>
        <v>12.832437798387303</v>
      </c>
      <c r="AC898">
        <f t="shared" si="165"/>
        <v>6.4162188991936517</v>
      </c>
      <c r="AE898">
        <f>B898-$B$2</f>
        <v>1837</v>
      </c>
      <c r="AF898" s="2">
        <f t="shared" si="166"/>
        <v>14.352672913371626</v>
      </c>
      <c r="AG898" s="2">
        <f t="shared" si="167"/>
        <v>13.42095509345355</v>
      </c>
    </row>
    <row r="899" spans="1:33" x14ac:dyDescent="0.25">
      <c r="A899" t="s">
        <v>141</v>
      </c>
      <c r="B899">
        <v>1020547027</v>
      </c>
      <c r="C899" t="s">
        <v>176</v>
      </c>
      <c r="D899" t="s">
        <v>132</v>
      </c>
      <c r="E899">
        <v>549100672</v>
      </c>
      <c r="F899" t="s">
        <v>183</v>
      </c>
      <c r="G899" t="s">
        <v>133</v>
      </c>
      <c r="H899">
        <v>-1419150976</v>
      </c>
      <c r="I899" t="s">
        <v>183</v>
      </c>
      <c r="J899" t="s">
        <v>134</v>
      </c>
      <c r="K899">
        <v>115</v>
      </c>
      <c r="L899" t="s">
        <v>180</v>
      </c>
      <c r="M899" t="s">
        <v>184</v>
      </c>
      <c r="N899">
        <v>115</v>
      </c>
      <c r="O899" t="s">
        <v>180</v>
      </c>
      <c r="P899">
        <f t="shared" si="158"/>
        <v>2</v>
      </c>
      <c r="R899">
        <f t="shared" ref="R899:R962" si="168">RADIANS(E899* (180 / 2 ^31))</f>
        <v>0.80328930040654667</v>
      </c>
      <c r="S899">
        <f t="shared" ref="S899:S962" si="169">RADIANS(H899* (180 / 2 ^31))</f>
        <v>-2.0761016200000348</v>
      </c>
      <c r="T899">
        <f>R899*earth!$B$1</f>
        <v>5123466.7165266993</v>
      </c>
      <c r="U899">
        <f>COS(R899)*earth!$B$1</f>
        <v>4428597.5372984661</v>
      </c>
      <c r="W899">
        <f t="shared" si="159"/>
        <v>2</v>
      </c>
      <c r="X899">
        <f t="shared" si="160"/>
        <v>-10.151748252101243</v>
      </c>
      <c r="Y899">
        <f t="shared" si="161"/>
        <v>1.4980281131116158E-6</v>
      </c>
      <c r="Z899">
        <f t="shared" si="162"/>
        <v>6.6341636125299699</v>
      </c>
      <c r="AA899">
        <f t="shared" si="163"/>
        <v>0</v>
      </c>
      <c r="AB899">
        <f t="shared" si="164"/>
        <v>12.127246984037942</v>
      </c>
      <c r="AC899">
        <f t="shared" si="165"/>
        <v>6.0636234920189711</v>
      </c>
      <c r="AE899">
        <f>B899-$B$2</f>
        <v>1839</v>
      </c>
      <c r="AF899" s="2">
        <f t="shared" si="166"/>
        <v>13.563939450650883</v>
      </c>
      <c r="AG899" s="2">
        <f t="shared" si="167"/>
        <v>13.522098487829211</v>
      </c>
    </row>
    <row r="900" spans="1:33" x14ac:dyDescent="0.25">
      <c r="A900" t="s">
        <v>141</v>
      </c>
      <c r="B900">
        <v>1020547029</v>
      </c>
      <c r="C900" t="s">
        <v>176</v>
      </c>
      <c r="D900" t="s">
        <v>132</v>
      </c>
      <c r="E900">
        <v>549100096</v>
      </c>
      <c r="F900" t="s">
        <v>183</v>
      </c>
      <c r="G900" t="s">
        <v>133</v>
      </c>
      <c r="H900">
        <v>-1419149440</v>
      </c>
      <c r="I900" t="s">
        <v>183</v>
      </c>
      <c r="J900" t="s">
        <v>134</v>
      </c>
      <c r="K900">
        <v>115</v>
      </c>
      <c r="L900" t="s">
        <v>180</v>
      </c>
      <c r="M900" t="s">
        <v>184</v>
      </c>
      <c r="N900">
        <v>115</v>
      </c>
      <c r="O900" t="s">
        <v>180</v>
      </c>
      <c r="P900">
        <f t="shared" ref="P900:P963" si="170">B900-B899</f>
        <v>2</v>
      </c>
      <c r="R900">
        <f t="shared" si="168"/>
        <v>0.80328845776573299</v>
      </c>
      <c r="S900">
        <f t="shared" si="169"/>
        <v>-2.0760993729578652</v>
      </c>
      <c r="T900">
        <f>R900*earth!$B$1</f>
        <v>5123461.3420717418</v>
      </c>
      <c r="U900">
        <f>COS(R900)*earth!$B$1</f>
        <v>4428601.4049905315</v>
      </c>
      <c r="W900">
        <f t="shared" ref="W900:W963" si="171">B900-B899</f>
        <v>2</v>
      </c>
      <c r="X900">
        <f t="shared" ref="X900:X963" si="172">T900-T899</f>
        <v>-5.3744549574330449</v>
      </c>
      <c r="Y900">
        <f t="shared" ref="Y900:Y963" si="173">S900-S899</f>
        <v>2.2470421696674237E-6</v>
      </c>
      <c r="Z900">
        <f t="shared" ref="Z900:Z963" si="174">Y900*U900</f>
        <v>9.9512541096621252</v>
      </c>
      <c r="AA900">
        <f t="shared" ref="AA900:AA963" si="175">N900-N899</f>
        <v>0</v>
      </c>
      <c r="AB900">
        <f t="shared" ref="AB900:AB963" si="176">SQRT(X900*X900+Z900*Z900+AA900*AA900)</f>
        <v>11.309828665569782</v>
      </c>
      <c r="AC900">
        <f t="shared" ref="AC900:AC963" si="177">AB900/W900</f>
        <v>5.654914332784891</v>
      </c>
      <c r="AE900">
        <f>B900-$B$2</f>
        <v>1841</v>
      </c>
      <c r="AF900" s="2">
        <f t="shared" ref="AF900:AF963" si="178">AC900*3600/1609.344</f>
        <v>12.649683099465129</v>
      </c>
      <c r="AG900" s="2">
        <f t="shared" si="167"/>
        <v>13.062641170890599</v>
      </c>
    </row>
    <row r="901" spans="1:33" x14ac:dyDescent="0.25">
      <c r="A901" t="s">
        <v>141</v>
      </c>
      <c r="B901">
        <v>1020547031</v>
      </c>
      <c r="C901" t="s">
        <v>176</v>
      </c>
      <c r="D901" t="s">
        <v>132</v>
      </c>
      <c r="E901">
        <v>549099328</v>
      </c>
      <c r="F901" t="s">
        <v>183</v>
      </c>
      <c r="G901" t="s">
        <v>133</v>
      </c>
      <c r="H901">
        <v>-1419148032</v>
      </c>
      <c r="I901" t="s">
        <v>183</v>
      </c>
      <c r="J901" t="s">
        <v>134</v>
      </c>
      <c r="K901">
        <v>115</v>
      </c>
      <c r="L901" t="s">
        <v>180</v>
      </c>
      <c r="M901" t="s">
        <v>184</v>
      </c>
      <c r="N901">
        <v>115</v>
      </c>
      <c r="O901" t="s">
        <v>180</v>
      </c>
      <c r="P901">
        <f t="shared" si="170"/>
        <v>2</v>
      </c>
      <c r="R901">
        <f t="shared" si="168"/>
        <v>0.80328733424464815</v>
      </c>
      <c r="S901">
        <f t="shared" si="169"/>
        <v>-2.0760973131692095</v>
      </c>
      <c r="T901">
        <f>R901*earth!$B$1</f>
        <v>5123454.1761317989</v>
      </c>
      <c r="U901">
        <f>COS(R901)*earth!$B$1</f>
        <v>4428606.561908395</v>
      </c>
      <c r="W901">
        <f t="shared" si="171"/>
        <v>2</v>
      </c>
      <c r="X901">
        <f t="shared" si="172"/>
        <v>-7.165939942933619</v>
      </c>
      <c r="Y901">
        <f t="shared" si="173"/>
        <v>2.059788655639494E-6</v>
      </c>
      <c r="Z901">
        <f t="shared" si="174"/>
        <v>9.1219935565095351</v>
      </c>
      <c r="AA901">
        <f t="shared" si="175"/>
        <v>0</v>
      </c>
      <c r="AB901">
        <f t="shared" si="176"/>
        <v>11.60006300460187</v>
      </c>
      <c r="AC901">
        <f t="shared" si="177"/>
        <v>5.8000315023009348</v>
      </c>
      <c r="AE901">
        <f>B901-$B$2</f>
        <v>1843</v>
      </c>
      <c r="AF901" s="2">
        <f t="shared" si="178"/>
        <v>12.974300962555779</v>
      </c>
      <c r="AG901" s="2">
        <f t="shared" ref="AG901:AG964" si="179">AVERAGE(AF900:AF902)</f>
        <v>13.1568276332492</v>
      </c>
    </row>
    <row r="902" spans="1:33" x14ac:dyDescent="0.25">
      <c r="A902" t="s">
        <v>141</v>
      </c>
      <c r="B902">
        <v>1020547033</v>
      </c>
      <c r="C902" t="s">
        <v>176</v>
      </c>
      <c r="D902" t="s">
        <v>132</v>
      </c>
      <c r="E902">
        <v>549098880</v>
      </c>
      <c r="F902" t="s">
        <v>183</v>
      </c>
      <c r="G902" t="s">
        <v>133</v>
      </c>
      <c r="H902">
        <v>-1419146240</v>
      </c>
      <c r="I902" t="s">
        <v>183</v>
      </c>
      <c r="J902" t="s">
        <v>134</v>
      </c>
      <c r="K902">
        <v>116</v>
      </c>
      <c r="L902" t="s">
        <v>180</v>
      </c>
      <c r="M902" t="s">
        <v>184</v>
      </c>
      <c r="N902">
        <v>116</v>
      </c>
      <c r="O902" t="s">
        <v>180</v>
      </c>
      <c r="P902">
        <f t="shared" si="170"/>
        <v>2</v>
      </c>
      <c r="R902">
        <f t="shared" si="168"/>
        <v>0.80328667885734861</v>
      </c>
      <c r="S902">
        <f t="shared" si="169"/>
        <v>-2.0760946916200114</v>
      </c>
      <c r="T902">
        <f>R902*earth!$B$1</f>
        <v>5123449.9960001651</v>
      </c>
      <c r="U902">
        <f>COS(R902)*earth!$B$1</f>
        <v>4428609.5701079005</v>
      </c>
      <c r="W902">
        <f t="shared" si="171"/>
        <v>2</v>
      </c>
      <c r="X902">
        <f t="shared" si="172"/>
        <v>-4.1801316337659955</v>
      </c>
      <c r="Y902">
        <f t="shared" si="173"/>
        <v>2.6215491981673722E-6</v>
      </c>
      <c r="Z902">
        <f t="shared" si="174"/>
        <v>11.609817867512717</v>
      </c>
      <c r="AA902">
        <f t="shared" si="175"/>
        <v>1</v>
      </c>
      <c r="AB902">
        <f t="shared" si="176"/>
        <v>12.379877680834682</v>
      </c>
      <c r="AC902">
        <f t="shared" si="177"/>
        <v>6.1899388404173408</v>
      </c>
      <c r="AE902">
        <f>B902-$B$2</f>
        <v>1845</v>
      </c>
      <c r="AF902" s="2">
        <f t="shared" si="178"/>
        <v>13.846498837726694</v>
      </c>
      <c r="AG902" s="2">
        <f t="shared" si="179"/>
        <v>12.88753827263506</v>
      </c>
    </row>
    <row r="903" spans="1:33" x14ac:dyDescent="0.25">
      <c r="A903" t="s">
        <v>141</v>
      </c>
      <c r="B903">
        <v>1020547035</v>
      </c>
      <c r="C903" t="s">
        <v>176</v>
      </c>
      <c r="D903" t="s">
        <v>132</v>
      </c>
      <c r="E903">
        <v>549098304</v>
      </c>
      <c r="F903" t="s">
        <v>183</v>
      </c>
      <c r="G903" t="s">
        <v>133</v>
      </c>
      <c r="H903">
        <v>-1419144832</v>
      </c>
      <c r="I903" t="s">
        <v>183</v>
      </c>
      <c r="J903" t="s">
        <v>134</v>
      </c>
      <c r="K903">
        <v>116</v>
      </c>
      <c r="L903" t="s">
        <v>180</v>
      </c>
      <c r="M903" t="s">
        <v>184</v>
      </c>
      <c r="N903">
        <v>116</v>
      </c>
      <c r="O903" t="s">
        <v>180</v>
      </c>
      <c r="P903">
        <f t="shared" si="170"/>
        <v>2</v>
      </c>
      <c r="R903">
        <f t="shared" si="168"/>
        <v>0.80328583621653493</v>
      </c>
      <c r="S903">
        <f t="shared" si="169"/>
        <v>-2.0760926318313562</v>
      </c>
      <c r="T903">
        <f>R903*earth!$B$1</f>
        <v>5123444.6215452077</v>
      </c>
      <c r="U903">
        <f>COS(R903)*earth!$B$1</f>
        <v>4428613.4377901843</v>
      </c>
      <c r="W903">
        <f t="shared" si="171"/>
        <v>2</v>
      </c>
      <c r="X903">
        <f t="shared" si="172"/>
        <v>-5.3744549574330449</v>
      </c>
      <c r="Y903">
        <f t="shared" si="173"/>
        <v>2.0597886551954048E-6</v>
      </c>
      <c r="Z903">
        <f t="shared" si="174"/>
        <v>9.1220077174061416</v>
      </c>
      <c r="AA903">
        <f t="shared" si="175"/>
        <v>0</v>
      </c>
      <c r="AB903">
        <f t="shared" si="176"/>
        <v>10.587529970956107</v>
      </c>
      <c r="AC903">
        <f t="shared" si="177"/>
        <v>5.2937649854780533</v>
      </c>
      <c r="AE903">
        <f>B903-$B$2</f>
        <v>1847</v>
      </c>
      <c r="AF903" s="2">
        <f t="shared" si="178"/>
        <v>11.841815017622704</v>
      </c>
      <c r="AG903" s="2">
        <f t="shared" si="179"/>
        <v>13.388936825174767</v>
      </c>
    </row>
    <row r="904" spans="1:33" x14ac:dyDescent="0.25">
      <c r="A904" t="s">
        <v>141</v>
      </c>
      <c r="B904">
        <v>1020547037</v>
      </c>
      <c r="C904" t="s">
        <v>176</v>
      </c>
      <c r="D904" t="s">
        <v>132</v>
      </c>
      <c r="E904">
        <v>549097536</v>
      </c>
      <c r="F904" t="s">
        <v>183</v>
      </c>
      <c r="G904" t="s">
        <v>133</v>
      </c>
      <c r="H904">
        <v>-1419143168</v>
      </c>
      <c r="I904" t="s">
        <v>183</v>
      </c>
      <c r="J904" t="s">
        <v>134</v>
      </c>
      <c r="K904">
        <v>116</v>
      </c>
      <c r="L904" t="s">
        <v>180</v>
      </c>
      <c r="M904" t="s">
        <v>184</v>
      </c>
      <c r="N904">
        <v>116</v>
      </c>
      <c r="O904" t="s">
        <v>180</v>
      </c>
      <c r="P904">
        <f t="shared" si="170"/>
        <v>2</v>
      </c>
      <c r="R904">
        <f t="shared" si="168"/>
        <v>0.8032847126954501</v>
      </c>
      <c r="S904">
        <f t="shared" si="169"/>
        <v>-2.076090197535672</v>
      </c>
      <c r="T904">
        <f>R904*earth!$B$1</f>
        <v>5123437.4556052648</v>
      </c>
      <c r="U904">
        <f>COS(R904)*earth!$B$1</f>
        <v>4428618.5946950028</v>
      </c>
      <c r="W904">
        <f t="shared" si="171"/>
        <v>2</v>
      </c>
      <c r="X904">
        <f t="shared" si="172"/>
        <v>-7.165939942933619</v>
      </c>
      <c r="Y904">
        <f t="shared" si="173"/>
        <v>2.4342956841394425E-6</v>
      </c>
      <c r="Z904">
        <f t="shared" si="174"/>
        <v>10.780567131765729</v>
      </c>
      <c r="AA904">
        <f t="shared" si="175"/>
        <v>0</v>
      </c>
      <c r="AB904">
        <f t="shared" si="176"/>
        <v>12.944934258165972</v>
      </c>
      <c r="AC904">
        <f t="shared" si="177"/>
        <v>6.472467129082986</v>
      </c>
      <c r="AE904">
        <f>B904-$B$2</f>
        <v>1849</v>
      </c>
      <c r="AF904" s="2">
        <f t="shared" si="178"/>
        <v>14.478496620174898</v>
      </c>
      <c r="AG904" s="2">
        <f t="shared" si="179"/>
        <v>13.859966557782473</v>
      </c>
    </row>
    <row r="905" spans="1:33" x14ac:dyDescent="0.25">
      <c r="A905" t="s">
        <v>141</v>
      </c>
      <c r="B905">
        <v>1020547039</v>
      </c>
      <c r="C905" t="s">
        <v>176</v>
      </c>
      <c r="D905" t="s">
        <v>132</v>
      </c>
      <c r="E905">
        <v>549096768</v>
      </c>
      <c r="F905" t="s">
        <v>183</v>
      </c>
      <c r="G905" t="s">
        <v>133</v>
      </c>
      <c r="H905">
        <v>-1419141376</v>
      </c>
      <c r="I905" t="s">
        <v>183</v>
      </c>
      <c r="J905" t="s">
        <v>134</v>
      </c>
      <c r="K905">
        <v>116</v>
      </c>
      <c r="L905" t="s">
        <v>180</v>
      </c>
      <c r="M905" t="s">
        <v>184</v>
      </c>
      <c r="N905">
        <v>116</v>
      </c>
      <c r="O905" t="s">
        <v>180</v>
      </c>
      <c r="P905">
        <f t="shared" si="170"/>
        <v>2</v>
      </c>
      <c r="R905">
        <f t="shared" si="168"/>
        <v>0.80328358917436515</v>
      </c>
      <c r="S905">
        <f t="shared" si="169"/>
        <v>-2.0760875759864739</v>
      </c>
      <c r="T905">
        <f>R905*earth!$B$1</f>
        <v>5123430.2896653209</v>
      </c>
      <c r="U905">
        <f>COS(R905)*earth!$B$1</f>
        <v>4428623.7515942324</v>
      </c>
      <c r="W905">
        <f t="shared" si="171"/>
        <v>2</v>
      </c>
      <c r="X905">
        <f t="shared" si="172"/>
        <v>-7.1659399438649416</v>
      </c>
      <c r="Y905">
        <f t="shared" si="173"/>
        <v>2.6215491981673722E-6</v>
      </c>
      <c r="Z905">
        <f t="shared" si="174"/>
        <v>11.60985504497684</v>
      </c>
      <c r="AA905">
        <f t="shared" si="175"/>
        <v>0</v>
      </c>
      <c r="AB905">
        <f t="shared" si="176"/>
        <v>13.643292470824381</v>
      </c>
      <c r="AC905">
        <f t="shared" si="177"/>
        <v>6.8216462354121905</v>
      </c>
      <c r="AE905">
        <f>B905-$B$2</f>
        <v>1851</v>
      </c>
      <c r="AF905" s="2">
        <f t="shared" si="178"/>
        <v>15.259588035549816</v>
      </c>
      <c r="AG905" s="2">
        <f t="shared" si="179"/>
        <v>14.693659131428982</v>
      </c>
    </row>
    <row r="906" spans="1:33" x14ac:dyDescent="0.25">
      <c r="A906" t="s">
        <v>141</v>
      </c>
      <c r="B906">
        <v>1020547041</v>
      </c>
      <c r="C906" t="s">
        <v>176</v>
      </c>
      <c r="D906" t="s">
        <v>132</v>
      </c>
      <c r="E906">
        <v>549095808</v>
      </c>
      <c r="F906" t="s">
        <v>183</v>
      </c>
      <c r="G906" t="s">
        <v>133</v>
      </c>
      <c r="H906">
        <v>-1419139968</v>
      </c>
      <c r="I906" t="s">
        <v>183</v>
      </c>
      <c r="J906" t="s">
        <v>134</v>
      </c>
      <c r="K906">
        <v>115</v>
      </c>
      <c r="L906" t="s">
        <v>180</v>
      </c>
      <c r="M906" t="s">
        <v>184</v>
      </c>
      <c r="N906">
        <v>115</v>
      </c>
      <c r="O906" t="s">
        <v>180</v>
      </c>
      <c r="P906">
        <f t="shared" si="170"/>
        <v>2</v>
      </c>
      <c r="R906">
        <f t="shared" si="168"/>
        <v>0.80328218477300906</v>
      </c>
      <c r="S906">
        <f t="shared" si="169"/>
        <v>-2.0760855161978182</v>
      </c>
      <c r="T906">
        <f>R906*earth!$B$1</f>
        <v>5123421.3322403925</v>
      </c>
      <c r="U906">
        <f>COS(R906)*earth!$B$1</f>
        <v>4428630.1977104079</v>
      </c>
      <c r="W906">
        <f t="shared" si="171"/>
        <v>2</v>
      </c>
      <c r="X906">
        <f t="shared" si="172"/>
        <v>-8.9574249284341931</v>
      </c>
      <c r="Y906">
        <f t="shared" si="173"/>
        <v>2.059788655639494E-6</v>
      </c>
      <c r="Z906">
        <f t="shared" si="174"/>
        <v>9.1220422412663869</v>
      </c>
      <c r="AA906">
        <f t="shared" si="175"/>
        <v>-1</v>
      </c>
      <c r="AB906">
        <f t="shared" si="176"/>
        <v>12.823693539693727</v>
      </c>
      <c r="AC906">
        <f t="shared" si="177"/>
        <v>6.4118467698468633</v>
      </c>
      <c r="AE906">
        <f>B906-$B$2</f>
        <v>1853</v>
      </c>
      <c r="AF906" s="2">
        <f t="shared" si="178"/>
        <v>14.342892738562238</v>
      </c>
      <c r="AG906" s="2">
        <f t="shared" si="179"/>
        <v>12.611129151198227</v>
      </c>
    </row>
    <row r="907" spans="1:33" x14ac:dyDescent="0.25">
      <c r="A907" t="s">
        <v>141</v>
      </c>
      <c r="B907">
        <v>1020547044</v>
      </c>
      <c r="C907" t="s">
        <v>176</v>
      </c>
      <c r="D907" t="s">
        <v>132</v>
      </c>
      <c r="E907">
        <v>549095296</v>
      </c>
      <c r="F907" t="s">
        <v>183</v>
      </c>
      <c r="G907" t="s">
        <v>133</v>
      </c>
      <c r="H907">
        <v>-1419138432</v>
      </c>
      <c r="I907" t="s">
        <v>183</v>
      </c>
      <c r="J907" t="s">
        <v>134</v>
      </c>
      <c r="K907">
        <v>115</v>
      </c>
      <c r="L907" t="s">
        <v>180</v>
      </c>
      <c r="M907" t="s">
        <v>184</v>
      </c>
      <c r="N907">
        <v>115</v>
      </c>
      <c r="O907" t="s">
        <v>180</v>
      </c>
      <c r="P907">
        <f t="shared" si="170"/>
        <v>3</v>
      </c>
      <c r="R907">
        <f t="shared" si="168"/>
        <v>0.8032814357589525</v>
      </c>
      <c r="S907">
        <f t="shared" si="169"/>
        <v>-2.0760832691556486</v>
      </c>
      <c r="T907">
        <f>R907*earth!$B$1</f>
        <v>5123416.5549470969</v>
      </c>
      <c r="U907">
        <f>COS(R907)*earth!$B$1</f>
        <v>4428633.6356354626</v>
      </c>
      <c r="W907">
        <f t="shared" si="171"/>
        <v>3</v>
      </c>
      <c r="X907">
        <f t="shared" si="172"/>
        <v>-4.7772932955995202</v>
      </c>
      <c r="Y907">
        <f t="shared" si="173"/>
        <v>2.2470421696674237E-6</v>
      </c>
      <c r="Z907">
        <f t="shared" si="174"/>
        <v>9.9513265332804401</v>
      </c>
      <c r="AA907">
        <f t="shared" si="175"/>
        <v>0</v>
      </c>
      <c r="AB907">
        <f t="shared" si="176"/>
        <v>11.03863356598775</v>
      </c>
      <c r="AC907">
        <f t="shared" si="177"/>
        <v>3.6795445219959166</v>
      </c>
      <c r="AE907">
        <f>B907-$B$2</f>
        <v>1856</v>
      </c>
      <c r="AF907" s="2">
        <f t="shared" si="178"/>
        <v>8.2309066794826329</v>
      </c>
      <c r="AG907" s="2">
        <f t="shared" si="179"/>
        <v>11.851420600860683</v>
      </c>
    </row>
    <row r="908" spans="1:33" x14ac:dyDescent="0.25">
      <c r="A908" t="s">
        <v>141</v>
      </c>
      <c r="B908">
        <v>1020547046</v>
      </c>
      <c r="C908" t="s">
        <v>176</v>
      </c>
      <c r="D908" t="s">
        <v>132</v>
      </c>
      <c r="E908">
        <v>549094656</v>
      </c>
      <c r="F908" t="s">
        <v>183</v>
      </c>
      <c r="G908" t="s">
        <v>133</v>
      </c>
      <c r="H908">
        <v>-1419136896</v>
      </c>
      <c r="I908" t="s">
        <v>183</v>
      </c>
      <c r="J908" t="s">
        <v>134</v>
      </c>
      <c r="K908">
        <v>115</v>
      </c>
      <c r="L908" t="s">
        <v>180</v>
      </c>
      <c r="M908" t="s">
        <v>184</v>
      </c>
      <c r="N908">
        <v>115</v>
      </c>
      <c r="O908" t="s">
        <v>180</v>
      </c>
      <c r="P908">
        <f t="shared" si="170"/>
        <v>2</v>
      </c>
      <c r="R908">
        <f t="shared" si="168"/>
        <v>0.80328049949138181</v>
      </c>
      <c r="S908">
        <f t="shared" si="169"/>
        <v>-2.0760810221134789</v>
      </c>
      <c r="T908">
        <f>R908*earth!$B$1</f>
        <v>5123410.5833304776</v>
      </c>
      <c r="U908">
        <f>COS(R908)*earth!$B$1</f>
        <v>4428637.9330382878</v>
      </c>
      <c r="W908">
        <f t="shared" si="171"/>
        <v>2</v>
      </c>
      <c r="X908">
        <f t="shared" si="172"/>
        <v>-5.9716166192665696</v>
      </c>
      <c r="Y908">
        <f t="shared" si="173"/>
        <v>2.2470421696674237E-6</v>
      </c>
      <c r="Z908">
        <f t="shared" si="174"/>
        <v>9.9513361897258079</v>
      </c>
      <c r="AA908">
        <f t="shared" si="175"/>
        <v>0</v>
      </c>
      <c r="AB908">
        <f t="shared" si="176"/>
        <v>11.605571808766996</v>
      </c>
      <c r="AC908">
        <f t="shared" si="177"/>
        <v>5.802785904383498</v>
      </c>
      <c r="AE908">
        <f>B908-$B$2</f>
        <v>1858</v>
      </c>
      <c r="AF908" s="2">
        <f t="shared" si="178"/>
        <v>12.980462384537173</v>
      </c>
      <c r="AG908" s="2">
        <f t="shared" si="179"/>
        <v>11.615644304929191</v>
      </c>
    </row>
    <row r="909" spans="1:33" x14ac:dyDescent="0.25">
      <c r="A909" t="s">
        <v>141</v>
      </c>
      <c r="B909">
        <v>1020547048</v>
      </c>
      <c r="C909" t="s">
        <v>176</v>
      </c>
      <c r="D909" t="s">
        <v>132</v>
      </c>
      <c r="E909">
        <v>549094272</v>
      </c>
      <c r="F909" t="s">
        <v>183</v>
      </c>
      <c r="G909" t="s">
        <v>133</v>
      </c>
      <c r="H909">
        <v>-1419135104</v>
      </c>
      <c r="I909" t="s">
        <v>183</v>
      </c>
      <c r="J909" t="s">
        <v>134</v>
      </c>
      <c r="K909">
        <v>116</v>
      </c>
      <c r="L909" t="s">
        <v>180</v>
      </c>
      <c r="M909" t="s">
        <v>184</v>
      </c>
      <c r="N909">
        <v>116</v>
      </c>
      <c r="O909" t="s">
        <v>180</v>
      </c>
      <c r="P909">
        <f t="shared" si="170"/>
        <v>2</v>
      </c>
      <c r="R909">
        <f t="shared" si="168"/>
        <v>0.80327993773083928</v>
      </c>
      <c r="S909">
        <f t="shared" si="169"/>
        <v>-2.0760784005642807</v>
      </c>
      <c r="T909">
        <f>R909*earth!$B$1</f>
        <v>5123407.0003605057</v>
      </c>
      <c r="U909">
        <f>COS(R909)*earth!$B$1</f>
        <v>4428640.5114781205</v>
      </c>
      <c r="W909">
        <f t="shared" si="171"/>
        <v>2</v>
      </c>
      <c r="X909">
        <f t="shared" si="172"/>
        <v>-3.5829699719324708</v>
      </c>
      <c r="Y909">
        <f t="shared" si="173"/>
        <v>2.6215491981673722E-6</v>
      </c>
      <c r="Z909">
        <f t="shared" si="174"/>
        <v>11.609898981837008</v>
      </c>
      <c r="AA909">
        <f t="shared" si="175"/>
        <v>1</v>
      </c>
      <c r="AB909">
        <f t="shared" si="176"/>
        <v>12.191284927694445</v>
      </c>
      <c r="AC909">
        <f t="shared" si="177"/>
        <v>6.0956424638472226</v>
      </c>
      <c r="AE909">
        <f>B909-$B$2</f>
        <v>1860</v>
      </c>
      <c r="AF909" s="2">
        <f t="shared" si="178"/>
        <v>13.635563850767767</v>
      </c>
      <c r="AG909" s="2">
        <f t="shared" si="179"/>
        <v>14.391814276207336</v>
      </c>
    </row>
    <row r="910" spans="1:33" x14ac:dyDescent="0.25">
      <c r="A910" t="s">
        <v>141</v>
      </c>
      <c r="B910">
        <v>1020547050</v>
      </c>
      <c r="C910" t="s">
        <v>176</v>
      </c>
      <c r="D910" t="s">
        <v>132</v>
      </c>
      <c r="E910">
        <v>549093568</v>
      </c>
      <c r="F910" t="s">
        <v>183</v>
      </c>
      <c r="G910" t="s">
        <v>133</v>
      </c>
      <c r="H910">
        <v>-1419133056</v>
      </c>
      <c r="I910" t="s">
        <v>183</v>
      </c>
      <c r="J910" t="s">
        <v>134</v>
      </c>
      <c r="K910">
        <v>116</v>
      </c>
      <c r="L910" t="s">
        <v>180</v>
      </c>
      <c r="M910" t="s">
        <v>184</v>
      </c>
      <c r="N910">
        <v>116</v>
      </c>
      <c r="O910" t="s">
        <v>180</v>
      </c>
      <c r="P910">
        <f t="shared" si="170"/>
        <v>2</v>
      </c>
      <c r="R910">
        <f t="shared" si="168"/>
        <v>0.80327890783651157</v>
      </c>
      <c r="S910">
        <f t="shared" si="169"/>
        <v>-2.0760754045080545</v>
      </c>
      <c r="T910">
        <f>R910*earth!$B$1</f>
        <v>5123400.4315822246</v>
      </c>
      <c r="U910">
        <f>COS(R910)*earth!$B$1</f>
        <v>4428645.2386141811</v>
      </c>
      <c r="W910">
        <f t="shared" si="171"/>
        <v>2</v>
      </c>
      <c r="X910">
        <f t="shared" si="172"/>
        <v>-6.5687782811000943</v>
      </c>
      <c r="Y910">
        <f t="shared" si="173"/>
        <v>2.9960562262232315E-6</v>
      </c>
      <c r="Z910">
        <f t="shared" si="174"/>
        <v>13.268470140883887</v>
      </c>
      <c r="AA910">
        <f t="shared" si="175"/>
        <v>0</v>
      </c>
      <c r="AB910">
        <f t="shared" si="176"/>
        <v>14.805443187752926</v>
      </c>
      <c r="AC910">
        <f t="shared" si="177"/>
        <v>7.4027215938764632</v>
      </c>
      <c r="AE910">
        <f>B910-$B$2</f>
        <v>1862</v>
      </c>
      <c r="AF910" s="2">
        <f t="shared" si="178"/>
        <v>16.559416593317071</v>
      </c>
      <c r="AG910" s="2">
        <f t="shared" si="179"/>
        <v>17.055298637162803</v>
      </c>
    </row>
    <row r="911" spans="1:33" x14ac:dyDescent="0.25">
      <c r="A911" t="s">
        <v>141</v>
      </c>
      <c r="B911">
        <v>1020547052</v>
      </c>
      <c r="C911" t="s">
        <v>176</v>
      </c>
      <c r="D911" t="s">
        <v>132</v>
      </c>
      <c r="E911">
        <v>549092352</v>
      </c>
      <c r="F911" t="s">
        <v>183</v>
      </c>
      <c r="G911" t="s">
        <v>133</v>
      </c>
      <c r="H911">
        <v>-1419130752</v>
      </c>
      <c r="I911" t="s">
        <v>183</v>
      </c>
      <c r="J911" t="s">
        <v>134</v>
      </c>
      <c r="K911">
        <v>116</v>
      </c>
      <c r="L911" t="s">
        <v>180</v>
      </c>
      <c r="M911" t="s">
        <v>184</v>
      </c>
      <c r="N911">
        <v>116</v>
      </c>
      <c r="O911" t="s">
        <v>180</v>
      </c>
      <c r="P911">
        <f t="shared" si="170"/>
        <v>2</v>
      </c>
      <c r="R911">
        <f t="shared" si="168"/>
        <v>0.80327712892812708</v>
      </c>
      <c r="S911">
        <f t="shared" si="169"/>
        <v>-2.0760720339447998</v>
      </c>
      <c r="T911">
        <f>R911*earth!$B$1</f>
        <v>5123389.0855106479</v>
      </c>
      <c r="U911">
        <f>COS(R911)*earth!$B$1</f>
        <v>4428653.4036563151</v>
      </c>
      <c r="W911">
        <f t="shared" si="171"/>
        <v>2</v>
      </c>
      <c r="X911">
        <f t="shared" si="172"/>
        <v>-11.346071576699615</v>
      </c>
      <c r="Y911">
        <f t="shared" si="173"/>
        <v>3.3705632547231801E-6</v>
      </c>
      <c r="Z911">
        <f t="shared" si="174"/>
        <v>14.927056430268719</v>
      </c>
      <c r="AA911">
        <f t="shared" si="175"/>
        <v>0</v>
      </c>
      <c r="AB911">
        <f t="shared" si="176"/>
        <v>18.749676101096188</v>
      </c>
      <c r="AC911">
        <f t="shared" si="177"/>
        <v>9.3748380505480942</v>
      </c>
      <c r="AE911">
        <f>B911-$B$2</f>
        <v>1864</v>
      </c>
      <c r="AF911" s="2">
        <f t="shared" si="178"/>
        <v>20.970915467403575</v>
      </c>
      <c r="AG911" s="2">
        <f t="shared" si="179"/>
        <v>16.688360766621443</v>
      </c>
    </row>
    <row r="912" spans="1:33" x14ac:dyDescent="0.25">
      <c r="A912" t="s">
        <v>141</v>
      </c>
      <c r="B912">
        <v>1020547054</v>
      </c>
      <c r="C912" t="s">
        <v>176</v>
      </c>
      <c r="D912" t="s">
        <v>132</v>
      </c>
      <c r="E912">
        <v>549091456</v>
      </c>
      <c r="F912" t="s">
        <v>183</v>
      </c>
      <c r="G912" t="s">
        <v>133</v>
      </c>
      <c r="H912">
        <v>-1419129600</v>
      </c>
      <c r="I912" t="s">
        <v>183</v>
      </c>
      <c r="J912" t="s">
        <v>134</v>
      </c>
      <c r="K912">
        <v>116</v>
      </c>
      <c r="L912" t="s">
        <v>180</v>
      </c>
      <c r="M912" t="s">
        <v>184</v>
      </c>
      <c r="N912">
        <v>116</v>
      </c>
      <c r="O912" t="s">
        <v>180</v>
      </c>
      <c r="P912">
        <f t="shared" si="170"/>
        <v>2</v>
      </c>
      <c r="R912">
        <f t="shared" si="168"/>
        <v>0.80327581815352811</v>
      </c>
      <c r="S912">
        <f t="shared" si="169"/>
        <v>-2.0760703486631726</v>
      </c>
      <c r="T912">
        <f>R912*earth!$B$1</f>
        <v>5123380.7252473813</v>
      </c>
      <c r="U912">
        <f>COS(R912)*earth!$B$1</f>
        <v>4428659.419994182</v>
      </c>
      <c r="W912">
        <f t="shared" si="171"/>
        <v>2</v>
      </c>
      <c r="X912">
        <f t="shared" si="172"/>
        <v>-8.3602632666006684</v>
      </c>
      <c r="Y912">
        <f t="shared" si="173"/>
        <v>1.6852816271395454E-6</v>
      </c>
      <c r="Z912">
        <f t="shared" si="174"/>
        <v>7.4635383533746706</v>
      </c>
      <c r="AA912">
        <f t="shared" si="175"/>
        <v>0</v>
      </c>
      <c r="AB912">
        <f t="shared" si="176"/>
        <v>11.207069493813588</v>
      </c>
      <c r="AC912">
        <f t="shared" si="177"/>
        <v>5.603534746906794</v>
      </c>
      <c r="AE912">
        <f>B912-$B$2</f>
        <v>1866</v>
      </c>
      <c r="AF912" s="2">
        <f t="shared" si="178"/>
        <v>12.534750239143687</v>
      </c>
      <c r="AG912" s="2">
        <f t="shared" si="179"/>
        <v>15.634322601669629</v>
      </c>
    </row>
    <row r="913" spans="1:33" x14ac:dyDescent="0.25">
      <c r="A913" t="s">
        <v>141</v>
      </c>
      <c r="B913">
        <v>1020547056</v>
      </c>
      <c r="C913" t="s">
        <v>176</v>
      </c>
      <c r="D913" t="s">
        <v>132</v>
      </c>
      <c r="E913">
        <v>549090624</v>
      </c>
      <c r="F913" t="s">
        <v>183</v>
      </c>
      <c r="G913" t="s">
        <v>133</v>
      </c>
      <c r="H913">
        <v>-1419128192</v>
      </c>
      <c r="I913" t="s">
        <v>183</v>
      </c>
      <c r="J913" t="s">
        <v>134</v>
      </c>
      <c r="K913">
        <v>116</v>
      </c>
      <c r="L913" t="s">
        <v>180</v>
      </c>
      <c r="M913" t="s">
        <v>184</v>
      </c>
      <c r="N913">
        <v>116</v>
      </c>
      <c r="O913" t="s">
        <v>180</v>
      </c>
      <c r="P913">
        <f t="shared" si="170"/>
        <v>2</v>
      </c>
      <c r="R913">
        <f t="shared" si="168"/>
        <v>0.80327460100568615</v>
      </c>
      <c r="S913">
        <f t="shared" si="169"/>
        <v>-2.076068288874517</v>
      </c>
      <c r="T913">
        <f>R913*earth!$B$1</f>
        <v>5123372.9621457756</v>
      </c>
      <c r="U913">
        <f>COS(R913)*earth!$B$1</f>
        <v>4428665.0065868171</v>
      </c>
      <c r="W913">
        <f t="shared" si="171"/>
        <v>2</v>
      </c>
      <c r="X913">
        <f t="shared" si="172"/>
        <v>-7.7631016056984663</v>
      </c>
      <c r="Y913">
        <f t="shared" si="173"/>
        <v>2.059788655639494E-6</v>
      </c>
      <c r="Z913">
        <f t="shared" si="174"/>
        <v>9.1221139401951312</v>
      </c>
      <c r="AA913">
        <f t="shared" si="175"/>
        <v>0</v>
      </c>
      <c r="AB913">
        <f t="shared" si="176"/>
        <v>11.978259860192566</v>
      </c>
      <c r="AC913">
        <f t="shared" si="177"/>
        <v>5.9891299300962828</v>
      </c>
      <c r="AE913">
        <f>B913-$B$2</f>
        <v>1868</v>
      </c>
      <c r="AF913" s="2">
        <f t="shared" si="178"/>
        <v>13.397302098461619</v>
      </c>
      <c r="AG913" s="2">
        <f t="shared" si="179"/>
        <v>13.238722680636675</v>
      </c>
    </row>
    <row r="914" spans="1:33" x14ac:dyDescent="0.25">
      <c r="A914" t="s">
        <v>141</v>
      </c>
      <c r="B914">
        <v>1020547058</v>
      </c>
      <c r="C914" t="s">
        <v>176</v>
      </c>
      <c r="D914" t="s">
        <v>132</v>
      </c>
      <c r="E914">
        <v>549089984</v>
      </c>
      <c r="F914" t="s">
        <v>183</v>
      </c>
      <c r="G914" t="s">
        <v>133</v>
      </c>
      <c r="H914">
        <v>-1419126528</v>
      </c>
      <c r="I914" t="s">
        <v>183</v>
      </c>
      <c r="J914" t="s">
        <v>134</v>
      </c>
      <c r="K914">
        <v>116</v>
      </c>
      <c r="L914" t="s">
        <v>180</v>
      </c>
      <c r="M914" t="s">
        <v>184</v>
      </c>
      <c r="N914">
        <v>116</v>
      </c>
      <c r="O914" t="s">
        <v>180</v>
      </c>
      <c r="P914">
        <f t="shared" si="170"/>
        <v>2</v>
      </c>
      <c r="R914">
        <f t="shared" si="168"/>
        <v>0.80327366473811546</v>
      </c>
      <c r="S914">
        <f t="shared" si="169"/>
        <v>-2.0760658545788329</v>
      </c>
      <c r="T914">
        <f>R914*earth!$B$1</f>
        <v>5123366.9905291572</v>
      </c>
      <c r="U914">
        <f>COS(R914)*earth!$B$1</f>
        <v>4428669.3039613022</v>
      </c>
      <c r="W914">
        <f t="shared" si="171"/>
        <v>2</v>
      </c>
      <c r="X914">
        <f t="shared" si="172"/>
        <v>-5.971616618335247</v>
      </c>
      <c r="Y914">
        <f t="shared" si="173"/>
        <v>2.4342956841394425E-6</v>
      </c>
      <c r="Z914">
        <f t="shared" si="174"/>
        <v>10.780690573113827</v>
      </c>
      <c r="AA914">
        <f t="shared" si="175"/>
        <v>0</v>
      </c>
      <c r="AB914">
        <f t="shared" si="176"/>
        <v>12.32410216890476</v>
      </c>
      <c r="AC914">
        <f t="shared" si="177"/>
        <v>6.1620510844523801</v>
      </c>
      <c r="AE914">
        <f>B914-$B$2</f>
        <v>1870</v>
      </c>
      <c r="AF914" s="2">
        <f t="shared" si="178"/>
        <v>13.784115704304714</v>
      </c>
      <c r="AG914" s="2">
        <f t="shared" si="179"/>
        <v>14.3050205946983</v>
      </c>
    </row>
    <row r="915" spans="1:33" x14ac:dyDescent="0.25">
      <c r="A915" t="s">
        <v>141</v>
      </c>
      <c r="B915">
        <v>1020547060</v>
      </c>
      <c r="C915" t="s">
        <v>176</v>
      </c>
      <c r="D915" t="s">
        <v>132</v>
      </c>
      <c r="E915">
        <v>549089280</v>
      </c>
      <c r="F915" t="s">
        <v>183</v>
      </c>
      <c r="G915" t="s">
        <v>133</v>
      </c>
      <c r="H915">
        <v>-1419124608</v>
      </c>
      <c r="I915" t="s">
        <v>183</v>
      </c>
      <c r="J915" t="s">
        <v>134</v>
      </c>
      <c r="K915">
        <v>116</v>
      </c>
      <c r="L915" t="s">
        <v>180</v>
      </c>
      <c r="M915" t="s">
        <v>184</v>
      </c>
      <c r="N915">
        <v>116</v>
      </c>
      <c r="O915" t="s">
        <v>180</v>
      </c>
      <c r="P915">
        <f t="shared" si="170"/>
        <v>2</v>
      </c>
      <c r="R915">
        <f t="shared" si="168"/>
        <v>0.80327263484378764</v>
      </c>
      <c r="S915">
        <f t="shared" si="169"/>
        <v>-2.0760630457761207</v>
      </c>
      <c r="T915">
        <f>R915*earth!$B$1</f>
        <v>5123360.4217508752</v>
      </c>
      <c r="U915">
        <f>COS(R915)*earth!$B$1</f>
        <v>4428674.0310687525</v>
      </c>
      <c r="W915">
        <f t="shared" si="171"/>
        <v>2</v>
      </c>
      <c r="X915">
        <f t="shared" si="172"/>
        <v>-6.5687782820314169</v>
      </c>
      <c r="Y915">
        <f t="shared" si="173"/>
        <v>2.8088027121953019E-6</v>
      </c>
      <c r="Z915">
        <f t="shared" si="174"/>
        <v>12.439271629894813</v>
      </c>
      <c r="AA915">
        <f t="shared" si="175"/>
        <v>0</v>
      </c>
      <c r="AB915">
        <f t="shared" si="176"/>
        <v>14.067136410826249</v>
      </c>
      <c r="AC915">
        <f t="shared" si="177"/>
        <v>7.0335682054131246</v>
      </c>
      <c r="AE915">
        <f>B915-$B$2</f>
        <v>1872</v>
      </c>
      <c r="AF915" s="2">
        <f t="shared" si="178"/>
        <v>15.733643981328569</v>
      </c>
      <c r="AG915" s="2">
        <f t="shared" si="179"/>
        <v>14.821122485152202</v>
      </c>
    </row>
    <row r="916" spans="1:33" x14ac:dyDescent="0.25">
      <c r="A916" t="s">
        <v>141</v>
      </c>
      <c r="B916">
        <v>1020547062</v>
      </c>
      <c r="C916" t="s">
        <v>176</v>
      </c>
      <c r="D916" t="s">
        <v>132</v>
      </c>
      <c r="E916">
        <v>549088768</v>
      </c>
      <c r="F916" t="s">
        <v>183</v>
      </c>
      <c r="G916" t="s">
        <v>133</v>
      </c>
      <c r="H916">
        <v>-1419122688</v>
      </c>
      <c r="I916" t="s">
        <v>183</v>
      </c>
      <c r="J916" t="s">
        <v>134</v>
      </c>
      <c r="K916">
        <v>117</v>
      </c>
      <c r="L916" t="s">
        <v>180</v>
      </c>
      <c r="M916" t="s">
        <v>184</v>
      </c>
      <c r="N916">
        <v>117</v>
      </c>
      <c r="O916" t="s">
        <v>180</v>
      </c>
      <c r="P916">
        <f t="shared" si="170"/>
        <v>2</v>
      </c>
      <c r="R916">
        <f t="shared" si="168"/>
        <v>0.80327188582973108</v>
      </c>
      <c r="S916">
        <f t="shared" si="169"/>
        <v>-2.0760602369734085</v>
      </c>
      <c r="T916">
        <f>R916*earth!$B$1</f>
        <v>5123355.6444575805</v>
      </c>
      <c r="U916">
        <f>COS(R916)*earth!$B$1</f>
        <v>4428677.4689621292</v>
      </c>
      <c r="W916">
        <f t="shared" si="171"/>
        <v>2</v>
      </c>
      <c r="X916">
        <f t="shared" si="172"/>
        <v>-4.7772932946681976</v>
      </c>
      <c r="Y916">
        <f t="shared" si="173"/>
        <v>2.8088027121953019E-6</v>
      </c>
      <c r="Z916">
        <f t="shared" si="174"/>
        <v>12.439281286259053</v>
      </c>
      <c r="AA916">
        <f t="shared" si="175"/>
        <v>1</v>
      </c>
      <c r="AB916">
        <f t="shared" si="176"/>
        <v>13.362568994843633</v>
      </c>
      <c r="AC916">
        <f t="shared" si="177"/>
        <v>6.6812844974218164</v>
      </c>
      <c r="AE916">
        <f>B916-$B$2</f>
        <v>1874</v>
      </c>
      <c r="AF916" s="2">
        <f t="shared" si="178"/>
        <v>14.945607769823319</v>
      </c>
      <c r="AG916" s="2">
        <f t="shared" si="179"/>
        <v>15.07203886018563</v>
      </c>
    </row>
    <row r="917" spans="1:33" x14ac:dyDescent="0.25">
      <c r="A917" t="s">
        <v>141</v>
      </c>
      <c r="B917">
        <v>1020547064</v>
      </c>
      <c r="C917" t="s">
        <v>176</v>
      </c>
      <c r="D917" t="s">
        <v>132</v>
      </c>
      <c r="E917">
        <v>549087872</v>
      </c>
      <c r="F917" t="s">
        <v>183</v>
      </c>
      <c r="G917" t="s">
        <v>133</v>
      </c>
      <c r="H917">
        <v>-1419121152</v>
      </c>
      <c r="I917" t="s">
        <v>183</v>
      </c>
      <c r="J917" t="s">
        <v>134</v>
      </c>
      <c r="K917">
        <v>117</v>
      </c>
      <c r="L917" t="s">
        <v>180</v>
      </c>
      <c r="M917" t="s">
        <v>184</v>
      </c>
      <c r="N917">
        <v>117</v>
      </c>
      <c r="O917" t="s">
        <v>180</v>
      </c>
      <c r="P917">
        <f t="shared" si="170"/>
        <v>2</v>
      </c>
      <c r="R917">
        <f t="shared" si="168"/>
        <v>0.803270575055132</v>
      </c>
      <c r="S917">
        <f t="shared" si="169"/>
        <v>-2.0760579899312388</v>
      </c>
      <c r="T917">
        <f>R917*earth!$B$1</f>
        <v>5123347.284194313</v>
      </c>
      <c r="U917">
        <f>COS(R917)*earth!$B$1</f>
        <v>4428683.4852695614</v>
      </c>
      <c r="W917">
        <f t="shared" si="171"/>
        <v>2</v>
      </c>
      <c r="X917">
        <f t="shared" si="172"/>
        <v>-8.360263267531991</v>
      </c>
      <c r="Y917">
        <f t="shared" si="173"/>
        <v>2.2470421696674237E-6</v>
      </c>
      <c r="Z917">
        <f t="shared" si="174"/>
        <v>9.9514385475104028</v>
      </c>
      <c r="AA917">
        <f t="shared" si="175"/>
        <v>0</v>
      </c>
      <c r="AB917">
        <f t="shared" si="176"/>
        <v>12.997120106674426</v>
      </c>
      <c r="AC917">
        <f t="shared" si="177"/>
        <v>6.4985600533372132</v>
      </c>
      <c r="AE917">
        <f>B917-$B$2</f>
        <v>1876</v>
      </c>
      <c r="AF917" s="2">
        <f t="shared" si="178"/>
        <v>14.536864829405005</v>
      </c>
      <c r="AG917" s="2">
        <f t="shared" si="179"/>
        <v>13.995580830190057</v>
      </c>
    </row>
    <row r="918" spans="1:33" x14ac:dyDescent="0.25">
      <c r="A918" t="s">
        <v>141</v>
      </c>
      <c r="B918">
        <v>1020547066</v>
      </c>
      <c r="C918" t="s">
        <v>176</v>
      </c>
      <c r="D918" t="s">
        <v>132</v>
      </c>
      <c r="E918">
        <v>549086848</v>
      </c>
      <c r="F918" t="s">
        <v>183</v>
      </c>
      <c r="G918" t="s">
        <v>133</v>
      </c>
      <c r="H918">
        <v>-1419120256</v>
      </c>
      <c r="I918" t="s">
        <v>183</v>
      </c>
      <c r="J918" t="s">
        <v>134</v>
      </c>
      <c r="K918">
        <v>117</v>
      </c>
      <c r="L918" t="s">
        <v>180</v>
      </c>
      <c r="M918" t="s">
        <v>184</v>
      </c>
      <c r="N918">
        <v>117</v>
      </c>
      <c r="O918" t="s">
        <v>180</v>
      </c>
      <c r="P918">
        <f t="shared" si="170"/>
        <v>2</v>
      </c>
      <c r="R918">
        <f t="shared" si="168"/>
        <v>0.80326907702701889</v>
      </c>
      <c r="S918">
        <f t="shared" si="169"/>
        <v>-2.0760566791566397</v>
      </c>
      <c r="T918">
        <f>R918*earth!$B$1</f>
        <v>5123337.7296077227</v>
      </c>
      <c r="U918">
        <f>COS(R918)*earth!$B$1</f>
        <v>4428690.3610401647</v>
      </c>
      <c r="W918">
        <f t="shared" si="171"/>
        <v>2</v>
      </c>
      <c r="X918">
        <f t="shared" si="172"/>
        <v>-9.5545865902677178</v>
      </c>
      <c r="Y918">
        <f t="shared" si="173"/>
        <v>1.3107745990836861E-6</v>
      </c>
      <c r="Z918">
        <f t="shared" si="174"/>
        <v>5.8050148324582072</v>
      </c>
      <c r="AA918">
        <f t="shared" si="175"/>
        <v>0</v>
      </c>
      <c r="AB918">
        <f t="shared" si="176"/>
        <v>11.179817624450923</v>
      </c>
      <c r="AC918">
        <f t="shared" si="177"/>
        <v>5.5899088122254614</v>
      </c>
      <c r="AE918">
        <f>B918-$B$2</f>
        <v>1878</v>
      </c>
      <c r="AF918" s="2">
        <f t="shared" si="178"/>
        <v>12.504269891341851</v>
      </c>
      <c r="AG918" s="2">
        <f t="shared" si="179"/>
        <v>13.20465914933853</v>
      </c>
    </row>
    <row r="919" spans="1:33" x14ac:dyDescent="0.25">
      <c r="A919" t="s">
        <v>141</v>
      </c>
      <c r="B919">
        <v>1020547068</v>
      </c>
      <c r="C919" t="s">
        <v>176</v>
      </c>
      <c r="D919" t="s">
        <v>132</v>
      </c>
      <c r="E919">
        <v>549086144</v>
      </c>
      <c r="F919" t="s">
        <v>183</v>
      </c>
      <c r="G919" t="s">
        <v>133</v>
      </c>
      <c r="H919">
        <v>-1419118848</v>
      </c>
      <c r="I919" t="s">
        <v>183</v>
      </c>
      <c r="J919" t="s">
        <v>134</v>
      </c>
      <c r="K919">
        <v>117</v>
      </c>
      <c r="L919" t="s">
        <v>180</v>
      </c>
      <c r="M919" t="s">
        <v>184</v>
      </c>
      <c r="N919">
        <v>117</v>
      </c>
      <c r="O919" t="s">
        <v>180</v>
      </c>
      <c r="P919">
        <f t="shared" si="170"/>
        <v>2</v>
      </c>
      <c r="R919">
        <f t="shared" si="168"/>
        <v>0.80326804713269107</v>
      </c>
      <c r="S919">
        <f t="shared" si="169"/>
        <v>-2.0760546193679841</v>
      </c>
      <c r="T919">
        <f>R919*earth!$B$1</f>
        <v>5123331.1608294407</v>
      </c>
      <c r="U919">
        <f>COS(R919)*earth!$B$1</f>
        <v>4428695.0881266901</v>
      </c>
      <c r="W919">
        <f t="shared" si="171"/>
        <v>2</v>
      </c>
      <c r="X919">
        <f t="shared" si="172"/>
        <v>-6.5687782820314169</v>
      </c>
      <c r="Y919">
        <f t="shared" si="173"/>
        <v>2.059788655639494E-6</v>
      </c>
      <c r="Z919">
        <f t="shared" si="174"/>
        <v>9.1221759018097046</v>
      </c>
      <c r="AA919">
        <f t="shared" si="175"/>
        <v>0</v>
      </c>
      <c r="AB919">
        <f t="shared" si="176"/>
        <v>11.241127225596431</v>
      </c>
      <c r="AC919">
        <f t="shared" si="177"/>
        <v>5.6205636127982155</v>
      </c>
      <c r="AE919">
        <f>B919-$B$2</f>
        <v>1880</v>
      </c>
      <c r="AF919" s="2">
        <f t="shared" si="178"/>
        <v>12.572842727268736</v>
      </c>
      <c r="AG919" s="2">
        <f t="shared" si="179"/>
        <v>12.820164851590411</v>
      </c>
    </row>
    <row r="920" spans="1:33" x14ac:dyDescent="0.25">
      <c r="A920" t="s">
        <v>141</v>
      </c>
      <c r="B920">
        <v>1020547070</v>
      </c>
      <c r="C920" t="s">
        <v>176</v>
      </c>
      <c r="D920" t="s">
        <v>132</v>
      </c>
      <c r="E920">
        <v>549085440</v>
      </c>
      <c r="F920" t="s">
        <v>183</v>
      </c>
      <c r="G920" t="s">
        <v>133</v>
      </c>
      <c r="H920">
        <v>-1419117312</v>
      </c>
      <c r="I920" t="s">
        <v>183</v>
      </c>
      <c r="J920" t="s">
        <v>134</v>
      </c>
      <c r="K920">
        <v>116</v>
      </c>
      <c r="L920" t="s">
        <v>180</v>
      </c>
      <c r="M920" t="s">
        <v>184</v>
      </c>
      <c r="N920">
        <v>116</v>
      </c>
      <c r="O920" t="s">
        <v>180</v>
      </c>
      <c r="P920">
        <f t="shared" si="170"/>
        <v>2</v>
      </c>
      <c r="R920">
        <f t="shared" si="168"/>
        <v>0.80326701723836325</v>
      </c>
      <c r="S920">
        <f t="shared" si="169"/>
        <v>-2.0760523723258144</v>
      </c>
      <c r="T920">
        <f>R920*earth!$B$1</f>
        <v>5123324.5920511596</v>
      </c>
      <c r="U920">
        <f>COS(R920)*earth!$B$1</f>
        <v>4428699.8152085189</v>
      </c>
      <c r="W920">
        <f t="shared" si="171"/>
        <v>2</v>
      </c>
      <c r="X920">
        <f t="shared" si="172"/>
        <v>-6.5687782811000943</v>
      </c>
      <c r="Y920">
        <f t="shared" si="173"/>
        <v>2.2470421696674237E-6</v>
      </c>
      <c r="Z920">
        <f t="shared" si="174"/>
        <v>9.9514752415718686</v>
      </c>
      <c r="AA920">
        <f t="shared" si="175"/>
        <v>-1</v>
      </c>
      <c r="AB920">
        <f t="shared" si="176"/>
        <v>11.965814121482508</v>
      </c>
      <c r="AC920">
        <f t="shared" si="177"/>
        <v>5.9829070607412538</v>
      </c>
      <c r="AE920">
        <f>B920-$B$2</f>
        <v>1882</v>
      </c>
      <c r="AF920" s="2">
        <f t="shared" si="178"/>
        <v>13.383381936160642</v>
      </c>
      <c r="AG920" s="2">
        <f t="shared" si="179"/>
        <v>13.751973600963554</v>
      </c>
    </row>
    <row r="921" spans="1:33" x14ac:dyDescent="0.25">
      <c r="A921" t="s">
        <v>141</v>
      </c>
      <c r="B921">
        <v>1020547072</v>
      </c>
      <c r="C921" t="s">
        <v>176</v>
      </c>
      <c r="D921" t="s">
        <v>132</v>
      </c>
      <c r="E921">
        <v>549084544</v>
      </c>
      <c r="F921" t="s">
        <v>183</v>
      </c>
      <c r="G921" t="s">
        <v>133</v>
      </c>
      <c r="H921">
        <v>-1419115648</v>
      </c>
      <c r="I921" t="s">
        <v>183</v>
      </c>
      <c r="J921" t="s">
        <v>134</v>
      </c>
      <c r="K921">
        <v>115</v>
      </c>
      <c r="L921" t="s">
        <v>180</v>
      </c>
      <c r="M921" t="s">
        <v>184</v>
      </c>
      <c r="N921">
        <v>115</v>
      </c>
      <c r="O921" t="s">
        <v>180</v>
      </c>
      <c r="P921">
        <f t="shared" si="170"/>
        <v>2</v>
      </c>
      <c r="R921">
        <f t="shared" si="168"/>
        <v>0.80326570646376416</v>
      </c>
      <c r="S921">
        <f t="shared" si="169"/>
        <v>-2.0760499380301307</v>
      </c>
      <c r="T921">
        <f>R921*earth!$B$1</f>
        <v>5123316.2317878921</v>
      </c>
      <c r="U921">
        <f>COS(R921)*earth!$B$1</f>
        <v>4428705.8314876873</v>
      </c>
      <c r="W921">
        <f t="shared" si="171"/>
        <v>2</v>
      </c>
      <c r="X921">
        <f t="shared" si="172"/>
        <v>-8.360263267531991</v>
      </c>
      <c r="Y921">
        <f t="shared" si="173"/>
        <v>2.4342956836953533E-6</v>
      </c>
      <c r="Z921">
        <f t="shared" si="174"/>
        <v>10.780779489946918</v>
      </c>
      <c r="AA921">
        <f t="shared" si="175"/>
        <v>-1</v>
      </c>
      <c r="AB921">
        <f t="shared" si="176"/>
        <v>13.679152324369548</v>
      </c>
      <c r="AC921">
        <f t="shared" si="177"/>
        <v>6.8395761621847742</v>
      </c>
      <c r="AE921">
        <f>B921-$B$2</f>
        <v>1884</v>
      </c>
      <c r="AF921" s="2">
        <f t="shared" si="178"/>
        <v>15.299696139461288</v>
      </c>
      <c r="AG921" s="2">
        <f t="shared" si="179"/>
        <v>14.566688226887441</v>
      </c>
    </row>
    <row r="922" spans="1:33" x14ac:dyDescent="0.25">
      <c r="A922" t="s">
        <v>141</v>
      </c>
      <c r="B922">
        <v>1020547074</v>
      </c>
      <c r="C922" t="s">
        <v>176</v>
      </c>
      <c r="D922" t="s">
        <v>132</v>
      </c>
      <c r="E922">
        <v>549083584</v>
      </c>
      <c r="F922" t="s">
        <v>183</v>
      </c>
      <c r="G922" t="s">
        <v>133</v>
      </c>
      <c r="H922">
        <v>-1419114112</v>
      </c>
      <c r="I922" t="s">
        <v>183</v>
      </c>
      <c r="J922" t="s">
        <v>134</v>
      </c>
      <c r="K922">
        <v>116</v>
      </c>
      <c r="L922" t="s">
        <v>180</v>
      </c>
      <c r="M922" t="s">
        <v>184</v>
      </c>
      <c r="N922">
        <v>116</v>
      </c>
      <c r="O922" t="s">
        <v>180</v>
      </c>
      <c r="P922">
        <f t="shared" si="170"/>
        <v>2</v>
      </c>
      <c r="R922">
        <f t="shared" si="168"/>
        <v>0.80326430206240806</v>
      </c>
      <c r="S922">
        <f t="shared" si="169"/>
        <v>-2.076047690987961</v>
      </c>
      <c r="T922">
        <f>R922*earth!$B$1</f>
        <v>5123307.2743629636</v>
      </c>
      <c r="U922">
        <f>COS(R922)*earth!$B$1</f>
        <v>4428712.2774926396</v>
      </c>
      <c r="W922">
        <f t="shared" si="171"/>
        <v>2</v>
      </c>
      <c r="X922">
        <f t="shared" si="172"/>
        <v>-8.9574249284341931</v>
      </c>
      <c r="Y922">
        <f t="shared" si="173"/>
        <v>2.2470421696674237E-6</v>
      </c>
      <c r="Z922">
        <f t="shared" si="174"/>
        <v>9.9515032448498175</v>
      </c>
      <c r="AA922">
        <f t="shared" si="175"/>
        <v>1</v>
      </c>
      <c r="AB922">
        <f t="shared" si="176"/>
        <v>13.42638738383452</v>
      </c>
      <c r="AC922">
        <f t="shared" si="177"/>
        <v>6.7131936919172599</v>
      </c>
      <c r="AE922">
        <f>B922-$B$2</f>
        <v>1886</v>
      </c>
      <c r="AF922" s="2">
        <f t="shared" si="178"/>
        <v>15.016986605040398</v>
      </c>
      <c r="AG922" s="2">
        <f t="shared" si="179"/>
        <v>14.571359193251636</v>
      </c>
    </row>
    <row r="923" spans="1:33" x14ac:dyDescent="0.25">
      <c r="A923" t="s">
        <v>141</v>
      </c>
      <c r="B923">
        <v>1020547076</v>
      </c>
      <c r="C923" t="s">
        <v>176</v>
      </c>
      <c r="D923" t="s">
        <v>132</v>
      </c>
      <c r="E923">
        <v>549082752</v>
      </c>
      <c r="F923" t="s">
        <v>183</v>
      </c>
      <c r="G923" t="s">
        <v>133</v>
      </c>
      <c r="H923">
        <v>-1419112704</v>
      </c>
      <c r="I923" t="s">
        <v>183</v>
      </c>
      <c r="J923" t="s">
        <v>134</v>
      </c>
      <c r="K923">
        <v>116</v>
      </c>
      <c r="L923" t="s">
        <v>180</v>
      </c>
      <c r="M923" t="s">
        <v>184</v>
      </c>
      <c r="N923">
        <v>116</v>
      </c>
      <c r="O923" t="s">
        <v>180</v>
      </c>
      <c r="P923">
        <f t="shared" si="170"/>
        <v>2</v>
      </c>
      <c r="R923">
        <f t="shared" si="168"/>
        <v>0.80326308491456622</v>
      </c>
      <c r="S923">
        <f t="shared" si="169"/>
        <v>-2.0760456311993054</v>
      </c>
      <c r="T923">
        <f>R923*earth!$B$1</f>
        <v>5123299.5112613589</v>
      </c>
      <c r="U923">
        <f>COS(R923)*earth!$B$1</f>
        <v>4428717.8640231974</v>
      </c>
      <c r="W923">
        <f t="shared" si="171"/>
        <v>2</v>
      </c>
      <c r="X923">
        <f t="shared" si="172"/>
        <v>-7.7631016047671437</v>
      </c>
      <c r="Y923">
        <f t="shared" si="173"/>
        <v>2.059788655639494E-6</v>
      </c>
      <c r="Z923">
        <f t="shared" si="174"/>
        <v>9.122222815342953</v>
      </c>
      <c r="AA923">
        <f t="shared" si="175"/>
        <v>0</v>
      </c>
      <c r="AB923">
        <f t="shared" si="176"/>
        <v>11.978342774303201</v>
      </c>
      <c r="AC923">
        <f t="shared" si="177"/>
        <v>5.9891713871516004</v>
      </c>
      <c r="AE923">
        <f>B923-$B$2</f>
        <v>1888</v>
      </c>
      <c r="AF923" s="2">
        <f t="shared" si="178"/>
        <v>13.397394835253222</v>
      </c>
      <c r="AG923" s="2">
        <f t="shared" si="179"/>
        <v>14.331429273311521</v>
      </c>
    </row>
    <row r="924" spans="1:33" x14ac:dyDescent="0.25">
      <c r="A924" t="s">
        <v>141</v>
      </c>
      <c r="B924">
        <v>1020547078</v>
      </c>
      <c r="C924" t="s">
        <v>176</v>
      </c>
      <c r="D924" t="s">
        <v>132</v>
      </c>
      <c r="E924">
        <v>549081856</v>
      </c>
      <c r="F924" t="s">
        <v>183</v>
      </c>
      <c r="G924" t="s">
        <v>133</v>
      </c>
      <c r="H924">
        <v>-1419111168</v>
      </c>
      <c r="I924" t="s">
        <v>183</v>
      </c>
      <c r="J924" t="s">
        <v>134</v>
      </c>
      <c r="K924">
        <v>117</v>
      </c>
      <c r="L924" t="s">
        <v>180</v>
      </c>
      <c r="M924" t="s">
        <v>184</v>
      </c>
      <c r="N924">
        <v>117</v>
      </c>
      <c r="O924" t="s">
        <v>180</v>
      </c>
      <c r="P924">
        <f t="shared" si="170"/>
        <v>2</v>
      </c>
      <c r="R924">
        <f t="shared" si="168"/>
        <v>0.80326177413996713</v>
      </c>
      <c r="S924">
        <f t="shared" si="169"/>
        <v>-2.0760433841571357</v>
      </c>
      <c r="T924">
        <f>R924*earth!$B$1</f>
        <v>5123291.1509980913</v>
      </c>
      <c r="U924">
        <f>COS(R924)*earth!$B$1</f>
        <v>4428723.8802795392</v>
      </c>
      <c r="W924">
        <f t="shared" si="171"/>
        <v>2</v>
      </c>
      <c r="X924">
        <f t="shared" si="172"/>
        <v>-8.360263267531991</v>
      </c>
      <c r="Y924">
        <f t="shared" si="173"/>
        <v>2.2470421696674237E-6</v>
      </c>
      <c r="Z924">
        <f t="shared" si="174"/>
        <v>9.9515293168012668</v>
      </c>
      <c r="AA924">
        <f t="shared" si="175"/>
        <v>1</v>
      </c>
      <c r="AB924">
        <f t="shared" si="176"/>
        <v>13.035602695909375</v>
      </c>
      <c r="AC924">
        <f t="shared" si="177"/>
        <v>6.5178013479546877</v>
      </c>
      <c r="AE924">
        <f>B924-$B$2</f>
        <v>1890</v>
      </c>
      <c r="AF924" s="2">
        <f t="shared" si="178"/>
        <v>14.579906379640944</v>
      </c>
      <c r="AG924" s="2">
        <f t="shared" si="179"/>
        <v>13.92051904638236</v>
      </c>
    </row>
    <row r="925" spans="1:33" x14ac:dyDescent="0.25">
      <c r="A925" t="s">
        <v>141</v>
      </c>
      <c r="B925">
        <v>1020547080</v>
      </c>
      <c r="C925" t="s">
        <v>176</v>
      </c>
      <c r="D925" t="s">
        <v>132</v>
      </c>
      <c r="E925">
        <v>549081216</v>
      </c>
      <c r="F925" t="s">
        <v>183</v>
      </c>
      <c r="G925" t="s">
        <v>133</v>
      </c>
      <c r="H925">
        <v>-1419109504</v>
      </c>
      <c r="I925" t="s">
        <v>183</v>
      </c>
      <c r="J925" t="s">
        <v>134</v>
      </c>
      <c r="K925">
        <v>117</v>
      </c>
      <c r="L925" t="s">
        <v>180</v>
      </c>
      <c r="M925" t="s">
        <v>184</v>
      </c>
      <c r="N925">
        <v>117</v>
      </c>
      <c r="O925" t="s">
        <v>180</v>
      </c>
      <c r="P925">
        <f t="shared" si="170"/>
        <v>2</v>
      </c>
      <c r="R925">
        <f t="shared" si="168"/>
        <v>0.80326083787239644</v>
      </c>
      <c r="S925">
        <f t="shared" si="169"/>
        <v>-2.0760409498614516</v>
      </c>
      <c r="T925">
        <f>R925*earth!$B$1</f>
        <v>5123285.179381473</v>
      </c>
      <c r="U925">
        <f>COS(R925)*earth!$B$1</f>
        <v>4428728.1776008392</v>
      </c>
      <c r="W925">
        <f t="shared" si="171"/>
        <v>2</v>
      </c>
      <c r="X925">
        <f t="shared" si="172"/>
        <v>-5.971616618335247</v>
      </c>
      <c r="Y925">
        <f t="shared" si="173"/>
        <v>2.4342956841394425E-6</v>
      </c>
      <c r="Z925">
        <f t="shared" si="174"/>
        <v>10.780833888960462</v>
      </c>
      <c r="AA925">
        <f t="shared" si="175"/>
        <v>0</v>
      </c>
      <c r="AB925">
        <f t="shared" si="176"/>
        <v>12.324227536756048</v>
      </c>
      <c r="AC925">
        <f t="shared" si="177"/>
        <v>6.162113768378024</v>
      </c>
      <c r="AE925">
        <f>B925-$B$2</f>
        <v>1892</v>
      </c>
      <c r="AF925" s="2">
        <f t="shared" si="178"/>
        <v>13.784255924252916</v>
      </c>
      <c r="AG925" s="2">
        <f t="shared" si="179"/>
        <v>13.416512549985674</v>
      </c>
    </row>
    <row r="926" spans="1:33" x14ac:dyDescent="0.25">
      <c r="A926" t="s">
        <v>141</v>
      </c>
      <c r="B926">
        <v>1020547082</v>
      </c>
      <c r="C926" t="s">
        <v>176</v>
      </c>
      <c r="D926" t="s">
        <v>132</v>
      </c>
      <c r="E926">
        <v>549080512</v>
      </c>
      <c r="F926" t="s">
        <v>183</v>
      </c>
      <c r="G926" t="s">
        <v>133</v>
      </c>
      <c r="H926">
        <v>-1419108224</v>
      </c>
      <c r="I926" t="s">
        <v>183</v>
      </c>
      <c r="J926" t="s">
        <v>134</v>
      </c>
      <c r="K926">
        <v>116</v>
      </c>
      <c r="L926" t="s">
        <v>180</v>
      </c>
      <c r="M926" t="s">
        <v>184</v>
      </c>
      <c r="N926">
        <v>116</v>
      </c>
      <c r="O926" t="s">
        <v>180</v>
      </c>
      <c r="P926">
        <f t="shared" si="170"/>
        <v>2</v>
      </c>
      <c r="R926">
        <f t="shared" si="168"/>
        <v>0.80325980797806862</v>
      </c>
      <c r="S926">
        <f t="shared" si="169"/>
        <v>-2.07603907732631</v>
      </c>
      <c r="T926">
        <f>R926*earth!$B$1</f>
        <v>5123278.610603191</v>
      </c>
      <c r="U926">
        <f>COS(R926)*earth!$B$1</f>
        <v>4428732.9046497848</v>
      </c>
      <c r="W926">
        <f t="shared" si="171"/>
        <v>2</v>
      </c>
      <c r="X926">
        <f t="shared" si="172"/>
        <v>-6.5687782820314169</v>
      </c>
      <c r="Y926">
        <f t="shared" si="173"/>
        <v>1.8725351416115643E-6</v>
      </c>
      <c r="Z926">
        <f t="shared" si="174"/>
        <v>8.2929579967681786</v>
      </c>
      <c r="AA926">
        <f t="shared" si="175"/>
        <v>-1</v>
      </c>
      <c r="AB926">
        <f t="shared" si="176"/>
        <v>10.62647638940815</v>
      </c>
      <c r="AC926">
        <f t="shared" si="177"/>
        <v>5.3132381947040752</v>
      </c>
      <c r="AE926">
        <f>B926-$B$2</f>
        <v>1894</v>
      </c>
      <c r="AF926" s="2">
        <f t="shared" si="178"/>
        <v>11.88537534606316</v>
      </c>
      <c r="AG926" s="2">
        <f t="shared" si="179"/>
        <v>11.209255191186543</v>
      </c>
    </row>
    <row r="927" spans="1:33" x14ac:dyDescent="0.25">
      <c r="A927" t="s">
        <v>141</v>
      </c>
      <c r="B927">
        <v>1020547085</v>
      </c>
      <c r="C927" t="s">
        <v>176</v>
      </c>
      <c r="D927" t="s">
        <v>132</v>
      </c>
      <c r="E927">
        <v>549079616</v>
      </c>
      <c r="F927" t="s">
        <v>183</v>
      </c>
      <c r="G927" t="s">
        <v>133</v>
      </c>
      <c r="H927">
        <v>-1419107200</v>
      </c>
      <c r="I927" t="s">
        <v>183</v>
      </c>
      <c r="J927" t="s">
        <v>134</v>
      </c>
      <c r="K927">
        <v>116</v>
      </c>
      <c r="L927" t="s">
        <v>180</v>
      </c>
      <c r="M927" t="s">
        <v>184</v>
      </c>
      <c r="N927">
        <v>116</v>
      </c>
      <c r="O927" t="s">
        <v>180</v>
      </c>
      <c r="P927">
        <f t="shared" si="170"/>
        <v>3</v>
      </c>
      <c r="R927">
        <f t="shared" si="168"/>
        <v>0.80325849720346953</v>
      </c>
      <c r="S927">
        <f t="shared" si="169"/>
        <v>-2.0760375792981969</v>
      </c>
      <c r="T927">
        <f>R927*earth!$B$1</f>
        <v>5123270.2503399234</v>
      </c>
      <c r="U927">
        <f>COS(R927)*earth!$B$1</f>
        <v>4428738.9208871033</v>
      </c>
      <c r="W927">
        <f t="shared" si="171"/>
        <v>3</v>
      </c>
      <c r="X927">
        <f t="shared" si="172"/>
        <v>-8.360263267531991</v>
      </c>
      <c r="Y927">
        <f t="shared" si="173"/>
        <v>1.4980281131116158E-6</v>
      </c>
      <c r="Z927">
        <f t="shared" si="174"/>
        <v>6.634375409120481</v>
      </c>
      <c r="AA927">
        <f t="shared" si="175"/>
        <v>0</v>
      </c>
      <c r="AB927">
        <f t="shared" si="176"/>
        <v>10.672813076765996</v>
      </c>
      <c r="AC927">
        <f t="shared" si="177"/>
        <v>3.5576043589219988</v>
      </c>
      <c r="AE927">
        <f>B927-$B$2</f>
        <v>1897</v>
      </c>
      <c r="AF927" s="2">
        <f t="shared" si="178"/>
        <v>7.958134303243555</v>
      </c>
      <c r="AG927" s="2">
        <f t="shared" si="179"/>
        <v>10.298818428088754</v>
      </c>
    </row>
    <row r="928" spans="1:33" x14ac:dyDescent="0.25">
      <c r="A928" t="s">
        <v>141</v>
      </c>
      <c r="B928">
        <v>1020547087</v>
      </c>
      <c r="C928" t="s">
        <v>176</v>
      </c>
      <c r="D928" t="s">
        <v>132</v>
      </c>
      <c r="E928">
        <v>549079040</v>
      </c>
      <c r="F928" t="s">
        <v>183</v>
      </c>
      <c r="G928" t="s">
        <v>133</v>
      </c>
      <c r="H928">
        <v>-1419105920</v>
      </c>
      <c r="I928" t="s">
        <v>183</v>
      </c>
      <c r="J928" t="s">
        <v>134</v>
      </c>
      <c r="K928">
        <v>116</v>
      </c>
      <c r="L928" t="s">
        <v>180</v>
      </c>
      <c r="M928" t="s">
        <v>184</v>
      </c>
      <c r="N928">
        <v>116</v>
      </c>
      <c r="O928" t="s">
        <v>180</v>
      </c>
      <c r="P928">
        <f t="shared" si="170"/>
        <v>2</v>
      </c>
      <c r="R928">
        <f t="shared" si="168"/>
        <v>0.80325765456265596</v>
      </c>
      <c r="S928">
        <f t="shared" si="169"/>
        <v>-2.0760357067630557</v>
      </c>
      <c r="T928">
        <f>R928*earth!$B$1</f>
        <v>5123264.8758849669</v>
      </c>
      <c r="U928">
        <f>COS(R928)*earth!$B$1</f>
        <v>4428742.7884642184</v>
      </c>
      <c r="W928">
        <f t="shared" si="171"/>
        <v>2</v>
      </c>
      <c r="X928">
        <f t="shared" si="172"/>
        <v>-5.3744549565017223</v>
      </c>
      <c r="Y928">
        <f t="shared" si="173"/>
        <v>1.8725351411674751E-6</v>
      </c>
      <c r="Z928">
        <f t="shared" si="174"/>
        <v>8.2929765025912818</v>
      </c>
      <c r="AA928">
        <f t="shared" si="175"/>
        <v>0</v>
      </c>
      <c r="AB928">
        <f t="shared" si="176"/>
        <v>9.8822176333046343</v>
      </c>
      <c r="AC928">
        <f t="shared" si="177"/>
        <v>4.9411088166523172</v>
      </c>
      <c r="AE928">
        <f>B928-$B$2</f>
        <v>1899</v>
      </c>
      <c r="AF928" s="2">
        <f t="shared" si="178"/>
        <v>11.052945634959549</v>
      </c>
      <c r="AG928" s="2">
        <f t="shared" si="179"/>
        <v>11.302945331886599</v>
      </c>
    </row>
    <row r="929" spans="1:33" x14ac:dyDescent="0.25">
      <c r="A929" t="s">
        <v>141</v>
      </c>
      <c r="B929">
        <v>1020547089</v>
      </c>
      <c r="C929" t="s">
        <v>176</v>
      </c>
      <c r="D929" t="s">
        <v>132</v>
      </c>
      <c r="E929">
        <v>549078976</v>
      </c>
      <c r="F929" t="s">
        <v>183</v>
      </c>
      <c r="G929" t="s">
        <v>133</v>
      </c>
      <c r="H929">
        <v>-1419103872</v>
      </c>
      <c r="I929" t="s">
        <v>183</v>
      </c>
      <c r="J929" t="s">
        <v>134</v>
      </c>
      <c r="K929">
        <v>117</v>
      </c>
      <c r="L929" t="s">
        <v>180</v>
      </c>
      <c r="M929" t="s">
        <v>184</v>
      </c>
      <c r="N929">
        <v>117</v>
      </c>
      <c r="O929" t="s">
        <v>180</v>
      </c>
      <c r="P929">
        <f t="shared" si="170"/>
        <v>2</v>
      </c>
      <c r="R929">
        <f t="shared" si="168"/>
        <v>0.80325756093589884</v>
      </c>
      <c r="S929">
        <f t="shared" si="169"/>
        <v>-2.076032710706829</v>
      </c>
      <c r="T929">
        <f>R929*earth!$B$1</f>
        <v>5123264.2787233051</v>
      </c>
      <c r="U929">
        <f>COS(R929)*earth!$B$1</f>
        <v>4428743.2181948153</v>
      </c>
      <c r="W929">
        <f t="shared" si="171"/>
        <v>2</v>
      </c>
      <c r="X929">
        <f t="shared" si="172"/>
        <v>-0.5971616618335247</v>
      </c>
      <c r="Y929">
        <f t="shared" si="173"/>
        <v>2.9960562266673207E-6</v>
      </c>
      <c r="Z929">
        <f t="shared" si="174"/>
        <v>13.268763695183246</v>
      </c>
      <c r="AA929">
        <f t="shared" si="175"/>
        <v>1</v>
      </c>
      <c r="AB929">
        <f t="shared" si="176"/>
        <v>13.319785735850886</v>
      </c>
      <c r="AC929">
        <f t="shared" si="177"/>
        <v>6.6598928679254428</v>
      </c>
      <c r="AE929">
        <f>B929-$B$2</f>
        <v>1901</v>
      </c>
      <c r="AF929" s="2">
        <f t="shared" si="178"/>
        <v>14.897756057456698</v>
      </c>
      <c r="AG929" s="2">
        <f t="shared" si="179"/>
        <v>12.977133409748943</v>
      </c>
    </row>
    <row r="930" spans="1:33" x14ac:dyDescent="0.25">
      <c r="A930" t="s">
        <v>141</v>
      </c>
      <c r="B930">
        <v>1020547091</v>
      </c>
      <c r="C930" t="s">
        <v>176</v>
      </c>
      <c r="D930" t="s">
        <v>132</v>
      </c>
      <c r="E930">
        <v>549078336</v>
      </c>
      <c r="F930" t="s">
        <v>183</v>
      </c>
      <c r="G930" t="s">
        <v>133</v>
      </c>
      <c r="H930">
        <v>-1419102336</v>
      </c>
      <c r="I930" t="s">
        <v>183</v>
      </c>
      <c r="J930" t="s">
        <v>134</v>
      </c>
      <c r="K930">
        <v>117</v>
      </c>
      <c r="L930" t="s">
        <v>180</v>
      </c>
      <c r="M930" t="s">
        <v>184</v>
      </c>
      <c r="N930">
        <v>117</v>
      </c>
      <c r="O930" t="s">
        <v>180</v>
      </c>
      <c r="P930">
        <f t="shared" si="170"/>
        <v>2</v>
      </c>
      <c r="R930">
        <f t="shared" si="168"/>
        <v>0.80325662466832815</v>
      </c>
      <c r="S930">
        <f t="shared" si="169"/>
        <v>-2.0760304636646594</v>
      </c>
      <c r="T930">
        <f>R930*earth!$B$1</f>
        <v>5123258.3071066858</v>
      </c>
      <c r="U930">
        <f>COS(R930)*earth!$B$1</f>
        <v>4428747.5154986447</v>
      </c>
      <c r="W930">
        <f t="shared" si="171"/>
        <v>2</v>
      </c>
      <c r="X930">
        <f t="shared" si="172"/>
        <v>-5.9716166192665696</v>
      </c>
      <c r="Y930">
        <f t="shared" si="173"/>
        <v>2.2470421696674237E-6</v>
      </c>
      <c r="Z930">
        <f t="shared" si="174"/>
        <v>9.9515824261352872</v>
      </c>
      <c r="AA930">
        <f t="shared" si="175"/>
        <v>0</v>
      </c>
      <c r="AB930">
        <f t="shared" si="176"/>
        <v>11.605782947809484</v>
      </c>
      <c r="AC930">
        <f t="shared" si="177"/>
        <v>5.8028914739047419</v>
      </c>
      <c r="AE930">
        <f>B930-$B$2</f>
        <v>1903</v>
      </c>
      <c r="AF930" s="2">
        <f t="shared" si="178"/>
        <v>12.980698536830579</v>
      </c>
      <c r="AG930" s="2">
        <f t="shared" si="179"/>
        <v>15.14068503313006</v>
      </c>
    </row>
    <row r="931" spans="1:33" x14ac:dyDescent="0.25">
      <c r="A931" t="s">
        <v>141</v>
      </c>
      <c r="B931">
        <v>1020547093</v>
      </c>
      <c r="C931" t="s">
        <v>176</v>
      </c>
      <c r="D931" t="s">
        <v>132</v>
      </c>
      <c r="E931">
        <v>549077312</v>
      </c>
      <c r="F931" t="s">
        <v>183</v>
      </c>
      <c r="G931" t="s">
        <v>133</v>
      </c>
      <c r="H931">
        <v>-1419100416</v>
      </c>
      <c r="I931" t="s">
        <v>183</v>
      </c>
      <c r="J931" t="s">
        <v>134</v>
      </c>
      <c r="K931">
        <v>117</v>
      </c>
      <c r="L931" t="s">
        <v>180</v>
      </c>
      <c r="M931" t="s">
        <v>184</v>
      </c>
      <c r="N931">
        <v>117</v>
      </c>
      <c r="O931" t="s">
        <v>180</v>
      </c>
      <c r="P931">
        <f t="shared" si="170"/>
        <v>2</v>
      </c>
      <c r="R931">
        <f t="shared" si="168"/>
        <v>0.80325512664021492</v>
      </c>
      <c r="S931">
        <f t="shared" si="169"/>
        <v>-2.0760276548619472</v>
      </c>
      <c r="T931">
        <f>R931*earth!$B$1</f>
        <v>5123248.7525200946</v>
      </c>
      <c r="U931">
        <f>COS(R931)*earth!$B$1</f>
        <v>4428754.3911766978</v>
      </c>
      <c r="W931">
        <f t="shared" si="171"/>
        <v>2</v>
      </c>
      <c r="X931">
        <f t="shared" si="172"/>
        <v>-9.5545865911990404</v>
      </c>
      <c r="Y931">
        <f t="shared" si="173"/>
        <v>2.8088027121953019E-6</v>
      </c>
      <c r="Z931">
        <f t="shared" si="174"/>
        <v>12.439497345583961</v>
      </c>
      <c r="AA931">
        <f t="shared" si="175"/>
        <v>0</v>
      </c>
      <c r="AB931">
        <f t="shared" si="176"/>
        <v>15.685382339602402</v>
      </c>
      <c r="AC931">
        <f t="shared" si="177"/>
        <v>7.842691169801201</v>
      </c>
      <c r="AE931">
        <f>B931-$B$2</f>
        <v>1905</v>
      </c>
      <c r="AF931" s="2">
        <f t="shared" si="178"/>
        <v>17.543600505102901</v>
      </c>
      <c r="AG931" s="2">
        <f t="shared" si="179"/>
        <v>14.725792346313542</v>
      </c>
    </row>
    <row r="932" spans="1:33" x14ac:dyDescent="0.25">
      <c r="A932" t="s">
        <v>141</v>
      </c>
      <c r="B932">
        <v>1020547095</v>
      </c>
      <c r="C932" t="s">
        <v>176</v>
      </c>
      <c r="D932" t="s">
        <v>132</v>
      </c>
      <c r="E932">
        <v>549076352</v>
      </c>
      <c r="F932" t="s">
        <v>183</v>
      </c>
      <c r="G932" t="s">
        <v>133</v>
      </c>
      <c r="H932">
        <v>-1419099136</v>
      </c>
      <c r="I932" t="s">
        <v>183</v>
      </c>
      <c r="J932" t="s">
        <v>134</v>
      </c>
      <c r="K932">
        <v>117</v>
      </c>
      <c r="L932" t="s">
        <v>180</v>
      </c>
      <c r="M932" t="s">
        <v>184</v>
      </c>
      <c r="N932">
        <v>117</v>
      </c>
      <c r="O932" t="s">
        <v>180</v>
      </c>
      <c r="P932">
        <f t="shared" si="170"/>
        <v>2</v>
      </c>
      <c r="R932">
        <f t="shared" si="168"/>
        <v>0.80325372223885882</v>
      </c>
      <c r="S932">
        <f t="shared" si="169"/>
        <v>-2.0760257823268056</v>
      </c>
      <c r="T932">
        <f>R932*earth!$B$1</f>
        <v>5123239.7950951653</v>
      </c>
      <c r="U932">
        <f>COS(R932)*earth!$B$1</f>
        <v>4428760.8371158456</v>
      </c>
      <c r="W932">
        <f t="shared" si="171"/>
        <v>2</v>
      </c>
      <c r="X932">
        <f t="shared" si="172"/>
        <v>-8.9574249293655157</v>
      </c>
      <c r="Y932">
        <f t="shared" si="173"/>
        <v>1.8725351416115643E-6</v>
      </c>
      <c r="Z932">
        <f t="shared" si="174"/>
        <v>8.2930103012924707</v>
      </c>
      <c r="AA932">
        <f t="shared" si="175"/>
        <v>0</v>
      </c>
      <c r="AB932">
        <f t="shared" si="176"/>
        <v>12.206943975564148</v>
      </c>
      <c r="AC932">
        <f t="shared" si="177"/>
        <v>6.1034719877820738</v>
      </c>
      <c r="AE932">
        <f>B932-$B$2</f>
        <v>1907</v>
      </c>
      <c r="AF932" s="2">
        <f t="shared" si="178"/>
        <v>13.653077997007145</v>
      </c>
      <c r="AG932" s="2">
        <f t="shared" si="179"/>
        <v>14.739795856277979</v>
      </c>
    </row>
    <row r="933" spans="1:33" x14ac:dyDescent="0.25">
      <c r="A933" t="s">
        <v>141</v>
      </c>
      <c r="B933">
        <v>1020547097</v>
      </c>
      <c r="C933" t="s">
        <v>176</v>
      </c>
      <c r="D933" t="s">
        <v>132</v>
      </c>
      <c r="E933">
        <v>549075584</v>
      </c>
      <c r="F933" t="s">
        <v>183</v>
      </c>
      <c r="G933" t="s">
        <v>133</v>
      </c>
      <c r="H933">
        <v>-1419097728</v>
      </c>
      <c r="I933" t="s">
        <v>183</v>
      </c>
      <c r="J933" t="s">
        <v>134</v>
      </c>
      <c r="K933">
        <v>116</v>
      </c>
      <c r="L933" t="s">
        <v>180</v>
      </c>
      <c r="M933" t="s">
        <v>184</v>
      </c>
      <c r="N933">
        <v>116</v>
      </c>
      <c r="O933" t="s">
        <v>180</v>
      </c>
      <c r="P933">
        <f t="shared" si="170"/>
        <v>2</v>
      </c>
      <c r="R933">
        <f t="shared" si="168"/>
        <v>0.80325259871777399</v>
      </c>
      <c r="S933">
        <f t="shared" si="169"/>
        <v>-2.0760237225381504</v>
      </c>
      <c r="T933">
        <f>R933*earth!$B$1</f>
        <v>5123232.6291552223</v>
      </c>
      <c r="U933">
        <f>COS(R933)*earth!$B$1</f>
        <v>4428765.9938608743</v>
      </c>
      <c r="W933">
        <f t="shared" si="171"/>
        <v>2</v>
      </c>
      <c r="X933">
        <f t="shared" si="172"/>
        <v>-7.165939942933619</v>
      </c>
      <c r="Y933">
        <f t="shared" si="173"/>
        <v>2.0597886551954048E-6</v>
      </c>
      <c r="Z933">
        <f t="shared" si="174"/>
        <v>9.1223219506698303</v>
      </c>
      <c r="AA933">
        <f t="shared" si="175"/>
        <v>-1</v>
      </c>
      <c r="AB933">
        <f t="shared" si="176"/>
        <v>11.643343722376494</v>
      </c>
      <c r="AC933">
        <f t="shared" si="177"/>
        <v>5.8216718611882472</v>
      </c>
      <c r="AE933">
        <f>B933-$B$2</f>
        <v>1909</v>
      </c>
      <c r="AF933" s="2">
        <f t="shared" si="178"/>
        <v>13.022709066723889</v>
      </c>
      <c r="AG933" s="2">
        <f t="shared" si="179"/>
        <v>13.25184244502023</v>
      </c>
    </row>
    <row r="934" spans="1:33" x14ac:dyDescent="0.25">
      <c r="A934" t="s">
        <v>141</v>
      </c>
      <c r="B934">
        <v>1020547099</v>
      </c>
      <c r="C934" t="s">
        <v>176</v>
      </c>
      <c r="D934" t="s">
        <v>132</v>
      </c>
      <c r="E934">
        <v>549074496</v>
      </c>
      <c r="F934" t="s">
        <v>183</v>
      </c>
      <c r="G934" t="s">
        <v>133</v>
      </c>
      <c r="H934">
        <v>-1419096832</v>
      </c>
      <c r="I934" t="s">
        <v>183</v>
      </c>
      <c r="J934" t="s">
        <v>134</v>
      </c>
      <c r="K934">
        <v>116</v>
      </c>
      <c r="L934" t="s">
        <v>180</v>
      </c>
      <c r="M934" t="s">
        <v>184</v>
      </c>
      <c r="N934">
        <v>116</v>
      </c>
      <c r="O934" t="s">
        <v>180</v>
      </c>
      <c r="P934">
        <f t="shared" si="170"/>
        <v>2</v>
      </c>
      <c r="R934">
        <f t="shared" si="168"/>
        <v>0.80325100706290375</v>
      </c>
      <c r="S934">
        <f t="shared" si="169"/>
        <v>-2.0760224117635513</v>
      </c>
      <c r="T934">
        <f>R934*earth!$B$1</f>
        <v>5123222.4774069702</v>
      </c>
      <c r="U934">
        <f>COS(R934)*earth!$B$1</f>
        <v>4428773.2992400965</v>
      </c>
      <c r="W934">
        <f t="shared" si="171"/>
        <v>2</v>
      </c>
      <c r="X934">
        <f t="shared" si="172"/>
        <v>-10.151748252101243</v>
      </c>
      <c r="Y934">
        <f t="shared" si="173"/>
        <v>1.3107745990836861E-6</v>
      </c>
      <c r="Z934">
        <f t="shared" si="174"/>
        <v>5.8051235457439709</v>
      </c>
      <c r="AA934">
        <f t="shared" si="175"/>
        <v>0</v>
      </c>
      <c r="AB934">
        <f t="shared" si="176"/>
        <v>11.694334181790415</v>
      </c>
      <c r="AC934">
        <f t="shared" si="177"/>
        <v>5.8471670908952076</v>
      </c>
      <c r="AE934">
        <f>B934-$B$2</f>
        <v>1911</v>
      </c>
      <c r="AF934" s="2">
        <f t="shared" si="178"/>
        <v>13.079740271329651</v>
      </c>
      <c r="AG934" s="2">
        <f t="shared" si="179"/>
        <v>12.333978894150105</v>
      </c>
    </row>
    <row r="935" spans="1:33" x14ac:dyDescent="0.25">
      <c r="A935" t="s">
        <v>141</v>
      </c>
      <c r="B935">
        <v>1020547101</v>
      </c>
      <c r="C935" t="s">
        <v>176</v>
      </c>
      <c r="D935" t="s">
        <v>132</v>
      </c>
      <c r="E935">
        <v>549073664</v>
      </c>
      <c r="F935" t="s">
        <v>183</v>
      </c>
      <c r="G935" t="s">
        <v>133</v>
      </c>
      <c r="H935">
        <v>-1419095936</v>
      </c>
      <c r="I935" t="s">
        <v>183</v>
      </c>
      <c r="J935" t="s">
        <v>134</v>
      </c>
      <c r="K935">
        <v>115</v>
      </c>
      <c r="L935" t="s">
        <v>180</v>
      </c>
      <c r="M935" t="s">
        <v>184</v>
      </c>
      <c r="N935">
        <v>115</v>
      </c>
      <c r="O935" t="s">
        <v>180</v>
      </c>
      <c r="P935">
        <f t="shared" si="170"/>
        <v>2</v>
      </c>
      <c r="R935">
        <f t="shared" si="168"/>
        <v>0.8032497899150618</v>
      </c>
      <c r="S935">
        <f t="shared" si="169"/>
        <v>-2.0760211009889522</v>
      </c>
      <c r="T935">
        <f>R935*earth!$B$1</f>
        <v>5123214.7143053645</v>
      </c>
      <c r="U935">
        <f>COS(R935)*earth!$B$1</f>
        <v>4428778.885698989</v>
      </c>
      <c r="W935">
        <f t="shared" si="171"/>
        <v>2</v>
      </c>
      <c r="X935">
        <f t="shared" si="172"/>
        <v>-7.7631016056984663</v>
      </c>
      <c r="Y935">
        <f t="shared" si="173"/>
        <v>1.3107745990836861E-6</v>
      </c>
      <c r="Z935">
        <f t="shared" si="174"/>
        <v>5.8051308683323866</v>
      </c>
      <c r="AA935">
        <f t="shared" si="175"/>
        <v>-1</v>
      </c>
      <c r="AB935">
        <f t="shared" si="176"/>
        <v>9.7450136448782683</v>
      </c>
      <c r="AC935">
        <f t="shared" si="177"/>
        <v>4.8725068224391341</v>
      </c>
      <c r="AE935">
        <f>B935-$B$2</f>
        <v>1913</v>
      </c>
      <c r="AF935" s="2">
        <f t="shared" si="178"/>
        <v>10.899487344396775</v>
      </c>
      <c r="AG935" s="2">
        <f t="shared" si="179"/>
        <v>10.891016598815783</v>
      </c>
    </row>
    <row r="936" spans="1:33" x14ac:dyDescent="0.25">
      <c r="A936" t="s">
        <v>141</v>
      </c>
      <c r="B936">
        <v>1020547103</v>
      </c>
      <c r="C936" t="s">
        <v>176</v>
      </c>
      <c r="D936" t="s">
        <v>132</v>
      </c>
      <c r="E936">
        <v>549073024</v>
      </c>
      <c r="F936" t="s">
        <v>183</v>
      </c>
      <c r="G936" t="s">
        <v>133</v>
      </c>
      <c r="H936">
        <v>-1419095168</v>
      </c>
      <c r="I936" t="s">
        <v>183</v>
      </c>
      <c r="J936" t="s">
        <v>134</v>
      </c>
      <c r="K936">
        <v>115</v>
      </c>
      <c r="L936" t="s">
        <v>180</v>
      </c>
      <c r="M936" t="s">
        <v>184</v>
      </c>
      <c r="N936">
        <v>115</v>
      </c>
      <c r="O936" t="s">
        <v>180</v>
      </c>
      <c r="P936">
        <f t="shared" si="170"/>
        <v>2</v>
      </c>
      <c r="R936">
        <f t="shared" si="168"/>
        <v>0.8032488536474911</v>
      </c>
      <c r="S936">
        <f t="shared" si="169"/>
        <v>-2.0760199774678672</v>
      </c>
      <c r="T936">
        <f>R936*earth!$B$1</f>
        <v>5123208.7426887462</v>
      </c>
      <c r="U936">
        <f>COS(R936)*earth!$B$1</f>
        <v>4428783.1829705965</v>
      </c>
      <c r="W936">
        <f t="shared" si="171"/>
        <v>2</v>
      </c>
      <c r="X936">
        <f t="shared" si="172"/>
        <v>-5.971616618335247</v>
      </c>
      <c r="Y936">
        <f t="shared" si="173"/>
        <v>1.1235210850557564E-6</v>
      </c>
      <c r="Z936">
        <f t="shared" si="174"/>
        <v>4.9758312872078116</v>
      </c>
      <c r="AA936">
        <f t="shared" si="175"/>
        <v>0</v>
      </c>
      <c r="AB936">
        <f t="shared" si="176"/>
        <v>7.7729725353389636</v>
      </c>
      <c r="AC936">
        <f t="shared" si="177"/>
        <v>3.8864862676694818</v>
      </c>
      <c r="AE936">
        <f>B936-$B$2</f>
        <v>1915</v>
      </c>
      <c r="AF936" s="2">
        <f t="shared" si="178"/>
        <v>8.6938221807209235</v>
      </c>
      <c r="AG936" s="2">
        <f t="shared" si="179"/>
        <v>9.6033930463398445</v>
      </c>
    </row>
    <row r="937" spans="1:33" x14ac:dyDescent="0.25">
      <c r="A937" t="s">
        <v>141</v>
      </c>
      <c r="B937">
        <v>1020547105</v>
      </c>
      <c r="C937" t="s">
        <v>176</v>
      </c>
      <c r="D937" t="s">
        <v>132</v>
      </c>
      <c r="E937">
        <v>549072320</v>
      </c>
      <c r="F937" t="s">
        <v>183</v>
      </c>
      <c r="G937" t="s">
        <v>133</v>
      </c>
      <c r="H937">
        <v>-1419094400</v>
      </c>
      <c r="I937" t="s">
        <v>183</v>
      </c>
      <c r="J937" t="s">
        <v>134</v>
      </c>
      <c r="K937">
        <v>115</v>
      </c>
      <c r="L937" t="s">
        <v>180</v>
      </c>
      <c r="M937" t="s">
        <v>184</v>
      </c>
      <c r="N937">
        <v>115</v>
      </c>
      <c r="O937" t="s">
        <v>180</v>
      </c>
      <c r="P937">
        <f t="shared" si="170"/>
        <v>2</v>
      </c>
      <c r="R937">
        <f t="shared" si="168"/>
        <v>0.80324782375316328</v>
      </c>
      <c r="S937">
        <f t="shared" si="169"/>
        <v>-2.0760188539467825</v>
      </c>
      <c r="T937">
        <f>R937*earth!$B$1</f>
        <v>5123202.1739104642</v>
      </c>
      <c r="U937">
        <f>COS(R937)*earth!$B$1</f>
        <v>4428787.90996488</v>
      </c>
      <c r="W937">
        <f t="shared" si="171"/>
        <v>2</v>
      </c>
      <c r="X937">
        <f t="shared" si="172"/>
        <v>-6.5687782820314169</v>
      </c>
      <c r="Y937">
        <f t="shared" si="173"/>
        <v>1.1235210846116672E-6</v>
      </c>
      <c r="Z937">
        <f t="shared" si="174"/>
        <v>4.9758365961187812</v>
      </c>
      <c r="AA937">
        <f t="shared" si="175"/>
        <v>0</v>
      </c>
      <c r="AB937">
        <f t="shared" si="176"/>
        <v>8.2406187843973555</v>
      </c>
      <c r="AC937">
        <f t="shared" si="177"/>
        <v>4.1203093921986778</v>
      </c>
      <c r="AE937">
        <f>B937-$B$2</f>
        <v>1917</v>
      </c>
      <c r="AF937" s="2">
        <f t="shared" si="178"/>
        <v>9.2168696139018387</v>
      </c>
      <c r="AG937" s="2">
        <f t="shared" si="179"/>
        <v>8.8919172011992416</v>
      </c>
    </row>
    <row r="938" spans="1:33" x14ac:dyDescent="0.25">
      <c r="A938" t="s">
        <v>141</v>
      </c>
      <c r="B938">
        <v>1020547107</v>
      </c>
      <c r="C938" t="s">
        <v>176</v>
      </c>
      <c r="D938" t="s">
        <v>132</v>
      </c>
      <c r="E938">
        <v>549072064</v>
      </c>
      <c r="F938" t="s">
        <v>183</v>
      </c>
      <c r="G938" t="s">
        <v>133</v>
      </c>
      <c r="H938">
        <v>-1419093248</v>
      </c>
      <c r="I938" t="s">
        <v>183</v>
      </c>
      <c r="J938" t="s">
        <v>134</v>
      </c>
      <c r="K938">
        <v>115</v>
      </c>
      <c r="L938" t="s">
        <v>180</v>
      </c>
      <c r="M938" t="s">
        <v>184</v>
      </c>
      <c r="N938">
        <v>115</v>
      </c>
      <c r="O938" t="s">
        <v>180</v>
      </c>
      <c r="P938">
        <f t="shared" si="170"/>
        <v>2</v>
      </c>
      <c r="R938">
        <f t="shared" si="168"/>
        <v>0.803247449246135</v>
      </c>
      <c r="S938">
        <f t="shared" si="169"/>
        <v>-2.076017168665155</v>
      </c>
      <c r="T938">
        <f>R938*earth!$B$1</f>
        <v>5123199.7852638168</v>
      </c>
      <c r="U938">
        <f>COS(R938)*earth!$B$1</f>
        <v>4428789.6288707275</v>
      </c>
      <c r="W938">
        <f t="shared" si="171"/>
        <v>2</v>
      </c>
      <c r="X938">
        <f t="shared" si="172"/>
        <v>-2.3886466473340988</v>
      </c>
      <c r="Y938">
        <f t="shared" si="173"/>
        <v>1.6852816275836346E-6</v>
      </c>
      <c r="Z938">
        <f t="shared" si="174"/>
        <v>7.4637577939687807</v>
      </c>
      <c r="AA938">
        <f t="shared" si="175"/>
        <v>0</v>
      </c>
      <c r="AB938">
        <f t="shared" si="176"/>
        <v>7.8366646740083343</v>
      </c>
      <c r="AC938">
        <f t="shared" si="177"/>
        <v>3.9183323370041672</v>
      </c>
      <c r="AE938">
        <f>B938-$B$2</f>
        <v>1919</v>
      </c>
      <c r="AF938" s="2">
        <f t="shared" si="178"/>
        <v>8.7650598089749625</v>
      </c>
      <c r="AG938" s="2">
        <f t="shared" si="179"/>
        <v>10.390318570539421</v>
      </c>
    </row>
    <row r="939" spans="1:33" x14ac:dyDescent="0.25">
      <c r="A939" t="s">
        <v>141</v>
      </c>
      <c r="B939">
        <v>1020547109</v>
      </c>
      <c r="C939" t="s">
        <v>176</v>
      </c>
      <c r="D939" t="s">
        <v>132</v>
      </c>
      <c r="E939">
        <v>549071552</v>
      </c>
      <c r="F939" t="s">
        <v>183</v>
      </c>
      <c r="G939" t="s">
        <v>133</v>
      </c>
      <c r="H939">
        <v>-1419091584</v>
      </c>
      <c r="I939" t="s">
        <v>183</v>
      </c>
      <c r="J939" t="s">
        <v>134</v>
      </c>
      <c r="K939">
        <v>115</v>
      </c>
      <c r="L939" t="s">
        <v>180</v>
      </c>
      <c r="M939" t="s">
        <v>184</v>
      </c>
      <c r="N939">
        <v>115</v>
      </c>
      <c r="O939" t="s">
        <v>180</v>
      </c>
      <c r="P939">
        <f t="shared" si="170"/>
        <v>2</v>
      </c>
      <c r="R939">
        <f t="shared" si="168"/>
        <v>0.80324670023207834</v>
      </c>
      <c r="S939">
        <f t="shared" si="169"/>
        <v>-2.0760147343694713</v>
      </c>
      <c r="T939">
        <f>R939*earth!$B$1</f>
        <v>5123195.0079705212</v>
      </c>
      <c r="U939">
        <f>COS(R939)*earth!$B$1</f>
        <v>4428793.0666805599</v>
      </c>
      <c r="W939">
        <f t="shared" si="171"/>
        <v>2</v>
      </c>
      <c r="X939">
        <f t="shared" si="172"/>
        <v>-4.7772932955995202</v>
      </c>
      <c r="Y939">
        <f t="shared" si="173"/>
        <v>2.4342956836953533E-6</v>
      </c>
      <c r="Z939">
        <f t="shared" si="174"/>
        <v>10.780991846200394</v>
      </c>
      <c r="AA939">
        <f t="shared" si="175"/>
        <v>0</v>
      </c>
      <c r="AB939">
        <f t="shared" si="176"/>
        <v>11.792044624237965</v>
      </c>
      <c r="AC939">
        <f t="shared" si="177"/>
        <v>5.8960223121189825</v>
      </c>
      <c r="AE939">
        <f>B939-$B$2</f>
        <v>1921</v>
      </c>
      <c r="AF939" s="2">
        <f t="shared" si="178"/>
        <v>13.189026288741461</v>
      </c>
      <c r="AG939" s="2">
        <f t="shared" si="179"/>
        <v>12.003642355647594</v>
      </c>
    </row>
    <row r="940" spans="1:33" x14ac:dyDescent="0.25">
      <c r="A940" t="s">
        <v>141</v>
      </c>
      <c r="B940">
        <v>1020547111</v>
      </c>
      <c r="C940" t="s">
        <v>176</v>
      </c>
      <c r="D940" t="s">
        <v>132</v>
      </c>
      <c r="E940">
        <v>549071744</v>
      </c>
      <c r="F940" t="s">
        <v>183</v>
      </c>
      <c r="G940" t="s">
        <v>133</v>
      </c>
      <c r="H940">
        <v>-1419089664</v>
      </c>
      <c r="I940" t="s">
        <v>183</v>
      </c>
      <c r="J940" t="s">
        <v>134</v>
      </c>
      <c r="K940">
        <v>115</v>
      </c>
      <c r="L940" t="s">
        <v>180</v>
      </c>
      <c r="M940" t="s">
        <v>184</v>
      </c>
      <c r="N940">
        <v>115</v>
      </c>
      <c r="O940" t="s">
        <v>180</v>
      </c>
      <c r="P940">
        <f t="shared" si="170"/>
        <v>2</v>
      </c>
      <c r="R940">
        <f t="shared" si="168"/>
        <v>0.8032469811123496</v>
      </c>
      <c r="S940">
        <f t="shared" si="169"/>
        <v>-2.0760119255667591</v>
      </c>
      <c r="T940">
        <f>R940*earth!$B$1</f>
        <v>5123196.7994555067</v>
      </c>
      <c r="U940">
        <f>COS(R940)*earth!$B$1</f>
        <v>4428791.7775021633</v>
      </c>
      <c r="W940">
        <f t="shared" si="171"/>
        <v>2</v>
      </c>
      <c r="X940">
        <f t="shared" si="172"/>
        <v>1.7914849855005741</v>
      </c>
      <c r="Y940">
        <f t="shared" si="173"/>
        <v>2.8088027121953019E-6</v>
      </c>
      <c r="Z940">
        <f t="shared" si="174"/>
        <v>12.439602356396328</v>
      </c>
      <c r="AA940">
        <f t="shared" si="175"/>
        <v>0</v>
      </c>
      <c r="AB940">
        <f t="shared" si="176"/>
        <v>12.567940373765905</v>
      </c>
      <c r="AC940">
        <f t="shared" si="177"/>
        <v>6.2839701868829527</v>
      </c>
      <c r="AE940">
        <f>B940-$B$2</f>
        <v>1923</v>
      </c>
      <c r="AF940" s="2">
        <f t="shared" si="178"/>
        <v>14.056840969226361</v>
      </c>
      <c r="AG940" s="2">
        <f t="shared" si="179"/>
        <v>12.299494847452133</v>
      </c>
    </row>
    <row r="941" spans="1:33" x14ac:dyDescent="0.25">
      <c r="A941" t="s">
        <v>141</v>
      </c>
      <c r="B941">
        <v>1020547113</v>
      </c>
      <c r="C941" t="s">
        <v>176</v>
      </c>
      <c r="D941" t="s">
        <v>132</v>
      </c>
      <c r="E941">
        <v>549072000</v>
      </c>
      <c r="F941" t="s">
        <v>183</v>
      </c>
      <c r="G941" t="s">
        <v>133</v>
      </c>
      <c r="H941">
        <v>-1419088384</v>
      </c>
      <c r="I941" t="s">
        <v>183</v>
      </c>
      <c r="J941" t="s">
        <v>134</v>
      </c>
      <c r="K941">
        <v>115</v>
      </c>
      <c r="L941" t="s">
        <v>180</v>
      </c>
      <c r="M941" t="s">
        <v>184</v>
      </c>
      <c r="N941">
        <v>115</v>
      </c>
      <c r="O941" t="s">
        <v>180</v>
      </c>
      <c r="P941">
        <f t="shared" si="170"/>
        <v>2</v>
      </c>
      <c r="R941">
        <f t="shared" si="168"/>
        <v>0.80324735561937788</v>
      </c>
      <c r="S941">
        <f t="shared" si="169"/>
        <v>-2.0760100530316175</v>
      </c>
      <c r="T941">
        <f>R941*earth!$B$1</f>
        <v>5123199.188102155</v>
      </c>
      <c r="U941">
        <f>COS(R941)*earth!$B$1</f>
        <v>4428790.0585970925</v>
      </c>
      <c r="W941">
        <f t="shared" si="171"/>
        <v>2</v>
      </c>
      <c r="X941">
        <f t="shared" si="172"/>
        <v>2.3886466482654214</v>
      </c>
      <c r="Y941">
        <f t="shared" si="173"/>
        <v>1.8725351416115643E-6</v>
      </c>
      <c r="Z941">
        <f t="shared" si="174"/>
        <v>8.2930650195429951</v>
      </c>
      <c r="AA941">
        <f t="shared" si="175"/>
        <v>0</v>
      </c>
      <c r="AB941">
        <f t="shared" si="176"/>
        <v>8.6302120616261391</v>
      </c>
      <c r="AC941">
        <f t="shared" si="177"/>
        <v>4.3151060308130695</v>
      </c>
      <c r="AE941">
        <f>B941-$B$2</f>
        <v>1925</v>
      </c>
      <c r="AF941" s="2">
        <f t="shared" si="178"/>
        <v>9.652617284388576</v>
      </c>
      <c r="AG941" s="2">
        <f t="shared" si="179"/>
        <v>10.325996771145913</v>
      </c>
    </row>
    <row r="942" spans="1:33" x14ac:dyDescent="0.25">
      <c r="A942" t="s">
        <v>141</v>
      </c>
      <c r="B942">
        <v>1020547115</v>
      </c>
      <c r="C942" t="s">
        <v>176</v>
      </c>
      <c r="D942" t="s">
        <v>132</v>
      </c>
      <c r="E942">
        <v>549072448</v>
      </c>
      <c r="F942" t="s">
        <v>183</v>
      </c>
      <c r="G942" t="s">
        <v>133</v>
      </c>
      <c r="H942">
        <v>-1419087616</v>
      </c>
      <c r="I942" t="s">
        <v>183</v>
      </c>
      <c r="J942" t="s">
        <v>134</v>
      </c>
      <c r="K942">
        <v>115</v>
      </c>
      <c r="L942" t="s">
        <v>180</v>
      </c>
      <c r="M942" t="s">
        <v>184</v>
      </c>
      <c r="N942">
        <v>115</v>
      </c>
      <c r="O942" t="s">
        <v>180</v>
      </c>
      <c r="P942">
        <f t="shared" si="170"/>
        <v>2</v>
      </c>
      <c r="R942">
        <f t="shared" si="168"/>
        <v>0.80324801100667742</v>
      </c>
      <c r="S942">
        <f t="shared" si="169"/>
        <v>-2.0760089295105328</v>
      </c>
      <c r="T942">
        <f>R942*earth!$B$1</f>
        <v>5123203.3682337888</v>
      </c>
      <c r="U942">
        <f>COS(R942)*earth!$B$1</f>
        <v>4428787.0505117234</v>
      </c>
      <c r="W942">
        <f t="shared" si="171"/>
        <v>2</v>
      </c>
      <c r="X942">
        <f t="shared" si="172"/>
        <v>4.1801316337659955</v>
      </c>
      <c r="Y942">
        <f t="shared" si="173"/>
        <v>1.1235210846116672E-6</v>
      </c>
      <c r="Z942">
        <f t="shared" si="174"/>
        <v>4.9758356305050384</v>
      </c>
      <c r="AA942">
        <f t="shared" si="175"/>
        <v>0</v>
      </c>
      <c r="AB942">
        <f t="shared" si="176"/>
        <v>6.4986491440463725</v>
      </c>
      <c r="AC942">
        <f t="shared" si="177"/>
        <v>3.2493245720231863</v>
      </c>
      <c r="AE942">
        <f>B942-$B$2</f>
        <v>1927</v>
      </c>
      <c r="AF942" s="2">
        <f t="shared" si="178"/>
        <v>7.268532059822804</v>
      </c>
      <c r="AG942" s="2">
        <f t="shared" si="179"/>
        <v>6.877119482956374</v>
      </c>
    </row>
    <row r="943" spans="1:33" x14ac:dyDescent="0.25">
      <c r="A943" t="s">
        <v>141</v>
      </c>
      <c r="B943">
        <v>1020547117</v>
      </c>
      <c r="C943" t="s">
        <v>176</v>
      </c>
      <c r="D943" t="s">
        <v>132</v>
      </c>
      <c r="E943">
        <v>549072448</v>
      </c>
      <c r="F943" t="s">
        <v>183</v>
      </c>
      <c r="G943" t="s">
        <v>133</v>
      </c>
      <c r="H943">
        <v>-1419087104</v>
      </c>
      <c r="I943" t="s">
        <v>183</v>
      </c>
      <c r="J943" t="s">
        <v>134</v>
      </c>
      <c r="K943">
        <v>115</v>
      </c>
      <c r="L943" t="s">
        <v>180</v>
      </c>
      <c r="M943" t="s">
        <v>184</v>
      </c>
      <c r="N943">
        <v>115</v>
      </c>
      <c r="O943" t="s">
        <v>180</v>
      </c>
      <c r="P943">
        <f t="shared" si="170"/>
        <v>2</v>
      </c>
      <c r="R943">
        <f t="shared" si="168"/>
        <v>0.80324801100667742</v>
      </c>
      <c r="S943">
        <f t="shared" si="169"/>
        <v>-2.0760081804964758</v>
      </c>
      <c r="T943">
        <f>R943*earth!$B$1</f>
        <v>5123203.3682337888</v>
      </c>
      <c r="U943">
        <f>COS(R943)*earth!$B$1</f>
        <v>4428787.0505117234</v>
      </c>
      <c r="W943">
        <f t="shared" si="171"/>
        <v>2</v>
      </c>
      <c r="X943">
        <f t="shared" si="172"/>
        <v>0</v>
      </c>
      <c r="Y943">
        <f t="shared" si="173"/>
        <v>7.4901405699989709E-7</v>
      </c>
      <c r="Z943">
        <f t="shared" si="174"/>
        <v>3.3172237562923943</v>
      </c>
      <c r="AA943">
        <f t="shared" si="175"/>
        <v>0</v>
      </c>
      <c r="AB943">
        <f t="shared" si="176"/>
        <v>3.3172237562923943</v>
      </c>
      <c r="AC943">
        <f t="shared" si="177"/>
        <v>1.6586118781461971</v>
      </c>
      <c r="AE943">
        <f>B943-$B$2</f>
        <v>1929</v>
      </c>
      <c r="AF943" s="2">
        <f t="shared" si="178"/>
        <v>3.7102091046577423</v>
      </c>
      <c r="AG943" s="2">
        <f t="shared" si="179"/>
        <v>4.5501221172128021</v>
      </c>
    </row>
    <row r="944" spans="1:33" x14ac:dyDescent="0.25">
      <c r="A944" t="s">
        <v>141</v>
      </c>
      <c r="B944">
        <v>1020547119</v>
      </c>
      <c r="C944" t="s">
        <v>176</v>
      </c>
      <c r="D944" t="s">
        <v>132</v>
      </c>
      <c r="E944">
        <v>549072704</v>
      </c>
      <c r="F944" t="s">
        <v>183</v>
      </c>
      <c r="G944" t="s">
        <v>133</v>
      </c>
      <c r="H944">
        <v>-1419087104</v>
      </c>
      <c r="I944" t="s">
        <v>183</v>
      </c>
      <c r="J944" t="s">
        <v>134</v>
      </c>
      <c r="K944">
        <v>115</v>
      </c>
      <c r="L944" t="s">
        <v>180</v>
      </c>
      <c r="M944" t="s">
        <v>184</v>
      </c>
      <c r="N944">
        <v>115</v>
      </c>
      <c r="O944" t="s">
        <v>180</v>
      </c>
      <c r="P944">
        <f t="shared" si="170"/>
        <v>2</v>
      </c>
      <c r="R944">
        <f t="shared" si="168"/>
        <v>0.8032483855137057</v>
      </c>
      <c r="S944">
        <f t="shared" si="169"/>
        <v>-2.0760081804964758</v>
      </c>
      <c r="T944">
        <f>R944*earth!$B$1</f>
        <v>5123205.7568804361</v>
      </c>
      <c r="U944">
        <f>COS(R944)*earth!$B$1</f>
        <v>4428785.3316049436</v>
      </c>
      <c r="W944">
        <f t="shared" si="171"/>
        <v>2</v>
      </c>
      <c r="X944">
        <f t="shared" si="172"/>
        <v>2.3886466473340988</v>
      </c>
      <c r="Y944">
        <f t="shared" si="173"/>
        <v>0</v>
      </c>
      <c r="Z944">
        <f t="shared" si="174"/>
        <v>0</v>
      </c>
      <c r="AA944">
        <f t="shared" si="175"/>
        <v>0</v>
      </c>
      <c r="AB944">
        <f t="shared" si="176"/>
        <v>2.3886466473340988</v>
      </c>
      <c r="AC944">
        <f t="shared" si="177"/>
        <v>1.1943233236670494</v>
      </c>
      <c r="AE944">
        <f>B944-$B$2</f>
        <v>1931</v>
      </c>
      <c r="AF944" s="2">
        <f t="shared" si="178"/>
        <v>2.6716251871578591</v>
      </c>
      <c r="AG944" s="2">
        <f t="shared" si="179"/>
        <v>3.4006758888584181</v>
      </c>
    </row>
    <row r="945" spans="1:33" x14ac:dyDescent="0.25">
      <c r="A945" t="s">
        <v>141</v>
      </c>
      <c r="B945">
        <v>1020547121</v>
      </c>
      <c r="C945" t="s">
        <v>176</v>
      </c>
      <c r="D945" t="s">
        <v>132</v>
      </c>
      <c r="E945">
        <v>549073024</v>
      </c>
      <c r="F945" t="s">
        <v>183</v>
      </c>
      <c r="G945" t="s">
        <v>133</v>
      </c>
      <c r="H945">
        <v>-1419086848</v>
      </c>
      <c r="I945" t="s">
        <v>183</v>
      </c>
      <c r="J945" t="s">
        <v>134</v>
      </c>
      <c r="K945">
        <v>115</v>
      </c>
      <c r="L945" t="s">
        <v>180</v>
      </c>
      <c r="M945" t="s">
        <v>184</v>
      </c>
      <c r="N945">
        <v>115</v>
      </c>
      <c r="O945" t="s">
        <v>180</v>
      </c>
      <c r="P945">
        <f t="shared" si="170"/>
        <v>2</v>
      </c>
      <c r="R945">
        <f t="shared" si="168"/>
        <v>0.8032488536474911</v>
      </c>
      <c r="S945">
        <f t="shared" si="169"/>
        <v>-2.0760078059894478</v>
      </c>
      <c r="T945">
        <f>R945*earth!$B$1</f>
        <v>5123208.7426887462</v>
      </c>
      <c r="U945">
        <f>COS(R945)*earth!$B$1</f>
        <v>4428783.1829705965</v>
      </c>
      <c r="W945">
        <f t="shared" si="171"/>
        <v>2</v>
      </c>
      <c r="X945">
        <f t="shared" si="172"/>
        <v>2.9858083100989461</v>
      </c>
      <c r="Y945">
        <f t="shared" si="173"/>
        <v>3.7450702805585934E-7</v>
      </c>
      <c r="Z945">
        <f t="shared" si="174"/>
        <v>1.6586104277580871</v>
      </c>
      <c r="AA945">
        <f t="shared" si="175"/>
        <v>0</v>
      </c>
      <c r="AB945">
        <f t="shared" si="176"/>
        <v>3.4155584925051112</v>
      </c>
      <c r="AC945">
        <f t="shared" si="177"/>
        <v>1.7077792462525556</v>
      </c>
      <c r="AE945">
        <f>B945-$B$2</f>
        <v>1933</v>
      </c>
      <c r="AF945" s="2">
        <f t="shared" si="178"/>
        <v>3.8201933747596537</v>
      </c>
      <c r="AG945" s="2">
        <f t="shared" si="179"/>
        <v>4.3902938432707197</v>
      </c>
    </row>
    <row r="946" spans="1:33" x14ac:dyDescent="0.25">
      <c r="A946" t="s">
        <v>141</v>
      </c>
      <c r="B946">
        <v>1020547123</v>
      </c>
      <c r="C946" t="s">
        <v>176</v>
      </c>
      <c r="D946" t="s">
        <v>132</v>
      </c>
      <c r="E946">
        <v>549073664</v>
      </c>
      <c r="F946" t="s">
        <v>183</v>
      </c>
      <c r="G946" t="s">
        <v>133</v>
      </c>
      <c r="H946">
        <v>-1419086848</v>
      </c>
      <c r="I946" t="s">
        <v>183</v>
      </c>
      <c r="J946" t="s">
        <v>134</v>
      </c>
      <c r="K946">
        <v>115</v>
      </c>
      <c r="L946" t="s">
        <v>180</v>
      </c>
      <c r="M946" t="s">
        <v>184</v>
      </c>
      <c r="N946">
        <v>115</v>
      </c>
      <c r="O946" t="s">
        <v>180</v>
      </c>
      <c r="P946">
        <f t="shared" si="170"/>
        <v>2</v>
      </c>
      <c r="R946">
        <f t="shared" si="168"/>
        <v>0.8032497899150618</v>
      </c>
      <c r="S946">
        <f t="shared" si="169"/>
        <v>-2.0760078059894478</v>
      </c>
      <c r="T946">
        <f>R946*earth!$B$1</f>
        <v>5123214.7143053645</v>
      </c>
      <c r="U946">
        <f>COS(R946)*earth!$B$1</f>
        <v>4428778.885698989</v>
      </c>
      <c r="W946">
        <f t="shared" si="171"/>
        <v>2</v>
      </c>
      <c r="X946">
        <f t="shared" si="172"/>
        <v>5.971616618335247</v>
      </c>
      <c r="Y946">
        <f t="shared" si="173"/>
        <v>0</v>
      </c>
      <c r="Z946">
        <f t="shared" si="174"/>
        <v>0</v>
      </c>
      <c r="AA946">
        <f t="shared" si="175"/>
        <v>0</v>
      </c>
      <c r="AB946">
        <f t="shared" si="176"/>
        <v>5.971616618335247</v>
      </c>
      <c r="AC946">
        <f t="shared" si="177"/>
        <v>2.9858083091676235</v>
      </c>
      <c r="AE946">
        <f>B946-$B$2</f>
        <v>1935</v>
      </c>
      <c r="AF946" s="2">
        <f t="shared" si="178"/>
        <v>6.679062967894648</v>
      </c>
      <c r="AG946" s="2">
        <f t="shared" si="179"/>
        <v>4.5303638536512976</v>
      </c>
    </row>
    <row r="947" spans="1:33" x14ac:dyDescent="0.25">
      <c r="A947" t="s">
        <v>141</v>
      </c>
      <c r="B947">
        <v>1020547126</v>
      </c>
      <c r="C947" t="s">
        <v>176</v>
      </c>
      <c r="D947" t="s">
        <v>132</v>
      </c>
      <c r="E947">
        <v>549073664</v>
      </c>
      <c r="F947" t="s">
        <v>183</v>
      </c>
      <c r="G947" t="s">
        <v>133</v>
      </c>
      <c r="H947">
        <v>-1419086208</v>
      </c>
      <c r="I947" t="s">
        <v>183</v>
      </c>
      <c r="J947" t="s">
        <v>134</v>
      </c>
      <c r="K947">
        <v>115</v>
      </c>
      <c r="L947" t="s">
        <v>180</v>
      </c>
      <c r="M947" t="s">
        <v>184</v>
      </c>
      <c r="N947">
        <v>115</v>
      </c>
      <c r="O947" t="s">
        <v>180</v>
      </c>
      <c r="P947">
        <f t="shared" si="170"/>
        <v>3</v>
      </c>
      <c r="R947">
        <f t="shared" si="168"/>
        <v>0.8032497899150618</v>
      </c>
      <c r="S947">
        <f t="shared" si="169"/>
        <v>-2.0760068697218772</v>
      </c>
      <c r="T947">
        <f>R947*earth!$B$1</f>
        <v>5123214.7143053645</v>
      </c>
      <c r="U947">
        <f>COS(R947)*earth!$B$1</f>
        <v>4428778.885698989</v>
      </c>
      <c r="W947">
        <f t="shared" si="171"/>
        <v>3</v>
      </c>
      <c r="X947">
        <f t="shared" si="172"/>
        <v>0</v>
      </c>
      <c r="Y947">
        <f t="shared" si="173"/>
        <v>9.3626757058373755E-7</v>
      </c>
      <c r="Z947">
        <f t="shared" si="174"/>
        <v>4.146522047965945</v>
      </c>
      <c r="AA947">
        <f t="shared" si="175"/>
        <v>0</v>
      </c>
      <c r="AB947">
        <f t="shared" si="176"/>
        <v>4.146522047965945</v>
      </c>
      <c r="AC947">
        <f t="shared" si="177"/>
        <v>1.3821740159886484</v>
      </c>
      <c r="AE947">
        <f>B947-$B$2</f>
        <v>1938</v>
      </c>
      <c r="AF947" s="2">
        <f t="shared" si="178"/>
        <v>3.0918352182995896</v>
      </c>
      <c r="AG947" s="2">
        <f t="shared" si="179"/>
        <v>4.3999657877679139</v>
      </c>
    </row>
    <row r="948" spans="1:33" x14ac:dyDescent="0.25">
      <c r="A948" t="s">
        <v>141</v>
      </c>
      <c r="B948">
        <v>1020547128</v>
      </c>
      <c r="C948" t="s">
        <v>176</v>
      </c>
      <c r="D948" t="s">
        <v>132</v>
      </c>
      <c r="E948">
        <v>549073856</v>
      </c>
      <c r="F948" t="s">
        <v>183</v>
      </c>
      <c r="G948" t="s">
        <v>133</v>
      </c>
      <c r="H948">
        <v>-1419085824</v>
      </c>
      <c r="I948" t="s">
        <v>183</v>
      </c>
      <c r="J948" t="s">
        <v>134</v>
      </c>
      <c r="K948">
        <v>115</v>
      </c>
      <c r="L948" t="s">
        <v>180</v>
      </c>
      <c r="M948" t="s">
        <v>184</v>
      </c>
      <c r="N948">
        <v>115</v>
      </c>
      <c r="O948" t="s">
        <v>180</v>
      </c>
      <c r="P948">
        <f t="shared" si="170"/>
        <v>2</v>
      </c>
      <c r="R948">
        <f t="shared" si="168"/>
        <v>0.80325007079533306</v>
      </c>
      <c r="S948">
        <f t="shared" si="169"/>
        <v>-2.0760063079613347</v>
      </c>
      <c r="T948">
        <f>R948*earth!$B$1</f>
        <v>5123216.505790351</v>
      </c>
      <c r="U948">
        <f>COS(R948)*earth!$B$1</f>
        <v>4428777.5965167498</v>
      </c>
      <c r="W948">
        <f t="shared" si="171"/>
        <v>2</v>
      </c>
      <c r="X948">
        <f t="shared" si="172"/>
        <v>1.7914849864318967</v>
      </c>
      <c r="Y948">
        <f t="shared" si="173"/>
        <v>5.6176054252787821E-7</v>
      </c>
      <c r="Z948">
        <f t="shared" si="174"/>
        <v>2.4879125053545619</v>
      </c>
      <c r="AA948">
        <f t="shared" si="175"/>
        <v>0</v>
      </c>
      <c r="AB948">
        <f t="shared" si="176"/>
        <v>3.0657995842700654</v>
      </c>
      <c r="AC948">
        <f t="shared" si="177"/>
        <v>1.5328997921350327</v>
      </c>
      <c r="AE948">
        <f>B948-$B$2</f>
        <v>1940</v>
      </c>
      <c r="AF948" s="2">
        <f t="shared" si="178"/>
        <v>3.4289991771095041</v>
      </c>
      <c r="AG948" s="2">
        <f t="shared" si="179"/>
        <v>3.459462721909107</v>
      </c>
    </row>
    <row r="949" spans="1:33" x14ac:dyDescent="0.25">
      <c r="A949" t="s">
        <v>141</v>
      </c>
      <c r="B949">
        <v>1020547130</v>
      </c>
      <c r="C949" t="s">
        <v>176</v>
      </c>
      <c r="D949" t="s">
        <v>132</v>
      </c>
      <c r="E949">
        <v>549074112</v>
      </c>
      <c r="F949" t="s">
        <v>183</v>
      </c>
      <c r="G949" t="s">
        <v>133</v>
      </c>
      <c r="H949">
        <v>-1419085440</v>
      </c>
      <c r="I949" t="s">
        <v>183</v>
      </c>
      <c r="J949" t="s">
        <v>134</v>
      </c>
      <c r="K949">
        <v>115</v>
      </c>
      <c r="L949" t="s">
        <v>180</v>
      </c>
      <c r="M949" t="s">
        <v>184</v>
      </c>
      <c r="N949">
        <v>115</v>
      </c>
      <c r="O949" t="s">
        <v>180</v>
      </c>
      <c r="P949">
        <f t="shared" si="170"/>
        <v>2</v>
      </c>
      <c r="R949">
        <f t="shared" si="168"/>
        <v>0.80325044530236134</v>
      </c>
      <c r="S949">
        <f t="shared" si="169"/>
        <v>-2.0760057462007921</v>
      </c>
      <c r="T949">
        <f>R949*earth!$B$1</f>
        <v>5123218.8944369983</v>
      </c>
      <c r="U949">
        <f>COS(R949)*earth!$B$1</f>
        <v>4428775.877606554</v>
      </c>
      <c r="W949">
        <f t="shared" si="171"/>
        <v>2</v>
      </c>
      <c r="X949">
        <f t="shared" si="172"/>
        <v>2.3886466473340988</v>
      </c>
      <c r="Y949">
        <f t="shared" si="173"/>
        <v>5.6176054252787821E-7</v>
      </c>
      <c r="Z949">
        <f t="shared" si="174"/>
        <v>2.4879115397386378</v>
      </c>
      <c r="AA949">
        <f t="shared" si="175"/>
        <v>0</v>
      </c>
      <c r="AB949">
        <f t="shared" si="176"/>
        <v>3.4489616749661209</v>
      </c>
      <c r="AC949">
        <f t="shared" si="177"/>
        <v>1.7244808374830605</v>
      </c>
      <c r="AE949">
        <f>B949-$B$2</f>
        <v>1942</v>
      </c>
      <c r="AF949" s="2">
        <f t="shared" si="178"/>
        <v>3.8575537703182272</v>
      </c>
      <c r="AG949" s="2">
        <f t="shared" si="179"/>
        <v>3.7432994122466954</v>
      </c>
    </row>
    <row r="950" spans="1:33" x14ac:dyDescent="0.25">
      <c r="A950" t="s">
        <v>141</v>
      </c>
      <c r="B950">
        <v>1020547132</v>
      </c>
      <c r="C950" t="s">
        <v>176</v>
      </c>
      <c r="D950" t="s">
        <v>132</v>
      </c>
      <c r="E950">
        <v>549074240</v>
      </c>
      <c r="F950" t="s">
        <v>183</v>
      </c>
      <c r="G950" t="s">
        <v>133</v>
      </c>
      <c r="H950">
        <v>-1419084928</v>
      </c>
      <c r="I950" t="s">
        <v>183</v>
      </c>
      <c r="J950" t="s">
        <v>134</v>
      </c>
      <c r="K950">
        <v>115</v>
      </c>
      <c r="L950" t="s">
        <v>180</v>
      </c>
      <c r="M950" t="s">
        <v>184</v>
      </c>
      <c r="N950">
        <v>115</v>
      </c>
      <c r="O950" t="s">
        <v>180</v>
      </c>
      <c r="P950">
        <f t="shared" si="170"/>
        <v>2</v>
      </c>
      <c r="R950">
        <f t="shared" si="168"/>
        <v>0.80325063255587548</v>
      </c>
      <c r="S950">
        <f t="shared" si="169"/>
        <v>-2.0760049971867356</v>
      </c>
      <c r="T950">
        <f>R950*earth!$B$1</f>
        <v>5123220.088760322</v>
      </c>
      <c r="U950">
        <f>COS(R950)*earth!$B$1</f>
        <v>4428775.0181512237</v>
      </c>
      <c r="W950">
        <f t="shared" si="171"/>
        <v>2</v>
      </c>
      <c r="X950">
        <f t="shared" si="172"/>
        <v>1.1943233236670494</v>
      </c>
      <c r="Y950">
        <f t="shared" si="173"/>
        <v>7.4901405655580788E-7</v>
      </c>
      <c r="Z950">
        <f t="shared" si="174"/>
        <v>3.3172147419184697</v>
      </c>
      <c r="AA950">
        <f t="shared" si="175"/>
        <v>0</v>
      </c>
      <c r="AB950">
        <f t="shared" si="176"/>
        <v>3.5256661562683904</v>
      </c>
      <c r="AC950">
        <f t="shared" si="177"/>
        <v>1.7628330781341952</v>
      </c>
      <c r="AE950">
        <f>B950-$B$2</f>
        <v>1944</v>
      </c>
      <c r="AF950" s="2">
        <f t="shared" si="178"/>
        <v>3.9433452893123548</v>
      </c>
      <c r="AG950" s="2">
        <f t="shared" si="179"/>
        <v>3.4908414159433652</v>
      </c>
    </row>
    <row r="951" spans="1:33" x14ac:dyDescent="0.25">
      <c r="A951" t="s">
        <v>141</v>
      </c>
      <c r="B951">
        <v>1020547134</v>
      </c>
      <c r="C951" t="s">
        <v>176</v>
      </c>
      <c r="D951" t="s">
        <v>132</v>
      </c>
      <c r="E951">
        <v>549074496</v>
      </c>
      <c r="F951" t="s">
        <v>183</v>
      </c>
      <c r="G951" t="s">
        <v>133</v>
      </c>
      <c r="H951">
        <v>-1419084928</v>
      </c>
      <c r="I951" t="s">
        <v>183</v>
      </c>
      <c r="J951" t="s">
        <v>134</v>
      </c>
      <c r="K951">
        <v>115</v>
      </c>
      <c r="L951" t="s">
        <v>180</v>
      </c>
      <c r="M951" t="s">
        <v>184</v>
      </c>
      <c r="N951">
        <v>115</v>
      </c>
      <c r="O951" t="s">
        <v>180</v>
      </c>
      <c r="P951">
        <f t="shared" si="170"/>
        <v>2</v>
      </c>
      <c r="R951">
        <f t="shared" si="168"/>
        <v>0.80325100706290375</v>
      </c>
      <c r="S951">
        <f t="shared" si="169"/>
        <v>-2.0760049971867356</v>
      </c>
      <c r="T951">
        <f>R951*earth!$B$1</f>
        <v>5123222.4774069702</v>
      </c>
      <c r="U951">
        <f>COS(R951)*earth!$B$1</f>
        <v>4428773.2992400965</v>
      </c>
      <c r="W951">
        <f t="shared" si="171"/>
        <v>2</v>
      </c>
      <c r="X951">
        <f t="shared" si="172"/>
        <v>2.3886466482654214</v>
      </c>
      <c r="Y951">
        <f t="shared" si="173"/>
        <v>0</v>
      </c>
      <c r="Z951">
        <f t="shared" si="174"/>
        <v>0</v>
      </c>
      <c r="AA951">
        <f t="shared" si="175"/>
        <v>0</v>
      </c>
      <c r="AB951">
        <f t="shared" si="176"/>
        <v>2.3886466482654214</v>
      </c>
      <c r="AC951">
        <f t="shared" si="177"/>
        <v>1.1943233241327107</v>
      </c>
      <c r="AE951">
        <f>B951-$B$2</f>
        <v>1946</v>
      </c>
      <c r="AF951" s="2">
        <f t="shared" si="178"/>
        <v>2.6716251881995139</v>
      </c>
      <c r="AG951" s="2">
        <f t="shared" si="179"/>
        <v>3.9860736172758622</v>
      </c>
    </row>
    <row r="952" spans="1:33" x14ac:dyDescent="0.25">
      <c r="A952" t="s">
        <v>141</v>
      </c>
      <c r="B952">
        <v>1020547136</v>
      </c>
      <c r="C952" t="s">
        <v>176</v>
      </c>
      <c r="D952" t="s">
        <v>132</v>
      </c>
      <c r="E952">
        <v>549075008</v>
      </c>
      <c r="F952" t="s">
        <v>183</v>
      </c>
      <c r="G952" t="s">
        <v>133</v>
      </c>
      <c r="H952">
        <v>-1419084928</v>
      </c>
      <c r="I952" t="s">
        <v>183</v>
      </c>
      <c r="J952" t="s">
        <v>134</v>
      </c>
      <c r="K952">
        <v>115</v>
      </c>
      <c r="L952" t="s">
        <v>180</v>
      </c>
      <c r="M952" t="s">
        <v>184</v>
      </c>
      <c r="N952">
        <v>115</v>
      </c>
      <c r="O952" t="s">
        <v>180</v>
      </c>
      <c r="P952">
        <f t="shared" si="170"/>
        <v>2</v>
      </c>
      <c r="R952">
        <f t="shared" si="168"/>
        <v>0.80325175607696031</v>
      </c>
      <c r="S952">
        <f t="shared" si="169"/>
        <v>-2.0760049971867356</v>
      </c>
      <c r="T952">
        <f>R952*earth!$B$1</f>
        <v>5123227.2547002649</v>
      </c>
      <c r="U952">
        <f>COS(R952)*earth!$B$1</f>
        <v>4428769.8614159776</v>
      </c>
      <c r="W952">
        <f t="shared" si="171"/>
        <v>2</v>
      </c>
      <c r="X952">
        <f t="shared" si="172"/>
        <v>4.7772932946681976</v>
      </c>
      <c r="Y952">
        <f t="shared" si="173"/>
        <v>0</v>
      </c>
      <c r="Z952">
        <f t="shared" si="174"/>
        <v>0</v>
      </c>
      <c r="AA952">
        <f t="shared" si="175"/>
        <v>0</v>
      </c>
      <c r="AB952">
        <f t="shared" si="176"/>
        <v>4.7772932946681976</v>
      </c>
      <c r="AC952">
        <f t="shared" si="177"/>
        <v>2.3886466473340988</v>
      </c>
      <c r="AE952">
        <f>B952-$B$2</f>
        <v>1948</v>
      </c>
      <c r="AF952" s="2">
        <f t="shared" si="178"/>
        <v>5.3432503743157183</v>
      </c>
      <c r="AG952" s="2">
        <f t="shared" si="179"/>
        <v>3.755802533658755</v>
      </c>
    </row>
    <row r="953" spans="1:33" x14ac:dyDescent="0.25">
      <c r="A953" t="s">
        <v>141</v>
      </c>
      <c r="B953">
        <v>1020547138</v>
      </c>
      <c r="C953" t="s">
        <v>176</v>
      </c>
      <c r="D953" t="s">
        <v>132</v>
      </c>
      <c r="E953">
        <v>549075264</v>
      </c>
      <c r="F953" t="s">
        <v>183</v>
      </c>
      <c r="G953" t="s">
        <v>133</v>
      </c>
      <c r="H953">
        <v>-1419084672</v>
      </c>
      <c r="I953" t="s">
        <v>183</v>
      </c>
      <c r="J953" t="s">
        <v>134</v>
      </c>
      <c r="K953">
        <v>115</v>
      </c>
      <c r="L953" t="s">
        <v>180</v>
      </c>
      <c r="M953" t="s">
        <v>184</v>
      </c>
      <c r="N953">
        <v>115</v>
      </c>
      <c r="O953" t="s">
        <v>180</v>
      </c>
      <c r="P953">
        <f t="shared" si="170"/>
        <v>2</v>
      </c>
      <c r="R953">
        <f t="shared" si="168"/>
        <v>0.80325213058398859</v>
      </c>
      <c r="S953">
        <f t="shared" si="169"/>
        <v>-2.0760046226797071</v>
      </c>
      <c r="T953">
        <f>R953*earth!$B$1</f>
        <v>5123229.6433469132</v>
      </c>
      <c r="U953">
        <f>COS(R953)*earth!$B$1</f>
        <v>4428768.1425029868</v>
      </c>
      <c r="W953">
        <f t="shared" si="171"/>
        <v>2</v>
      </c>
      <c r="X953">
        <f t="shared" si="172"/>
        <v>2.3886466482654214</v>
      </c>
      <c r="Y953">
        <f t="shared" si="173"/>
        <v>3.7450702849994855E-7</v>
      </c>
      <c r="Z953">
        <f t="shared" si="174"/>
        <v>1.6586047969640303</v>
      </c>
      <c r="AA953">
        <f t="shared" si="175"/>
        <v>0</v>
      </c>
      <c r="AB953">
        <f t="shared" si="176"/>
        <v>2.9080238449472393</v>
      </c>
      <c r="AC953">
        <f t="shared" si="177"/>
        <v>1.4540119224736197</v>
      </c>
      <c r="AE953">
        <f>B953-$B$2</f>
        <v>1950</v>
      </c>
      <c r="AF953" s="2">
        <f t="shared" si="178"/>
        <v>3.2525320384610317</v>
      </c>
      <c r="AG953" s="2">
        <f t="shared" si="179"/>
        <v>4.7506344110564287</v>
      </c>
    </row>
    <row r="954" spans="1:33" x14ac:dyDescent="0.25">
      <c r="A954" t="s">
        <v>141</v>
      </c>
      <c r="B954">
        <v>1020547140</v>
      </c>
      <c r="C954" t="s">
        <v>176</v>
      </c>
      <c r="D954" t="s">
        <v>132</v>
      </c>
      <c r="E954">
        <v>549075776</v>
      </c>
      <c r="F954" t="s">
        <v>183</v>
      </c>
      <c r="G954" t="s">
        <v>133</v>
      </c>
      <c r="H954">
        <v>-1419084928</v>
      </c>
      <c r="I954" t="s">
        <v>183</v>
      </c>
      <c r="J954" t="s">
        <v>134</v>
      </c>
      <c r="K954">
        <v>115</v>
      </c>
      <c r="L954" t="s">
        <v>180</v>
      </c>
      <c r="M954" t="s">
        <v>184</v>
      </c>
      <c r="N954">
        <v>115</v>
      </c>
      <c r="O954" t="s">
        <v>180</v>
      </c>
      <c r="P954">
        <f t="shared" si="170"/>
        <v>2</v>
      </c>
      <c r="R954">
        <f t="shared" si="168"/>
        <v>0.80325287959804514</v>
      </c>
      <c r="S954">
        <f t="shared" si="169"/>
        <v>-2.0760049971867356</v>
      </c>
      <c r="T954">
        <f>R954*earth!$B$1</f>
        <v>5123234.4206402078</v>
      </c>
      <c r="U954">
        <f>COS(R954)*earth!$B$1</f>
        <v>4428764.7046751417</v>
      </c>
      <c r="W954">
        <f t="shared" si="171"/>
        <v>2</v>
      </c>
      <c r="X954">
        <f t="shared" si="172"/>
        <v>4.7772932946681976</v>
      </c>
      <c r="Y954">
        <f t="shared" si="173"/>
        <v>-3.7450702849994855E-7</v>
      </c>
      <c r="Z954">
        <f t="shared" si="174"/>
        <v>-1.6586035094733396</v>
      </c>
      <c r="AA954">
        <f t="shared" si="175"/>
        <v>0</v>
      </c>
      <c r="AB954">
        <f t="shared" si="176"/>
        <v>5.0570245030965593</v>
      </c>
      <c r="AC954">
        <f t="shared" si="177"/>
        <v>2.5285122515482796</v>
      </c>
      <c r="AE954">
        <f>B954-$B$2</f>
        <v>1952</v>
      </c>
      <c r="AF954" s="2">
        <f t="shared" si="178"/>
        <v>5.6561208203925366</v>
      </c>
      <c r="AG954" s="2">
        <f t="shared" si="179"/>
        <v>3.9122377171996079</v>
      </c>
    </row>
    <row r="955" spans="1:33" x14ac:dyDescent="0.25">
      <c r="A955" t="s">
        <v>141</v>
      </c>
      <c r="B955">
        <v>1020547142</v>
      </c>
      <c r="C955" t="s">
        <v>176</v>
      </c>
      <c r="D955" t="s">
        <v>132</v>
      </c>
      <c r="E955">
        <v>549076032</v>
      </c>
      <c r="F955" t="s">
        <v>183</v>
      </c>
      <c r="G955" t="s">
        <v>133</v>
      </c>
      <c r="H955">
        <v>-1419084800</v>
      </c>
      <c r="I955" t="s">
        <v>183</v>
      </c>
      <c r="J955" t="s">
        <v>134</v>
      </c>
      <c r="K955">
        <v>115</v>
      </c>
      <c r="L955" t="s">
        <v>180</v>
      </c>
      <c r="M955" t="s">
        <v>184</v>
      </c>
      <c r="N955">
        <v>115</v>
      </c>
      <c r="O955" t="s">
        <v>180</v>
      </c>
      <c r="P955">
        <f t="shared" si="170"/>
        <v>2</v>
      </c>
      <c r="R955">
        <f t="shared" si="168"/>
        <v>0.80325325410507353</v>
      </c>
      <c r="S955">
        <f t="shared" si="169"/>
        <v>-2.0760048099332216</v>
      </c>
      <c r="T955">
        <f>R955*earth!$B$1</f>
        <v>5123236.8092868561</v>
      </c>
      <c r="U955">
        <f>COS(R955)*earth!$B$1</f>
        <v>4428762.9857602865</v>
      </c>
      <c r="W955">
        <f t="shared" si="171"/>
        <v>2</v>
      </c>
      <c r="X955">
        <f t="shared" si="172"/>
        <v>2.3886466482654214</v>
      </c>
      <c r="Y955">
        <f t="shared" si="173"/>
        <v>1.8725351402792967E-7</v>
      </c>
      <c r="Z955">
        <f t="shared" si="174"/>
        <v>0.82930143188043948</v>
      </c>
      <c r="AA955">
        <f t="shared" si="175"/>
        <v>0</v>
      </c>
      <c r="AB955">
        <f t="shared" si="176"/>
        <v>2.5285121465376785</v>
      </c>
      <c r="AC955">
        <f t="shared" si="177"/>
        <v>1.2642560732688393</v>
      </c>
      <c r="AE955">
        <f>B955-$B$2</f>
        <v>1954</v>
      </c>
      <c r="AF955" s="2">
        <f t="shared" si="178"/>
        <v>2.8280602927452558</v>
      </c>
      <c r="AG955" s="2">
        <f t="shared" si="179"/>
        <v>3.3701488045044918</v>
      </c>
    </row>
    <row r="956" spans="1:33" x14ac:dyDescent="0.25">
      <c r="A956" t="s">
        <v>141</v>
      </c>
      <c r="B956">
        <v>1020547144</v>
      </c>
      <c r="C956" t="s">
        <v>176</v>
      </c>
      <c r="D956" t="s">
        <v>132</v>
      </c>
      <c r="E956">
        <v>549076160</v>
      </c>
      <c r="F956" t="s">
        <v>183</v>
      </c>
      <c r="G956" t="s">
        <v>133</v>
      </c>
      <c r="H956">
        <v>-1419084928</v>
      </c>
      <c r="I956" t="s">
        <v>183</v>
      </c>
      <c r="J956" t="s">
        <v>134</v>
      </c>
      <c r="K956">
        <v>115</v>
      </c>
      <c r="L956" t="s">
        <v>180</v>
      </c>
      <c r="M956" t="s">
        <v>184</v>
      </c>
      <c r="N956">
        <v>115</v>
      </c>
      <c r="O956" t="s">
        <v>180</v>
      </c>
      <c r="P956">
        <f t="shared" si="170"/>
        <v>2</v>
      </c>
      <c r="R956">
        <f t="shared" si="168"/>
        <v>0.80325344135858767</v>
      </c>
      <c r="S956">
        <f t="shared" si="169"/>
        <v>-2.0760049971867356</v>
      </c>
      <c r="T956">
        <f>R956*earth!$B$1</f>
        <v>5123238.0036101807</v>
      </c>
      <c r="U956">
        <f>COS(R956)*earth!$B$1</f>
        <v>4428762.1263026269</v>
      </c>
      <c r="W956">
        <f t="shared" si="171"/>
        <v>2</v>
      </c>
      <c r="X956">
        <f t="shared" si="172"/>
        <v>1.194323324598372</v>
      </c>
      <c r="Y956">
        <f t="shared" si="173"/>
        <v>-1.8725351402792967E-7</v>
      </c>
      <c r="Z956">
        <f t="shared" si="174"/>
        <v>-0.82930127094397255</v>
      </c>
      <c r="AA956">
        <f t="shared" si="175"/>
        <v>0</v>
      </c>
      <c r="AB956">
        <f t="shared" si="176"/>
        <v>1.454011279759891</v>
      </c>
      <c r="AC956">
        <f t="shared" si="177"/>
        <v>0.72700563987994549</v>
      </c>
      <c r="AE956">
        <f>B956-$B$2</f>
        <v>1956</v>
      </c>
      <c r="AF956" s="2">
        <f t="shared" si="178"/>
        <v>1.6262653003756835</v>
      </c>
      <c r="AG956" s="2">
        <f t="shared" si="179"/>
        <v>3.0087709362415498</v>
      </c>
    </row>
    <row r="957" spans="1:33" x14ac:dyDescent="0.25">
      <c r="A957" t="s">
        <v>141</v>
      </c>
      <c r="B957">
        <v>1020547146</v>
      </c>
      <c r="C957" t="s">
        <v>176</v>
      </c>
      <c r="D957" t="s">
        <v>132</v>
      </c>
      <c r="E957">
        <v>549076416</v>
      </c>
      <c r="F957" t="s">
        <v>183</v>
      </c>
      <c r="G957" t="s">
        <v>133</v>
      </c>
      <c r="H957">
        <v>-1419085440</v>
      </c>
      <c r="I957" t="s">
        <v>183</v>
      </c>
      <c r="J957" t="s">
        <v>134</v>
      </c>
      <c r="K957">
        <v>115</v>
      </c>
      <c r="L957" t="s">
        <v>180</v>
      </c>
      <c r="M957" t="s">
        <v>184</v>
      </c>
      <c r="N957">
        <v>115</v>
      </c>
      <c r="O957" t="s">
        <v>180</v>
      </c>
      <c r="P957">
        <f t="shared" si="170"/>
        <v>2</v>
      </c>
      <c r="R957">
        <f t="shared" si="168"/>
        <v>0.80325381586561595</v>
      </c>
      <c r="S957">
        <f t="shared" si="169"/>
        <v>-2.0760057462007921</v>
      </c>
      <c r="T957">
        <f>R957*earth!$B$1</f>
        <v>5123240.392256828</v>
      </c>
      <c r="U957">
        <f>COS(R957)*earth!$B$1</f>
        <v>4428760.4073868403</v>
      </c>
      <c r="W957">
        <f t="shared" si="171"/>
        <v>2</v>
      </c>
      <c r="X957">
        <f t="shared" si="172"/>
        <v>2.3886466473340988</v>
      </c>
      <c r="Y957">
        <f t="shared" si="173"/>
        <v>-7.4901405655580788E-7</v>
      </c>
      <c r="Z957">
        <f t="shared" si="174"/>
        <v>-3.3172037982505698</v>
      </c>
      <c r="AA957">
        <f t="shared" si="175"/>
        <v>0</v>
      </c>
      <c r="AB957">
        <f t="shared" si="176"/>
        <v>4.0877223297269643</v>
      </c>
      <c r="AC957">
        <f t="shared" si="177"/>
        <v>2.0438611648634821</v>
      </c>
      <c r="AE957">
        <f>B957-$B$2</f>
        <v>1958</v>
      </c>
      <c r="AF957" s="2">
        <f t="shared" si="178"/>
        <v>4.5719872156037091</v>
      </c>
      <c r="AG957" s="2">
        <f t="shared" si="179"/>
        <v>4.1238580640719453</v>
      </c>
    </row>
    <row r="958" spans="1:33" x14ac:dyDescent="0.25">
      <c r="A958" t="s">
        <v>141</v>
      </c>
      <c r="B958">
        <v>1020547148</v>
      </c>
      <c r="C958" t="s">
        <v>176</v>
      </c>
      <c r="D958" t="s">
        <v>132</v>
      </c>
      <c r="E958">
        <v>549076672</v>
      </c>
      <c r="F958" t="s">
        <v>183</v>
      </c>
      <c r="G958" t="s">
        <v>133</v>
      </c>
      <c r="H958">
        <v>-1419086208</v>
      </c>
      <c r="I958" t="s">
        <v>183</v>
      </c>
      <c r="J958" t="s">
        <v>134</v>
      </c>
      <c r="K958">
        <v>115</v>
      </c>
      <c r="L958" t="s">
        <v>180</v>
      </c>
      <c r="M958" t="s">
        <v>184</v>
      </c>
      <c r="N958">
        <v>115</v>
      </c>
      <c r="O958" t="s">
        <v>180</v>
      </c>
      <c r="P958">
        <f t="shared" si="170"/>
        <v>2</v>
      </c>
      <c r="R958">
        <f t="shared" si="168"/>
        <v>0.80325419037264423</v>
      </c>
      <c r="S958">
        <f t="shared" si="169"/>
        <v>-2.0760068697218772</v>
      </c>
      <c r="T958">
        <f>R958*earth!$B$1</f>
        <v>5123242.7809034754</v>
      </c>
      <c r="U958">
        <f>COS(R958)*earth!$B$1</f>
        <v>4428758.6884704335</v>
      </c>
      <c r="W958">
        <f t="shared" si="171"/>
        <v>2</v>
      </c>
      <c r="X958">
        <f t="shared" si="172"/>
        <v>2.3886466473340988</v>
      </c>
      <c r="Y958">
        <f t="shared" si="173"/>
        <v>-1.1235210850557564E-6</v>
      </c>
      <c r="Z958">
        <f t="shared" si="174"/>
        <v>-4.9758037671204098</v>
      </c>
      <c r="AA958">
        <f t="shared" si="175"/>
        <v>0</v>
      </c>
      <c r="AB958">
        <f t="shared" si="176"/>
        <v>5.519443444289478</v>
      </c>
      <c r="AC958">
        <f t="shared" si="177"/>
        <v>2.759721722144739</v>
      </c>
      <c r="AE958">
        <f>B958-$B$2</f>
        <v>1960</v>
      </c>
      <c r="AF958" s="2">
        <f t="shared" si="178"/>
        <v>6.1733216762364416</v>
      </c>
      <c r="AG958" s="2">
        <f t="shared" si="179"/>
        <v>5.5899028816358536</v>
      </c>
    </row>
    <row r="959" spans="1:33" x14ac:dyDescent="0.25">
      <c r="A959" t="s">
        <v>141</v>
      </c>
      <c r="B959">
        <v>1020547150</v>
      </c>
      <c r="C959" t="s">
        <v>176</v>
      </c>
      <c r="D959" t="s">
        <v>132</v>
      </c>
      <c r="E959">
        <v>549077184</v>
      </c>
      <c r="F959" t="s">
        <v>183</v>
      </c>
      <c r="G959" t="s">
        <v>133</v>
      </c>
      <c r="H959">
        <v>-1419086592</v>
      </c>
      <c r="I959" t="s">
        <v>183</v>
      </c>
      <c r="J959" t="s">
        <v>134</v>
      </c>
      <c r="K959">
        <v>115</v>
      </c>
      <c r="L959" t="s">
        <v>180</v>
      </c>
      <c r="M959" t="s">
        <v>184</v>
      </c>
      <c r="N959">
        <v>115</v>
      </c>
      <c r="O959" t="s">
        <v>180</v>
      </c>
      <c r="P959">
        <f t="shared" si="170"/>
        <v>2</v>
      </c>
      <c r="R959">
        <f t="shared" si="168"/>
        <v>0.80325493938670078</v>
      </c>
      <c r="S959">
        <f t="shared" si="169"/>
        <v>-2.0760074314824193</v>
      </c>
      <c r="T959">
        <f>R959*earth!$B$1</f>
        <v>5123247.558196771</v>
      </c>
      <c r="U959">
        <f>COS(R959)*earth!$B$1</f>
        <v>4428755.2506357552</v>
      </c>
      <c r="W959">
        <f t="shared" si="171"/>
        <v>2</v>
      </c>
      <c r="X959">
        <f t="shared" si="172"/>
        <v>4.7772932955995202</v>
      </c>
      <c r="Y959">
        <f t="shared" si="173"/>
        <v>-5.6176054208378901E-7</v>
      </c>
      <c r="Z959">
        <f t="shared" si="174"/>
        <v>-2.4878999503535688</v>
      </c>
      <c r="AA959">
        <f t="shared" si="175"/>
        <v>0</v>
      </c>
      <c r="AB959">
        <f t="shared" si="176"/>
        <v>5.3862953312225104</v>
      </c>
      <c r="AC959">
        <f t="shared" si="177"/>
        <v>2.6931476656112552</v>
      </c>
      <c r="AE959">
        <f>B959-$B$2</f>
        <v>1962</v>
      </c>
      <c r="AF959" s="2">
        <f t="shared" si="178"/>
        <v>6.02439975306741</v>
      </c>
      <c r="AG959" s="2">
        <f t="shared" si="179"/>
        <v>6.2610364678900652</v>
      </c>
    </row>
    <row r="960" spans="1:33" x14ac:dyDescent="0.25">
      <c r="A960" t="s">
        <v>141</v>
      </c>
      <c r="B960">
        <v>1020547152</v>
      </c>
      <c r="C960" t="s">
        <v>176</v>
      </c>
      <c r="D960" t="s">
        <v>132</v>
      </c>
      <c r="E960">
        <v>549077632</v>
      </c>
      <c r="F960" t="s">
        <v>183</v>
      </c>
      <c r="G960" t="s">
        <v>133</v>
      </c>
      <c r="H960">
        <v>-1419087232</v>
      </c>
      <c r="I960" t="s">
        <v>183</v>
      </c>
      <c r="J960" t="s">
        <v>134</v>
      </c>
      <c r="K960">
        <v>115</v>
      </c>
      <c r="L960" t="s">
        <v>180</v>
      </c>
      <c r="M960" t="s">
        <v>184</v>
      </c>
      <c r="N960">
        <v>115</v>
      </c>
      <c r="O960" t="s">
        <v>180</v>
      </c>
      <c r="P960">
        <f t="shared" si="170"/>
        <v>2</v>
      </c>
      <c r="R960">
        <f t="shared" si="168"/>
        <v>0.80325559477400033</v>
      </c>
      <c r="S960">
        <f t="shared" si="169"/>
        <v>-2.0760083677499903</v>
      </c>
      <c r="T960">
        <f>R960*earth!$B$1</f>
        <v>5123251.7383284047</v>
      </c>
      <c r="U960">
        <f>COS(R960)*earth!$B$1</f>
        <v>4428752.2425283734</v>
      </c>
      <c r="W960">
        <f t="shared" si="171"/>
        <v>2</v>
      </c>
      <c r="X960">
        <f t="shared" si="172"/>
        <v>4.1801316337659955</v>
      </c>
      <c r="Y960">
        <f t="shared" si="173"/>
        <v>-9.3626757102782676E-7</v>
      </c>
      <c r="Z960">
        <f t="shared" si="174"/>
        <v>-4.1464971047960812</v>
      </c>
      <c r="AA960">
        <f t="shared" si="175"/>
        <v>0</v>
      </c>
      <c r="AB960">
        <f t="shared" si="176"/>
        <v>5.8878636801214626</v>
      </c>
      <c r="AC960">
        <f t="shared" si="177"/>
        <v>2.9439318400607313</v>
      </c>
      <c r="AE960">
        <f>B960-$B$2</f>
        <v>1964</v>
      </c>
      <c r="AF960" s="2">
        <f t="shared" si="178"/>
        <v>6.5853879743663457</v>
      </c>
      <c r="AG960" s="2">
        <f t="shared" si="179"/>
        <v>6.2113952032978998</v>
      </c>
    </row>
    <row r="961" spans="1:33" x14ac:dyDescent="0.25">
      <c r="A961" t="s">
        <v>141</v>
      </c>
      <c r="B961">
        <v>1020547154</v>
      </c>
      <c r="C961" t="s">
        <v>176</v>
      </c>
      <c r="D961" t="s">
        <v>132</v>
      </c>
      <c r="E961">
        <v>549078144</v>
      </c>
      <c r="F961" t="s">
        <v>183</v>
      </c>
      <c r="G961" t="s">
        <v>133</v>
      </c>
      <c r="H961">
        <v>-1419087616</v>
      </c>
      <c r="I961" t="s">
        <v>183</v>
      </c>
      <c r="J961" t="s">
        <v>134</v>
      </c>
      <c r="K961">
        <v>115</v>
      </c>
      <c r="L961" t="s">
        <v>180</v>
      </c>
      <c r="M961" t="s">
        <v>184</v>
      </c>
      <c r="N961">
        <v>115</v>
      </c>
      <c r="O961" t="s">
        <v>180</v>
      </c>
      <c r="P961">
        <f t="shared" si="170"/>
        <v>2</v>
      </c>
      <c r="R961">
        <f t="shared" si="168"/>
        <v>0.80325634378805688</v>
      </c>
      <c r="S961">
        <f t="shared" si="169"/>
        <v>-2.0760089295105328</v>
      </c>
      <c r="T961">
        <f>R961*earth!$B$1</f>
        <v>5123256.5156216994</v>
      </c>
      <c r="U961">
        <f>COS(R961)*earth!$B$1</f>
        <v>4428748.8046890367</v>
      </c>
      <c r="W961">
        <f t="shared" si="171"/>
        <v>2</v>
      </c>
      <c r="X961">
        <f t="shared" si="172"/>
        <v>4.7772932946681976</v>
      </c>
      <c r="Y961">
        <f t="shared" si="173"/>
        <v>-5.6176054252787821E-7</v>
      </c>
      <c r="Z961">
        <f t="shared" si="174"/>
        <v>-2.4878963312418052</v>
      </c>
      <c r="AA961">
        <f t="shared" si="175"/>
        <v>0</v>
      </c>
      <c r="AB961">
        <f t="shared" si="176"/>
        <v>5.3862936587497865</v>
      </c>
      <c r="AC961">
        <f t="shared" si="177"/>
        <v>2.6931468293748932</v>
      </c>
      <c r="AE961">
        <f>B961-$B$2</f>
        <v>1966</v>
      </c>
      <c r="AF961" s="2">
        <f t="shared" si="178"/>
        <v>6.0243978824599438</v>
      </c>
      <c r="AG961" s="2">
        <f t="shared" si="179"/>
        <v>6.1927967216071318</v>
      </c>
    </row>
    <row r="962" spans="1:33" x14ac:dyDescent="0.25">
      <c r="A962" t="s">
        <v>141</v>
      </c>
      <c r="B962">
        <v>1020547156</v>
      </c>
      <c r="C962" t="s">
        <v>176</v>
      </c>
      <c r="D962" t="s">
        <v>132</v>
      </c>
      <c r="E962">
        <v>549078592</v>
      </c>
      <c r="F962" t="s">
        <v>183</v>
      </c>
      <c r="G962" t="s">
        <v>133</v>
      </c>
      <c r="H962">
        <v>-1419088128</v>
      </c>
      <c r="I962" t="s">
        <v>183</v>
      </c>
      <c r="J962" t="s">
        <v>134</v>
      </c>
      <c r="K962">
        <v>115</v>
      </c>
      <c r="L962" t="s">
        <v>180</v>
      </c>
      <c r="M962" t="s">
        <v>184</v>
      </c>
      <c r="N962">
        <v>115</v>
      </c>
      <c r="O962" t="s">
        <v>180</v>
      </c>
      <c r="P962">
        <f t="shared" si="170"/>
        <v>2</v>
      </c>
      <c r="R962">
        <f t="shared" si="168"/>
        <v>0.80325699917535642</v>
      </c>
      <c r="S962">
        <f t="shared" si="169"/>
        <v>-2.0760096785245894</v>
      </c>
      <c r="T962">
        <f>R962*earth!$B$1</f>
        <v>5123260.6957533332</v>
      </c>
      <c r="U962">
        <f>COS(R962)*earth!$B$1</f>
        <v>4428745.7965775793</v>
      </c>
      <c r="W962">
        <f t="shared" si="171"/>
        <v>2</v>
      </c>
      <c r="X962">
        <f t="shared" si="172"/>
        <v>4.1801316337659955</v>
      </c>
      <c r="Y962">
        <f t="shared" si="173"/>
        <v>-7.4901405655580788E-7</v>
      </c>
      <c r="Z962">
        <f t="shared" si="174"/>
        <v>-3.3171928545490554</v>
      </c>
      <c r="AA962">
        <f t="shared" si="175"/>
        <v>0</v>
      </c>
      <c r="AB962">
        <f t="shared" si="176"/>
        <v>5.3364097396922663</v>
      </c>
      <c r="AC962">
        <f t="shared" si="177"/>
        <v>2.6682048698461331</v>
      </c>
      <c r="AE962">
        <f>B962-$B$2</f>
        <v>1968</v>
      </c>
      <c r="AF962" s="2">
        <f t="shared" si="178"/>
        <v>5.9686043079951085</v>
      </c>
      <c r="AG962" s="2">
        <f t="shared" si="179"/>
        <v>6.5693597821899985</v>
      </c>
    </row>
    <row r="963" spans="1:33" x14ac:dyDescent="0.25">
      <c r="A963" t="s">
        <v>141</v>
      </c>
      <c r="B963">
        <v>1020547158</v>
      </c>
      <c r="C963" t="s">
        <v>176</v>
      </c>
      <c r="D963" t="s">
        <v>132</v>
      </c>
      <c r="E963">
        <v>549079104</v>
      </c>
      <c r="F963" t="s">
        <v>183</v>
      </c>
      <c r="G963" t="s">
        <v>133</v>
      </c>
      <c r="H963">
        <v>-1419088896</v>
      </c>
      <c r="I963" t="s">
        <v>183</v>
      </c>
      <c r="J963" t="s">
        <v>134</v>
      </c>
      <c r="K963">
        <v>115</v>
      </c>
      <c r="L963" t="s">
        <v>180</v>
      </c>
      <c r="M963" t="s">
        <v>184</v>
      </c>
      <c r="N963">
        <v>115</v>
      </c>
      <c r="O963" t="s">
        <v>180</v>
      </c>
      <c r="P963">
        <f t="shared" si="170"/>
        <v>2</v>
      </c>
      <c r="R963">
        <f t="shared" ref="R963:R1026" si="180">RADIANS(E963* (180 / 2 ^31))</f>
        <v>0.80325774818941298</v>
      </c>
      <c r="S963">
        <f t="shared" ref="S963:S1026" si="181">RADIANS(H963* (180 / 2 ^31))</f>
        <v>-2.076010802045674</v>
      </c>
      <c r="T963">
        <f>R963*earth!$B$1</f>
        <v>5123265.4730466288</v>
      </c>
      <c r="U963">
        <f>COS(R963)*earth!$B$1</f>
        <v>4428742.3587335832</v>
      </c>
      <c r="W963">
        <f t="shared" si="171"/>
        <v>2</v>
      </c>
      <c r="X963">
        <f t="shared" si="172"/>
        <v>4.7772932955995202</v>
      </c>
      <c r="Y963">
        <f t="shared" si="173"/>
        <v>-1.1235210846116672E-6</v>
      </c>
      <c r="Z963">
        <f t="shared" si="174"/>
        <v>-4.9757854183499886</v>
      </c>
      <c r="AA963">
        <f t="shared" si="175"/>
        <v>0</v>
      </c>
      <c r="AB963">
        <f t="shared" si="176"/>
        <v>6.897896183739249</v>
      </c>
      <c r="AC963">
        <f t="shared" si="177"/>
        <v>3.4489480918696245</v>
      </c>
      <c r="AE963">
        <f>B963-$B$2</f>
        <v>1970</v>
      </c>
      <c r="AF963" s="2">
        <f t="shared" si="178"/>
        <v>7.7150771561149432</v>
      </c>
      <c r="AG963" s="2">
        <f t="shared" si="179"/>
        <v>6.9196326350626558</v>
      </c>
    </row>
    <row r="964" spans="1:33" x14ac:dyDescent="0.25">
      <c r="A964" t="s">
        <v>141</v>
      </c>
      <c r="B964">
        <v>1020547160</v>
      </c>
      <c r="C964" t="s">
        <v>176</v>
      </c>
      <c r="D964" t="s">
        <v>132</v>
      </c>
      <c r="E964">
        <v>549079616</v>
      </c>
      <c r="F964" t="s">
        <v>183</v>
      </c>
      <c r="G964" t="s">
        <v>133</v>
      </c>
      <c r="H964">
        <v>-1419089536</v>
      </c>
      <c r="I964" t="s">
        <v>183</v>
      </c>
      <c r="J964" t="s">
        <v>134</v>
      </c>
      <c r="K964">
        <v>115</v>
      </c>
      <c r="L964" t="s">
        <v>180</v>
      </c>
      <c r="M964" t="s">
        <v>184</v>
      </c>
      <c r="N964">
        <v>115</v>
      </c>
      <c r="O964" t="s">
        <v>180</v>
      </c>
      <c r="P964">
        <f t="shared" ref="P964:P1027" si="182">B964-B963</f>
        <v>2</v>
      </c>
      <c r="R964">
        <f t="shared" si="180"/>
        <v>0.80325849720346953</v>
      </c>
      <c r="S964">
        <f t="shared" si="181"/>
        <v>-2.076011738313245</v>
      </c>
      <c r="T964">
        <f>R964*earth!$B$1</f>
        <v>5123270.2503399234</v>
      </c>
      <c r="U964">
        <f>COS(R964)*earth!$B$1</f>
        <v>4428738.9208871033</v>
      </c>
      <c r="W964">
        <f t="shared" ref="W964:W1027" si="183">B964-B963</f>
        <v>2</v>
      </c>
      <c r="X964">
        <f t="shared" ref="X964:X1027" si="184">T964-T963</f>
        <v>4.7772932946681976</v>
      </c>
      <c r="Y964">
        <f t="shared" ref="Y964:Y1027" si="185">S964-S963</f>
        <v>-9.3626757102782676E-7</v>
      </c>
      <c r="Z964">
        <f t="shared" ref="Z964:Z1027" si="186">Y964*U964</f>
        <v>-4.1464846321753672</v>
      </c>
      <c r="AA964">
        <f t="shared" ref="AA964:AA1027" si="187">N964-N963</f>
        <v>0</v>
      </c>
      <c r="AB964">
        <f t="shared" ref="AB964:AB1027" si="188">SQRT(X964*X964+Z964*Z964+AA964*AA964)</f>
        <v>6.3258095156389436</v>
      </c>
      <c r="AC964">
        <f t="shared" ref="AC964:AC1027" si="189">AB964/W964</f>
        <v>3.1629047578194718</v>
      </c>
      <c r="AE964">
        <f>B964-$B$2</f>
        <v>1972</v>
      </c>
      <c r="AF964" s="2">
        <f t="shared" ref="AF964:AF1027" si="190">AC964*3600/1609.344</f>
        <v>7.0752164410779157</v>
      </c>
      <c r="AG964" s="2">
        <f t="shared" si="179"/>
        <v>7.1374962758548426</v>
      </c>
    </row>
    <row r="965" spans="1:33" x14ac:dyDescent="0.25">
      <c r="A965" t="s">
        <v>141</v>
      </c>
      <c r="B965">
        <v>1020547162</v>
      </c>
      <c r="C965" t="s">
        <v>176</v>
      </c>
      <c r="D965" t="s">
        <v>132</v>
      </c>
      <c r="E965">
        <v>549079552</v>
      </c>
      <c r="F965" t="s">
        <v>183</v>
      </c>
      <c r="G965" t="s">
        <v>133</v>
      </c>
      <c r="H965">
        <v>-1419090432</v>
      </c>
      <c r="I965" t="s">
        <v>183</v>
      </c>
      <c r="J965" t="s">
        <v>134</v>
      </c>
      <c r="K965">
        <v>116</v>
      </c>
      <c r="L965" t="s">
        <v>180</v>
      </c>
      <c r="M965" t="s">
        <v>184</v>
      </c>
      <c r="N965">
        <v>116</v>
      </c>
      <c r="O965" t="s">
        <v>180</v>
      </c>
      <c r="P965">
        <f t="shared" si="182"/>
        <v>2</v>
      </c>
      <c r="R965">
        <f t="shared" si="180"/>
        <v>0.80325840357671252</v>
      </c>
      <c r="S965">
        <f t="shared" si="181"/>
        <v>-2.0760130490878437</v>
      </c>
      <c r="T965">
        <f>R965*earth!$B$1</f>
        <v>5123269.6531782625</v>
      </c>
      <c r="U965">
        <f>COS(R965)*earth!$B$1</f>
        <v>4428739.3506180495</v>
      </c>
      <c r="W965">
        <f t="shared" si="183"/>
        <v>2</v>
      </c>
      <c r="X965">
        <f t="shared" si="184"/>
        <v>-0.59716166090220213</v>
      </c>
      <c r="Y965">
        <f t="shared" si="185"/>
        <v>-1.3107745986395969E-6</v>
      </c>
      <c r="Z965">
        <f t="shared" si="186"/>
        <v>-5.8050790447857628</v>
      </c>
      <c r="AA965">
        <f t="shared" si="187"/>
        <v>1</v>
      </c>
      <c r="AB965">
        <f t="shared" si="188"/>
        <v>5.9207723115707003</v>
      </c>
      <c r="AC965">
        <f t="shared" si="189"/>
        <v>2.9603861557853501</v>
      </c>
      <c r="AE965">
        <f>B965-$B$2</f>
        <v>1974</v>
      </c>
      <c r="AF965" s="2">
        <f t="shared" si="190"/>
        <v>6.6221952303716671</v>
      </c>
      <c r="AG965" s="2">
        <f t="shared" ref="AG965:AG1028" si="191">AVERAGE(AF964:AF966)</f>
        <v>6.7921582134619625</v>
      </c>
    </row>
    <row r="966" spans="1:33" x14ac:dyDescent="0.25">
      <c r="A966" t="s">
        <v>141</v>
      </c>
      <c r="B966">
        <v>1020547164</v>
      </c>
      <c r="C966" t="s">
        <v>176</v>
      </c>
      <c r="D966" t="s">
        <v>132</v>
      </c>
      <c r="E966">
        <v>549080192</v>
      </c>
      <c r="F966" t="s">
        <v>183</v>
      </c>
      <c r="G966" t="s">
        <v>133</v>
      </c>
      <c r="H966">
        <v>-1419090432</v>
      </c>
      <c r="I966" t="s">
        <v>183</v>
      </c>
      <c r="J966" t="s">
        <v>134</v>
      </c>
      <c r="K966">
        <v>116</v>
      </c>
      <c r="L966" t="s">
        <v>180</v>
      </c>
      <c r="M966" t="s">
        <v>184</v>
      </c>
      <c r="N966">
        <v>116</v>
      </c>
      <c r="O966" t="s">
        <v>180</v>
      </c>
      <c r="P966">
        <f t="shared" si="182"/>
        <v>2</v>
      </c>
      <c r="R966">
        <f t="shared" si="180"/>
        <v>0.80325933984428322</v>
      </c>
      <c r="S966">
        <f t="shared" si="181"/>
        <v>-2.0760130490878437</v>
      </c>
      <c r="T966">
        <f>R966*earth!$B$1</f>
        <v>5123275.6247948818</v>
      </c>
      <c r="U966">
        <f>COS(R966)*earth!$B$1</f>
        <v>4428735.0533068441</v>
      </c>
      <c r="W966">
        <f t="shared" si="183"/>
        <v>2</v>
      </c>
      <c r="X966">
        <f t="shared" si="184"/>
        <v>5.9716166192665696</v>
      </c>
      <c r="Y966">
        <f t="shared" si="185"/>
        <v>0</v>
      </c>
      <c r="Z966">
        <f t="shared" si="186"/>
        <v>0</v>
      </c>
      <c r="AA966">
        <f t="shared" si="187"/>
        <v>0</v>
      </c>
      <c r="AB966">
        <f t="shared" si="188"/>
        <v>5.9716166192665696</v>
      </c>
      <c r="AC966">
        <f t="shared" si="189"/>
        <v>2.9858083096332848</v>
      </c>
      <c r="AE966">
        <f>B966-$B$2</f>
        <v>1976</v>
      </c>
      <c r="AF966" s="2">
        <f t="shared" si="190"/>
        <v>6.6790629689363028</v>
      </c>
      <c r="AG966" s="2">
        <f t="shared" si="191"/>
        <v>6.4915173809343614</v>
      </c>
    </row>
    <row r="967" spans="1:33" x14ac:dyDescent="0.25">
      <c r="A967" t="s">
        <v>141</v>
      </c>
      <c r="B967">
        <v>1020547167</v>
      </c>
      <c r="C967" t="s">
        <v>176</v>
      </c>
      <c r="D967" t="s">
        <v>132</v>
      </c>
      <c r="E967">
        <v>549080960</v>
      </c>
      <c r="F967" t="s">
        <v>183</v>
      </c>
      <c r="G967" t="s">
        <v>133</v>
      </c>
      <c r="H967">
        <v>-1419091072</v>
      </c>
      <c r="I967" t="s">
        <v>183</v>
      </c>
      <c r="J967" t="s">
        <v>134</v>
      </c>
      <c r="K967">
        <v>116</v>
      </c>
      <c r="L967" t="s">
        <v>180</v>
      </c>
      <c r="M967" t="s">
        <v>184</v>
      </c>
      <c r="N967">
        <v>116</v>
      </c>
      <c r="O967" t="s">
        <v>180</v>
      </c>
      <c r="P967">
        <f t="shared" si="182"/>
        <v>3</v>
      </c>
      <c r="R967">
        <f t="shared" si="180"/>
        <v>0.80326046336536816</v>
      </c>
      <c r="S967">
        <f t="shared" si="181"/>
        <v>-2.0760139853554147</v>
      </c>
      <c r="T967">
        <f>R967*earth!$B$1</f>
        <v>5123282.7907348247</v>
      </c>
      <c r="U967">
        <f>COS(R967)*earth!$B$1</f>
        <v>4428729.896528272</v>
      </c>
      <c r="W967">
        <f t="shared" si="183"/>
        <v>3</v>
      </c>
      <c r="X967">
        <f t="shared" si="184"/>
        <v>7.165939942933619</v>
      </c>
      <c r="Y967">
        <f t="shared" si="185"/>
        <v>-9.3626757102782676E-7</v>
      </c>
      <c r="Z967">
        <f t="shared" si="186"/>
        <v>-4.1464761829608436</v>
      </c>
      <c r="AA967">
        <f t="shared" si="187"/>
        <v>0</v>
      </c>
      <c r="AB967">
        <f t="shared" si="188"/>
        <v>8.2791279735001684</v>
      </c>
      <c r="AC967">
        <f t="shared" si="189"/>
        <v>2.7597093245000561</v>
      </c>
      <c r="AE967">
        <f>B967-$B$2</f>
        <v>1979</v>
      </c>
      <c r="AF967" s="2">
        <f t="shared" si="190"/>
        <v>6.1732939434951151</v>
      </c>
      <c r="AG967" s="2">
        <f t="shared" si="191"/>
        <v>7.5579384491967376</v>
      </c>
    </row>
    <row r="968" spans="1:33" x14ac:dyDescent="0.25">
      <c r="A968" t="s">
        <v>141</v>
      </c>
      <c r="B968">
        <v>1020547169</v>
      </c>
      <c r="C968" t="s">
        <v>176</v>
      </c>
      <c r="D968" t="s">
        <v>132</v>
      </c>
      <c r="E968">
        <v>549081728</v>
      </c>
      <c r="F968" t="s">
        <v>183</v>
      </c>
      <c r="G968" t="s">
        <v>133</v>
      </c>
      <c r="H968">
        <v>-1419091840</v>
      </c>
      <c r="I968" t="s">
        <v>183</v>
      </c>
      <c r="J968" t="s">
        <v>134</v>
      </c>
      <c r="K968">
        <v>117</v>
      </c>
      <c r="L968" t="s">
        <v>180</v>
      </c>
      <c r="M968" t="s">
        <v>184</v>
      </c>
      <c r="N968">
        <v>117</v>
      </c>
      <c r="O968" t="s">
        <v>180</v>
      </c>
      <c r="P968">
        <f t="shared" si="182"/>
        <v>2</v>
      </c>
      <c r="R968">
        <f t="shared" si="180"/>
        <v>0.80326158688645299</v>
      </c>
      <c r="S968">
        <f t="shared" si="181"/>
        <v>-2.0760151088764993</v>
      </c>
      <c r="T968">
        <f>R968*earth!$B$1</f>
        <v>5123289.9566747677</v>
      </c>
      <c r="U968">
        <f>COS(R968)*earth!$B$1</f>
        <v>4428724.73974411</v>
      </c>
      <c r="W968">
        <f t="shared" si="183"/>
        <v>2</v>
      </c>
      <c r="X968">
        <f t="shared" si="184"/>
        <v>7.165939942933619</v>
      </c>
      <c r="Y968">
        <f t="shared" si="185"/>
        <v>-1.1235210846116672E-6</v>
      </c>
      <c r="Z968">
        <f t="shared" si="186"/>
        <v>-4.9757656230438263</v>
      </c>
      <c r="AA968">
        <f t="shared" si="187"/>
        <v>1</v>
      </c>
      <c r="AB968">
        <f t="shared" si="188"/>
        <v>8.7811695577067752</v>
      </c>
      <c r="AC968">
        <f t="shared" si="189"/>
        <v>4.3905847788533876</v>
      </c>
      <c r="AE968">
        <f>B968-$B$2</f>
        <v>1981</v>
      </c>
      <c r="AF968" s="2">
        <f t="shared" si="190"/>
        <v>9.8214584351587941</v>
      </c>
      <c r="AG968" s="2">
        <f t="shared" si="191"/>
        <v>8.8123071799760098</v>
      </c>
    </row>
    <row r="969" spans="1:33" x14ac:dyDescent="0.25">
      <c r="A969" t="s">
        <v>141</v>
      </c>
      <c r="B969">
        <v>1020547171</v>
      </c>
      <c r="C969" t="s">
        <v>176</v>
      </c>
      <c r="D969" t="s">
        <v>132</v>
      </c>
      <c r="E969">
        <v>549082432</v>
      </c>
      <c r="F969" t="s">
        <v>183</v>
      </c>
      <c r="G969" t="s">
        <v>133</v>
      </c>
      <c r="H969">
        <v>-1419092864</v>
      </c>
      <c r="I969" t="s">
        <v>183</v>
      </c>
      <c r="J969" t="s">
        <v>134</v>
      </c>
      <c r="K969">
        <v>117</v>
      </c>
      <c r="L969" t="s">
        <v>180</v>
      </c>
      <c r="M969" t="s">
        <v>184</v>
      </c>
      <c r="N969">
        <v>117</v>
      </c>
      <c r="O969" t="s">
        <v>180</v>
      </c>
      <c r="P969">
        <f t="shared" si="182"/>
        <v>2</v>
      </c>
      <c r="R969">
        <f t="shared" si="180"/>
        <v>0.80326261678078081</v>
      </c>
      <c r="S969">
        <f t="shared" si="181"/>
        <v>-2.0760166069046124</v>
      </c>
      <c r="T969">
        <f>R969*earth!$B$1</f>
        <v>5123296.5254530488</v>
      </c>
      <c r="U969">
        <f>COS(R969)*earth!$B$1</f>
        <v>4428720.0126870507</v>
      </c>
      <c r="W969">
        <f t="shared" si="183"/>
        <v>2</v>
      </c>
      <c r="X969">
        <f t="shared" si="184"/>
        <v>6.5687782811000943</v>
      </c>
      <c r="Y969">
        <f t="shared" si="185"/>
        <v>-1.4980281131116158E-6</v>
      </c>
      <c r="Z969">
        <f t="shared" si="186"/>
        <v>-6.6343470841052339</v>
      </c>
      <c r="AA969">
        <f t="shared" si="187"/>
        <v>0</v>
      </c>
      <c r="AB969">
        <f t="shared" si="188"/>
        <v>9.3361346037119635</v>
      </c>
      <c r="AC969">
        <f t="shared" si="189"/>
        <v>4.6680673018559817</v>
      </c>
      <c r="AE969">
        <f>B969-$B$2</f>
        <v>1983</v>
      </c>
      <c r="AF969" s="2">
        <f t="shared" si="190"/>
        <v>10.442169161274117</v>
      </c>
      <c r="AG969" s="2">
        <f t="shared" si="191"/>
        <v>10.819422859579207</v>
      </c>
    </row>
    <row r="970" spans="1:33" x14ac:dyDescent="0.25">
      <c r="A970" t="s">
        <v>141</v>
      </c>
      <c r="B970">
        <v>1020547173</v>
      </c>
      <c r="C970" t="s">
        <v>176</v>
      </c>
      <c r="D970" t="s">
        <v>132</v>
      </c>
      <c r="E970">
        <v>549083072</v>
      </c>
      <c r="F970" t="s">
        <v>183</v>
      </c>
      <c r="G970" t="s">
        <v>133</v>
      </c>
      <c r="H970">
        <v>-1419094272</v>
      </c>
      <c r="I970" t="s">
        <v>183</v>
      </c>
      <c r="J970" t="s">
        <v>134</v>
      </c>
      <c r="K970">
        <v>117</v>
      </c>
      <c r="L970" t="s">
        <v>180</v>
      </c>
      <c r="M970" t="s">
        <v>184</v>
      </c>
      <c r="N970">
        <v>117</v>
      </c>
      <c r="O970" t="s">
        <v>180</v>
      </c>
      <c r="P970">
        <f t="shared" si="182"/>
        <v>2</v>
      </c>
      <c r="R970">
        <f t="shared" si="180"/>
        <v>0.80326355304835151</v>
      </c>
      <c r="S970">
        <f t="shared" si="181"/>
        <v>-2.0760186666932681</v>
      </c>
      <c r="T970">
        <f>R970*earth!$B$1</f>
        <v>5123302.497069668</v>
      </c>
      <c r="U970">
        <f>COS(R970)*earth!$B$1</f>
        <v>4428715.7153583746</v>
      </c>
      <c r="W970">
        <f t="shared" si="183"/>
        <v>2</v>
      </c>
      <c r="X970">
        <f t="shared" si="184"/>
        <v>5.9716166192665696</v>
      </c>
      <c r="Y970">
        <f t="shared" si="185"/>
        <v>-2.059788655639494E-6</v>
      </c>
      <c r="Z970">
        <f t="shared" si="186"/>
        <v>-9.1222183895475268</v>
      </c>
      <c r="AA970">
        <f t="shared" si="187"/>
        <v>0</v>
      </c>
      <c r="AB970">
        <f t="shared" si="188"/>
        <v>10.902984609458997</v>
      </c>
      <c r="AC970">
        <f t="shared" si="189"/>
        <v>5.4514923047294985</v>
      </c>
      <c r="AE970">
        <f>B970-$B$2</f>
        <v>1985</v>
      </c>
      <c r="AF970" s="2">
        <f t="shared" si="190"/>
        <v>12.194640982304712</v>
      </c>
      <c r="AG970" s="2">
        <f t="shared" si="191"/>
        <v>10.813865191141241</v>
      </c>
    </row>
    <row r="971" spans="1:33" x14ac:dyDescent="0.25">
      <c r="A971" t="s">
        <v>141</v>
      </c>
      <c r="B971">
        <v>1020547175</v>
      </c>
      <c r="C971" t="s">
        <v>176</v>
      </c>
      <c r="D971" t="s">
        <v>132</v>
      </c>
      <c r="E971">
        <v>549083776</v>
      </c>
      <c r="F971" t="s">
        <v>183</v>
      </c>
      <c r="G971" t="s">
        <v>133</v>
      </c>
      <c r="H971">
        <v>-1419095168</v>
      </c>
      <c r="I971" t="s">
        <v>183</v>
      </c>
      <c r="J971" t="s">
        <v>134</v>
      </c>
      <c r="K971">
        <v>117</v>
      </c>
      <c r="L971" t="s">
        <v>180</v>
      </c>
      <c r="M971" t="s">
        <v>184</v>
      </c>
      <c r="N971">
        <v>117</v>
      </c>
      <c r="O971" t="s">
        <v>180</v>
      </c>
      <c r="P971">
        <f t="shared" si="182"/>
        <v>2</v>
      </c>
      <c r="R971">
        <f t="shared" si="180"/>
        <v>0.80326458294267933</v>
      </c>
      <c r="S971">
        <f t="shared" si="181"/>
        <v>-2.0760199774678672</v>
      </c>
      <c r="T971">
        <f>R971*earth!$B$1</f>
        <v>5123309.0658479491</v>
      </c>
      <c r="U971">
        <f>COS(R971)*earth!$B$1</f>
        <v>4428710.9882923476</v>
      </c>
      <c r="W971">
        <f t="shared" si="183"/>
        <v>2</v>
      </c>
      <c r="X971">
        <f t="shared" si="184"/>
        <v>6.5687782811000943</v>
      </c>
      <c r="Y971">
        <f t="shared" si="185"/>
        <v>-1.3107745990836861E-6</v>
      </c>
      <c r="Z971">
        <f t="shared" si="186"/>
        <v>-5.8050418701364173</v>
      </c>
      <c r="AA971">
        <f t="shared" si="187"/>
        <v>0</v>
      </c>
      <c r="AB971">
        <f t="shared" si="188"/>
        <v>8.7662625571157307</v>
      </c>
      <c r="AC971">
        <f t="shared" si="189"/>
        <v>4.3831312785578653</v>
      </c>
      <c r="AE971">
        <f>B971-$B$2</f>
        <v>1987</v>
      </c>
      <c r="AF971" s="2">
        <f t="shared" si="190"/>
        <v>9.8047854298449018</v>
      </c>
      <c r="AG971" s="2">
        <f t="shared" si="191"/>
        <v>13.656575912282511</v>
      </c>
    </row>
    <row r="972" spans="1:33" x14ac:dyDescent="0.25">
      <c r="A972" t="s">
        <v>141</v>
      </c>
      <c r="B972">
        <v>1020547177</v>
      </c>
      <c r="C972" t="s">
        <v>176</v>
      </c>
      <c r="D972" t="s">
        <v>132</v>
      </c>
      <c r="E972">
        <v>549085248</v>
      </c>
      <c r="F972" t="s">
        <v>183</v>
      </c>
      <c r="G972" t="s">
        <v>133</v>
      </c>
      <c r="H972">
        <v>-1419096704</v>
      </c>
      <c r="I972" t="s">
        <v>183</v>
      </c>
      <c r="J972" t="s">
        <v>134</v>
      </c>
      <c r="K972">
        <v>117</v>
      </c>
      <c r="L972" t="s">
        <v>180</v>
      </c>
      <c r="M972" t="s">
        <v>184</v>
      </c>
      <c r="N972">
        <v>117</v>
      </c>
      <c r="O972" t="s">
        <v>180</v>
      </c>
      <c r="P972">
        <f t="shared" si="182"/>
        <v>2</v>
      </c>
      <c r="R972">
        <f t="shared" si="180"/>
        <v>0.80326673635809198</v>
      </c>
      <c r="S972">
        <f t="shared" si="181"/>
        <v>-2.0760222245100368</v>
      </c>
      <c r="T972">
        <f>R972*earth!$B$1</f>
        <v>5123322.8005661741</v>
      </c>
      <c r="U972">
        <f>COS(R972)*earth!$B$1</f>
        <v>4428701.1044118386</v>
      </c>
      <c r="W972">
        <f t="shared" si="183"/>
        <v>2</v>
      </c>
      <c r="X972">
        <f t="shared" si="184"/>
        <v>13.734718224965036</v>
      </c>
      <c r="Y972">
        <f t="shared" si="185"/>
        <v>-2.2470421696674237E-6</v>
      </c>
      <c r="Z972">
        <f t="shared" si="186"/>
        <v>-9.9514781384660935</v>
      </c>
      <c r="AA972">
        <f t="shared" si="187"/>
        <v>0</v>
      </c>
      <c r="AB972">
        <f t="shared" si="188"/>
        <v>16.960967008385911</v>
      </c>
      <c r="AC972">
        <f t="shared" si="189"/>
        <v>8.4804835041929554</v>
      </c>
      <c r="AE972">
        <f>B972-$B$2</f>
        <v>1989</v>
      </c>
      <c r="AF972" s="2">
        <f t="shared" si="190"/>
        <v>18.970301324697914</v>
      </c>
      <c r="AG972" s="2">
        <f t="shared" si="191"/>
        <v>14.20488664515775</v>
      </c>
    </row>
    <row r="973" spans="1:33" x14ac:dyDescent="0.25">
      <c r="A973" t="s">
        <v>141</v>
      </c>
      <c r="B973">
        <v>1020547179</v>
      </c>
      <c r="C973" t="s">
        <v>176</v>
      </c>
      <c r="D973" t="s">
        <v>132</v>
      </c>
      <c r="E973">
        <v>549086144</v>
      </c>
      <c r="F973" t="s">
        <v>183</v>
      </c>
      <c r="G973" t="s">
        <v>133</v>
      </c>
      <c r="H973">
        <v>-1419098112</v>
      </c>
      <c r="I973" t="s">
        <v>183</v>
      </c>
      <c r="J973" t="s">
        <v>134</v>
      </c>
      <c r="K973">
        <v>117</v>
      </c>
      <c r="L973" t="s">
        <v>180</v>
      </c>
      <c r="M973" t="s">
        <v>184</v>
      </c>
      <c r="N973">
        <v>117</v>
      </c>
      <c r="O973" t="s">
        <v>180</v>
      </c>
      <c r="P973">
        <f t="shared" si="182"/>
        <v>2</v>
      </c>
      <c r="R973">
        <f t="shared" si="180"/>
        <v>0.80326804713269107</v>
      </c>
      <c r="S973">
        <f t="shared" si="181"/>
        <v>-2.0760242842986925</v>
      </c>
      <c r="T973">
        <f>R973*earth!$B$1</f>
        <v>5123331.1608294407</v>
      </c>
      <c r="U973">
        <f>COS(R973)*earth!$B$1</f>
        <v>4428695.0881266901</v>
      </c>
      <c r="W973">
        <f t="shared" si="183"/>
        <v>2</v>
      </c>
      <c r="X973">
        <f t="shared" si="184"/>
        <v>8.3602632666006684</v>
      </c>
      <c r="Y973">
        <f t="shared" si="185"/>
        <v>-2.059788655639494E-6</v>
      </c>
      <c r="Z973">
        <f t="shared" si="186"/>
        <v>-9.1221759018097046</v>
      </c>
      <c r="AA973">
        <f t="shared" si="187"/>
        <v>0</v>
      </c>
      <c r="AB973">
        <f t="shared" si="188"/>
        <v>12.373685589606282</v>
      </c>
      <c r="AC973">
        <f t="shared" si="189"/>
        <v>6.186842794803141</v>
      </c>
      <c r="AE973">
        <f>B973-$B$2</f>
        <v>1991</v>
      </c>
      <c r="AF973" s="2">
        <f t="shared" si="190"/>
        <v>13.839573180930433</v>
      </c>
      <c r="AG973" s="2">
        <f t="shared" si="191"/>
        <v>14.775730341470707</v>
      </c>
    </row>
    <row r="974" spans="1:33" x14ac:dyDescent="0.25">
      <c r="A974" t="s">
        <v>141</v>
      </c>
      <c r="B974">
        <v>1020547181</v>
      </c>
      <c r="C974" t="s">
        <v>176</v>
      </c>
      <c r="D974" t="s">
        <v>132</v>
      </c>
      <c r="E974">
        <v>549086656</v>
      </c>
      <c r="F974" t="s">
        <v>183</v>
      </c>
      <c r="G974" t="s">
        <v>133</v>
      </c>
      <c r="H974">
        <v>-1419099520</v>
      </c>
      <c r="I974" t="s">
        <v>183</v>
      </c>
      <c r="J974" t="s">
        <v>134</v>
      </c>
      <c r="K974">
        <v>117</v>
      </c>
      <c r="L974" t="s">
        <v>180</v>
      </c>
      <c r="M974" t="s">
        <v>184</v>
      </c>
      <c r="N974">
        <v>117</v>
      </c>
      <c r="O974" t="s">
        <v>180</v>
      </c>
      <c r="P974">
        <f t="shared" si="182"/>
        <v>2</v>
      </c>
      <c r="R974">
        <f t="shared" si="180"/>
        <v>0.80326879614674762</v>
      </c>
      <c r="S974">
        <f t="shared" si="181"/>
        <v>-2.0760263440873481</v>
      </c>
      <c r="T974">
        <f>R974*earth!$B$1</f>
        <v>5123335.9381227363</v>
      </c>
      <c r="U974">
        <f>COS(R974)*earth!$B$1</f>
        <v>4428691.6502460474</v>
      </c>
      <c r="W974">
        <f t="shared" si="183"/>
        <v>2</v>
      </c>
      <c r="X974">
        <f t="shared" si="184"/>
        <v>4.7772932955995202</v>
      </c>
      <c r="Y974">
        <f t="shared" si="185"/>
        <v>-2.059788655639494E-6</v>
      </c>
      <c r="Z974">
        <f t="shared" si="186"/>
        <v>-9.1221688205021589</v>
      </c>
      <c r="AA974">
        <f t="shared" si="187"/>
        <v>0</v>
      </c>
      <c r="AB974">
        <f t="shared" si="188"/>
        <v>10.297402353114201</v>
      </c>
      <c r="AC974">
        <f t="shared" si="189"/>
        <v>5.1487011765571005</v>
      </c>
      <c r="AE974">
        <f>B974-$B$2</f>
        <v>1993</v>
      </c>
      <c r="AF974" s="2">
        <f t="shared" si="190"/>
        <v>11.51731651878378</v>
      </c>
      <c r="AG974" s="2">
        <f t="shared" si="191"/>
        <v>12.280442361887348</v>
      </c>
    </row>
    <row r="975" spans="1:33" x14ac:dyDescent="0.25">
      <c r="A975" t="s">
        <v>141</v>
      </c>
      <c r="B975">
        <v>1020547183</v>
      </c>
      <c r="C975" t="s">
        <v>176</v>
      </c>
      <c r="D975" t="s">
        <v>132</v>
      </c>
      <c r="E975">
        <v>549087296</v>
      </c>
      <c r="F975" t="s">
        <v>183</v>
      </c>
      <c r="G975" t="s">
        <v>133</v>
      </c>
      <c r="H975">
        <v>-1419100800</v>
      </c>
      <c r="I975" t="s">
        <v>183</v>
      </c>
      <c r="J975" t="s">
        <v>134</v>
      </c>
      <c r="K975">
        <v>118</v>
      </c>
      <c r="L975" t="s">
        <v>180</v>
      </c>
      <c r="M975" t="s">
        <v>184</v>
      </c>
      <c r="N975">
        <v>118</v>
      </c>
      <c r="O975" t="s">
        <v>180</v>
      </c>
      <c r="P975">
        <f t="shared" si="182"/>
        <v>2</v>
      </c>
      <c r="R975">
        <f t="shared" si="180"/>
        <v>0.80326973241431832</v>
      </c>
      <c r="S975">
        <f t="shared" si="181"/>
        <v>-2.0760282166224897</v>
      </c>
      <c r="T975">
        <f>R975*earth!$B$1</f>
        <v>5123341.9097393556</v>
      </c>
      <c r="U975">
        <f>COS(R975)*earth!$B$1</f>
        <v>4428687.3528917488</v>
      </c>
      <c r="W975">
        <f t="shared" si="183"/>
        <v>2</v>
      </c>
      <c r="X975">
        <f t="shared" si="184"/>
        <v>5.9716166192665696</v>
      </c>
      <c r="Y975">
        <f t="shared" si="185"/>
        <v>-1.8725351416115643E-6</v>
      </c>
      <c r="Z975">
        <f t="shared" si="186"/>
        <v>-8.292872699500494</v>
      </c>
      <c r="AA975">
        <f t="shared" si="187"/>
        <v>1</v>
      </c>
      <c r="AB975">
        <f t="shared" si="188"/>
        <v>10.26800577802824</v>
      </c>
      <c r="AC975">
        <f t="shared" si="189"/>
        <v>5.1340028890141198</v>
      </c>
      <c r="AE975">
        <f>B975-$B$2</f>
        <v>1995</v>
      </c>
      <c r="AF975" s="2">
        <f t="shared" si="190"/>
        <v>11.484437385947833</v>
      </c>
      <c r="AG975" s="2">
        <f t="shared" si="191"/>
        <v>13.004480390010771</v>
      </c>
    </row>
    <row r="976" spans="1:33" x14ac:dyDescent="0.25">
      <c r="A976" t="s">
        <v>141</v>
      </c>
      <c r="B976">
        <v>1020547185</v>
      </c>
      <c r="C976" t="s">
        <v>176</v>
      </c>
      <c r="D976" t="s">
        <v>132</v>
      </c>
      <c r="E976">
        <v>549087872</v>
      </c>
      <c r="F976" t="s">
        <v>183</v>
      </c>
      <c r="G976" t="s">
        <v>133</v>
      </c>
      <c r="H976">
        <v>-1419102848</v>
      </c>
      <c r="I976" t="s">
        <v>183</v>
      </c>
      <c r="J976" t="s">
        <v>134</v>
      </c>
      <c r="K976">
        <v>118</v>
      </c>
      <c r="L976" t="s">
        <v>180</v>
      </c>
      <c r="M976" t="s">
        <v>184</v>
      </c>
      <c r="N976">
        <v>118</v>
      </c>
      <c r="O976" t="s">
        <v>180</v>
      </c>
      <c r="P976">
        <f t="shared" si="182"/>
        <v>2</v>
      </c>
      <c r="R976">
        <f t="shared" si="180"/>
        <v>0.803270575055132</v>
      </c>
      <c r="S976">
        <f t="shared" si="181"/>
        <v>-2.0760312126787159</v>
      </c>
      <c r="T976">
        <f>R976*earth!$B$1</f>
        <v>5123347.284194313</v>
      </c>
      <c r="U976">
        <f>COS(R976)*earth!$B$1</f>
        <v>4428683.4852695614</v>
      </c>
      <c r="W976">
        <f t="shared" si="183"/>
        <v>2</v>
      </c>
      <c r="X976">
        <f t="shared" si="184"/>
        <v>5.3744549574330449</v>
      </c>
      <c r="Y976">
        <f t="shared" si="185"/>
        <v>-2.9960562262232315E-6</v>
      </c>
      <c r="Z976">
        <f t="shared" si="186"/>
        <v>-13.26858473001387</v>
      </c>
      <c r="AA976">
        <f t="shared" si="187"/>
        <v>0</v>
      </c>
      <c r="AB976">
        <f t="shared" si="188"/>
        <v>14.315729350160051</v>
      </c>
      <c r="AC976">
        <f t="shared" si="189"/>
        <v>7.1578646750800257</v>
      </c>
      <c r="AE976">
        <f>B976-$B$2</f>
        <v>1997</v>
      </c>
      <c r="AF976" s="2">
        <f t="shared" si="190"/>
        <v>16.011687265300701</v>
      </c>
      <c r="AG976" s="2">
        <f t="shared" si="191"/>
        <v>13.671883958197276</v>
      </c>
    </row>
    <row r="977" spans="1:33" x14ac:dyDescent="0.25">
      <c r="A977" t="s">
        <v>141</v>
      </c>
      <c r="B977">
        <v>1020547187</v>
      </c>
      <c r="C977" t="s">
        <v>176</v>
      </c>
      <c r="D977" t="s">
        <v>132</v>
      </c>
      <c r="E977">
        <v>549088448</v>
      </c>
      <c r="F977" t="s">
        <v>183</v>
      </c>
      <c r="G977" t="s">
        <v>133</v>
      </c>
      <c r="H977">
        <v>-1419104512</v>
      </c>
      <c r="I977" t="s">
        <v>183</v>
      </c>
      <c r="J977" t="s">
        <v>134</v>
      </c>
      <c r="K977">
        <v>117</v>
      </c>
      <c r="L977" t="s">
        <v>180</v>
      </c>
      <c r="M977" t="s">
        <v>184</v>
      </c>
      <c r="N977">
        <v>117</v>
      </c>
      <c r="O977" t="s">
        <v>180</v>
      </c>
      <c r="P977">
        <f t="shared" si="182"/>
        <v>2</v>
      </c>
      <c r="R977">
        <f t="shared" si="180"/>
        <v>0.80327141769594568</v>
      </c>
      <c r="S977">
        <f t="shared" si="181"/>
        <v>-2.0760336469744001</v>
      </c>
      <c r="T977">
        <f>R977*earth!$B$1</f>
        <v>5123352.6586492704</v>
      </c>
      <c r="U977">
        <f>COS(R977)*earth!$B$1</f>
        <v>4428679.617644229</v>
      </c>
      <c r="W977">
        <f t="shared" si="183"/>
        <v>2</v>
      </c>
      <c r="X977">
        <f t="shared" si="184"/>
        <v>5.3744549574330449</v>
      </c>
      <c r="Y977">
        <f t="shared" si="185"/>
        <v>-2.4342956841394425E-6</v>
      </c>
      <c r="Z977">
        <f t="shared" si="186"/>
        <v>-10.780715679667663</v>
      </c>
      <c r="AA977">
        <f t="shared" si="187"/>
        <v>-1</v>
      </c>
      <c r="AB977">
        <f t="shared" si="188"/>
        <v>12.08753889984677</v>
      </c>
      <c r="AC977">
        <f t="shared" si="189"/>
        <v>6.0437694499233849</v>
      </c>
      <c r="AE977">
        <f>B977-$B$2</f>
        <v>1999</v>
      </c>
      <c r="AF977" s="2">
        <f t="shared" si="190"/>
        <v>13.519527223343291</v>
      </c>
      <c r="AG977" s="2">
        <f t="shared" si="191"/>
        <v>14.550356290239849</v>
      </c>
    </row>
    <row r="978" spans="1:33" x14ac:dyDescent="0.25">
      <c r="A978" t="s">
        <v>141</v>
      </c>
      <c r="B978">
        <v>1020547189</v>
      </c>
      <c r="C978" t="s">
        <v>176</v>
      </c>
      <c r="D978" t="s">
        <v>132</v>
      </c>
      <c r="E978">
        <v>549089152</v>
      </c>
      <c r="F978" t="s">
        <v>183</v>
      </c>
      <c r="G978" t="s">
        <v>133</v>
      </c>
      <c r="H978">
        <v>-1419106176</v>
      </c>
      <c r="I978" t="s">
        <v>183</v>
      </c>
      <c r="J978" t="s">
        <v>134</v>
      </c>
      <c r="K978">
        <v>117</v>
      </c>
      <c r="L978" t="s">
        <v>180</v>
      </c>
      <c r="M978" t="s">
        <v>184</v>
      </c>
      <c r="N978">
        <v>117</v>
      </c>
      <c r="O978" t="s">
        <v>180</v>
      </c>
      <c r="P978">
        <f t="shared" si="182"/>
        <v>2</v>
      </c>
      <c r="R978">
        <f t="shared" si="180"/>
        <v>0.8032724475902735</v>
      </c>
      <c r="S978">
        <f t="shared" si="181"/>
        <v>-2.0760360812700838</v>
      </c>
      <c r="T978">
        <f>R978*earth!$B$1</f>
        <v>5123359.2274275515</v>
      </c>
      <c r="U978">
        <f>COS(R978)*earth!$B$1</f>
        <v>4428674.8905423302</v>
      </c>
      <c r="W978">
        <f t="shared" si="183"/>
        <v>2</v>
      </c>
      <c r="X978">
        <f t="shared" si="184"/>
        <v>6.5687782811000943</v>
      </c>
      <c r="Y978">
        <f t="shared" si="185"/>
        <v>-2.4342956836953533E-6</v>
      </c>
      <c r="Z978">
        <f t="shared" si="186"/>
        <v>-10.780704170537186</v>
      </c>
      <c r="AA978">
        <f t="shared" si="187"/>
        <v>0</v>
      </c>
      <c r="AB978">
        <f t="shared" si="188"/>
        <v>12.624279405926114</v>
      </c>
      <c r="AC978">
        <f t="shared" si="189"/>
        <v>6.3121397029630568</v>
      </c>
      <c r="AE978">
        <f>B978-$B$2</f>
        <v>2001</v>
      </c>
      <c r="AF978" s="2">
        <f t="shared" si="190"/>
        <v>14.119854382075557</v>
      </c>
      <c r="AG978" s="2">
        <f t="shared" si="191"/>
        <v>13.785052774562976</v>
      </c>
    </row>
    <row r="979" spans="1:33" x14ac:dyDescent="0.25">
      <c r="A979" t="s">
        <v>141</v>
      </c>
      <c r="B979">
        <v>1020547191</v>
      </c>
      <c r="C979" t="s">
        <v>176</v>
      </c>
      <c r="D979" t="s">
        <v>132</v>
      </c>
      <c r="E979">
        <v>549089920</v>
      </c>
      <c r="F979" t="s">
        <v>183</v>
      </c>
      <c r="G979" t="s">
        <v>133</v>
      </c>
      <c r="H979">
        <v>-1419107712</v>
      </c>
      <c r="I979" t="s">
        <v>183</v>
      </c>
      <c r="J979" t="s">
        <v>134</v>
      </c>
      <c r="K979">
        <v>117</v>
      </c>
      <c r="L979" t="s">
        <v>180</v>
      </c>
      <c r="M979" t="s">
        <v>184</v>
      </c>
      <c r="N979">
        <v>117</v>
      </c>
      <c r="O979" t="s">
        <v>180</v>
      </c>
      <c r="P979">
        <f t="shared" si="182"/>
        <v>2</v>
      </c>
      <c r="R979">
        <f t="shared" si="180"/>
        <v>0.80327357111135833</v>
      </c>
      <c r="S979">
        <f t="shared" si="181"/>
        <v>-2.0760383283122534</v>
      </c>
      <c r="T979">
        <f>R979*earth!$B$1</f>
        <v>5123366.3933674945</v>
      </c>
      <c r="U979">
        <f>COS(R979)*earth!$B$1</f>
        <v>4428669.7336985376</v>
      </c>
      <c r="W979">
        <f t="shared" si="183"/>
        <v>2</v>
      </c>
      <c r="X979">
        <f t="shared" si="184"/>
        <v>7.165939942933619</v>
      </c>
      <c r="Y979">
        <f t="shared" si="185"/>
        <v>-2.2470421696674237E-6</v>
      </c>
      <c r="Z979">
        <f t="shared" si="186"/>
        <v>-9.9514076471504129</v>
      </c>
      <c r="AA979">
        <f t="shared" si="187"/>
        <v>0</v>
      </c>
      <c r="AB979">
        <f t="shared" si="188"/>
        <v>12.263001648270915</v>
      </c>
      <c r="AC979">
        <f t="shared" si="189"/>
        <v>6.1315008241354576</v>
      </c>
      <c r="AE979">
        <f>B979-$B$2</f>
        <v>2003</v>
      </c>
      <c r="AF979" s="2">
        <f t="shared" si="190"/>
        <v>13.715776718270082</v>
      </c>
      <c r="AG979" s="2">
        <f t="shared" si="191"/>
        <v>14.798369020433187</v>
      </c>
    </row>
    <row r="980" spans="1:33" x14ac:dyDescent="0.25">
      <c r="A980" t="s">
        <v>141</v>
      </c>
      <c r="B980">
        <v>1020547193</v>
      </c>
      <c r="C980" t="s">
        <v>176</v>
      </c>
      <c r="D980" t="s">
        <v>132</v>
      </c>
      <c r="E980">
        <v>549090624</v>
      </c>
      <c r="F980" t="s">
        <v>183</v>
      </c>
      <c r="G980" t="s">
        <v>133</v>
      </c>
      <c r="H980">
        <v>-1419109760</v>
      </c>
      <c r="I980" t="s">
        <v>183</v>
      </c>
      <c r="J980" t="s">
        <v>134</v>
      </c>
      <c r="K980">
        <v>117</v>
      </c>
      <c r="L980" t="s">
        <v>180</v>
      </c>
      <c r="M980" t="s">
        <v>184</v>
      </c>
      <c r="N980">
        <v>117</v>
      </c>
      <c r="O980" t="s">
        <v>180</v>
      </c>
      <c r="P980">
        <f t="shared" si="182"/>
        <v>2</v>
      </c>
      <c r="R980">
        <f t="shared" si="180"/>
        <v>0.80327460100568615</v>
      </c>
      <c r="S980">
        <f t="shared" si="181"/>
        <v>-2.0760413243684801</v>
      </c>
      <c r="T980">
        <f>R980*earth!$B$1</f>
        <v>5123372.9621457756</v>
      </c>
      <c r="U980">
        <f>COS(R980)*earth!$B$1</f>
        <v>4428665.0065868171</v>
      </c>
      <c r="W980">
        <f t="shared" si="183"/>
        <v>2</v>
      </c>
      <c r="X980">
        <f t="shared" si="184"/>
        <v>6.5687782811000943</v>
      </c>
      <c r="Y980">
        <f t="shared" si="185"/>
        <v>-2.9960562266673207E-6</v>
      </c>
      <c r="Z980">
        <f t="shared" si="186"/>
        <v>-13.268529368808105</v>
      </c>
      <c r="AA980">
        <f t="shared" si="187"/>
        <v>0</v>
      </c>
      <c r="AB980">
        <f t="shared" si="188"/>
        <v>14.805496267169687</v>
      </c>
      <c r="AC980">
        <f t="shared" si="189"/>
        <v>7.4027481335848435</v>
      </c>
      <c r="AE980">
        <f>B980-$B$2</f>
        <v>2005</v>
      </c>
      <c r="AF980" s="2">
        <f t="shared" si="190"/>
        <v>16.559475960953925</v>
      </c>
      <c r="AG980" s="2">
        <f t="shared" si="191"/>
        <v>14.861489392809906</v>
      </c>
    </row>
    <row r="981" spans="1:33" x14ac:dyDescent="0.25">
      <c r="A981" t="s">
        <v>141</v>
      </c>
      <c r="B981">
        <v>1020547195</v>
      </c>
      <c r="C981" t="s">
        <v>176</v>
      </c>
      <c r="D981" t="s">
        <v>132</v>
      </c>
      <c r="E981">
        <v>549091200</v>
      </c>
      <c r="F981" t="s">
        <v>183</v>
      </c>
      <c r="G981" t="s">
        <v>133</v>
      </c>
      <c r="H981">
        <v>-1419111552</v>
      </c>
      <c r="I981" t="s">
        <v>183</v>
      </c>
      <c r="J981" t="s">
        <v>134</v>
      </c>
      <c r="K981">
        <v>117</v>
      </c>
      <c r="L981" t="s">
        <v>180</v>
      </c>
      <c r="M981" t="s">
        <v>184</v>
      </c>
      <c r="N981">
        <v>117</v>
      </c>
      <c r="O981" t="s">
        <v>180</v>
      </c>
      <c r="P981">
        <f t="shared" si="182"/>
        <v>2</v>
      </c>
      <c r="R981">
        <f t="shared" si="180"/>
        <v>0.80327544364649983</v>
      </c>
      <c r="S981">
        <f t="shared" si="181"/>
        <v>-2.0760439459176778</v>
      </c>
      <c r="T981">
        <f>R981*earth!$B$1</f>
        <v>5123378.336600733</v>
      </c>
      <c r="U981">
        <f>COS(R981)*earth!$B$1</f>
        <v>4428661.1389464606</v>
      </c>
      <c r="W981">
        <f t="shared" si="183"/>
        <v>2</v>
      </c>
      <c r="X981">
        <f t="shared" si="184"/>
        <v>5.3744549574330449</v>
      </c>
      <c r="Y981">
        <f t="shared" si="185"/>
        <v>-2.621549197723283E-6</v>
      </c>
      <c r="Z981">
        <f t="shared" si="186"/>
        <v>-11.609953055793374</v>
      </c>
      <c r="AA981">
        <f t="shared" si="187"/>
        <v>0</v>
      </c>
      <c r="AB981">
        <f t="shared" si="188"/>
        <v>12.793583393529843</v>
      </c>
      <c r="AC981">
        <f t="shared" si="189"/>
        <v>6.3967916967649217</v>
      </c>
      <c r="AE981">
        <f>B981-$B$2</f>
        <v>2007</v>
      </c>
      <c r="AF981" s="2">
        <f t="shared" si="190"/>
        <v>14.309215499205711</v>
      </c>
      <c r="AG981" s="2">
        <f t="shared" si="191"/>
        <v>15.135167237652277</v>
      </c>
    </row>
    <row r="982" spans="1:33" x14ac:dyDescent="0.25">
      <c r="A982" t="s">
        <v>141</v>
      </c>
      <c r="B982">
        <v>1020547197</v>
      </c>
      <c r="C982" t="s">
        <v>176</v>
      </c>
      <c r="D982" t="s">
        <v>132</v>
      </c>
      <c r="E982">
        <v>549092096</v>
      </c>
      <c r="F982" t="s">
        <v>183</v>
      </c>
      <c r="G982" t="s">
        <v>133</v>
      </c>
      <c r="H982">
        <v>-1419113088</v>
      </c>
      <c r="I982" t="s">
        <v>183</v>
      </c>
      <c r="J982" t="s">
        <v>134</v>
      </c>
      <c r="K982">
        <v>117</v>
      </c>
      <c r="L982" t="s">
        <v>180</v>
      </c>
      <c r="M982" t="s">
        <v>184</v>
      </c>
      <c r="N982">
        <v>117</v>
      </c>
      <c r="O982" t="s">
        <v>180</v>
      </c>
      <c r="P982">
        <f t="shared" si="182"/>
        <v>2</v>
      </c>
      <c r="R982">
        <f t="shared" si="180"/>
        <v>0.8032767544210988</v>
      </c>
      <c r="S982">
        <f t="shared" si="181"/>
        <v>-2.0760461929598479</v>
      </c>
      <c r="T982">
        <f>R982*earth!$B$1</f>
        <v>5123386.6968640005</v>
      </c>
      <c r="U982">
        <f>COS(R982)*earth!$B$1</f>
        <v>4428655.1226107674</v>
      </c>
      <c r="W982">
        <f t="shared" si="183"/>
        <v>2</v>
      </c>
      <c r="X982">
        <f t="shared" si="184"/>
        <v>8.360263267531991</v>
      </c>
      <c r="Y982">
        <f t="shared" si="185"/>
        <v>-2.2470421701115129E-6</v>
      </c>
      <c r="Z982">
        <f t="shared" si="186"/>
        <v>-9.9513748173867675</v>
      </c>
      <c r="AA982">
        <f t="shared" si="187"/>
        <v>0</v>
      </c>
      <c r="AB982">
        <f t="shared" si="188"/>
        <v>12.997071310820919</v>
      </c>
      <c r="AC982">
        <f t="shared" si="189"/>
        <v>6.4985356554104596</v>
      </c>
      <c r="AE982">
        <f>B982-$B$2</f>
        <v>2009</v>
      </c>
      <c r="AF982" s="2">
        <f t="shared" si="190"/>
        <v>14.536810252797199</v>
      </c>
      <c r="AG982" s="2">
        <f t="shared" si="191"/>
        <v>14.985960330554619</v>
      </c>
    </row>
    <row r="983" spans="1:33" x14ac:dyDescent="0.25">
      <c r="A983" t="s">
        <v>141</v>
      </c>
      <c r="B983">
        <v>1020547199</v>
      </c>
      <c r="C983" t="s">
        <v>176</v>
      </c>
      <c r="D983" t="s">
        <v>132</v>
      </c>
      <c r="E983">
        <v>549093120</v>
      </c>
      <c r="F983" t="s">
        <v>183</v>
      </c>
      <c r="G983" t="s">
        <v>133</v>
      </c>
      <c r="H983">
        <v>-1419114752</v>
      </c>
      <c r="I983" t="s">
        <v>183</v>
      </c>
      <c r="J983" t="s">
        <v>134</v>
      </c>
      <c r="K983">
        <v>117</v>
      </c>
      <c r="L983" t="s">
        <v>180</v>
      </c>
      <c r="M983" t="s">
        <v>184</v>
      </c>
      <c r="N983">
        <v>117</v>
      </c>
      <c r="O983" t="s">
        <v>180</v>
      </c>
      <c r="P983">
        <f t="shared" si="182"/>
        <v>2</v>
      </c>
      <c r="R983">
        <f t="shared" si="180"/>
        <v>0.80327825244921203</v>
      </c>
      <c r="S983">
        <f t="shared" si="181"/>
        <v>-2.0760486272555316</v>
      </c>
      <c r="T983">
        <f>R983*earth!$B$1</f>
        <v>5123396.2514505917</v>
      </c>
      <c r="U983">
        <f>COS(R983)*earth!$B$1</f>
        <v>4428648.2467892291</v>
      </c>
      <c r="W983">
        <f t="shared" si="183"/>
        <v>2</v>
      </c>
      <c r="X983">
        <f t="shared" si="184"/>
        <v>9.5545865911990404</v>
      </c>
      <c r="Y983">
        <f t="shared" si="185"/>
        <v>-2.4342956836953533E-6</v>
      </c>
      <c r="Z983">
        <f t="shared" si="186"/>
        <v>-10.780639311764014</v>
      </c>
      <c r="AA983">
        <f t="shared" si="187"/>
        <v>0</v>
      </c>
      <c r="AB983">
        <f t="shared" si="188"/>
        <v>14.405287532676056</v>
      </c>
      <c r="AC983">
        <f t="shared" si="189"/>
        <v>7.2026437663380278</v>
      </c>
      <c r="AE983">
        <f>B983-$B$2</f>
        <v>2011</v>
      </c>
      <c r="AF983" s="2">
        <f t="shared" si="190"/>
        <v>16.111855239660944</v>
      </c>
      <c r="AG983" s="2">
        <f t="shared" si="191"/>
        <v>15.373040220939048</v>
      </c>
    </row>
    <row r="984" spans="1:33" x14ac:dyDescent="0.25">
      <c r="A984" t="s">
        <v>141</v>
      </c>
      <c r="B984">
        <v>1020547201</v>
      </c>
      <c r="C984" t="s">
        <v>176</v>
      </c>
      <c r="D984" t="s">
        <v>132</v>
      </c>
      <c r="E984">
        <v>549094144</v>
      </c>
      <c r="F984" t="s">
        <v>183</v>
      </c>
      <c r="G984" t="s">
        <v>133</v>
      </c>
      <c r="H984">
        <v>-1419116288</v>
      </c>
      <c r="I984" t="s">
        <v>183</v>
      </c>
      <c r="J984" t="s">
        <v>134</v>
      </c>
      <c r="K984">
        <v>118</v>
      </c>
      <c r="L984" t="s">
        <v>180</v>
      </c>
      <c r="M984" t="s">
        <v>184</v>
      </c>
      <c r="N984">
        <v>118</v>
      </c>
      <c r="O984" t="s">
        <v>180</v>
      </c>
      <c r="P984">
        <f t="shared" si="182"/>
        <v>2</v>
      </c>
      <c r="R984">
        <f t="shared" si="180"/>
        <v>0.80327975047732514</v>
      </c>
      <c r="S984">
        <f t="shared" si="181"/>
        <v>-2.0760508742977013</v>
      </c>
      <c r="T984">
        <f>R984*earth!$B$1</f>
        <v>5123405.806037182</v>
      </c>
      <c r="U984">
        <f>COS(R984)*earth!$B$1</f>
        <v>4428641.3709577536</v>
      </c>
      <c r="W984">
        <f t="shared" si="183"/>
        <v>2</v>
      </c>
      <c r="X984">
        <f t="shared" si="184"/>
        <v>9.5545865902677178</v>
      </c>
      <c r="Y984">
        <f t="shared" si="185"/>
        <v>-2.2470421696674237E-6</v>
      </c>
      <c r="Z984">
        <f t="shared" si="186"/>
        <v>-9.9513439148758245</v>
      </c>
      <c r="AA984">
        <f t="shared" si="187"/>
        <v>1</v>
      </c>
      <c r="AB984">
        <f t="shared" si="188"/>
        <v>13.83182455871458</v>
      </c>
      <c r="AC984">
        <f t="shared" si="189"/>
        <v>6.9159122793572898</v>
      </c>
      <c r="AE984">
        <f>B984-$B$2</f>
        <v>2013</v>
      </c>
      <c r="AF984" s="2">
        <f t="shared" si="190"/>
        <v>15.470455170359005</v>
      </c>
      <c r="AG984" s="2">
        <f t="shared" si="191"/>
        <v>15.785185113751124</v>
      </c>
    </row>
    <row r="985" spans="1:33" x14ac:dyDescent="0.25">
      <c r="A985" t="s">
        <v>141</v>
      </c>
      <c r="B985">
        <v>1020547203</v>
      </c>
      <c r="C985" t="s">
        <v>176</v>
      </c>
      <c r="D985" t="s">
        <v>132</v>
      </c>
      <c r="E985">
        <v>549094848</v>
      </c>
      <c r="F985" t="s">
        <v>183</v>
      </c>
      <c r="G985" t="s">
        <v>133</v>
      </c>
      <c r="H985">
        <v>-1419118208</v>
      </c>
      <c r="I985" t="s">
        <v>183</v>
      </c>
      <c r="J985" t="s">
        <v>134</v>
      </c>
      <c r="K985">
        <v>119</v>
      </c>
      <c r="L985" t="s">
        <v>180</v>
      </c>
      <c r="M985" t="s">
        <v>184</v>
      </c>
      <c r="N985">
        <v>119</v>
      </c>
      <c r="O985" t="s">
        <v>180</v>
      </c>
      <c r="P985">
        <f t="shared" si="182"/>
        <v>2</v>
      </c>
      <c r="R985">
        <f t="shared" si="180"/>
        <v>0.80328078037165296</v>
      </c>
      <c r="S985">
        <f t="shared" si="181"/>
        <v>-2.0760536831004135</v>
      </c>
      <c r="T985">
        <f>R985*earth!$B$1</f>
        <v>5123412.3748154631</v>
      </c>
      <c r="U985">
        <f>COS(R985)*earth!$B$1</f>
        <v>4428636.6438178485</v>
      </c>
      <c r="W985">
        <f t="shared" si="183"/>
        <v>2</v>
      </c>
      <c r="X985">
        <f t="shared" si="184"/>
        <v>6.5687782811000943</v>
      </c>
      <c r="Y985">
        <f t="shared" si="185"/>
        <v>-2.8088027121953019E-6</v>
      </c>
      <c r="Z985">
        <f t="shared" si="186"/>
        <v>-12.439166616483073</v>
      </c>
      <c r="AA985">
        <f t="shared" si="187"/>
        <v>1</v>
      </c>
      <c r="AB985">
        <f t="shared" si="188"/>
        <v>14.102542828117178</v>
      </c>
      <c r="AC985">
        <f t="shared" si="189"/>
        <v>7.051271414058589</v>
      </c>
      <c r="AE985">
        <f>B985-$B$2</f>
        <v>2015</v>
      </c>
      <c r="AF985" s="2">
        <f t="shared" si="190"/>
        <v>15.773244931233421</v>
      </c>
      <c r="AG985" s="2">
        <f t="shared" si="191"/>
        <v>15.121151522696977</v>
      </c>
    </row>
    <row r="986" spans="1:33" x14ac:dyDescent="0.25">
      <c r="A986" t="s">
        <v>141</v>
      </c>
      <c r="B986">
        <v>1020547205</v>
      </c>
      <c r="C986" t="s">
        <v>176</v>
      </c>
      <c r="D986" t="s">
        <v>132</v>
      </c>
      <c r="E986">
        <v>549095552</v>
      </c>
      <c r="F986" t="s">
        <v>183</v>
      </c>
      <c r="G986" t="s">
        <v>133</v>
      </c>
      <c r="H986">
        <v>-1419119872</v>
      </c>
      <c r="I986" t="s">
        <v>183</v>
      </c>
      <c r="J986" t="s">
        <v>134</v>
      </c>
      <c r="K986">
        <v>119</v>
      </c>
      <c r="L986" t="s">
        <v>180</v>
      </c>
      <c r="M986" t="s">
        <v>184</v>
      </c>
      <c r="N986">
        <v>119</v>
      </c>
      <c r="O986" t="s">
        <v>180</v>
      </c>
      <c r="P986">
        <f t="shared" si="182"/>
        <v>2</v>
      </c>
      <c r="R986">
        <f t="shared" si="180"/>
        <v>0.80328181026598078</v>
      </c>
      <c r="S986">
        <f t="shared" si="181"/>
        <v>-2.0760561173960976</v>
      </c>
      <c r="T986">
        <f>R986*earth!$B$1</f>
        <v>5123418.9435937442</v>
      </c>
      <c r="U986">
        <f>COS(R986)*earth!$B$1</f>
        <v>4428631.9166732458</v>
      </c>
      <c r="W986">
        <f t="shared" si="183"/>
        <v>2</v>
      </c>
      <c r="X986">
        <f t="shared" si="184"/>
        <v>6.5687782811000943</v>
      </c>
      <c r="Y986">
        <f t="shared" si="185"/>
        <v>-2.4342956841394425E-6</v>
      </c>
      <c r="Z986">
        <f t="shared" si="186"/>
        <v>-10.780599561399869</v>
      </c>
      <c r="AA986">
        <f t="shared" si="187"/>
        <v>0</v>
      </c>
      <c r="AB986">
        <f t="shared" si="188"/>
        <v>12.624190073406981</v>
      </c>
      <c r="AC986">
        <f t="shared" si="189"/>
        <v>6.3120950367034903</v>
      </c>
      <c r="AE986">
        <f>B986-$B$2</f>
        <v>2017</v>
      </c>
      <c r="AF986" s="2">
        <f t="shared" si="190"/>
        <v>14.119754466498502</v>
      </c>
      <c r="AG986" s="2">
        <f t="shared" si="191"/>
        <v>13.712403997047707</v>
      </c>
    </row>
    <row r="987" spans="1:33" x14ac:dyDescent="0.25">
      <c r="A987" t="s">
        <v>141</v>
      </c>
      <c r="B987">
        <v>1020547208</v>
      </c>
      <c r="C987" t="s">
        <v>176</v>
      </c>
      <c r="D987" t="s">
        <v>132</v>
      </c>
      <c r="E987">
        <v>549096320</v>
      </c>
      <c r="F987" t="s">
        <v>183</v>
      </c>
      <c r="G987" t="s">
        <v>133</v>
      </c>
      <c r="H987">
        <v>-1419121920</v>
      </c>
      <c r="I987" t="s">
        <v>183</v>
      </c>
      <c r="J987" t="s">
        <v>134</v>
      </c>
      <c r="K987">
        <v>119</v>
      </c>
      <c r="L987" t="s">
        <v>180</v>
      </c>
      <c r="M987" t="s">
        <v>184</v>
      </c>
      <c r="N987">
        <v>119</v>
      </c>
      <c r="O987" t="s">
        <v>180</v>
      </c>
      <c r="P987">
        <f t="shared" si="182"/>
        <v>3</v>
      </c>
      <c r="R987">
        <f t="shared" si="180"/>
        <v>0.80328293378706561</v>
      </c>
      <c r="S987">
        <f t="shared" si="181"/>
        <v>-2.0760591134523239</v>
      </c>
      <c r="T987">
        <f>R987*earth!$B$1</f>
        <v>5123426.1095336871</v>
      </c>
      <c r="U987">
        <f>COS(R987)*earth!$B$1</f>
        <v>4428626.7597828684</v>
      </c>
      <c r="W987">
        <f t="shared" si="183"/>
        <v>3</v>
      </c>
      <c r="X987">
        <f t="shared" si="184"/>
        <v>7.165939942933619</v>
      </c>
      <c r="Y987">
        <f t="shared" si="185"/>
        <v>-2.9960562262232315E-6</v>
      </c>
      <c r="Z987">
        <f t="shared" si="186"/>
        <v>-13.268414777266278</v>
      </c>
      <c r="AA987">
        <f t="shared" si="187"/>
        <v>0</v>
      </c>
      <c r="AB987">
        <f t="shared" si="188"/>
        <v>15.079838393275626</v>
      </c>
      <c r="AC987">
        <f t="shared" si="189"/>
        <v>5.026612797758542</v>
      </c>
      <c r="AE987">
        <f>B987-$B$2</f>
        <v>2020</v>
      </c>
      <c r="AF987" s="2">
        <f t="shared" si="190"/>
        <v>11.244212593411197</v>
      </c>
      <c r="AG987" s="2">
        <f t="shared" si="191"/>
        <v>13.987014444642648</v>
      </c>
    </row>
    <row r="988" spans="1:33" x14ac:dyDescent="0.25">
      <c r="A988" t="s">
        <v>141</v>
      </c>
      <c r="B988">
        <v>1020547210</v>
      </c>
      <c r="C988" t="s">
        <v>176</v>
      </c>
      <c r="D988" t="s">
        <v>132</v>
      </c>
      <c r="E988">
        <v>549097024</v>
      </c>
      <c r="F988" t="s">
        <v>183</v>
      </c>
      <c r="G988" t="s">
        <v>133</v>
      </c>
      <c r="H988">
        <v>-1419123968</v>
      </c>
      <c r="I988" t="s">
        <v>183</v>
      </c>
      <c r="J988" t="s">
        <v>134</v>
      </c>
      <c r="K988">
        <v>118</v>
      </c>
      <c r="L988" t="s">
        <v>180</v>
      </c>
      <c r="M988" t="s">
        <v>184</v>
      </c>
      <c r="N988">
        <v>118</v>
      </c>
      <c r="O988" t="s">
        <v>180</v>
      </c>
      <c r="P988">
        <f t="shared" si="182"/>
        <v>2</v>
      </c>
      <c r="R988">
        <f t="shared" si="180"/>
        <v>0.80328396368139343</v>
      </c>
      <c r="S988">
        <f t="shared" si="181"/>
        <v>-2.0760621095085501</v>
      </c>
      <c r="T988">
        <f>R988*earth!$B$1</f>
        <v>5123432.6783119682</v>
      </c>
      <c r="U988">
        <f>COS(R988)*earth!$B$1</f>
        <v>4428622.032628444</v>
      </c>
      <c r="W988">
        <f t="shared" si="183"/>
        <v>2</v>
      </c>
      <c r="X988">
        <f t="shared" si="184"/>
        <v>6.5687782811000943</v>
      </c>
      <c r="Y988">
        <f t="shared" si="185"/>
        <v>-2.9960562262232315E-6</v>
      </c>
      <c r="Z988">
        <f t="shared" si="186"/>
        <v>-13.268400614445833</v>
      </c>
      <c r="AA988">
        <f t="shared" si="187"/>
        <v>-1</v>
      </c>
      <c r="AB988">
        <f t="shared" si="188"/>
        <v>14.839113955074234</v>
      </c>
      <c r="AC988">
        <f t="shared" si="189"/>
        <v>7.4195569775371171</v>
      </c>
      <c r="AE988">
        <f>B988-$B$2</f>
        <v>2022</v>
      </c>
      <c r="AF988" s="2">
        <f t="shared" si="190"/>
        <v>16.597076274018246</v>
      </c>
      <c r="AG988" s="2">
        <f t="shared" si="191"/>
        <v>14.366953248985581</v>
      </c>
    </row>
    <row r="989" spans="1:33" x14ac:dyDescent="0.25">
      <c r="A989" t="s">
        <v>141</v>
      </c>
      <c r="B989">
        <v>1020547212</v>
      </c>
      <c r="C989" t="s">
        <v>176</v>
      </c>
      <c r="D989" t="s">
        <v>132</v>
      </c>
      <c r="E989">
        <v>549097792</v>
      </c>
      <c r="F989" t="s">
        <v>183</v>
      </c>
      <c r="G989" t="s">
        <v>133</v>
      </c>
      <c r="H989">
        <v>-1419125760</v>
      </c>
      <c r="I989" t="s">
        <v>183</v>
      </c>
      <c r="J989" t="s">
        <v>134</v>
      </c>
      <c r="K989">
        <v>118</v>
      </c>
      <c r="L989" t="s">
        <v>180</v>
      </c>
      <c r="M989" t="s">
        <v>184</v>
      </c>
      <c r="N989">
        <v>118</v>
      </c>
      <c r="O989" t="s">
        <v>180</v>
      </c>
      <c r="P989">
        <f t="shared" si="182"/>
        <v>2</v>
      </c>
      <c r="R989">
        <f t="shared" si="180"/>
        <v>0.80328508720247838</v>
      </c>
      <c r="S989">
        <f t="shared" si="181"/>
        <v>-2.0760647310577482</v>
      </c>
      <c r="T989">
        <f>R989*earth!$B$1</f>
        <v>5123439.8442519121</v>
      </c>
      <c r="U989">
        <f>COS(R989)*earth!$B$1</f>
        <v>4428616.8757273508</v>
      </c>
      <c r="W989">
        <f t="shared" si="183"/>
        <v>2</v>
      </c>
      <c r="X989">
        <f t="shared" si="184"/>
        <v>7.1659399438649416</v>
      </c>
      <c r="Y989">
        <f t="shared" si="185"/>
        <v>-2.6215491981673722E-6</v>
      </c>
      <c r="Z989">
        <f t="shared" si="186"/>
        <v>-11.609837019553529</v>
      </c>
      <c r="AA989">
        <f t="shared" si="187"/>
        <v>0</v>
      </c>
      <c r="AB989">
        <f t="shared" si="188"/>
        <v>13.643277131967768</v>
      </c>
      <c r="AC989">
        <f t="shared" si="189"/>
        <v>6.8216385659838839</v>
      </c>
      <c r="AE989">
        <f>B989-$B$2</f>
        <v>2024</v>
      </c>
      <c r="AF989" s="2">
        <f t="shared" si="190"/>
        <v>15.259570879527299</v>
      </c>
      <c r="AG989" s="2">
        <f t="shared" si="191"/>
        <v>16.085833770364147</v>
      </c>
    </row>
    <row r="990" spans="1:33" x14ac:dyDescent="0.25">
      <c r="A990" t="s">
        <v>141</v>
      </c>
      <c r="B990">
        <v>1020547214</v>
      </c>
      <c r="C990" t="s">
        <v>176</v>
      </c>
      <c r="D990" t="s">
        <v>132</v>
      </c>
      <c r="E990">
        <v>549098752</v>
      </c>
      <c r="F990" t="s">
        <v>183</v>
      </c>
      <c r="G990" t="s">
        <v>133</v>
      </c>
      <c r="H990">
        <v>-1419127552</v>
      </c>
      <c r="I990" t="s">
        <v>183</v>
      </c>
      <c r="J990" t="s">
        <v>134</v>
      </c>
      <c r="K990">
        <v>118</v>
      </c>
      <c r="L990" t="s">
        <v>180</v>
      </c>
      <c r="M990" t="s">
        <v>184</v>
      </c>
      <c r="N990">
        <v>118</v>
      </c>
      <c r="O990" t="s">
        <v>180</v>
      </c>
      <c r="P990">
        <f t="shared" si="182"/>
        <v>2</v>
      </c>
      <c r="R990">
        <f t="shared" si="180"/>
        <v>0.80328649160383447</v>
      </c>
      <c r="S990">
        <f t="shared" si="181"/>
        <v>-2.0760673526069464</v>
      </c>
      <c r="T990">
        <f>R990*earth!$B$1</f>
        <v>5123448.8016768415</v>
      </c>
      <c r="U990">
        <f>COS(R990)*earth!$B$1</f>
        <v>4428610.4295931244</v>
      </c>
      <c r="W990">
        <f t="shared" si="183"/>
        <v>2</v>
      </c>
      <c r="X990">
        <f t="shared" si="184"/>
        <v>8.9574249293655157</v>
      </c>
      <c r="Y990">
        <f t="shared" si="185"/>
        <v>-2.6215491981673722E-6</v>
      </c>
      <c r="Z990">
        <f t="shared" si="186"/>
        <v>-11.609820120695517</v>
      </c>
      <c r="AA990">
        <f t="shared" si="187"/>
        <v>0</v>
      </c>
      <c r="AB990">
        <f t="shared" si="188"/>
        <v>14.663675685179527</v>
      </c>
      <c r="AC990">
        <f t="shared" si="189"/>
        <v>7.3318378425897635</v>
      </c>
      <c r="AE990">
        <f>B990-$B$2</f>
        <v>2026</v>
      </c>
      <c r="AF990" s="2">
        <f t="shared" si="190"/>
        <v>16.400854157546892</v>
      </c>
      <c r="AG990" s="2">
        <f t="shared" si="191"/>
        <v>16.020421409226131</v>
      </c>
    </row>
    <row r="991" spans="1:33" x14ac:dyDescent="0.25">
      <c r="A991" t="s">
        <v>141</v>
      </c>
      <c r="B991">
        <v>1020547216</v>
      </c>
      <c r="C991" t="s">
        <v>176</v>
      </c>
      <c r="D991" t="s">
        <v>132</v>
      </c>
      <c r="E991">
        <v>549099712</v>
      </c>
      <c r="F991" t="s">
        <v>183</v>
      </c>
      <c r="G991" t="s">
        <v>133</v>
      </c>
      <c r="H991">
        <v>-1419129344</v>
      </c>
      <c r="I991" t="s">
        <v>183</v>
      </c>
      <c r="J991" t="s">
        <v>134</v>
      </c>
      <c r="K991">
        <v>118</v>
      </c>
      <c r="L991" t="s">
        <v>180</v>
      </c>
      <c r="M991" t="s">
        <v>184</v>
      </c>
      <c r="N991">
        <v>118</v>
      </c>
      <c r="O991" t="s">
        <v>180</v>
      </c>
      <c r="P991">
        <f t="shared" si="182"/>
        <v>2</v>
      </c>
      <c r="R991">
        <f t="shared" si="180"/>
        <v>0.80328789600519057</v>
      </c>
      <c r="S991">
        <f t="shared" si="181"/>
        <v>-2.0760699741561441</v>
      </c>
      <c r="T991">
        <f>R991*earth!$B$1</f>
        <v>5123457.7591017699</v>
      </c>
      <c r="U991">
        <f>COS(R991)*earth!$B$1</f>
        <v>4428603.9834501622</v>
      </c>
      <c r="W991">
        <f t="shared" si="183"/>
        <v>2</v>
      </c>
      <c r="X991">
        <f t="shared" si="184"/>
        <v>8.9574249284341931</v>
      </c>
      <c r="Y991">
        <f t="shared" si="185"/>
        <v>-2.621549197723283E-6</v>
      </c>
      <c r="Z991">
        <f t="shared" si="186"/>
        <v>-11.609803219847908</v>
      </c>
      <c r="AA991">
        <f t="shared" si="187"/>
        <v>0</v>
      </c>
      <c r="AB991">
        <f t="shared" si="188"/>
        <v>14.663662303535403</v>
      </c>
      <c r="AC991">
        <f t="shared" si="189"/>
        <v>7.3318311517677017</v>
      </c>
      <c r="AE991">
        <f>B991-$B$2</f>
        <v>2028</v>
      </c>
      <c r="AF991" s="2">
        <f t="shared" si="190"/>
        <v>16.400839190604202</v>
      </c>
      <c r="AG991" s="2">
        <f t="shared" si="191"/>
        <v>16.358550071563901</v>
      </c>
    </row>
    <row r="992" spans="1:33" x14ac:dyDescent="0.25">
      <c r="A992" t="s">
        <v>141</v>
      </c>
      <c r="B992">
        <v>1020547218</v>
      </c>
      <c r="C992" t="s">
        <v>176</v>
      </c>
      <c r="D992" t="s">
        <v>132</v>
      </c>
      <c r="E992">
        <v>549100352</v>
      </c>
      <c r="F992" t="s">
        <v>183</v>
      </c>
      <c r="G992" t="s">
        <v>133</v>
      </c>
      <c r="H992">
        <v>-1419131392</v>
      </c>
      <c r="I992" t="s">
        <v>183</v>
      </c>
      <c r="J992" t="s">
        <v>134</v>
      </c>
      <c r="K992">
        <v>118</v>
      </c>
      <c r="L992" t="s">
        <v>180</v>
      </c>
      <c r="M992" t="s">
        <v>184</v>
      </c>
      <c r="N992">
        <v>118</v>
      </c>
      <c r="O992" t="s">
        <v>180</v>
      </c>
      <c r="P992">
        <f t="shared" si="182"/>
        <v>2</v>
      </c>
      <c r="R992">
        <f t="shared" si="180"/>
        <v>0.80328883227276127</v>
      </c>
      <c r="S992">
        <f t="shared" si="181"/>
        <v>-2.0760729702123708</v>
      </c>
      <c r="T992">
        <f>R992*earth!$B$1</f>
        <v>5123463.7307183892</v>
      </c>
      <c r="U992">
        <f>COS(R992)*earth!$B$1</f>
        <v>4428599.6860166686</v>
      </c>
      <c r="W992">
        <f t="shared" si="183"/>
        <v>2</v>
      </c>
      <c r="X992">
        <f t="shared" si="184"/>
        <v>5.9716166192665696</v>
      </c>
      <c r="Y992">
        <f t="shared" si="185"/>
        <v>-2.9960562266673207E-6</v>
      </c>
      <c r="Z992">
        <f t="shared" si="186"/>
        <v>-13.268333664707182</v>
      </c>
      <c r="AA992">
        <f t="shared" si="187"/>
        <v>0</v>
      </c>
      <c r="AB992">
        <f t="shared" si="188"/>
        <v>14.55021935523663</v>
      </c>
      <c r="AC992">
        <f t="shared" si="189"/>
        <v>7.2751096776183148</v>
      </c>
      <c r="AE992">
        <f>B992-$B$2</f>
        <v>2030</v>
      </c>
      <c r="AF992" s="2">
        <f t="shared" si="190"/>
        <v>16.273956866540612</v>
      </c>
      <c r="AG992" s="2">
        <f t="shared" si="191"/>
        <v>19.165576256079088</v>
      </c>
    </row>
    <row r="993" spans="1:33" x14ac:dyDescent="0.25">
      <c r="A993" t="s">
        <v>141</v>
      </c>
      <c r="B993">
        <v>1020547220</v>
      </c>
      <c r="C993" t="s">
        <v>176</v>
      </c>
      <c r="D993" t="s">
        <v>132</v>
      </c>
      <c r="E993">
        <v>549101568</v>
      </c>
      <c r="F993" t="s">
        <v>183</v>
      </c>
      <c r="G993" t="s">
        <v>133</v>
      </c>
      <c r="H993">
        <v>-1419134336</v>
      </c>
      <c r="I993" t="s">
        <v>183</v>
      </c>
      <c r="J993" t="s">
        <v>134</v>
      </c>
      <c r="K993">
        <v>118</v>
      </c>
      <c r="L993" t="s">
        <v>180</v>
      </c>
      <c r="M993" t="s">
        <v>184</v>
      </c>
      <c r="N993">
        <v>118</v>
      </c>
      <c r="O993" t="s">
        <v>180</v>
      </c>
      <c r="P993">
        <f t="shared" si="182"/>
        <v>2</v>
      </c>
      <c r="R993">
        <f t="shared" si="180"/>
        <v>0.80329061118114564</v>
      </c>
      <c r="S993">
        <f t="shared" si="181"/>
        <v>-2.0760772770431961</v>
      </c>
      <c r="T993">
        <f>R993*earth!$B$1</f>
        <v>5123475.0767899659</v>
      </c>
      <c r="U993">
        <f>COS(R993)*earth!$B$1</f>
        <v>4428591.5208823355</v>
      </c>
      <c r="W993">
        <f t="shared" si="183"/>
        <v>2</v>
      </c>
      <c r="X993">
        <f t="shared" si="184"/>
        <v>11.346071576699615</v>
      </c>
      <c r="Y993">
        <f t="shared" si="185"/>
        <v>-4.3068308253069176E-6</v>
      </c>
      <c r="Z993">
        <f t="shared" si="186"/>
        <v>-19.073194474828888</v>
      </c>
      <c r="AA993">
        <f t="shared" si="187"/>
        <v>0</v>
      </c>
      <c r="AB993">
        <f t="shared" si="188"/>
        <v>22.192793598333537</v>
      </c>
      <c r="AC993">
        <f t="shared" si="189"/>
        <v>11.096396799166769</v>
      </c>
      <c r="AE993">
        <f>B993-$B$2</f>
        <v>2032</v>
      </c>
      <c r="AF993" s="2">
        <f t="shared" si="190"/>
        <v>24.821932711092447</v>
      </c>
      <c r="AG993" s="2">
        <f t="shared" si="191"/>
        <v>19.778717519848357</v>
      </c>
    </row>
    <row r="994" spans="1:33" x14ac:dyDescent="0.25">
      <c r="A994" t="s">
        <v>141</v>
      </c>
      <c r="B994">
        <v>1020547222</v>
      </c>
      <c r="C994" t="s">
        <v>176</v>
      </c>
      <c r="D994" t="s">
        <v>132</v>
      </c>
      <c r="E994">
        <v>549102272</v>
      </c>
      <c r="F994" t="s">
        <v>183</v>
      </c>
      <c r="G994" t="s">
        <v>133</v>
      </c>
      <c r="H994">
        <v>-1419136640</v>
      </c>
      <c r="I994" t="s">
        <v>183</v>
      </c>
      <c r="J994" t="s">
        <v>134</v>
      </c>
      <c r="K994">
        <v>118</v>
      </c>
      <c r="L994" t="s">
        <v>180</v>
      </c>
      <c r="M994" t="s">
        <v>184</v>
      </c>
      <c r="N994">
        <v>118</v>
      </c>
      <c r="O994" t="s">
        <v>180</v>
      </c>
      <c r="P994">
        <f t="shared" si="182"/>
        <v>2</v>
      </c>
      <c r="R994">
        <f t="shared" si="180"/>
        <v>0.80329164107547346</v>
      </c>
      <c r="S994">
        <f t="shared" si="181"/>
        <v>-2.0760806476064508</v>
      </c>
      <c r="T994">
        <f>R994*earth!$B$1</f>
        <v>5123481.645568247</v>
      </c>
      <c r="U994">
        <f>COS(R994)*earth!$B$1</f>
        <v>4428586.7936928943</v>
      </c>
      <c r="W994">
        <f t="shared" si="183"/>
        <v>2</v>
      </c>
      <c r="X994">
        <f t="shared" si="184"/>
        <v>6.5687782811000943</v>
      </c>
      <c r="Y994">
        <f t="shared" si="185"/>
        <v>-3.3705632547231801E-6</v>
      </c>
      <c r="Z994">
        <f t="shared" si="186"/>
        <v>-14.926831917173613</v>
      </c>
      <c r="AA994">
        <f t="shared" si="187"/>
        <v>0</v>
      </c>
      <c r="AB994">
        <f t="shared" si="188"/>
        <v>16.308254326867889</v>
      </c>
      <c r="AC994">
        <f t="shared" si="189"/>
        <v>8.1541271634339445</v>
      </c>
      <c r="AE994">
        <f>B994-$B$2</f>
        <v>2034</v>
      </c>
      <c r="AF994" s="2">
        <f t="shared" si="190"/>
        <v>18.240262981912011</v>
      </c>
      <c r="AG994" s="2">
        <f t="shared" si="191"/>
        <v>19.3411881022442</v>
      </c>
    </row>
    <row r="995" spans="1:33" x14ac:dyDescent="0.25">
      <c r="A995" t="s">
        <v>141</v>
      </c>
      <c r="B995">
        <v>1020547224</v>
      </c>
      <c r="C995" t="s">
        <v>176</v>
      </c>
      <c r="D995" t="s">
        <v>132</v>
      </c>
      <c r="E995">
        <v>549102976</v>
      </c>
      <c r="F995" t="s">
        <v>183</v>
      </c>
      <c r="G995" t="s">
        <v>133</v>
      </c>
      <c r="H995">
        <v>-1419138432</v>
      </c>
      <c r="I995" t="s">
        <v>183</v>
      </c>
      <c r="J995" t="s">
        <v>134</v>
      </c>
      <c r="K995">
        <v>119</v>
      </c>
      <c r="L995" t="s">
        <v>180</v>
      </c>
      <c r="M995" t="s">
        <v>184</v>
      </c>
      <c r="N995">
        <v>119</v>
      </c>
      <c r="O995" t="s">
        <v>180</v>
      </c>
      <c r="P995">
        <f t="shared" si="182"/>
        <v>2</v>
      </c>
      <c r="R995">
        <f t="shared" si="180"/>
        <v>0.80329267096980128</v>
      </c>
      <c r="S995">
        <f t="shared" si="181"/>
        <v>-2.0760832691556486</v>
      </c>
      <c r="T995">
        <f>R995*earth!$B$1</f>
        <v>5123488.2143465281</v>
      </c>
      <c r="U995">
        <f>COS(R995)*earth!$B$1</f>
        <v>4428582.0664987555</v>
      </c>
      <c r="W995">
        <f t="shared" si="183"/>
        <v>2</v>
      </c>
      <c r="X995">
        <f t="shared" si="184"/>
        <v>6.5687782811000943</v>
      </c>
      <c r="Y995">
        <f t="shared" si="185"/>
        <v>-2.621549197723283E-6</v>
      </c>
      <c r="Z995">
        <f t="shared" si="186"/>
        <v>-11.609745763481531</v>
      </c>
      <c r="AA995">
        <f t="shared" si="187"/>
        <v>1</v>
      </c>
      <c r="AB995">
        <f t="shared" si="188"/>
        <v>13.376660450162053</v>
      </c>
      <c r="AC995">
        <f t="shared" si="189"/>
        <v>6.6883302250810264</v>
      </c>
      <c r="AE995">
        <f>B995-$B$2</f>
        <v>2036</v>
      </c>
      <c r="AF995" s="2">
        <f t="shared" si="190"/>
        <v>14.961368613728137</v>
      </c>
      <c r="AG995" s="2">
        <f t="shared" si="191"/>
        <v>17.445674757285715</v>
      </c>
    </row>
    <row r="996" spans="1:33" x14ac:dyDescent="0.25">
      <c r="A996" t="s">
        <v>141</v>
      </c>
      <c r="B996">
        <v>1020547226</v>
      </c>
      <c r="C996" t="s">
        <v>176</v>
      </c>
      <c r="D996" t="s">
        <v>132</v>
      </c>
      <c r="E996">
        <v>549103872</v>
      </c>
      <c r="F996" t="s">
        <v>183</v>
      </c>
      <c r="G996" t="s">
        <v>133</v>
      </c>
      <c r="H996">
        <v>-1419140736</v>
      </c>
      <c r="I996" t="s">
        <v>183</v>
      </c>
      <c r="J996" t="s">
        <v>134</v>
      </c>
      <c r="K996">
        <v>119</v>
      </c>
      <c r="L996" t="s">
        <v>180</v>
      </c>
      <c r="M996" t="s">
        <v>184</v>
      </c>
      <c r="N996">
        <v>119</v>
      </c>
      <c r="O996" t="s">
        <v>180</v>
      </c>
      <c r="P996">
        <f t="shared" si="182"/>
        <v>2</v>
      </c>
      <c r="R996">
        <f t="shared" si="180"/>
        <v>0.80329398174440025</v>
      </c>
      <c r="S996">
        <f t="shared" si="181"/>
        <v>-2.0760866397189033</v>
      </c>
      <c r="T996">
        <f>R996*earth!$B$1</f>
        <v>5123496.5746097947</v>
      </c>
      <c r="U996">
        <f>COS(R996)*earth!$B$1</f>
        <v>4428576.0500630606</v>
      </c>
      <c r="W996">
        <f t="shared" si="183"/>
        <v>2</v>
      </c>
      <c r="X996">
        <f t="shared" si="184"/>
        <v>8.3602632666006684</v>
      </c>
      <c r="Y996">
        <f t="shared" si="185"/>
        <v>-3.3705632547231801E-6</v>
      </c>
      <c r="Z996">
        <f t="shared" si="186"/>
        <v>-14.926795705089674</v>
      </c>
      <c r="AA996">
        <f t="shared" si="187"/>
        <v>0</v>
      </c>
      <c r="AB996">
        <f t="shared" si="188"/>
        <v>17.108571883952091</v>
      </c>
      <c r="AC996">
        <f t="shared" si="189"/>
        <v>8.5542859419760457</v>
      </c>
      <c r="AE996">
        <f>B996-$B$2</f>
        <v>2038</v>
      </c>
      <c r="AF996" s="2">
        <f t="shared" si="190"/>
        <v>19.135392676216995</v>
      </c>
      <c r="AG996" s="2">
        <f t="shared" si="191"/>
        <v>16.572456915018105</v>
      </c>
    </row>
    <row r="997" spans="1:33" x14ac:dyDescent="0.25">
      <c r="A997" t="s">
        <v>141</v>
      </c>
      <c r="B997">
        <v>1020547228</v>
      </c>
      <c r="C997" t="s">
        <v>176</v>
      </c>
      <c r="D997" t="s">
        <v>132</v>
      </c>
      <c r="E997">
        <v>549104704</v>
      </c>
      <c r="F997" t="s">
        <v>183</v>
      </c>
      <c r="G997" t="s">
        <v>133</v>
      </c>
      <c r="H997">
        <v>-1419142528</v>
      </c>
      <c r="I997" t="s">
        <v>183</v>
      </c>
      <c r="J997" t="s">
        <v>134</v>
      </c>
      <c r="K997">
        <v>119</v>
      </c>
      <c r="L997" t="s">
        <v>180</v>
      </c>
      <c r="M997" t="s">
        <v>184</v>
      </c>
      <c r="N997">
        <v>119</v>
      </c>
      <c r="O997" t="s">
        <v>180</v>
      </c>
      <c r="P997">
        <f t="shared" si="182"/>
        <v>2</v>
      </c>
      <c r="R997">
        <f t="shared" si="180"/>
        <v>0.80329519889224221</v>
      </c>
      <c r="S997">
        <f t="shared" si="181"/>
        <v>-2.0760892612681014</v>
      </c>
      <c r="T997">
        <f>R997*earth!$B$1</f>
        <v>5123504.3377114004</v>
      </c>
      <c r="U997">
        <f>COS(R997)*earth!$B$1</f>
        <v>4428570.4633659571</v>
      </c>
      <c r="W997">
        <f t="shared" si="183"/>
        <v>2</v>
      </c>
      <c r="X997">
        <f t="shared" si="184"/>
        <v>7.7631016056984663</v>
      </c>
      <c r="Y997">
        <f t="shared" si="185"/>
        <v>-2.6215491981673722E-6</v>
      </c>
      <c r="Z997">
        <f t="shared" si="186"/>
        <v>-11.609715347264732</v>
      </c>
      <c r="AA997">
        <f t="shared" si="187"/>
        <v>0</v>
      </c>
      <c r="AB997">
        <f t="shared" si="188"/>
        <v>13.966074501624011</v>
      </c>
      <c r="AC997">
        <f t="shared" si="189"/>
        <v>6.9830372508120053</v>
      </c>
      <c r="AE997">
        <f>B997-$B$2</f>
        <v>2040</v>
      </c>
      <c r="AF997" s="2">
        <f t="shared" si="190"/>
        <v>15.620609455109175</v>
      </c>
      <c r="AG997" s="2">
        <f t="shared" si="191"/>
        <v>17.316525781548606</v>
      </c>
    </row>
    <row r="998" spans="1:33" x14ac:dyDescent="0.25">
      <c r="A998" t="s">
        <v>141</v>
      </c>
      <c r="B998">
        <v>1020547230</v>
      </c>
      <c r="C998" t="s">
        <v>176</v>
      </c>
      <c r="D998" t="s">
        <v>132</v>
      </c>
      <c r="E998">
        <v>549105536</v>
      </c>
      <c r="F998" t="s">
        <v>183</v>
      </c>
      <c r="G998" t="s">
        <v>133</v>
      </c>
      <c r="H998">
        <v>-1419144576</v>
      </c>
      <c r="I998" t="s">
        <v>183</v>
      </c>
      <c r="J998" t="s">
        <v>134</v>
      </c>
      <c r="K998">
        <v>119</v>
      </c>
      <c r="L998" t="s">
        <v>180</v>
      </c>
      <c r="M998" t="s">
        <v>184</v>
      </c>
      <c r="N998">
        <v>119</v>
      </c>
      <c r="O998" t="s">
        <v>180</v>
      </c>
      <c r="P998">
        <f t="shared" si="182"/>
        <v>2</v>
      </c>
      <c r="R998">
        <f t="shared" si="180"/>
        <v>0.80329641604008417</v>
      </c>
      <c r="S998">
        <f t="shared" si="181"/>
        <v>-2.0760922573243277</v>
      </c>
      <c r="T998">
        <f>R998*earth!$B$1</f>
        <v>5123512.1008130051</v>
      </c>
      <c r="U998">
        <f>COS(R998)*earth!$B$1</f>
        <v>4428564.8766622934</v>
      </c>
      <c r="W998">
        <f t="shared" si="183"/>
        <v>2</v>
      </c>
      <c r="X998">
        <f t="shared" si="184"/>
        <v>7.7631016047671437</v>
      </c>
      <c r="Y998">
        <f t="shared" si="185"/>
        <v>-2.9960562262232315E-6</v>
      </c>
      <c r="Z998">
        <f t="shared" si="186"/>
        <v>-13.268229371957581</v>
      </c>
      <c r="AA998">
        <f t="shared" si="187"/>
        <v>0</v>
      </c>
      <c r="AB998">
        <f t="shared" si="188"/>
        <v>15.372431726724827</v>
      </c>
      <c r="AC998">
        <f t="shared" si="189"/>
        <v>7.6862158633624134</v>
      </c>
      <c r="AE998">
        <f>B998-$B$2</f>
        <v>2042</v>
      </c>
      <c r="AF998" s="2">
        <f t="shared" si="190"/>
        <v>17.193575213319644</v>
      </c>
      <c r="AG998" s="2">
        <f t="shared" si="191"/>
        <v>16.784837480880153</v>
      </c>
    </row>
    <row r="999" spans="1:33" x14ac:dyDescent="0.25">
      <c r="A999" t="s">
        <v>141</v>
      </c>
      <c r="B999">
        <v>1020547232</v>
      </c>
      <c r="C999" t="s">
        <v>176</v>
      </c>
      <c r="D999" t="s">
        <v>132</v>
      </c>
      <c r="E999">
        <v>549106432</v>
      </c>
      <c r="F999" t="s">
        <v>183</v>
      </c>
      <c r="G999" t="s">
        <v>133</v>
      </c>
      <c r="H999">
        <v>-1419146624</v>
      </c>
      <c r="I999" t="s">
        <v>183</v>
      </c>
      <c r="J999" t="s">
        <v>134</v>
      </c>
      <c r="K999">
        <v>119</v>
      </c>
      <c r="L999" t="s">
        <v>180</v>
      </c>
      <c r="M999" t="s">
        <v>184</v>
      </c>
      <c r="N999">
        <v>119</v>
      </c>
      <c r="O999" t="s">
        <v>180</v>
      </c>
      <c r="P999">
        <f t="shared" si="182"/>
        <v>2</v>
      </c>
      <c r="R999">
        <f t="shared" si="180"/>
        <v>0.80329772681468326</v>
      </c>
      <c r="S999">
        <f t="shared" si="181"/>
        <v>-2.0760952533805539</v>
      </c>
      <c r="T999">
        <f>R999*earth!$B$1</f>
        <v>5123520.4610762727</v>
      </c>
      <c r="U999">
        <f>COS(R999)*earth!$B$1</f>
        <v>4428558.8602048578</v>
      </c>
      <c r="W999">
        <f t="shared" si="183"/>
        <v>2</v>
      </c>
      <c r="X999">
        <f t="shared" si="184"/>
        <v>8.360263267531991</v>
      </c>
      <c r="Y999">
        <f t="shared" si="185"/>
        <v>-2.9960562262232315E-6</v>
      </c>
      <c r="Z999">
        <f t="shared" si="186"/>
        <v>-13.268211346312821</v>
      </c>
      <c r="AA999">
        <f t="shared" si="187"/>
        <v>0</v>
      </c>
      <c r="AB999">
        <f t="shared" si="188"/>
        <v>15.682456256367143</v>
      </c>
      <c r="AC999">
        <f t="shared" si="189"/>
        <v>7.8412281281835714</v>
      </c>
      <c r="AE999">
        <f>B999-$B$2</f>
        <v>2044</v>
      </c>
      <c r="AF999" s="2">
        <f t="shared" si="190"/>
        <v>17.54032777421164</v>
      </c>
      <c r="AG999" s="2">
        <f t="shared" si="191"/>
        <v>17.805040911647172</v>
      </c>
    </row>
    <row r="1000" spans="1:33" x14ac:dyDescent="0.25">
      <c r="A1000" t="s">
        <v>141</v>
      </c>
      <c r="B1000">
        <v>1020547234</v>
      </c>
      <c r="C1000" t="s">
        <v>176</v>
      </c>
      <c r="D1000" t="s">
        <v>132</v>
      </c>
      <c r="E1000">
        <v>549107392</v>
      </c>
      <c r="F1000" t="s">
        <v>183</v>
      </c>
      <c r="G1000" t="s">
        <v>133</v>
      </c>
      <c r="H1000">
        <v>-1419148800</v>
      </c>
      <c r="I1000" t="s">
        <v>183</v>
      </c>
      <c r="J1000" t="s">
        <v>134</v>
      </c>
      <c r="K1000">
        <v>119</v>
      </c>
      <c r="L1000" t="s">
        <v>180</v>
      </c>
      <c r="M1000" t="s">
        <v>184</v>
      </c>
      <c r="N1000">
        <v>119</v>
      </c>
      <c r="O1000" t="s">
        <v>180</v>
      </c>
      <c r="P1000">
        <f t="shared" si="182"/>
        <v>2</v>
      </c>
      <c r="R1000">
        <f t="shared" si="180"/>
        <v>0.80329913121603935</v>
      </c>
      <c r="S1000">
        <f t="shared" si="181"/>
        <v>-2.0760984366902946</v>
      </c>
      <c r="T1000">
        <f>R1000*earth!$B$1</f>
        <v>5123529.4185012011</v>
      </c>
      <c r="U1000">
        <f>COS(R1000)*earth!$B$1</f>
        <v>4428552.4139920184</v>
      </c>
      <c r="W1000">
        <f t="shared" si="183"/>
        <v>2</v>
      </c>
      <c r="X1000">
        <f t="shared" si="184"/>
        <v>8.9574249284341931</v>
      </c>
      <c r="Y1000">
        <f t="shared" si="185"/>
        <v>-3.1833097406952504E-6</v>
      </c>
      <c r="Z1000">
        <f t="shared" si="186"/>
        <v>-14.097454036640258</v>
      </c>
      <c r="AA1000">
        <f t="shared" si="187"/>
        <v>0</v>
      </c>
      <c r="AB1000">
        <f t="shared" si="188"/>
        <v>16.702504951764542</v>
      </c>
      <c r="AC1000">
        <f t="shared" si="189"/>
        <v>8.351252475882271</v>
      </c>
      <c r="AE1000">
        <f>B1000-$B$2</f>
        <v>2046</v>
      </c>
      <c r="AF1000" s="2">
        <f t="shared" si="190"/>
        <v>18.681219747410232</v>
      </c>
      <c r="AG1000" s="2">
        <f t="shared" si="191"/>
        <v>17.607155794865488</v>
      </c>
    </row>
    <row r="1001" spans="1:33" x14ac:dyDescent="0.25">
      <c r="A1001" t="s">
        <v>141</v>
      </c>
      <c r="B1001">
        <v>1020547236</v>
      </c>
      <c r="C1001" t="s">
        <v>176</v>
      </c>
      <c r="D1001" t="s">
        <v>132</v>
      </c>
      <c r="E1001">
        <v>549108480</v>
      </c>
      <c r="F1001" t="s">
        <v>183</v>
      </c>
      <c r="G1001" t="s">
        <v>133</v>
      </c>
      <c r="H1001">
        <v>-1419150464</v>
      </c>
      <c r="I1001" t="s">
        <v>183</v>
      </c>
      <c r="J1001" t="s">
        <v>134</v>
      </c>
      <c r="K1001">
        <v>118</v>
      </c>
      <c r="L1001" t="s">
        <v>180</v>
      </c>
      <c r="M1001" t="s">
        <v>184</v>
      </c>
      <c r="N1001">
        <v>118</v>
      </c>
      <c r="O1001" t="s">
        <v>180</v>
      </c>
      <c r="P1001">
        <f t="shared" si="182"/>
        <v>2</v>
      </c>
      <c r="R1001">
        <f t="shared" si="180"/>
        <v>0.80330072287090959</v>
      </c>
      <c r="S1001">
        <f t="shared" si="181"/>
        <v>-2.0761008709859783</v>
      </c>
      <c r="T1001">
        <f>R1001*earth!$B$1</f>
        <v>5123539.5702494541</v>
      </c>
      <c r="U1001">
        <f>COS(R1001)*earth!$B$1</f>
        <v>4428545.1082735742</v>
      </c>
      <c r="W1001">
        <f t="shared" si="183"/>
        <v>2</v>
      </c>
      <c r="X1001">
        <f t="shared" si="184"/>
        <v>10.151748253032565</v>
      </c>
      <c r="Y1001">
        <f t="shared" si="185"/>
        <v>-2.4342956836953533E-6</v>
      </c>
      <c r="Z1001">
        <f t="shared" si="186"/>
        <v>-10.780388242120532</v>
      </c>
      <c r="AA1001">
        <f t="shared" si="187"/>
        <v>-1</v>
      </c>
      <c r="AB1001">
        <f t="shared" si="188"/>
        <v>14.841656351088323</v>
      </c>
      <c r="AC1001">
        <f t="shared" si="189"/>
        <v>7.4208281755441616</v>
      </c>
      <c r="AE1001">
        <f>B1001-$B$2</f>
        <v>2048</v>
      </c>
      <c r="AF1001" s="2">
        <f t="shared" si="190"/>
        <v>16.599919862974591</v>
      </c>
      <c r="AG1001" s="2">
        <f t="shared" si="191"/>
        <v>18.109618165776201</v>
      </c>
    </row>
    <row r="1002" spans="1:33" x14ac:dyDescent="0.25">
      <c r="A1002" t="s">
        <v>141</v>
      </c>
      <c r="B1002">
        <v>1020547238</v>
      </c>
      <c r="C1002" t="s">
        <v>176</v>
      </c>
      <c r="D1002" t="s">
        <v>132</v>
      </c>
      <c r="E1002">
        <v>549109504</v>
      </c>
      <c r="F1002" t="s">
        <v>183</v>
      </c>
      <c r="G1002" t="s">
        <v>133</v>
      </c>
      <c r="H1002">
        <v>-1419152640</v>
      </c>
      <c r="I1002" t="s">
        <v>183</v>
      </c>
      <c r="J1002" t="s">
        <v>134</v>
      </c>
      <c r="K1002">
        <v>118</v>
      </c>
      <c r="L1002" t="s">
        <v>180</v>
      </c>
      <c r="M1002" t="s">
        <v>184</v>
      </c>
      <c r="N1002">
        <v>118</v>
      </c>
      <c r="O1002" t="s">
        <v>180</v>
      </c>
      <c r="P1002">
        <f t="shared" si="182"/>
        <v>2</v>
      </c>
      <c r="R1002">
        <f t="shared" si="180"/>
        <v>0.8033022208990227</v>
      </c>
      <c r="S1002">
        <f t="shared" si="181"/>
        <v>-2.076104054295719</v>
      </c>
      <c r="T1002">
        <f>R1002*earth!$B$1</f>
        <v>5123549.1248360444</v>
      </c>
      <c r="U1002">
        <f>COS(R1002)*earth!$B$1</f>
        <v>4428538.2322930256</v>
      </c>
      <c r="W1002">
        <f t="shared" si="183"/>
        <v>2</v>
      </c>
      <c r="X1002">
        <f t="shared" si="184"/>
        <v>9.5545865902677178</v>
      </c>
      <c r="Y1002">
        <f t="shared" si="185"/>
        <v>-3.1833097406952504E-6</v>
      </c>
      <c r="Z1002">
        <f t="shared" si="186"/>
        <v>-14.097408891899715</v>
      </c>
      <c r="AA1002">
        <f t="shared" si="187"/>
        <v>0</v>
      </c>
      <c r="AB1002">
        <f t="shared" si="188"/>
        <v>17.030180926118689</v>
      </c>
      <c r="AC1002">
        <f t="shared" si="189"/>
        <v>8.5150904630593445</v>
      </c>
      <c r="AE1002">
        <f>B1002-$B$2</f>
        <v>2050</v>
      </c>
      <c r="AF1002" s="2">
        <f t="shared" si="190"/>
        <v>19.047714886943773</v>
      </c>
      <c r="AG1002" s="2">
        <f t="shared" si="191"/>
        <v>17.741170271431329</v>
      </c>
    </row>
    <row r="1003" spans="1:33" x14ac:dyDescent="0.25">
      <c r="A1003" t="s">
        <v>141</v>
      </c>
      <c r="B1003">
        <v>1020547240</v>
      </c>
      <c r="C1003" t="s">
        <v>176</v>
      </c>
      <c r="D1003" t="s">
        <v>132</v>
      </c>
      <c r="E1003">
        <v>549110400</v>
      </c>
      <c r="F1003" t="s">
        <v>183</v>
      </c>
      <c r="G1003" t="s">
        <v>133</v>
      </c>
      <c r="H1003">
        <v>-1419154688</v>
      </c>
      <c r="I1003" t="s">
        <v>183</v>
      </c>
      <c r="J1003" t="s">
        <v>134</v>
      </c>
      <c r="K1003">
        <v>117</v>
      </c>
      <c r="L1003" t="s">
        <v>180</v>
      </c>
      <c r="M1003" t="s">
        <v>184</v>
      </c>
      <c r="N1003">
        <v>117</v>
      </c>
      <c r="O1003" t="s">
        <v>180</v>
      </c>
      <c r="P1003">
        <f t="shared" si="182"/>
        <v>2</v>
      </c>
      <c r="R1003">
        <f t="shared" si="180"/>
        <v>0.80330353167362178</v>
      </c>
      <c r="S1003">
        <f t="shared" si="181"/>
        <v>-2.0761070503519452</v>
      </c>
      <c r="T1003">
        <f>R1003*earth!$B$1</f>
        <v>5123557.4850993119</v>
      </c>
      <c r="U1003">
        <f>COS(R1003)*earth!$B$1</f>
        <v>4428532.2158018937</v>
      </c>
      <c r="W1003">
        <f t="shared" si="183"/>
        <v>2</v>
      </c>
      <c r="X1003">
        <f t="shared" si="184"/>
        <v>8.360263267531991</v>
      </c>
      <c r="Y1003">
        <f t="shared" si="185"/>
        <v>-2.9960562262232315E-6</v>
      </c>
      <c r="Z1003">
        <f t="shared" si="186"/>
        <v>-13.268131518183427</v>
      </c>
      <c r="AA1003">
        <f t="shared" si="187"/>
        <v>-1</v>
      </c>
      <c r="AB1003">
        <f t="shared" si="188"/>
        <v>15.714239271636954</v>
      </c>
      <c r="AC1003">
        <f t="shared" si="189"/>
        <v>7.8571196358184769</v>
      </c>
      <c r="AE1003">
        <f>B1003-$B$2</f>
        <v>2052</v>
      </c>
      <c r="AF1003" s="2">
        <f t="shared" si="190"/>
        <v>17.575876064375617</v>
      </c>
      <c r="AG1003" s="2">
        <f t="shared" si="191"/>
        <v>18.213256397053382</v>
      </c>
    </row>
    <row r="1004" spans="1:33" x14ac:dyDescent="0.25">
      <c r="A1004" t="s">
        <v>141</v>
      </c>
      <c r="B1004">
        <v>1020547242</v>
      </c>
      <c r="C1004" t="s">
        <v>176</v>
      </c>
      <c r="D1004" t="s">
        <v>132</v>
      </c>
      <c r="E1004">
        <v>549111040</v>
      </c>
      <c r="F1004" t="s">
        <v>183</v>
      </c>
      <c r="G1004" t="s">
        <v>133</v>
      </c>
      <c r="H1004">
        <v>-1419156992</v>
      </c>
      <c r="I1004" t="s">
        <v>183</v>
      </c>
      <c r="J1004" t="s">
        <v>134</v>
      </c>
      <c r="K1004">
        <v>118</v>
      </c>
      <c r="L1004" t="s">
        <v>180</v>
      </c>
      <c r="M1004" t="s">
        <v>184</v>
      </c>
      <c r="N1004">
        <v>118</v>
      </c>
      <c r="O1004" t="s">
        <v>180</v>
      </c>
      <c r="P1004">
        <f t="shared" si="182"/>
        <v>2</v>
      </c>
      <c r="R1004">
        <f t="shared" si="180"/>
        <v>0.80330446794119248</v>
      </c>
      <c r="S1004">
        <f t="shared" si="181"/>
        <v>-2.0761104209151999</v>
      </c>
      <c r="T1004">
        <f>R1004*earth!$B$1</f>
        <v>5123563.4567159312</v>
      </c>
      <c r="U1004">
        <f>COS(R1004)*earth!$B$1</f>
        <v>4428527.9183035688</v>
      </c>
      <c r="W1004">
        <f t="shared" si="183"/>
        <v>2</v>
      </c>
      <c r="X1004">
        <f t="shared" si="184"/>
        <v>5.9716166192665696</v>
      </c>
      <c r="Y1004">
        <f t="shared" si="185"/>
        <v>-3.3705632547231801E-6</v>
      </c>
      <c r="Z1004">
        <f t="shared" si="186"/>
        <v>-14.926633473949746</v>
      </c>
      <c r="AA1004">
        <f t="shared" si="187"/>
        <v>1</v>
      </c>
      <c r="AB1004">
        <f t="shared" si="188"/>
        <v>16.107904640676818</v>
      </c>
      <c r="AC1004">
        <f t="shared" si="189"/>
        <v>8.0539523203384089</v>
      </c>
      <c r="AE1004">
        <f>B1004-$B$2</f>
        <v>2054</v>
      </c>
      <c r="AF1004" s="2">
        <f t="shared" si="190"/>
        <v>18.016178239840752</v>
      </c>
      <c r="AG1004" s="2">
        <f t="shared" si="191"/>
        <v>17.759879524685122</v>
      </c>
    </row>
    <row r="1005" spans="1:33" x14ac:dyDescent="0.25">
      <c r="A1005" t="s">
        <v>141</v>
      </c>
      <c r="B1005">
        <v>1020547244</v>
      </c>
      <c r="C1005" t="s">
        <v>176</v>
      </c>
      <c r="D1005" t="s">
        <v>132</v>
      </c>
      <c r="E1005">
        <v>549111808</v>
      </c>
      <c r="F1005" t="s">
        <v>183</v>
      </c>
      <c r="G1005" t="s">
        <v>133</v>
      </c>
      <c r="H1005">
        <v>-1419159168</v>
      </c>
      <c r="I1005" t="s">
        <v>183</v>
      </c>
      <c r="J1005" t="s">
        <v>134</v>
      </c>
      <c r="K1005">
        <v>118</v>
      </c>
      <c r="L1005" t="s">
        <v>180</v>
      </c>
      <c r="M1005" t="s">
        <v>184</v>
      </c>
      <c r="N1005">
        <v>118</v>
      </c>
      <c r="O1005" t="s">
        <v>180</v>
      </c>
      <c r="P1005">
        <f t="shared" si="182"/>
        <v>2</v>
      </c>
      <c r="R1005">
        <f t="shared" si="180"/>
        <v>0.80330559146227731</v>
      </c>
      <c r="S1005">
        <f t="shared" si="181"/>
        <v>-2.0761136042249402</v>
      </c>
      <c r="T1005">
        <f>R1005*earth!$B$1</f>
        <v>5123570.6226558741</v>
      </c>
      <c r="U1005">
        <f>COS(R1005)*earth!$B$1</f>
        <v>4428522.7613004558</v>
      </c>
      <c r="W1005">
        <f t="shared" si="183"/>
        <v>2</v>
      </c>
      <c r="X1005">
        <f t="shared" si="184"/>
        <v>7.165939942933619</v>
      </c>
      <c r="Y1005">
        <f t="shared" si="185"/>
        <v>-3.1833097402511612E-6</v>
      </c>
      <c r="Z1005">
        <f t="shared" si="186"/>
        <v>-14.097359640971709</v>
      </c>
      <c r="AA1005">
        <f t="shared" si="187"/>
        <v>0</v>
      </c>
      <c r="AB1005">
        <f t="shared" si="188"/>
        <v>15.814115343977653</v>
      </c>
      <c r="AC1005">
        <f t="shared" si="189"/>
        <v>7.9070576719888264</v>
      </c>
      <c r="AE1005">
        <f>B1005-$B$2</f>
        <v>2056</v>
      </c>
      <c r="AF1005" s="2">
        <f t="shared" si="190"/>
        <v>17.687584269839</v>
      </c>
      <c r="AG1005" s="2">
        <f t="shared" si="191"/>
        <v>15.766834053660043</v>
      </c>
    </row>
    <row r="1006" spans="1:33" x14ac:dyDescent="0.25">
      <c r="A1006" t="s">
        <v>141</v>
      </c>
      <c r="B1006">
        <v>1020547247</v>
      </c>
      <c r="C1006" t="s">
        <v>176</v>
      </c>
      <c r="D1006" t="s">
        <v>132</v>
      </c>
      <c r="E1006">
        <v>549112512</v>
      </c>
      <c r="F1006" t="s">
        <v>183</v>
      </c>
      <c r="G1006" t="s">
        <v>133</v>
      </c>
      <c r="H1006">
        <v>-1419161344</v>
      </c>
      <c r="I1006" t="s">
        <v>183</v>
      </c>
      <c r="J1006" t="s">
        <v>134</v>
      </c>
      <c r="K1006">
        <v>118</v>
      </c>
      <c r="L1006" t="s">
        <v>180</v>
      </c>
      <c r="M1006" t="s">
        <v>184</v>
      </c>
      <c r="N1006">
        <v>118</v>
      </c>
      <c r="O1006" t="s">
        <v>180</v>
      </c>
      <c r="P1006">
        <f t="shared" si="182"/>
        <v>3</v>
      </c>
      <c r="R1006">
        <f t="shared" si="180"/>
        <v>0.80330662135660513</v>
      </c>
      <c r="S1006">
        <f t="shared" si="181"/>
        <v>-2.0761167875346809</v>
      </c>
      <c r="T1006">
        <f>R1006*earth!$B$1</f>
        <v>5123577.1914341552</v>
      </c>
      <c r="U1006">
        <f>COS(R1006)*earth!$B$1</f>
        <v>4428518.0340426909</v>
      </c>
      <c r="W1006">
        <f t="shared" si="183"/>
        <v>3</v>
      </c>
      <c r="X1006">
        <f t="shared" si="184"/>
        <v>6.5687782811000943</v>
      </c>
      <c r="Y1006">
        <f t="shared" si="185"/>
        <v>-3.1833097406952504E-6</v>
      </c>
      <c r="Z1006">
        <f t="shared" si="186"/>
        <v>-14.097344594612679</v>
      </c>
      <c r="AA1006">
        <f t="shared" si="187"/>
        <v>0</v>
      </c>
      <c r="AB1006">
        <f t="shared" si="188"/>
        <v>15.552619481151964</v>
      </c>
      <c r="AC1006">
        <f t="shared" si="189"/>
        <v>5.1842064937173218</v>
      </c>
      <c r="AE1006">
        <f>B1006-$B$2</f>
        <v>2059</v>
      </c>
      <c r="AF1006" s="2">
        <f t="shared" si="190"/>
        <v>11.59673965130038</v>
      </c>
      <c r="AG1006" s="2">
        <f t="shared" si="191"/>
        <v>15.349034727973555</v>
      </c>
    </row>
    <row r="1007" spans="1:33" x14ac:dyDescent="0.25">
      <c r="A1007" t="s">
        <v>141</v>
      </c>
      <c r="B1007">
        <v>1020547249</v>
      </c>
      <c r="C1007" t="s">
        <v>176</v>
      </c>
      <c r="D1007" t="s">
        <v>132</v>
      </c>
      <c r="E1007">
        <v>549113408</v>
      </c>
      <c r="F1007" t="s">
        <v>183</v>
      </c>
      <c r="G1007" t="s">
        <v>133</v>
      </c>
      <c r="H1007">
        <v>-1419163264</v>
      </c>
      <c r="I1007" t="s">
        <v>183</v>
      </c>
      <c r="J1007" t="s">
        <v>134</v>
      </c>
      <c r="K1007">
        <v>118</v>
      </c>
      <c r="L1007" t="s">
        <v>180</v>
      </c>
      <c r="M1007" t="s">
        <v>184</v>
      </c>
      <c r="N1007">
        <v>118</v>
      </c>
      <c r="O1007" t="s">
        <v>180</v>
      </c>
      <c r="P1007">
        <f t="shared" si="182"/>
        <v>2</v>
      </c>
      <c r="R1007">
        <f t="shared" si="180"/>
        <v>0.80330793213120422</v>
      </c>
      <c r="S1007">
        <f t="shared" si="181"/>
        <v>-2.0761195963373931</v>
      </c>
      <c r="T1007">
        <f>R1007*earth!$B$1</f>
        <v>5123585.5516974228</v>
      </c>
      <c r="U1007">
        <f>COS(R1007)*earth!$B$1</f>
        <v>4428512.0175260147</v>
      </c>
      <c r="W1007">
        <f t="shared" si="183"/>
        <v>2</v>
      </c>
      <c r="X1007">
        <f t="shared" si="184"/>
        <v>8.360263267531991</v>
      </c>
      <c r="Y1007">
        <f t="shared" si="185"/>
        <v>-2.8088027121953019E-6</v>
      </c>
      <c r="Z1007">
        <f t="shared" si="186"/>
        <v>-12.438816565816559</v>
      </c>
      <c r="AA1007">
        <f t="shared" si="187"/>
        <v>0</v>
      </c>
      <c r="AB1007">
        <f t="shared" si="188"/>
        <v>14.987266577347491</v>
      </c>
      <c r="AC1007">
        <f t="shared" si="189"/>
        <v>7.4936332886737453</v>
      </c>
      <c r="AE1007">
        <f>B1007-$B$2</f>
        <v>2061</v>
      </c>
      <c r="AF1007" s="2">
        <f t="shared" si="190"/>
        <v>16.762780262781284</v>
      </c>
      <c r="AG1007" s="2">
        <f t="shared" si="191"/>
        <v>15.360793835210245</v>
      </c>
    </row>
    <row r="1008" spans="1:33" x14ac:dyDescent="0.25">
      <c r="A1008" t="s">
        <v>141</v>
      </c>
      <c r="B1008">
        <v>1020547251</v>
      </c>
      <c r="C1008" t="s">
        <v>176</v>
      </c>
      <c r="D1008" t="s">
        <v>132</v>
      </c>
      <c r="E1008">
        <v>549114176</v>
      </c>
      <c r="F1008" t="s">
        <v>183</v>
      </c>
      <c r="G1008" t="s">
        <v>133</v>
      </c>
      <c r="H1008">
        <v>-1419165440</v>
      </c>
      <c r="I1008" t="s">
        <v>183</v>
      </c>
      <c r="J1008" t="s">
        <v>134</v>
      </c>
      <c r="K1008">
        <v>119</v>
      </c>
      <c r="L1008" t="s">
        <v>180</v>
      </c>
      <c r="M1008" t="s">
        <v>184</v>
      </c>
      <c r="N1008">
        <v>119</v>
      </c>
      <c r="O1008" t="s">
        <v>180</v>
      </c>
      <c r="P1008">
        <f t="shared" si="182"/>
        <v>2</v>
      </c>
      <c r="R1008">
        <f t="shared" si="180"/>
        <v>0.80330905565228905</v>
      </c>
      <c r="S1008">
        <f t="shared" si="181"/>
        <v>-2.0761227796471333</v>
      </c>
      <c r="T1008">
        <f>R1008*earth!$B$1</f>
        <v>5123592.7176373657</v>
      </c>
      <c r="U1008">
        <f>COS(R1008)*earth!$B$1</f>
        <v>4428506.8605056647</v>
      </c>
      <c r="W1008">
        <f t="shared" si="183"/>
        <v>2</v>
      </c>
      <c r="X1008">
        <f t="shared" si="184"/>
        <v>7.165939942933619</v>
      </c>
      <c r="Y1008">
        <f t="shared" si="185"/>
        <v>-3.1833097402511612E-6</v>
      </c>
      <c r="Z1008">
        <f t="shared" si="186"/>
        <v>-14.097309023816774</v>
      </c>
      <c r="AA1008">
        <f t="shared" si="187"/>
        <v>1</v>
      </c>
      <c r="AB1008">
        <f t="shared" si="188"/>
        <v>15.845656091772195</v>
      </c>
      <c r="AC1008">
        <f t="shared" si="189"/>
        <v>7.9228280458860976</v>
      </c>
      <c r="AE1008">
        <f>B1008-$B$2</f>
        <v>2063</v>
      </c>
      <c r="AF1008" s="2">
        <f t="shared" si="190"/>
        <v>17.722861591549073</v>
      </c>
      <c r="AG1008" s="2">
        <f t="shared" si="191"/>
        <v>17.463595003398979</v>
      </c>
    </row>
    <row r="1009" spans="1:33" x14ac:dyDescent="0.25">
      <c r="A1009" t="s">
        <v>141</v>
      </c>
      <c r="B1009">
        <v>1020547253</v>
      </c>
      <c r="C1009" t="s">
        <v>176</v>
      </c>
      <c r="D1009" t="s">
        <v>132</v>
      </c>
      <c r="E1009">
        <v>549115136</v>
      </c>
      <c r="F1009" t="s">
        <v>183</v>
      </c>
      <c r="G1009" t="s">
        <v>133</v>
      </c>
      <c r="H1009">
        <v>-1419167488</v>
      </c>
      <c r="I1009" t="s">
        <v>183</v>
      </c>
      <c r="J1009" t="s">
        <v>134</v>
      </c>
      <c r="K1009">
        <v>119</v>
      </c>
      <c r="L1009" t="s">
        <v>180</v>
      </c>
      <c r="M1009" t="s">
        <v>184</v>
      </c>
      <c r="N1009">
        <v>119</v>
      </c>
      <c r="O1009" t="s">
        <v>180</v>
      </c>
      <c r="P1009">
        <f t="shared" si="182"/>
        <v>2</v>
      </c>
      <c r="R1009">
        <f t="shared" si="180"/>
        <v>0.80331046005364515</v>
      </c>
      <c r="S1009">
        <f t="shared" si="181"/>
        <v>-2.07612577570336</v>
      </c>
      <c r="T1009">
        <f>R1009*earth!$B$1</f>
        <v>5123601.675062295</v>
      </c>
      <c r="U1009">
        <f>COS(R1009)*earth!$B$1</f>
        <v>4428500.4142223671</v>
      </c>
      <c r="W1009">
        <f t="shared" si="183"/>
        <v>2</v>
      </c>
      <c r="X1009">
        <f t="shared" si="184"/>
        <v>8.9574249293655157</v>
      </c>
      <c r="Y1009">
        <f t="shared" si="185"/>
        <v>-2.9960562266673207E-6</v>
      </c>
      <c r="Z1009">
        <f t="shared" si="186"/>
        <v>-13.268036240829732</v>
      </c>
      <c r="AA1009">
        <f t="shared" si="187"/>
        <v>0</v>
      </c>
      <c r="AB1009">
        <f t="shared" si="188"/>
        <v>16.008630392797194</v>
      </c>
      <c r="AC1009">
        <f t="shared" si="189"/>
        <v>8.004315196398597</v>
      </c>
      <c r="AE1009">
        <f>B1009-$B$2</f>
        <v>2065</v>
      </c>
      <c r="AF1009" s="2">
        <f t="shared" si="190"/>
        <v>17.905143155866583</v>
      </c>
      <c r="AG1009" s="2">
        <f t="shared" si="191"/>
        <v>17.625681842997103</v>
      </c>
    </row>
    <row r="1010" spans="1:33" x14ac:dyDescent="0.25">
      <c r="A1010" t="s">
        <v>141</v>
      </c>
      <c r="B1010">
        <v>1020547255</v>
      </c>
      <c r="C1010" t="s">
        <v>176</v>
      </c>
      <c r="D1010" t="s">
        <v>132</v>
      </c>
      <c r="E1010">
        <v>549116224</v>
      </c>
      <c r="F1010" t="s">
        <v>183</v>
      </c>
      <c r="G1010" t="s">
        <v>133</v>
      </c>
      <c r="H1010">
        <v>-1419169280</v>
      </c>
      <c r="I1010" t="s">
        <v>183</v>
      </c>
      <c r="J1010" t="s">
        <v>134</v>
      </c>
      <c r="K1010">
        <v>119</v>
      </c>
      <c r="L1010" t="s">
        <v>180</v>
      </c>
      <c r="M1010" t="s">
        <v>184</v>
      </c>
      <c r="N1010">
        <v>119</v>
      </c>
      <c r="O1010" t="s">
        <v>180</v>
      </c>
      <c r="P1010">
        <f t="shared" si="182"/>
        <v>2</v>
      </c>
      <c r="R1010">
        <f t="shared" si="180"/>
        <v>0.80331205170851538</v>
      </c>
      <c r="S1010">
        <f t="shared" si="181"/>
        <v>-2.0761283972525577</v>
      </c>
      <c r="T1010">
        <f>R1010*earth!$B$1</f>
        <v>5123611.8268105472</v>
      </c>
      <c r="U1010">
        <f>COS(R1010)*earth!$B$1</f>
        <v>4428493.1084240694</v>
      </c>
      <c r="W1010">
        <f t="shared" si="183"/>
        <v>2</v>
      </c>
      <c r="X1010">
        <f t="shared" si="184"/>
        <v>10.151748252101243</v>
      </c>
      <c r="Y1010">
        <f t="shared" si="185"/>
        <v>-2.621549197723283E-6</v>
      </c>
      <c r="Z1010">
        <f t="shared" si="186"/>
        <v>-11.609512555512207</v>
      </c>
      <c r="AA1010">
        <f t="shared" si="187"/>
        <v>0</v>
      </c>
      <c r="AB1010">
        <f t="shared" si="188"/>
        <v>15.422022381991157</v>
      </c>
      <c r="AC1010">
        <f t="shared" si="189"/>
        <v>7.7110111909955785</v>
      </c>
      <c r="AE1010">
        <f>B1010-$B$2</f>
        <v>2067</v>
      </c>
      <c r="AF1010" s="2">
        <f t="shared" si="190"/>
        <v>17.249040781575651</v>
      </c>
      <c r="AG1010" s="2">
        <f t="shared" si="191"/>
        <v>18.20812951056833</v>
      </c>
    </row>
    <row r="1011" spans="1:33" x14ac:dyDescent="0.25">
      <c r="A1011" t="s">
        <v>141</v>
      </c>
      <c r="B1011">
        <v>1020547257</v>
      </c>
      <c r="C1011" t="s">
        <v>176</v>
      </c>
      <c r="D1011" t="s">
        <v>132</v>
      </c>
      <c r="E1011">
        <v>549117184</v>
      </c>
      <c r="F1011" t="s">
        <v>183</v>
      </c>
      <c r="G1011" t="s">
        <v>133</v>
      </c>
      <c r="H1011">
        <v>-1419171584</v>
      </c>
      <c r="I1011" t="s">
        <v>183</v>
      </c>
      <c r="J1011" t="s">
        <v>134</v>
      </c>
      <c r="K1011">
        <v>119</v>
      </c>
      <c r="L1011" t="s">
        <v>180</v>
      </c>
      <c r="M1011" t="s">
        <v>184</v>
      </c>
      <c r="N1011">
        <v>119</v>
      </c>
      <c r="O1011" t="s">
        <v>180</v>
      </c>
      <c r="P1011">
        <f t="shared" si="182"/>
        <v>2</v>
      </c>
      <c r="R1011">
        <f t="shared" si="180"/>
        <v>0.80331345610987148</v>
      </c>
      <c r="S1011">
        <f t="shared" si="181"/>
        <v>-2.0761317678158124</v>
      </c>
      <c r="T1011">
        <f>R1011*earth!$B$1</f>
        <v>5123620.7842354765</v>
      </c>
      <c r="U1011">
        <f>COS(R1011)*earth!$B$1</f>
        <v>4428486.6621221378</v>
      </c>
      <c r="W1011">
        <f t="shared" si="183"/>
        <v>2</v>
      </c>
      <c r="X1011">
        <f t="shared" si="184"/>
        <v>8.9574249293655157</v>
      </c>
      <c r="Y1011">
        <f t="shared" si="185"/>
        <v>-3.3705632547231801E-6</v>
      </c>
      <c r="Z1011">
        <f t="shared" si="186"/>
        <v>-14.926494417380585</v>
      </c>
      <c r="AA1011">
        <f t="shared" si="187"/>
        <v>0</v>
      </c>
      <c r="AB1011">
        <f t="shared" si="188"/>
        <v>17.407920523638445</v>
      </c>
      <c r="AC1011">
        <f t="shared" si="189"/>
        <v>8.7039602618192227</v>
      </c>
      <c r="AE1011">
        <f>B1011-$B$2</f>
        <v>2069</v>
      </c>
      <c r="AF1011" s="2">
        <f t="shared" si="190"/>
        <v>19.470204594262754</v>
      </c>
      <c r="AG1011" s="2">
        <f t="shared" si="191"/>
        <v>17.484118571184993</v>
      </c>
    </row>
    <row r="1012" spans="1:33" x14ac:dyDescent="0.25">
      <c r="A1012" t="s">
        <v>141</v>
      </c>
      <c r="B1012">
        <v>1020547259</v>
      </c>
      <c r="C1012" t="s">
        <v>176</v>
      </c>
      <c r="D1012" t="s">
        <v>132</v>
      </c>
      <c r="E1012">
        <v>549117888</v>
      </c>
      <c r="F1012" t="s">
        <v>183</v>
      </c>
      <c r="G1012" t="s">
        <v>133</v>
      </c>
      <c r="H1012">
        <v>-1419173504</v>
      </c>
      <c r="I1012" t="s">
        <v>183</v>
      </c>
      <c r="J1012" t="s">
        <v>134</v>
      </c>
      <c r="K1012">
        <v>119</v>
      </c>
      <c r="L1012" t="s">
        <v>180</v>
      </c>
      <c r="M1012" t="s">
        <v>184</v>
      </c>
      <c r="N1012">
        <v>119</v>
      </c>
      <c r="O1012" t="s">
        <v>180</v>
      </c>
      <c r="P1012">
        <f t="shared" si="182"/>
        <v>2</v>
      </c>
      <c r="R1012">
        <f t="shared" si="180"/>
        <v>0.8033144860041993</v>
      </c>
      <c r="S1012">
        <f t="shared" si="181"/>
        <v>-2.0761345766185246</v>
      </c>
      <c r="T1012">
        <f>R1012*earth!$B$1</f>
        <v>5123627.3530137576</v>
      </c>
      <c r="U1012">
        <f>COS(R1012)*earth!$B$1</f>
        <v>4428481.9348285031</v>
      </c>
      <c r="W1012">
        <f t="shared" si="183"/>
        <v>2</v>
      </c>
      <c r="X1012">
        <f t="shared" si="184"/>
        <v>6.5687782811000943</v>
      </c>
      <c r="Y1012">
        <f t="shared" si="185"/>
        <v>-2.8088027121953019E-6</v>
      </c>
      <c r="Z1012">
        <f t="shared" si="186"/>
        <v>-12.438732069454197</v>
      </c>
      <c r="AA1012">
        <f t="shared" si="187"/>
        <v>0</v>
      </c>
      <c r="AB1012">
        <f t="shared" si="188"/>
        <v>14.066659290745639</v>
      </c>
      <c r="AC1012">
        <f t="shared" si="189"/>
        <v>7.0333296453728193</v>
      </c>
      <c r="AE1012">
        <f>B1012-$B$2</f>
        <v>2071</v>
      </c>
      <c r="AF1012" s="2">
        <f t="shared" si="190"/>
        <v>15.733110337716578</v>
      </c>
      <c r="AG1012" s="2">
        <f t="shared" si="191"/>
        <v>20.277467887075208</v>
      </c>
    </row>
    <row r="1013" spans="1:33" x14ac:dyDescent="0.25">
      <c r="A1013" t="s">
        <v>141</v>
      </c>
      <c r="B1013">
        <v>1020547261</v>
      </c>
      <c r="C1013" t="s">
        <v>176</v>
      </c>
      <c r="D1013" t="s">
        <v>132</v>
      </c>
      <c r="E1013">
        <v>549118912</v>
      </c>
      <c r="F1013" t="s">
        <v>183</v>
      </c>
      <c r="G1013" t="s">
        <v>133</v>
      </c>
      <c r="H1013">
        <v>-1419176704</v>
      </c>
      <c r="I1013" t="s">
        <v>183</v>
      </c>
      <c r="J1013" t="s">
        <v>134</v>
      </c>
      <c r="K1013">
        <v>121</v>
      </c>
      <c r="L1013" t="s">
        <v>180</v>
      </c>
      <c r="M1013" t="s">
        <v>184</v>
      </c>
      <c r="N1013">
        <v>121</v>
      </c>
      <c r="O1013" t="s">
        <v>180</v>
      </c>
      <c r="P1013">
        <f t="shared" si="182"/>
        <v>2</v>
      </c>
      <c r="R1013">
        <f t="shared" si="180"/>
        <v>0.80331598403231241</v>
      </c>
      <c r="S1013">
        <f t="shared" si="181"/>
        <v>-2.0761392579563784</v>
      </c>
      <c r="T1013">
        <f>R1013*earth!$B$1</f>
        <v>5123636.9076003479</v>
      </c>
      <c r="U1013">
        <f>COS(R1013)*earth!$B$1</f>
        <v>4428475.0587566495</v>
      </c>
      <c r="W1013">
        <f t="shared" si="183"/>
        <v>2</v>
      </c>
      <c r="X1013">
        <f t="shared" si="184"/>
        <v>9.5545865902677178</v>
      </c>
      <c r="Y1013">
        <f t="shared" si="185"/>
        <v>-4.6813378538068662E-6</v>
      </c>
      <c r="Z1013">
        <f t="shared" si="186"/>
        <v>-20.731187927197091</v>
      </c>
      <c r="AA1013">
        <f t="shared" si="187"/>
        <v>2</v>
      </c>
      <c r="AB1013">
        <f t="shared" si="188"/>
        <v>22.91445565104452</v>
      </c>
      <c r="AC1013">
        <f t="shared" si="189"/>
        <v>11.45722782552226</v>
      </c>
      <c r="AE1013">
        <f>B1013-$B$2</f>
        <v>2073</v>
      </c>
      <c r="AF1013" s="2">
        <f t="shared" si="190"/>
        <v>25.629088729246284</v>
      </c>
      <c r="AG1013" s="2">
        <f t="shared" si="191"/>
        <v>19.124408991266979</v>
      </c>
    </row>
    <row r="1014" spans="1:33" x14ac:dyDescent="0.25">
      <c r="A1014" t="s">
        <v>141</v>
      </c>
      <c r="B1014">
        <v>1020547263</v>
      </c>
      <c r="C1014" t="s">
        <v>176</v>
      </c>
      <c r="D1014" t="s">
        <v>132</v>
      </c>
      <c r="E1014">
        <v>549119488</v>
      </c>
      <c r="F1014" t="s">
        <v>183</v>
      </c>
      <c r="G1014" t="s">
        <v>133</v>
      </c>
      <c r="H1014">
        <v>-1419178752</v>
      </c>
      <c r="I1014" t="s">
        <v>183</v>
      </c>
      <c r="J1014" t="s">
        <v>134</v>
      </c>
      <c r="K1014">
        <v>121</v>
      </c>
      <c r="L1014" t="s">
        <v>180</v>
      </c>
      <c r="M1014" t="s">
        <v>184</v>
      </c>
      <c r="N1014">
        <v>121</v>
      </c>
      <c r="O1014" t="s">
        <v>180</v>
      </c>
      <c r="P1014">
        <f t="shared" si="182"/>
        <v>2</v>
      </c>
      <c r="R1014">
        <f t="shared" si="180"/>
        <v>0.80331682667312609</v>
      </c>
      <c r="S1014">
        <f t="shared" si="181"/>
        <v>-2.0761422540126047</v>
      </c>
      <c r="T1014">
        <f>R1014*earth!$B$1</f>
        <v>5123642.2820553053</v>
      </c>
      <c r="U1014">
        <f>COS(R1014)*earth!$B$1</f>
        <v>4428471.1909618638</v>
      </c>
      <c r="W1014">
        <f t="shared" si="183"/>
        <v>2</v>
      </c>
      <c r="X1014">
        <f t="shared" si="184"/>
        <v>5.3744549574330449</v>
      </c>
      <c r="Y1014">
        <f t="shared" si="185"/>
        <v>-2.9960562262232315E-6</v>
      </c>
      <c r="Z1014">
        <f t="shared" si="186"/>
        <v>-13.267948684331502</v>
      </c>
      <c r="AA1014">
        <f t="shared" si="187"/>
        <v>0</v>
      </c>
      <c r="AB1014">
        <f t="shared" si="188"/>
        <v>14.315139830945791</v>
      </c>
      <c r="AC1014">
        <f t="shared" si="189"/>
        <v>7.1575699154728953</v>
      </c>
      <c r="AE1014">
        <f>B1014-$B$2</f>
        <v>2075</v>
      </c>
      <c r="AF1014" s="2">
        <f t="shared" si="190"/>
        <v>16.011027906838081</v>
      </c>
      <c r="AG1014" s="2">
        <f t="shared" si="191"/>
        <v>18.474583420485928</v>
      </c>
    </row>
    <row r="1015" spans="1:33" x14ac:dyDescent="0.25">
      <c r="A1015" t="s">
        <v>141</v>
      </c>
      <c r="B1015">
        <v>1020547265</v>
      </c>
      <c r="C1015" t="s">
        <v>176</v>
      </c>
      <c r="D1015" t="s">
        <v>132</v>
      </c>
      <c r="E1015">
        <v>549120128</v>
      </c>
      <c r="F1015" t="s">
        <v>183</v>
      </c>
      <c r="G1015" t="s">
        <v>133</v>
      </c>
      <c r="H1015">
        <v>-1419180416</v>
      </c>
      <c r="I1015" t="s">
        <v>183</v>
      </c>
      <c r="J1015" t="s">
        <v>134</v>
      </c>
      <c r="K1015">
        <v>121</v>
      </c>
      <c r="L1015" t="s">
        <v>180</v>
      </c>
      <c r="M1015" t="s">
        <v>184</v>
      </c>
      <c r="N1015">
        <v>121</v>
      </c>
      <c r="O1015" t="s">
        <v>180</v>
      </c>
      <c r="P1015">
        <f t="shared" si="182"/>
        <v>2</v>
      </c>
      <c r="R1015">
        <f t="shared" si="180"/>
        <v>0.8033177629406969</v>
      </c>
      <c r="S1015">
        <f t="shared" si="181"/>
        <v>-2.0761446883082888</v>
      </c>
      <c r="T1015">
        <f>R1015*earth!$B$1</f>
        <v>5123648.2536719255</v>
      </c>
      <c r="U1015">
        <f>COS(R1015)*earth!$B$1</f>
        <v>4428466.8934084158</v>
      </c>
      <c r="W1015">
        <f t="shared" si="183"/>
        <v>2</v>
      </c>
      <c r="X1015">
        <f t="shared" si="184"/>
        <v>5.9716166201978922</v>
      </c>
      <c r="Y1015">
        <f t="shared" si="185"/>
        <v>-2.4342956841394425E-6</v>
      </c>
      <c r="Z1015">
        <f t="shared" si="186"/>
        <v>-10.780197845978511</v>
      </c>
      <c r="AA1015">
        <f t="shared" si="187"/>
        <v>0</v>
      </c>
      <c r="AB1015">
        <f t="shared" si="188"/>
        <v>12.323671151773867</v>
      </c>
      <c r="AC1015">
        <f t="shared" si="189"/>
        <v>6.1618355758869336</v>
      </c>
      <c r="AE1015">
        <f>B1015-$B$2</f>
        <v>2077</v>
      </c>
      <c r="AF1015" s="2">
        <f t="shared" si="190"/>
        <v>13.783633625373419</v>
      </c>
      <c r="AG1015" s="2">
        <f t="shared" si="191"/>
        <v>15.00841775464078</v>
      </c>
    </row>
    <row r="1016" spans="1:33" x14ac:dyDescent="0.25">
      <c r="A1016" t="s">
        <v>141</v>
      </c>
      <c r="B1016">
        <v>1020547267</v>
      </c>
      <c r="C1016" t="s">
        <v>176</v>
      </c>
      <c r="D1016" t="s">
        <v>132</v>
      </c>
      <c r="E1016">
        <v>549121344</v>
      </c>
      <c r="F1016" t="s">
        <v>183</v>
      </c>
      <c r="G1016" t="s">
        <v>133</v>
      </c>
      <c r="H1016">
        <v>-1419181568</v>
      </c>
      <c r="I1016" t="s">
        <v>183</v>
      </c>
      <c r="J1016" t="s">
        <v>134</v>
      </c>
      <c r="K1016">
        <v>120</v>
      </c>
      <c r="L1016" t="s">
        <v>180</v>
      </c>
      <c r="M1016" t="s">
        <v>184</v>
      </c>
      <c r="N1016">
        <v>120</v>
      </c>
      <c r="O1016" t="s">
        <v>180</v>
      </c>
      <c r="P1016">
        <f t="shared" si="182"/>
        <v>2</v>
      </c>
      <c r="R1016">
        <f t="shared" si="180"/>
        <v>0.80331954184908128</v>
      </c>
      <c r="S1016">
        <f t="shared" si="181"/>
        <v>-2.0761463735899159</v>
      </c>
      <c r="T1016">
        <f>R1016*earth!$B$1</f>
        <v>5123659.5997435022</v>
      </c>
      <c r="U1016">
        <f>COS(R1016)*earth!$B$1</f>
        <v>4428458.7280461676</v>
      </c>
      <c r="W1016">
        <f t="shared" si="183"/>
        <v>2</v>
      </c>
      <c r="X1016">
        <f t="shared" si="184"/>
        <v>11.346071576699615</v>
      </c>
      <c r="Y1016">
        <f t="shared" si="185"/>
        <v>-1.6852816271395454E-6</v>
      </c>
      <c r="Z1016">
        <f t="shared" si="186"/>
        <v>-7.4632001309219671</v>
      </c>
      <c r="AA1016">
        <f t="shared" si="187"/>
        <v>-1</v>
      </c>
      <c r="AB1016">
        <f t="shared" si="188"/>
        <v>13.617367455488029</v>
      </c>
      <c r="AC1016">
        <f t="shared" si="189"/>
        <v>6.8086837277440146</v>
      </c>
      <c r="AE1016">
        <f>B1016-$B$2</f>
        <v>2079</v>
      </c>
      <c r="AF1016" s="2">
        <f t="shared" si="190"/>
        <v>15.230591731710842</v>
      </c>
      <c r="AG1016" s="2">
        <f t="shared" si="191"/>
        <v>14.132364501806387</v>
      </c>
    </row>
    <row r="1017" spans="1:33" x14ac:dyDescent="0.25">
      <c r="A1017" t="s">
        <v>141</v>
      </c>
      <c r="B1017">
        <v>1020547269</v>
      </c>
      <c r="C1017" t="s">
        <v>176</v>
      </c>
      <c r="D1017" t="s">
        <v>132</v>
      </c>
      <c r="E1017">
        <v>549122048</v>
      </c>
      <c r="F1017" t="s">
        <v>183</v>
      </c>
      <c r="G1017" t="s">
        <v>133</v>
      </c>
      <c r="H1017">
        <v>-1419183104</v>
      </c>
      <c r="I1017" t="s">
        <v>183</v>
      </c>
      <c r="J1017" t="s">
        <v>134</v>
      </c>
      <c r="K1017">
        <v>119</v>
      </c>
      <c r="L1017" t="s">
        <v>180</v>
      </c>
      <c r="M1017" t="s">
        <v>184</v>
      </c>
      <c r="N1017">
        <v>119</v>
      </c>
      <c r="O1017" t="s">
        <v>180</v>
      </c>
      <c r="P1017">
        <f t="shared" si="182"/>
        <v>2</v>
      </c>
      <c r="R1017">
        <f t="shared" si="180"/>
        <v>0.8033205717434091</v>
      </c>
      <c r="S1017">
        <f t="shared" si="181"/>
        <v>-2.0761486206320856</v>
      </c>
      <c r="T1017">
        <f>R1017*earth!$B$1</f>
        <v>5123666.1685217833</v>
      </c>
      <c r="U1017">
        <f>COS(R1017)*earth!$B$1</f>
        <v>4428454.0007247766</v>
      </c>
      <c r="W1017">
        <f t="shared" si="183"/>
        <v>2</v>
      </c>
      <c r="X1017">
        <f t="shared" si="184"/>
        <v>6.5687782811000943</v>
      </c>
      <c r="Y1017">
        <f t="shared" si="185"/>
        <v>-2.2470421696674237E-6</v>
      </c>
      <c r="Z1017">
        <f t="shared" si="186"/>
        <v>-9.9509228860609849</v>
      </c>
      <c r="AA1017">
        <f t="shared" si="187"/>
        <v>-1</v>
      </c>
      <c r="AB1017">
        <f t="shared" si="188"/>
        <v>11.965354754063274</v>
      </c>
      <c r="AC1017">
        <f t="shared" si="189"/>
        <v>5.9826773770316368</v>
      </c>
      <c r="AE1017">
        <f>B1017-$B$2</f>
        <v>2081</v>
      </c>
      <c r="AF1017" s="2">
        <f t="shared" si="190"/>
        <v>13.382868148334907</v>
      </c>
      <c r="AG1017" s="2">
        <f t="shared" si="191"/>
        <v>12.790275716667651</v>
      </c>
    </row>
    <row r="1018" spans="1:33" x14ac:dyDescent="0.25">
      <c r="A1018" t="s">
        <v>141</v>
      </c>
      <c r="B1018">
        <v>1020547271</v>
      </c>
      <c r="C1018" t="s">
        <v>176</v>
      </c>
      <c r="D1018" t="s">
        <v>132</v>
      </c>
      <c r="E1018">
        <v>549122816</v>
      </c>
      <c r="F1018" t="s">
        <v>183</v>
      </c>
      <c r="G1018" t="s">
        <v>133</v>
      </c>
      <c r="H1018">
        <v>-1419183872</v>
      </c>
      <c r="I1018" t="s">
        <v>183</v>
      </c>
      <c r="J1018" t="s">
        <v>134</v>
      </c>
      <c r="K1018">
        <v>119</v>
      </c>
      <c r="L1018" t="s">
        <v>180</v>
      </c>
      <c r="M1018" t="s">
        <v>184</v>
      </c>
      <c r="N1018">
        <v>119</v>
      </c>
      <c r="O1018" t="s">
        <v>180</v>
      </c>
      <c r="P1018">
        <f t="shared" si="182"/>
        <v>2</v>
      </c>
      <c r="R1018">
        <f t="shared" si="180"/>
        <v>0.80332169526449393</v>
      </c>
      <c r="S1018">
        <f t="shared" si="181"/>
        <v>-2.0761497441531707</v>
      </c>
      <c r="T1018">
        <f>R1018*earth!$B$1</f>
        <v>5123673.3344617262</v>
      </c>
      <c r="U1018">
        <f>COS(R1018)*earth!$B$1</f>
        <v>4428448.8436415382</v>
      </c>
      <c r="W1018">
        <f t="shared" si="183"/>
        <v>2</v>
      </c>
      <c r="X1018">
        <f t="shared" si="184"/>
        <v>7.165939942933619</v>
      </c>
      <c r="Y1018">
        <f t="shared" si="185"/>
        <v>-1.1235210850557564E-6</v>
      </c>
      <c r="Z1018">
        <f t="shared" si="186"/>
        <v>-4.9754556499220506</v>
      </c>
      <c r="AA1018">
        <f t="shared" si="187"/>
        <v>0</v>
      </c>
      <c r="AB1018">
        <f t="shared" si="188"/>
        <v>8.7238669287233357</v>
      </c>
      <c r="AC1018">
        <f t="shared" si="189"/>
        <v>4.3619334643616678</v>
      </c>
      <c r="AE1018">
        <f>B1018-$B$2</f>
        <v>2083</v>
      </c>
      <c r="AF1018" s="2">
        <f t="shared" si="190"/>
        <v>9.7573672699572018</v>
      </c>
      <c r="AG1018" s="2">
        <f t="shared" si="191"/>
        <v>11.5025157131714</v>
      </c>
    </row>
    <row r="1019" spans="1:33" x14ac:dyDescent="0.25">
      <c r="A1019" t="s">
        <v>141</v>
      </c>
      <c r="B1019">
        <v>1020547273</v>
      </c>
      <c r="C1019" t="s">
        <v>176</v>
      </c>
      <c r="D1019" t="s">
        <v>132</v>
      </c>
      <c r="E1019">
        <v>549123840</v>
      </c>
      <c r="F1019" t="s">
        <v>183</v>
      </c>
      <c r="G1019" t="s">
        <v>133</v>
      </c>
      <c r="H1019">
        <v>-1419184384</v>
      </c>
      <c r="I1019" t="s">
        <v>183</v>
      </c>
      <c r="J1019" t="s">
        <v>134</v>
      </c>
      <c r="K1019">
        <v>118</v>
      </c>
      <c r="L1019" t="s">
        <v>180</v>
      </c>
      <c r="M1019" t="s">
        <v>184</v>
      </c>
      <c r="N1019">
        <v>118</v>
      </c>
      <c r="O1019" t="s">
        <v>180</v>
      </c>
      <c r="P1019">
        <f t="shared" si="182"/>
        <v>2</v>
      </c>
      <c r="R1019">
        <f t="shared" si="180"/>
        <v>0.80332319329260715</v>
      </c>
      <c r="S1019">
        <f t="shared" si="181"/>
        <v>-2.0761504931672272</v>
      </c>
      <c r="T1019">
        <f>R1019*earth!$B$1</f>
        <v>5123682.8890483174</v>
      </c>
      <c r="U1019">
        <f>COS(R1019)*earth!$B$1</f>
        <v>4428441.9675218584</v>
      </c>
      <c r="W1019">
        <f t="shared" si="183"/>
        <v>2</v>
      </c>
      <c r="X1019">
        <f t="shared" si="184"/>
        <v>9.5545865911990404</v>
      </c>
      <c r="Y1019">
        <f t="shared" si="185"/>
        <v>-7.4901405655580788E-7</v>
      </c>
      <c r="Z1019">
        <f t="shared" si="186"/>
        <v>-3.3169652823155302</v>
      </c>
      <c r="AA1019">
        <f t="shared" si="187"/>
        <v>-1</v>
      </c>
      <c r="AB1019">
        <f t="shared" si="188"/>
        <v>10.163286063710252</v>
      </c>
      <c r="AC1019">
        <f t="shared" si="189"/>
        <v>5.0816430318551262</v>
      </c>
      <c r="AE1019">
        <f>B1019-$B$2</f>
        <v>2085</v>
      </c>
      <c r="AF1019" s="2">
        <f t="shared" si="190"/>
        <v>11.367311721222096</v>
      </c>
      <c r="AG1019" s="2">
        <f t="shared" si="191"/>
        <v>10.437850146943637</v>
      </c>
    </row>
    <row r="1020" spans="1:33" x14ac:dyDescent="0.25">
      <c r="A1020" t="s">
        <v>141</v>
      </c>
      <c r="B1020">
        <v>1020547275</v>
      </c>
      <c r="C1020" t="s">
        <v>176</v>
      </c>
      <c r="D1020" t="s">
        <v>132</v>
      </c>
      <c r="E1020">
        <v>549124800</v>
      </c>
      <c r="F1020" t="s">
        <v>183</v>
      </c>
      <c r="G1020" t="s">
        <v>133</v>
      </c>
      <c r="H1020">
        <v>-1419184128</v>
      </c>
      <c r="I1020" t="s">
        <v>183</v>
      </c>
      <c r="J1020" t="s">
        <v>134</v>
      </c>
      <c r="K1020">
        <v>118</v>
      </c>
      <c r="L1020" t="s">
        <v>180</v>
      </c>
      <c r="M1020" t="s">
        <v>184</v>
      </c>
      <c r="N1020">
        <v>118</v>
      </c>
      <c r="O1020" t="s">
        <v>180</v>
      </c>
      <c r="P1020">
        <f t="shared" si="182"/>
        <v>2</v>
      </c>
      <c r="R1020">
        <f t="shared" si="180"/>
        <v>0.80332459769396314</v>
      </c>
      <c r="S1020">
        <f t="shared" si="181"/>
        <v>-2.0761501186601987</v>
      </c>
      <c r="T1020">
        <f>R1020*earth!$B$1</f>
        <v>5123691.8464732459</v>
      </c>
      <c r="U1020">
        <f>COS(R1020)*earth!$B$1</f>
        <v>4428435.5211506337</v>
      </c>
      <c r="W1020">
        <f t="shared" si="183"/>
        <v>2</v>
      </c>
      <c r="X1020">
        <f t="shared" si="184"/>
        <v>8.9574249284341931</v>
      </c>
      <c r="Y1020">
        <f t="shared" si="185"/>
        <v>3.7450702849994855E-7</v>
      </c>
      <c r="Z1020">
        <f t="shared" si="186"/>
        <v>1.6584802279297448</v>
      </c>
      <c r="AA1020">
        <f t="shared" si="187"/>
        <v>0</v>
      </c>
      <c r="AB1020">
        <f t="shared" si="188"/>
        <v>9.1096661857045138</v>
      </c>
      <c r="AC1020">
        <f t="shared" si="189"/>
        <v>4.5548330928522569</v>
      </c>
      <c r="AE1020">
        <f>B1020-$B$2</f>
        <v>2087</v>
      </c>
      <c r="AF1020" s="2">
        <f t="shared" si="190"/>
        <v>10.188871449651613</v>
      </c>
      <c r="AG1020" s="2">
        <f t="shared" si="191"/>
        <v>9.4117487132700042</v>
      </c>
    </row>
    <row r="1021" spans="1:33" x14ac:dyDescent="0.25">
      <c r="A1021" t="s">
        <v>141</v>
      </c>
      <c r="B1021">
        <v>1020547277</v>
      </c>
      <c r="C1021" t="s">
        <v>176</v>
      </c>
      <c r="D1021" t="s">
        <v>132</v>
      </c>
      <c r="E1021">
        <v>549125440</v>
      </c>
      <c r="F1021" t="s">
        <v>183</v>
      </c>
      <c r="G1021" t="s">
        <v>133</v>
      </c>
      <c r="H1021">
        <v>-1419184128</v>
      </c>
      <c r="I1021" t="s">
        <v>183</v>
      </c>
      <c r="J1021" t="s">
        <v>134</v>
      </c>
      <c r="K1021">
        <v>118</v>
      </c>
      <c r="L1021" t="s">
        <v>180</v>
      </c>
      <c r="M1021" t="s">
        <v>184</v>
      </c>
      <c r="N1021">
        <v>118</v>
      </c>
      <c r="O1021" t="s">
        <v>180</v>
      </c>
      <c r="P1021">
        <f t="shared" si="182"/>
        <v>2</v>
      </c>
      <c r="R1021">
        <f t="shared" si="180"/>
        <v>0.80332553396153394</v>
      </c>
      <c r="S1021">
        <f t="shared" si="181"/>
        <v>-2.0761501186601987</v>
      </c>
      <c r="T1021">
        <f>R1021*earth!$B$1</f>
        <v>5123697.8180898651</v>
      </c>
      <c r="U1021">
        <f>COS(R1021)*earth!$B$1</f>
        <v>4428431.2235649638</v>
      </c>
      <c r="W1021">
        <f t="shared" si="183"/>
        <v>2</v>
      </c>
      <c r="X1021">
        <f t="shared" si="184"/>
        <v>5.9716166192665696</v>
      </c>
      <c r="Y1021">
        <f t="shared" si="185"/>
        <v>0</v>
      </c>
      <c r="Z1021">
        <f t="shared" si="186"/>
        <v>0</v>
      </c>
      <c r="AA1021">
        <f t="shared" si="187"/>
        <v>0</v>
      </c>
      <c r="AB1021">
        <f t="shared" si="188"/>
        <v>5.9716166192665696</v>
      </c>
      <c r="AC1021">
        <f t="shared" si="189"/>
        <v>2.9858083096332848</v>
      </c>
      <c r="AE1021">
        <f>B1021-$B$2</f>
        <v>2089</v>
      </c>
      <c r="AF1021" s="2">
        <f t="shared" si="190"/>
        <v>6.6790629689363028</v>
      </c>
      <c r="AG1021" s="2">
        <f t="shared" si="191"/>
        <v>7.4361976897703554</v>
      </c>
    </row>
    <row r="1022" spans="1:33" x14ac:dyDescent="0.25">
      <c r="A1022" t="s">
        <v>141</v>
      </c>
      <c r="B1022">
        <v>1020547279</v>
      </c>
      <c r="C1022" t="s">
        <v>176</v>
      </c>
      <c r="D1022" t="s">
        <v>132</v>
      </c>
      <c r="E1022">
        <v>549125888</v>
      </c>
      <c r="F1022" t="s">
        <v>183</v>
      </c>
      <c r="G1022" t="s">
        <v>133</v>
      </c>
      <c r="H1022">
        <v>-1419183744</v>
      </c>
      <c r="I1022" t="s">
        <v>183</v>
      </c>
      <c r="J1022" t="s">
        <v>134</v>
      </c>
      <c r="K1022">
        <v>118</v>
      </c>
      <c r="L1022" t="s">
        <v>180</v>
      </c>
      <c r="M1022" t="s">
        <v>184</v>
      </c>
      <c r="N1022">
        <v>118</v>
      </c>
      <c r="O1022" t="s">
        <v>180</v>
      </c>
      <c r="P1022">
        <f t="shared" si="182"/>
        <v>2</v>
      </c>
      <c r="R1022">
        <f t="shared" si="180"/>
        <v>0.80332618934883349</v>
      </c>
      <c r="S1022">
        <f t="shared" si="181"/>
        <v>-2.0761495568996566</v>
      </c>
      <c r="T1022">
        <f>R1022*earth!$B$1</f>
        <v>5123701.9982214989</v>
      </c>
      <c r="U1022">
        <f>COS(R1022)*earth!$B$1</f>
        <v>4428428.2152526863</v>
      </c>
      <c r="W1022">
        <f t="shared" si="183"/>
        <v>2</v>
      </c>
      <c r="X1022">
        <f t="shared" si="184"/>
        <v>4.1801316337659955</v>
      </c>
      <c r="Y1022">
        <f t="shared" si="185"/>
        <v>5.6176054208378901E-7</v>
      </c>
      <c r="Z1022">
        <f t="shared" si="186"/>
        <v>2.4877162347794952</v>
      </c>
      <c r="AA1022">
        <f t="shared" si="187"/>
        <v>0</v>
      </c>
      <c r="AB1022">
        <f t="shared" si="188"/>
        <v>4.8643840864385535</v>
      </c>
      <c r="AC1022">
        <f t="shared" si="189"/>
        <v>2.4321920432192767</v>
      </c>
      <c r="AE1022">
        <f>B1022-$B$2</f>
        <v>2091</v>
      </c>
      <c r="AF1022" s="2">
        <f t="shared" si="190"/>
        <v>5.4406586507231491</v>
      </c>
      <c r="AG1022" s="2">
        <f t="shared" si="191"/>
        <v>4.9825862661136533</v>
      </c>
    </row>
    <row r="1023" spans="1:33" x14ac:dyDescent="0.25">
      <c r="A1023" t="s">
        <v>141</v>
      </c>
      <c r="B1023">
        <v>1020547281</v>
      </c>
      <c r="C1023" t="s">
        <v>176</v>
      </c>
      <c r="D1023" t="s">
        <v>132</v>
      </c>
      <c r="E1023">
        <v>549126144</v>
      </c>
      <c r="F1023" t="s">
        <v>183</v>
      </c>
      <c r="G1023" t="s">
        <v>133</v>
      </c>
      <c r="H1023">
        <v>-1419183872</v>
      </c>
      <c r="I1023" t="s">
        <v>183</v>
      </c>
      <c r="J1023" t="s">
        <v>134</v>
      </c>
      <c r="K1023">
        <v>118</v>
      </c>
      <c r="L1023" t="s">
        <v>180</v>
      </c>
      <c r="M1023" t="s">
        <v>184</v>
      </c>
      <c r="N1023">
        <v>118</v>
      </c>
      <c r="O1023" t="s">
        <v>180</v>
      </c>
      <c r="P1023">
        <f t="shared" si="182"/>
        <v>2</v>
      </c>
      <c r="R1023">
        <f t="shared" si="180"/>
        <v>0.80332656385586176</v>
      </c>
      <c r="S1023">
        <f t="shared" si="181"/>
        <v>-2.0761497441531707</v>
      </c>
      <c r="T1023">
        <f>R1023*earth!$B$1</f>
        <v>5123704.3868681462</v>
      </c>
      <c r="U1023">
        <f>COS(R1023)*earth!$B$1</f>
        <v>4428426.496216245</v>
      </c>
      <c r="W1023">
        <f t="shared" si="183"/>
        <v>2</v>
      </c>
      <c r="X1023">
        <f t="shared" si="184"/>
        <v>2.3886466473340988</v>
      </c>
      <c r="Y1023">
        <f t="shared" si="185"/>
        <v>-1.8725351402792967E-7</v>
      </c>
      <c r="Z1023">
        <f t="shared" si="186"/>
        <v>-0.82923842303088402</v>
      </c>
      <c r="AA1023">
        <f t="shared" si="187"/>
        <v>0</v>
      </c>
      <c r="AB1023">
        <f t="shared" si="188"/>
        <v>2.5284914807155623</v>
      </c>
      <c r="AC1023">
        <f t="shared" si="189"/>
        <v>1.2642457403577811</v>
      </c>
      <c r="AE1023">
        <f>B1023-$B$2</f>
        <v>2093</v>
      </c>
      <c r="AF1023" s="2">
        <f t="shared" si="190"/>
        <v>2.8280371786815079</v>
      </c>
      <c r="AG1023" s="2">
        <f t="shared" si="191"/>
        <v>3.4922197173455785</v>
      </c>
    </row>
    <row r="1024" spans="1:33" x14ac:dyDescent="0.25">
      <c r="A1024" t="s">
        <v>141</v>
      </c>
      <c r="B1024">
        <v>1020547283</v>
      </c>
      <c r="C1024" t="s">
        <v>176</v>
      </c>
      <c r="D1024" t="s">
        <v>132</v>
      </c>
      <c r="E1024">
        <v>549126336</v>
      </c>
      <c r="F1024" t="s">
        <v>183</v>
      </c>
      <c r="G1024" t="s">
        <v>133</v>
      </c>
      <c r="H1024">
        <v>-1419183744</v>
      </c>
      <c r="I1024" t="s">
        <v>183</v>
      </c>
      <c r="J1024" t="s">
        <v>134</v>
      </c>
      <c r="K1024">
        <v>118</v>
      </c>
      <c r="L1024" t="s">
        <v>180</v>
      </c>
      <c r="M1024" t="s">
        <v>184</v>
      </c>
      <c r="N1024">
        <v>118</v>
      </c>
      <c r="O1024" t="s">
        <v>180</v>
      </c>
      <c r="P1024">
        <f t="shared" si="182"/>
        <v>2</v>
      </c>
      <c r="R1024">
        <f t="shared" si="180"/>
        <v>0.80332684473613292</v>
      </c>
      <c r="S1024">
        <f t="shared" si="181"/>
        <v>-2.0761495568996566</v>
      </c>
      <c r="T1024">
        <f>R1024*earth!$B$1</f>
        <v>5123706.1783531317</v>
      </c>
      <c r="U1024">
        <f>COS(R1024)*earth!$B$1</f>
        <v>4428425.2069385061</v>
      </c>
      <c r="W1024">
        <f t="shared" si="183"/>
        <v>2</v>
      </c>
      <c r="X1024">
        <f t="shared" si="184"/>
        <v>1.7914849855005741</v>
      </c>
      <c r="Y1024">
        <f t="shared" si="185"/>
        <v>1.8725351402792967E-7</v>
      </c>
      <c r="Z1024">
        <f t="shared" si="186"/>
        <v>0.8292381816090969</v>
      </c>
      <c r="AA1024">
        <f t="shared" si="187"/>
        <v>0</v>
      </c>
      <c r="AB1024">
        <f t="shared" si="188"/>
        <v>1.9740958474988883</v>
      </c>
      <c r="AC1024">
        <f t="shared" si="189"/>
        <v>0.98704792374944417</v>
      </c>
      <c r="AE1024">
        <f>B1024-$B$2</f>
        <v>2095</v>
      </c>
      <c r="AF1024" s="2">
        <f t="shared" si="190"/>
        <v>2.2079633226320778</v>
      </c>
      <c r="AG1024" s="2">
        <f t="shared" si="191"/>
        <v>2.6441000779044881</v>
      </c>
    </row>
    <row r="1025" spans="1:33" x14ac:dyDescent="0.25">
      <c r="A1025" t="s">
        <v>141</v>
      </c>
      <c r="B1025">
        <v>1020547285</v>
      </c>
      <c r="C1025" t="s">
        <v>176</v>
      </c>
      <c r="D1025" t="s">
        <v>132</v>
      </c>
      <c r="E1025">
        <v>549126592</v>
      </c>
      <c r="F1025" t="s">
        <v>183</v>
      </c>
      <c r="G1025" t="s">
        <v>133</v>
      </c>
      <c r="H1025">
        <v>-1419183744</v>
      </c>
      <c r="I1025" t="s">
        <v>183</v>
      </c>
      <c r="J1025" t="s">
        <v>134</v>
      </c>
      <c r="K1025">
        <v>117</v>
      </c>
      <c r="L1025" t="s">
        <v>180</v>
      </c>
      <c r="M1025" t="s">
        <v>184</v>
      </c>
      <c r="N1025">
        <v>117</v>
      </c>
      <c r="O1025" t="s">
        <v>180</v>
      </c>
      <c r="P1025">
        <f t="shared" si="182"/>
        <v>2</v>
      </c>
      <c r="R1025">
        <f t="shared" si="180"/>
        <v>0.80332721924316119</v>
      </c>
      <c r="S1025">
        <f t="shared" si="181"/>
        <v>-2.0761495568996566</v>
      </c>
      <c r="T1025">
        <f>R1025*earth!$B$1</f>
        <v>5123708.56699978</v>
      </c>
      <c r="U1025">
        <f>COS(R1025)*earth!$B$1</f>
        <v>4428423.487900978</v>
      </c>
      <c r="W1025">
        <f t="shared" si="183"/>
        <v>2</v>
      </c>
      <c r="X1025">
        <f t="shared" si="184"/>
        <v>2.3886466482654214</v>
      </c>
      <c r="Y1025">
        <f t="shared" si="185"/>
        <v>0</v>
      </c>
      <c r="Z1025">
        <f t="shared" si="186"/>
        <v>0</v>
      </c>
      <c r="AA1025">
        <f t="shared" si="187"/>
        <v>-1</v>
      </c>
      <c r="AB1025">
        <f t="shared" si="188"/>
        <v>2.589523664744084</v>
      </c>
      <c r="AC1025">
        <f t="shared" si="189"/>
        <v>1.294761832372042</v>
      </c>
      <c r="AE1025">
        <f>B1025-$B$2</f>
        <v>2097</v>
      </c>
      <c r="AF1025" s="2">
        <f t="shared" si="190"/>
        <v>2.8962997323998789</v>
      </c>
      <c r="AG1025" s="2">
        <f t="shared" si="191"/>
        <v>3.5696859277777508</v>
      </c>
    </row>
    <row r="1026" spans="1:33" x14ac:dyDescent="0.25">
      <c r="A1026" t="s">
        <v>141</v>
      </c>
      <c r="B1026">
        <v>1020547287</v>
      </c>
      <c r="C1026" t="s">
        <v>176</v>
      </c>
      <c r="D1026" t="s">
        <v>132</v>
      </c>
      <c r="E1026">
        <v>549126656</v>
      </c>
      <c r="F1026" t="s">
        <v>183</v>
      </c>
      <c r="G1026" t="s">
        <v>133</v>
      </c>
      <c r="H1026">
        <v>-1419182976</v>
      </c>
      <c r="I1026" t="s">
        <v>183</v>
      </c>
      <c r="J1026" t="s">
        <v>134</v>
      </c>
      <c r="K1026">
        <v>117</v>
      </c>
      <c r="L1026" t="s">
        <v>180</v>
      </c>
      <c r="M1026" t="s">
        <v>184</v>
      </c>
      <c r="N1026">
        <v>117</v>
      </c>
      <c r="O1026" t="s">
        <v>180</v>
      </c>
      <c r="P1026">
        <f t="shared" si="182"/>
        <v>2</v>
      </c>
      <c r="R1026">
        <f t="shared" si="180"/>
        <v>0.80332731286991832</v>
      </c>
      <c r="S1026">
        <f t="shared" si="181"/>
        <v>-2.0761484333785716</v>
      </c>
      <c r="T1026">
        <f>R1026*earth!$B$1</f>
        <v>5123709.1641614418</v>
      </c>
      <c r="U1026">
        <f>COS(R1026)*earth!$B$1</f>
        <v>4428423.0581414979</v>
      </c>
      <c r="W1026">
        <f t="shared" si="183"/>
        <v>2</v>
      </c>
      <c r="X1026">
        <f t="shared" si="184"/>
        <v>0.5971616618335247</v>
      </c>
      <c r="Y1026">
        <f t="shared" si="185"/>
        <v>1.1235210850557564E-6</v>
      </c>
      <c r="Z1026">
        <f t="shared" si="186"/>
        <v>4.9754266793690665</v>
      </c>
      <c r="AA1026">
        <f t="shared" si="187"/>
        <v>0</v>
      </c>
      <c r="AB1026">
        <f t="shared" si="188"/>
        <v>5.0111348706796219</v>
      </c>
      <c r="AC1026">
        <f t="shared" si="189"/>
        <v>2.505567435339811</v>
      </c>
      <c r="AE1026">
        <f>B1026-$B$2</f>
        <v>2099</v>
      </c>
      <c r="AF1026" s="2">
        <f t="shared" si="190"/>
        <v>5.6047947283012949</v>
      </c>
      <c r="AG1026" s="2">
        <f t="shared" si="191"/>
        <v>3.6908966168766386</v>
      </c>
    </row>
    <row r="1027" spans="1:33" x14ac:dyDescent="0.25">
      <c r="A1027" t="s">
        <v>141</v>
      </c>
      <c r="B1027">
        <v>1020547290</v>
      </c>
      <c r="C1027" t="s">
        <v>176</v>
      </c>
      <c r="D1027" t="s">
        <v>132</v>
      </c>
      <c r="E1027">
        <v>549126912</v>
      </c>
      <c r="F1027" t="s">
        <v>183</v>
      </c>
      <c r="G1027" t="s">
        <v>133</v>
      </c>
      <c r="H1027">
        <v>-1419182592</v>
      </c>
      <c r="I1027" t="s">
        <v>183</v>
      </c>
      <c r="J1027" t="s">
        <v>134</v>
      </c>
      <c r="K1027">
        <v>117</v>
      </c>
      <c r="L1027" t="s">
        <v>180</v>
      </c>
      <c r="M1027" t="s">
        <v>184</v>
      </c>
      <c r="N1027">
        <v>117</v>
      </c>
      <c r="O1027" t="s">
        <v>180</v>
      </c>
      <c r="P1027">
        <f t="shared" si="182"/>
        <v>3</v>
      </c>
      <c r="R1027">
        <f t="shared" ref="R1027:R1090" si="192">RADIANS(E1027* (180 / 2 ^31))</f>
        <v>0.8033276873769466</v>
      </c>
      <c r="S1027">
        <f t="shared" ref="S1027:S1090" si="193">RADIANS(H1027* (180 / 2 ^31))</f>
        <v>-2.0761478716180291</v>
      </c>
      <c r="T1027">
        <f>R1027*earth!$B$1</f>
        <v>5123711.5528080892</v>
      </c>
      <c r="U1027">
        <f>COS(R1027)*earth!$B$1</f>
        <v>4428421.339103193</v>
      </c>
      <c r="W1027">
        <f t="shared" si="183"/>
        <v>3</v>
      </c>
      <c r="X1027">
        <f t="shared" si="184"/>
        <v>2.3886466473340988</v>
      </c>
      <c r="Y1027">
        <f t="shared" si="185"/>
        <v>5.6176054252787821E-7</v>
      </c>
      <c r="Z1027">
        <f t="shared" si="186"/>
        <v>2.4877123739966427</v>
      </c>
      <c r="AA1027">
        <f t="shared" si="187"/>
        <v>0</v>
      </c>
      <c r="AB1027">
        <f t="shared" si="188"/>
        <v>3.4488180093412355</v>
      </c>
      <c r="AC1027">
        <f t="shared" si="189"/>
        <v>1.1496060031137452</v>
      </c>
      <c r="AE1027">
        <f>B1027-$B$2</f>
        <v>2102</v>
      </c>
      <c r="AF1027" s="2">
        <f t="shared" si="190"/>
        <v>2.5715953899287425</v>
      </c>
      <c r="AG1027" s="2">
        <f t="shared" si="191"/>
        <v>3.3826411811758192</v>
      </c>
    </row>
    <row r="1028" spans="1:33" x14ac:dyDescent="0.25">
      <c r="A1028" t="s">
        <v>141</v>
      </c>
      <c r="B1028">
        <v>1020547292</v>
      </c>
      <c r="C1028" t="s">
        <v>176</v>
      </c>
      <c r="D1028" t="s">
        <v>132</v>
      </c>
      <c r="E1028">
        <v>549126848</v>
      </c>
      <c r="F1028" t="s">
        <v>183</v>
      </c>
      <c r="G1028" t="s">
        <v>133</v>
      </c>
      <c r="H1028">
        <v>-1419182336</v>
      </c>
      <c r="I1028" t="s">
        <v>183</v>
      </c>
      <c r="J1028" t="s">
        <v>134</v>
      </c>
      <c r="K1028">
        <v>117</v>
      </c>
      <c r="L1028" t="s">
        <v>180</v>
      </c>
      <c r="M1028" t="s">
        <v>184</v>
      </c>
      <c r="N1028">
        <v>117</v>
      </c>
      <c r="O1028" t="s">
        <v>180</v>
      </c>
      <c r="P1028">
        <f t="shared" ref="P1028:P1091" si="194">B1028-B1027</f>
        <v>2</v>
      </c>
      <c r="R1028">
        <f t="shared" si="192"/>
        <v>0.80332759375018958</v>
      </c>
      <c r="S1028">
        <f t="shared" si="193"/>
        <v>-2.076147497111001</v>
      </c>
      <c r="T1028">
        <f>R1028*earth!$B$1</f>
        <v>5123710.9556464283</v>
      </c>
      <c r="U1028">
        <f>COS(R1028)*earth!$B$1</f>
        <v>4428421.7688628277</v>
      </c>
      <c r="W1028">
        <f t="shared" ref="W1028:W1091" si="195">B1028-B1027</f>
        <v>2</v>
      </c>
      <c r="X1028">
        <f t="shared" ref="X1028:X1091" si="196">T1028-T1027</f>
        <v>-0.59716166090220213</v>
      </c>
      <c r="Y1028">
        <f t="shared" ref="Y1028:Y1091" si="197">S1028-S1027</f>
        <v>3.7450702805585934E-7</v>
      </c>
      <c r="Z1028">
        <f t="shared" ref="Z1028:Z1091" si="198">Y1028*U1028</f>
        <v>1.6584750756346893</v>
      </c>
      <c r="AA1028">
        <f t="shared" ref="AA1028:AA1091" si="199">N1028-N1027</f>
        <v>0</v>
      </c>
      <c r="AB1028">
        <f t="shared" ref="AB1028:AB1091" si="200">SQRT(X1028*X1028+Z1028*Z1028+AA1028*AA1028)</f>
        <v>1.7627086048899192</v>
      </c>
      <c r="AC1028">
        <f t="shared" ref="AC1028:AC1091" si="201">AB1028/W1028</f>
        <v>0.8813543024449596</v>
      </c>
      <c r="AE1028">
        <f>B1028-$B$2</f>
        <v>2104</v>
      </c>
      <c r="AF1028" s="2">
        <f t="shared" ref="AF1028:AF1091" si="202">AC1028*3600/1609.344</f>
        <v>1.9715334252974221</v>
      </c>
      <c r="AG1028" s="2">
        <f t="shared" si="191"/>
        <v>2.4418520440139804</v>
      </c>
    </row>
    <row r="1029" spans="1:33" x14ac:dyDescent="0.25">
      <c r="A1029" t="s">
        <v>141</v>
      </c>
      <c r="B1029">
        <v>1020547294</v>
      </c>
      <c r="C1029" t="s">
        <v>176</v>
      </c>
      <c r="D1029" t="s">
        <v>132</v>
      </c>
      <c r="E1029">
        <v>549126848</v>
      </c>
      <c r="F1029" t="s">
        <v>183</v>
      </c>
      <c r="G1029" t="s">
        <v>133</v>
      </c>
      <c r="H1029">
        <v>-1419181952</v>
      </c>
      <c r="I1029" t="s">
        <v>183</v>
      </c>
      <c r="J1029" t="s">
        <v>134</v>
      </c>
      <c r="K1029">
        <v>117</v>
      </c>
      <c r="L1029" t="s">
        <v>180</v>
      </c>
      <c r="M1029" t="s">
        <v>184</v>
      </c>
      <c r="N1029">
        <v>117</v>
      </c>
      <c r="O1029" t="s">
        <v>180</v>
      </c>
      <c r="P1029">
        <f t="shared" si="194"/>
        <v>2</v>
      </c>
      <c r="R1029">
        <f t="shared" si="192"/>
        <v>0.80332759375018958</v>
      </c>
      <c r="S1029">
        <f t="shared" si="193"/>
        <v>-2.0761469353504585</v>
      </c>
      <c r="T1029">
        <f>R1029*earth!$B$1</f>
        <v>5123710.9556464283</v>
      </c>
      <c r="U1029">
        <f>COS(R1029)*earth!$B$1</f>
        <v>4428421.7688628277</v>
      </c>
      <c r="W1029">
        <f t="shared" si="195"/>
        <v>2</v>
      </c>
      <c r="X1029">
        <f t="shared" si="196"/>
        <v>0</v>
      </c>
      <c r="Y1029">
        <f t="shared" si="197"/>
        <v>5.6176054252787821E-7</v>
      </c>
      <c r="Z1029">
        <f t="shared" si="198"/>
        <v>2.4877126154186482</v>
      </c>
      <c r="AA1029">
        <f t="shared" si="199"/>
        <v>0</v>
      </c>
      <c r="AB1029">
        <f t="shared" si="200"/>
        <v>2.4877126154186482</v>
      </c>
      <c r="AC1029">
        <f t="shared" si="201"/>
        <v>1.2438563077093241</v>
      </c>
      <c r="AE1029">
        <f>B1029-$B$2</f>
        <v>2106</v>
      </c>
      <c r="AF1029" s="2">
        <f t="shared" si="202"/>
        <v>2.7824273168157752</v>
      </c>
      <c r="AG1029" s="2">
        <f t="shared" ref="AG1029:AG1092" si="203">AVERAGE(AF1028:AF1030)</f>
        <v>2.870451600532101</v>
      </c>
    </row>
    <row r="1030" spans="1:33" x14ac:dyDescent="0.25">
      <c r="A1030" t="s">
        <v>141</v>
      </c>
      <c r="B1030">
        <v>1020547296</v>
      </c>
      <c r="C1030" t="s">
        <v>176</v>
      </c>
      <c r="D1030" t="s">
        <v>132</v>
      </c>
      <c r="E1030">
        <v>549126592</v>
      </c>
      <c r="F1030" t="s">
        <v>183</v>
      </c>
      <c r="G1030" t="s">
        <v>133</v>
      </c>
      <c r="H1030">
        <v>-1419181568</v>
      </c>
      <c r="I1030" t="s">
        <v>183</v>
      </c>
      <c r="J1030" t="s">
        <v>134</v>
      </c>
      <c r="K1030">
        <v>117</v>
      </c>
      <c r="L1030" t="s">
        <v>180</v>
      </c>
      <c r="M1030" t="s">
        <v>184</v>
      </c>
      <c r="N1030">
        <v>117</v>
      </c>
      <c r="O1030" t="s">
        <v>180</v>
      </c>
      <c r="P1030">
        <f t="shared" si="194"/>
        <v>2</v>
      </c>
      <c r="R1030">
        <f t="shared" si="192"/>
        <v>0.80332721924316119</v>
      </c>
      <c r="S1030">
        <f t="shared" si="193"/>
        <v>-2.0761463735899159</v>
      </c>
      <c r="T1030">
        <f>R1030*earth!$B$1</f>
        <v>5123708.56699978</v>
      </c>
      <c r="U1030">
        <f>COS(R1030)*earth!$B$1</f>
        <v>4428423.487900978</v>
      </c>
      <c r="W1030">
        <f t="shared" si="195"/>
        <v>2</v>
      </c>
      <c r="X1030">
        <f t="shared" si="196"/>
        <v>-2.3886466482654214</v>
      </c>
      <c r="Y1030">
        <f t="shared" si="197"/>
        <v>5.6176054252787821E-7</v>
      </c>
      <c r="Z1030">
        <f t="shared" si="198"/>
        <v>2.4877135811064521</v>
      </c>
      <c r="AA1030">
        <f t="shared" si="199"/>
        <v>0</v>
      </c>
      <c r="AB1030">
        <f t="shared" si="200"/>
        <v>3.4488188807026559</v>
      </c>
      <c r="AC1030">
        <f t="shared" si="201"/>
        <v>1.7244094403513279</v>
      </c>
      <c r="AE1030">
        <f>B1030-$B$2</f>
        <v>2108</v>
      </c>
      <c r="AF1030" s="2">
        <f t="shared" si="202"/>
        <v>3.8573940594831062</v>
      </c>
      <c r="AG1030" s="2">
        <f t="shared" si="203"/>
        <v>4.0268264919244707</v>
      </c>
    </row>
    <row r="1031" spans="1:33" x14ac:dyDescent="0.25">
      <c r="A1031" t="s">
        <v>141</v>
      </c>
      <c r="B1031">
        <v>1020547298</v>
      </c>
      <c r="C1031" t="s">
        <v>176</v>
      </c>
      <c r="D1031" t="s">
        <v>132</v>
      </c>
      <c r="E1031">
        <v>549126144</v>
      </c>
      <c r="F1031" t="s">
        <v>183</v>
      </c>
      <c r="G1031" t="s">
        <v>133</v>
      </c>
      <c r="H1031">
        <v>-1419181184</v>
      </c>
      <c r="I1031" t="s">
        <v>183</v>
      </c>
      <c r="J1031" t="s">
        <v>134</v>
      </c>
      <c r="K1031">
        <v>117</v>
      </c>
      <c r="L1031" t="s">
        <v>180</v>
      </c>
      <c r="M1031" t="s">
        <v>184</v>
      </c>
      <c r="N1031">
        <v>117</v>
      </c>
      <c r="O1031" t="s">
        <v>180</v>
      </c>
      <c r="P1031">
        <f t="shared" si="194"/>
        <v>2</v>
      </c>
      <c r="R1031">
        <f t="shared" si="192"/>
        <v>0.80332656385586176</v>
      </c>
      <c r="S1031">
        <f t="shared" si="193"/>
        <v>-2.0761458118293734</v>
      </c>
      <c r="T1031">
        <f>R1031*earth!$B$1</f>
        <v>5123704.3868681462</v>
      </c>
      <c r="U1031">
        <f>COS(R1031)*earth!$B$1</f>
        <v>4428426.496216245</v>
      </c>
      <c r="W1031">
        <f t="shared" si="195"/>
        <v>2</v>
      </c>
      <c r="X1031">
        <f t="shared" si="196"/>
        <v>-4.1801316337659955</v>
      </c>
      <c r="Y1031">
        <f t="shared" si="197"/>
        <v>5.6176054252787821E-7</v>
      </c>
      <c r="Z1031">
        <f t="shared" si="198"/>
        <v>2.4877152710592685</v>
      </c>
      <c r="AA1031">
        <f t="shared" si="199"/>
        <v>0</v>
      </c>
      <c r="AB1031">
        <f t="shared" si="200"/>
        <v>4.8643835935781894</v>
      </c>
      <c r="AC1031">
        <f t="shared" si="201"/>
        <v>2.4321917967890947</v>
      </c>
      <c r="AE1031">
        <f>B1031-$B$2</f>
        <v>2110</v>
      </c>
      <c r="AF1031" s="2">
        <f t="shared" si="202"/>
        <v>5.4406580994745317</v>
      </c>
      <c r="AG1031" s="2">
        <f t="shared" si="203"/>
        <v>4.8833202772138007</v>
      </c>
    </row>
    <row r="1032" spans="1:33" x14ac:dyDescent="0.25">
      <c r="A1032" t="s">
        <v>141</v>
      </c>
      <c r="B1032">
        <v>1020547300</v>
      </c>
      <c r="C1032" t="s">
        <v>176</v>
      </c>
      <c r="D1032" t="s">
        <v>132</v>
      </c>
      <c r="E1032">
        <v>549125888</v>
      </c>
      <c r="F1032" t="s">
        <v>183</v>
      </c>
      <c r="G1032" t="s">
        <v>133</v>
      </c>
      <c r="H1032">
        <v>-1419180544</v>
      </c>
      <c r="I1032" t="s">
        <v>183</v>
      </c>
      <c r="J1032" t="s">
        <v>134</v>
      </c>
      <c r="K1032">
        <v>117</v>
      </c>
      <c r="L1032" t="s">
        <v>180</v>
      </c>
      <c r="M1032" t="s">
        <v>184</v>
      </c>
      <c r="N1032">
        <v>117</v>
      </c>
      <c r="O1032" t="s">
        <v>180</v>
      </c>
      <c r="P1032">
        <f t="shared" si="194"/>
        <v>2</v>
      </c>
      <c r="R1032">
        <f t="shared" si="192"/>
        <v>0.80332618934883349</v>
      </c>
      <c r="S1032">
        <f t="shared" si="193"/>
        <v>-2.0761448755618028</v>
      </c>
      <c r="T1032">
        <f>R1032*earth!$B$1</f>
        <v>5123701.9982214989</v>
      </c>
      <c r="U1032">
        <f>COS(R1032)*earth!$B$1</f>
        <v>4428428.2152526863</v>
      </c>
      <c r="W1032">
        <f t="shared" si="195"/>
        <v>2</v>
      </c>
      <c r="X1032">
        <f t="shared" si="196"/>
        <v>-2.3886466473340988</v>
      </c>
      <c r="Y1032">
        <f t="shared" si="197"/>
        <v>9.3626757058373755E-7</v>
      </c>
      <c r="Z1032">
        <f t="shared" si="198"/>
        <v>4.1461937265991091</v>
      </c>
      <c r="AA1032">
        <f t="shared" si="199"/>
        <v>0</v>
      </c>
      <c r="AB1032">
        <f t="shared" si="200"/>
        <v>4.7850345060731003</v>
      </c>
      <c r="AC1032">
        <f t="shared" si="201"/>
        <v>2.3925172530365502</v>
      </c>
      <c r="AE1032">
        <f>B1032-$B$2</f>
        <v>2112</v>
      </c>
      <c r="AF1032" s="2">
        <f t="shared" si="202"/>
        <v>5.3519086726837637</v>
      </c>
      <c r="AG1032" s="2">
        <f t="shared" si="203"/>
        <v>5.223747979848377</v>
      </c>
    </row>
    <row r="1033" spans="1:33" x14ac:dyDescent="0.25">
      <c r="A1033" t="s">
        <v>141</v>
      </c>
      <c r="B1033">
        <v>1020547302</v>
      </c>
      <c r="C1033" t="s">
        <v>176</v>
      </c>
      <c r="D1033" t="s">
        <v>132</v>
      </c>
      <c r="E1033">
        <v>549125504</v>
      </c>
      <c r="F1033" t="s">
        <v>183</v>
      </c>
      <c r="G1033" t="s">
        <v>133</v>
      </c>
      <c r="H1033">
        <v>-1419180160</v>
      </c>
      <c r="I1033" t="s">
        <v>183</v>
      </c>
      <c r="J1033" t="s">
        <v>134</v>
      </c>
      <c r="K1033">
        <v>117</v>
      </c>
      <c r="L1033" t="s">
        <v>180</v>
      </c>
      <c r="M1033" t="s">
        <v>184</v>
      </c>
      <c r="N1033">
        <v>117</v>
      </c>
      <c r="O1033" t="s">
        <v>180</v>
      </c>
      <c r="P1033">
        <f t="shared" si="194"/>
        <v>2</v>
      </c>
      <c r="R1033">
        <f t="shared" si="192"/>
        <v>0.80332562758829096</v>
      </c>
      <c r="S1033">
        <f t="shared" si="193"/>
        <v>-2.0761443138012603</v>
      </c>
      <c r="T1033">
        <f>R1033*earth!$B$1</f>
        <v>5123698.415251527</v>
      </c>
      <c r="U1033">
        <f>COS(R1033)*earth!$B$1</f>
        <v>4428430.7938061841</v>
      </c>
      <c r="W1033">
        <f t="shared" si="195"/>
        <v>2</v>
      </c>
      <c r="X1033">
        <f t="shared" si="196"/>
        <v>-3.5829699719324708</v>
      </c>
      <c r="Y1033">
        <f t="shared" si="197"/>
        <v>5.6176054252787821E-7</v>
      </c>
      <c r="Z1033">
        <f t="shared" si="198"/>
        <v>2.4877176852757246</v>
      </c>
      <c r="AA1033">
        <f t="shared" si="199"/>
        <v>0</v>
      </c>
      <c r="AB1033">
        <f t="shared" si="200"/>
        <v>4.3619276818172237</v>
      </c>
      <c r="AC1033">
        <f t="shared" si="201"/>
        <v>2.1809638409086118</v>
      </c>
      <c r="AE1033">
        <f>B1033-$B$2</f>
        <v>2114</v>
      </c>
      <c r="AF1033" s="2">
        <f t="shared" si="202"/>
        <v>4.8786771673868374</v>
      </c>
      <c r="AG1033" s="2">
        <f t="shared" si="203"/>
        <v>6.8390196033210726</v>
      </c>
    </row>
    <row r="1034" spans="1:33" x14ac:dyDescent="0.25">
      <c r="A1034" t="s">
        <v>141</v>
      </c>
      <c r="B1034">
        <v>1020547304</v>
      </c>
      <c r="C1034" t="s">
        <v>176</v>
      </c>
      <c r="D1034" t="s">
        <v>132</v>
      </c>
      <c r="E1034">
        <v>549124928</v>
      </c>
      <c r="F1034" t="s">
        <v>183</v>
      </c>
      <c r="G1034" t="s">
        <v>133</v>
      </c>
      <c r="H1034">
        <v>-1419179008</v>
      </c>
      <c r="I1034" t="s">
        <v>183</v>
      </c>
      <c r="J1034" t="s">
        <v>134</v>
      </c>
      <c r="K1034">
        <v>117</v>
      </c>
      <c r="L1034" t="s">
        <v>180</v>
      </c>
      <c r="M1034" t="s">
        <v>184</v>
      </c>
      <c r="N1034">
        <v>117</v>
      </c>
      <c r="O1034" t="s">
        <v>180</v>
      </c>
      <c r="P1034">
        <f t="shared" si="194"/>
        <v>2</v>
      </c>
      <c r="R1034">
        <f t="shared" si="192"/>
        <v>0.80332478494747739</v>
      </c>
      <c r="S1034">
        <f t="shared" si="193"/>
        <v>-2.0761426285196332</v>
      </c>
      <c r="T1034">
        <f>R1034*earth!$B$1</f>
        <v>5123693.0407965705</v>
      </c>
      <c r="U1034">
        <f>COS(R1034)*earth!$B$1</f>
        <v>4428434.661633811</v>
      </c>
      <c r="W1034">
        <f t="shared" si="195"/>
        <v>2</v>
      </c>
      <c r="X1034">
        <f t="shared" si="196"/>
        <v>-5.3744549565017223</v>
      </c>
      <c r="Y1034">
        <f t="shared" si="197"/>
        <v>1.6852816271395454E-6</v>
      </c>
      <c r="Z1034">
        <f t="shared" si="198"/>
        <v>7.4631595722393911</v>
      </c>
      <c r="AA1034">
        <f t="shared" si="199"/>
        <v>0</v>
      </c>
      <c r="AB1034">
        <f t="shared" si="200"/>
        <v>9.1969297529215908</v>
      </c>
      <c r="AC1034">
        <f t="shared" si="201"/>
        <v>4.5984648764607954</v>
      </c>
      <c r="AE1034">
        <f>B1034-$B$2</f>
        <v>2116</v>
      </c>
      <c r="AF1034" s="2">
        <f t="shared" si="202"/>
        <v>10.286472969892618</v>
      </c>
      <c r="AG1034" s="2">
        <f t="shared" si="203"/>
        <v>6.7316773547203725</v>
      </c>
    </row>
    <row r="1035" spans="1:33" x14ac:dyDescent="0.25">
      <c r="A1035" t="s">
        <v>141</v>
      </c>
      <c r="B1035">
        <v>1020547306</v>
      </c>
      <c r="C1035" t="s">
        <v>176</v>
      </c>
      <c r="D1035" t="s">
        <v>132</v>
      </c>
      <c r="E1035">
        <v>549124480</v>
      </c>
      <c r="F1035" t="s">
        <v>183</v>
      </c>
      <c r="G1035" t="s">
        <v>133</v>
      </c>
      <c r="H1035">
        <v>-1419178752</v>
      </c>
      <c r="I1035" t="s">
        <v>183</v>
      </c>
      <c r="J1035" t="s">
        <v>134</v>
      </c>
      <c r="K1035">
        <v>117</v>
      </c>
      <c r="L1035" t="s">
        <v>180</v>
      </c>
      <c r="M1035" t="s">
        <v>184</v>
      </c>
      <c r="N1035">
        <v>117</v>
      </c>
      <c r="O1035" t="s">
        <v>180</v>
      </c>
      <c r="P1035">
        <f t="shared" si="194"/>
        <v>2</v>
      </c>
      <c r="R1035">
        <f t="shared" si="192"/>
        <v>0.80332412956017785</v>
      </c>
      <c r="S1035">
        <f t="shared" si="193"/>
        <v>-2.0761422540126047</v>
      </c>
      <c r="T1035">
        <f>R1035*earth!$B$1</f>
        <v>5123688.8606649367</v>
      </c>
      <c r="U1035">
        <f>COS(R1035)*earth!$B$1</f>
        <v>4428437.669942013</v>
      </c>
      <c r="W1035">
        <f t="shared" si="195"/>
        <v>2</v>
      </c>
      <c r="X1035">
        <f t="shared" si="196"/>
        <v>-4.1801316337659955</v>
      </c>
      <c r="Y1035">
        <f t="shared" si="197"/>
        <v>3.7450702849994855E-7</v>
      </c>
      <c r="Z1035">
        <f t="shared" si="198"/>
        <v>1.6584810326672192</v>
      </c>
      <c r="AA1035">
        <f t="shared" si="199"/>
        <v>0</v>
      </c>
      <c r="AB1035">
        <f t="shared" si="200"/>
        <v>4.4971168331863582</v>
      </c>
      <c r="AC1035">
        <f t="shared" si="201"/>
        <v>2.2485584165931791</v>
      </c>
      <c r="AE1035">
        <f>B1035-$B$2</f>
        <v>2118</v>
      </c>
      <c r="AF1035" s="2">
        <f t="shared" si="202"/>
        <v>5.0298819268816635</v>
      </c>
      <c r="AG1035" s="2">
        <f t="shared" si="203"/>
        <v>7.4456384875300943</v>
      </c>
    </row>
    <row r="1036" spans="1:33" x14ac:dyDescent="0.25">
      <c r="A1036" t="s">
        <v>141</v>
      </c>
      <c r="B1036">
        <v>1020547308</v>
      </c>
      <c r="C1036" t="s">
        <v>176</v>
      </c>
      <c r="D1036" t="s">
        <v>132</v>
      </c>
      <c r="E1036">
        <v>549124224</v>
      </c>
      <c r="F1036" t="s">
        <v>183</v>
      </c>
      <c r="G1036" t="s">
        <v>133</v>
      </c>
      <c r="H1036">
        <v>-1419177856</v>
      </c>
      <c r="I1036" t="s">
        <v>183</v>
      </c>
      <c r="J1036" t="s">
        <v>134</v>
      </c>
      <c r="K1036">
        <v>117</v>
      </c>
      <c r="L1036" t="s">
        <v>180</v>
      </c>
      <c r="M1036" t="s">
        <v>184</v>
      </c>
      <c r="N1036">
        <v>117</v>
      </c>
      <c r="O1036" t="s">
        <v>180</v>
      </c>
      <c r="P1036">
        <f t="shared" si="194"/>
        <v>2</v>
      </c>
      <c r="R1036">
        <f t="shared" si="192"/>
        <v>0.80332375505314957</v>
      </c>
      <c r="S1036">
        <f t="shared" si="193"/>
        <v>-2.0761409432380056</v>
      </c>
      <c r="T1036">
        <f>R1036*earth!$B$1</f>
        <v>5123686.4720182884</v>
      </c>
      <c r="U1036">
        <f>COS(R1036)*earth!$B$1</f>
        <v>4428439.388974417</v>
      </c>
      <c r="W1036">
        <f t="shared" si="195"/>
        <v>2</v>
      </c>
      <c r="X1036">
        <f t="shared" si="196"/>
        <v>-2.3886466482654214</v>
      </c>
      <c r="Y1036">
        <f t="shared" si="197"/>
        <v>1.3107745990836861E-6</v>
      </c>
      <c r="Z1036">
        <f t="shared" si="198"/>
        <v>5.8046858646493451</v>
      </c>
      <c r="AA1036">
        <f t="shared" si="199"/>
        <v>0</v>
      </c>
      <c r="AB1036">
        <f t="shared" si="200"/>
        <v>6.2769427906847728</v>
      </c>
      <c r="AC1036">
        <f t="shared" si="201"/>
        <v>3.1384713953423864</v>
      </c>
      <c r="AE1036">
        <f>B1036-$B$2</f>
        <v>2120</v>
      </c>
      <c r="AF1036" s="2">
        <f t="shared" si="202"/>
        <v>7.0205605658160035</v>
      </c>
      <c r="AG1036" s="2">
        <f t="shared" si="203"/>
        <v>6.0598249173012908</v>
      </c>
    </row>
    <row r="1037" spans="1:33" x14ac:dyDescent="0.25">
      <c r="A1037" t="s">
        <v>141</v>
      </c>
      <c r="B1037">
        <v>1020547310</v>
      </c>
      <c r="C1037" t="s">
        <v>176</v>
      </c>
      <c r="D1037" t="s">
        <v>132</v>
      </c>
      <c r="E1037">
        <v>549123840</v>
      </c>
      <c r="F1037" t="s">
        <v>183</v>
      </c>
      <c r="G1037" t="s">
        <v>133</v>
      </c>
      <c r="H1037">
        <v>-1419177216</v>
      </c>
      <c r="I1037" t="s">
        <v>183</v>
      </c>
      <c r="J1037" t="s">
        <v>134</v>
      </c>
      <c r="K1037">
        <v>117</v>
      </c>
      <c r="L1037" t="s">
        <v>180</v>
      </c>
      <c r="M1037" t="s">
        <v>184</v>
      </c>
      <c r="N1037">
        <v>117</v>
      </c>
      <c r="O1037" t="s">
        <v>180</v>
      </c>
      <c r="P1037">
        <f t="shared" si="194"/>
        <v>2</v>
      </c>
      <c r="R1037">
        <f t="shared" si="192"/>
        <v>0.80332319329260715</v>
      </c>
      <c r="S1037">
        <f t="shared" si="193"/>
        <v>-2.076140006970435</v>
      </c>
      <c r="T1037">
        <f>R1037*earth!$B$1</f>
        <v>5123682.8890483174</v>
      </c>
      <c r="U1037">
        <f>COS(R1037)*earth!$B$1</f>
        <v>4428441.9675218584</v>
      </c>
      <c r="W1037">
        <f t="shared" si="195"/>
        <v>2</v>
      </c>
      <c r="X1037">
        <f t="shared" si="196"/>
        <v>-3.5829699710011482</v>
      </c>
      <c r="Y1037">
        <f t="shared" si="197"/>
        <v>9.3626757058373755E-7</v>
      </c>
      <c r="Z1037">
        <f t="shared" si="198"/>
        <v>4.1462066024027573</v>
      </c>
      <c r="AA1037">
        <f t="shared" si="199"/>
        <v>0</v>
      </c>
      <c r="AB1037">
        <f t="shared" si="200"/>
        <v>5.4798451623110838</v>
      </c>
      <c r="AC1037">
        <f t="shared" si="201"/>
        <v>2.7399225811555419</v>
      </c>
      <c r="AE1037">
        <f>B1037-$B$2</f>
        <v>2122</v>
      </c>
      <c r="AF1037" s="2">
        <f t="shared" si="202"/>
        <v>6.1290322592062054</v>
      </c>
      <c r="AG1037" s="2">
        <f t="shared" si="203"/>
        <v>7.1859963808254763</v>
      </c>
    </row>
    <row r="1038" spans="1:33" x14ac:dyDescent="0.25">
      <c r="A1038" t="s">
        <v>141</v>
      </c>
      <c r="B1038">
        <v>1020547312</v>
      </c>
      <c r="C1038" t="s">
        <v>176</v>
      </c>
      <c r="D1038" t="s">
        <v>132</v>
      </c>
      <c r="E1038">
        <v>549123328</v>
      </c>
      <c r="F1038" t="s">
        <v>183</v>
      </c>
      <c r="G1038" t="s">
        <v>133</v>
      </c>
      <c r="H1038">
        <v>-1419176320</v>
      </c>
      <c r="I1038" t="s">
        <v>183</v>
      </c>
      <c r="J1038" t="s">
        <v>134</v>
      </c>
      <c r="K1038">
        <v>117</v>
      </c>
      <c r="L1038" t="s">
        <v>180</v>
      </c>
      <c r="M1038" t="s">
        <v>184</v>
      </c>
      <c r="N1038">
        <v>117</v>
      </c>
      <c r="O1038" t="s">
        <v>180</v>
      </c>
      <c r="P1038">
        <f t="shared" si="194"/>
        <v>2</v>
      </c>
      <c r="R1038">
        <f t="shared" si="192"/>
        <v>0.80332244427855048</v>
      </c>
      <c r="S1038">
        <f t="shared" si="193"/>
        <v>-2.0761386961958359</v>
      </c>
      <c r="T1038">
        <f>R1038*earth!$B$1</f>
        <v>5123678.1117550209</v>
      </c>
      <c r="U1038">
        <f>COS(R1038)*earth!$B$1</f>
        <v>4428445.4055829411</v>
      </c>
      <c r="W1038">
        <f t="shared" si="195"/>
        <v>2</v>
      </c>
      <c r="X1038">
        <f t="shared" si="196"/>
        <v>-4.7772932965308428</v>
      </c>
      <c r="Y1038">
        <f t="shared" si="197"/>
        <v>1.3107745990836861E-6</v>
      </c>
      <c r="Z1038">
        <f t="shared" si="198"/>
        <v>5.8046937510669716</v>
      </c>
      <c r="AA1038">
        <f t="shared" si="199"/>
        <v>0</v>
      </c>
      <c r="AB1038">
        <f t="shared" si="200"/>
        <v>7.5177789795094716</v>
      </c>
      <c r="AC1038">
        <f t="shared" si="201"/>
        <v>3.7588894897547358</v>
      </c>
      <c r="AE1038">
        <f>B1038-$B$2</f>
        <v>2124</v>
      </c>
      <c r="AF1038" s="2">
        <f t="shared" si="202"/>
        <v>8.4083963174542227</v>
      </c>
      <c r="AG1038" s="2">
        <f t="shared" si="203"/>
        <v>8.7028109017968962</v>
      </c>
    </row>
    <row r="1039" spans="1:33" x14ac:dyDescent="0.25">
      <c r="A1039" t="s">
        <v>141</v>
      </c>
      <c r="B1039">
        <v>1020547314</v>
      </c>
      <c r="C1039" t="s">
        <v>176</v>
      </c>
      <c r="D1039" t="s">
        <v>132</v>
      </c>
      <c r="E1039">
        <v>549122816</v>
      </c>
      <c r="F1039" t="s">
        <v>183</v>
      </c>
      <c r="G1039" t="s">
        <v>133</v>
      </c>
      <c r="H1039">
        <v>-1419174912</v>
      </c>
      <c r="I1039" t="s">
        <v>183</v>
      </c>
      <c r="J1039" t="s">
        <v>134</v>
      </c>
      <c r="K1039">
        <v>118</v>
      </c>
      <c r="L1039" t="s">
        <v>180</v>
      </c>
      <c r="M1039" t="s">
        <v>184</v>
      </c>
      <c r="N1039">
        <v>118</v>
      </c>
      <c r="O1039" t="s">
        <v>180</v>
      </c>
      <c r="P1039">
        <f t="shared" si="194"/>
        <v>2</v>
      </c>
      <c r="R1039">
        <f t="shared" si="192"/>
        <v>0.80332169526449393</v>
      </c>
      <c r="S1039">
        <f t="shared" si="193"/>
        <v>-2.0761366364071803</v>
      </c>
      <c r="T1039">
        <f>R1039*earth!$B$1</f>
        <v>5123673.3344617262</v>
      </c>
      <c r="U1039">
        <f>COS(R1039)*earth!$B$1</f>
        <v>4428448.8436415382</v>
      </c>
      <c r="W1039">
        <f t="shared" si="195"/>
        <v>2</v>
      </c>
      <c r="X1039">
        <f t="shared" si="196"/>
        <v>-4.7772932946681976</v>
      </c>
      <c r="Y1039">
        <f t="shared" si="197"/>
        <v>2.059788655639494E-6</v>
      </c>
      <c r="Z1039">
        <f t="shared" si="198"/>
        <v>9.121668690212676</v>
      </c>
      <c r="AA1039">
        <f t="shared" si="199"/>
        <v>1</v>
      </c>
      <c r="AB1039">
        <f t="shared" si="200"/>
        <v>10.34540337141515</v>
      </c>
      <c r="AC1039">
        <f t="shared" si="201"/>
        <v>5.1727016857075752</v>
      </c>
      <c r="AE1039">
        <f>B1039-$B$2</f>
        <v>2126</v>
      </c>
      <c r="AF1039" s="2">
        <f t="shared" si="202"/>
        <v>11.571004128730261</v>
      </c>
      <c r="AG1039" s="2">
        <f t="shared" si="203"/>
        <v>10.47511461506658</v>
      </c>
    </row>
    <row r="1040" spans="1:33" x14ac:dyDescent="0.25">
      <c r="A1040" t="s">
        <v>141</v>
      </c>
      <c r="B1040">
        <v>1020547316</v>
      </c>
      <c r="C1040" t="s">
        <v>176</v>
      </c>
      <c r="D1040" t="s">
        <v>132</v>
      </c>
      <c r="E1040">
        <v>549122560</v>
      </c>
      <c r="F1040" t="s">
        <v>183</v>
      </c>
      <c r="G1040" t="s">
        <v>133</v>
      </c>
      <c r="H1040">
        <v>-1419173376</v>
      </c>
      <c r="I1040" t="s">
        <v>183</v>
      </c>
      <c r="J1040" t="s">
        <v>134</v>
      </c>
      <c r="K1040">
        <v>118</v>
      </c>
      <c r="L1040" t="s">
        <v>180</v>
      </c>
      <c r="M1040" t="s">
        <v>184</v>
      </c>
      <c r="N1040">
        <v>118</v>
      </c>
      <c r="O1040" t="s">
        <v>180</v>
      </c>
      <c r="P1040">
        <f t="shared" si="194"/>
        <v>2</v>
      </c>
      <c r="R1040">
        <f t="shared" si="192"/>
        <v>0.80332132075746565</v>
      </c>
      <c r="S1040">
        <f t="shared" si="193"/>
        <v>-2.0761343893650106</v>
      </c>
      <c r="T1040">
        <f>R1040*earth!$B$1</f>
        <v>5123670.9458150789</v>
      </c>
      <c r="U1040">
        <f>COS(R1040)*earth!$B$1</f>
        <v>4428450.5626699058</v>
      </c>
      <c r="W1040">
        <f t="shared" si="195"/>
        <v>2</v>
      </c>
      <c r="X1040">
        <f t="shared" si="196"/>
        <v>-2.3886466473340988</v>
      </c>
      <c r="Y1040">
        <f t="shared" si="197"/>
        <v>2.2470421696674237E-6</v>
      </c>
      <c r="Z1040">
        <f t="shared" si="198"/>
        <v>9.9509151606067086</v>
      </c>
      <c r="AA1040">
        <f t="shared" si="199"/>
        <v>0</v>
      </c>
      <c r="AB1040">
        <f t="shared" si="200"/>
        <v>10.23358907419156</v>
      </c>
      <c r="AC1040">
        <f t="shared" si="201"/>
        <v>5.1167945370957799</v>
      </c>
      <c r="AE1040">
        <f>B1040-$B$2</f>
        <v>2128</v>
      </c>
      <c r="AF1040" s="2">
        <f t="shared" si="202"/>
        <v>11.445943399015256</v>
      </c>
      <c r="AG1040" s="2">
        <f t="shared" si="203"/>
        <v>11.78763351716025</v>
      </c>
    </row>
    <row r="1041" spans="1:33" x14ac:dyDescent="0.25">
      <c r="A1041" t="s">
        <v>141</v>
      </c>
      <c r="B1041">
        <v>1020547318</v>
      </c>
      <c r="C1041" t="s">
        <v>176</v>
      </c>
      <c r="D1041" t="s">
        <v>132</v>
      </c>
      <c r="E1041">
        <v>549122048</v>
      </c>
      <c r="F1041" t="s">
        <v>183</v>
      </c>
      <c r="G1041" t="s">
        <v>133</v>
      </c>
      <c r="H1041">
        <v>-1419171840</v>
      </c>
      <c r="I1041" t="s">
        <v>183</v>
      </c>
      <c r="J1041" t="s">
        <v>134</v>
      </c>
      <c r="K1041">
        <v>118</v>
      </c>
      <c r="L1041" t="s">
        <v>180</v>
      </c>
      <c r="M1041" t="s">
        <v>184</v>
      </c>
      <c r="N1041">
        <v>118</v>
      </c>
      <c r="O1041" t="s">
        <v>180</v>
      </c>
      <c r="P1041">
        <f t="shared" si="194"/>
        <v>2</v>
      </c>
      <c r="R1041">
        <f t="shared" si="192"/>
        <v>0.8033205717434091</v>
      </c>
      <c r="S1041">
        <f t="shared" si="193"/>
        <v>-2.0761321423228409</v>
      </c>
      <c r="T1041">
        <f>R1041*earth!$B$1</f>
        <v>5123666.1685217833</v>
      </c>
      <c r="U1041">
        <f>COS(R1041)*earth!$B$1</f>
        <v>4428454.0007247766</v>
      </c>
      <c r="W1041">
        <f t="shared" si="195"/>
        <v>2</v>
      </c>
      <c r="X1041">
        <f t="shared" si="196"/>
        <v>-4.7772932955995202</v>
      </c>
      <c r="Y1041">
        <f t="shared" si="197"/>
        <v>2.2470421696674237E-6</v>
      </c>
      <c r="Z1041">
        <f t="shared" si="198"/>
        <v>9.9509228860609849</v>
      </c>
      <c r="AA1041">
        <f t="shared" si="199"/>
        <v>0</v>
      </c>
      <c r="AB1041">
        <f t="shared" si="200"/>
        <v>11.038269679461198</v>
      </c>
      <c r="AC1041">
        <f t="shared" si="201"/>
        <v>5.519134839730599</v>
      </c>
      <c r="AE1041">
        <f>B1041-$B$2</f>
        <v>2130</v>
      </c>
      <c r="AF1041" s="2">
        <f t="shared" si="202"/>
        <v>12.345953023735232</v>
      </c>
      <c r="AG1041" s="2">
        <f t="shared" si="203"/>
        <v>12.165901437710628</v>
      </c>
    </row>
    <row r="1042" spans="1:33" x14ac:dyDescent="0.25">
      <c r="A1042" t="s">
        <v>141</v>
      </c>
      <c r="B1042">
        <v>1020547320</v>
      </c>
      <c r="C1042" t="s">
        <v>176</v>
      </c>
      <c r="D1042" t="s">
        <v>132</v>
      </c>
      <c r="E1042">
        <v>549121664</v>
      </c>
      <c r="F1042" t="s">
        <v>183</v>
      </c>
      <c r="G1042" t="s">
        <v>133</v>
      </c>
      <c r="H1042">
        <v>-1419170176</v>
      </c>
      <c r="I1042" t="s">
        <v>183</v>
      </c>
      <c r="J1042" t="s">
        <v>134</v>
      </c>
      <c r="K1042">
        <v>118</v>
      </c>
      <c r="L1042" t="s">
        <v>180</v>
      </c>
      <c r="M1042" t="s">
        <v>184</v>
      </c>
      <c r="N1042">
        <v>118</v>
      </c>
      <c r="O1042" t="s">
        <v>180</v>
      </c>
      <c r="P1042">
        <f t="shared" si="194"/>
        <v>2</v>
      </c>
      <c r="R1042">
        <f t="shared" si="192"/>
        <v>0.80332000998286657</v>
      </c>
      <c r="S1042">
        <f t="shared" si="193"/>
        <v>-2.0761297080271568</v>
      </c>
      <c r="T1042">
        <f>R1042*earth!$B$1</f>
        <v>5123662.5855518114</v>
      </c>
      <c r="U1042">
        <f>COS(R1042)*earth!$B$1</f>
        <v>4428456.5792642999</v>
      </c>
      <c r="W1042">
        <f t="shared" si="195"/>
        <v>2</v>
      </c>
      <c r="X1042">
        <f t="shared" si="196"/>
        <v>-3.5829699719324708</v>
      </c>
      <c r="Y1042">
        <f t="shared" si="197"/>
        <v>2.4342956841394425E-6</v>
      </c>
      <c r="Z1042">
        <f t="shared" si="198"/>
        <v>10.780172738302005</v>
      </c>
      <c r="AA1042">
        <f t="shared" si="199"/>
        <v>0</v>
      </c>
      <c r="AB1042">
        <f t="shared" si="200"/>
        <v>11.360008718632196</v>
      </c>
      <c r="AC1042">
        <f t="shared" si="201"/>
        <v>5.680004359316098</v>
      </c>
      <c r="AE1042">
        <f>B1042-$B$2</f>
        <v>2132</v>
      </c>
      <c r="AF1042" s="2">
        <f t="shared" si="202"/>
        <v>12.705807890381394</v>
      </c>
      <c r="AG1042" s="2">
        <f t="shared" si="203"/>
        <v>13.323652025720355</v>
      </c>
    </row>
    <row r="1043" spans="1:33" x14ac:dyDescent="0.25">
      <c r="A1043" t="s">
        <v>141</v>
      </c>
      <c r="B1043">
        <v>1020547322</v>
      </c>
      <c r="C1043" t="s">
        <v>176</v>
      </c>
      <c r="D1043" t="s">
        <v>132</v>
      </c>
      <c r="E1043">
        <v>549120960</v>
      </c>
      <c r="F1043" t="s">
        <v>183</v>
      </c>
      <c r="G1043" t="s">
        <v>133</v>
      </c>
      <c r="H1043">
        <v>-1419168384</v>
      </c>
      <c r="I1043" t="s">
        <v>183</v>
      </c>
      <c r="J1043" t="s">
        <v>134</v>
      </c>
      <c r="K1043">
        <v>118</v>
      </c>
      <c r="L1043" t="s">
        <v>180</v>
      </c>
      <c r="M1043" t="s">
        <v>184</v>
      </c>
      <c r="N1043">
        <v>118</v>
      </c>
      <c r="O1043" t="s">
        <v>180</v>
      </c>
      <c r="P1043">
        <f t="shared" si="194"/>
        <v>2</v>
      </c>
      <c r="R1043">
        <f t="shared" si="192"/>
        <v>0.80331898008853886</v>
      </c>
      <c r="S1043">
        <f t="shared" si="193"/>
        <v>-2.0761270864779591</v>
      </c>
      <c r="T1043">
        <f>R1043*earth!$B$1</f>
        <v>5123656.0167735303</v>
      </c>
      <c r="U1043">
        <f>COS(R1043)*earth!$B$1</f>
        <v>4428461.3065831279</v>
      </c>
      <c r="W1043">
        <f t="shared" si="195"/>
        <v>2</v>
      </c>
      <c r="X1043">
        <f t="shared" si="196"/>
        <v>-6.5687782811000943</v>
      </c>
      <c r="Y1043">
        <f t="shared" si="197"/>
        <v>2.621549197723283E-6</v>
      </c>
      <c r="Z1043">
        <f t="shared" si="198"/>
        <v>11.6094291854216</v>
      </c>
      <c r="AA1043">
        <f t="shared" si="199"/>
        <v>0</v>
      </c>
      <c r="AB1043">
        <f t="shared" si="200"/>
        <v>13.338954011374772</v>
      </c>
      <c r="AC1043">
        <f t="shared" si="201"/>
        <v>6.6694770056873862</v>
      </c>
      <c r="AE1043">
        <f>B1043-$B$2</f>
        <v>2134</v>
      </c>
      <c r="AF1043" s="2">
        <f t="shared" si="202"/>
        <v>14.919195163044439</v>
      </c>
      <c r="AG1043" s="2">
        <f t="shared" si="203"/>
        <v>14.452689739533547</v>
      </c>
    </row>
    <row r="1044" spans="1:33" x14ac:dyDescent="0.25">
      <c r="A1044" t="s">
        <v>141</v>
      </c>
      <c r="B1044">
        <v>1020547324</v>
      </c>
      <c r="C1044" t="s">
        <v>176</v>
      </c>
      <c r="D1044" t="s">
        <v>132</v>
      </c>
      <c r="E1044">
        <v>549120256</v>
      </c>
      <c r="F1044" t="s">
        <v>183</v>
      </c>
      <c r="G1044" t="s">
        <v>133</v>
      </c>
      <c r="H1044">
        <v>-1419166464</v>
      </c>
      <c r="I1044" t="s">
        <v>183</v>
      </c>
      <c r="J1044" t="s">
        <v>134</v>
      </c>
      <c r="K1044">
        <v>118</v>
      </c>
      <c r="L1044" t="s">
        <v>180</v>
      </c>
      <c r="M1044" t="s">
        <v>184</v>
      </c>
      <c r="N1044">
        <v>118</v>
      </c>
      <c r="O1044" t="s">
        <v>180</v>
      </c>
      <c r="P1044">
        <f t="shared" si="194"/>
        <v>2</v>
      </c>
      <c r="R1044">
        <f t="shared" si="192"/>
        <v>0.80331795019421104</v>
      </c>
      <c r="S1044">
        <f t="shared" si="193"/>
        <v>-2.0761242776752469</v>
      </c>
      <c r="T1044">
        <f>R1044*earth!$B$1</f>
        <v>5123649.4479952492</v>
      </c>
      <c r="U1044">
        <f>COS(R1044)*earth!$B$1</f>
        <v>4428466.0338972593</v>
      </c>
      <c r="W1044">
        <f t="shared" si="195"/>
        <v>2</v>
      </c>
      <c r="X1044">
        <f t="shared" si="196"/>
        <v>-6.5687782811000943</v>
      </c>
      <c r="Y1044">
        <f t="shared" si="197"/>
        <v>2.8088027121953019E-6</v>
      </c>
      <c r="Z1044">
        <f t="shared" si="198"/>
        <v>12.438687406875394</v>
      </c>
      <c r="AA1044">
        <f t="shared" si="199"/>
        <v>0</v>
      </c>
      <c r="AB1044">
        <f t="shared" si="200"/>
        <v>14.066619796959495</v>
      </c>
      <c r="AC1044">
        <f t="shared" si="201"/>
        <v>7.0333098984797475</v>
      </c>
      <c r="AE1044">
        <f>B1044-$B$2</f>
        <v>2136</v>
      </c>
      <c r="AF1044" s="2">
        <f t="shared" si="202"/>
        <v>15.73306616517481</v>
      </c>
      <c r="AG1044" s="2">
        <f t="shared" si="203"/>
        <v>14.817708577024698</v>
      </c>
    </row>
    <row r="1045" spans="1:33" x14ac:dyDescent="0.25">
      <c r="A1045" t="s">
        <v>141</v>
      </c>
      <c r="B1045">
        <v>1020547326</v>
      </c>
      <c r="C1045" t="s">
        <v>176</v>
      </c>
      <c r="D1045" t="s">
        <v>132</v>
      </c>
      <c r="E1045">
        <v>549119808</v>
      </c>
      <c r="F1045" t="s">
        <v>183</v>
      </c>
      <c r="G1045" t="s">
        <v>133</v>
      </c>
      <c r="H1045">
        <v>-1419164672</v>
      </c>
      <c r="I1045" t="s">
        <v>183</v>
      </c>
      <c r="J1045" t="s">
        <v>134</v>
      </c>
      <c r="K1045">
        <v>118</v>
      </c>
      <c r="L1045" t="s">
        <v>180</v>
      </c>
      <c r="M1045" t="s">
        <v>184</v>
      </c>
      <c r="N1045">
        <v>118</v>
      </c>
      <c r="O1045" t="s">
        <v>180</v>
      </c>
      <c r="P1045">
        <f t="shared" si="194"/>
        <v>2</v>
      </c>
      <c r="R1045">
        <f t="shared" si="192"/>
        <v>0.8033172948069115</v>
      </c>
      <c r="S1045">
        <f t="shared" si="193"/>
        <v>-2.0761216561260487</v>
      </c>
      <c r="T1045">
        <f>R1045*earth!$B$1</f>
        <v>5123645.2678636154</v>
      </c>
      <c r="U1045">
        <f>COS(R1045)*earth!$B$1</f>
        <v>4428469.0421856251</v>
      </c>
      <c r="W1045">
        <f t="shared" si="195"/>
        <v>2</v>
      </c>
      <c r="X1045">
        <f t="shared" si="196"/>
        <v>-4.1801316337659955</v>
      </c>
      <c r="Y1045">
        <f t="shared" si="197"/>
        <v>2.6215491981673722E-6</v>
      </c>
      <c r="Z1045">
        <f t="shared" si="198"/>
        <v>11.609449466650757</v>
      </c>
      <c r="AA1045">
        <f t="shared" si="199"/>
        <v>0</v>
      </c>
      <c r="AB1045">
        <f t="shared" si="200"/>
        <v>12.339076845304461</v>
      </c>
      <c r="AC1045">
        <f t="shared" si="201"/>
        <v>6.1695384226522307</v>
      </c>
      <c r="AE1045">
        <f>B1045-$B$2</f>
        <v>2138</v>
      </c>
      <c r="AF1045" s="2">
        <f t="shared" si="202"/>
        <v>13.800864402854847</v>
      </c>
      <c r="AG1045" s="2">
        <f t="shared" si="203"/>
        <v>15.089006074187743</v>
      </c>
    </row>
    <row r="1046" spans="1:33" x14ac:dyDescent="0.25">
      <c r="A1046" t="s">
        <v>141</v>
      </c>
      <c r="B1046">
        <v>1020547328</v>
      </c>
      <c r="C1046" t="s">
        <v>176</v>
      </c>
      <c r="D1046" t="s">
        <v>132</v>
      </c>
      <c r="E1046">
        <v>549119104</v>
      </c>
      <c r="F1046" t="s">
        <v>183</v>
      </c>
      <c r="G1046" t="s">
        <v>133</v>
      </c>
      <c r="H1046">
        <v>-1419162752</v>
      </c>
      <c r="I1046" t="s">
        <v>183</v>
      </c>
      <c r="J1046" t="s">
        <v>134</v>
      </c>
      <c r="K1046">
        <v>118</v>
      </c>
      <c r="L1046" t="s">
        <v>180</v>
      </c>
      <c r="M1046" t="s">
        <v>184</v>
      </c>
      <c r="N1046">
        <v>118</v>
      </c>
      <c r="O1046" t="s">
        <v>180</v>
      </c>
      <c r="P1046">
        <f t="shared" si="194"/>
        <v>2</v>
      </c>
      <c r="R1046">
        <f t="shared" si="192"/>
        <v>0.80331626491258368</v>
      </c>
      <c r="S1046">
        <f t="shared" si="193"/>
        <v>-2.0761188473233365</v>
      </c>
      <c r="T1046">
        <f>R1046*earth!$B$1</f>
        <v>5123638.6990853343</v>
      </c>
      <c r="U1046">
        <f>COS(R1046)*earth!$B$1</f>
        <v>4428473.7694920702</v>
      </c>
      <c r="W1046">
        <f t="shared" si="195"/>
        <v>2</v>
      </c>
      <c r="X1046">
        <f t="shared" si="196"/>
        <v>-6.5687782811000943</v>
      </c>
      <c r="Y1046">
        <f t="shared" si="197"/>
        <v>2.8088027121953019E-6</v>
      </c>
      <c r="Z1046">
        <f t="shared" si="198"/>
        <v>12.438709134635079</v>
      </c>
      <c r="AA1046">
        <f t="shared" si="199"/>
        <v>0</v>
      </c>
      <c r="AB1046">
        <f t="shared" si="200"/>
        <v>14.06663901016538</v>
      </c>
      <c r="AC1046">
        <f t="shared" si="201"/>
        <v>7.03331950508269</v>
      </c>
      <c r="AE1046">
        <f>B1046-$B$2</f>
        <v>2140</v>
      </c>
      <c r="AF1046" s="2">
        <f t="shared" si="202"/>
        <v>15.733087654533575</v>
      </c>
      <c r="AG1046" s="2">
        <f t="shared" si="203"/>
        <v>12.902632164924791</v>
      </c>
    </row>
    <row r="1047" spans="1:33" x14ac:dyDescent="0.25">
      <c r="A1047" t="s">
        <v>141</v>
      </c>
      <c r="B1047">
        <v>1020547331</v>
      </c>
      <c r="C1047" t="s">
        <v>176</v>
      </c>
      <c r="D1047" t="s">
        <v>132</v>
      </c>
      <c r="E1047">
        <v>549118336</v>
      </c>
      <c r="F1047" t="s">
        <v>183</v>
      </c>
      <c r="G1047" t="s">
        <v>133</v>
      </c>
      <c r="H1047">
        <v>-1419161216</v>
      </c>
      <c r="I1047" t="s">
        <v>183</v>
      </c>
      <c r="J1047" t="s">
        <v>134</v>
      </c>
      <c r="K1047">
        <v>119</v>
      </c>
      <c r="L1047" t="s">
        <v>180</v>
      </c>
      <c r="M1047" t="s">
        <v>184</v>
      </c>
      <c r="N1047">
        <v>119</v>
      </c>
      <c r="O1047" t="s">
        <v>180</v>
      </c>
      <c r="P1047">
        <f t="shared" si="194"/>
        <v>3</v>
      </c>
      <c r="R1047">
        <f t="shared" si="192"/>
        <v>0.80331514139149884</v>
      </c>
      <c r="S1047">
        <f t="shared" si="193"/>
        <v>-2.0761166002811668</v>
      </c>
      <c r="T1047">
        <f>R1047*earth!$B$1</f>
        <v>5123631.5331453914</v>
      </c>
      <c r="U1047">
        <f>COS(R1047)*earth!$B$1</f>
        <v>4428478.9265482901</v>
      </c>
      <c r="W1047">
        <f t="shared" si="195"/>
        <v>3</v>
      </c>
      <c r="X1047">
        <f t="shared" si="196"/>
        <v>-7.165939942933619</v>
      </c>
      <c r="Y1047">
        <f t="shared" si="197"/>
        <v>2.2470421696674237E-6</v>
      </c>
      <c r="Z1047">
        <f t="shared" si="198"/>
        <v>9.9509788954375331</v>
      </c>
      <c r="AA1047">
        <f t="shared" si="199"/>
        <v>1</v>
      </c>
      <c r="AB1047">
        <f t="shared" si="200"/>
        <v>12.303360363867046</v>
      </c>
      <c r="AC1047">
        <f t="shared" si="201"/>
        <v>4.1011201212890152</v>
      </c>
      <c r="AE1047">
        <f>B1047-$B$2</f>
        <v>2143</v>
      </c>
      <c r="AF1047" s="2">
        <f t="shared" si="202"/>
        <v>9.1739444373859502</v>
      </c>
      <c r="AG1047" s="2">
        <f t="shared" si="203"/>
        <v>13.784300954716604</v>
      </c>
    </row>
    <row r="1048" spans="1:33" x14ac:dyDescent="0.25">
      <c r="A1048" t="s">
        <v>141</v>
      </c>
      <c r="B1048">
        <v>1020547333</v>
      </c>
      <c r="C1048" t="s">
        <v>176</v>
      </c>
      <c r="D1048" t="s">
        <v>132</v>
      </c>
      <c r="E1048">
        <v>549117888</v>
      </c>
      <c r="F1048" t="s">
        <v>183</v>
      </c>
      <c r="G1048" t="s">
        <v>133</v>
      </c>
      <c r="H1048">
        <v>-1419159040</v>
      </c>
      <c r="I1048" t="s">
        <v>183</v>
      </c>
      <c r="J1048" t="s">
        <v>134</v>
      </c>
      <c r="K1048">
        <v>119</v>
      </c>
      <c r="L1048" t="s">
        <v>180</v>
      </c>
      <c r="M1048" t="s">
        <v>184</v>
      </c>
      <c r="N1048">
        <v>119</v>
      </c>
      <c r="O1048" t="s">
        <v>180</v>
      </c>
      <c r="P1048">
        <f t="shared" si="194"/>
        <v>2</v>
      </c>
      <c r="R1048">
        <f t="shared" si="192"/>
        <v>0.8033144860041993</v>
      </c>
      <c r="S1048">
        <f t="shared" si="193"/>
        <v>-2.0761134169714262</v>
      </c>
      <c r="T1048">
        <f>R1048*earth!$B$1</f>
        <v>5123627.3530137576</v>
      </c>
      <c r="U1048">
        <f>COS(R1048)*earth!$B$1</f>
        <v>4428481.9348285031</v>
      </c>
      <c r="W1048">
        <f t="shared" si="195"/>
        <v>2</v>
      </c>
      <c r="X1048">
        <f t="shared" si="196"/>
        <v>-4.1801316337659955</v>
      </c>
      <c r="Y1048">
        <f t="shared" si="197"/>
        <v>3.1833097406952504E-6</v>
      </c>
      <c r="Z1048">
        <f t="shared" si="198"/>
        <v>14.097229679632523</v>
      </c>
      <c r="AA1048">
        <f t="shared" si="199"/>
        <v>0</v>
      </c>
      <c r="AB1048">
        <f t="shared" si="200"/>
        <v>14.703924140035655</v>
      </c>
      <c r="AC1048">
        <f t="shared" si="201"/>
        <v>7.3519620700178274</v>
      </c>
      <c r="AE1048">
        <f>B1048-$B$2</f>
        <v>2145</v>
      </c>
      <c r="AF1048" s="2">
        <f t="shared" si="202"/>
        <v>16.445870772230286</v>
      </c>
      <c r="AG1048" s="2">
        <f t="shared" si="203"/>
        <v>14.161907431769068</v>
      </c>
    </row>
    <row r="1049" spans="1:33" x14ac:dyDescent="0.25">
      <c r="A1049" t="s">
        <v>141</v>
      </c>
      <c r="B1049">
        <v>1020547335</v>
      </c>
      <c r="C1049" t="s">
        <v>176</v>
      </c>
      <c r="D1049" t="s">
        <v>132</v>
      </c>
      <c r="E1049">
        <v>549117120</v>
      </c>
      <c r="F1049" t="s">
        <v>183</v>
      </c>
      <c r="G1049" t="s">
        <v>133</v>
      </c>
      <c r="H1049">
        <v>-1419156992</v>
      </c>
      <c r="I1049" t="s">
        <v>183</v>
      </c>
      <c r="J1049" t="s">
        <v>134</v>
      </c>
      <c r="K1049">
        <v>119</v>
      </c>
      <c r="L1049" t="s">
        <v>180</v>
      </c>
      <c r="M1049" t="s">
        <v>184</v>
      </c>
      <c r="N1049">
        <v>119</v>
      </c>
      <c r="O1049" t="s">
        <v>180</v>
      </c>
      <c r="P1049">
        <f t="shared" si="194"/>
        <v>2</v>
      </c>
      <c r="R1049">
        <f t="shared" si="192"/>
        <v>0.80331336248311447</v>
      </c>
      <c r="S1049">
        <f t="shared" si="193"/>
        <v>-2.0761104209151999</v>
      </c>
      <c r="T1049">
        <f>R1049*earth!$B$1</f>
        <v>5123620.1870738147</v>
      </c>
      <c r="U1049">
        <f>COS(R1049)*earth!$B$1</f>
        <v>4428487.0918758716</v>
      </c>
      <c r="W1049">
        <f t="shared" si="195"/>
        <v>2</v>
      </c>
      <c r="X1049">
        <f t="shared" si="196"/>
        <v>-7.165939942933619</v>
      </c>
      <c r="Y1049">
        <f t="shared" si="197"/>
        <v>2.9960562262232315E-6</v>
      </c>
      <c r="Z1049">
        <f t="shared" si="198"/>
        <v>13.267996324363917</v>
      </c>
      <c r="AA1049">
        <f t="shared" si="199"/>
        <v>0</v>
      </c>
      <c r="AB1049">
        <f t="shared" si="200"/>
        <v>15.079470207174584</v>
      </c>
      <c r="AC1049">
        <f t="shared" si="201"/>
        <v>7.5397351035872919</v>
      </c>
      <c r="AE1049">
        <f>B1049-$B$2</f>
        <v>2147</v>
      </c>
      <c r="AF1049" s="2">
        <f t="shared" si="202"/>
        <v>16.865907085690971</v>
      </c>
      <c r="AG1049" s="2">
        <f t="shared" si="203"/>
        <v>15.982626065781005</v>
      </c>
    </row>
    <row r="1050" spans="1:33" x14ac:dyDescent="0.25">
      <c r="A1050" t="s">
        <v>141</v>
      </c>
      <c r="B1050">
        <v>1020547337</v>
      </c>
      <c r="C1050" t="s">
        <v>176</v>
      </c>
      <c r="D1050" t="s">
        <v>132</v>
      </c>
      <c r="E1050">
        <v>549115968</v>
      </c>
      <c r="F1050" t="s">
        <v>183</v>
      </c>
      <c r="G1050" t="s">
        <v>133</v>
      </c>
      <c r="H1050">
        <v>-1419155840</v>
      </c>
      <c r="I1050" t="s">
        <v>183</v>
      </c>
      <c r="J1050" t="s">
        <v>134</v>
      </c>
      <c r="K1050">
        <v>119</v>
      </c>
      <c r="L1050" t="s">
        <v>180</v>
      </c>
      <c r="M1050" t="s">
        <v>184</v>
      </c>
      <c r="N1050">
        <v>119</v>
      </c>
      <c r="O1050" t="s">
        <v>180</v>
      </c>
      <c r="P1050">
        <f t="shared" si="194"/>
        <v>2</v>
      </c>
      <c r="R1050">
        <f t="shared" si="192"/>
        <v>0.80331167720148711</v>
      </c>
      <c r="S1050">
        <f t="shared" si="193"/>
        <v>-2.0761087356335723</v>
      </c>
      <c r="T1050">
        <f>R1050*earth!$B$1</f>
        <v>5123609.4381638998</v>
      </c>
      <c r="U1050">
        <f>COS(R1050)*earth!$B$1</f>
        <v>4428494.8274364425</v>
      </c>
      <c r="W1050">
        <f t="shared" si="195"/>
        <v>2</v>
      </c>
      <c r="X1050">
        <f t="shared" si="196"/>
        <v>-10.74890991486609</v>
      </c>
      <c r="Y1050">
        <f t="shared" si="197"/>
        <v>1.6852816275836346E-6</v>
      </c>
      <c r="Z1050">
        <f t="shared" si="198"/>
        <v>7.463260970527795</v>
      </c>
      <c r="AA1050">
        <f t="shared" si="199"/>
        <v>0</v>
      </c>
      <c r="AB1050">
        <f t="shared" si="200"/>
        <v>13.085844591470206</v>
      </c>
      <c r="AC1050">
        <f t="shared" si="201"/>
        <v>6.542922295735103</v>
      </c>
      <c r="AE1050">
        <f>B1050-$B$2</f>
        <v>2149</v>
      </c>
      <c r="AF1050" s="2">
        <f t="shared" si="202"/>
        <v>14.636100339421757</v>
      </c>
      <c r="AG1050" s="2">
        <f t="shared" si="203"/>
        <v>15.600421235640242</v>
      </c>
    </row>
    <row r="1051" spans="1:33" x14ac:dyDescent="0.25">
      <c r="A1051" t="s">
        <v>141</v>
      </c>
      <c r="B1051">
        <v>1020547339</v>
      </c>
      <c r="C1051" t="s">
        <v>176</v>
      </c>
      <c r="D1051" t="s">
        <v>132</v>
      </c>
      <c r="E1051">
        <v>549115072</v>
      </c>
      <c r="F1051" t="s">
        <v>183</v>
      </c>
      <c r="G1051" t="s">
        <v>133</v>
      </c>
      <c r="H1051">
        <v>-1419154176</v>
      </c>
      <c r="I1051" t="s">
        <v>183</v>
      </c>
      <c r="J1051" t="s">
        <v>134</v>
      </c>
      <c r="K1051">
        <v>118</v>
      </c>
      <c r="L1051" t="s">
        <v>180</v>
      </c>
      <c r="M1051" t="s">
        <v>184</v>
      </c>
      <c r="N1051">
        <v>118</v>
      </c>
      <c r="O1051" t="s">
        <v>180</v>
      </c>
      <c r="P1051">
        <f t="shared" si="194"/>
        <v>2</v>
      </c>
      <c r="R1051">
        <f t="shared" si="192"/>
        <v>0.80331036642688813</v>
      </c>
      <c r="S1051">
        <f t="shared" si="193"/>
        <v>-2.0761063013378886</v>
      </c>
      <c r="T1051">
        <f>R1051*earth!$B$1</f>
        <v>5123601.0779006332</v>
      </c>
      <c r="U1051">
        <f>COS(R1051)*earth!$B$1</f>
        <v>4428500.8439748576</v>
      </c>
      <c r="W1051">
        <f t="shared" si="195"/>
        <v>2</v>
      </c>
      <c r="X1051">
        <f t="shared" si="196"/>
        <v>-8.3602632666006684</v>
      </c>
      <c r="Y1051">
        <f t="shared" si="197"/>
        <v>2.4342956836953533E-6</v>
      </c>
      <c r="Z1051">
        <f t="shared" si="198"/>
        <v>10.780280489729225</v>
      </c>
      <c r="AA1051">
        <f t="shared" si="199"/>
        <v>-1</v>
      </c>
      <c r="AB1051">
        <f t="shared" si="200"/>
        <v>13.678759056438894</v>
      </c>
      <c r="AC1051">
        <f t="shared" si="201"/>
        <v>6.8393795282194469</v>
      </c>
      <c r="AE1051">
        <f>B1051-$B$2</f>
        <v>2151</v>
      </c>
      <c r="AF1051" s="2">
        <f t="shared" si="202"/>
        <v>15.299256281807997</v>
      </c>
      <c r="AG1051" s="2">
        <f t="shared" si="203"/>
        <v>15.615584614997758</v>
      </c>
    </row>
    <row r="1052" spans="1:33" x14ac:dyDescent="0.25">
      <c r="A1052" t="s">
        <v>141</v>
      </c>
      <c r="B1052">
        <v>1020547341</v>
      </c>
      <c r="C1052" t="s">
        <v>176</v>
      </c>
      <c r="D1052" t="s">
        <v>132</v>
      </c>
      <c r="E1052">
        <v>549114496</v>
      </c>
      <c r="F1052" t="s">
        <v>183</v>
      </c>
      <c r="G1052" t="s">
        <v>133</v>
      </c>
      <c r="H1052">
        <v>-1419152000</v>
      </c>
      <c r="I1052" t="s">
        <v>183</v>
      </c>
      <c r="J1052" t="s">
        <v>134</v>
      </c>
      <c r="K1052">
        <v>117</v>
      </c>
      <c r="L1052" t="s">
        <v>180</v>
      </c>
      <c r="M1052" t="s">
        <v>184</v>
      </c>
      <c r="N1052">
        <v>117</v>
      </c>
      <c r="O1052" t="s">
        <v>180</v>
      </c>
      <c r="P1052">
        <f t="shared" si="194"/>
        <v>2</v>
      </c>
      <c r="R1052">
        <f t="shared" si="192"/>
        <v>0.80330952378607445</v>
      </c>
      <c r="S1052">
        <f t="shared" si="193"/>
        <v>-2.076103118028148</v>
      </c>
      <c r="T1052">
        <f>R1052*earth!$B$1</f>
        <v>5123595.7034456758</v>
      </c>
      <c r="U1052">
        <f>COS(R1052)*earth!$B$1</f>
        <v>4428504.711745536</v>
      </c>
      <c r="W1052">
        <f t="shared" si="195"/>
        <v>2</v>
      </c>
      <c r="X1052">
        <f t="shared" si="196"/>
        <v>-5.3744549574330449</v>
      </c>
      <c r="Y1052">
        <f t="shared" si="197"/>
        <v>3.1833097406952504E-6</v>
      </c>
      <c r="Z1052">
        <f t="shared" si="198"/>
        <v>14.097302185614376</v>
      </c>
      <c r="AA1052">
        <f t="shared" si="199"/>
        <v>-1</v>
      </c>
      <c r="AB1052">
        <f t="shared" si="200"/>
        <v>15.120142029822487</v>
      </c>
      <c r="AC1052">
        <f t="shared" si="201"/>
        <v>7.5600710149112436</v>
      </c>
      <c r="AE1052">
        <f>B1052-$B$2</f>
        <v>2153</v>
      </c>
      <c r="AF1052" s="2">
        <f t="shared" si="202"/>
        <v>16.911397223763519</v>
      </c>
      <c r="AG1052" s="2">
        <f t="shared" si="203"/>
        <v>15.562967864751487</v>
      </c>
    </row>
    <row r="1053" spans="1:33" x14ac:dyDescent="0.25">
      <c r="A1053" t="s">
        <v>141</v>
      </c>
      <c r="B1053">
        <v>1020547343</v>
      </c>
      <c r="C1053" t="s">
        <v>176</v>
      </c>
      <c r="D1053" t="s">
        <v>132</v>
      </c>
      <c r="E1053">
        <v>549113728</v>
      </c>
      <c r="F1053" t="s">
        <v>183</v>
      </c>
      <c r="G1053" t="s">
        <v>133</v>
      </c>
      <c r="H1053">
        <v>-1419150336</v>
      </c>
      <c r="I1053" t="s">
        <v>183</v>
      </c>
      <c r="J1053" t="s">
        <v>134</v>
      </c>
      <c r="K1053">
        <v>117</v>
      </c>
      <c r="L1053" t="s">
        <v>180</v>
      </c>
      <c r="M1053" t="s">
        <v>184</v>
      </c>
      <c r="N1053">
        <v>117</v>
      </c>
      <c r="O1053" t="s">
        <v>180</v>
      </c>
      <c r="P1053">
        <f t="shared" si="194"/>
        <v>2</v>
      </c>
      <c r="R1053">
        <f t="shared" si="192"/>
        <v>0.80330840026498951</v>
      </c>
      <c r="S1053">
        <f t="shared" si="193"/>
        <v>-2.0761006837324643</v>
      </c>
      <c r="T1053">
        <f>R1053*earth!$B$1</f>
        <v>5123588.5375057319</v>
      </c>
      <c r="U1053">
        <f>COS(R1053)*earth!$B$1</f>
        <v>4428509.8687682152</v>
      </c>
      <c r="W1053">
        <f t="shared" si="195"/>
        <v>2</v>
      </c>
      <c r="X1053">
        <f t="shared" si="196"/>
        <v>-7.1659399438649416</v>
      </c>
      <c r="Y1053">
        <f t="shared" si="197"/>
        <v>2.4342956836953533E-6</v>
      </c>
      <c r="Z1053">
        <f t="shared" si="198"/>
        <v>10.780302458744742</v>
      </c>
      <c r="AA1053">
        <f t="shared" si="199"/>
        <v>0</v>
      </c>
      <c r="AB1053">
        <f t="shared" si="200"/>
        <v>12.944713839289651</v>
      </c>
      <c r="AC1053">
        <f t="shared" si="201"/>
        <v>6.4723569196448256</v>
      </c>
      <c r="AE1053">
        <f>B1053-$B$2</f>
        <v>2155</v>
      </c>
      <c r="AF1053" s="2">
        <f t="shared" si="202"/>
        <v>14.47825008868295</v>
      </c>
      <c r="AG1053" s="2">
        <f t="shared" si="203"/>
        <v>17.954997618411522</v>
      </c>
    </row>
    <row r="1054" spans="1:33" x14ac:dyDescent="0.25">
      <c r="A1054" t="s">
        <v>141</v>
      </c>
      <c r="B1054">
        <v>1020547345</v>
      </c>
      <c r="C1054" t="s">
        <v>176</v>
      </c>
      <c r="D1054" t="s">
        <v>132</v>
      </c>
      <c r="E1054">
        <v>549112512</v>
      </c>
      <c r="F1054" t="s">
        <v>183</v>
      </c>
      <c r="G1054" t="s">
        <v>133</v>
      </c>
      <c r="H1054">
        <v>-1419147776</v>
      </c>
      <c r="I1054" t="s">
        <v>183</v>
      </c>
      <c r="J1054" t="s">
        <v>134</v>
      </c>
      <c r="K1054">
        <v>117</v>
      </c>
      <c r="L1054" t="s">
        <v>180</v>
      </c>
      <c r="M1054" t="s">
        <v>184</v>
      </c>
      <c r="N1054">
        <v>117</v>
      </c>
      <c r="O1054" t="s">
        <v>180</v>
      </c>
      <c r="P1054">
        <f t="shared" si="194"/>
        <v>2</v>
      </c>
      <c r="R1054">
        <f t="shared" si="192"/>
        <v>0.80330662135660513</v>
      </c>
      <c r="S1054">
        <f t="shared" si="193"/>
        <v>-2.0760969386621815</v>
      </c>
      <c r="T1054">
        <f>R1054*earth!$B$1</f>
        <v>5123577.1914341552</v>
      </c>
      <c r="U1054">
        <f>COS(R1054)*earth!$B$1</f>
        <v>4428518.0340426909</v>
      </c>
      <c r="W1054">
        <f t="shared" si="195"/>
        <v>2</v>
      </c>
      <c r="X1054">
        <f t="shared" si="196"/>
        <v>-11.346071576699615</v>
      </c>
      <c r="Y1054">
        <f t="shared" si="197"/>
        <v>3.7450702827790394E-6</v>
      </c>
      <c r="Z1054">
        <f t="shared" si="198"/>
        <v>16.585111286044334</v>
      </c>
      <c r="AA1054">
        <f t="shared" si="199"/>
        <v>0</v>
      </c>
      <c r="AB1054">
        <f t="shared" si="200"/>
        <v>20.094756942895977</v>
      </c>
      <c r="AC1054">
        <f t="shared" si="201"/>
        <v>10.047378471447988</v>
      </c>
      <c r="AE1054">
        <f>B1054-$B$2</f>
        <v>2157</v>
      </c>
      <c r="AF1054" s="2">
        <f t="shared" si="202"/>
        <v>22.475345542788087</v>
      </c>
      <c r="AG1054" s="2">
        <f t="shared" si="203"/>
        <v>16.889691160089026</v>
      </c>
    </row>
    <row r="1055" spans="1:33" x14ac:dyDescent="0.25">
      <c r="A1055" t="s">
        <v>141</v>
      </c>
      <c r="B1055">
        <v>1020547347</v>
      </c>
      <c r="C1055" t="s">
        <v>176</v>
      </c>
      <c r="D1055" t="s">
        <v>132</v>
      </c>
      <c r="E1055">
        <v>549111744</v>
      </c>
      <c r="F1055" t="s">
        <v>183</v>
      </c>
      <c r="G1055" t="s">
        <v>133</v>
      </c>
      <c r="H1055">
        <v>-1419146240</v>
      </c>
      <c r="I1055" t="s">
        <v>183</v>
      </c>
      <c r="J1055" t="s">
        <v>134</v>
      </c>
      <c r="K1055">
        <v>117</v>
      </c>
      <c r="L1055" t="s">
        <v>180</v>
      </c>
      <c r="M1055" t="s">
        <v>184</v>
      </c>
      <c r="N1055">
        <v>117</v>
      </c>
      <c r="O1055" t="s">
        <v>180</v>
      </c>
      <c r="P1055">
        <f t="shared" si="194"/>
        <v>2</v>
      </c>
      <c r="R1055">
        <f t="shared" si="192"/>
        <v>0.8033054978355203</v>
      </c>
      <c r="S1055">
        <f t="shared" si="193"/>
        <v>-2.0760946916200114</v>
      </c>
      <c r="T1055">
        <f>R1055*earth!$B$1</f>
        <v>5123570.0254942123</v>
      </c>
      <c r="U1055">
        <f>COS(R1055)*earth!$B$1</f>
        <v>4428523.191050929</v>
      </c>
      <c r="W1055">
        <f t="shared" si="195"/>
        <v>2</v>
      </c>
      <c r="X1055">
        <f t="shared" si="196"/>
        <v>-7.165939942933619</v>
      </c>
      <c r="Y1055">
        <f t="shared" si="197"/>
        <v>2.2470421701115129E-6</v>
      </c>
      <c r="Z1055">
        <f t="shared" si="198"/>
        <v>9.951078361608241</v>
      </c>
      <c r="AA1055">
        <f t="shared" si="199"/>
        <v>0</v>
      </c>
      <c r="AB1055">
        <f t="shared" si="200"/>
        <v>12.262734435051557</v>
      </c>
      <c r="AC1055">
        <f t="shared" si="201"/>
        <v>6.1313672175257787</v>
      </c>
      <c r="AE1055">
        <f>B1055-$B$2</f>
        <v>2159</v>
      </c>
      <c r="AF1055" s="2">
        <f t="shared" si="202"/>
        <v>13.715477848796034</v>
      </c>
      <c r="AG1055" s="2">
        <f t="shared" si="203"/>
        <v>16.554544701645344</v>
      </c>
    </row>
    <row r="1056" spans="1:33" x14ac:dyDescent="0.25">
      <c r="A1056" t="s">
        <v>141</v>
      </c>
      <c r="B1056">
        <v>1020547349</v>
      </c>
      <c r="C1056" t="s">
        <v>176</v>
      </c>
      <c r="D1056" t="s">
        <v>132</v>
      </c>
      <c r="E1056">
        <v>549111168</v>
      </c>
      <c r="F1056" t="s">
        <v>183</v>
      </c>
      <c r="G1056" t="s">
        <v>133</v>
      </c>
      <c r="H1056">
        <v>-1419144576</v>
      </c>
      <c r="I1056" t="s">
        <v>183</v>
      </c>
      <c r="J1056" t="s">
        <v>134</v>
      </c>
      <c r="K1056">
        <v>117</v>
      </c>
      <c r="L1056" t="s">
        <v>180</v>
      </c>
      <c r="M1056" t="s">
        <v>184</v>
      </c>
      <c r="N1056">
        <v>117</v>
      </c>
      <c r="O1056" t="s">
        <v>180</v>
      </c>
      <c r="P1056">
        <f t="shared" si="194"/>
        <v>2</v>
      </c>
      <c r="R1056">
        <f t="shared" si="192"/>
        <v>0.80330465519470662</v>
      </c>
      <c r="S1056">
        <f t="shared" si="193"/>
        <v>-2.0760922573243277</v>
      </c>
      <c r="T1056">
        <f>R1056*earth!$B$1</f>
        <v>5123564.6510392549</v>
      </c>
      <c r="U1056">
        <f>COS(R1056)*earth!$B$1</f>
        <v>4428527.0588034391</v>
      </c>
      <c r="W1056">
        <f t="shared" si="195"/>
        <v>2</v>
      </c>
      <c r="X1056">
        <f t="shared" si="196"/>
        <v>-5.3744549574330449</v>
      </c>
      <c r="Y1056">
        <f t="shared" si="197"/>
        <v>2.4342956836953533E-6</v>
      </c>
      <c r="Z1056">
        <f t="shared" si="198"/>
        <v>10.78034430437329</v>
      </c>
      <c r="AA1056">
        <f t="shared" si="199"/>
        <v>0</v>
      </c>
      <c r="AB1056">
        <f t="shared" si="200"/>
        <v>12.045770602593686</v>
      </c>
      <c r="AC1056">
        <f t="shared" si="201"/>
        <v>6.0228853012968431</v>
      </c>
      <c r="AE1056">
        <f>B1056-$B$2</f>
        <v>2161</v>
      </c>
      <c r="AF1056" s="2">
        <f t="shared" si="202"/>
        <v>13.472810713351922</v>
      </c>
      <c r="AG1056" s="2">
        <f t="shared" si="203"/>
        <v>14.114617195305462</v>
      </c>
    </row>
    <row r="1057" spans="1:33" x14ac:dyDescent="0.25">
      <c r="A1057" t="s">
        <v>141</v>
      </c>
      <c r="B1057">
        <v>1020547351</v>
      </c>
      <c r="C1057" t="s">
        <v>176</v>
      </c>
      <c r="D1057" t="s">
        <v>132</v>
      </c>
      <c r="E1057">
        <v>549110592</v>
      </c>
      <c r="F1057" t="s">
        <v>183</v>
      </c>
      <c r="G1057" t="s">
        <v>133</v>
      </c>
      <c r="H1057">
        <v>-1419142656</v>
      </c>
      <c r="I1057" t="s">
        <v>183</v>
      </c>
      <c r="J1057" t="s">
        <v>134</v>
      </c>
      <c r="K1057">
        <v>117</v>
      </c>
      <c r="L1057" t="s">
        <v>180</v>
      </c>
      <c r="M1057" t="s">
        <v>184</v>
      </c>
      <c r="N1057">
        <v>117</v>
      </c>
      <c r="O1057" t="s">
        <v>180</v>
      </c>
      <c r="P1057">
        <f t="shared" si="194"/>
        <v>2</v>
      </c>
      <c r="R1057">
        <f t="shared" si="192"/>
        <v>0.80330381255389294</v>
      </c>
      <c r="S1057">
        <f t="shared" si="193"/>
        <v>-2.0760894485216155</v>
      </c>
      <c r="T1057">
        <f>R1057*earth!$B$1</f>
        <v>5123559.2765842974</v>
      </c>
      <c r="U1057">
        <f>COS(R1057)*earth!$B$1</f>
        <v>4428530.9265528042</v>
      </c>
      <c r="W1057">
        <f t="shared" si="195"/>
        <v>2</v>
      </c>
      <c r="X1057">
        <f t="shared" si="196"/>
        <v>-5.3744549574330449</v>
      </c>
      <c r="Y1057">
        <f t="shared" si="197"/>
        <v>2.8088027121953019E-6</v>
      </c>
      <c r="Z1057">
        <f t="shared" si="198"/>
        <v>12.438869677542289</v>
      </c>
      <c r="AA1057">
        <f t="shared" si="199"/>
        <v>0</v>
      </c>
      <c r="AB1057">
        <f t="shared" si="200"/>
        <v>13.550285788290875</v>
      </c>
      <c r="AC1057">
        <f t="shared" si="201"/>
        <v>6.7751428941454375</v>
      </c>
      <c r="AE1057">
        <f>B1057-$B$2</f>
        <v>2163</v>
      </c>
      <c r="AF1057" s="2">
        <f t="shared" si="202"/>
        <v>15.155563023768426</v>
      </c>
      <c r="AG1057" s="2">
        <f t="shared" si="203"/>
        <v>14.114625959341469</v>
      </c>
    </row>
    <row r="1058" spans="1:33" x14ac:dyDescent="0.25">
      <c r="A1058" t="s">
        <v>141</v>
      </c>
      <c r="B1058">
        <v>1020547353</v>
      </c>
      <c r="C1058" t="s">
        <v>176</v>
      </c>
      <c r="D1058" t="s">
        <v>132</v>
      </c>
      <c r="E1058">
        <v>549109824</v>
      </c>
      <c r="F1058" t="s">
        <v>183</v>
      </c>
      <c r="G1058" t="s">
        <v>133</v>
      </c>
      <c r="H1058">
        <v>-1419141120</v>
      </c>
      <c r="I1058" t="s">
        <v>183</v>
      </c>
      <c r="J1058" t="s">
        <v>134</v>
      </c>
      <c r="K1058">
        <v>117</v>
      </c>
      <c r="L1058" t="s">
        <v>180</v>
      </c>
      <c r="M1058" t="s">
        <v>184</v>
      </c>
      <c r="N1058">
        <v>117</v>
      </c>
      <c r="O1058" t="s">
        <v>180</v>
      </c>
      <c r="P1058">
        <f t="shared" si="194"/>
        <v>2</v>
      </c>
      <c r="R1058">
        <f t="shared" si="192"/>
        <v>0.8033026890328081</v>
      </c>
      <c r="S1058">
        <f t="shared" si="193"/>
        <v>-2.0760872014794458</v>
      </c>
      <c r="T1058">
        <f>R1058*earth!$B$1</f>
        <v>5123552.1106443545</v>
      </c>
      <c r="U1058">
        <f>COS(R1058)*earth!$B$1</f>
        <v>4428536.083547066</v>
      </c>
      <c r="W1058">
        <f t="shared" si="195"/>
        <v>2</v>
      </c>
      <c r="X1058">
        <f t="shared" si="196"/>
        <v>-7.165939942933619</v>
      </c>
      <c r="Y1058">
        <f t="shared" si="197"/>
        <v>2.2470421696674237E-6</v>
      </c>
      <c r="Z1058">
        <f t="shared" si="198"/>
        <v>9.9511073296240742</v>
      </c>
      <c r="AA1058">
        <f t="shared" si="199"/>
        <v>0</v>
      </c>
      <c r="AB1058">
        <f t="shared" si="200"/>
        <v>12.262757942299499</v>
      </c>
      <c r="AC1058">
        <f t="shared" si="201"/>
        <v>6.1313789711497497</v>
      </c>
      <c r="AE1058">
        <f>B1058-$B$2</f>
        <v>2165</v>
      </c>
      <c r="AF1058" s="2">
        <f t="shared" si="202"/>
        <v>13.715504140904057</v>
      </c>
      <c r="AG1058" s="2">
        <f t="shared" si="203"/>
        <v>13.709763000071183</v>
      </c>
    </row>
    <row r="1059" spans="1:33" x14ac:dyDescent="0.25">
      <c r="A1059" t="s">
        <v>141</v>
      </c>
      <c r="B1059">
        <v>1020547355</v>
      </c>
      <c r="C1059" t="s">
        <v>176</v>
      </c>
      <c r="D1059" t="s">
        <v>132</v>
      </c>
      <c r="E1059">
        <v>549109056</v>
      </c>
      <c r="F1059" t="s">
        <v>183</v>
      </c>
      <c r="G1059" t="s">
        <v>133</v>
      </c>
      <c r="H1059">
        <v>-1419139840</v>
      </c>
      <c r="I1059" t="s">
        <v>183</v>
      </c>
      <c r="J1059" t="s">
        <v>134</v>
      </c>
      <c r="K1059">
        <v>117</v>
      </c>
      <c r="L1059" t="s">
        <v>180</v>
      </c>
      <c r="M1059" t="s">
        <v>184</v>
      </c>
      <c r="N1059">
        <v>117</v>
      </c>
      <c r="O1059" t="s">
        <v>180</v>
      </c>
      <c r="P1059">
        <f t="shared" si="194"/>
        <v>2</v>
      </c>
      <c r="R1059">
        <f t="shared" si="192"/>
        <v>0.80330156551172316</v>
      </c>
      <c r="S1059">
        <f t="shared" si="193"/>
        <v>-2.0760853289443042</v>
      </c>
      <c r="T1059">
        <f>R1059*earth!$B$1</f>
        <v>5123544.9447044116</v>
      </c>
      <c r="U1059">
        <f>COS(R1059)*earth!$B$1</f>
        <v>4428541.2405357389</v>
      </c>
      <c r="W1059">
        <f t="shared" si="195"/>
        <v>2</v>
      </c>
      <c r="X1059">
        <f t="shared" si="196"/>
        <v>-7.165939942933619</v>
      </c>
      <c r="Y1059">
        <f t="shared" si="197"/>
        <v>1.8725351416115643E-6</v>
      </c>
      <c r="Z1059">
        <f t="shared" si="198"/>
        <v>8.2925990989792417</v>
      </c>
      <c r="AA1059">
        <f t="shared" si="199"/>
        <v>0</v>
      </c>
      <c r="AB1059">
        <f t="shared" si="200"/>
        <v>10.959830978720557</v>
      </c>
      <c r="AC1059">
        <f t="shared" si="201"/>
        <v>5.4799154893602786</v>
      </c>
      <c r="AE1059">
        <f>B1059-$B$2</f>
        <v>2167</v>
      </c>
      <c r="AF1059" s="2">
        <f t="shared" si="202"/>
        <v>12.258221835541066</v>
      </c>
      <c r="AG1059" s="2">
        <f t="shared" si="203"/>
        <v>12.89087851164264</v>
      </c>
    </row>
    <row r="1060" spans="1:33" x14ac:dyDescent="0.25">
      <c r="A1060" t="s">
        <v>141</v>
      </c>
      <c r="B1060">
        <v>1020547357</v>
      </c>
      <c r="C1060" t="s">
        <v>176</v>
      </c>
      <c r="D1060" t="s">
        <v>132</v>
      </c>
      <c r="E1060">
        <v>549108480</v>
      </c>
      <c r="F1060" t="s">
        <v>183</v>
      </c>
      <c r="G1060" t="s">
        <v>133</v>
      </c>
      <c r="H1060">
        <v>-1419138304</v>
      </c>
      <c r="I1060" t="s">
        <v>183</v>
      </c>
      <c r="J1060" t="s">
        <v>134</v>
      </c>
      <c r="K1060">
        <v>118</v>
      </c>
      <c r="L1060" t="s">
        <v>180</v>
      </c>
      <c r="M1060" t="s">
        <v>184</v>
      </c>
      <c r="N1060">
        <v>118</v>
      </c>
      <c r="O1060" t="s">
        <v>180</v>
      </c>
      <c r="P1060">
        <f t="shared" si="194"/>
        <v>2</v>
      </c>
      <c r="R1060">
        <f t="shared" si="192"/>
        <v>0.80330072287090959</v>
      </c>
      <c r="S1060">
        <f t="shared" si="193"/>
        <v>-2.0760830819021345</v>
      </c>
      <c r="T1060">
        <f>R1060*earth!$B$1</f>
        <v>5123539.5702494541</v>
      </c>
      <c r="U1060">
        <f>COS(R1060)*earth!$B$1</f>
        <v>4428545.1082735742</v>
      </c>
      <c r="W1060">
        <f t="shared" si="195"/>
        <v>2</v>
      </c>
      <c r="X1060">
        <f t="shared" si="196"/>
        <v>-5.3744549574330449</v>
      </c>
      <c r="Y1060">
        <f t="shared" si="197"/>
        <v>2.2470421696674237E-6</v>
      </c>
      <c r="Z1060">
        <f t="shared" si="198"/>
        <v>9.9511276085651073</v>
      </c>
      <c r="AA1060">
        <f t="shared" si="199"/>
        <v>1</v>
      </c>
      <c r="AB1060">
        <f t="shared" si="200"/>
        <v>11.3538410580483</v>
      </c>
      <c r="AC1060">
        <f t="shared" si="201"/>
        <v>5.6769205290241498</v>
      </c>
      <c r="AE1060">
        <f>B1060-$B$2</f>
        <v>2169</v>
      </c>
      <c r="AF1060" s="2">
        <f t="shared" si="202"/>
        <v>12.698909558482798</v>
      </c>
      <c r="AG1060" s="2">
        <f t="shared" si="203"/>
        <v>13.286817173704854</v>
      </c>
    </row>
    <row r="1061" spans="1:33" x14ac:dyDescent="0.25">
      <c r="A1061" t="s">
        <v>141</v>
      </c>
      <c r="B1061">
        <v>1020547359</v>
      </c>
      <c r="C1061" t="s">
        <v>176</v>
      </c>
      <c r="D1061" t="s">
        <v>132</v>
      </c>
      <c r="E1061">
        <v>549107968</v>
      </c>
      <c r="F1061" t="s">
        <v>183</v>
      </c>
      <c r="G1061" t="s">
        <v>133</v>
      </c>
      <c r="H1061">
        <v>-1419136384</v>
      </c>
      <c r="I1061" t="s">
        <v>183</v>
      </c>
      <c r="J1061" t="s">
        <v>134</v>
      </c>
      <c r="K1061">
        <v>118</v>
      </c>
      <c r="L1061" t="s">
        <v>180</v>
      </c>
      <c r="M1061" t="s">
        <v>184</v>
      </c>
      <c r="N1061">
        <v>118</v>
      </c>
      <c r="O1061" t="s">
        <v>180</v>
      </c>
      <c r="P1061">
        <f t="shared" si="194"/>
        <v>2</v>
      </c>
      <c r="R1061">
        <f t="shared" si="192"/>
        <v>0.80329997385685292</v>
      </c>
      <c r="S1061">
        <f t="shared" si="193"/>
        <v>-2.0760802730994223</v>
      </c>
      <c r="T1061">
        <f>R1061*earth!$B$1</f>
        <v>5123534.7929561585</v>
      </c>
      <c r="U1061">
        <f>COS(R1061)*earth!$B$1</f>
        <v>4428548.5462601222</v>
      </c>
      <c r="W1061">
        <f t="shared" si="195"/>
        <v>2</v>
      </c>
      <c r="X1061">
        <f t="shared" si="196"/>
        <v>-4.7772932955995202</v>
      </c>
      <c r="Y1061">
        <f t="shared" si="197"/>
        <v>2.8088027121953019E-6</v>
      </c>
      <c r="Z1061">
        <f t="shared" si="198"/>
        <v>12.438919167823993</v>
      </c>
      <c r="AA1061">
        <f t="shared" si="199"/>
        <v>0</v>
      </c>
      <c r="AB1061">
        <f t="shared" si="200"/>
        <v>13.32476045922925</v>
      </c>
      <c r="AC1061">
        <f t="shared" si="201"/>
        <v>6.6623802296146248</v>
      </c>
      <c r="AE1061">
        <f>B1061-$B$2</f>
        <v>2171</v>
      </c>
      <c r="AF1061" s="2">
        <f t="shared" si="202"/>
        <v>14.903320127090696</v>
      </c>
      <c r="AG1061" s="2">
        <f t="shared" si="203"/>
        <v>14.300859392211299</v>
      </c>
    </row>
    <row r="1062" spans="1:33" x14ac:dyDescent="0.25">
      <c r="A1062" t="s">
        <v>141</v>
      </c>
      <c r="B1062">
        <v>1020547361</v>
      </c>
      <c r="C1062" t="s">
        <v>176</v>
      </c>
      <c r="D1062" t="s">
        <v>132</v>
      </c>
      <c r="E1062">
        <v>549107200</v>
      </c>
      <c r="F1062" t="s">
        <v>183</v>
      </c>
      <c r="G1062" t="s">
        <v>133</v>
      </c>
      <c r="H1062">
        <v>-1419134592</v>
      </c>
      <c r="I1062" t="s">
        <v>183</v>
      </c>
      <c r="J1062" t="s">
        <v>134</v>
      </c>
      <c r="K1062">
        <v>117</v>
      </c>
      <c r="L1062" t="s">
        <v>180</v>
      </c>
      <c r="M1062" t="s">
        <v>184</v>
      </c>
      <c r="N1062">
        <v>117</v>
      </c>
      <c r="O1062" t="s">
        <v>180</v>
      </c>
      <c r="P1062">
        <f t="shared" si="194"/>
        <v>2</v>
      </c>
      <c r="R1062">
        <f t="shared" si="192"/>
        <v>0.80329885033576809</v>
      </c>
      <c r="S1062">
        <f t="shared" si="193"/>
        <v>-2.0760776515502242</v>
      </c>
      <c r="T1062">
        <f>R1062*earth!$B$1</f>
        <v>5123527.6270162156</v>
      </c>
      <c r="U1062">
        <f>COS(R1062)*earth!$B$1</f>
        <v>4428553.7032352844</v>
      </c>
      <c r="W1062">
        <f t="shared" si="195"/>
        <v>2</v>
      </c>
      <c r="X1062">
        <f t="shared" si="196"/>
        <v>-7.165939942933619</v>
      </c>
      <c r="Y1062">
        <f t="shared" si="197"/>
        <v>2.6215491981673722E-6</v>
      </c>
      <c r="Z1062">
        <f t="shared" si="198"/>
        <v>11.609671409757606</v>
      </c>
      <c r="AA1062">
        <f t="shared" si="199"/>
        <v>-1</v>
      </c>
      <c r="AB1062">
        <f t="shared" si="200"/>
        <v>13.679735578887286</v>
      </c>
      <c r="AC1062">
        <f t="shared" si="201"/>
        <v>6.8398677894436428</v>
      </c>
      <c r="AE1062">
        <f>B1062-$B$2</f>
        <v>2173</v>
      </c>
      <c r="AF1062" s="2">
        <f t="shared" si="202"/>
        <v>15.300348491060403</v>
      </c>
      <c r="AG1062" s="2">
        <f t="shared" si="203"/>
        <v>15.401715451485819</v>
      </c>
    </row>
    <row r="1063" spans="1:33" x14ac:dyDescent="0.25">
      <c r="A1063" t="s">
        <v>141</v>
      </c>
      <c r="B1063">
        <v>1020547363</v>
      </c>
      <c r="C1063" t="s">
        <v>176</v>
      </c>
      <c r="D1063" t="s">
        <v>132</v>
      </c>
      <c r="E1063">
        <v>549106304</v>
      </c>
      <c r="F1063" t="s">
        <v>183</v>
      </c>
      <c r="G1063" t="s">
        <v>133</v>
      </c>
      <c r="H1063">
        <v>-1419132800</v>
      </c>
      <c r="I1063" t="s">
        <v>183</v>
      </c>
      <c r="J1063" t="s">
        <v>134</v>
      </c>
      <c r="K1063">
        <v>117</v>
      </c>
      <c r="L1063" t="s">
        <v>180</v>
      </c>
      <c r="M1063" t="s">
        <v>184</v>
      </c>
      <c r="N1063">
        <v>117</v>
      </c>
      <c r="O1063" t="s">
        <v>180</v>
      </c>
      <c r="P1063">
        <f t="shared" si="194"/>
        <v>2</v>
      </c>
      <c r="R1063">
        <f t="shared" si="192"/>
        <v>0.80329753956116912</v>
      </c>
      <c r="S1063">
        <f t="shared" si="193"/>
        <v>-2.0760750300010264</v>
      </c>
      <c r="T1063">
        <f>R1063*earth!$B$1</f>
        <v>5123519.266752949</v>
      </c>
      <c r="U1063">
        <f>COS(R1063)*earth!$B$1</f>
        <v>4428559.7196992422</v>
      </c>
      <c r="W1063">
        <f t="shared" si="195"/>
        <v>2</v>
      </c>
      <c r="X1063">
        <f t="shared" si="196"/>
        <v>-8.3602632666006684</v>
      </c>
      <c r="Y1063">
        <f t="shared" si="197"/>
        <v>2.621549197723283E-6</v>
      </c>
      <c r="Z1063">
        <f t="shared" si="198"/>
        <v>11.609687180247196</v>
      </c>
      <c r="AA1063">
        <f t="shared" si="199"/>
        <v>0</v>
      </c>
      <c r="AB1063">
        <f t="shared" si="200"/>
        <v>14.306601214476784</v>
      </c>
      <c r="AC1063">
        <f t="shared" si="201"/>
        <v>7.1533006072383918</v>
      </c>
      <c r="AE1063">
        <f>B1063-$B$2</f>
        <v>2175</v>
      </c>
      <c r="AF1063" s="2">
        <f t="shared" si="202"/>
        <v>16.001477736306352</v>
      </c>
      <c r="AG1063" s="2">
        <f t="shared" si="203"/>
        <v>13.481844934936165</v>
      </c>
    </row>
    <row r="1064" spans="1:33" x14ac:dyDescent="0.25">
      <c r="A1064" t="s">
        <v>141</v>
      </c>
      <c r="B1064">
        <v>1020547366</v>
      </c>
      <c r="C1064" t="s">
        <v>176</v>
      </c>
      <c r="D1064" t="s">
        <v>132</v>
      </c>
      <c r="E1064">
        <v>549105536</v>
      </c>
      <c r="F1064" t="s">
        <v>183</v>
      </c>
      <c r="G1064" t="s">
        <v>133</v>
      </c>
      <c r="H1064">
        <v>-1419131264</v>
      </c>
      <c r="I1064" t="s">
        <v>183</v>
      </c>
      <c r="J1064" t="s">
        <v>134</v>
      </c>
      <c r="K1064">
        <v>117</v>
      </c>
      <c r="L1064" t="s">
        <v>180</v>
      </c>
      <c r="M1064" t="s">
        <v>184</v>
      </c>
      <c r="N1064">
        <v>117</v>
      </c>
      <c r="O1064" t="s">
        <v>180</v>
      </c>
      <c r="P1064">
        <f t="shared" si="194"/>
        <v>3</v>
      </c>
      <c r="R1064">
        <f t="shared" si="192"/>
        <v>0.80329641604008417</v>
      </c>
      <c r="S1064">
        <f t="shared" si="193"/>
        <v>-2.0760727829588563</v>
      </c>
      <c r="T1064">
        <f>R1064*earth!$B$1</f>
        <v>5123512.1008130051</v>
      </c>
      <c r="U1064">
        <f>COS(R1064)*earth!$B$1</f>
        <v>4428564.8766622934</v>
      </c>
      <c r="W1064">
        <f t="shared" si="195"/>
        <v>3</v>
      </c>
      <c r="X1064">
        <f t="shared" si="196"/>
        <v>-7.1659399438649416</v>
      </c>
      <c r="Y1064">
        <f t="shared" si="197"/>
        <v>2.2470421701115129E-6</v>
      </c>
      <c r="Z1064">
        <f t="shared" si="198"/>
        <v>9.951172030934865</v>
      </c>
      <c r="AA1064">
        <f t="shared" si="199"/>
        <v>0</v>
      </c>
      <c r="AB1064">
        <f t="shared" si="200"/>
        <v>12.262810447378667</v>
      </c>
      <c r="AC1064">
        <f t="shared" si="201"/>
        <v>4.0876034824595555</v>
      </c>
      <c r="AE1064">
        <f>B1064-$B$2</f>
        <v>2178</v>
      </c>
      <c r="AF1064" s="2">
        <f t="shared" si="202"/>
        <v>9.1437085774417408</v>
      </c>
      <c r="AG1064" s="2">
        <f t="shared" si="203"/>
        <v>13.207813412817751</v>
      </c>
    </row>
    <row r="1065" spans="1:33" x14ac:dyDescent="0.25">
      <c r="A1065" t="s">
        <v>141</v>
      </c>
      <c r="B1065">
        <v>1020547368</v>
      </c>
      <c r="C1065" t="s">
        <v>176</v>
      </c>
      <c r="D1065" t="s">
        <v>132</v>
      </c>
      <c r="E1065">
        <v>549105152</v>
      </c>
      <c r="F1065" t="s">
        <v>183</v>
      </c>
      <c r="G1065" t="s">
        <v>133</v>
      </c>
      <c r="H1065">
        <v>-1419129344</v>
      </c>
      <c r="I1065" t="s">
        <v>183</v>
      </c>
      <c r="J1065" t="s">
        <v>134</v>
      </c>
      <c r="K1065">
        <v>117</v>
      </c>
      <c r="L1065" t="s">
        <v>180</v>
      </c>
      <c r="M1065" t="s">
        <v>184</v>
      </c>
      <c r="N1065">
        <v>117</v>
      </c>
      <c r="O1065" t="s">
        <v>180</v>
      </c>
      <c r="P1065">
        <f t="shared" si="194"/>
        <v>2</v>
      </c>
      <c r="R1065">
        <f t="shared" si="192"/>
        <v>0.80329585427954175</v>
      </c>
      <c r="S1065">
        <f t="shared" si="193"/>
        <v>-2.0760699741561441</v>
      </c>
      <c r="T1065">
        <f>R1065*earth!$B$1</f>
        <v>5123508.5178430341</v>
      </c>
      <c r="U1065">
        <f>COS(R1065)*earth!$B$1</f>
        <v>4428567.4551417232</v>
      </c>
      <c r="W1065">
        <f t="shared" si="195"/>
        <v>2</v>
      </c>
      <c r="X1065">
        <f t="shared" si="196"/>
        <v>-3.5829699710011482</v>
      </c>
      <c r="Y1065">
        <f t="shared" si="197"/>
        <v>2.8088027121953019E-6</v>
      </c>
      <c r="Z1065">
        <f t="shared" si="198"/>
        <v>12.438972279141918</v>
      </c>
      <c r="AA1065">
        <f t="shared" si="199"/>
        <v>0</v>
      </c>
      <c r="AB1065">
        <f t="shared" si="200"/>
        <v>12.944717269000396</v>
      </c>
      <c r="AC1065">
        <f t="shared" si="201"/>
        <v>6.472358634500198</v>
      </c>
      <c r="AE1065">
        <f>B1065-$B$2</f>
        <v>2180</v>
      </c>
      <c r="AF1065" s="2">
        <f t="shared" si="202"/>
        <v>14.478253924705166</v>
      </c>
      <c r="AG1065" s="2">
        <f t="shared" si="203"/>
        <v>12.658195084430872</v>
      </c>
    </row>
    <row r="1066" spans="1:33" x14ac:dyDescent="0.25">
      <c r="A1066" t="s">
        <v>141</v>
      </c>
      <c r="B1066">
        <v>1020547370</v>
      </c>
      <c r="C1066" t="s">
        <v>176</v>
      </c>
      <c r="D1066" t="s">
        <v>132</v>
      </c>
      <c r="E1066">
        <v>549104576</v>
      </c>
      <c r="F1066" t="s">
        <v>183</v>
      </c>
      <c r="G1066" t="s">
        <v>133</v>
      </c>
      <c r="H1066">
        <v>-1419127552</v>
      </c>
      <c r="I1066" t="s">
        <v>183</v>
      </c>
      <c r="J1066" t="s">
        <v>134</v>
      </c>
      <c r="K1066">
        <v>118</v>
      </c>
      <c r="L1066" t="s">
        <v>180</v>
      </c>
      <c r="M1066" t="s">
        <v>184</v>
      </c>
      <c r="N1066">
        <v>118</v>
      </c>
      <c r="O1066" t="s">
        <v>180</v>
      </c>
      <c r="P1066">
        <f t="shared" si="194"/>
        <v>2</v>
      </c>
      <c r="R1066">
        <f t="shared" si="192"/>
        <v>0.80329501163872807</v>
      </c>
      <c r="S1066">
        <f t="shared" si="193"/>
        <v>-2.0760673526069464</v>
      </c>
      <c r="T1066">
        <f>R1066*earth!$B$1</f>
        <v>5123503.1433880767</v>
      </c>
      <c r="U1066">
        <f>COS(R1066)*earth!$B$1</f>
        <v>4428571.322858246</v>
      </c>
      <c r="W1066">
        <f t="shared" si="195"/>
        <v>2</v>
      </c>
      <c r="X1066">
        <f t="shared" si="196"/>
        <v>-5.3744549574330449</v>
      </c>
      <c r="Y1066">
        <f t="shared" si="197"/>
        <v>2.621549197723283E-6</v>
      </c>
      <c r="Z1066">
        <f t="shared" si="198"/>
        <v>11.609717598499373</v>
      </c>
      <c r="AA1066">
        <f t="shared" si="199"/>
        <v>1</v>
      </c>
      <c r="AB1066">
        <f t="shared" si="200"/>
        <v>12.832392949344353</v>
      </c>
      <c r="AC1066">
        <f t="shared" si="201"/>
        <v>6.4161964746721765</v>
      </c>
      <c r="AE1066">
        <f>B1066-$B$2</f>
        <v>2182</v>
      </c>
      <c r="AF1066" s="2">
        <f t="shared" si="202"/>
        <v>14.352622751145706</v>
      </c>
      <c r="AG1066" s="2">
        <f t="shared" si="203"/>
        <v>14.957145947150371</v>
      </c>
    </row>
    <row r="1067" spans="1:33" x14ac:dyDescent="0.25">
      <c r="A1067" t="s">
        <v>141</v>
      </c>
      <c r="B1067">
        <v>1020547372</v>
      </c>
      <c r="C1067" t="s">
        <v>176</v>
      </c>
      <c r="D1067" t="s">
        <v>132</v>
      </c>
      <c r="E1067">
        <v>549103680</v>
      </c>
      <c r="F1067" t="s">
        <v>183</v>
      </c>
      <c r="G1067" t="s">
        <v>133</v>
      </c>
      <c r="H1067">
        <v>-1419125760</v>
      </c>
      <c r="I1067" t="s">
        <v>183</v>
      </c>
      <c r="J1067" t="s">
        <v>134</v>
      </c>
      <c r="K1067">
        <v>119</v>
      </c>
      <c r="L1067" t="s">
        <v>180</v>
      </c>
      <c r="M1067" t="s">
        <v>184</v>
      </c>
      <c r="N1067">
        <v>119</v>
      </c>
      <c r="O1067" t="s">
        <v>180</v>
      </c>
      <c r="P1067">
        <f t="shared" si="194"/>
        <v>2</v>
      </c>
      <c r="R1067">
        <f t="shared" si="192"/>
        <v>0.8032937008641291</v>
      </c>
      <c r="S1067">
        <f t="shared" si="193"/>
        <v>-2.0760647310577482</v>
      </c>
      <c r="T1067">
        <f>R1067*earth!$B$1</f>
        <v>5123494.7831248092</v>
      </c>
      <c r="U1067">
        <f>COS(R1067)*earth!$B$1</f>
        <v>4428577.3392999209</v>
      </c>
      <c r="W1067">
        <f t="shared" si="195"/>
        <v>2</v>
      </c>
      <c r="X1067">
        <f t="shared" si="196"/>
        <v>-8.360263267531991</v>
      </c>
      <c r="Y1067">
        <f t="shared" si="197"/>
        <v>2.6215491981673722E-6</v>
      </c>
      <c r="Z1067">
        <f t="shared" si="198"/>
        <v>11.609733372863902</v>
      </c>
      <c r="AA1067">
        <f t="shared" si="199"/>
        <v>1</v>
      </c>
      <c r="AB1067">
        <f t="shared" si="200"/>
        <v>14.341544926939862</v>
      </c>
      <c r="AC1067">
        <f t="shared" si="201"/>
        <v>7.1707724634699312</v>
      </c>
      <c r="AE1067">
        <f>B1067-$B$2</f>
        <v>2184</v>
      </c>
      <c r="AF1067" s="2">
        <f t="shared" si="202"/>
        <v>16.040561165600238</v>
      </c>
      <c r="AG1067" s="2">
        <f t="shared" si="203"/>
        <v>15.055992246618919</v>
      </c>
    </row>
    <row r="1068" spans="1:33" x14ac:dyDescent="0.25">
      <c r="A1068" t="s">
        <v>141</v>
      </c>
      <c r="B1068">
        <v>1020547374</v>
      </c>
      <c r="C1068" t="s">
        <v>176</v>
      </c>
      <c r="D1068" t="s">
        <v>132</v>
      </c>
      <c r="E1068">
        <v>549102656</v>
      </c>
      <c r="F1068" t="s">
        <v>183</v>
      </c>
      <c r="G1068" t="s">
        <v>133</v>
      </c>
      <c r="H1068">
        <v>-1419124352</v>
      </c>
      <c r="I1068" t="s">
        <v>183</v>
      </c>
      <c r="J1068" t="s">
        <v>134</v>
      </c>
      <c r="K1068">
        <v>119</v>
      </c>
      <c r="L1068" t="s">
        <v>180</v>
      </c>
      <c r="M1068" t="s">
        <v>184</v>
      </c>
      <c r="N1068">
        <v>119</v>
      </c>
      <c r="O1068" t="s">
        <v>180</v>
      </c>
      <c r="P1068">
        <f t="shared" si="194"/>
        <v>2</v>
      </c>
      <c r="R1068">
        <f t="shared" si="192"/>
        <v>0.80329220283601588</v>
      </c>
      <c r="S1068">
        <f t="shared" si="193"/>
        <v>-2.0760626712690926</v>
      </c>
      <c r="T1068">
        <f>R1068*earth!$B$1</f>
        <v>5123485.228538218</v>
      </c>
      <c r="U1068">
        <f>COS(R1068)*earth!$B$1</f>
        <v>4428584.2152239466</v>
      </c>
      <c r="W1068">
        <f t="shared" si="195"/>
        <v>2</v>
      </c>
      <c r="X1068">
        <f t="shared" si="196"/>
        <v>-9.5545865911990404</v>
      </c>
      <c r="Y1068">
        <f t="shared" si="197"/>
        <v>2.059788655639494E-6</v>
      </c>
      <c r="Z1068">
        <f t="shared" si="198"/>
        <v>9.1219475270624173</v>
      </c>
      <c r="AA1068">
        <f t="shared" si="199"/>
        <v>0</v>
      </c>
      <c r="AB1068">
        <f t="shared" si="200"/>
        <v>13.209846767286919</v>
      </c>
      <c r="AC1068">
        <f t="shared" si="201"/>
        <v>6.6049233836434595</v>
      </c>
      <c r="AE1068">
        <f>B1068-$B$2</f>
        <v>2186</v>
      </c>
      <c r="AF1068" s="2">
        <f t="shared" si="202"/>
        <v>14.774792823110815</v>
      </c>
      <c r="AG1068" s="2">
        <f t="shared" si="203"/>
        <v>14.791909323876288</v>
      </c>
    </row>
    <row r="1069" spans="1:33" x14ac:dyDescent="0.25">
      <c r="A1069" t="s">
        <v>141</v>
      </c>
      <c r="B1069">
        <v>1020547376</v>
      </c>
      <c r="C1069" t="s">
        <v>176</v>
      </c>
      <c r="D1069" t="s">
        <v>132</v>
      </c>
      <c r="E1069">
        <v>549101632</v>
      </c>
      <c r="F1069" t="s">
        <v>183</v>
      </c>
      <c r="G1069" t="s">
        <v>133</v>
      </c>
      <c r="H1069">
        <v>-1419123200</v>
      </c>
      <c r="I1069" t="s">
        <v>183</v>
      </c>
      <c r="J1069" t="s">
        <v>134</v>
      </c>
      <c r="K1069">
        <v>119</v>
      </c>
      <c r="L1069" t="s">
        <v>180</v>
      </c>
      <c r="M1069" t="s">
        <v>184</v>
      </c>
      <c r="N1069">
        <v>119</v>
      </c>
      <c r="O1069" t="s">
        <v>180</v>
      </c>
      <c r="P1069">
        <f t="shared" si="194"/>
        <v>2</v>
      </c>
      <c r="R1069">
        <f t="shared" si="192"/>
        <v>0.80329070480790277</v>
      </c>
      <c r="S1069">
        <f t="shared" si="193"/>
        <v>-2.0760609859874655</v>
      </c>
      <c r="T1069">
        <f>R1069*earth!$B$1</f>
        <v>5123475.6739516277</v>
      </c>
      <c r="U1069">
        <f>COS(R1069)*earth!$B$1</f>
        <v>4428591.0911380341</v>
      </c>
      <c r="W1069">
        <f t="shared" si="195"/>
        <v>2</v>
      </c>
      <c r="X1069">
        <f t="shared" si="196"/>
        <v>-9.5545865902677178</v>
      </c>
      <c r="Y1069">
        <f t="shared" si="197"/>
        <v>1.6852816271395454E-6</v>
      </c>
      <c r="Z1069">
        <f t="shared" si="198"/>
        <v>7.4634232000088012</v>
      </c>
      <c r="AA1069">
        <f t="shared" si="199"/>
        <v>0</v>
      </c>
      <c r="AB1069">
        <f t="shared" si="200"/>
        <v>12.124059170647152</v>
      </c>
      <c r="AC1069">
        <f t="shared" si="201"/>
        <v>6.0620295853235762</v>
      </c>
      <c r="AE1069">
        <f>B1069-$B$2</f>
        <v>2188</v>
      </c>
      <c r="AF1069" s="2">
        <f t="shared" si="202"/>
        <v>13.560373982917806</v>
      </c>
      <c r="AG1069" s="2">
        <f t="shared" si="203"/>
        <v>14.161802061351766</v>
      </c>
    </row>
    <row r="1070" spans="1:33" x14ac:dyDescent="0.25">
      <c r="A1070" t="s">
        <v>141</v>
      </c>
      <c r="B1070">
        <v>1020547378</v>
      </c>
      <c r="C1070" t="s">
        <v>176</v>
      </c>
      <c r="D1070" t="s">
        <v>132</v>
      </c>
      <c r="E1070">
        <v>549100608</v>
      </c>
      <c r="F1070" t="s">
        <v>183</v>
      </c>
      <c r="G1070" t="s">
        <v>133</v>
      </c>
      <c r="H1070">
        <v>-1419121920</v>
      </c>
      <c r="I1070" t="s">
        <v>183</v>
      </c>
      <c r="J1070" t="s">
        <v>134</v>
      </c>
      <c r="K1070">
        <v>119</v>
      </c>
      <c r="L1070" t="s">
        <v>180</v>
      </c>
      <c r="M1070" t="s">
        <v>184</v>
      </c>
      <c r="N1070">
        <v>119</v>
      </c>
      <c r="O1070" t="s">
        <v>180</v>
      </c>
      <c r="P1070">
        <f t="shared" si="194"/>
        <v>2</v>
      </c>
      <c r="R1070">
        <f t="shared" si="192"/>
        <v>0.80328920677978954</v>
      </c>
      <c r="S1070">
        <f t="shared" si="193"/>
        <v>-2.0760591134523239</v>
      </c>
      <c r="T1070">
        <f>R1070*earth!$B$1</f>
        <v>5123466.1193650365</v>
      </c>
      <c r="U1070">
        <f>COS(R1070)*earth!$B$1</f>
        <v>4428597.9670421844</v>
      </c>
      <c r="W1070">
        <f t="shared" si="195"/>
        <v>2</v>
      </c>
      <c r="X1070">
        <f t="shared" si="196"/>
        <v>-9.5545865911990404</v>
      </c>
      <c r="Y1070">
        <f t="shared" si="197"/>
        <v>1.8725351416115643E-6</v>
      </c>
      <c r="Z1070">
        <f t="shared" si="198"/>
        <v>8.2927053213560225</v>
      </c>
      <c r="AA1070">
        <f t="shared" si="199"/>
        <v>0</v>
      </c>
      <c r="AB1070">
        <f t="shared" si="200"/>
        <v>12.651446023106095</v>
      </c>
      <c r="AC1070">
        <f t="shared" si="201"/>
        <v>6.3257230115530474</v>
      </c>
      <c r="AE1070">
        <f>B1070-$B$2</f>
        <v>2190</v>
      </c>
      <c r="AF1070" s="2">
        <f t="shared" si="202"/>
        <v>14.150239378026681</v>
      </c>
      <c r="AG1070" s="2">
        <f t="shared" si="203"/>
        <v>13.44431164276879</v>
      </c>
    </row>
    <row r="1071" spans="1:33" x14ac:dyDescent="0.25">
      <c r="A1071" t="s">
        <v>141</v>
      </c>
      <c r="B1071">
        <v>1020547380</v>
      </c>
      <c r="C1071" t="s">
        <v>176</v>
      </c>
      <c r="D1071" t="s">
        <v>132</v>
      </c>
      <c r="E1071">
        <v>549099904</v>
      </c>
      <c r="F1071" t="s">
        <v>183</v>
      </c>
      <c r="G1071" t="s">
        <v>133</v>
      </c>
      <c r="H1071">
        <v>-1419120512</v>
      </c>
      <c r="I1071" t="s">
        <v>183</v>
      </c>
      <c r="J1071" t="s">
        <v>134</v>
      </c>
      <c r="K1071">
        <v>120</v>
      </c>
      <c r="L1071" t="s">
        <v>180</v>
      </c>
      <c r="M1071" t="s">
        <v>184</v>
      </c>
      <c r="N1071">
        <v>120</v>
      </c>
      <c r="O1071" t="s">
        <v>180</v>
      </c>
      <c r="P1071">
        <f t="shared" si="194"/>
        <v>2</v>
      </c>
      <c r="R1071">
        <f t="shared" si="192"/>
        <v>0.80328817688546172</v>
      </c>
      <c r="S1071">
        <f t="shared" si="193"/>
        <v>-2.0760570536636682</v>
      </c>
      <c r="T1071">
        <f>R1071*earth!$B$1</f>
        <v>5123459.5505867554</v>
      </c>
      <c r="U1071">
        <f>COS(R1071)*earth!$B$1</f>
        <v>4428602.6942205215</v>
      </c>
      <c r="W1071">
        <f t="shared" si="195"/>
        <v>2</v>
      </c>
      <c r="X1071">
        <f t="shared" si="196"/>
        <v>-6.5687782811000943</v>
      </c>
      <c r="Y1071">
        <f t="shared" si="197"/>
        <v>2.059788655639494E-6</v>
      </c>
      <c r="Z1071">
        <f t="shared" si="198"/>
        <v>9.1219855898899294</v>
      </c>
      <c r="AA1071">
        <f t="shared" si="199"/>
        <v>1</v>
      </c>
      <c r="AB1071">
        <f t="shared" si="200"/>
        <v>11.285365266946917</v>
      </c>
      <c r="AC1071">
        <f t="shared" si="201"/>
        <v>5.6426826334734583</v>
      </c>
      <c r="AE1071">
        <f>B1071-$B$2</f>
        <v>2192</v>
      </c>
      <c r="AF1071" s="2">
        <f t="shared" si="202"/>
        <v>12.622321567361888</v>
      </c>
      <c r="AG1071" s="2">
        <f t="shared" si="203"/>
        <v>14.782884480672479</v>
      </c>
    </row>
    <row r="1072" spans="1:33" x14ac:dyDescent="0.25">
      <c r="A1072" t="s">
        <v>141</v>
      </c>
      <c r="B1072">
        <v>1020547382</v>
      </c>
      <c r="C1072" t="s">
        <v>176</v>
      </c>
      <c r="D1072" t="s">
        <v>132</v>
      </c>
      <c r="E1072">
        <v>549099008</v>
      </c>
      <c r="F1072" t="s">
        <v>183</v>
      </c>
      <c r="G1072" t="s">
        <v>133</v>
      </c>
      <c r="H1072">
        <v>-1419118464</v>
      </c>
      <c r="I1072" t="s">
        <v>183</v>
      </c>
      <c r="J1072" t="s">
        <v>134</v>
      </c>
      <c r="K1072">
        <v>119</v>
      </c>
      <c r="L1072" t="s">
        <v>180</v>
      </c>
      <c r="M1072" t="s">
        <v>184</v>
      </c>
      <c r="N1072">
        <v>119</v>
      </c>
      <c r="O1072" t="s">
        <v>180</v>
      </c>
      <c r="P1072">
        <f t="shared" si="194"/>
        <v>2</v>
      </c>
      <c r="R1072">
        <f t="shared" si="192"/>
        <v>0.80328686611086275</v>
      </c>
      <c r="S1072">
        <f t="shared" si="193"/>
        <v>-2.076054057607442</v>
      </c>
      <c r="T1072">
        <f>R1072*earth!$B$1</f>
        <v>5123451.1903234888</v>
      </c>
      <c r="U1072">
        <f>COS(R1072)*earth!$B$1</f>
        <v>4428608.710622522</v>
      </c>
      <c r="W1072">
        <f t="shared" si="195"/>
        <v>2</v>
      </c>
      <c r="X1072">
        <f t="shared" si="196"/>
        <v>-8.3602632666006684</v>
      </c>
      <c r="Y1072">
        <f t="shared" si="197"/>
        <v>2.9960562262232315E-6</v>
      </c>
      <c r="Z1072">
        <f t="shared" si="198"/>
        <v>13.268360700967044</v>
      </c>
      <c r="AA1072">
        <f t="shared" si="199"/>
        <v>-1</v>
      </c>
      <c r="AB1072">
        <f t="shared" si="200"/>
        <v>15.714432779385934</v>
      </c>
      <c r="AC1072">
        <f t="shared" si="201"/>
        <v>7.857216389692967</v>
      </c>
      <c r="AE1072">
        <f>B1072-$B$2</f>
        <v>2194</v>
      </c>
      <c r="AF1072" s="2">
        <f t="shared" si="202"/>
        <v>17.576092496628863</v>
      </c>
      <c r="AG1072" s="2">
        <f t="shared" si="203"/>
        <v>14.408973504524495</v>
      </c>
    </row>
    <row r="1073" spans="1:33" x14ac:dyDescent="0.25">
      <c r="A1073" t="s">
        <v>141</v>
      </c>
      <c r="B1073">
        <v>1020547384</v>
      </c>
      <c r="C1073" t="s">
        <v>176</v>
      </c>
      <c r="D1073" t="s">
        <v>132</v>
      </c>
      <c r="E1073">
        <v>549098368</v>
      </c>
      <c r="F1073" t="s">
        <v>183</v>
      </c>
      <c r="G1073" t="s">
        <v>133</v>
      </c>
      <c r="H1073">
        <v>-1419116928</v>
      </c>
      <c r="I1073" t="s">
        <v>183</v>
      </c>
      <c r="J1073" t="s">
        <v>134</v>
      </c>
      <c r="K1073">
        <v>118</v>
      </c>
      <c r="L1073" t="s">
        <v>180</v>
      </c>
      <c r="M1073" t="s">
        <v>184</v>
      </c>
      <c r="N1073">
        <v>118</v>
      </c>
      <c r="O1073" t="s">
        <v>180</v>
      </c>
      <c r="P1073">
        <f t="shared" si="194"/>
        <v>2</v>
      </c>
      <c r="R1073">
        <f t="shared" si="192"/>
        <v>0.80328592984329206</v>
      </c>
      <c r="S1073">
        <f t="shared" si="193"/>
        <v>-2.0760518105652719</v>
      </c>
      <c r="T1073">
        <f>R1073*earth!$B$1</f>
        <v>5123445.2187068695</v>
      </c>
      <c r="U1073">
        <f>COS(R1073)*earth!$B$1</f>
        <v>4428613.0080478629</v>
      </c>
      <c r="W1073">
        <f t="shared" si="195"/>
        <v>2</v>
      </c>
      <c r="X1073">
        <f t="shared" si="196"/>
        <v>-5.9716166192665696</v>
      </c>
      <c r="Y1073">
        <f t="shared" si="197"/>
        <v>2.2470421701115129E-6</v>
      </c>
      <c r="Z1073">
        <f t="shared" si="198"/>
        <v>9.9512801841879455</v>
      </c>
      <c r="AA1073">
        <f t="shared" si="199"/>
        <v>-1</v>
      </c>
      <c r="AB1073">
        <f t="shared" si="200"/>
        <v>11.648527046442927</v>
      </c>
      <c r="AC1073">
        <f t="shared" si="201"/>
        <v>5.8242635232214637</v>
      </c>
      <c r="AE1073">
        <f>B1073-$B$2</f>
        <v>2196</v>
      </c>
      <c r="AF1073" s="2">
        <f t="shared" si="202"/>
        <v>13.02850644958273</v>
      </c>
      <c r="AG1073" s="2">
        <f t="shared" si="203"/>
        <v>14.528338959372332</v>
      </c>
    </row>
    <row r="1074" spans="1:33" x14ac:dyDescent="0.25">
      <c r="A1074" t="s">
        <v>141</v>
      </c>
      <c r="B1074">
        <v>1020547386</v>
      </c>
      <c r="C1074" t="s">
        <v>176</v>
      </c>
      <c r="D1074" t="s">
        <v>132</v>
      </c>
      <c r="E1074">
        <v>549097728</v>
      </c>
      <c r="F1074" t="s">
        <v>183</v>
      </c>
      <c r="G1074" t="s">
        <v>133</v>
      </c>
      <c r="H1074">
        <v>-1419115392</v>
      </c>
      <c r="I1074" t="s">
        <v>183</v>
      </c>
      <c r="J1074" t="s">
        <v>134</v>
      </c>
      <c r="K1074">
        <v>118</v>
      </c>
      <c r="L1074" t="s">
        <v>180</v>
      </c>
      <c r="M1074" t="s">
        <v>184</v>
      </c>
      <c r="N1074">
        <v>118</v>
      </c>
      <c r="O1074" t="s">
        <v>180</v>
      </c>
      <c r="P1074">
        <f t="shared" si="194"/>
        <v>2</v>
      </c>
      <c r="R1074">
        <f t="shared" si="192"/>
        <v>0.80328499357572125</v>
      </c>
      <c r="S1074">
        <f t="shared" si="193"/>
        <v>-2.0760495635231022</v>
      </c>
      <c r="T1074">
        <f>R1074*earth!$B$1</f>
        <v>5123439.2470902503</v>
      </c>
      <c r="U1074">
        <f>COS(R1074)*earth!$B$1</f>
        <v>4428617.305469322</v>
      </c>
      <c r="W1074">
        <f t="shared" si="195"/>
        <v>2</v>
      </c>
      <c r="X1074">
        <f t="shared" si="196"/>
        <v>-5.9716166192665696</v>
      </c>
      <c r="Y1074">
        <f t="shared" si="197"/>
        <v>2.2470421696674237E-6</v>
      </c>
      <c r="Z1074">
        <f t="shared" si="198"/>
        <v>9.9512898387084849</v>
      </c>
      <c r="AA1074">
        <f t="shared" si="199"/>
        <v>0</v>
      </c>
      <c r="AB1074">
        <f t="shared" si="200"/>
        <v>11.605532064557982</v>
      </c>
      <c r="AC1074">
        <f t="shared" si="201"/>
        <v>5.8027660322789911</v>
      </c>
      <c r="AE1074">
        <f>B1074-$B$2</f>
        <v>2198</v>
      </c>
      <c r="AF1074" s="2">
        <f t="shared" si="202"/>
        <v>12.980417931905402</v>
      </c>
      <c r="AG1074" s="2">
        <f t="shared" si="203"/>
        <v>13.264308824852847</v>
      </c>
    </row>
    <row r="1075" spans="1:33" x14ac:dyDescent="0.25">
      <c r="A1075" t="s">
        <v>141</v>
      </c>
      <c r="B1075">
        <v>1020547388</v>
      </c>
      <c r="C1075" t="s">
        <v>176</v>
      </c>
      <c r="D1075" t="s">
        <v>132</v>
      </c>
      <c r="E1075">
        <v>549097088</v>
      </c>
      <c r="F1075" t="s">
        <v>183</v>
      </c>
      <c r="G1075" t="s">
        <v>133</v>
      </c>
      <c r="H1075">
        <v>-1419113728</v>
      </c>
      <c r="I1075" t="s">
        <v>183</v>
      </c>
      <c r="J1075" t="s">
        <v>134</v>
      </c>
      <c r="K1075">
        <v>118</v>
      </c>
      <c r="L1075" t="s">
        <v>180</v>
      </c>
      <c r="M1075" t="s">
        <v>184</v>
      </c>
      <c r="N1075">
        <v>118</v>
      </c>
      <c r="O1075" t="s">
        <v>180</v>
      </c>
      <c r="P1075">
        <f t="shared" si="194"/>
        <v>2</v>
      </c>
      <c r="R1075">
        <f t="shared" si="192"/>
        <v>0.80328405730815056</v>
      </c>
      <c r="S1075">
        <f t="shared" si="193"/>
        <v>-2.0760471292274185</v>
      </c>
      <c r="T1075">
        <f>R1075*earth!$B$1</f>
        <v>5123433.275473631</v>
      </c>
      <c r="U1075">
        <f>COS(R1075)*earth!$B$1</f>
        <v>4428621.6028869003</v>
      </c>
      <c r="W1075">
        <f t="shared" si="195"/>
        <v>2</v>
      </c>
      <c r="X1075">
        <f t="shared" si="196"/>
        <v>-5.9716166192665696</v>
      </c>
      <c r="Y1075">
        <f t="shared" si="197"/>
        <v>2.4342956836953533E-6</v>
      </c>
      <c r="Z1075">
        <f t="shared" si="198"/>
        <v>10.780574452627578</v>
      </c>
      <c r="AA1075">
        <f t="shared" si="199"/>
        <v>0</v>
      </c>
      <c r="AB1075">
        <f t="shared" si="200"/>
        <v>12.324000591372393</v>
      </c>
      <c r="AC1075">
        <f t="shared" si="201"/>
        <v>6.1620002956861963</v>
      </c>
      <c r="AE1075">
        <f>B1075-$B$2</f>
        <v>2200</v>
      </c>
      <c r="AF1075" s="2">
        <f t="shared" si="202"/>
        <v>13.784002093070411</v>
      </c>
      <c r="AG1075" s="2">
        <f t="shared" si="203"/>
        <v>13.894678774019708</v>
      </c>
    </row>
    <row r="1076" spans="1:33" x14ac:dyDescent="0.25">
      <c r="A1076" t="s">
        <v>141</v>
      </c>
      <c r="B1076">
        <v>1020547390</v>
      </c>
      <c r="C1076" t="s">
        <v>176</v>
      </c>
      <c r="D1076" t="s">
        <v>132</v>
      </c>
      <c r="E1076">
        <v>549096384</v>
      </c>
      <c r="F1076" t="s">
        <v>183</v>
      </c>
      <c r="G1076" t="s">
        <v>133</v>
      </c>
      <c r="H1076">
        <v>-1419111936</v>
      </c>
      <c r="I1076" t="s">
        <v>183</v>
      </c>
      <c r="J1076" t="s">
        <v>134</v>
      </c>
      <c r="K1076">
        <v>118</v>
      </c>
      <c r="L1076" t="s">
        <v>180</v>
      </c>
      <c r="M1076" t="s">
        <v>184</v>
      </c>
      <c r="N1076">
        <v>118</v>
      </c>
      <c r="O1076" t="s">
        <v>180</v>
      </c>
      <c r="P1076">
        <f t="shared" si="194"/>
        <v>2</v>
      </c>
      <c r="R1076">
        <f t="shared" si="192"/>
        <v>0.80328302741382274</v>
      </c>
      <c r="S1076">
        <f t="shared" si="193"/>
        <v>-2.0760445076782204</v>
      </c>
      <c r="T1076">
        <f>R1076*earth!$B$1</f>
        <v>5123426.7066953499</v>
      </c>
      <c r="U1076">
        <f>COS(R1076)*earth!$B$1</f>
        <v>4428626.3300417513</v>
      </c>
      <c r="W1076">
        <f t="shared" si="195"/>
        <v>2</v>
      </c>
      <c r="X1076">
        <f t="shared" si="196"/>
        <v>-6.5687782811000943</v>
      </c>
      <c r="Y1076">
        <f t="shared" si="197"/>
        <v>2.6215491981673722E-6</v>
      </c>
      <c r="Z1076">
        <f t="shared" si="198"/>
        <v>11.609861804503865</v>
      </c>
      <c r="AA1076">
        <f t="shared" si="199"/>
        <v>0</v>
      </c>
      <c r="AB1076">
        <f t="shared" si="200"/>
        <v>13.339330538896247</v>
      </c>
      <c r="AC1076">
        <f t="shared" si="201"/>
        <v>6.6696652694481235</v>
      </c>
      <c r="AE1076">
        <f>B1076-$B$2</f>
        <v>2202</v>
      </c>
      <c r="AF1076" s="2">
        <f t="shared" si="202"/>
        <v>14.91961629708331</v>
      </c>
      <c r="AG1076" s="2">
        <f t="shared" si="203"/>
        <v>13.532723106847973</v>
      </c>
    </row>
    <row r="1077" spans="1:33" x14ac:dyDescent="0.25">
      <c r="A1077" t="s">
        <v>141</v>
      </c>
      <c r="B1077">
        <v>1020547392</v>
      </c>
      <c r="C1077" t="s">
        <v>176</v>
      </c>
      <c r="D1077" t="s">
        <v>132</v>
      </c>
      <c r="E1077">
        <v>549095808</v>
      </c>
      <c r="F1077" t="s">
        <v>183</v>
      </c>
      <c r="G1077" t="s">
        <v>133</v>
      </c>
      <c r="H1077">
        <v>-1419110528</v>
      </c>
      <c r="I1077" t="s">
        <v>183</v>
      </c>
      <c r="J1077" t="s">
        <v>134</v>
      </c>
      <c r="K1077">
        <v>119</v>
      </c>
      <c r="L1077" t="s">
        <v>180</v>
      </c>
      <c r="M1077" t="s">
        <v>184</v>
      </c>
      <c r="N1077">
        <v>119</v>
      </c>
      <c r="O1077" t="s">
        <v>180</v>
      </c>
      <c r="P1077">
        <f t="shared" si="194"/>
        <v>2</v>
      </c>
      <c r="R1077">
        <f t="shared" si="192"/>
        <v>0.80328218477300906</v>
      </c>
      <c r="S1077">
        <f t="shared" si="193"/>
        <v>-2.0760424478895647</v>
      </c>
      <c r="T1077">
        <f>R1077*earth!$B$1</f>
        <v>5123421.3322403925</v>
      </c>
      <c r="U1077">
        <f>COS(R1077)*earth!$B$1</f>
        <v>4428630.1977104079</v>
      </c>
      <c r="W1077">
        <f t="shared" si="195"/>
        <v>2</v>
      </c>
      <c r="X1077">
        <f t="shared" si="196"/>
        <v>-5.3744549574330449</v>
      </c>
      <c r="Y1077">
        <f t="shared" si="197"/>
        <v>2.059788655639494E-6</v>
      </c>
      <c r="Z1077">
        <f t="shared" si="198"/>
        <v>9.1220422412663869</v>
      </c>
      <c r="AA1077">
        <f t="shared" si="199"/>
        <v>1</v>
      </c>
      <c r="AB1077">
        <f t="shared" si="200"/>
        <v>10.634680095843265</v>
      </c>
      <c r="AC1077">
        <f t="shared" si="201"/>
        <v>5.3173400479216326</v>
      </c>
      <c r="AE1077">
        <f>B1077-$B$2</f>
        <v>2204</v>
      </c>
      <c r="AF1077" s="2">
        <f t="shared" si="202"/>
        <v>11.894550930390194</v>
      </c>
      <c r="AG1077" s="2">
        <f t="shared" si="203"/>
        <v>13.509957943280854</v>
      </c>
    </row>
    <row r="1078" spans="1:33" x14ac:dyDescent="0.25">
      <c r="A1078" t="s">
        <v>141</v>
      </c>
      <c r="B1078">
        <v>1020547394</v>
      </c>
      <c r="C1078" t="s">
        <v>176</v>
      </c>
      <c r="D1078" t="s">
        <v>132</v>
      </c>
      <c r="E1078">
        <v>549095040</v>
      </c>
      <c r="F1078" t="s">
        <v>183</v>
      </c>
      <c r="G1078" t="s">
        <v>133</v>
      </c>
      <c r="H1078">
        <v>-1419108992</v>
      </c>
      <c r="I1078" t="s">
        <v>183</v>
      </c>
      <c r="J1078" t="s">
        <v>134</v>
      </c>
      <c r="K1078">
        <v>119</v>
      </c>
      <c r="L1078" t="s">
        <v>180</v>
      </c>
      <c r="M1078" t="s">
        <v>184</v>
      </c>
      <c r="N1078">
        <v>119</v>
      </c>
      <c r="O1078" t="s">
        <v>180</v>
      </c>
      <c r="P1078">
        <f t="shared" si="194"/>
        <v>2</v>
      </c>
      <c r="R1078">
        <f t="shared" si="192"/>
        <v>0.80328106125192422</v>
      </c>
      <c r="S1078">
        <f t="shared" si="193"/>
        <v>-2.076040200847395</v>
      </c>
      <c r="T1078">
        <f>R1078*earth!$B$1</f>
        <v>5123414.1663004495</v>
      </c>
      <c r="U1078">
        <f>COS(R1078)*earth!$B$1</f>
        <v>4428635.3545970591</v>
      </c>
      <c r="W1078">
        <f t="shared" si="195"/>
        <v>2</v>
      </c>
      <c r="X1078">
        <f t="shared" si="196"/>
        <v>-7.165939942933619</v>
      </c>
      <c r="Y1078">
        <f t="shared" si="197"/>
        <v>2.2470421696674237E-6</v>
      </c>
      <c r="Z1078">
        <f t="shared" si="198"/>
        <v>9.9513303958596353</v>
      </c>
      <c r="AA1078">
        <f t="shared" si="199"/>
        <v>0</v>
      </c>
      <c r="AB1078">
        <f t="shared" si="200"/>
        <v>12.26293895904613</v>
      </c>
      <c r="AC1078">
        <f t="shared" si="201"/>
        <v>6.1314694795230649</v>
      </c>
      <c r="AE1078">
        <f>B1078-$B$2</f>
        <v>2206</v>
      </c>
      <c r="AF1078" s="2">
        <f t="shared" si="202"/>
        <v>13.71570660236906</v>
      </c>
      <c r="AG1078" s="2">
        <f t="shared" si="203"/>
        <v>14.298617245487145</v>
      </c>
    </row>
    <row r="1079" spans="1:33" x14ac:dyDescent="0.25">
      <c r="A1079" t="s">
        <v>141</v>
      </c>
      <c r="B1079">
        <v>1020547396</v>
      </c>
      <c r="C1079" t="s">
        <v>176</v>
      </c>
      <c r="D1079" t="s">
        <v>132</v>
      </c>
      <c r="E1079">
        <v>549093952</v>
      </c>
      <c r="F1079" t="s">
        <v>183</v>
      </c>
      <c r="G1079" t="s">
        <v>133</v>
      </c>
      <c r="H1079">
        <v>-1419107200</v>
      </c>
      <c r="I1079" t="s">
        <v>183</v>
      </c>
      <c r="J1079" t="s">
        <v>134</v>
      </c>
      <c r="K1079">
        <v>118</v>
      </c>
      <c r="L1079" t="s">
        <v>180</v>
      </c>
      <c r="M1079" t="s">
        <v>184</v>
      </c>
      <c r="N1079">
        <v>118</v>
      </c>
      <c r="O1079" t="s">
        <v>180</v>
      </c>
      <c r="P1079">
        <f t="shared" si="194"/>
        <v>2</v>
      </c>
      <c r="R1079">
        <f t="shared" si="192"/>
        <v>0.80327946959705399</v>
      </c>
      <c r="S1079">
        <f t="shared" si="193"/>
        <v>-2.0760375792981969</v>
      </c>
      <c r="T1079">
        <f>R1079*earth!$B$1</f>
        <v>5123404.0145521965</v>
      </c>
      <c r="U1079">
        <f>COS(R1079)*earth!$B$1</f>
        <v>4428642.6601769123</v>
      </c>
      <c r="W1079">
        <f t="shared" si="195"/>
        <v>2</v>
      </c>
      <c r="X1079">
        <f t="shared" si="196"/>
        <v>-10.151748253032565</v>
      </c>
      <c r="Y1079">
        <f t="shared" si="197"/>
        <v>2.6215491981673722E-6</v>
      </c>
      <c r="Z1079">
        <f t="shared" si="198"/>
        <v>11.609904614756603</v>
      </c>
      <c r="AA1079">
        <f t="shared" si="199"/>
        <v>-1</v>
      </c>
      <c r="AB1079">
        <f t="shared" si="200"/>
        <v>15.454704065646045</v>
      </c>
      <c r="AC1079">
        <f t="shared" si="201"/>
        <v>7.7273520328230223</v>
      </c>
      <c r="AE1079">
        <f>B1079-$B$2</f>
        <v>2208</v>
      </c>
      <c r="AF1079" s="2">
        <f t="shared" si="202"/>
        <v>17.285594203702178</v>
      </c>
      <c r="AG1079" s="2">
        <f t="shared" si="203"/>
        <v>15.951305090936216</v>
      </c>
    </row>
    <row r="1080" spans="1:33" x14ac:dyDescent="0.25">
      <c r="A1080" t="s">
        <v>141</v>
      </c>
      <c r="B1080">
        <v>1020547398</v>
      </c>
      <c r="C1080" t="s">
        <v>176</v>
      </c>
      <c r="D1080" t="s">
        <v>132</v>
      </c>
      <c r="E1080">
        <v>549092608</v>
      </c>
      <c r="F1080" t="s">
        <v>183</v>
      </c>
      <c r="G1080" t="s">
        <v>133</v>
      </c>
      <c r="H1080">
        <v>-1419105920</v>
      </c>
      <c r="I1080" t="s">
        <v>183</v>
      </c>
      <c r="J1080" t="s">
        <v>134</v>
      </c>
      <c r="K1080">
        <v>119</v>
      </c>
      <c r="L1080" t="s">
        <v>180</v>
      </c>
      <c r="M1080" t="s">
        <v>184</v>
      </c>
      <c r="N1080">
        <v>119</v>
      </c>
      <c r="O1080" t="s">
        <v>180</v>
      </c>
      <c r="P1080">
        <f t="shared" si="194"/>
        <v>2</v>
      </c>
      <c r="R1080">
        <f t="shared" si="192"/>
        <v>0.80327750343515547</v>
      </c>
      <c r="S1080">
        <f t="shared" si="193"/>
        <v>-2.0760357067630557</v>
      </c>
      <c r="T1080">
        <f>R1080*earth!$B$1</f>
        <v>5123391.4741572961</v>
      </c>
      <c r="U1080">
        <f>COS(R1080)*earth!$B$1</f>
        <v>4428651.6847012406</v>
      </c>
      <c r="W1080">
        <f t="shared" si="195"/>
        <v>2</v>
      </c>
      <c r="X1080">
        <f t="shared" si="196"/>
        <v>-12.540394900366664</v>
      </c>
      <c r="Y1080">
        <f t="shared" si="197"/>
        <v>1.8725351411674751E-6</v>
      </c>
      <c r="Z1080">
        <f t="shared" si="198"/>
        <v>8.292805907593614</v>
      </c>
      <c r="AA1080">
        <f t="shared" si="199"/>
        <v>1</v>
      </c>
      <c r="AB1080">
        <f t="shared" si="200"/>
        <v>15.067585542420584</v>
      </c>
      <c r="AC1080">
        <f t="shared" si="201"/>
        <v>7.5337927712102921</v>
      </c>
      <c r="AE1080">
        <f>B1080-$B$2</f>
        <v>2210</v>
      </c>
      <c r="AF1080" s="2">
        <f t="shared" si="202"/>
        <v>16.85261446673741</v>
      </c>
      <c r="AG1080" s="2">
        <f t="shared" si="203"/>
        <v>16.385031471340213</v>
      </c>
    </row>
    <row r="1081" spans="1:33" x14ac:dyDescent="0.25">
      <c r="A1081" t="s">
        <v>141</v>
      </c>
      <c r="B1081">
        <v>1020547400</v>
      </c>
      <c r="C1081" t="s">
        <v>176</v>
      </c>
      <c r="D1081" t="s">
        <v>132</v>
      </c>
      <c r="E1081">
        <v>549091648</v>
      </c>
      <c r="F1081" t="s">
        <v>183</v>
      </c>
      <c r="G1081" t="s">
        <v>133</v>
      </c>
      <c r="H1081">
        <v>-1419104384</v>
      </c>
      <c r="I1081" t="s">
        <v>183</v>
      </c>
      <c r="J1081" t="s">
        <v>134</v>
      </c>
      <c r="K1081">
        <v>120</v>
      </c>
      <c r="L1081" t="s">
        <v>180</v>
      </c>
      <c r="M1081" t="s">
        <v>184</v>
      </c>
      <c r="N1081">
        <v>120</v>
      </c>
      <c r="O1081" t="s">
        <v>180</v>
      </c>
      <c r="P1081">
        <f t="shared" si="194"/>
        <v>2</v>
      </c>
      <c r="R1081">
        <f t="shared" si="192"/>
        <v>0.80327609903379937</v>
      </c>
      <c r="S1081">
        <f t="shared" si="193"/>
        <v>-2.0760334597208856</v>
      </c>
      <c r="T1081">
        <f>R1081*earth!$B$1</f>
        <v>5123382.5167323668</v>
      </c>
      <c r="U1081">
        <f>COS(R1081)*earth!$B$1</f>
        <v>4428658.1307795653</v>
      </c>
      <c r="W1081">
        <f t="shared" si="195"/>
        <v>2</v>
      </c>
      <c r="X1081">
        <f t="shared" si="196"/>
        <v>-8.9574249293655157</v>
      </c>
      <c r="Y1081">
        <f t="shared" si="197"/>
        <v>2.2470421701115129E-6</v>
      </c>
      <c r="Z1081">
        <f t="shared" si="198"/>
        <v>9.9513815768689113</v>
      </c>
      <c r="AA1081">
        <f t="shared" si="199"/>
        <v>1</v>
      </c>
      <c r="AB1081">
        <f t="shared" si="200"/>
        <v>13.426297205620944</v>
      </c>
      <c r="AC1081">
        <f t="shared" si="201"/>
        <v>6.7131486028104721</v>
      </c>
      <c r="AE1081">
        <f>B1081-$B$2</f>
        <v>2212</v>
      </c>
      <c r="AF1081" s="2">
        <f t="shared" si="202"/>
        <v>15.016885743581048</v>
      </c>
      <c r="AG1081" s="2">
        <f t="shared" si="203"/>
        <v>16.098888873940307</v>
      </c>
    </row>
    <row r="1082" spans="1:33" x14ac:dyDescent="0.25">
      <c r="A1082" t="s">
        <v>141</v>
      </c>
      <c r="B1082">
        <v>1020547402</v>
      </c>
      <c r="C1082" t="s">
        <v>176</v>
      </c>
      <c r="D1082" t="s">
        <v>132</v>
      </c>
      <c r="E1082">
        <v>549091008</v>
      </c>
      <c r="F1082" t="s">
        <v>183</v>
      </c>
      <c r="G1082" t="s">
        <v>133</v>
      </c>
      <c r="H1082">
        <v>-1419102336</v>
      </c>
      <c r="I1082" t="s">
        <v>183</v>
      </c>
      <c r="J1082" t="s">
        <v>134</v>
      </c>
      <c r="K1082">
        <v>118</v>
      </c>
      <c r="L1082" t="s">
        <v>180</v>
      </c>
      <c r="M1082" t="s">
        <v>184</v>
      </c>
      <c r="N1082">
        <v>118</v>
      </c>
      <c r="O1082" t="s">
        <v>180</v>
      </c>
      <c r="P1082">
        <f t="shared" si="194"/>
        <v>2</v>
      </c>
      <c r="R1082">
        <f t="shared" si="192"/>
        <v>0.80327516276622857</v>
      </c>
      <c r="S1082">
        <f t="shared" si="193"/>
        <v>-2.0760304636646594</v>
      </c>
      <c r="T1082">
        <f>R1082*earth!$B$1</f>
        <v>5123376.5451157475</v>
      </c>
      <c r="U1082">
        <f>COS(R1082)*earth!$B$1</f>
        <v>4428662.4281602632</v>
      </c>
      <c r="W1082">
        <f t="shared" si="195"/>
        <v>2</v>
      </c>
      <c r="X1082">
        <f t="shared" si="196"/>
        <v>-5.9716166192665696</v>
      </c>
      <c r="Y1082">
        <f t="shared" si="197"/>
        <v>2.9960562262232315E-6</v>
      </c>
      <c r="Z1082">
        <f t="shared" si="198"/>
        <v>13.268521641730452</v>
      </c>
      <c r="AA1082">
        <f t="shared" si="199"/>
        <v>-2</v>
      </c>
      <c r="AB1082">
        <f t="shared" si="200"/>
        <v>14.687200945196128</v>
      </c>
      <c r="AC1082">
        <f t="shared" si="201"/>
        <v>7.3436004725980641</v>
      </c>
      <c r="AE1082">
        <f>B1082-$B$2</f>
        <v>2214</v>
      </c>
      <c r="AF1082" s="2">
        <f t="shared" si="202"/>
        <v>16.427166411502469</v>
      </c>
      <c r="AG1082" s="2">
        <f t="shared" si="203"/>
        <v>15.581561344322578</v>
      </c>
    </row>
    <row r="1083" spans="1:33" x14ac:dyDescent="0.25">
      <c r="A1083" t="s">
        <v>141</v>
      </c>
      <c r="B1083">
        <v>1020547404</v>
      </c>
      <c r="C1083" t="s">
        <v>176</v>
      </c>
      <c r="D1083" t="s">
        <v>132</v>
      </c>
      <c r="E1083">
        <v>549090240</v>
      </c>
      <c r="F1083" t="s">
        <v>183</v>
      </c>
      <c r="G1083" t="s">
        <v>133</v>
      </c>
      <c r="H1083">
        <v>-1419100544</v>
      </c>
      <c r="I1083" t="s">
        <v>183</v>
      </c>
      <c r="J1083" t="s">
        <v>134</v>
      </c>
      <c r="K1083">
        <v>117</v>
      </c>
      <c r="L1083" t="s">
        <v>180</v>
      </c>
      <c r="M1083" t="s">
        <v>184</v>
      </c>
      <c r="N1083">
        <v>117</v>
      </c>
      <c r="O1083" t="s">
        <v>180</v>
      </c>
      <c r="P1083">
        <f t="shared" si="194"/>
        <v>2</v>
      </c>
      <c r="R1083">
        <f t="shared" si="192"/>
        <v>0.80327403924514373</v>
      </c>
      <c r="S1083">
        <f t="shared" si="193"/>
        <v>-2.0760278421154612</v>
      </c>
      <c r="T1083">
        <f>R1083*earth!$B$1</f>
        <v>5123369.3791758046</v>
      </c>
      <c r="U1083">
        <f>COS(R1083)*earth!$B$1</f>
        <v>4428667.5850119749</v>
      </c>
      <c r="W1083">
        <f t="shared" si="195"/>
        <v>2</v>
      </c>
      <c r="X1083">
        <f t="shared" si="196"/>
        <v>-7.165939942933619</v>
      </c>
      <c r="Y1083">
        <f t="shared" si="197"/>
        <v>2.6215491981673722E-6</v>
      </c>
      <c r="Z1083">
        <f t="shared" si="198"/>
        <v>11.609969956437975</v>
      </c>
      <c r="AA1083">
        <f t="shared" si="199"/>
        <v>-1</v>
      </c>
      <c r="AB1083">
        <f t="shared" si="200"/>
        <v>13.679988949378719</v>
      </c>
      <c r="AC1083">
        <f t="shared" si="201"/>
        <v>6.8399944746893597</v>
      </c>
      <c r="AE1083">
        <f>B1083-$B$2</f>
        <v>2216</v>
      </c>
      <c r="AF1083" s="2">
        <f t="shared" si="202"/>
        <v>15.300631877884216</v>
      </c>
      <c r="AG1083" s="2">
        <f t="shared" si="203"/>
        <v>13.793403739887594</v>
      </c>
    </row>
    <row r="1084" spans="1:33" x14ac:dyDescent="0.25">
      <c r="A1084" t="s">
        <v>141</v>
      </c>
      <c r="B1084">
        <v>1020547407</v>
      </c>
      <c r="C1084" t="s">
        <v>176</v>
      </c>
      <c r="D1084" t="s">
        <v>132</v>
      </c>
      <c r="E1084">
        <v>549089472</v>
      </c>
      <c r="F1084" t="s">
        <v>183</v>
      </c>
      <c r="G1084" t="s">
        <v>133</v>
      </c>
      <c r="H1084">
        <v>-1419098880</v>
      </c>
      <c r="I1084" t="s">
        <v>183</v>
      </c>
      <c r="J1084" t="s">
        <v>134</v>
      </c>
      <c r="K1084">
        <v>117</v>
      </c>
      <c r="L1084" t="s">
        <v>180</v>
      </c>
      <c r="M1084" t="s">
        <v>184</v>
      </c>
      <c r="N1084">
        <v>117</v>
      </c>
      <c r="O1084" t="s">
        <v>180</v>
      </c>
      <c r="P1084">
        <f t="shared" si="194"/>
        <v>3</v>
      </c>
      <c r="R1084">
        <f t="shared" si="192"/>
        <v>0.80327291572405879</v>
      </c>
      <c r="S1084">
        <f t="shared" si="193"/>
        <v>-2.0760254078197775</v>
      </c>
      <c r="T1084">
        <f>R1084*earth!$B$1</f>
        <v>5123362.2132358607</v>
      </c>
      <c r="U1084">
        <f>COS(R1084)*earth!$B$1</f>
        <v>4428672.7418580959</v>
      </c>
      <c r="W1084">
        <f t="shared" si="195"/>
        <v>3</v>
      </c>
      <c r="X1084">
        <f t="shared" si="196"/>
        <v>-7.1659399438649416</v>
      </c>
      <c r="Y1084">
        <f t="shared" si="197"/>
        <v>2.4342956836953533E-6</v>
      </c>
      <c r="Z1084">
        <f t="shared" si="198"/>
        <v>10.780698940004429</v>
      </c>
      <c r="AA1084">
        <f t="shared" si="199"/>
        <v>0</v>
      </c>
      <c r="AB1084">
        <f t="shared" si="200"/>
        <v>12.945044029051878</v>
      </c>
      <c r="AC1084">
        <f t="shared" si="201"/>
        <v>4.3150146763506259</v>
      </c>
      <c r="AE1084">
        <f>B1084-$B$2</f>
        <v>2219</v>
      </c>
      <c r="AF1084" s="2">
        <f t="shared" si="202"/>
        <v>9.6524129302760961</v>
      </c>
      <c r="AG1084" s="2">
        <f t="shared" si="203"/>
        <v>13.32332325809719</v>
      </c>
    </row>
    <row r="1085" spans="1:33" x14ac:dyDescent="0.25">
      <c r="A1085" t="s">
        <v>141</v>
      </c>
      <c r="B1085">
        <v>1020547409</v>
      </c>
      <c r="C1085" t="s">
        <v>176</v>
      </c>
      <c r="D1085" t="s">
        <v>132</v>
      </c>
      <c r="E1085">
        <v>549088512</v>
      </c>
      <c r="F1085" t="s">
        <v>183</v>
      </c>
      <c r="G1085" t="s">
        <v>133</v>
      </c>
      <c r="H1085">
        <v>-1419097344</v>
      </c>
      <c r="I1085" t="s">
        <v>183</v>
      </c>
      <c r="J1085" t="s">
        <v>134</v>
      </c>
      <c r="K1085">
        <v>116</v>
      </c>
      <c r="L1085" t="s">
        <v>180</v>
      </c>
      <c r="M1085" t="s">
        <v>184</v>
      </c>
      <c r="N1085">
        <v>116</v>
      </c>
      <c r="O1085" t="s">
        <v>180</v>
      </c>
      <c r="P1085">
        <f t="shared" si="194"/>
        <v>2</v>
      </c>
      <c r="R1085">
        <f t="shared" si="192"/>
        <v>0.80327151132270269</v>
      </c>
      <c r="S1085">
        <f t="shared" si="193"/>
        <v>-2.0760231607776078</v>
      </c>
      <c r="T1085">
        <f>R1085*earth!$B$1</f>
        <v>5123353.2558109323</v>
      </c>
      <c r="U1085">
        <f>COS(R1085)*earth!$B$1</f>
        <v>4428679.1879078867</v>
      </c>
      <c r="W1085">
        <f t="shared" si="195"/>
        <v>2</v>
      </c>
      <c r="X1085">
        <f t="shared" si="196"/>
        <v>-8.9574249284341931</v>
      </c>
      <c r="Y1085">
        <f t="shared" si="197"/>
        <v>2.2470421696674237E-6</v>
      </c>
      <c r="Z1085">
        <f t="shared" si="198"/>
        <v>9.9514288911575015</v>
      </c>
      <c r="AA1085">
        <f t="shared" si="199"/>
        <v>-1</v>
      </c>
      <c r="AB1085">
        <f t="shared" si="200"/>
        <v>13.426332273718632</v>
      </c>
      <c r="AC1085">
        <f t="shared" si="201"/>
        <v>6.7131661368593161</v>
      </c>
      <c r="AE1085">
        <f>B1085-$B$2</f>
        <v>2221</v>
      </c>
      <c r="AF1085" s="2">
        <f t="shared" si="202"/>
        <v>15.016924966131253</v>
      </c>
      <c r="AG1085" s="2">
        <f t="shared" si="203"/>
        <v>13.366463383945012</v>
      </c>
    </row>
    <row r="1086" spans="1:33" x14ac:dyDescent="0.25">
      <c r="A1086" t="s">
        <v>141</v>
      </c>
      <c r="B1086">
        <v>1020547411</v>
      </c>
      <c r="C1086" t="s">
        <v>176</v>
      </c>
      <c r="D1086" t="s">
        <v>132</v>
      </c>
      <c r="E1086">
        <v>549087488</v>
      </c>
      <c r="F1086" t="s">
        <v>183</v>
      </c>
      <c r="G1086" t="s">
        <v>133</v>
      </c>
      <c r="H1086">
        <v>-1419095808</v>
      </c>
      <c r="I1086" t="s">
        <v>183</v>
      </c>
      <c r="J1086" t="s">
        <v>134</v>
      </c>
      <c r="K1086">
        <v>116</v>
      </c>
      <c r="L1086" t="s">
        <v>180</v>
      </c>
      <c r="M1086" t="s">
        <v>184</v>
      </c>
      <c r="N1086">
        <v>116</v>
      </c>
      <c r="O1086" t="s">
        <v>180</v>
      </c>
      <c r="P1086">
        <f t="shared" si="194"/>
        <v>2</v>
      </c>
      <c r="R1086">
        <f t="shared" si="192"/>
        <v>0.80327001329458958</v>
      </c>
      <c r="S1086">
        <f t="shared" si="193"/>
        <v>-2.0760209137354382</v>
      </c>
      <c r="T1086">
        <f>R1086*earth!$B$1</f>
        <v>5123343.7012243411</v>
      </c>
      <c r="U1086">
        <f>COS(R1086)*earth!$B$1</f>
        <v>4428686.0636847019</v>
      </c>
      <c r="W1086">
        <f t="shared" si="195"/>
        <v>2</v>
      </c>
      <c r="X1086">
        <f t="shared" si="196"/>
        <v>-9.5545865911990404</v>
      </c>
      <c r="Y1086">
        <f t="shared" si="197"/>
        <v>2.2470421696674237E-6</v>
      </c>
      <c r="Z1086">
        <f t="shared" si="198"/>
        <v>9.9514443413179539</v>
      </c>
      <c r="AA1086">
        <f t="shared" si="199"/>
        <v>0</v>
      </c>
      <c r="AB1086">
        <f t="shared" si="200"/>
        <v>13.795701120532788</v>
      </c>
      <c r="AC1086">
        <f t="shared" si="201"/>
        <v>6.8978505602663942</v>
      </c>
      <c r="AE1086">
        <f>B1086-$B$2</f>
        <v>2223</v>
      </c>
      <c r="AF1086" s="2">
        <f t="shared" si="202"/>
        <v>15.43005225542769</v>
      </c>
      <c r="AG1086" s="2">
        <f t="shared" si="203"/>
        <v>14.614775355043696</v>
      </c>
    </row>
    <row r="1087" spans="1:33" x14ac:dyDescent="0.25">
      <c r="A1087" t="s">
        <v>141</v>
      </c>
      <c r="B1087">
        <v>1020547413</v>
      </c>
      <c r="C1087" t="s">
        <v>176</v>
      </c>
      <c r="D1087" t="s">
        <v>132</v>
      </c>
      <c r="E1087">
        <v>549086656</v>
      </c>
      <c r="F1087" t="s">
        <v>183</v>
      </c>
      <c r="G1087" t="s">
        <v>133</v>
      </c>
      <c r="H1087">
        <v>-1419094400</v>
      </c>
      <c r="I1087" t="s">
        <v>183</v>
      </c>
      <c r="J1087" t="s">
        <v>134</v>
      </c>
      <c r="K1087">
        <v>116</v>
      </c>
      <c r="L1087" t="s">
        <v>180</v>
      </c>
      <c r="M1087" t="s">
        <v>184</v>
      </c>
      <c r="N1087">
        <v>116</v>
      </c>
      <c r="O1087" t="s">
        <v>180</v>
      </c>
      <c r="P1087">
        <f t="shared" si="194"/>
        <v>2</v>
      </c>
      <c r="R1087">
        <f t="shared" si="192"/>
        <v>0.80326879614674762</v>
      </c>
      <c r="S1087">
        <f t="shared" si="193"/>
        <v>-2.0760188539467825</v>
      </c>
      <c r="T1087">
        <f>R1087*earth!$B$1</f>
        <v>5123335.9381227363</v>
      </c>
      <c r="U1087">
        <f>COS(R1087)*earth!$B$1</f>
        <v>4428691.6502460474</v>
      </c>
      <c r="W1087">
        <f t="shared" si="195"/>
        <v>2</v>
      </c>
      <c r="X1087">
        <f t="shared" si="196"/>
        <v>-7.7631016047671437</v>
      </c>
      <c r="Y1087">
        <f t="shared" si="197"/>
        <v>2.059788655639494E-6</v>
      </c>
      <c r="Z1087">
        <f t="shared" si="198"/>
        <v>9.1221688205021589</v>
      </c>
      <c r="AA1087">
        <f t="shared" si="199"/>
        <v>0</v>
      </c>
      <c r="AB1087">
        <f t="shared" si="200"/>
        <v>11.978301654060978</v>
      </c>
      <c r="AC1087">
        <f t="shared" si="201"/>
        <v>5.989150827030489</v>
      </c>
      <c r="AE1087">
        <f>B1087-$B$2</f>
        <v>2225</v>
      </c>
      <c r="AF1087" s="2">
        <f t="shared" si="202"/>
        <v>13.397348843572139</v>
      </c>
      <c r="AG1087" s="2">
        <f t="shared" si="203"/>
        <v>15.083040985982853</v>
      </c>
    </row>
    <row r="1088" spans="1:33" x14ac:dyDescent="0.25">
      <c r="A1088" t="s">
        <v>141</v>
      </c>
      <c r="B1088">
        <v>1020547415</v>
      </c>
      <c r="C1088" t="s">
        <v>176</v>
      </c>
      <c r="D1088" t="s">
        <v>132</v>
      </c>
      <c r="E1088">
        <v>549085504</v>
      </c>
      <c r="F1088" t="s">
        <v>183</v>
      </c>
      <c r="G1088" t="s">
        <v>133</v>
      </c>
      <c r="H1088">
        <v>-1419092864</v>
      </c>
      <c r="I1088" t="s">
        <v>183</v>
      </c>
      <c r="J1088" t="s">
        <v>134</v>
      </c>
      <c r="K1088">
        <v>117</v>
      </c>
      <c r="L1088" t="s">
        <v>180</v>
      </c>
      <c r="M1088" t="s">
        <v>184</v>
      </c>
      <c r="N1088">
        <v>117</v>
      </c>
      <c r="O1088" t="s">
        <v>180</v>
      </c>
      <c r="P1088">
        <f t="shared" si="194"/>
        <v>2</v>
      </c>
      <c r="R1088">
        <f t="shared" si="192"/>
        <v>0.80326711086512026</v>
      </c>
      <c r="S1088">
        <f t="shared" si="193"/>
        <v>-2.0760166069046124</v>
      </c>
      <c r="T1088">
        <f>R1088*earth!$B$1</f>
        <v>5123325.1892128214</v>
      </c>
      <c r="U1088">
        <f>COS(R1088)*earth!$B$1</f>
        <v>4428699.3854740011</v>
      </c>
      <c r="W1088">
        <f t="shared" si="195"/>
        <v>2</v>
      </c>
      <c r="X1088">
        <f t="shared" si="196"/>
        <v>-10.74890991486609</v>
      </c>
      <c r="Y1088">
        <f t="shared" si="197"/>
        <v>2.2470421701115129E-6</v>
      </c>
      <c r="Z1088">
        <f t="shared" si="198"/>
        <v>9.9514742779070229</v>
      </c>
      <c r="AA1088">
        <f t="shared" si="199"/>
        <v>1</v>
      </c>
      <c r="AB1088">
        <f t="shared" si="200"/>
        <v>14.682333079648876</v>
      </c>
      <c r="AC1088">
        <f t="shared" si="201"/>
        <v>7.3411665398244379</v>
      </c>
      <c r="AE1088">
        <f>B1088-$B$2</f>
        <v>2227</v>
      </c>
      <c r="AF1088" s="2">
        <f t="shared" si="202"/>
        <v>16.421721858948725</v>
      </c>
      <c r="AG1088" s="2">
        <f t="shared" si="203"/>
        <v>15.146669336565159</v>
      </c>
    </row>
    <row r="1089" spans="1:33" x14ac:dyDescent="0.25">
      <c r="A1089" t="s">
        <v>141</v>
      </c>
      <c r="B1089">
        <v>1020547417</v>
      </c>
      <c r="C1089" t="s">
        <v>176</v>
      </c>
      <c r="D1089" t="s">
        <v>132</v>
      </c>
      <c r="E1089">
        <v>549084672</v>
      </c>
      <c r="F1089" t="s">
        <v>183</v>
      </c>
      <c r="G1089" t="s">
        <v>133</v>
      </c>
      <c r="H1089">
        <v>-1419091072</v>
      </c>
      <c r="I1089" t="s">
        <v>183</v>
      </c>
      <c r="J1089" t="s">
        <v>134</v>
      </c>
      <c r="K1089">
        <v>117</v>
      </c>
      <c r="L1089" t="s">
        <v>180</v>
      </c>
      <c r="M1089" t="s">
        <v>184</v>
      </c>
      <c r="N1089">
        <v>117</v>
      </c>
      <c r="O1089" t="s">
        <v>180</v>
      </c>
      <c r="P1089">
        <f t="shared" si="194"/>
        <v>2</v>
      </c>
      <c r="R1089">
        <f t="shared" si="192"/>
        <v>0.80326589371727841</v>
      </c>
      <c r="S1089">
        <f t="shared" si="193"/>
        <v>-2.0760139853554147</v>
      </c>
      <c r="T1089">
        <f>R1089*earth!$B$1</f>
        <v>5123317.4261112167</v>
      </c>
      <c r="U1089">
        <f>COS(R1089)*earth!$B$1</f>
        <v>4428704.9720197003</v>
      </c>
      <c r="W1089">
        <f t="shared" si="195"/>
        <v>2</v>
      </c>
      <c r="X1089">
        <f t="shared" si="196"/>
        <v>-7.7631016047671437</v>
      </c>
      <c r="Y1089">
        <f t="shared" si="197"/>
        <v>2.621549197723283E-6</v>
      </c>
      <c r="Z1089">
        <f t="shared" si="198"/>
        <v>11.610067966351361</v>
      </c>
      <c r="AA1089">
        <f t="shared" si="199"/>
        <v>0</v>
      </c>
      <c r="AB1089">
        <f t="shared" si="200"/>
        <v>13.966367627598675</v>
      </c>
      <c r="AC1089">
        <f t="shared" si="201"/>
        <v>6.9831838137993376</v>
      </c>
      <c r="AE1089">
        <f>B1089-$B$2</f>
        <v>2229</v>
      </c>
      <c r="AF1089" s="2">
        <f t="shared" si="202"/>
        <v>15.620937307174609</v>
      </c>
      <c r="AG1089" s="2">
        <f t="shared" si="203"/>
        <v>15.447336492569503</v>
      </c>
    </row>
    <row r="1090" spans="1:33" x14ac:dyDescent="0.25">
      <c r="A1090" t="s">
        <v>141</v>
      </c>
      <c r="B1090">
        <v>1020547419</v>
      </c>
      <c r="C1090" t="s">
        <v>176</v>
      </c>
      <c r="D1090" t="s">
        <v>132</v>
      </c>
      <c r="E1090">
        <v>549083712</v>
      </c>
      <c r="F1090" t="s">
        <v>183</v>
      </c>
      <c r="G1090" t="s">
        <v>133</v>
      </c>
      <c r="H1090">
        <v>-1419089664</v>
      </c>
      <c r="I1090" t="s">
        <v>183</v>
      </c>
      <c r="J1090" t="s">
        <v>134</v>
      </c>
      <c r="K1090">
        <v>117</v>
      </c>
      <c r="L1090" t="s">
        <v>180</v>
      </c>
      <c r="M1090" t="s">
        <v>184</v>
      </c>
      <c r="N1090">
        <v>117</v>
      </c>
      <c r="O1090" t="s">
        <v>180</v>
      </c>
      <c r="P1090">
        <f t="shared" si="194"/>
        <v>2</v>
      </c>
      <c r="R1090">
        <f t="shared" si="192"/>
        <v>0.80326448931592231</v>
      </c>
      <c r="S1090">
        <f t="shared" si="193"/>
        <v>-2.0760119255667591</v>
      </c>
      <c r="T1090">
        <f>R1090*earth!$B$1</f>
        <v>5123308.4686862882</v>
      </c>
      <c r="U1090">
        <f>COS(R1090)*earth!$B$1</f>
        <v>4428711.4180258168</v>
      </c>
      <c r="W1090">
        <f t="shared" si="195"/>
        <v>2</v>
      </c>
      <c r="X1090">
        <f t="shared" si="196"/>
        <v>-8.9574249284341931</v>
      </c>
      <c r="Y1090">
        <f t="shared" si="197"/>
        <v>2.059788655639494E-6</v>
      </c>
      <c r="Z1090">
        <f t="shared" si="198"/>
        <v>9.122209537950674</v>
      </c>
      <c r="AA1090">
        <f t="shared" si="199"/>
        <v>0</v>
      </c>
      <c r="AB1090">
        <f t="shared" si="200"/>
        <v>12.784763126582071</v>
      </c>
      <c r="AC1090">
        <f t="shared" si="201"/>
        <v>6.3923815632910355</v>
      </c>
      <c r="AE1090">
        <f>B1090-$B$2</f>
        <v>2231</v>
      </c>
      <c r="AF1090" s="2">
        <f t="shared" si="202"/>
        <v>14.299350311585172</v>
      </c>
      <c r="AG1090" s="2">
        <f t="shared" si="203"/>
        <v>15.273425023334426</v>
      </c>
    </row>
    <row r="1091" spans="1:33" x14ac:dyDescent="0.25">
      <c r="A1091" t="s">
        <v>141</v>
      </c>
      <c r="B1091">
        <v>1020547421</v>
      </c>
      <c r="C1091" t="s">
        <v>176</v>
      </c>
      <c r="D1091" t="s">
        <v>132</v>
      </c>
      <c r="E1091">
        <v>549082624</v>
      </c>
      <c r="F1091" t="s">
        <v>183</v>
      </c>
      <c r="G1091" t="s">
        <v>133</v>
      </c>
      <c r="H1091">
        <v>-1419088128</v>
      </c>
      <c r="I1091" t="s">
        <v>183</v>
      </c>
      <c r="J1091" t="s">
        <v>134</v>
      </c>
      <c r="K1091">
        <v>117</v>
      </c>
      <c r="L1091" t="s">
        <v>180</v>
      </c>
      <c r="M1091" t="s">
        <v>184</v>
      </c>
      <c r="N1091">
        <v>117</v>
      </c>
      <c r="O1091" t="s">
        <v>180</v>
      </c>
      <c r="P1091">
        <f t="shared" si="194"/>
        <v>2</v>
      </c>
      <c r="R1091">
        <f t="shared" ref="R1091:R1154" si="204">RADIANS(E1091* (180 / 2 ^31))</f>
        <v>0.80326289766105197</v>
      </c>
      <c r="S1091">
        <f t="shared" ref="S1091:S1154" si="205">RADIANS(H1091* (180 / 2 ^31))</f>
        <v>-2.0760096785245894</v>
      </c>
      <c r="T1091">
        <f>R1091*earth!$B$1</f>
        <v>5123298.3169380343</v>
      </c>
      <c r="U1091">
        <f>COS(R1091)*earth!$B$1</f>
        <v>4428718.7234888552</v>
      </c>
      <c r="W1091">
        <f t="shared" si="195"/>
        <v>2</v>
      </c>
      <c r="X1091">
        <f t="shared" si="196"/>
        <v>-10.151748253963888</v>
      </c>
      <c r="Y1091">
        <f t="shared" si="197"/>
        <v>2.2470421696674237E-6</v>
      </c>
      <c r="Z1091">
        <f t="shared" si="198"/>
        <v>9.9515177292751407</v>
      </c>
      <c r="AA1091">
        <f t="shared" si="199"/>
        <v>0</v>
      </c>
      <c r="AB1091">
        <f t="shared" si="200"/>
        <v>14.215860780407787</v>
      </c>
      <c r="AC1091">
        <f t="shared" si="201"/>
        <v>7.1079303902038937</v>
      </c>
      <c r="AE1091">
        <f>B1091-$B$2</f>
        <v>2233</v>
      </c>
      <c r="AF1091" s="2">
        <f t="shared" si="202"/>
        <v>15.899987451243499</v>
      </c>
      <c r="AG1091" s="2">
        <f t="shared" si="203"/>
        <v>14.797962052748369</v>
      </c>
    </row>
    <row r="1092" spans="1:33" x14ac:dyDescent="0.25">
      <c r="A1092" t="s">
        <v>141</v>
      </c>
      <c r="B1092">
        <v>1020547423</v>
      </c>
      <c r="C1092" t="s">
        <v>176</v>
      </c>
      <c r="D1092" t="s">
        <v>132</v>
      </c>
      <c r="E1092">
        <v>549081600</v>
      </c>
      <c r="F1092" t="s">
        <v>183</v>
      </c>
      <c r="G1092" t="s">
        <v>133</v>
      </c>
      <c r="H1092">
        <v>-1419086848</v>
      </c>
      <c r="I1092" t="s">
        <v>183</v>
      </c>
      <c r="J1092" t="s">
        <v>134</v>
      </c>
      <c r="K1092">
        <v>118</v>
      </c>
      <c r="L1092" t="s">
        <v>180</v>
      </c>
      <c r="M1092" t="s">
        <v>184</v>
      </c>
      <c r="N1092">
        <v>118</v>
      </c>
      <c r="O1092" t="s">
        <v>180</v>
      </c>
      <c r="P1092">
        <f t="shared" ref="P1092:P1155" si="206">B1092-B1091</f>
        <v>2</v>
      </c>
      <c r="R1092">
        <f t="shared" si="204"/>
        <v>0.80326139963293886</v>
      </c>
      <c r="S1092">
        <f t="shared" si="205"/>
        <v>-2.0760078059894478</v>
      </c>
      <c r="T1092">
        <f>R1092*earth!$B$1</f>
        <v>5123288.762351444</v>
      </c>
      <c r="U1092">
        <f>COS(R1092)*earth!$B$1</f>
        <v>4428725.5992085254</v>
      </c>
      <c r="W1092">
        <f t="shared" ref="W1092:W1155" si="207">B1092-B1091</f>
        <v>2</v>
      </c>
      <c r="X1092">
        <f t="shared" ref="X1092:X1155" si="208">T1092-T1091</f>
        <v>-9.5545865902677178</v>
      </c>
      <c r="Y1092">
        <f t="shared" ref="Y1092:Y1155" si="209">S1092-S1091</f>
        <v>1.8725351416115643E-6</v>
      </c>
      <c r="Z1092">
        <f t="shared" ref="Z1092:Z1155" si="210">Y1092*U1092</f>
        <v>8.2929443170726955</v>
      </c>
      <c r="AA1092">
        <f t="shared" ref="AA1092:AA1155" si="211">N1092-N1091</f>
        <v>1</v>
      </c>
      <c r="AB1092">
        <f t="shared" ref="AB1092:AB1155" si="212">SQRT(X1092*X1092+Z1092*Z1092+AA1092*AA1092)</f>
        <v>12.691061829373931</v>
      </c>
      <c r="AC1092">
        <f t="shared" ref="AC1092:AC1155" si="213">AB1092/W1092</f>
        <v>6.3455309146869654</v>
      </c>
      <c r="AE1092">
        <f>B1092-$B$2</f>
        <v>2235</v>
      </c>
      <c r="AF1092" s="2">
        <f t="shared" ref="AF1092:AF1155" si="214">AC1092*3600/1609.344</f>
        <v>14.19454839541644</v>
      </c>
      <c r="AG1092" s="2">
        <f t="shared" si="203"/>
        <v>17.002946155950415</v>
      </c>
    </row>
    <row r="1093" spans="1:33" x14ac:dyDescent="0.25">
      <c r="A1093" t="s">
        <v>141</v>
      </c>
      <c r="B1093">
        <v>1020547425</v>
      </c>
      <c r="C1093" t="s">
        <v>176</v>
      </c>
      <c r="D1093" t="s">
        <v>132</v>
      </c>
      <c r="E1093">
        <v>549080192</v>
      </c>
      <c r="F1093" t="s">
        <v>183</v>
      </c>
      <c r="G1093" t="s">
        <v>133</v>
      </c>
      <c r="H1093">
        <v>-1419084800</v>
      </c>
      <c r="I1093" t="s">
        <v>183</v>
      </c>
      <c r="J1093" t="s">
        <v>134</v>
      </c>
      <c r="K1093">
        <v>119</v>
      </c>
      <c r="L1093" t="s">
        <v>180</v>
      </c>
      <c r="M1093" t="s">
        <v>184</v>
      </c>
      <c r="N1093">
        <v>119</v>
      </c>
      <c r="O1093" t="s">
        <v>180</v>
      </c>
      <c r="P1093">
        <f t="shared" si="206"/>
        <v>2</v>
      </c>
      <c r="R1093">
        <f t="shared" si="204"/>
        <v>0.80325933984428322</v>
      </c>
      <c r="S1093">
        <f t="shared" si="205"/>
        <v>-2.0760048099332216</v>
      </c>
      <c r="T1093">
        <f>R1093*earth!$B$1</f>
        <v>5123275.6247948818</v>
      </c>
      <c r="U1093">
        <f>COS(R1093)*earth!$B$1</f>
        <v>4428735.0533068441</v>
      </c>
      <c r="W1093">
        <f t="shared" si="207"/>
        <v>2</v>
      </c>
      <c r="X1093">
        <f t="shared" si="208"/>
        <v>-13.137556562200189</v>
      </c>
      <c r="Y1093">
        <f t="shared" si="209"/>
        <v>2.9960562262232315E-6</v>
      </c>
      <c r="Z1093">
        <f t="shared" si="210"/>
        <v>13.268739230753045</v>
      </c>
      <c r="AA1093">
        <f t="shared" si="211"/>
        <v>1</v>
      </c>
      <c r="AB1093">
        <f t="shared" si="212"/>
        <v>18.699059687554723</v>
      </c>
      <c r="AC1093">
        <f t="shared" si="213"/>
        <v>9.3495298437773613</v>
      </c>
      <c r="AE1093">
        <f>B1093-$B$2</f>
        <v>2237</v>
      </c>
      <c r="AF1093" s="2">
        <f t="shared" si="214"/>
        <v>20.914302621191304</v>
      </c>
      <c r="AG1093" s="2">
        <f t="shared" ref="AG1093:AG1156" si="215">AVERAGE(AF1092:AF1094)</f>
        <v>16.168761937469441</v>
      </c>
    </row>
    <row r="1094" spans="1:33" x14ac:dyDescent="0.25">
      <c r="A1094" t="s">
        <v>141</v>
      </c>
      <c r="B1094">
        <v>1020547427</v>
      </c>
      <c r="C1094" t="s">
        <v>176</v>
      </c>
      <c r="D1094" t="s">
        <v>132</v>
      </c>
      <c r="E1094">
        <v>549079360</v>
      </c>
      <c r="F1094" t="s">
        <v>183</v>
      </c>
      <c r="G1094" t="s">
        <v>133</v>
      </c>
      <c r="H1094">
        <v>-1419083392</v>
      </c>
      <c r="I1094" t="s">
        <v>183</v>
      </c>
      <c r="J1094" t="s">
        <v>134</v>
      </c>
      <c r="K1094">
        <v>119</v>
      </c>
      <c r="L1094" t="s">
        <v>180</v>
      </c>
      <c r="M1094" t="s">
        <v>184</v>
      </c>
      <c r="N1094">
        <v>119</v>
      </c>
      <c r="O1094" t="s">
        <v>180</v>
      </c>
      <c r="P1094">
        <f t="shared" si="206"/>
        <v>2</v>
      </c>
      <c r="R1094">
        <f t="shared" si="204"/>
        <v>0.80325812269644126</v>
      </c>
      <c r="S1094">
        <f t="shared" si="205"/>
        <v>-2.0760027501445659</v>
      </c>
      <c r="T1094">
        <f>R1094*earth!$B$1</f>
        <v>5123267.8616932761</v>
      </c>
      <c r="U1094">
        <f>COS(R1094)*earth!$B$1</f>
        <v>4428740.6398106543</v>
      </c>
      <c r="W1094">
        <f t="shared" si="207"/>
        <v>2</v>
      </c>
      <c r="X1094">
        <f t="shared" si="208"/>
        <v>-7.7631016056984663</v>
      </c>
      <c r="Y1094">
        <f t="shared" si="209"/>
        <v>2.059788655639494E-6</v>
      </c>
      <c r="Z1094">
        <f t="shared" si="210"/>
        <v>9.1222697286515793</v>
      </c>
      <c r="AA1094">
        <f t="shared" si="211"/>
        <v>0</v>
      </c>
      <c r="AB1094">
        <f t="shared" si="212"/>
        <v>11.978378502229384</v>
      </c>
      <c r="AC1094">
        <f t="shared" si="213"/>
        <v>5.9891892511146922</v>
      </c>
      <c r="AE1094">
        <f>B1094-$B$2</f>
        <v>2239</v>
      </c>
      <c r="AF1094" s="2">
        <f t="shared" si="214"/>
        <v>13.397434795800581</v>
      </c>
      <c r="AG1094" s="2">
        <f t="shared" si="215"/>
        <v>16.537521306686369</v>
      </c>
    </row>
    <row r="1095" spans="1:33" x14ac:dyDescent="0.25">
      <c r="A1095" t="s">
        <v>141</v>
      </c>
      <c r="B1095">
        <v>1020547429</v>
      </c>
      <c r="C1095" t="s">
        <v>176</v>
      </c>
      <c r="D1095" t="s">
        <v>132</v>
      </c>
      <c r="E1095">
        <v>549078592</v>
      </c>
      <c r="F1095" t="s">
        <v>183</v>
      </c>
      <c r="G1095" t="s">
        <v>133</v>
      </c>
      <c r="H1095">
        <v>-1419081600</v>
      </c>
      <c r="I1095" t="s">
        <v>183</v>
      </c>
      <c r="J1095" t="s">
        <v>134</v>
      </c>
      <c r="K1095">
        <v>118</v>
      </c>
      <c r="L1095" t="s">
        <v>180</v>
      </c>
      <c r="M1095" t="s">
        <v>184</v>
      </c>
      <c r="N1095">
        <v>118</v>
      </c>
      <c r="O1095" t="s">
        <v>180</v>
      </c>
      <c r="P1095">
        <f t="shared" si="206"/>
        <v>2</v>
      </c>
      <c r="R1095">
        <f t="shared" si="204"/>
        <v>0.80325699917535642</v>
      </c>
      <c r="S1095">
        <f t="shared" si="205"/>
        <v>-2.0760001285953678</v>
      </c>
      <c r="T1095">
        <f>R1095*earth!$B$1</f>
        <v>5123260.6957533332</v>
      </c>
      <c r="U1095">
        <f>COS(R1095)*earth!$B$1</f>
        <v>4428745.7965775793</v>
      </c>
      <c r="W1095">
        <f t="shared" si="207"/>
        <v>2</v>
      </c>
      <c r="X1095">
        <f t="shared" si="208"/>
        <v>-7.165939942933619</v>
      </c>
      <c r="Y1095">
        <f t="shared" si="209"/>
        <v>2.6215491981673722E-6</v>
      </c>
      <c r="Z1095">
        <f t="shared" si="210"/>
        <v>11.610174991905073</v>
      </c>
      <c r="AA1095">
        <f t="shared" si="211"/>
        <v>-1</v>
      </c>
      <c r="AB1095">
        <f t="shared" si="212"/>
        <v>13.680162959862336</v>
      </c>
      <c r="AC1095">
        <f t="shared" si="213"/>
        <v>6.8400814799311682</v>
      </c>
      <c r="AE1095">
        <f>B1095-$B$2</f>
        <v>2241</v>
      </c>
      <c r="AF1095" s="2">
        <f t="shared" si="214"/>
        <v>15.300826503067215</v>
      </c>
      <c r="AG1095" s="2">
        <f t="shared" si="215"/>
        <v>15.033148224376761</v>
      </c>
    </row>
    <row r="1096" spans="1:33" x14ac:dyDescent="0.25">
      <c r="A1096" t="s">
        <v>141</v>
      </c>
      <c r="B1096">
        <v>1020547431</v>
      </c>
      <c r="C1096" t="s">
        <v>176</v>
      </c>
      <c r="D1096" t="s">
        <v>132</v>
      </c>
      <c r="E1096">
        <v>549077632</v>
      </c>
      <c r="F1096" t="s">
        <v>183</v>
      </c>
      <c r="G1096" t="s">
        <v>133</v>
      </c>
      <c r="H1096">
        <v>-1419079808</v>
      </c>
      <c r="I1096" t="s">
        <v>183</v>
      </c>
      <c r="J1096" t="s">
        <v>134</v>
      </c>
      <c r="K1096">
        <v>118</v>
      </c>
      <c r="L1096" t="s">
        <v>180</v>
      </c>
      <c r="M1096" t="s">
        <v>184</v>
      </c>
      <c r="N1096">
        <v>118</v>
      </c>
      <c r="O1096" t="s">
        <v>180</v>
      </c>
      <c r="P1096">
        <f t="shared" si="206"/>
        <v>2</v>
      </c>
      <c r="R1096">
        <f t="shared" si="204"/>
        <v>0.80325559477400033</v>
      </c>
      <c r="S1096">
        <f t="shared" si="205"/>
        <v>-2.0759975070461696</v>
      </c>
      <c r="T1096">
        <f>R1096*earth!$B$1</f>
        <v>5123251.7383284047</v>
      </c>
      <c r="U1096">
        <f>COS(R1096)*earth!$B$1</f>
        <v>4428752.2425283734</v>
      </c>
      <c r="W1096">
        <f t="shared" si="207"/>
        <v>2</v>
      </c>
      <c r="X1096">
        <f t="shared" si="208"/>
        <v>-8.9574249284341931</v>
      </c>
      <c r="Y1096">
        <f t="shared" si="209"/>
        <v>2.6215491981673722E-6</v>
      </c>
      <c r="Z1096">
        <f t="shared" si="210"/>
        <v>11.610191890282209</v>
      </c>
      <c r="AA1096">
        <f t="shared" si="211"/>
        <v>0</v>
      </c>
      <c r="AB1096">
        <f t="shared" si="212"/>
        <v>14.663970031260604</v>
      </c>
      <c r="AC1096">
        <f t="shared" si="213"/>
        <v>7.3319850156303019</v>
      </c>
      <c r="AE1096">
        <f>B1096-$B$2</f>
        <v>2243</v>
      </c>
      <c r="AF1096" s="2">
        <f t="shared" si="214"/>
        <v>16.401183374262487</v>
      </c>
      <c r="AG1096" s="2">
        <f t="shared" si="215"/>
        <v>15.272888077829649</v>
      </c>
    </row>
    <row r="1097" spans="1:33" x14ac:dyDescent="0.25">
      <c r="A1097" t="s">
        <v>141</v>
      </c>
      <c r="B1097">
        <v>1020547433</v>
      </c>
      <c r="C1097" t="s">
        <v>176</v>
      </c>
      <c r="D1097" t="s">
        <v>132</v>
      </c>
      <c r="E1097">
        <v>549076800</v>
      </c>
      <c r="F1097" t="s">
        <v>183</v>
      </c>
      <c r="G1097" t="s">
        <v>133</v>
      </c>
      <c r="H1097">
        <v>-1419078272</v>
      </c>
      <c r="I1097" t="s">
        <v>183</v>
      </c>
      <c r="J1097" t="s">
        <v>134</v>
      </c>
      <c r="K1097">
        <v>118</v>
      </c>
      <c r="L1097" t="s">
        <v>180</v>
      </c>
      <c r="M1097" t="s">
        <v>184</v>
      </c>
      <c r="N1097">
        <v>118</v>
      </c>
      <c r="O1097" t="s">
        <v>180</v>
      </c>
      <c r="P1097">
        <f t="shared" si="206"/>
        <v>2</v>
      </c>
      <c r="R1097">
        <f t="shared" si="204"/>
        <v>0.80325437762615837</v>
      </c>
      <c r="S1097">
        <f t="shared" si="205"/>
        <v>-2.0759952600039999</v>
      </c>
      <c r="T1097">
        <f>R1097*earth!$B$1</f>
        <v>5123243.975226799</v>
      </c>
      <c r="U1097">
        <f>COS(R1097)*earth!$B$1</f>
        <v>4428757.8290119963</v>
      </c>
      <c r="W1097">
        <f t="shared" si="207"/>
        <v>2</v>
      </c>
      <c r="X1097">
        <f t="shared" si="208"/>
        <v>-7.7631016056984663</v>
      </c>
      <c r="Y1097">
        <f t="shared" si="209"/>
        <v>2.2470421696674237E-6</v>
      </c>
      <c r="Z1097">
        <f t="shared" si="210"/>
        <v>9.9516056010347054</v>
      </c>
      <c r="AA1097">
        <f t="shared" si="211"/>
        <v>0</v>
      </c>
      <c r="AB1097">
        <f t="shared" si="212"/>
        <v>12.621418326754858</v>
      </c>
      <c r="AC1097">
        <f t="shared" si="213"/>
        <v>6.310709163377429</v>
      </c>
      <c r="AE1097">
        <f>B1097-$B$2</f>
        <v>2245</v>
      </c>
      <c r="AF1097" s="2">
        <f t="shared" si="214"/>
        <v>14.116654356159247</v>
      </c>
      <c r="AG1097" s="2">
        <f t="shared" si="215"/>
        <v>13.601603645891238</v>
      </c>
    </row>
    <row r="1098" spans="1:33" x14ac:dyDescent="0.25">
      <c r="A1098" t="s">
        <v>141</v>
      </c>
      <c r="B1098">
        <v>1020547435</v>
      </c>
      <c r="C1098" t="s">
        <v>176</v>
      </c>
      <c r="D1098" t="s">
        <v>132</v>
      </c>
      <c r="E1098">
        <v>549076224</v>
      </c>
      <c r="F1098" t="s">
        <v>183</v>
      </c>
      <c r="G1098" t="s">
        <v>133</v>
      </c>
      <c r="H1098">
        <v>-1419077120</v>
      </c>
      <c r="I1098" t="s">
        <v>183</v>
      </c>
      <c r="J1098" t="s">
        <v>134</v>
      </c>
      <c r="K1098">
        <v>118</v>
      </c>
      <c r="L1098" t="s">
        <v>180</v>
      </c>
      <c r="M1098" t="s">
        <v>184</v>
      </c>
      <c r="N1098">
        <v>118</v>
      </c>
      <c r="O1098" t="s">
        <v>180</v>
      </c>
      <c r="P1098">
        <f t="shared" si="206"/>
        <v>2</v>
      </c>
      <c r="R1098">
        <f t="shared" si="204"/>
        <v>0.80325353498534469</v>
      </c>
      <c r="S1098">
        <f t="shared" si="205"/>
        <v>-2.0759935747223728</v>
      </c>
      <c r="T1098">
        <f>R1098*earth!$B$1</f>
        <v>5123238.6007718416</v>
      </c>
      <c r="U1098">
        <f>COS(R1098)*earth!$B$1</f>
        <v>4428761.6965737389</v>
      </c>
      <c r="W1098">
        <f t="shared" si="207"/>
        <v>2</v>
      </c>
      <c r="X1098">
        <f t="shared" si="208"/>
        <v>-5.3744549574330449</v>
      </c>
      <c r="Y1098">
        <f t="shared" si="209"/>
        <v>1.6852816271395454E-6</v>
      </c>
      <c r="Z1098">
        <f t="shared" si="210"/>
        <v>7.4637107182150846</v>
      </c>
      <c r="AA1098">
        <f t="shared" si="211"/>
        <v>0</v>
      </c>
      <c r="AB1098">
        <f t="shared" si="212"/>
        <v>9.1973770051398542</v>
      </c>
      <c r="AC1098">
        <f t="shared" si="213"/>
        <v>4.5986885025699271</v>
      </c>
      <c r="AE1098">
        <f>B1098-$B$2</f>
        <v>2247</v>
      </c>
      <c r="AF1098" s="2">
        <f t="shared" si="214"/>
        <v>10.286973207251984</v>
      </c>
      <c r="AG1098" s="2">
        <f t="shared" si="215"/>
        <v>10.9260758634273</v>
      </c>
    </row>
    <row r="1099" spans="1:33" x14ac:dyDescent="0.25">
      <c r="A1099" t="s">
        <v>141</v>
      </c>
      <c r="B1099">
        <v>1020547437</v>
      </c>
      <c r="C1099" t="s">
        <v>176</v>
      </c>
      <c r="D1099" t="s">
        <v>132</v>
      </c>
      <c r="E1099">
        <v>549076160</v>
      </c>
      <c r="F1099" t="s">
        <v>183</v>
      </c>
      <c r="G1099" t="s">
        <v>133</v>
      </c>
      <c r="H1099">
        <v>-1419075968</v>
      </c>
      <c r="I1099" t="s">
        <v>183</v>
      </c>
      <c r="J1099" t="s">
        <v>134</v>
      </c>
      <c r="K1099">
        <v>118</v>
      </c>
      <c r="L1099" t="s">
        <v>180</v>
      </c>
      <c r="M1099" t="s">
        <v>184</v>
      </c>
      <c r="N1099">
        <v>118</v>
      </c>
      <c r="O1099" t="s">
        <v>180</v>
      </c>
      <c r="P1099">
        <f t="shared" si="206"/>
        <v>2</v>
      </c>
      <c r="R1099">
        <f t="shared" si="204"/>
        <v>0.80325344135858767</v>
      </c>
      <c r="S1099">
        <f t="shared" si="205"/>
        <v>-2.0759918894407452</v>
      </c>
      <c r="T1099">
        <f>R1099*earth!$B$1</f>
        <v>5123238.0036101807</v>
      </c>
      <c r="U1099">
        <f>COS(R1099)*earth!$B$1</f>
        <v>4428762.1263026269</v>
      </c>
      <c r="W1099">
        <f t="shared" si="207"/>
        <v>2</v>
      </c>
      <c r="X1099">
        <f t="shared" si="208"/>
        <v>-0.59716166090220213</v>
      </c>
      <c r="Y1099">
        <f t="shared" si="209"/>
        <v>1.6852816275836346E-6</v>
      </c>
      <c r="Z1099">
        <f t="shared" si="210"/>
        <v>7.4637114443960497</v>
      </c>
      <c r="AA1099">
        <f t="shared" si="211"/>
        <v>0</v>
      </c>
      <c r="AB1099">
        <f t="shared" si="212"/>
        <v>7.4875623920245262</v>
      </c>
      <c r="AC1099">
        <f t="shared" si="213"/>
        <v>3.7437811960122631</v>
      </c>
      <c r="AE1099">
        <f>B1099-$B$2</f>
        <v>2249</v>
      </c>
      <c r="AF1099" s="2">
        <f t="shared" si="214"/>
        <v>8.3746000268706666</v>
      </c>
      <c r="AG1099" s="2">
        <f t="shared" si="215"/>
        <v>8.4156554256123197</v>
      </c>
    </row>
    <row r="1100" spans="1:33" x14ac:dyDescent="0.25">
      <c r="A1100" t="s">
        <v>141</v>
      </c>
      <c r="B1100">
        <v>1020547439</v>
      </c>
      <c r="C1100" t="s">
        <v>176</v>
      </c>
      <c r="D1100" t="s">
        <v>132</v>
      </c>
      <c r="E1100">
        <v>549076608</v>
      </c>
      <c r="F1100" t="s">
        <v>183</v>
      </c>
      <c r="G1100" t="s">
        <v>133</v>
      </c>
      <c r="H1100">
        <v>-1419075328</v>
      </c>
      <c r="I1100" t="s">
        <v>183</v>
      </c>
      <c r="J1100" t="s">
        <v>134</v>
      </c>
      <c r="K1100">
        <v>118</v>
      </c>
      <c r="L1100" t="s">
        <v>180</v>
      </c>
      <c r="M1100" t="s">
        <v>184</v>
      </c>
      <c r="N1100">
        <v>118</v>
      </c>
      <c r="O1100" t="s">
        <v>180</v>
      </c>
      <c r="P1100">
        <f t="shared" si="206"/>
        <v>2</v>
      </c>
      <c r="R1100">
        <f t="shared" si="204"/>
        <v>0.8032540967458871</v>
      </c>
      <c r="S1100">
        <f t="shared" si="205"/>
        <v>-2.0759909531731746</v>
      </c>
      <c r="T1100">
        <f>R1100*earth!$B$1</f>
        <v>5123242.1837418135</v>
      </c>
      <c r="U1100">
        <f>COS(R1100)*earth!$B$1</f>
        <v>4428759.1181995934</v>
      </c>
      <c r="W1100">
        <f t="shared" si="207"/>
        <v>2</v>
      </c>
      <c r="X1100">
        <f t="shared" si="208"/>
        <v>4.1801316328346729</v>
      </c>
      <c r="Y1100">
        <f t="shared" si="209"/>
        <v>9.3626757058373755E-7</v>
      </c>
      <c r="Z1100">
        <f t="shared" si="210"/>
        <v>4.1465035402973092</v>
      </c>
      <c r="AA1100">
        <f t="shared" si="211"/>
        <v>0</v>
      </c>
      <c r="AB1100">
        <f t="shared" si="212"/>
        <v>5.8878682116300114</v>
      </c>
      <c r="AC1100">
        <f t="shared" si="213"/>
        <v>2.9439341058150057</v>
      </c>
      <c r="AE1100">
        <f>B1100-$B$2</f>
        <v>2251</v>
      </c>
      <c r="AF1100" s="2">
        <f t="shared" si="214"/>
        <v>6.585393042714311</v>
      </c>
      <c r="AG1100" s="2">
        <f t="shared" si="215"/>
        <v>6.7677478149807841</v>
      </c>
    </row>
    <row r="1101" spans="1:33" x14ac:dyDescent="0.25">
      <c r="A1101" t="s">
        <v>141</v>
      </c>
      <c r="B1101">
        <v>1020547441</v>
      </c>
      <c r="C1101" t="s">
        <v>176</v>
      </c>
      <c r="D1101" t="s">
        <v>132</v>
      </c>
      <c r="E1101">
        <v>549077120</v>
      </c>
      <c r="F1101" t="s">
        <v>183</v>
      </c>
      <c r="G1101" t="s">
        <v>133</v>
      </c>
      <c r="H1101">
        <v>-1419075328</v>
      </c>
      <c r="I1101" t="s">
        <v>183</v>
      </c>
      <c r="J1101" t="s">
        <v>134</v>
      </c>
      <c r="K1101">
        <v>118</v>
      </c>
      <c r="L1101" t="s">
        <v>180</v>
      </c>
      <c r="M1101" t="s">
        <v>184</v>
      </c>
      <c r="N1101">
        <v>118</v>
      </c>
      <c r="O1101" t="s">
        <v>180</v>
      </c>
      <c r="P1101">
        <f t="shared" si="206"/>
        <v>2</v>
      </c>
      <c r="R1101">
        <f t="shared" si="204"/>
        <v>0.80325484575994377</v>
      </c>
      <c r="S1101">
        <f t="shared" si="205"/>
        <v>-2.0759909531731746</v>
      </c>
      <c r="T1101">
        <f>R1101*earth!$B$1</f>
        <v>5123246.9610351091</v>
      </c>
      <c r="U1101">
        <f>COS(R1101)*earth!$B$1</f>
        <v>4428755.6803652262</v>
      </c>
      <c r="W1101">
        <f t="shared" si="207"/>
        <v>2</v>
      </c>
      <c r="X1101">
        <f t="shared" si="208"/>
        <v>4.7772932955995202</v>
      </c>
      <c r="Y1101">
        <f t="shared" si="209"/>
        <v>0</v>
      </c>
      <c r="Z1101">
        <f t="shared" si="210"/>
        <v>0</v>
      </c>
      <c r="AA1101">
        <f t="shared" si="211"/>
        <v>0</v>
      </c>
      <c r="AB1101">
        <f t="shared" si="212"/>
        <v>4.7772932955995202</v>
      </c>
      <c r="AC1101">
        <f t="shared" si="213"/>
        <v>2.3886466477997601</v>
      </c>
      <c r="AE1101">
        <f>B1101-$B$2</f>
        <v>2253</v>
      </c>
      <c r="AF1101" s="2">
        <f t="shared" si="214"/>
        <v>5.343250375357373</v>
      </c>
      <c r="AG1101" s="2">
        <f t="shared" si="215"/>
        <v>5.5380730713167301</v>
      </c>
    </row>
    <row r="1102" spans="1:33" x14ac:dyDescent="0.25">
      <c r="A1102" t="s">
        <v>141</v>
      </c>
      <c r="B1102">
        <v>1020547443</v>
      </c>
      <c r="C1102" t="s">
        <v>176</v>
      </c>
      <c r="D1102" t="s">
        <v>132</v>
      </c>
      <c r="E1102">
        <v>549077184</v>
      </c>
      <c r="F1102" t="s">
        <v>183</v>
      </c>
      <c r="G1102" t="s">
        <v>133</v>
      </c>
      <c r="H1102">
        <v>-1419074688</v>
      </c>
      <c r="I1102" t="s">
        <v>183</v>
      </c>
      <c r="J1102" t="s">
        <v>134</v>
      </c>
      <c r="K1102">
        <v>118</v>
      </c>
      <c r="L1102" t="s">
        <v>180</v>
      </c>
      <c r="M1102" t="s">
        <v>184</v>
      </c>
      <c r="N1102">
        <v>118</v>
      </c>
      <c r="O1102" t="s">
        <v>180</v>
      </c>
      <c r="P1102">
        <f t="shared" si="206"/>
        <v>2</v>
      </c>
      <c r="R1102">
        <f t="shared" si="204"/>
        <v>0.80325493938670078</v>
      </c>
      <c r="S1102">
        <f t="shared" si="205"/>
        <v>-2.075990016905604</v>
      </c>
      <c r="T1102">
        <f>R1102*earth!$B$1</f>
        <v>5123247.558196771</v>
      </c>
      <c r="U1102">
        <f>COS(R1102)*earth!$B$1</f>
        <v>4428755.2506357552</v>
      </c>
      <c r="W1102">
        <f t="shared" si="207"/>
        <v>2</v>
      </c>
      <c r="X1102">
        <f t="shared" si="208"/>
        <v>0.5971616618335247</v>
      </c>
      <c r="Y1102">
        <f t="shared" si="209"/>
        <v>9.3626757058373755E-7</v>
      </c>
      <c r="Z1102">
        <f t="shared" si="210"/>
        <v>4.1464999192227099</v>
      </c>
      <c r="AA1102">
        <f t="shared" si="211"/>
        <v>0</v>
      </c>
      <c r="AB1102">
        <f t="shared" si="212"/>
        <v>4.1892796075790546</v>
      </c>
      <c r="AC1102">
        <f t="shared" si="213"/>
        <v>2.0946398037895273</v>
      </c>
      <c r="AE1102">
        <f>B1102-$B$2</f>
        <v>2255</v>
      </c>
      <c r="AF1102" s="2">
        <f t="shared" si="214"/>
        <v>4.6855757958785063</v>
      </c>
      <c r="AG1102" s="2">
        <f t="shared" si="215"/>
        <v>4.1912559679810215</v>
      </c>
    </row>
    <row r="1103" spans="1:33" x14ac:dyDescent="0.25">
      <c r="A1103" t="s">
        <v>141</v>
      </c>
      <c r="B1103">
        <v>1020547445</v>
      </c>
      <c r="C1103" t="s">
        <v>176</v>
      </c>
      <c r="D1103" t="s">
        <v>132</v>
      </c>
      <c r="E1103">
        <v>549077312</v>
      </c>
      <c r="F1103" t="s">
        <v>183</v>
      </c>
      <c r="G1103" t="s">
        <v>133</v>
      </c>
      <c r="H1103">
        <v>-1419074432</v>
      </c>
      <c r="I1103" t="s">
        <v>183</v>
      </c>
      <c r="J1103" t="s">
        <v>134</v>
      </c>
      <c r="K1103">
        <v>117</v>
      </c>
      <c r="L1103" t="s">
        <v>180</v>
      </c>
      <c r="M1103" t="s">
        <v>184</v>
      </c>
      <c r="N1103">
        <v>117</v>
      </c>
      <c r="O1103" t="s">
        <v>180</v>
      </c>
      <c r="P1103">
        <f t="shared" si="206"/>
        <v>2</v>
      </c>
      <c r="R1103">
        <f t="shared" si="204"/>
        <v>0.80325512664021492</v>
      </c>
      <c r="S1103">
        <f t="shared" si="205"/>
        <v>-2.0759896423985755</v>
      </c>
      <c r="T1103">
        <f>R1103*earth!$B$1</f>
        <v>5123248.7525200946</v>
      </c>
      <c r="U1103">
        <f>COS(R1103)*earth!$B$1</f>
        <v>4428754.3911766978</v>
      </c>
      <c r="W1103">
        <f t="shared" si="207"/>
        <v>2</v>
      </c>
      <c r="X1103">
        <f t="shared" si="208"/>
        <v>1.1943233236670494</v>
      </c>
      <c r="Y1103">
        <f t="shared" si="209"/>
        <v>3.7450702849994855E-7</v>
      </c>
      <c r="Z1103">
        <f t="shared" si="210"/>
        <v>1.6585996469956839</v>
      </c>
      <c r="AA1103">
        <f t="shared" si="211"/>
        <v>-1</v>
      </c>
      <c r="AB1103">
        <f t="shared" si="212"/>
        <v>2.2753815043788403</v>
      </c>
      <c r="AC1103">
        <f t="shared" si="213"/>
        <v>1.1376907521894202</v>
      </c>
      <c r="AE1103">
        <f>B1103-$B$2</f>
        <v>2257</v>
      </c>
      <c r="AF1103" s="2">
        <f t="shared" si="214"/>
        <v>2.5449417327071853</v>
      </c>
      <c r="AG1103" s="2">
        <f t="shared" si="215"/>
        <v>3.2864676991590738</v>
      </c>
    </row>
    <row r="1104" spans="1:33" x14ac:dyDescent="0.25">
      <c r="A1104" t="s">
        <v>141</v>
      </c>
      <c r="B1104">
        <v>1020547448</v>
      </c>
      <c r="C1104" t="s">
        <v>176</v>
      </c>
      <c r="D1104" t="s">
        <v>132</v>
      </c>
      <c r="E1104">
        <v>549077440</v>
      </c>
      <c r="F1104" t="s">
        <v>183</v>
      </c>
      <c r="G1104" t="s">
        <v>133</v>
      </c>
      <c r="H1104">
        <v>-1419073920</v>
      </c>
      <c r="I1104" t="s">
        <v>183</v>
      </c>
      <c r="J1104" t="s">
        <v>134</v>
      </c>
      <c r="K1104">
        <v>117</v>
      </c>
      <c r="L1104" t="s">
        <v>180</v>
      </c>
      <c r="M1104" t="s">
        <v>184</v>
      </c>
      <c r="N1104">
        <v>117</v>
      </c>
      <c r="O1104" t="s">
        <v>180</v>
      </c>
      <c r="P1104">
        <f t="shared" si="206"/>
        <v>3</v>
      </c>
      <c r="R1104">
        <f t="shared" si="204"/>
        <v>0.80325531389372906</v>
      </c>
      <c r="S1104">
        <f t="shared" si="205"/>
        <v>-2.075988893384519</v>
      </c>
      <c r="T1104">
        <f>R1104*earth!$B$1</f>
        <v>5123249.9468434183</v>
      </c>
      <c r="U1104">
        <f>COS(R1104)*earth!$B$1</f>
        <v>4428753.5317174848</v>
      </c>
      <c r="W1104">
        <f t="shared" si="207"/>
        <v>3</v>
      </c>
      <c r="X1104">
        <f t="shared" si="208"/>
        <v>1.1943233236670494</v>
      </c>
      <c r="Y1104">
        <f t="shared" si="209"/>
        <v>7.4901405655580788E-7</v>
      </c>
      <c r="Z1104">
        <f t="shared" si="210"/>
        <v>3.3171986482775742</v>
      </c>
      <c r="AA1104">
        <f t="shared" si="211"/>
        <v>0</v>
      </c>
      <c r="AB1104">
        <f t="shared" si="212"/>
        <v>3.525651014151808</v>
      </c>
      <c r="AC1104">
        <f t="shared" si="213"/>
        <v>1.1752170047172694</v>
      </c>
      <c r="AE1104">
        <f>B1104-$B$2</f>
        <v>2260</v>
      </c>
      <c r="AF1104" s="2">
        <f t="shared" si="214"/>
        <v>2.6288855688915298</v>
      </c>
      <c r="AG1104" s="2">
        <f t="shared" si="215"/>
        <v>3.934211415347876</v>
      </c>
    </row>
    <row r="1105" spans="1:33" x14ac:dyDescent="0.25">
      <c r="A1105" t="s">
        <v>141</v>
      </c>
      <c r="B1105">
        <v>1020547450</v>
      </c>
      <c r="C1105" t="s">
        <v>176</v>
      </c>
      <c r="D1105" t="s">
        <v>132</v>
      </c>
      <c r="E1105">
        <v>549077312</v>
      </c>
      <c r="F1105" t="s">
        <v>183</v>
      </c>
      <c r="G1105" t="s">
        <v>133</v>
      </c>
      <c r="H1105">
        <v>-1419073024</v>
      </c>
      <c r="I1105" t="s">
        <v>183</v>
      </c>
      <c r="J1105" t="s">
        <v>134</v>
      </c>
      <c r="K1105">
        <v>117</v>
      </c>
      <c r="L1105" t="s">
        <v>180</v>
      </c>
      <c r="M1105" t="s">
        <v>184</v>
      </c>
      <c r="N1105">
        <v>117</v>
      </c>
      <c r="O1105" t="s">
        <v>180</v>
      </c>
      <c r="P1105">
        <f t="shared" si="206"/>
        <v>2</v>
      </c>
      <c r="R1105">
        <f t="shared" si="204"/>
        <v>0.80325512664021492</v>
      </c>
      <c r="S1105">
        <f t="shared" si="205"/>
        <v>-2.0759875826099199</v>
      </c>
      <c r="T1105">
        <f>R1105*earth!$B$1</f>
        <v>5123248.7525200946</v>
      </c>
      <c r="U1105">
        <f>COS(R1105)*earth!$B$1</f>
        <v>4428754.3911766978</v>
      </c>
      <c r="W1105">
        <f t="shared" si="207"/>
        <v>2</v>
      </c>
      <c r="X1105">
        <f t="shared" si="208"/>
        <v>-1.1943233236670494</v>
      </c>
      <c r="Y1105">
        <f t="shared" si="209"/>
        <v>1.3107745990836861E-6</v>
      </c>
      <c r="Z1105">
        <f t="shared" si="210"/>
        <v>5.80509876153475</v>
      </c>
      <c r="AA1105">
        <f t="shared" si="211"/>
        <v>0</v>
      </c>
      <c r="AB1105">
        <f t="shared" si="212"/>
        <v>5.9266837128893091</v>
      </c>
      <c r="AC1105">
        <f t="shared" si="213"/>
        <v>2.9633418564446545</v>
      </c>
      <c r="AE1105">
        <f>B1105-$B$2</f>
        <v>2262</v>
      </c>
      <c r="AF1105" s="2">
        <f t="shared" si="214"/>
        <v>6.6288069444449134</v>
      </c>
      <c r="AG1105" s="2">
        <f t="shared" si="215"/>
        <v>6.1251544695574323</v>
      </c>
    </row>
    <row r="1106" spans="1:33" x14ac:dyDescent="0.25">
      <c r="A1106" t="s">
        <v>141</v>
      </c>
      <c r="B1106">
        <v>1020547452</v>
      </c>
      <c r="C1106" t="s">
        <v>176</v>
      </c>
      <c r="D1106" t="s">
        <v>132</v>
      </c>
      <c r="E1106">
        <v>549078144</v>
      </c>
      <c r="F1106" t="s">
        <v>183</v>
      </c>
      <c r="G1106" t="s">
        <v>133</v>
      </c>
      <c r="H1106">
        <v>-1419073408</v>
      </c>
      <c r="I1106" t="s">
        <v>183</v>
      </c>
      <c r="J1106" t="s">
        <v>134</v>
      </c>
      <c r="K1106">
        <v>117</v>
      </c>
      <c r="L1106" t="s">
        <v>180</v>
      </c>
      <c r="M1106" t="s">
        <v>184</v>
      </c>
      <c r="N1106">
        <v>117</v>
      </c>
      <c r="O1106" t="s">
        <v>180</v>
      </c>
      <c r="P1106">
        <f t="shared" si="206"/>
        <v>2</v>
      </c>
      <c r="R1106">
        <f t="shared" si="204"/>
        <v>0.80325634378805688</v>
      </c>
      <c r="S1106">
        <f t="shared" si="205"/>
        <v>-2.0759881443704624</v>
      </c>
      <c r="T1106">
        <f>R1106*earth!$B$1</f>
        <v>5123256.5156216994</v>
      </c>
      <c r="U1106">
        <f>COS(R1106)*earth!$B$1</f>
        <v>4428748.8046890367</v>
      </c>
      <c r="W1106">
        <f t="shared" si="207"/>
        <v>2</v>
      </c>
      <c r="X1106">
        <f t="shared" si="208"/>
        <v>7.7631016047671437</v>
      </c>
      <c r="Y1106">
        <f t="shared" si="209"/>
        <v>-5.6176054252787821E-7</v>
      </c>
      <c r="Z1106">
        <f t="shared" si="210"/>
        <v>-2.4878963312418052</v>
      </c>
      <c r="AA1106">
        <f t="shared" si="211"/>
        <v>0</v>
      </c>
      <c r="AB1106">
        <f t="shared" si="212"/>
        <v>8.1520166021018774</v>
      </c>
      <c r="AC1106">
        <f t="shared" si="213"/>
        <v>4.0760083010509387</v>
      </c>
      <c r="AE1106">
        <f>B1106-$B$2</f>
        <v>2264</v>
      </c>
      <c r="AF1106" s="2">
        <f t="shared" si="214"/>
        <v>9.1177708953358501</v>
      </c>
      <c r="AG1106" s="2">
        <f t="shared" si="215"/>
        <v>6.5846718738530683</v>
      </c>
    </row>
    <row r="1107" spans="1:33" x14ac:dyDescent="0.25">
      <c r="A1107" t="s">
        <v>141</v>
      </c>
      <c r="B1107">
        <v>1020547454</v>
      </c>
      <c r="C1107" t="s">
        <v>176</v>
      </c>
      <c r="D1107" t="s">
        <v>132</v>
      </c>
      <c r="E1107">
        <v>549078528</v>
      </c>
      <c r="F1107" t="s">
        <v>183</v>
      </c>
      <c r="G1107" t="s">
        <v>133</v>
      </c>
      <c r="H1107">
        <v>-1419073408</v>
      </c>
      <c r="I1107" t="s">
        <v>183</v>
      </c>
      <c r="J1107" t="s">
        <v>134</v>
      </c>
      <c r="K1107">
        <v>117</v>
      </c>
      <c r="L1107" t="s">
        <v>180</v>
      </c>
      <c r="M1107" t="s">
        <v>184</v>
      </c>
      <c r="N1107">
        <v>117</v>
      </c>
      <c r="O1107" t="s">
        <v>180</v>
      </c>
      <c r="P1107">
        <f t="shared" si="206"/>
        <v>2</v>
      </c>
      <c r="R1107">
        <f t="shared" si="204"/>
        <v>0.8032569055485993</v>
      </c>
      <c r="S1107">
        <f t="shared" si="205"/>
        <v>-2.0759881443704624</v>
      </c>
      <c r="T1107">
        <f>R1107*earth!$B$1</f>
        <v>5123260.0985916713</v>
      </c>
      <c r="U1107">
        <f>COS(R1107)*earth!$B$1</f>
        <v>4428746.2263079043</v>
      </c>
      <c r="W1107">
        <f t="shared" si="207"/>
        <v>2</v>
      </c>
      <c r="X1107">
        <f t="shared" si="208"/>
        <v>3.5829699719324708</v>
      </c>
      <c r="Y1107">
        <f t="shared" si="209"/>
        <v>0</v>
      </c>
      <c r="Z1107">
        <f t="shared" si="210"/>
        <v>0</v>
      </c>
      <c r="AA1107">
        <f t="shared" si="211"/>
        <v>0</v>
      </c>
      <c r="AB1107">
        <f t="shared" si="212"/>
        <v>3.5829699719324708</v>
      </c>
      <c r="AC1107">
        <f t="shared" si="213"/>
        <v>1.7914849859662354</v>
      </c>
      <c r="AE1107">
        <f>B1107-$B$2</f>
        <v>2266</v>
      </c>
      <c r="AF1107" s="2">
        <f t="shared" si="214"/>
        <v>4.0074377817784432</v>
      </c>
      <c r="AG1107" s="2">
        <f t="shared" si="215"/>
        <v>5.8240346799164122</v>
      </c>
    </row>
    <row r="1108" spans="1:33" x14ac:dyDescent="0.25">
      <c r="A1108" t="s">
        <v>141</v>
      </c>
      <c r="B1108">
        <v>1020547456</v>
      </c>
      <c r="C1108" t="s">
        <v>176</v>
      </c>
      <c r="D1108" t="s">
        <v>132</v>
      </c>
      <c r="E1108">
        <v>549078848</v>
      </c>
      <c r="F1108" t="s">
        <v>183</v>
      </c>
      <c r="G1108" t="s">
        <v>133</v>
      </c>
      <c r="H1108">
        <v>-1419073024</v>
      </c>
      <c r="I1108" t="s">
        <v>183</v>
      </c>
      <c r="J1108" t="s">
        <v>134</v>
      </c>
      <c r="K1108">
        <v>117</v>
      </c>
      <c r="L1108" t="s">
        <v>180</v>
      </c>
      <c r="M1108" t="s">
        <v>184</v>
      </c>
      <c r="N1108">
        <v>117</v>
      </c>
      <c r="O1108" t="s">
        <v>180</v>
      </c>
      <c r="P1108">
        <f t="shared" si="206"/>
        <v>2</v>
      </c>
      <c r="R1108">
        <f t="shared" si="204"/>
        <v>0.8032573736823847</v>
      </c>
      <c r="S1108">
        <f t="shared" si="205"/>
        <v>-2.0759875826099199</v>
      </c>
      <c r="T1108">
        <f>R1108*earth!$B$1</f>
        <v>5123263.0843999814</v>
      </c>
      <c r="U1108">
        <f>COS(R1108)*earth!$B$1</f>
        <v>4428744.0776558919</v>
      </c>
      <c r="W1108">
        <f t="shared" si="207"/>
        <v>2</v>
      </c>
      <c r="X1108">
        <f t="shared" si="208"/>
        <v>2.9858083100989461</v>
      </c>
      <c r="Y1108">
        <f t="shared" si="209"/>
        <v>5.6176054252787821E-7</v>
      </c>
      <c r="Z1108">
        <f t="shared" si="210"/>
        <v>2.4878936757811014</v>
      </c>
      <c r="AA1108">
        <f t="shared" si="211"/>
        <v>0</v>
      </c>
      <c r="AB1108">
        <f t="shared" si="212"/>
        <v>3.8864722058246506</v>
      </c>
      <c r="AC1108">
        <f t="shared" si="213"/>
        <v>1.9432361029123253</v>
      </c>
      <c r="AE1108">
        <f>B1108-$B$2</f>
        <v>2268</v>
      </c>
      <c r="AF1108" s="2">
        <f t="shared" si="214"/>
        <v>4.3468953626349434</v>
      </c>
      <c r="AG1108" s="2">
        <f t="shared" si="215"/>
        <v>4.4687970490435296</v>
      </c>
    </row>
    <row r="1109" spans="1:33" x14ac:dyDescent="0.25">
      <c r="A1109" t="s">
        <v>141</v>
      </c>
      <c r="B1109">
        <v>1020547458</v>
      </c>
      <c r="C1109" t="s">
        <v>176</v>
      </c>
      <c r="D1109" t="s">
        <v>132</v>
      </c>
      <c r="E1109">
        <v>549079040</v>
      </c>
      <c r="F1109" t="s">
        <v>183</v>
      </c>
      <c r="G1109" t="s">
        <v>133</v>
      </c>
      <c r="H1109">
        <v>-1419072384</v>
      </c>
      <c r="I1109" t="s">
        <v>183</v>
      </c>
      <c r="J1109" t="s">
        <v>134</v>
      </c>
      <c r="K1109">
        <v>117</v>
      </c>
      <c r="L1109" t="s">
        <v>180</v>
      </c>
      <c r="M1109" t="s">
        <v>184</v>
      </c>
      <c r="N1109">
        <v>117</v>
      </c>
      <c r="O1109" t="s">
        <v>180</v>
      </c>
      <c r="P1109">
        <f t="shared" si="206"/>
        <v>2</v>
      </c>
      <c r="R1109">
        <f t="shared" si="204"/>
        <v>0.80325765456265596</v>
      </c>
      <c r="S1109">
        <f t="shared" si="205"/>
        <v>-2.0759866463423493</v>
      </c>
      <c r="T1109">
        <f>R1109*earth!$B$1</f>
        <v>5123264.8758849669</v>
      </c>
      <c r="U1109">
        <f>COS(R1109)*earth!$B$1</f>
        <v>4428742.7884642184</v>
      </c>
      <c r="W1109">
        <f t="shared" si="207"/>
        <v>2</v>
      </c>
      <c r="X1109">
        <f t="shared" si="208"/>
        <v>1.7914849855005741</v>
      </c>
      <c r="Y1109">
        <f t="shared" si="209"/>
        <v>9.3626757058373755E-7</v>
      </c>
      <c r="Z1109">
        <f t="shared" si="210"/>
        <v>4.1464882512956409</v>
      </c>
      <c r="AA1109">
        <f t="shared" si="211"/>
        <v>0</v>
      </c>
      <c r="AB1109">
        <f t="shared" si="212"/>
        <v>4.5169440190693946</v>
      </c>
      <c r="AC1109">
        <f t="shared" si="213"/>
        <v>2.2584720095346973</v>
      </c>
      <c r="AE1109">
        <f>B1109-$B$2</f>
        <v>2270</v>
      </c>
      <c r="AF1109" s="2">
        <f t="shared" si="214"/>
        <v>5.0520580027172004</v>
      </c>
      <c r="AG1109" s="2">
        <f t="shared" si="215"/>
        <v>5.3013345610129408</v>
      </c>
    </row>
    <row r="1110" spans="1:33" x14ac:dyDescent="0.25">
      <c r="A1110" t="s">
        <v>141</v>
      </c>
      <c r="B1110">
        <v>1020547460</v>
      </c>
      <c r="C1110" t="s">
        <v>176</v>
      </c>
      <c r="D1110" t="s">
        <v>132</v>
      </c>
      <c r="E1110">
        <v>549079552</v>
      </c>
      <c r="F1110" t="s">
        <v>183</v>
      </c>
      <c r="G1110" t="s">
        <v>133</v>
      </c>
      <c r="H1110">
        <v>-1419072896</v>
      </c>
      <c r="I1110" t="s">
        <v>183</v>
      </c>
      <c r="J1110" t="s">
        <v>134</v>
      </c>
      <c r="K1110">
        <v>117</v>
      </c>
      <c r="L1110" t="s">
        <v>180</v>
      </c>
      <c r="M1110" t="s">
        <v>184</v>
      </c>
      <c r="N1110">
        <v>117</v>
      </c>
      <c r="O1110" t="s">
        <v>180</v>
      </c>
      <c r="P1110">
        <f t="shared" si="206"/>
        <v>2</v>
      </c>
      <c r="R1110">
        <f t="shared" si="204"/>
        <v>0.80325840357671252</v>
      </c>
      <c r="S1110">
        <f t="shared" si="205"/>
        <v>-2.0759873953564059</v>
      </c>
      <c r="T1110">
        <f>R1110*earth!$B$1</f>
        <v>5123269.6531782625</v>
      </c>
      <c r="U1110">
        <f>COS(R1110)*earth!$B$1</f>
        <v>4428739.3506180495</v>
      </c>
      <c r="W1110">
        <f t="shared" si="207"/>
        <v>2</v>
      </c>
      <c r="X1110">
        <f t="shared" si="208"/>
        <v>4.7772932955995202</v>
      </c>
      <c r="Y1110">
        <f t="shared" si="209"/>
        <v>-7.4901405655580788E-7</v>
      </c>
      <c r="Z1110">
        <f t="shared" si="210"/>
        <v>-3.3171880264347595</v>
      </c>
      <c r="AA1110">
        <f t="shared" si="211"/>
        <v>0</v>
      </c>
      <c r="AB1110">
        <f t="shared" si="212"/>
        <v>5.8160353880373066</v>
      </c>
      <c r="AC1110">
        <f t="shared" si="213"/>
        <v>2.9080176940186533</v>
      </c>
      <c r="AE1110">
        <f>B1110-$B$2</f>
        <v>2272</v>
      </c>
      <c r="AF1110" s="2">
        <f t="shared" si="214"/>
        <v>6.5050503176866794</v>
      </c>
      <c r="AG1110" s="2">
        <f t="shared" si="215"/>
        <v>5.3763600174260988</v>
      </c>
    </row>
    <row r="1111" spans="1:33" x14ac:dyDescent="0.25">
      <c r="A1111" t="s">
        <v>141</v>
      </c>
      <c r="B1111">
        <v>1020547462</v>
      </c>
      <c r="C1111" t="s">
        <v>176</v>
      </c>
      <c r="D1111" t="s">
        <v>132</v>
      </c>
      <c r="E1111">
        <v>549079808</v>
      </c>
      <c r="F1111" t="s">
        <v>183</v>
      </c>
      <c r="G1111" t="s">
        <v>133</v>
      </c>
      <c r="H1111">
        <v>-1419072384</v>
      </c>
      <c r="I1111" t="s">
        <v>183</v>
      </c>
      <c r="J1111" t="s">
        <v>134</v>
      </c>
      <c r="K1111">
        <v>117</v>
      </c>
      <c r="L1111" t="s">
        <v>180</v>
      </c>
      <c r="M1111" t="s">
        <v>184</v>
      </c>
      <c r="N1111">
        <v>117</v>
      </c>
      <c r="O1111" t="s">
        <v>180</v>
      </c>
      <c r="P1111">
        <f t="shared" si="206"/>
        <v>2</v>
      </c>
      <c r="R1111">
        <f t="shared" si="204"/>
        <v>0.8032587780837408</v>
      </c>
      <c r="S1111">
        <f t="shared" si="205"/>
        <v>-2.0759866463423493</v>
      </c>
      <c r="T1111">
        <f>R1111*earth!$B$1</f>
        <v>5123272.0418249099</v>
      </c>
      <c r="U1111">
        <f>COS(R1111)*earth!$B$1</f>
        <v>4428737.6316940328</v>
      </c>
      <c r="W1111">
        <f t="shared" si="207"/>
        <v>2</v>
      </c>
      <c r="X1111">
        <f t="shared" si="208"/>
        <v>2.3886466473340988</v>
      </c>
      <c r="Y1111">
        <f t="shared" si="209"/>
        <v>7.4901405655580788E-7</v>
      </c>
      <c r="Z1111">
        <f t="shared" si="210"/>
        <v>3.3171867389365088</v>
      </c>
      <c r="AA1111">
        <f t="shared" si="211"/>
        <v>0</v>
      </c>
      <c r="AB1111">
        <f t="shared" si="212"/>
        <v>4.0877084860342796</v>
      </c>
      <c r="AC1111">
        <f t="shared" si="213"/>
        <v>2.0438542430171398</v>
      </c>
      <c r="AE1111">
        <f>B1111-$B$2</f>
        <v>2274</v>
      </c>
      <c r="AF1111" s="2">
        <f t="shared" si="214"/>
        <v>4.5719717318744175</v>
      </c>
      <c r="AG1111" s="2">
        <f t="shared" si="215"/>
        <v>5.0067790642637613</v>
      </c>
    </row>
    <row r="1112" spans="1:33" x14ac:dyDescent="0.25">
      <c r="A1112" t="s">
        <v>141</v>
      </c>
      <c r="B1112">
        <v>1020547464</v>
      </c>
      <c r="C1112" t="s">
        <v>176</v>
      </c>
      <c r="D1112" t="s">
        <v>132</v>
      </c>
      <c r="E1112">
        <v>549079936</v>
      </c>
      <c r="F1112" t="s">
        <v>183</v>
      </c>
      <c r="G1112" t="s">
        <v>133</v>
      </c>
      <c r="H1112">
        <v>-1419072896</v>
      </c>
      <c r="I1112" t="s">
        <v>183</v>
      </c>
      <c r="J1112" t="s">
        <v>134</v>
      </c>
      <c r="K1112">
        <v>117</v>
      </c>
      <c r="L1112" t="s">
        <v>180</v>
      </c>
      <c r="M1112" t="s">
        <v>184</v>
      </c>
      <c r="N1112">
        <v>117</v>
      </c>
      <c r="O1112" t="s">
        <v>180</v>
      </c>
      <c r="P1112">
        <f t="shared" si="206"/>
        <v>2</v>
      </c>
      <c r="R1112">
        <f t="shared" si="204"/>
        <v>0.80325896533725494</v>
      </c>
      <c r="S1112">
        <f t="shared" si="205"/>
        <v>-2.0759873953564059</v>
      </c>
      <c r="T1112">
        <f>R1112*earth!$B$1</f>
        <v>5123273.2361482335</v>
      </c>
      <c r="U1112">
        <f>COS(R1112)*earth!$B$1</f>
        <v>4428736.7722317921</v>
      </c>
      <c r="W1112">
        <f t="shared" si="207"/>
        <v>2</v>
      </c>
      <c r="X1112">
        <f t="shared" si="208"/>
        <v>1.1943233236670494</v>
      </c>
      <c r="Y1112">
        <f t="shared" si="209"/>
        <v>-7.4901405655580788E-7</v>
      </c>
      <c r="Z1112">
        <f t="shared" si="210"/>
        <v>-3.3171860951872096</v>
      </c>
      <c r="AA1112">
        <f t="shared" si="211"/>
        <v>0</v>
      </c>
      <c r="AB1112">
        <f t="shared" si="212"/>
        <v>3.5256392032592436</v>
      </c>
      <c r="AC1112">
        <f t="shared" si="213"/>
        <v>1.7628196016296218</v>
      </c>
      <c r="AE1112">
        <f>B1112-$B$2</f>
        <v>2276</v>
      </c>
      <c r="AF1112" s="2">
        <f t="shared" si="214"/>
        <v>3.9433151432301847</v>
      </c>
      <c r="AG1112" s="2">
        <f t="shared" si="215"/>
        <v>3.5744258321157631</v>
      </c>
    </row>
    <row r="1113" spans="1:33" x14ac:dyDescent="0.25">
      <c r="A1113" t="s">
        <v>141</v>
      </c>
      <c r="B1113">
        <v>1020547466</v>
      </c>
      <c r="C1113" t="s">
        <v>176</v>
      </c>
      <c r="D1113" t="s">
        <v>132</v>
      </c>
      <c r="E1113">
        <v>549080128</v>
      </c>
      <c r="F1113" t="s">
        <v>183</v>
      </c>
      <c r="G1113" t="s">
        <v>133</v>
      </c>
      <c r="H1113">
        <v>-1419073024</v>
      </c>
      <c r="I1113" t="s">
        <v>183</v>
      </c>
      <c r="J1113" t="s">
        <v>134</v>
      </c>
      <c r="K1113">
        <v>117</v>
      </c>
      <c r="L1113" t="s">
        <v>180</v>
      </c>
      <c r="M1113" t="s">
        <v>184</v>
      </c>
      <c r="N1113">
        <v>117</v>
      </c>
      <c r="O1113" t="s">
        <v>180</v>
      </c>
      <c r="P1113">
        <f t="shared" si="206"/>
        <v>2</v>
      </c>
      <c r="R1113">
        <f t="shared" si="204"/>
        <v>0.8032592462175262</v>
      </c>
      <c r="S1113">
        <f t="shared" si="205"/>
        <v>-2.0759875826099199</v>
      </c>
      <c r="T1113">
        <f>R1113*earth!$B$1</f>
        <v>5123275.02763322</v>
      </c>
      <c r="U1113">
        <f>COS(R1113)*earth!$B$1</f>
        <v>4428735.4830381386</v>
      </c>
      <c r="W1113">
        <f t="shared" si="207"/>
        <v>2</v>
      </c>
      <c r="X1113">
        <f t="shared" si="208"/>
        <v>1.7914849864318967</v>
      </c>
      <c r="Y1113">
        <f t="shared" si="209"/>
        <v>-1.8725351402792967E-7</v>
      </c>
      <c r="Z1113">
        <f t="shared" si="210"/>
        <v>-0.82929628189907201</v>
      </c>
      <c r="AA1113">
        <f t="shared" si="211"/>
        <v>0</v>
      </c>
      <c r="AB1113">
        <f t="shared" si="212"/>
        <v>1.9741202546406635</v>
      </c>
      <c r="AC1113">
        <f t="shared" si="213"/>
        <v>0.98706012732033177</v>
      </c>
      <c r="AE1113">
        <f>B1113-$B$2</f>
        <v>2278</v>
      </c>
      <c r="AF1113" s="2">
        <f t="shared" si="214"/>
        <v>2.207990621242689</v>
      </c>
      <c r="AG1113" s="2">
        <f t="shared" si="215"/>
        <v>4.2769949761032775</v>
      </c>
    </row>
    <row r="1114" spans="1:33" x14ac:dyDescent="0.25">
      <c r="A1114" t="s">
        <v>141</v>
      </c>
      <c r="B1114">
        <v>1020547468</v>
      </c>
      <c r="C1114" t="s">
        <v>176</v>
      </c>
      <c r="D1114" t="s">
        <v>132</v>
      </c>
      <c r="E1114">
        <v>549080576</v>
      </c>
      <c r="F1114" t="s">
        <v>183</v>
      </c>
      <c r="G1114" t="s">
        <v>133</v>
      </c>
      <c r="H1114">
        <v>-1419073664</v>
      </c>
      <c r="I1114" t="s">
        <v>183</v>
      </c>
      <c r="J1114" t="s">
        <v>134</v>
      </c>
      <c r="K1114">
        <v>116</v>
      </c>
      <c r="L1114" t="s">
        <v>180</v>
      </c>
      <c r="M1114" t="s">
        <v>184</v>
      </c>
      <c r="N1114">
        <v>116</v>
      </c>
      <c r="O1114" t="s">
        <v>180</v>
      </c>
      <c r="P1114">
        <f t="shared" si="206"/>
        <v>2</v>
      </c>
      <c r="R1114">
        <f t="shared" si="204"/>
        <v>0.80325990160482563</v>
      </c>
      <c r="S1114">
        <f t="shared" si="205"/>
        <v>-2.0759885188774905</v>
      </c>
      <c r="T1114">
        <f>R1114*earth!$B$1</f>
        <v>5123279.2077648528</v>
      </c>
      <c r="U1114">
        <f>COS(R1114)*earth!$B$1</f>
        <v>4428732.4749182565</v>
      </c>
      <c r="W1114">
        <f t="shared" si="207"/>
        <v>2</v>
      </c>
      <c r="X1114">
        <f t="shared" si="208"/>
        <v>4.1801316328346729</v>
      </c>
      <c r="Y1114">
        <f t="shared" si="209"/>
        <v>-9.3626757058373755E-7</v>
      </c>
      <c r="Z1114">
        <f t="shared" si="210"/>
        <v>-4.1464785950570198</v>
      </c>
      <c r="AA1114">
        <f t="shared" si="211"/>
        <v>-1</v>
      </c>
      <c r="AB1114">
        <f t="shared" si="212"/>
        <v>5.9721675468033473</v>
      </c>
      <c r="AC1114">
        <f t="shared" si="213"/>
        <v>2.9860837734016736</v>
      </c>
      <c r="AE1114">
        <f>B1114-$B$2</f>
        <v>2280</v>
      </c>
      <c r="AF1114" s="2">
        <f t="shared" si="214"/>
        <v>6.6796791638369575</v>
      </c>
      <c r="AG1114" s="2">
        <f t="shared" si="215"/>
        <v>4.6264799879842462</v>
      </c>
    </row>
    <row r="1115" spans="1:33" x14ac:dyDescent="0.25">
      <c r="A1115" t="s">
        <v>141</v>
      </c>
      <c r="B1115">
        <v>1020547470</v>
      </c>
      <c r="C1115" t="s">
        <v>176</v>
      </c>
      <c r="D1115" t="s">
        <v>132</v>
      </c>
      <c r="E1115">
        <v>549080896</v>
      </c>
      <c r="F1115" t="s">
        <v>183</v>
      </c>
      <c r="G1115" t="s">
        <v>133</v>
      </c>
      <c r="H1115">
        <v>-1419074176</v>
      </c>
      <c r="I1115" t="s">
        <v>183</v>
      </c>
      <c r="J1115" t="s">
        <v>134</v>
      </c>
      <c r="K1115">
        <v>116</v>
      </c>
      <c r="L1115" t="s">
        <v>180</v>
      </c>
      <c r="M1115" t="s">
        <v>184</v>
      </c>
      <c r="N1115">
        <v>116</v>
      </c>
      <c r="O1115" t="s">
        <v>180</v>
      </c>
      <c r="P1115">
        <f t="shared" si="206"/>
        <v>2</v>
      </c>
      <c r="R1115">
        <f t="shared" si="204"/>
        <v>0.80326036973861104</v>
      </c>
      <c r="S1115">
        <f t="shared" si="205"/>
        <v>-2.0759892678915475</v>
      </c>
      <c r="T1115">
        <f>R1115*earth!$B$1</f>
        <v>5123282.1935731629</v>
      </c>
      <c r="U1115">
        <f>COS(R1115)*earth!$B$1</f>
        <v>4428730.3262600331</v>
      </c>
      <c r="W1115">
        <f t="shared" si="207"/>
        <v>2</v>
      </c>
      <c r="X1115">
        <f t="shared" si="208"/>
        <v>2.9858083100989461</v>
      </c>
      <c r="Y1115">
        <f t="shared" si="209"/>
        <v>-7.4901405699989709E-7</v>
      </c>
      <c r="Z1115">
        <f t="shared" si="210"/>
        <v>-3.3171812690305051</v>
      </c>
      <c r="AA1115">
        <f t="shared" si="211"/>
        <v>0</v>
      </c>
      <c r="AB1115">
        <f t="shared" si="212"/>
        <v>4.4630418815268538</v>
      </c>
      <c r="AC1115">
        <f t="shared" si="213"/>
        <v>2.2315209407634269</v>
      </c>
      <c r="AE1115">
        <f>B1115-$B$2</f>
        <v>2282</v>
      </c>
      <c r="AF1115" s="2">
        <f t="shared" si="214"/>
        <v>4.9917701788730913</v>
      </c>
      <c r="AG1115" s="2">
        <f t="shared" si="215"/>
        <v>5.1763272290178532</v>
      </c>
    </row>
    <row r="1116" spans="1:33" x14ac:dyDescent="0.25">
      <c r="A1116" t="s">
        <v>141</v>
      </c>
      <c r="B1116">
        <v>1020547472</v>
      </c>
      <c r="C1116" t="s">
        <v>176</v>
      </c>
      <c r="D1116" t="s">
        <v>132</v>
      </c>
      <c r="E1116">
        <v>549081152</v>
      </c>
      <c r="F1116" t="s">
        <v>183</v>
      </c>
      <c r="G1116" t="s">
        <v>133</v>
      </c>
      <c r="H1116">
        <v>-1419074560</v>
      </c>
      <c r="I1116" t="s">
        <v>183</v>
      </c>
      <c r="J1116" t="s">
        <v>134</v>
      </c>
      <c r="K1116">
        <v>116</v>
      </c>
      <c r="L1116" t="s">
        <v>180</v>
      </c>
      <c r="M1116" t="s">
        <v>184</v>
      </c>
      <c r="N1116">
        <v>116</v>
      </c>
      <c r="O1116" t="s">
        <v>180</v>
      </c>
      <c r="P1116">
        <f t="shared" si="206"/>
        <v>2</v>
      </c>
      <c r="R1116">
        <f t="shared" si="204"/>
        <v>0.80326074424563931</v>
      </c>
      <c r="S1116">
        <f t="shared" si="205"/>
        <v>-2.0759898296520896</v>
      </c>
      <c r="T1116">
        <f>R1116*earth!$B$1</f>
        <v>5123284.5822198102</v>
      </c>
      <c r="U1116">
        <f>COS(R1116)*earth!$B$1</f>
        <v>4428728.6073327558</v>
      </c>
      <c r="W1116">
        <f t="shared" si="207"/>
        <v>2</v>
      </c>
      <c r="X1116">
        <f t="shared" si="208"/>
        <v>2.3886466473340988</v>
      </c>
      <c r="Y1116">
        <f t="shared" si="209"/>
        <v>-5.6176054208378901E-7</v>
      </c>
      <c r="Z1116">
        <f t="shared" si="210"/>
        <v>-2.4878849831972327</v>
      </c>
      <c r="AA1116">
        <f t="shared" si="211"/>
        <v>0</v>
      </c>
      <c r="AB1116">
        <f t="shared" si="212"/>
        <v>3.4489425184306457</v>
      </c>
      <c r="AC1116">
        <f t="shared" si="213"/>
        <v>1.7244712592153228</v>
      </c>
      <c r="AE1116">
        <f>B1116-$B$2</f>
        <v>2284</v>
      </c>
      <c r="AF1116" s="2">
        <f t="shared" si="214"/>
        <v>3.8575323443435101</v>
      </c>
      <c r="AG1116" s="2">
        <f t="shared" si="215"/>
        <v>4.8547525650820083</v>
      </c>
    </row>
    <row r="1117" spans="1:33" x14ac:dyDescent="0.25">
      <c r="A1117" t="s">
        <v>141</v>
      </c>
      <c r="B1117">
        <v>1020547474</v>
      </c>
      <c r="C1117" t="s">
        <v>176</v>
      </c>
      <c r="D1117" t="s">
        <v>132</v>
      </c>
      <c r="E1117">
        <v>549081472</v>
      </c>
      <c r="F1117" t="s">
        <v>183</v>
      </c>
      <c r="G1117" t="s">
        <v>133</v>
      </c>
      <c r="H1117">
        <v>-1419075200</v>
      </c>
      <c r="I1117" t="s">
        <v>183</v>
      </c>
      <c r="J1117" t="s">
        <v>134</v>
      </c>
      <c r="K1117">
        <v>116</v>
      </c>
      <c r="L1117" t="s">
        <v>180</v>
      </c>
      <c r="M1117" t="s">
        <v>184</v>
      </c>
      <c r="N1117">
        <v>116</v>
      </c>
      <c r="O1117" t="s">
        <v>180</v>
      </c>
      <c r="P1117">
        <f t="shared" si="206"/>
        <v>2</v>
      </c>
      <c r="R1117">
        <f t="shared" si="204"/>
        <v>0.80326121237942472</v>
      </c>
      <c r="S1117">
        <f t="shared" si="205"/>
        <v>-2.0759907659196606</v>
      </c>
      <c r="T1117">
        <f>R1117*earth!$B$1</f>
        <v>5123287.5680281203</v>
      </c>
      <c r="U1117">
        <f>COS(R1117)*earth!$B$1</f>
        <v>4428726.4586727852</v>
      </c>
      <c r="W1117">
        <f t="shared" si="207"/>
        <v>2</v>
      </c>
      <c r="X1117">
        <f t="shared" si="208"/>
        <v>2.9858083100989461</v>
      </c>
      <c r="Y1117">
        <f t="shared" si="209"/>
        <v>-9.3626757102782676E-7</v>
      </c>
      <c r="Z1117">
        <f t="shared" si="210"/>
        <v>-4.1464729642082379</v>
      </c>
      <c r="AA1117">
        <f t="shared" si="211"/>
        <v>0</v>
      </c>
      <c r="AB1117">
        <f t="shared" si="212"/>
        <v>5.1096271202080663</v>
      </c>
      <c r="AC1117">
        <f t="shared" si="213"/>
        <v>2.5548135601040332</v>
      </c>
      <c r="AE1117">
        <f>B1117-$B$2</f>
        <v>2286</v>
      </c>
      <c r="AF1117" s="2">
        <f t="shared" si="214"/>
        <v>5.7149551720294234</v>
      </c>
      <c r="AG1117" s="2">
        <f t="shared" si="215"/>
        <v>4.6628222384404987</v>
      </c>
    </row>
    <row r="1118" spans="1:33" x14ac:dyDescent="0.25">
      <c r="A1118" t="s">
        <v>141</v>
      </c>
      <c r="B1118">
        <v>1020547476</v>
      </c>
      <c r="C1118" t="s">
        <v>176</v>
      </c>
      <c r="D1118" t="s">
        <v>132</v>
      </c>
      <c r="E1118">
        <v>549081856</v>
      </c>
      <c r="F1118" t="s">
        <v>183</v>
      </c>
      <c r="G1118" t="s">
        <v>133</v>
      </c>
      <c r="H1118">
        <v>-1419075456</v>
      </c>
      <c r="I1118" t="s">
        <v>183</v>
      </c>
      <c r="J1118" t="s">
        <v>134</v>
      </c>
      <c r="K1118">
        <v>116</v>
      </c>
      <c r="L1118" t="s">
        <v>180</v>
      </c>
      <c r="M1118" t="s">
        <v>184</v>
      </c>
      <c r="N1118">
        <v>116</v>
      </c>
      <c r="O1118" t="s">
        <v>180</v>
      </c>
      <c r="P1118">
        <f t="shared" si="206"/>
        <v>2</v>
      </c>
      <c r="R1118">
        <f t="shared" si="204"/>
        <v>0.80326177413996713</v>
      </c>
      <c r="S1118">
        <f t="shared" si="205"/>
        <v>-2.0759911404266886</v>
      </c>
      <c r="T1118">
        <f>R1118*earth!$B$1</f>
        <v>5123291.1509980913</v>
      </c>
      <c r="U1118">
        <f>COS(R1118)*earth!$B$1</f>
        <v>4428723.8802795392</v>
      </c>
      <c r="W1118">
        <f t="shared" si="207"/>
        <v>2</v>
      </c>
      <c r="X1118">
        <f t="shared" si="208"/>
        <v>3.5829699710011482</v>
      </c>
      <c r="Y1118">
        <f t="shared" si="209"/>
        <v>-3.7450702805585934E-7</v>
      </c>
      <c r="Z1118">
        <f t="shared" si="210"/>
        <v>-1.6585882184835037</v>
      </c>
      <c r="AA1118">
        <f t="shared" si="211"/>
        <v>0</v>
      </c>
      <c r="AB1118">
        <f t="shared" si="212"/>
        <v>3.9482386821959299</v>
      </c>
      <c r="AC1118">
        <f t="shared" si="213"/>
        <v>1.9741193410979649</v>
      </c>
      <c r="AE1118">
        <f>B1118-$B$2</f>
        <v>2288</v>
      </c>
      <c r="AF1118" s="2">
        <f t="shared" si="214"/>
        <v>4.4159791989485617</v>
      </c>
      <c r="AG1118" s="2">
        <f t="shared" si="215"/>
        <v>4.6335764880240085</v>
      </c>
    </row>
    <row r="1119" spans="1:33" x14ac:dyDescent="0.25">
      <c r="A1119" t="s">
        <v>141</v>
      </c>
      <c r="B1119">
        <v>1020547478</v>
      </c>
      <c r="C1119" t="s">
        <v>176</v>
      </c>
      <c r="D1119" t="s">
        <v>132</v>
      </c>
      <c r="E1119">
        <v>549081920</v>
      </c>
      <c r="F1119" t="s">
        <v>183</v>
      </c>
      <c r="G1119" t="s">
        <v>133</v>
      </c>
      <c r="H1119">
        <v>-1419075968</v>
      </c>
      <c r="I1119" t="s">
        <v>183</v>
      </c>
      <c r="J1119" t="s">
        <v>134</v>
      </c>
      <c r="K1119">
        <v>116</v>
      </c>
      <c r="L1119" t="s">
        <v>180</v>
      </c>
      <c r="M1119" t="s">
        <v>184</v>
      </c>
      <c r="N1119">
        <v>116</v>
      </c>
      <c r="O1119" t="s">
        <v>180</v>
      </c>
      <c r="P1119">
        <f t="shared" si="206"/>
        <v>2</v>
      </c>
      <c r="R1119">
        <f t="shared" si="204"/>
        <v>0.80326186776672426</v>
      </c>
      <c r="S1119">
        <f t="shared" si="205"/>
        <v>-2.0759918894407452</v>
      </c>
      <c r="T1119">
        <f>R1119*earth!$B$1</f>
        <v>5123291.7481597541</v>
      </c>
      <c r="U1119">
        <f>COS(R1119)*earth!$B$1</f>
        <v>4428723.450547196</v>
      </c>
      <c r="W1119">
        <f t="shared" si="207"/>
        <v>2</v>
      </c>
      <c r="X1119">
        <f t="shared" si="208"/>
        <v>0.59716166276484728</v>
      </c>
      <c r="Y1119">
        <f t="shared" si="209"/>
        <v>-7.4901405655580788E-7</v>
      </c>
      <c r="Z1119">
        <f t="shared" si="210"/>
        <v>-3.3171761170581902</v>
      </c>
      <c r="AA1119">
        <f t="shared" si="211"/>
        <v>0</v>
      </c>
      <c r="AB1119">
        <f t="shared" si="212"/>
        <v>3.3704983968335198</v>
      </c>
      <c r="AC1119">
        <f t="shared" si="213"/>
        <v>1.6852491984167599</v>
      </c>
      <c r="AE1119">
        <f>B1119-$B$2</f>
        <v>2290</v>
      </c>
      <c r="AF1119" s="2">
        <f t="shared" si="214"/>
        <v>3.7697950930940403</v>
      </c>
      <c r="AG1119" s="2">
        <f t="shared" si="215"/>
        <v>4.4052333002043946</v>
      </c>
    </row>
    <row r="1120" spans="1:33" x14ac:dyDescent="0.25">
      <c r="A1120" t="s">
        <v>141</v>
      </c>
      <c r="B1120">
        <v>1020547480</v>
      </c>
      <c r="C1120" t="s">
        <v>176</v>
      </c>
      <c r="D1120" t="s">
        <v>132</v>
      </c>
      <c r="E1120">
        <v>549082368</v>
      </c>
      <c r="F1120" t="s">
        <v>183</v>
      </c>
      <c r="G1120" t="s">
        <v>133</v>
      </c>
      <c r="H1120">
        <v>-1419076224</v>
      </c>
      <c r="I1120" t="s">
        <v>183</v>
      </c>
      <c r="J1120" t="s">
        <v>134</v>
      </c>
      <c r="K1120">
        <v>116</v>
      </c>
      <c r="L1120" t="s">
        <v>180</v>
      </c>
      <c r="M1120" t="s">
        <v>184</v>
      </c>
      <c r="N1120">
        <v>116</v>
      </c>
      <c r="O1120" t="s">
        <v>180</v>
      </c>
      <c r="P1120">
        <f t="shared" si="206"/>
        <v>2</v>
      </c>
      <c r="R1120">
        <f t="shared" si="204"/>
        <v>0.80326252315402369</v>
      </c>
      <c r="S1120">
        <f t="shared" si="205"/>
        <v>-2.0759922639477737</v>
      </c>
      <c r="T1120">
        <f>R1120*earth!$B$1</f>
        <v>5123295.9282913869</v>
      </c>
      <c r="U1120">
        <f>COS(R1120)*earth!$B$1</f>
        <v>4428720.442419705</v>
      </c>
      <c r="W1120">
        <f t="shared" si="207"/>
        <v>2</v>
      </c>
      <c r="X1120">
        <f t="shared" si="208"/>
        <v>4.1801316328346729</v>
      </c>
      <c r="Y1120">
        <f t="shared" si="209"/>
        <v>-3.7450702849994855E-7</v>
      </c>
      <c r="Z1120">
        <f t="shared" si="210"/>
        <v>-1.6585869329475811</v>
      </c>
      <c r="AA1120">
        <f t="shared" si="211"/>
        <v>0</v>
      </c>
      <c r="AB1120">
        <f t="shared" si="212"/>
        <v>4.4971558881107878</v>
      </c>
      <c r="AC1120">
        <f t="shared" si="213"/>
        <v>2.2485779440553939</v>
      </c>
      <c r="AE1120">
        <f>B1120-$B$2</f>
        <v>2292</v>
      </c>
      <c r="AF1120" s="2">
        <f t="shared" si="214"/>
        <v>5.0299256085705837</v>
      </c>
      <c r="AG1120" s="2">
        <f t="shared" si="215"/>
        <v>4.4950866578991713</v>
      </c>
    </row>
    <row r="1121" spans="1:33" x14ac:dyDescent="0.25">
      <c r="A1121" t="s">
        <v>141</v>
      </c>
      <c r="B1121">
        <v>1020547482</v>
      </c>
      <c r="C1121" t="s">
        <v>176</v>
      </c>
      <c r="D1121" t="s">
        <v>132</v>
      </c>
      <c r="E1121">
        <v>549082432</v>
      </c>
      <c r="F1121" t="s">
        <v>183</v>
      </c>
      <c r="G1121" t="s">
        <v>133</v>
      </c>
      <c r="H1121">
        <v>-1419076864</v>
      </c>
      <c r="I1121" t="s">
        <v>183</v>
      </c>
      <c r="J1121" t="s">
        <v>134</v>
      </c>
      <c r="K1121">
        <v>116</v>
      </c>
      <c r="L1121" t="s">
        <v>180</v>
      </c>
      <c r="M1121" t="s">
        <v>184</v>
      </c>
      <c r="N1121">
        <v>116</v>
      </c>
      <c r="O1121" t="s">
        <v>180</v>
      </c>
      <c r="P1121">
        <f t="shared" si="206"/>
        <v>2</v>
      </c>
      <c r="R1121">
        <f t="shared" si="204"/>
        <v>0.80326261678078081</v>
      </c>
      <c r="S1121">
        <f t="shared" si="205"/>
        <v>-2.0759932002153443</v>
      </c>
      <c r="T1121">
        <f>R1121*earth!$B$1</f>
        <v>5123296.5254530488</v>
      </c>
      <c r="U1121">
        <f>COS(R1121)*earth!$B$1</f>
        <v>4428720.0126870507</v>
      </c>
      <c r="W1121">
        <f t="shared" si="207"/>
        <v>2</v>
      </c>
      <c r="X1121">
        <f t="shared" si="208"/>
        <v>0.5971616618335247</v>
      </c>
      <c r="Y1121">
        <f t="shared" si="209"/>
        <v>-9.3626757058373755E-7</v>
      </c>
      <c r="Z1121">
        <f t="shared" si="210"/>
        <v>-4.1464669270740844</v>
      </c>
      <c r="AA1121">
        <f t="shared" si="211"/>
        <v>0</v>
      </c>
      <c r="AB1121">
        <f t="shared" si="212"/>
        <v>4.1892469523391647</v>
      </c>
      <c r="AC1121">
        <f t="shared" si="213"/>
        <v>2.0946234761695823</v>
      </c>
      <c r="AE1121">
        <f>B1121-$B$2</f>
        <v>2294</v>
      </c>
      <c r="AF1121" s="2">
        <f t="shared" si="214"/>
        <v>4.6855392720328881</v>
      </c>
      <c r="AG1121" s="2">
        <f t="shared" si="215"/>
        <v>6.1345793552772205</v>
      </c>
    </row>
    <row r="1122" spans="1:33" x14ac:dyDescent="0.25">
      <c r="A1122" t="s">
        <v>141</v>
      </c>
      <c r="B1122">
        <v>1020547484</v>
      </c>
      <c r="C1122" t="s">
        <v>176</v>
      </c>
      <c r="D1122" t="s">
        <v>132</v>
      </c>
      <c r="E1122">
        <v>549083136</v>
      </c>
      <c r="F1122" t="s">
        <v>183</v>
      </c>
      <c r="G1122" t="s">
        <v>133</v>
      </c>
      <c r="H1122">
        <v>-1419077504</v>
      </c>
      <c r="I1122" t="s">
        <v>183</v>
      </c>
      <c r="J1122" t="s">
        <v>134</v>
      </c>
      <c r="K1122">
        <v>116</v>
      </c>
      <c r="L1122" t="s">
        <v>180</v>
      </c>
      <c r="M1122" t="s">
        <v>184</v>
      </c>
      <c r="N1122">
        <v>116</v>
      </c>
      <c r="O1122" t="s">
        <v>180</v>
      </c>
      <c r="P1122">
        <f t="shared" si="206"/>
        <v>2</v>
      </c>
      <c r="R1122">
        <f t="shared" si="204"/>
        <v>0.80326364667510863</v>
      </c>
      <c r="S1122">
        <f t="shared" si="205"/>
        <v>-2.0759941364829149</v>
      </c>
      <c r="T1122">
        <f>R1122*earth!$B$1</f>
        <v>5123303.0942313308</v>
      </c>
      <c r="U1122">
        <f>COS(R1122)*earth!$B$1</f>
        <v>4428715.2856252939</v>
      </c>
      <c r="W1122">
        <f t="shared" si="207"/>
        <v>2</v>
      </c>
      <c r="X1122">
        <f t="shared" si="208"/>
        <v>6.5687782820314169</v>
      </c>
      <c r="Y1122">
        <f t="shared" si="209"/>
        <v>-9.3626757058373755E-7</v>
      </c>
      <c r="Z1122">
        <f t="shared" si="210"/>
        <v>-4.1464625012794576</v>
      </c>
      <c r="AA1122">
        <f t="shared" si="211"/>
        <v>0</v>
      </c>
      <c r="AB1122">
        <f t="shared" si="212"/>
        <v>7.7680112894488191</v>
      </c>
      <c r="AC1122">
        <f t="shared" si="213"/>
        <v>3.8840056447244096</v>
      </c>
      <c r="AE1122">
        <f>B1122-$B$2</f>
        <v>2296</v>
      </c>
      <c r="AF1122" s="2">
        <f t="shared" si="214"/>
        <v>8.6882731852281889</v>
      </c>
      <c r="AG1122" s="2">
        <f t="shared" si="215"/>
        <v>7.3437682443437531</v>
      </c>
    </row>
    <row r="1123" spans="1:33" x14ac:dyDescent="0.25">
      <c r="A1123" t="s">
        <v>141</v>
      </c>
      <c r="B1123">
        <v>1020547486</v>
      </c>
      <c r="C1123" t="s">
        <v>176</v>
      </c>
      <c r="D1123" t="s">
        <v>132</v>
      </c>
      <c r="E1123">
        <v>549083328</v>
      </c>
      <c r="F1123" t="s">
        <v>183</v>
      </c>
      <c r="G1123" t="s">
        <v>133</v>
      </c>
      <c r="H1123">
        <v>-1419078656</v>
      </c>
      <c r="I1123" t="s">
        <v>183</v>
      </c>
      <c r="J1123" t="s">
        <v>134</v>
      </c>
      <c r="K1123">
        <v>115</v>
      </c>
      <c r="L1123" t="s">
        <v>180</v>
      </c>
      <c r="M1123" t="s">
        <v>184</v>
      </c>
      <c r="N1123">
        <v>115</v>
      </c>
      <c r="O1123" t="s">
        <v>180</v>
      </c>
      <c r="P1123">
        <f t="shared" si="206"/>
        <v>2</v>
      </c>
      <c r="R1123">
        <f t="shared" si="204"/>
        <v>0.80326392755537979</v>
      </c>
      <c r="S1123">
        <f t="shared" si="205"/>
        <v>-2.0759958217645424</v>
      </c>
      <c r="T1123">
        <f>R1123*earth!$B$1</f>
        <v>5123304.8857163154</v>
      </c>
      <c r="U1123">
        <f>COS(R1123)*earth!$B$1</f>
        <v>4428713.9964258177</v>
      </c>
      <c r="W1123">
        <f t="shared" si="207"/>
        <v>2</v>
      </c>
      <c r="X1123">
        <f t="shared" si="208"/>
        <v>1.7914849845692515</v>
      </c>
      <c r="Y1123">
        <f t="shared" si="209"/>
        <v>-1.6852816275836346E-6</v>
      </c>
      <c r="Z1123">
        <f t="shared" si="210"/>
        <v>-7.4636303319989254</v>
      </c>
      <c r="AA1123">
        <f t="shared" si="211"/>
        <v>-1</v>
      </c>
      <c r="AB1123">
        <f t="shared" si="212"/>
        <v>7.740490693920604</v>
      </c>
      <c r="AC1123">
        <f t="shared" si="213"/>
        <v>3.870245346960302</v>
      </c>
      <c r="AE1123">
        <f>B1123-$B$2</f>
        <v>2298</v>
      </c>
      <c r="AF1123" s="2">
        <f t="shared" si="214"/>
        <v>8.6574922757701813</v>
      </c>
      <c r="AG1123" s="2">
        <f t="shared" si="215"/>
        <v>8.3287074391599276</v>
      </c>
    </row>
    <row r="1124" spans="1:33" x14ac:dyDescent="0.25">
      <c r="A1124" t="s">
        <v>141</v>
      </c>
      <c r="B1124">
        <v>1020547488</v>
      </c>
      <c r="C1124" t="s">
        <v>176</v>
      </c>
      <c r="D1124" t="s">
        <v>132</v>
      </c>
      <c r="E1124">
        <v>549083968</v>
      </c>
      <c r="F1124" t="s">
        <v>183</v>
      </c>
      <c r="G1124" t="s">
        <v>133</v>
      </c>
      <c r="H1124">
        <v>-1419079168</v>
      </c>
      <c r="I1124" t="s">
        <v>183</v>
      </c>
      <c r="J1124" t="s">
        <v>134</v>
      </c>
      <c r="K1124">
        <v>115</v>
      </c>
      <c r="L1124" t="s">
        <v>180</v>
      </c>
      <c r="M1124" t="s">
        <v>184</v>
      </c>
      <c r="N1124">
        <v>115</v>
      </c>
      <c r="O1124" t="s">
        <v>180</v>
      </c>
      <c r="P1124">
        <f t="shared" si="206"/>
        <v>2</v>
      </c>
      <c r="R1124">
        <f t="shared" si="204"/>
        <v>0.80326486382295059</v>
      </c>
      <c r="S1124">
        <f t="shared" si="205"/>
        <v>-2.075996570778599</v>
      </c>
      <c r="T1124">
        <f>R1124*earth!$B$1</f>
        <v>5123310.8573329356</v>
      </c>
      <c r="U1124">
        <f>COS(R1124)*earth!$B$1</f>
        <v>4428709.6990917064</v>
      </c>
      <c r="W1124">
        <f t="shared" si="207"/>
        <v>2</v>
      </c>
      <c r="X1124">
        <f t="shared" si="208"/>
        <v>5.9716166201978922</v>
      </c>
      <c r="Y1124">
        <f t="shared" si="209"/>
        <v>-7.4901405655580788E-7</v>
      </c>
      <c r="Z1124">
        <f t="shared" si="210"/>
        <v>-3.3171658170247302</v>
      </c>
      <c r="AA1124">
        <f t="shared" si="211"/>
        <v>0</v>
      </c>
      <c r="AB1124">
        <f t="shared" si="212"/>
        <v>6.8310902582428996</v>
      </c>
      <c r="AC1124">
        <f t="shared" si="213"/>
        <v>3.4155451291214498</v>
      </c>
      <c r="AE1124">
        <f>B1124-$B$2</f>
        <v>2300</v>
      </c>
      <c r="AF1124" s="2">
        <f t="shared" si="214"/>
        <v>7.6403568564814099</v>
      </c>
      <c r="AG1124" s="2">
        <f t="shared" si="215"/>
        <v>7.6114562861012312</v>
      </c>
    </row>
    <row r="1125" spans="1:33" x14ac:dyDescent="0.25">
      <c r="A1125" t="s">
        <v>141</v>
      </c>
      <c r="B1125">
        <v>1020547491</v>
      </c>
      <c r="C1125" t="s">
        <v>176</v>
      </c>
      <c r="D1125" t="s">
        <v>132</v>
      </c>
      <c r="E1125">
        <v>549084672</v>
      </c>
      <c r="F1125" t="s">
        <v>183</v>
      </c>
      <c r="G1125" t="s">
        <v>133</v>
      </c>
      <c r="H1125">
        <v>-1419080064</v>
      </c>
      <c r="I1125" t="s">
        <v>183</v>
      </c>
      <c r="J1125" t="s">
        <v>134</v>
      </c>
      <c r="K1125">
        <v>115</v>
      </c>
      <c r="L1125" t="s">
        <v>180</v>
      </c>
      <c r="M1125" t="s">
        <v>184</v>
      </c>
      <c r="N1125">
        <v>115</v>
      </c>
      <c r="O1125" t="s">
        <v>180</v>
      </c>
      <c r="P1125">
        <f t="shared" si="206"/>
        <v>3</v>
      </c>
      <c r="R1125">
        <f t="shared" si="204"/>
        <v>0.80326589371727841</v>
      </c>
      <c r="S1125">
        <f t="shared" si="205"/>
        <v>-2.0759978815531981</v>
      </c>
      <c r="T1125">
        <f>R1125*earth!$B$1</f>
        <v>5123317.4261112167</v>
      </c>
      <c r="U1125">
        <f>COS(R1125)*earth!$B$1</f>
        <v>4428704.9720197003</v>
      </c>
      <c r="W1125">
        <f t="shared" si="207"/>
        <v>3</v>
      </c>
      <c r="X1125">
        <f t="shared" si="208"/>
        <v>6.5687782811000943</v>
      </c>
      <c r="Y1125">
        <f t="shared" si="209"/>
        <v>-1.3107745990836861E-6</v>
      </c>
      <c r="Z1125">
        <f t="shared" si="210"/>
        <v>-5.8050339841590501</v>
      </c>
      <c r="AA1125">
        <f t="shared" si="211"/>
        <v>0</v>
      </c>
      <c r="AB1125">
        <f t="shared" si="212"/>
        <v>8.7662573350029938</v>
      </c>
      <c r="AC1125">
        <f t="shared" si="213"/>
        <v>2.9220857783343313</v>
      </c>
      <c r="AE1125">
        <f>B1125-$B$2</f>
        <v>2303</v>
      </c>
      <c r="AF1125" s="2">
        <f t="shared" si="214"/>
        <v>6.5365197260521013</v>
      </c>
      <c r="AG1125" s="2">
        <f t="shared" si="215"/>
        <v>8.3395851881932117</v>
      </c>
    </row>
    <row r="1126" spans="1:33" x14ac:dyDescent="0.25">
      <c r="A1126" t="s">
        <v>141</v>
      </c>
      <c r="B1126">
        <v>1020547493</v>
      </c>
      <c r="C1126" t="s">
        <v>176</v>
      </c>
      <c r="D1126" t="s">
        <v>132</v>
      </c>
      <c r="E1126">
        <v>549085504</v>
      </c>
      <c r="F1126" t="s">
        <v>183</v>
      </c>
      <c r="G1126" t="s">
        <v>133</v>
      </c>
      <c r="H1126">
        <v>-1419080960</v>
      </c>
      <c r="I1126" t="s">
        <v>183</v>
      </c>
      <c r="J1126" t="s">
        <v>134</v>
      </c>
      <c r="K1126">
        <v>115</v>
      </c>
      <c r="L1126" t="s">
        <v>180</v>
      </c>
      <c r="M1126" t="s">
        <v>184</v>
      </c>
      <c r="N1126">
        <v>115</v>
      </c>
      <c r="O1126" t="s">
        <v>180</v>
      </c>
      <c r="P1126">
        <f t="shared" si="206"/>
        <v>2</v>
      </c>
      <c r="R1126">
        <f t="shared" si="204"/>
        <v>0.80326711086512026</v>
      </c>
      <c r="S1126">
        <f t="shared" si="205"/>
        <v>-2.0759991923277972</v>
      </c>
      <c r="T1126">
        <f>R1126*earth!$B$1</f>
        <v>5123325.1892128214</v>
      </c>
      <c r="U1126">
        <f>COS(R1126)*earth!$B$1</f>
        <v>4428699.3854740011</v>
      </c>
      <c r="W1126">
        <f t="shared" si="207"/>
        <v>2</v>
      </c>
      <c r="X1126">
        <f t="shared" si="208"/>
        <v>7.7631016047671437</v>
      </c>
      <c r="Y1126">
        <f t="shared" si="209"/>
        <v>-1.3107745990836861E-6</v>
      </c>
      <c r="Z1126">
        <f t="shared" si="210"/>
        <v>-5.8050266614568509</v>
      </c>
      <c r="AA1126">
        <f t="shared" si="211"/>
        <v>0</v>
      </c>
      <c r="AB1126">
        <f t="shared" si="212"/>
        <v>9.6935071602677976</v>
      </c>
      <c r="AC1126">
        <f t="shared" si="213"/>
        <v>4.8467535801338988</v>
      </c>
      <c r="AE1126">
        <f>B1126-$B$2</f>
        <v>2305</v>
      </c>
      <c r="AF1126" s="2">
        <f t="shared" si="214"/>
        <v>10.841878982046122</v>
      </c>
      <c r="AG1126" s="2">
        <f t="shared" si="215"/>
        <v>9.8263210940755332</v>
      </c>
    </row>
    <row r="1127" spans="1:33" x14ac:dyDescent="0.25">
      <c r="A1127" t="s">
        <v>141</v>
      </c>
      <c r="B1127">
        <v>1020547495</v>
      </c>
      <c r="C1127" t="s">
        <v>176</v>
      </c>
      <c r="D1127" t="s">
        <v>132</v>
      </c>
      <c r="E1127">
        <v>549086528</v>
      </c>
      <c r="F1127" t="s">
        <v>183</v>
      </c>
      <c r="G1127" t="s">
        <v>133</v>
      </c>
      <c r="H1127">
        <v>-1419081728</v>
      </c>
      <c r="I1127" t="s">
        <v>183</v>
      </c>
      <c r="J1127" t="s">
        <v>134</v>
      </c>
      <c r="K1127">
        <v>116</v>
      </c>
      <c r="L1127" t="s">
        <v>180</v>
      </c>
      <c r="M1127" t="s">
        <v>184</v>
      </c>
      <c r="N1127">
        <v>116</v>
      </c>
      <c r="O1127" t="s">
        <v>180</v>
      </c>
      <c r="P1127">
        <f t="shared" si="206"/>
        <v>2</v>
      </c>
      <c r="R1127">
        <f t="shared" si="204"/>
        <v>0.80326860889323348</v>
      </c>
      <c r="S1127">
        <f t="shared" si="205"/>
        <v>-2.0760003158488818</v>
      </c>
      <c r="T1127">
        <f>R1127*earth!$B$1</f>
        <v>5123334.7437994126</v>
      </c>
      <c r="U1127">
        <f>COS(R1127)*earth!$B$1</f>
        <v>4428692.5097164409</v>
      </c>
      <c r="W1127">
        <f t="shared" si="207"/>
        <v>2</v>
      </c>
      <c r="X1127">
        <f t="shared" si="208"/>
        <v>9.5545865911990404</v>
      </c>
      <c r="Y1127">
        <f t="shared" si="209"/>
        <v>-1.1235210846116672E-6</v>
      </c>
      <c r="Z1127">
        <f t="shared" si="210"/>
        <v>-4.9757294119281825</v>
      </c>
      <c r="AA1127">
        <f t="shared" si="211"/>
        <v>1</v>
      </c>
      <c r="AB1127">
        <f t="shared" si="212"/>
        <v>10.8188727744367</v>
      </c>
      <c r="AC1127">
        <f t="shared" si="213"/>
        <v>5.4094363872183502</v>
      </c>
      <c r="AE1127">
        <f>B1127-$B$2</f>
        <v>2307</v>
      </c>
      <c r="AF1127" s="2">
        <f t="shared" si="214"/>
        <v>12.100564574128379</v>
      </c>
      <c r="AG1127" s="2">
        <f t="shared" si="215"/>
        <v>11.076435006358215</v>
      </c>
    </row>
    <row r="1128" spans="1:33" x14ac:dyDescent="0.25">
      <c r="A1128" t="s">
        <v>141</v>
      </c>
      <c r="B1128">
        <v>1020547497</v>
      </c>
      <c r="C1128" t="s">
        <v>176</v>
      </c>
      <c r="D1128" t="s">
        <v>132</v>
      </c>
      <c r="E1128">
        <v>549087104</v>
      </c>
      <c r="F1128" t="s">
        <v>183</v>
      </c>
      <c r="G1128" t="s">
        <v>133</v>
      </c>
      <c r="H1128">
        <v>-1419082880</v>
      </c>
      <c r="I1128" t="s">
        <v>183</v>
      </c>
      <c r="J1128" t="s">
        <v>134</v>
      </c>
      <c r="K1128">
        <v>116</v>
      </c>
      <c r="L1128" t="s">
        <v>180</v>
      </c>
      <c r="M1128" t="s">
        <v>184</v>
      </c>
      <c r="N1128">
        <v>116</v>
      </c>
      <c r="O1128" t="s">
        <v>180</v>
      </c>
      <c r="P1128">
        <f t="shared" si="206"/>
        <v>2</v>
      </c>
      <c r="R1128">
        <f t="shared" si="204"/>
        <v>0.80326945153404716</v>
      </c>
      <c r="S1128">
        <f t="shared" si="205"/>
        <v>-2.0760020011305094</v>
      </c>
      <c r="T1128">
        <f>R1128*earth!$B$1</f>
        <v>5123340.1182543701</v>
      </c>
      <c r="U1128">
        <f>COS(R1128)*earth!$B$1</f>
        <v>4428688.6420984454</v>
      </c>
      <c r="W1128">
        <f t="shared" si="207"/>
        <v>2</v>
      </c>
      <c r="X1128">
        <f t="shared" si="208"/>
        <v>5.3744549574330449</v>
      </c>
      <c r="Y1128">
        <f t="shared" si="209"/>
        <v>-1.6852816275836346E-6</v>
      </c>
      <c r="Z1128">
        <f t="shared" si="210"/>
        <v>-7.4635876028168253</v>
      </c>
      <c r="AA1128">
        <f t="shared" si="211"/>
        <v>0</v>
      </c>
      <c r="AB1128">
        <f t="shared" si="212"/>
        <v>9.1972770967497564</v>
      </c>
      <c r="AC1128">
        <f t="shared" si="213"/>
        <v>4.5986385483748782</v>
      </c>
      <c r="AE1128">
        <f>B1128-$B$2</f>
        <v>2309</v>
      </c>
      <c r="AF1128" s="2">
        <f t="shared" si="214"/>
        <v>10.28686146290014</v>
      </c>
      <c r="AG1128" s="2">
        <f t="shared" si="215"/>
        <v>11.026107404999676</v>
      </c>
    </row>
    <row r="1129" spans="1:33" x14ac:dyDescent="0.25">
      <c r="A1129" t="s">
        <v>141</v>
      </c>
      <c r="B1129">
        <v>1020547499</v>
      </c>
      <c r="C1129" t="s">
        <v>176</v>
      </c>
      <c r="D1129" t="s">
        <v>132</v>
      </c>
      <c r="E1129">
        <v>549087744</v>
      </c>
      <c r="F1129" t="s">
        <v>183</v>
      </c>
      <c r="G1129" t="s">
        <v>133</v>
      </c>
      <c r="H1129">
        <v>-1419084032</v>
      </c>
      <c r="I1129" t="s">
        <v>183</v>
      </c>
      <c r="J1129" t="s">
        <v>134</v>
      </c>
      <c r="K1129">
        <v>116</v>
      </c>
      <c r="L1129" t="s">
        <v>180</v>
      </c>
      <c r="M1129" t="s">
        <v>184</v>
      </c>
      <c r="N1129">
        <v>116</v>
      </c>
      <c r="O1129" t="s">
        <v>180</v>
      </c>
      <c r="P1129">
        <f t="shared" si="206"/>
        <v>2</v>
      </c>
      <c r="R1129">
        <f t="shared" si="204"/>
        <v>0.80327038780161786</v>
      </c>
      <c r="S1129">
        <f t="shared" si="205"/>
        <v>-2.0760036864121365</v>
      </c>
      <c r="T1129">
        <f>R1129*earth!$B$1</f>
        <v>5123346.0898709893</v>
      </c>
      <c r="U1129">
        <f>COS(R1129)*earth!$B$1</f>
        <v>4428684.3447414301</v>
      </c>
      <c r="W1129">
        <f t="shared" si="207"/>
        <v>2</v>
      </c>
      <c r="X1129">
        <f t="shared" si="208"/>
        <v>5.9716166192665696</v>
      </c>
      <c r="Y1129">
        <f t="shared" si="209"/>
        <v>-1.6852816271395454E-6</v>
      </c>
      <c r="Z1129">
        <f t="shared" si="210"/>
        <v>-7.4635803585932692</v>
      </c>
      <c r="AA1129">
        <f t="shared" si="211"/>
        <v>0</v>
      </c>
      <c r="AB1129">
        <f t="shared" si="212"/>
        <v>9.5585164547998733</v>
      </c>
      <c r="AC1129">
        <f t="shared" si="213"/>
        <v>4.7792582273999367</v>
      </c>
      <c r="AE1129">
        <f>B1129-$B$2</f>
        <v>2311</v>
      </c>
      <c r="AF1129" s="2">
        <f t="shared" si="214"/>
        <v>10.690896177970508</v>
      </c>
      <c r="AG1129" s="2">
        <f t="shared" si="215"/>
        <v>11.558818066764706</v>
      </c>
    </row>
    <row r="1130" spans="1:33" x14ac:dyDescent="0.25">
      <c r="A1130" t="s">
        <v>141</v>
      </c>
      <c r="B1130">
        <v>1020547501</v>
      </c>
      <c r="C1130" t="s">
        <v>176</v>
      </c>
      <c r="D1130" t="s">
        <v>132</v>
      </c>
      <c r="E1130">
        <v>549088704</v>
      </c>
      <c r="F1130" t="s">
        <v>183</v>
      </c>
      <c r="G1130" t="s">
        <v>133</v>
      </c>
      <c r="H1130">
        <v>-1419085312</v>
      </c>
      <c r="I1130" t="s">
        <v>183</v>
      </c>
      <c r="J1130" t="s">
        <v>134</v>
      </c>
      <c r="K1130">
        <v>115</v>
      </c>
      <c r="L1130" t="s">
        <v>180</v>
      </c>
      <c r="M1130" t="s">
        <v>184</v>
      </c>
      <c r="N1130">
        <v>115</v>
      </c>
      <c r="O1130" t="s">
        <v>180</v>
      </c>
      <c r="P1130">
        <f t="shared" si="206"/>
        <v>2</v>
      </c>
      <c r="R1130">
        <f t="shared" si="204"/>
        <v>0.80327179220297396</v>
      </c>
      <c r="S1130">
        <f t="shared" si="205"/>
        <v>-2.0760055589472781</v>
      </c>
      <c r="T1130">
        <f>R1130*earth!$B$1</f>
        <v>5123355.0472959178</v>
      </c>
      <c r="U1130">
        <f>COS(R1130)*earth!$B$1</f>
        <v>4428677.8986986279</v>
      </c>
      <c r="W1130">
        <f t="shared" si="207"/>
        <v>2</v>
      </c>
      <c r="X1130">
        <f t="shared" si="208"/>
        <v>8.9574249284341931</v>
      </c>
      <c r="Y1130">
        <f t="shared" si="209"/>
        <v>-1.8725351416115643E-6</v>
      </c>
      <c r="Z1130">
        <f t="shared" si="210"/>
        <v>-8.2928549961916396</v>
      </c>
      <c r="AA1130">
        <f t="shared" si="211"/>
        <v>-1</v>
      </c>
      <c r="AB1130">
        <f t="shared" si="212"/>
        <v>12.247730619849333</v>
      </c>
      <c r="AC1130">
        <f t="shared" si="213"/>
        <v>6.1238653099246667</v>
      </c>
      <c r="AE1130">
        <f>B1130-$B$2</f>
        <v>2313</v>
      </c>
      <c r="AF1130" s="2">
        <f t="shared" si="214"/>
        <v>13.698696559423466</v>
      </c>
      <c r="AG1130" s="2">
        <f t="shared" si="215"/>
        <v>11.334804383680378</v>
      </c>
    </row>
    <row r="1131" spans="1:33" x14ac:dyDescent="0.25">
      <c r="A1131" t="s">
        <v>141</v>
      </c>
      <c r="B1131">
        <v>1020547503</v>
      </c>
      <c r="C1131" t="s">
        <v>176</v>
      </c>
      <c r="D1131" t="s">
        <v>132</v>
      </c>
      <c r="E1131">
        <v>549089280</v>
      </c>
      <c r="F1131" t="s">
        <v>183</v>
      </c>
      <c r="G1131" t="s">
        <v>133</v>
      </c>
      <c r="H1131">
        <v>-1419086336</v>
      </c>
      <c r="I1131" t="s">
        <v>183</v>
      </c>
      <c r="J1131" t="s">
        <v>134</v>
      </c>
      <c r="K1131">
        <v>114</v>
      </c>
      <c r="L1131" t="s">
        <v>180</v>
      </c>
      <c r="M1131" t="s">
        <v>184</v>
      </c>
      <c r="N1131">
        <v>114</v>
      </c>
      <c r="O1131" t="s">
        <v>180</v>
      </c>
      <c r="P1131">
        <f t="shared" si="206"/>
        <v>2</v>
      </c>
      <c r="R1131">
        <f t="shared" si="204"/>
        <v>0.80327263484378764</v>
      </c>
      <c r="S1131">
        <f t="shared" si="205"/>
        <v>-2.0760070569753912</v>
      </c>
      <c r="T1131">
        <f>R1131*earth!$B$1</f>
        <v>5123360.4217508752</v>
      </c>
      <c r="U1131">
        <f>COS(R1131)*earth!$B$1</f>
        <v>4428674.0310687525</v>
      </c>
      <c r="W1131">
        <f t="shared" si="207"/>
        <v>2</v>
      </c>
      <c r="X1131">
        <f t="shared" si="208"/>
        <v>5.3744549574330449</v>
      </c>
      <c r="Y1131">
        <f t="shared" si="209"/>
        <v>-1.4980281131116158E-6</v>
      </c>
      <c r="Z1131">
        <f t="shared" si="210"/>
        <v>-6.6342782023483364</v>
      </c>
      <c r="AA1131">
        <f t="shared" si="211"/>
        <v>-1</v>
      </c>
      <c r="AB1131">
        <f t="shared" si="212"/>
        <v>8.5964186354336487</v>
      </c>
      <c r="AC1131">
        <f t="shared" si="213"/>
        <v>4.2982093177168244</v>
      </c>
      <c r="AE1131">
        <f>B1131-$B$2</f>
        <v>2315</v>
      </c>
      <c r="AF1131" s="2">
        <f t="shared" si="214"/>
        <v>9.6148204136471556</v>
      </c>
      <c r="AG1131" s="2">
        <f t="shared" si="215"/>
        <v>11.926916282438119</v>
      </c>
    </row>
    <row r="1132" spans="1:33" x14ac:dyDescent="0.25">
      <c r="A1132" t="s">
        <v>141</v>
      </c>
      <c r="B1132">
        <v>1020547505</v>
      </c>
      <c r="C1132" t="s">
        <v>176</v>
      </c>
      <c r="D1132" t="s">
        <v>132</v>
      </c>
      <c r="E1132">
        <v>549090240</v>
      </c>
      <c r="F1132" t="s">
        <v>183</v>
      </c>
      <c r="G1132" t="s">
        <v>133</v>
      </c>
      <c r="H1132">
        <v>-1419087360</v>
      </c>
      <c r="I1132" t="s">
        <v>183</v>
      </c>
      <c r="J1132" t="s">
        <v>134</v>
      </c>
      <c r="K1132">
        <v>114</v>
      </c>
      <c r="L1132" t="s">
        <v>180</v>
      </c>
      <c r="M1132" t="s">
        <v>184</v>
      </c>
      <c r="N1132">
        <v>114</v>
      </c>
      <c r="O1132" t="s">
        <v>180</v>
      </c>
      <c r="P1132">
        <f t="shared" si="206"/>
        <v>2</v>
      </c>
      <c r="R1132">
        <f t="shared" si="204"/>
        <v>0.80327403924514373</v>
      </c>
      <c r="S1132">
        <f t="shared" si="205"/>
        <v>-2.0760085550035043</v>
      </c>
      <c r="T1132">
        <f>R1132*earth!$B$1</f>
        <v>5123369.3791758046</v>
      </c>
      <c r="U1132">
        <f>COS(R1132)*earth!$B$1</f>
        <v>4428667.5850119749</v>
      </c>
      <c r="W1132">
        <f t="shared" si="207"/>
        <v>2</v>
      </c>
      <c r="X1132">
        <f t="shared" si="208"/>
        <v>8.9574249293655157</v>
      </c>
      <c r="Y1132">
        <f t="shared" si="209"/>
        <v>-1.4980281131116158E-6</v>
      </c>
      <c r="Z1132">
        <f t="shared" si="210"/>
        <v>-6.6342685459740647</v>
      </c>
      <c r="AA1132">
        <f t="shared" si="211"/>
        <v>0</v>
      </c>
      <c r="AB1132">
        <f t="shared" si="212"/>
        <v>11.146702674123844</v>
      </c>
      <c r="AC1132">
        <f t="shared" si="213"/>
        <v>5.5733513370619221</v>
      </c>
      <c r="AE1132">
        <f>B1132-$B$2</f>
        <v>2317</v>
      </c>
      <c r="AF1132" s="2">
        <f t="shared" si="214"/>
        <v>12.46723187424374</v>
      </c>
      <c r="AG1132" s="2">
        <f t="shared" si="215"/>
        <v>11.687523103977441</v>
      </c>
    </row>
    <row r="1133" spans="1:33" x14ac:dyDescent="0.25">
      <c r="A1133" t="s">
        <v>141</v>
      </c>
      <c r="B1133">
        <v>1020547507</v>
      </c>
      <c r="C1133" t="s">
        <v>176</v>
      </c>
      <c r="D1133" t="s">
        <v>132</v>
      </c>
      <c r="E1133">
        <v>549090880</v>
      </c>
      <c r="F1133" t="s">
        <v>183</v>
      </c>
      <c r="G1133" t="s">
        <v>133</v>
      </c>
      <c r="H1133">
        <v>-1419088896</v>
      </c>
      <c r="I1133" t="s">
        <v>183</v>
      </c>
      <c r="J1133" t="s">
        <v>134</v>
      </c>
      <c r="K1133">
        <v>114</v>
      </c>
      <c r="L1133" t="s">
        <v>180</v>
      </c>
      <c r="M1133" t="s">
        <v>184</v>
      </c>
      <c r="N1133">
        <v>114</v>
      </c>
      <c r="O1133" t="s">
        <v>180</v>
      </c>
      <c r="P1133">
        <f t="shared" si="206"/>
        <v>2</v>
      </c>
      <c r="R1133">
        <f t="shared" si="204"/>
        <v>0.80327497551271443</v>
      </c>
      <c r="S1133">
        <f t="shared" si="205"/>
        <v>-2.076010802045674</v>
      </c>
      <c r="T1133">
        <f>R1133*earth!$B$1</f>
        <v>5123375.3507924238</v>
      </c>
      <c r="U1133">
        <f>COS(R1133)*earth!$B$1</f>
        <v>4428663.2876359355</v>
      </c>
      <c r="W1133">
        <f t="shared" si="207"/>
        <v>2</v>
      </c>
      <c r="X1133">
        <f t="shared" si="208"/>
        <v>5.9716166192665696</v>
      </c>
      <c r="Y1133">
        <f t="shared" si="209"/>
        <v>-2.2470421696674237E-6</v>
      </c>
      <c r="Z1133">
        <f t="shared" si="210"/>
        <v>-9.9513931625759184</v>
      </c>
      <c r="AA1133">
        <f t="shared" si="211"/>
        <v>0</v>
      </c>
      <c r="AB1133">
        <f t="shared" si="212"/>
        <v>11.605620660854957</v>
      </c>
      <c r="AC1133">
        <f t="shared" si="213"/>
        <v>5.8028103304274783</v>
      </c>
      <c r="AE1133">
        <f>B1133-$B$2</f>
        <v>2319</v>
      </c>
      <c r="AF1133" s="2">
        <f t="shared" si="214"/>
        <v>12.980517024041426</v>
      </c>
      <c r="AG1133" s="2">
        <f t="shared" si="215"/>
        <v>12.928075477176263</v>
      </c>
    </row>
    <row r="1134" spans="1:33" x14ac:dyDescent="0.25">
      <c r="A1134" t="s">
        <v>141</v>
      </c>
      <c r="B1134">
        <v>1020547509</v>
      </c>
      <c r="C1134" t="s">
        <v>176</v>
      </c>
      <c r="D1134" t="s">
        <v>132</v>
      </c>
      <c r="E1134">
        <v>549091584</v>
      </c>
      <c r="F1134" t="s">
        <v>183</v>
      </c>
      <c r="G1134" t="s">
        <v>133</v>
      </c>
      <c r="H1134">
        <v>-1419090432</v>
      </c>
      <c r="I1134" t="s">
        <v>183</v>
      </c>
      <c r="J1134" t="s">
        <v>134</v>
      </c>
      <c r="K1134">
        <v>114</v>
      </c>
      <c r="L1134" t="s">
        <v>180</v>
      </c>
      <c r="M1134" t="s">
        <v>184</v>
      </c>
      <c r="N1134">
        <v>114</v>
      </c>
      <c r="O1134" t="s">
        <v>180</v>
      </c>
      <c r="P1134">
        <f t="shared" si="206"/>
        <v>2</v>
      </c>
      <c r="R1134">
        <f t="shared" si="204"/>
        <v>0.80327600540704225</v>
      </c>
      <c r="S1134">
        <f t="shared" si="205"/>
        <v>-2.0760130490878437</v>
      </c>
      <c r="T1134">
        <f>R1134*earth!$B$1</f>
        <v>5123381.9195707049</v>
      </c>
      <c r="U1134">
        <f>COS(R1134)*earth!$B$1</f>
        <v>4428658.5605178103</v>
      </c>
      <c r="W1134">
        <f t="shared" si="207"/>
        <v>2</v>
      </c>
      <c r="X1134">
        <f t="shared" si="208"/>
        <v>6.5687782811000943</v>
      </c>
      <c r="Y1134">
        <f t="shared" si="209"/>
        <v>-2.2470421696674237E-6</v>
      </c>
      <c r="Z1134">
        <f t="shared" si="210"/>
        <v>-9.9513825405421503</v>
      </c>
      <c r="AA1134">
        <f t="shared" si="211"/>
        <v>0</v>
      </c>
      <c r="AB1134">
        <f t="shared" si="212"/>
        <v>11.923877832922454</v>
      </c>
      <c r="AC1134">
        <f t="shared" si="213"/>
        <v>5.9619389164612269</v>
      </c>
      <c r="AE1134">
        <f>B1134-$B$2</f>
        <v>2321</v>
      </c>
      <c r="AF1134" s="2">
        <f t="shared" si="214"/>
        <v>13.336477533243619</v>
      </c>
      <c r="AG1134" s="2">
        <f t="shared" si="215"/>
        <v>16.934812593135103</v>
      </c>
    </row>
    <row r="1135" spans="1:33" x14ac:dyDescent="0.25">
      <c r="A1135" t="s">
        <v>141</v>
      </c>
      <c r="B1135">
        <v>1020547511</v>
      </c>
      <c r="C1135" t="s">
        <v>176</v>
      </c>
      <c r="D1135" t="s">
        <v>132</v>
      </c>
      <c r="E1135">
        <v>549092736</v>
      </c>
      <c r="F1135" t="s">
        <v>183</v>
      </c>
      <c r="G1135" t="s">
        <v>133</v>
      </c>
      <c r="H1135">
        <v>-1419093376</v>
      </c>
      <c r="I1135" t="s">
        <v>183</v>
      </c>
      <c r="J1135" t="s">
        <v>134</v>
      </c>
      <c r="K1135">
        <v>114</v>
      </c>
      <c r="L1135" t="s">
        <v>180</v>
      </c>
      <c r="M1135" t="s">
        <v>184</v>
      </c>
      <c r="N1135">
        <v>114</v>
      </c>
      <c r="O1135" t="s">
        <v>180</v>
      </c>
      <c r="P1135">
        <f t="shared" si="206"/>
        <v>2</v>
      </c>
      <c r="R1135">
        <f t="shared" si="204"/>
        <v>0.80327769068866961</v>
      </c>
      <c r="S1135">
        <f t="shared" si="205"/>
        <v>-2.076017355918669</v>
      </c>
      <c r="T1135">
        <f>R1135*earth!$B$1</f>
        <v>5123392.6684806198</v>
      </c>
      <c r="U1135">
        <f>COS(R1135)*earth!$B$1</f>
        <v>4428650.825223471</v>
      </c>
      <c r="W1135">
        <f t="shared" si="207"/>
        <v>2</v>
      </c>
      <c r="X1135">
        <f t="shared" si="208"/>
        <v>10.74890991486609</v>
      </c>
      <c r="Y1135">
        <f t="shared" si="209"/>
        <v>-4.3068308253069176E-6</v>
      </c>
      <c r="Z1135">
        <f t="shared" si="210"/>
        <v>-19.073449888593363</v>
      </c>
      <c r="AA1135">
        <f t="shared" si="211"/>
        <v>0</v>
      </c>
      <c r="AB1135">
        <f t="shared" si="212"/>
        <v>21.893733236033288</v>
      </c>
      <c r="AC1135">
        <f t="shared" si="213"/>
        <v>10.946866618016644</v>
      </c>
      <c r="AE1135">
        <f>B1135-$B$2</f>
        <v>2323</v>
      </c>
      <c r="AF1135" s="2">
        <f t="shared" si="214"/>
        <v>24.487443222120266</v>
      </c>
      <c r="AG1135" s="2">
        <f t="shared" si="215"/>
        <v>17.852495712706368</v>
      </c>
    </row>
    <row r="1136" spans="1:33" x14ac:dyDescent="0.25">
      <c r="A1136" t="s">
        <v>141</v>
      </c>
      <c r="B1136">
        <v>1020547513</v>
      </c>
      <c r="C1136" t="s">
        <v>176</v>
      </c>
      <c r="D1136" t="s">
        <v>132</v>
      </c>
      <c r="E1136">
        <v>549093440</v>
      </c>
      <c r="F1136" t="s">
        <v>183</v>
      </c>
      <c r="G1136" t="s">
        <v>133</v>
      </c>
      <c r="H1136">
        <v>-1419095296</v>
      </c>
      <c r="I1136" t="s">
        <v>183</v>
      </c>
      <c r="J1136" t="s">
        <v>134</v>
      </c>
      <c r="K1136">
        <v>114</v>
      </c>
      <c r="L1136" t="s">
        <v>180</v>
      </c>
      <c r="M1136" t="s">
        <v>184</v>
      </c>
      <c r="N1136">
        <v>114</v>
      </c>
      <c r="O1136" t="s">
        <v>180</v>
      </c>
      <c r="P1136">
        <f t="shared" si="206"/>
        <v>2</v>
      </c>
      <c r="R1136">
        <f t="shared" si="204"/>
        <v>0.80327872058299743</v>
      </c>
      <c r="S1136">
        <f t="shared" si="205"/>
        <v>-2.0760201647213812</v>
      </c>
      <c r="T1136">
        <f>R1136*earth!$B$1</f>
        <v>5123399.2372589009</v>
      </c>
      <c r="U1136">
        <f>COS(R1136)*earth!$B$1</f>
        <v>4428646.0980929611</v>
      </c>
      <c r="W1136">
        <f t="shared" si="207"/>
        <v>2</v>
      </c>
      <c r="X1136">
        <f t="shared" si="208"/>
        <v>6.5687782811000943</v>
      </c>
      <c r="Y1136">
        <f t="shared" si="209"/>
        <v>-2.8088027121953019E-6</v>
      </c>
      <c r="Z1136">
        <f t="shared" si="210"/>
        <v>-12.439193171676649</v>
      </c>
      <c r="AA1136">
        <f t="shared" si="211"/>
        <v>0</v>
      </c>
      <c r="AB1136">
        <f t="shared" si="212"/>
        <v>14.067067031493782</v>
      </c>
      <c r="AC1136">
        <f t="shared" si="213"/>
        <v>7.0335335157468908</v>
      </c>
      <c r="AE1136">
        <f>B1136-$B$2</f>
        <v>2325</v>
      </c>
      <c r="AF1136" s="2">
        <f t="shared" si="214"/>
        <v>15.733566382755212</v>
      </c>
      <c r="AG1136" s="2">
        <f t="shared" si="215"/>
        <v>19.217478922108171</v>
      </c>
    </row>
    <row r="1137" spans="1:33" x14ac:dyDescent="0.25">
      <c r="A1137" t="s">
        <v>141</v>
      </c>
      <c r="B1137">
        <v>1020547515</v>
      </c>
      <c r="C1137" t="s">
        <v>176</v>
      </c>
      <c r="D1137" t="s">
        <v>132</v>
      </c>
      <c r="E1137">
        <v>549094144</v>
      </c>
      <c r="F1137" t="s">
        <v>183</v>
      </c>
      <c r="G1137" t="s">
        <v>133</v>
      </c>
      <c r="H1137">
        <v>-1419097472</v>
      </c>
      <c r="I1137" t="s">
        <v>183</v>
      </c>
      <c r="J1137" t="s">
        <v>134</v>
      </c>
      <c r="K1137">
        <v>113</v>
      </c>
      <c r="L1137" t="s">
        <v>180</v>
      </c>
      <c r="M1137" t="s">
        <v>184</v>
      </c>
      <c r="N1137">
        <v>113</v>
      </c>
      <c r="O1137" t="s">
        <v>180</v>
      </c>
      <c r="P1137">
        <f t="shared" si="206"/>
        <v>2</v>
      </c>
      <c r="R1137">
        <f t="shared" si="204"/>
        <v>0.80327975047732514</v>
      </c>
      <c r="S1137">
        <f t="shared" si="205"/>
        <v>-2.0760233480311219</v>
      </c>
      <c r="T1137">
        <f>R1137*earth!$B$1</f>
        <v>5123405.806037182</v>
      </c>
      <c r="U1137">
        <f>COS(R1137)*earth!$B$1</f>
        <v>4428641.3709577536</v>
      </c>
      <c r="W1137">
        <f t="shared" si="207"/>
        <v>2</v>
      </c>
      <c r="X1137">
        <f t="shared" si="208"/>
        <v>6.5687782811000943</v>
      </c>
      <c r="Y1137">
        <f t="shared" si="209"/>
        <v>-3.1833097406952504E-6</v>
      </c>
      <c r="Z1137">
        <f t="shared" si="210"/>
        <v>-14.097737214215785</v>
      </c>
      <c r="AA1137">
        <f t="shared" si="211"/>
        <v>-1</v>
      </c>
      <c r="AB1137">
        <f t="shared" si="212"/>
        <v>15.585090396508354</v>
      </c>
      <c r="AC1137">
        <f t="shared" si="213"/>
        <v>7.7925451982541771</v>
      </c>
      <c r="AE1137">
        <f>B1137-$B$2</f>
        <v>2327</v>
      </c>
      <c r="AF1137" s="2">
        <f t="shared" si="214"/>
        <v>17.431427161449037</v>
      </c>
      <c r="AG1137" s="2">
        <f t="shared" si="215"/>
        <v>17.193373708317765</v>
      </c>
    </row>
    <row r="1138" spans="1:33" x14ac:dyDescent="0.25">
      <c r="A1138" t="s">
        <v>141</v>
      </c>
      <c r="B1138">
        <v>1020547517</v>
      </c>
      <c r="C1138" t="s">
        <v>176</v>
      </c>
      <c r="D1138" t="s">
        <v>132</v>
      </c>
      <c r="E1138">
        <v>549094656</v>
      </c>
      <c r="F1138" t="s">
        <v>183</v>
      </c>
      <c r="G1138" t="s">
        <v>133</v>
      </c>
      <c r="H1138">
        <v>-1419099904</v>
      </c>
      <c r="I1138" t="s">
        <v>183</v>
      </c>
      <c r="J1138" t="s">
        <v>134</v>
      </c>
      <c r="K1138">
        <v>113</v>
      </c>
      <c r="L1138" t="s">
        <v>180</v>
      </c>
      <c r="M1138" t="s">
        <v>184</v>
      </c>
      <c r="N1138">
        <v>113</v>
      </c>
      <c r="O1138" t="s">
        <v>180</v>
      </c>
      <c r="P1138">
        <f t="shared" si="206"/>
        <v>2</v>
      </c>
      <c r="R1138">
        <f t="shared" si="204"/>
        <v>0.80328049949138181</v>
      </c>
      <c r="S1138">
        <f t="shared" si="205"/>
        <v>-2.0760269058478906</v>
      </c>
      <c r="T1138">
        <f>R1138*earth!$B$1</f>
        <v>5123410.5833304776</v>
      </c>
      <c r="U1138">
        <f>COS(R1138)*earth!$B$1</f>
        <v>4428637.9330382878</v>
      </c>
      <c r="W1138">
        <f t="shared" si="207"/>
        <v>2</v>
      </c>
      <c r="X1138">
        <f t="shared" si="208"/>
        <v>4.7772932955995202</v>
      </c>
      <c r="Y1138">
        <f t="shared" si="209"/>
        <v>-3.5578167687511097E-6</v>
      </c>
      <c r="Z1138">
        <f t="shared" si="210"/>
        <v>-15.756282300890875</v>
      </c>
      <c r="AA1138">
        <f t="shared" si="211"/>
        <v>0</v>
      </c>
      <c r="AB1138">
        <f t="shared" si="212"/>
        <v>16.464597267396101</v>
      </c>
      <c r="AC1138">
        <f t="shared" si="213"/>
        <v>8.2322986336980506</v>
      </c>
      <c r="AE1138">
        <f>B1138-$B$2</f>
        <v>2329</v>
      </c>
      <c r="AF1138" s="2">
        <f t="shared" si="214"/>
        <v>18.41512758074904</v>
      </c>
      <c r="AG1138" s="2">
        <f t="shared" si="215"/>
        <v>18.059498318268549</v>
      </c>
    </row>
    <row r="1139" spans="1:33" x14ac:dyDescent="0.25">
      <c r="A1139" t="s">
        <v>141</v>
      </c>
      <c r="B1139">
        <v>1020547519</v>
      </c>
      <c r="C1139" t="s">
        <v>176</v>
      </c>
      <c r="D1139" t="s">
        <v>132</v>
      </c>
      <c r="E1139">
        <v>549095552</v>
      </c>
      <c r="F1139" t="s">
        <v>183</v>
      </c>
      <c r="G1139" t="s">
        <v>133</v>
      </c>
      <c r="H1139">
        <v>-1419102080</v>
      </c>
      <c r="I1139" t="s">
        <v>183</v>
      </c>
      <c r="J1139" t="s">
        <v>134</v>
      </c>
      <c r="K1139">
        <v>113</v>
      </c>
      <c r="L1139" t="s">
        <v>180</v>
      </c>
      <c r="M1139" t="s">
        <v>184</v>
      </c>
      <c r="N1139">
        <v>113</v>
      </c>
      <c r="O1139" t="s">
        <v>180</v>
      </c>
      <c r="P1139">
        <f t="shared" si="206"/>
        <v>2</v>
      </c>
      <c r="R1139">
        <f t="shared" si="204"/>
        <v>0.80328181026598078</v>
      </c>
      <c r="S1139">
        <f t="shared" si="205"/>
        <v>-2.0760300891576313</v>
      </c>
      <c r="T1139">
        <f>R1139*earth!$B$1</f>
        <v>5123418.9435937442</v>
      </c>
      <c r="U1139">
        <f>COS(R1139)*earth!$B$1</f>
        <v>4428631.9166732458</v>
      </c>
      <c r="W1139">
        <f t="shared" si="207"/>
        <v>2</v>
      </c>
      <c r="X1139">
        <f t="shared" si="208"/>
        <v>8.3602632666006684</v>
      </c>
      <c r="Y1139">
        <f t="shared" si="209"/>
        <v>-3.1833097406952504E-6</v>
      </c>
      <c r="Z1139">
        <f t="shared" si="210"/>
        <v>-14.097707118299819</v>
      </c>
      <c r="AA1139">
        <f t="shared" si="211"/>
        <v>0</v>
      </c>
      <c r="AB1139">
        <f t="shared" si="212"/>
        <v>16.390221105288173</v>
      </c>
      <c r="AC1139">
        <f t="shared" si="213"/>
        <v>8.1951105526440866</v>
      </c>
      <c r="AE1139">
        <f>B1139-$B$2</f>
        <v>2331</v>
      </c>
      <c r="AF1139" s="2">
        <f t="shared" si="214"/>
        <v>18.331940212607567</v>
      </c>
      <c r="AG1139" s="2">
        <f t="shared" si="215"/>
        <v>18.273278673232159</v>
      </c>
    </row>
    <row r="1140" spans="1:33" x14ac:dyDescent="0.25">
      <c r="A1140" t="s">
        <v>141</v>
      </c>
      <c r="B1140">
        <v>1020547521</v>
      </c>
      <c r="C1140" t="s">
        <v>176</v>
      </c>
      <c r="D1140" t="s">
        <v>132</v>
      </c>
      <c r="E1140">
        <v>549095936</v>
      </c>
      <c r="F1140" t="s">
        <v>183</v>
      </c>
      <c r="G1140" t="s">
        <v>133</v>
      </c>
      <c r="H1140">
        <v>-1419104512</v>
      </c>
      <c r="I1140" t="s">
        <v>183</v>
      </c>
      <c r="J1140" t="s">
        <v>134</v>
      </c>
      <c r="K1140">
        <v>113</v>
      </c>
      <c r="L1140" t="s">
        <v>180</v>
      </c>
      <c r="M1140" t="s">
        <v>184</v>
      </c>
      <c r="N1140">
        <v>113</v>
      </c>
      <c r="O1140" t="s">
        <v>180</v>
      </c>
      <c r="P1140">
        <f t="shared" si="206"/>
        <v>2</v>
      </c>
      <c r="R1140">
        <f t="shared" si="204"/>
        <v>0.80328237202652319</v>
      </c>
      <c r="S1140">
        <f t="shared" si="205"/>
        <v>-2.0760336469744001</v>
      </c>
      <c r="T1140">
        <f>R1140*earth!$B$1</f>
        <v>5123422.5265637161</v>
      </c>
      <c r="U1140">
        <f>COS(R1140)*earth!$B$1</f>
        <v>4428629.3382287566</v>
      </c>
      <c r="W1140">
        <f t="shared" si="207"/>
        <v>2</v>
      </c>
      <c r="X1140">
        <f t="shared" si="208"/>
        <v>3.5829699719324708</v>
      </c>
      <c r="Y1140">
        <f t="shared" si="209"/>
        <v>-3.5578167687511097E-6</v>
      </c>
      <c r="Z1140">
        <f t="shared" si="210"/>
        <v>-15.756251722133401</v>
      </c>
      <c r="AA1140">
        <f t="shared" si="211"/>
        <v>0</v>
      </c>
      <c r="AB1140">
        <f t="shared" si="212"/>
        <v>16.158500615805959</v>
      </c>
      <c r="AC1140">
        <f t="shared" si="213"/>
        <v>8.0792503079029796</v>
      </c>
      <c r="AE1140">
        <f>B1140-$B$2</f>
        <v>2333</v>
      </c>
      <c r="AF1140" s="2">
        <f t="shared" si="214"/>
        <v>18.072768226339878</v>
      </c>
      <c r="AG1140" s="2">
        <f t="shared" si="215"/>
        <v>17.92612247133312</v>
      </c>
    </row>
    <row r="1141" spans="1:33" x14ac:dyDescent="0.25">
      <c r="A1141" t="s">
        <v>141</v>
      </c>
      <c r="B1141">
        <v>1020547523</v>
      </c>
      <c r="C1141" t="s">
        <v>176</v>
      </c>
      <c r="D1141" t="s">
        <v>132</v>
      </c>
      <c r="E1141">
        <v>549096384</v>
      </c>
      <c r="F1141" t="s">
        <v>183</v>
      </c>
      <c r="G1141" t="s">
        <v>133</v>
      </c>
      <c r="H1141">
        <v>-1419106816</v>
      </c>
      <c r="I1141" t="s">
        <v>183</v>
      </c>
      <c r="J1141" t="s">
        <v>134</v>
      </c>
      <c r="K1141">
        <v>114</v>
      </c>
      <c r="L1141" t="s">
        <v>180</v>
      </c>
      <c r="M1141" t="s">
        <v>184</v>
      </c>
      <c r="N1141">
        <v>114</v>
      </c>
      <c r="O1141" t="s">
        <v>180</v>
      </c>
      <c r="P1141">
        <f t="shared" si="206"/>
        <v>2</v>
      </c>
      <c r="R1141">
        <f t="shared" si="204"/>
        <v>0.80328302741382274</v>
      </c>
      <c r="S1141">
        <f t="shared" si="205"/>
        <v>-2.0760370175376544</v>
      </c>
      <c r="T1141">
        <f>R1141*earth!$B$1</f>
        <v>5123426.7066953499</v>
      </c>
      <c r="U1141">
        <f>COS(R1141)*earth!$B$1</f>
        <v>4428626.3300417513</v>
      </c>
      <c r="W1141">
        <f t="shared" si="207"/>
        <v>2</v>
      </c>
      <c r="X1141">
        <f t="shared" si="208"/>
        <v>4.1801316337659955</v>
      </c>
      <c r="Y1141">
        <f t="shared" si="209"/>
        <v>-3.3705632542790909E-6</v>
      </c>
      <c r="Z1141">
        <f t="shared" si="210"/>
        <v>-14.926965174971592</v>
      </c>
      <c r="AA1141">
        <f t="shared" si="211"/>
        <v>1</v>
      </c>
      <c r="AB1141">
        <f t="shared" si="212"/>
        <v>15.53344101641442</v>
      </c>
      <c r="AC1141">
        <f t="shared" si="213"/>
        <v>7.7667205082072099</v>
      </c>
      <c r="AE1141">
        <f>B1141-$B$2</f>
        <v>2335</v>
      </c>
      <c r="AF1141" s="2">
        <f t="shared" si="214"/>
        <v>17.373658975051917</v>
      </c>
      <c r="AG1141" s="2">
        <f t="shared" si="215"/>
        <v>17.594678644957593</v>
      </c>
    </row>
    <row r="1142" spans="1:33" x14ac:dyDescent="0.25">
      <c r="A1142" t="s">
        <v>141</v>
      </c>
      <c r="B1142">
        <v>1020547525</v>
      </c>
      <c r="C1142" t="s">
        <v>176</v>
      </c>
      <c r="D1142" t="s">
        <v>132</v>
      </c>
      <c r="E1142">
        <v>549096832</v>
      </c>
      <c r="F1142" t="s">
        <v>183</v>
      </c>
      <c r="G1142" t="s">
        <v>133</v>
      </c>
      <c r="H1142">
        <v>-1419109120</v>
      </c>
      <c r="I1142" t="s">
        <v>183</v>
      </c>
      <c r="J1142" t="s">
        <v>134</v>
      </c>
      <c r="K1142">
        <v>114</v>
      </c>
      <c r="L1142" t="s">
        <v>180</v>
      </c>
      <c r="M1142" t="s">
        <v>184</v>
      </c>
      <c r="N1142">
        <v>114</v>
      </c>
      <c r="O1142" t="s">
        <v>180</v>
      </c>
      <c r="P1142">
        <f t="shared" si="206"/>
        <v>2</v>
      </c>
      <c r="R1142">
        <f t="shared" si="204"/>
        <v>0.80328368280112228</v>
      </c>
      <c r="S1142">
        <f t="shared" si="205"/>
        <v>-2.0760403881009091</v>
      </c>
      <c r="T1142">
        <f>R1142*earth!$B$1</f>
        <v>5123430.8868269837</v>
      </c>
      <c r="U1142">
        <f>COS(R1142)*earth!$B$1</f>
        <v>4428623.3218528433</v>
      </c>
      <c r="W1142">
        <f t="shared" si="207"/>
        <v>2</v>
      </c>
      <c r="X1142">
        <f t="shared" si="208"/>
        <v>4.1801316337659955</v>
      </c>
      <c r="Y1142">
        <f t="shared" si="209"/>
        <v>-3.3705632547231801E-6</v>
      </c>
      <c r="Z1142">
        <f t="shared" si="210"/>
        <v>-14.926955037647302</v>
      </c>
      <c r="AA1142">
        <f t="shared" si="211"/>
        <v>0</v>
      </c>
      <c r="AB1142">
        <f t="shared" si="212"/>
        <v>15.501209216430675</v>
      </c>
      <c r="AC1142">
        <f t="shared" si="213"/>
        <v>7.7506046082153377</v>
      </c>
      <c r="AE1142">
        <f>B1142-$B$2</f>
        <v>2337</v>
      </c>
      <c r="AF1142" s="2">
        <f t="shared" si="214"/>
        <v>17.33760873348098</v>
      </c>
      <c r="AG1142" s="2">
        <f t="shared" si="215"/>
        <v>17.777032057737902</v>
      </c>
    </row>
    <row r="1143" spans="1:33" x14ac:dyDescent="0.25">
      <c r="A1143" t="s">
        <v>141</v>
      </c>
      <c r="B1143">
        <v>1020547527</v>
      </c>
      <c r="C1143" t="s">
        <v>176</v>
      </c>
      <c r="D1143" t="s">
        <v>132</v>
      </c>
      <c r="E1143">
        <v>549097408</v>
      </c>
      <c r="F1143" t="s">
        <v>183</v>
      </c>
      <c r="G1143" t="s">
        <v>133</v>
      </c>
      <c r="H1143">
        <v>-1419111552</v>
      </c>
      <c r="I1143" t="s">
        <v>183</v>
      </c>
      <c r="J1143" t="s">
        <v>134</v>
      </c>
      <c r="K1143">
        <v>114</v>
      </c>
      <c r="L1143" t="s">
        <v>180</v>
      </c>
      <c r="M1143" t="s">
        <v>184</v>
      </c>
      <c r="N1143">
        <v>114</v>
      </c>
      <c r="O1143" t="s">
        <v>180</v>
      </c>
      <c r="P1143">
        <f t="shared" si="206"/>
        <v>2</v>
      </c>
      <c r="R1143">
        <f t="shared" si="204"/>
        <v>0.80328452544193596</v>
      </c>
      <c r="S1143">
        <f t="shared" si="205"/>
        <v>-2.0760439459176778</v>
      </c>
      <c r="T1143">
        <f>R1143*earth!$B$1</f>
        <v>5123436.2612819411</v>
      </c>
      <c r="U1143">
        <f>COS(R1143)*earth!$B$1</f>
        <v>4428619.4541785959</v>
      </c>
      <c r="W1143">
        <f t="shared" si="207"/>
        <v>2</v>
      </c>
      <c r="X1143">
        <f t="shared" si="208"/>
        <v>5.3744549574330449</v>
      </c>
      <c r="Y1143">
        <f t="shared" si="209"/>
        <v>-3.5578167687511097E-6</v>
      </c>
      <c r="Z1143">
        <f t="shared" si="210"/>
        <v>-15.756216556493996</v>
      </c>
      <c r="AA1143">
        <f t="shared" si="211"/>
        <v>0</v>
      </c>
      <c r="AB1143">
        <f t="shared" si="212"/>
        <v>16.647616233701815</v>
      </c>
      <c r="AC1143">
        <f t="shared" si="213"/>
        <v>8.3238081168509073</v>
      </c>
      <c r="AE1143">
        <f>B1143-$B$2</f>
        <v>2339</v>
      </c>
      <c r="AF1143" s="2">
        <f t="shared" si="214"/>
        <v>18.619828464680804</v>
      </c>
      <c r="AG1143" s="2">
        <f t="shared" si="215"/>
        <v>17.979723093342788</v>
      </c>
    </row>
    <row r="1144" spans="1:33" x14ac:dyDescent="0.25">
      <c r="A1144" t="s">
        <v>141</v>
      </c>
      <c r="B1144">
        <v>1020547529</v>
      </c>
      <c r="C1144" t="s">
        <v>176</v>
      </c>
      <c r="D1144" t="s">
        <v>132</v>
      </c>
      <c r="E1144">
        <v>549098048</v>
      </c>
      <c r="F1144" t="s">
        <v>183</v>
      </c>
      <c r="G1144" t="s">
        <v>133</v>
      </c>
      <c r="H1144">
        <v>-1419113856</v>
      </c>
      <c r="I1144" t="s">
        <v>183</v>
      </c>
      <c r="J1144" t="s">
        <v>134</v>
      </c>
      <c r="K1144">
        <v>114</v>
      </c>
      <c r="L1144" t="s">
        <v>180</v>
      </c>
      <c r="M1144" t="s">
        <v>184</v>
      </c>
      <c r="N1144">
        <v>114</v>
      </c>
      <c r="O1144" t="s">
        <v>180</v>
      </c>
      <c r="P1144">
        <f t="shared" si="206"/>
        <v>2</v>
      </c>
      <c r="R1144">
        <f t="shared" si="204"/>
        <v>0.80328546170950665</v>
      </c>
      <c r="S1144">
        <f t="shared" si="205"/>
        <v>-2.0760473164809325</v>
      </c>
      <c r="T1144">
        <f>R1144*earth!$B$1</f>
        <v>5123442.2328985594</v>
      </c>
      <c r="U1144">
        <f>COS(R1144)*earth!$B$1</f>
        <v>4428615.1567590777</v>
      </c>
      <c r="W1144">
        <f t="shared" si="207"/>
        <v>2</v>
      </c>
      <c r="X1144">
        <f t="shared" si="208"/>
        <v>5.971616618335247</v>
      </c>
      <c r="Y1144">
        <f t="shared" si="209"/>
        <v>-3.3705632547231801E-6</v>
      </c>
      <c r="Z1144">
        <f t="shared" si="210"/>
        <v>-14.926927516682284</v>
      </c>
      <c r="AA1144">
        <f t="shared" si="211"/>
        <v>0</v>
      </c>
      <c r="AB1144">
        <f t="shared" si="212"/>
        <v>16.077107019755278</v>
      </c>
      <c r="AC1144">
        <f t="shared" si="213"/>
        <v>8.0385535098776391</v>
      </c>
      <c r="AE1144">
        <f>B1144-$B$2</f>
        <v>2341</v>
      </c>
      <c r="AF1144" s="2">
        <f t="shared" si="214"/>
        <v>17.981732081866586</v>
      </c>
      <c r="AG1144" s="2">
        <f t="shared" si="215"/>
        <v>16.127933677992466</v>
      </c>
    </row>
    <row r="1145" spans="1:33" x14ac:dyDescent="0.25">
      <c r="A1145" t="s">
        <v>141</v>
      </c>
      <c r="B1145">
        <v>1020547532</v>
      </c>
      <c r="C1145" t="s">
        <v>176</v>
      </c>
      <c r="D1145" t="s">
        <v>132</v>
      </c>
      <c r="E1145">
        <v>549098176</v>
      </c>
      <c r="F1145" t="s">
        <v>183</v>
      </c>
      <c r="G1145" t="s">
        <v>133</v>
      </c>
      <c r="H1145">
        <v>-1419116288</v>
      </c>
      <c r="I1145" t="s">
        <v>183</v>
      </c>
      <c r="J1145" t="s">
        <v>134</v>
      </c>
      <c r="K1145">
        <v>114</v>
      </c>
      <c r="L1145" t="s">
        <v>180</v>
      </c>
      <c r="M1145" t="s">
        <v>184</v>
      </c>
      <c r="N1145">
        <v>114</v>
      </c>
      <c r="O1145" t="s">
        <v>180</v>
      </c>
      <c r="P1145">
        <f t="shared" si="206"/>
        <v>3</v>
      </c>
      <c r="R1145">
        <f t="shared" si="204"/>
        <v>0.80328564896302079</v>
      </c>
      <c r="S1145">
        <f t="shared" si="205"/>
        <v>-2.0760508742977013</v>
      </c>
      <c r="T1145">
        <f>R1145*earth!$B$1</f>
        <v>5123443.427221884</v>
      </c>
      <c r="U1145">
        <f>COS(R1145)*earth!$B$1</f>
        <v>4428614.2972747087</v>
      </c>
      <c r="W1145">
        <f t="shared" si="207"/>
        <v>3</v>
      </c>
      <c r="X1145">
        <f t="shared" si="208"/>
        <v>1.194323324598372</v>
      </c>
      <c r="Y1145">
        <f t="shared" si="209"/>
        <v>-3.5578167687511097E-6</v>
      </c>
      <c r="Z1145">
        <f t="shared" si="210"/>
        <v>-15.756198209174871</v>
      </c>
      <c r="AA1145">
        <f t="shared" si="211"/>
        <v>0</v>
      </c>
      <c r="AB1145">
        <f t="shared" si="212"/>
        <v>15.801398362502134</v>
      </c>
      <c r="AC1145">
        <f t="shared" si="213"/>
        <v>5.267132787500711</v>
      </c>
      <c r="AE1145">
        <f>B1145-$B$2</f>
        <v>2344</v>
      </c>
      <c r="AF1145" s="2">
        <f t="shared" si="214"/>
        <v>11.782240487430007</v>
      </c>
      <c r="AG1145" s="2">
        <f t="shared" si="215"/>
        <v>15.608892205427695</v>
      </c>
    </row>
    <row r="1146" spans="1:33" x14ac:dyDescent="0.25">
      <c r="A1146" t="s">
        <v>141</v>
      </c>
      <c r="B1146">
        <v>1020547534</v>
      </c>
      <c r="C1146" t="s">
        <v>176</v>
      </c>
      <c r="D1146" t="s">
        <v>132</v>
      </c>
      <c r="E1146">
        <v>549098496</v>
      </c>
      <c r="F1146" t="s">
        <v>183</v>
      </c>
      <c r="G1146" t="s">
        <v>133</v>
      </c>
      <c r="H1146">
        <v>-1419118592</v>
      </c>
      <c r="I1146" t="s">
        <v>183</v>
      </c>
      <c r="J1146" t="s">
        <v>134</v>
      </c>
      <c r="K1146">
        <v>113</v>
      </c>
      <c r="L1146" t="s">
        <v>180</v>
      </c>
      <c r="M1146" t="s">
        <v>184</v>
      </c>
      <c r="N1146">
        <v>113</v>
      </c>
      <c r="O1146" t="s">
        <v>180</v>
      </c>
      <c r="P1146">
        <f t="shared" si="206"/>
        <v>2</v>
      </c>
      <c r="R1146">
        <f t="shared" si="204"/>
        <v>0.8032861170968062</v>
      </c>
      <c r="S1146">
        <f t="shared" si="205"/>
        <v>-2.076054244860956</v>
      </c>
      <c r="T1146">
        <f>R1146*earth!$B$1</f>
        <v>5123446.4130301932</v>
      </c>
      <c r="U1146">
        <f>COS(R1146)*earth!$B$1</f>
        <v>4428612.1485631047</v>
      </c>
      <c r="W1146">
        <f t="shared" si="207"/>
        <v>2</v>
      </c>
      <c r="X1146">
        <f t="shared" si="208"/>
        <v>2.9858083091676235</v>
      </c>
      <c r="Y1146">
        <f t="shared" si="209"/>
        <v>-3.3705632547231801E-6</v>
      </c>
      <c r="Z1146">
        <f t="shared" si="210"/>
        <v>-14.926917377367474</v>
      </c>
      <c r="AA1146">
        <f t="shared" si="211"/>
        <v>-1</v>
      </c>
      <c r="AB1146">
        <f t="shared" si="212"/>
        <v>15.255422434329686</v>
      </c>
      <c r="AC1146">
        <f t="shared" si="213"/>
        <v>7.6277112171648431</v>
      </c>
      <c r="AE1146">
        <f>B1146-$B$2</f>
        <v>2346</v>
      </c>
      <c r="AF1146" s="2">
        <f t="shared" si="214"/>
        <v>17.062704046986497</v>
      </c>
      <c r="AG1146" s="2">
        <f t="shared" si="215"/>
        <v>15.692457259554308</v>
      </c>
    </row>
    <row r="1147" spans="1:33" x14ac:dyDescent="0.25">
      <c r="A1147" t="s">
        <v>141</v>
      </c>
      <c r="B1147">
        <v>1020547536</v>
      </c>
      <c r="C1147" t="s">
        <v>176</v>
      </c>
      <c r="D1147" t="s">
        <v>132</v>
      </c>
      <c r="E1147">
        <v>549098944</v>
      </c>
      <c r="F1147" t="s">
        <v>183</v>
      </c>
      <c r="G1147" t="s">
        <v>133</v>
      </c>
      <c r="H1147">
        <v>-1419121024</v>
      </c>
      <c r="I1147" t="s">
        <v>183</v>
      </c>
      <c r="J1147" t="s">
        <v>134</v>
      </c>
      <c r="K1147">
        <v>113</v>
      </c>
      <c r="L1147" t="s">
        <v>180</v>
      </c>
      <c r="M1147" t="s">
        <v>184</v>
      </c>
      <c r="N1147">
        <v>113</v>
      </c>
      <c r="O1147" t="s">
        <v>180</v>
      </c>
      <c r="P1147">
        <f t="shared" si="206"/>
        <v>2</v>
      </c>
      <c r="R1147">
        <f t="shared" si="204"/>
        <v>0.80328677248410563</v>
      </c>
      <c r="S1147">
        <f t="shared" si="205"/>
        <v>-2.0760578026777248</v>
      </c>
      <c r="T1147">
        <f>R1147*earth!$B$1</f>
        <v>5123450.593161826</v>
      </c>
      <c r="U1147">
        <f>COS(R1147)*earth!$B$1</f>
        <v>4428609.1403652309</v>
      </c>
      <c r="W1147">
        <f t="shared" si="207"/>
        <v>2</v>
      </c>
      <c r="X1147">
        <f t="shared" si="208"/>
        <v>4.1801316328346729</v>
      </c>
      <c r="Y1147">
        <f t="shared" si="209"/>
        <v>-3.5578167687511097E-6</v>
      </c>
      <c r="Z1147">
        <f t="shared" si="210"/>
        <v>-15.756179861835856</v>
      </c>
      <c r="AA1147">
        <f t="shared" si="211"/>
        <v>0</v>
      </c>
      <c r="AB1147">
        <f t="shared" si="212"/>
        <v>16.301248550535838</v>
      </c>
      <c r="AC1147">
        <f t="shared" si="213"/>
        <v>8.1506242752679192</v>
      </c>
      <c r="AE1147">
        <f>B1147-$B$2</f>
        <v>2348</v>
      </c>
      <c r="AF1147" s="2">
        <f t="shared" si="214"/>
        <v>18.23242724424642</v>
      </c>
      <c r="AG1147" s="2">
        <f t="shared" si="215"/>
        <v>17.856571418861712</v>
      </c>
    </row>
    <row r="1148" spans="1:33" x14ac:dyDescent="0.25">
      <c r="A1148" t="s">
        <v>141</v>
      </c>
      <c r="B1148">
        <v>1020547538</v>
      </c>
      <c r="C1148" t="s">
        <v>176</v>
      </c>
      <c r="D1148" t="s">
        <v>132</v>
      </c>
      <c r="E1148">
        <v>549099648</v>
      </c>
      <c r="F1148" t="s">
        <v>183</v>
      </c>
      <c r="G1148" t="s">
        <v>133</v>
      </c>
      <c r="H1148">
        <v>-1419123328</v>
      </c>
      <c r="I1148" t="s">
        <v>183</v>
      </c>
      <c r="J1148" t="s">
        <v>134</v>
      </c>
      <c r="K1148">
        <v>112</v>
      </c>
      <c r="L1148" t="s">
        <v>180</v>
      </c>
      <c r="M1148" t="s">
        <v>184</v>
      </c>
      <c r="N1148">
        <v>112</v>
      </c>
      <c r="O1148" t="s">
        <v>180</v>
      </c>
      <c r="P1148">
        <f t="shared" si="206"/>
        <v>2</v>
      </c>
      <c r="R1148">
        <f t="shared" si="204"/>
        <v>0.80328780237843345</v>
      </c>
      <c r="S1148">
        <f t="shared" si="205"/>
        <v>-2.0760611732409795</v>
      </c>
      <c r="T1148">
        <f>R1148*earth!$B$1</f>
        <v>5123457.1619401081</v>
      </c>
      <c r="U1148">
        <f>COS(R1148)*earth!$B$1</f>
        <v>4428604.4131932976</v>
      </c>
      <c r="W1148">
        <f t="shared" si="207"/>
        <v>2</v>
      </c>
      <c r="X1148">
        <f t="shared" si="208"/>
        <v>6.5687782820314169</v>
      </c>
      <c r="Y1148">
        <f t="shared" si="209"/>
        <v>-3.3705632547231801E-6</v>
      </c>
      <c r="Z1148">
        <f t="shared" si="210"/>
        <v>-14.926891304814241</v>
      </c>
      <c r="AA1148">
        <f t="shared" si="211"/>
        <v>-1</v>
      </c>
      <c r="AB1148">
        <f t="shared" si="212"/>
        <v>16.338939137662109</v>
      </c>
      <c r="AC1148">
        <f t="shared" si="213"/>
        <v>8.1694695688310546</v>
      </c>
      <c r="AE1148">
        <f>B1148-$B$2</f>
        <v>2350</v>
      </c>
      <c r="AF1148" s="2">
        <f t="shared" si="214"/>
        <v>18.274582965352216</v>
      </c>
      <c r="AG1148" s="2">
        <f t="shared" si="215"/>
        <v>17.94817979342708</v>
      </c>
    </row>
    <row r="1149" spans="1:33" x14ac:dyDescent="0.25">
      <c r="A1149" t="s">
        <v>141</v>
      </c>
      <c r="B1149">
        <v>1020547540</v>
      </c>
      <c r="C1149" t="s">
        <v>176</v>
      </c>
      <c r="D1149" t="s">
        <v>132</v>
      </c>
      <c r="E1149">
        <v>549100096</v>
      </c>
      <c r="F1149" t="s">
        <v>183</v>
      </c>
      <c r="G1149" t="s">
        <v>133</v>
      </c>
      <c r="H1149">
        <v>-1419125632</v>
      </c>
      <c r="I1149" t="s">
        <v>183</v>
      </c>
      <c r="J1149" t="s">
        <v>134</v>
      </c>
      <c r="K1149">
        <v>112</v>
      </c>
      <c r="L1149" t="s">
        <v>180</v>
      </c>
      <c r="M1149" t="s">
        <v>184</v>
      </c>
      <c r="N1149">
        <v>112</v>
      </c>
      <c r="O1149" t="s">
        <v>180</v>
      </c>
      <c r="P1149">
        <f t="shared" si="206"/>
        <v>2</v>
      </c>
      <c r="R1149">
        <f t="shared" si="204"/>
        <v>0.80328845776573299</v>
      </c>
      <c r="S1149">
        <f t="shared" si="205"/>
        <v>-2.0760645438042342</v>
      </c>
      <c r="T1149">
        <f>R1149*earth!$B$1</f>
        <v>5123461.3420717418</v>
      </c>
      <c r="U1149">
        <f>COS(R1149)*earth!$B$1</f>
        <v>4428601.4049905315</v>
      </c>
      <c r="W1149">
        <f t="shared" si="207"/>
        <v>2</v>
      </c>
      <c r="X1149">
        <f t="shared" si="208"/>
        <v>4.1801316337659955</v>
      </c>
      <c r="Y1149">
        <f t="shared" si="209"/>
        <v>-3.3705632547231801E-6</v>
      </c>
      <c r="Z1149">
        <f t="shared" si="210"/>
        <v>-14.926881165476534</v>
      </c>
      <c r="AA1149">
        <f t="shared" si="211"/>
        <v>0</v>
      </c>
      <c r="AB1149">
        <f t="shared" si="212"/>
        <v>15.501138080923905</v>
      </c>
      <c r="AC1149">
        <f t="shared" si="213"/>
        <v>7.7505690404619525</v>
      </c>
      <c r="AE1149">
        <f>B1149-$B$2</f>
        <v>2352</v>
      </c>
      <c r="AF1149" s="2">
        <f t="shared" si="214"/>
        <v>17.337529170682608</v>
      </c>
      <c r="AG1149" s="2">
        <f t="shared" si="215"/>
        <v>18.153525204352263</v>
      </c>
    </row>
    <row r="1150" spans="1:33" x14ac:dyDescent="0.25">
      <c r="A1150" t="s">
        <v>141</v>
      </c>
      <c r="B1150">
        <v>1020547542</v>
      </c>
      <c r="C1150" t="s">
        <v>176</v>
      </c>
      <c r="D1150" t="s">
        <v>132</v>
      </c>
      <c r="E1150">
        <v>549100416</v>
      </c>
      <c r="F1150" t="s">
        <v>183</v>
      </c>
      <c r="G1150" t="s">
        <v>133</v>
      </c>
      <c r="H1150">
        <v>-1419128192</v>
      </c>
      <c r="I1150" t="s">
        <v>183</v>
      </c>
      <c r="J1150" t="s">
        <v>134</v>
      </c>
      <c r="K1150">
        <v>112</v>
      </c>
      <c r="L1150" t="s">
        <v>180</v>
      </c>
      <c r="M1150" t="s">
        <v>184</v>
      </c>
      <c r="N1150">
        <v>112</v>
      </c>
      <c r="O1150" t="s">
        <v>180</v>
      </c>
      <c r="P1150">
        <f t="shared" si="206"/>
        <v>2</v>
      </c>
      <c r="R1150">
        <f t="shared" si="204"/>
        <v>0.80328892589951839</v>
      </c>
      <c r="S1150">
        <f t="shared" si="205"/>
        <v>-2.076068288874517</v>
      </c>
      <c r="T1150">
        <f>R1150*earth!$B$1</f>
        <v>5123464.327880051</v>
      </c>
      <c r="U1150">
        <f>COS(R1150)*earth!$B$1</f>
        <v>4428599.2562731048</v>
      </c>
      <c r="W1150">
        <f t="shared" si="207"/>
        <v>2</v>
      </c>
      <c r="X1150">
        <f t="shared" si="208"/>
        <v>2.9858083091676235</v>
      </c>
      <c r="Y1150">
        <f t="shared" si="209"/>
        <v>-3.7450702827790394E-6</v>
      </c>
      <c r="Z1150">
        <f t="shared" si="210"/>
        <v>-16.58541546900576</v>
      </c>
      <c r="AA1150">
        <f t="shared" si="211"/>
        <v>0</v>
      </c>
      <c r="AB1150">
        <f t="shared" si="212"/>
        <v>16.8520342255358</v>
      </c>
      <c r="AC1150">
        <f t="shared" si="213"/>
        <v>8.4260171127678998</v>
      </c>
      <c r="AE1150">
        <f>B1150-$B$2</f>
        <v>2354</v>
      </c>
      <c r="AF1150" s="2">
        <f t="shared" si="214"/>
        <v>18.848463477021966</v>
      </c>
      <c r="AG1150" s="2">
        <f t="shared" si="215"/>
        <v>17.39281345428752</v>
      </c>
    </row>
    <row r="1151" spans="1:33" x14ac:dyDescent="0.25">
      <c r="A1151" t="s">
        <v>141</v>
      </c>
      <c r="B1151">
        <v>1020547544</v>
      </c>
      <c r="C1151" t="s">
        <v>176</v>
      </c>
      <c r="D1151" t="s">
        <v>132</v>
      </c>
      <c r="E1151">
        <v>549100672</v>
      </c>
      <c r="F1151" t="s">
        <v>183</v>
      </c>
      <c r="G1151" t="s">
        <v>133</v>
      </c>
      <c r="H1151">
        <v>-1419130368</v>
      </c>
      <c r="I1151" t="s">
        <v>183</v>
      </c>
      <c r="J1151" t="s">
        <v>134</v>
      </c>
      <c r="K1151">
        <v>112</v>
      </c>
      <c r="L1151" t="s">
        <v>180</v>
      </c>
      <c r="M1151" t="s">
        <v>184</v>
      </c>
      <c r="N1151">
        <v>112</v>
      </c>
      <c r="O1151" t="s">
        <v>180</v>
      </c>
      <c r="P1151">
        <f t="shared" si="206"/>
        <v>2</v>
      </c>
      <c r="R1151">
        <f t="shared" si="204"/>
        <v>0.80328930040654667</v>
      </c>
      <c r="S1151">
        <f t="shared" si="205"/>
        <v>-2.0760714721842572</v>
      </c>
      <c r="T1151">
        <f>R1151*earth!$B$1</f>
        <v>5123466.7165266993</v>
      </c>
      <c r="U1151">
        <f>COS(R1151)*earth!$B$1</f>
        <v>4428597.5372984661</v>
      </c>
      <c r="W1151">
        <f t="shared" si="207"/>
        <v>2</v>
      </c>
      <c r="X1151">
        <f t="shared" si="208"/>
        <v>2.3886466482654214</v>
      </c>
      <c r="Y1151">
        <f t="shared" si="209"/>
        <v>-3.1833097402511612E-6</v>
      </c>
      <c r="Z1151">
        <f t="shared" si="210"/>
        <v>-14.097597676134512</v>
      </c>
      <c r="AA1151">
        <f t="shared" si="211"/>
        <v>0</v>
      </c>
      <c r="AB1151">
        <f t="shared" si="212"/>
        <v>14.298527653168449</v>
      </c>
      <c r="AC1151">
        <f t="shared" si="213"/>
        <v>7.1492638265842245</v>
      </c>
      <c r="AE1151">
        <f>B1151-$B$2</f>
        <v>2356</v>
      </c>
      <c r="AF1151" s="2">
        <f t="shared" si="214"/>
        <v>15.992447715157983</v>
      </c>
      <c r="AG1151" s="2">
        <f t="shared" si="215"/>
        <v>17.468658189657891</v>
      </c>
    </row>
    <row r="1152" spans="1:33" x14ac:dyDescent="0.25">
      <c r="A1152" t="s">
        <v>141</v>
      </c>
      <c r="B1152">
        <v>1020547546</v>
      </c>
      <c r="C1152" t="s">
        <v>176</v>
      </c>
      <c r="D1152" t="s">
        <v>132</v>
      </c>
      <c r="E1152">
        <v>549101184</v>
      </c>
      <c r="F1152" t="s">
        <v>183</v>
      </c>
      <c r="G1152" t="s">
        <v>133</v>
      </c>
      <c r="H1152">
        <v>-1419132672</v>
      </c>
      <c r="I1152" t="s">
        <v>183</v>
      </c>
      <c r="J1152" t="s">
        <v>134</v>
      </c>
      <c r="K1152">
        <v>113</v>
      </c>
      <c r="L1152" t="s">
        <v>180</v>
      </c>
      <c r="M1152" t="s">
        <v>184</v>
      </c>
      <c r="N1152">
        <v>113</v>
      </c>
      <c r="O1152" t="s">
        <v>180</v>
      </c>
      <c r="P1152">
        <f t="shared" si="206"/>
        <v>2</v>
      </c>
      <c r="R1152">
        <f t="shared" si="204"/>
        <v>0.80329004942060322</v>
      </c>
      <c r="S1152">
        <f t="shared" si="205"/>
        <v>-2.076074842747512</v>
      </c>
      <c r="T1152">
        <f>R1152*earth!$B$1</f>
        <v>5123471.4938199939</v>
      </c>
      <c r="U1152">
        <f>COS(R1152)*earth!$B$1</f>
        <v>4428594.0993473222</v>
      </c>
      <c r="W1152">
        <f t="shared" si="207"/>
        <v>2</v>
      </c>
      <c r="X1152">
        <f t="shared" si="208"/>
        <v>4.7772932946681976</v>
      </c>
      <c r="Y1152">
        <f t="shared" si="209"/>
        <v>-3.3705632547231801E-6</v>
      </c>
      <c r="Z1152">
        <f t="shared" si="210"/>
        <v>-14.92685654134398</v>
      </c>
      <c r="AA1152">
        <f t="shared" si="211"/>
        <v>1</v>
      </c>
      <c r="AB1152">
        <f t="shared" si="212"/>
        <v>15.704571863923743</v>
      </c>
      <c r="AC1152">
        <f t="shared" si="213"/>
        <v>7.8522859319618714</v>
      </c>
      <c r="AE1152">
        <f>B1152-$B$2</f>
        <v>2358</v>
      </c>
      <c r="AF1152" s="2">
        <f t="shared" si="214"/>
        <v>17.565063376793734</v>
      </c>
      <c r="AG1152" s="2">
        <f t="shared" si="215"/>
        <v>17.274714347068343</v>
      </c>
    </row>
    <row r="1153" spans="1:33" x14ac:dyDescent="0.25">
      <c r="A1153" t="s">
        <v>141</v>
      </c>
      <c r="B1153">
        <v>1020547548</v>
      </c>
      <c r="C1153" t="s">
        <v>176</v>
      </c>
      <c r="D1153" t="s">
        <v>132</v>
      </c>
      <c r="E1153">
        <v>549101632</v>
      </c>
      <c r="F1153" t="s">
        <v>183</v>
      </c>
      <c r="G1153" t="s">
        <v>133</v>
      </c>
      <c r="H1153">
        <v>-1419135104</v>
      </c>
      <c r="I1153" t="s">
        <v>183</v>
      </c>
      <c r="J1153" t="s">
        <v>134</v>
      </c>
      <c r="K1153">
        <v>114</v>
      </c>
      <c r="L1153" t="s">
        <v>180</v>
      </c>
      <c r="M1153" t="s">
        <v>184</v>
      </c>
      <c r="N1153">
        <v>114</v>
      </c>
      <c r="O1153" t="s">
        <v>180</v>
      </c>
      <c r="P1153">
        <f t="shared" si="206"/>
        <v>2</v>
      </c>
      <c r="R1153">
        <f t="shared" si="204"/>
        <v>0.80329070480790277</v>
      </c>
      <c r="S1153">
        <f t="shared" si="205"/>
        <v>-2.0760784005642807</v>
      </c>
      <c r="T1153">
        <f>R1153*earth!$B$1</f>
        <v>5123475.6739516277</v>
      </c>
      <c r="U1153">
        <f>COS(R1153)*earth!$B$1</f>
        <v>4428591.0911380341</v>
      </c>
      <c r="W1153">
        <f t="shared" si="207"/>
        <v>2</v>
      </c>
      <c r="X1153">
        <f t="shared" si="208"/>
        <v>4.1801316337659955</v>
      </c>
      <c r="Y1153">
        <f t="shared" si="209"/>
        <v>-3.5578167687511097E-6</v>
      </c>
      <c r="Z1153">
        <f t="shared" si="210"/>
        <v>-15.756115645992672</v>
      </c>
      <c r="AA1153">
        <f t="shared" si="211"/>
        <v>1</v>
      </c>
      <c r="AB1153">
        <f t="shared" si="212"/>
        <v>16.3318302931884</v>
      </c>
      <c r="AC1153">
        <f t="shared" si="213"/>
        <v>8.1659151465941999</v>
      </c>
      <c r="AE1153">
        <f>B1153-$B$2</f>
        <v>2360</v>
      </c>
      <c r="AF1153" s="2">
        <f t="shared" si="214"/>
        <v>18.266631949253309</v>
      </c>
      <c r="AG1153" s="2">
        <f t="shared" si="215"/>
        <v>17.329303402970194</v>
      </c>
    </row>
    <row r="1154" spans="1:33" x14ac:dyDescent="0.25">
      <c r="A1154" t="s">
        <v>141</v>
      </c>
      <c r="B1154">
        <v>1020547550</v>
      </c>
      <c r="C1154" t="s">
        <v>176</v>
      </c>
      <c r="D1154" t="s">
        <v>132</v>
      </c>
      <c r="E1154">
        <v>549101952</v>
      </c>
      <c r="F1154" t="s">
        <v>183</v>
      </c>
      <c r="G1154" t="s">
        <v>133</v>
      </c>
      <c r="H1154">
        <v>-1419137280</v>
      </c>
      <c r="I1154" t="s">
        <v>183</v>
      </c>
      <c r="J1154" t="s">
        <v>134</v>
      </c>
      <c r="K1154">
        <v>115</v>
      </c>
      <c r="L1154" t="s">
        <v>180</v>
      </c>
      <c r="M1154" t="s">
        <v>184</v>
      </c>
      <c r="N1154">
        <v>115</v>
      </c>
      <c r="O1154" t="s">
        <v>180</v>
      </c>
      <c r="P1154">
        <f t="shared" si="206"/>
        <v>2</v>
      </c>
      <c r="R1154">
        <f t="shared" si="204"/>
        <v>0.80329117294168806</v>
      </c>
      <c r="S1154">
        <f t="shared" si="205"/>
        <v>-2.0760815838740214</v>
      </c>
      <c r="T1154">
        <f>R1154*earth!$B$1</f>
        <v>5123478.6597599369</v>
      </c>
      <c r="U1154">
        <f>COS(R1154)*earth!$B$1</f>
        <v>4428588.9424159499</v>
      </c>
      <c r="W1154">
        <f t="shared" si="207"/>
        <v>2</v>
      </c>
      <c r="X1154">
        <f t="shared" si="208"/>
        <v>2.9858083091676235</v>
      </c>
      <c r="Y1154">
        <f t="shared" si="209"/>
        <v>-3.1833097406952504E-6</v>
      </c>
      <c r="Z1154">
        <f t="shared" si="210"/>
        <v>-14.097570317927971</v>
      </c>
      <c r="AA1154">
        <f t="shared" si="211"/>
        <v>1</v>
      </c>
      <c r="AB1154">
        <f t="shared" si="212"/>
        <v>14.444948602470628</v>
      </c>
      <c r="AC1154">
        <f t="shared" si="213"/>
        <v>7.2224743012353141</v>
      </c>
      <c r="AE1154">
        <f>B1154-$B$2</f>
        <v>2362</v>
      </c>
      <c r="AF1154" s="2">
        <f t="shared" si="214"/>
        <v>16.156214882863534</v>
      </c>
      <c r="AG1154" s="2">
        <f t="shared" si="215"/>
        <v>17.919877357222603</v>
      </c>
    </row>
    <row r="1155" spans="1:33" x14ac:dyDescent="0.25">
      <c r="A1155" t="s">
        <v>141</v>
      </c>
      <c r="B1155">
        <v>1020547552</v>
      </c>
      <c r="C1155" t="s">
        <v>176</v>
      </c>
      <c r="D1155" t="s">
        <v>132</v>
      </c>
      <c r="E1155">
        <v>549102464</v>
      </c>
      <c r="F1155" t="s">
        <v>183</v>
      </c>
      <c r="G1155" t="s">
        <v>133</v>
      </c>
      <c r="H1155">
        <v>-1419139840</v>
      </c>
      <c r="I1155" t="s">
        <v>183</v>
      </c>
      <c r="J1155" t="s">
        <v>134</v>
      </c>
      <c r="K1155">
        <v>114</v>
      </c>
      <c r="L1155" t="s">
        <v>180</v>
      </c>
      <c r="M1155" t="s">
        <v>184</v>
      </c>
      <c r="N1155">
        <v>114</v>
      </c>
      <c r="O1155" t="s">
        <v>180</v>
      </c>
      <c r="P1155">
        <f t="shared" si="206"/>
        <v>2</v>
      </c>
      <c r="R1155">
        <f t="shared" ref="R1155:R1218" si="216">RADIANS(E1155* (180 / 2 ^31))</f>
        <v>0.80329192195574473</v>
      </c>
      <c r="S1155">
        <f t="shared" ref="S1155:S1218" si="217">RADIANS(H1155* (180 / 2 ^31))</f>
        <v>-2.0760853289443042</v>
      </c>
      <c r="T1155">
        <f>R1155*earth!$B$1</f>
        <v>5123483.4370532334</v>
      </c>
      <c r="U1155">
        <f>COS(R1155)*earth!$B$1</f>
        <v>4428585.5044585951</v>
      </c>
      <c r="W1155">
        <f t="shared" si="207"/>
        <v>2</v>
      </c>
      <c r="X1155">
        <f t="shared" si="208"/>
        <v>4.7772932965308428</v>
      </c>
      <c r="Y1155">
        <f t="shared" si="209"/>
        <v>-3.7450702827790394E-6</v>
      </c>
      <c r="Z1155">
        <f t="shared" si="210"/>
        <v>-16.585363967493905</v>
      </c>
      <c r="AA1155">
        <f t="shared" si="211"/>
        <v>-1</v>
      </c>
      <c r="AB1155">
        <f t="shared" si="212"/>
        <v>17.288632946977724</v>
      </c>
      <c r="AC1155">
        <f t="shared" si="213"/>
        <v>8.6443164734888622</v>
      </c>
      <c r="AE1155">
        <f>B1155-$B$2</f>
        <v>2364</v>
      </c>
      <c r="AF1155" s="2">
        <f t="shared" si="214"/>
        <v>19.336785239550963</v>
      </c>
      <c r="AG1155" s="2">
        <f t="shared" si="215"/>
        <v>20.225955607280152</v>
      </c>
    </row>
    <row r="1156" spans="1:33" x14ac:dyDescent="0.25">
      <c r="A1156" t="s">
        <v>141</v>
      </c>
      <c r="B1156">
        <v>1020547554</v>
      </c>
      <c r="C1156" t="s">
        <v>176</v>
      </c>
      <c r="D1156" t="s">
        <v>132</v>
      </c>
      <c r="E1156">
        <v>549102720</v>
      </c>
      <c r="F1156" t="s">
        <v>183</v>
      </c>
      <c r="G1156" t="s">
        <v>133</v>
      </c>
      <c r="H1156">
        <v>-1419143296</v>
      </c>
      <c r="I1156" t="s">
        <v>183</v>
      </c>
      <c r="J1156" t="s">
        <v>134</v>
      </c>
      <c r="K1156">
        <v>114</v>
      </c>
      <c r="L1156" t="s">
        <v>180</v>
      </c>
      <c r="M1156" t="s">
        <v>184</v>
      </c>
      <c r="N1156">
        <v>114</v>
      </c>
      <c r="O1156" t="s">
        <v>180</v>
      </c>
      <c r="P1156">
        <f t="shared" ref="P1156:P1219" si="218">B1156-B1155</f>
        <v>2</v>
      </c>
      <c r="R1156">
        <f t="shared" si="216"/>
        <v>0.803292296462773</v>
      </c>
      <c r="S1156">
        <f t="shared" si="217"/>
        <v>-2.0760903847891861</v>
      </c>
      <c r="T1156">
        <f>R1156*earth!$B$1</f>
        <v>5123485.8256998807</v>
      </c>
      <c r="U1156">
        <f>COS(R1156)*earth!$B$1</f>
        <v>4428583.7854789868</v>
      </c>
      <c r="W1156">
        <f t="shared" ref="W1156:W1219" si="219">B1156-B1155</f>
        <v>2</v>
      </c>
      <c r="X1156">
        <f t="shared" ref="X1156:X1219" si="220">T1156-T1155</f>
        <v>2.3886466473340988</v>
      </c>
      <c r="Y1156">
        <f t="shared" ref="Y1156:Y1219" si="221">S1156-S1155</f>
        <v>-5.0558448818627255E-6</v>
      </c>
      <c r="Z1156">
        <f t="shared" ref="Z1156:Z1219" si="222">Y1156*U1156</f>
        <v>-22.390232665714191</v>
      </c>
      <c r="AA1156">
        <f t="shared" ref="AA1156:AA1219" si="223">N1156-N1155</f>
        <v>0</v>
      </c>
      <c r="AB1156">
        <f t="shared" ref="AB1156:AB1219" si="224">SQRT(X1156*X1156+Z1156*Z1156+AA1156*AA1156)</f>
        <v>22.517285618622758</v>
      </c>
      <c r="AC1156">
        <f t="shared" ref="AC1156:AC1219" si="225">AB1156/W1156</f>
        <v>11.258642809311379</v>
      </c>
      <c r="AE1156">
        <f>B1156-$B$2</f>
        <v>2366</v>
      </c>
      <c r="AF1156" s="2">
        <f t="shared" ref="AF1156:AF1219" si="226">AC1156*3600/1609.344</f>
        <v>25.184866699425953</v>
      </c>
      <c r="AG1156" s="2">
        <f t="shared" si="215"/>
        <v>20.476410260857595</v>
      </c>
    </row>
    <row r="1157" spans="1:33" x14ac:dyDescent="0.25">
      <c r="A1157" t="s">
        <v>141</v>
      </c>
      <c r="B1157">
        <v>1020547556</v>
      </c>
      <c r="C1157" t="s">
        <v>176</v>
      </c>
      <c r="D1157" t="s">
        <v>132</v>
      </c>
      <c r="E1157">
        <v>549102976</v>
      </c>
      <c r="F1157" t="s">
        <v>183</v>
      </c>
      <c r="G1157" t="s">
        <v>133</v>
      </c>
      <c r="H1157">
        <v>-1419145600</v>
      </c>
      <c r="I1157" t="s">
        <v>183</v>
      </c>
      <c r="J1157" t="s">
        <v>134</v>
      </c>
      <c r="K1157">
        <v>114</v>
      </c>
      <c r="L1157" t="s">
        <v>180</v>
      </c>
      <c r="M1157" t="s">
        <v>184</v>
      </c>
      <c r="N1157">
        <v>114</v>
      </c>
      <c r="O1157" t="s">
        <v>180</v>
      </c>
      <c r="P1157">
        <f t="shared" si="218"/>
        <v>2</v>
      </c>
      <c r="R1157">
        <f t="shared" si="216"/>
        <v>0.80329267096980128</v>
      </c>
      <c r="S1157">
        <f t="shared" si="217"/>
        <v>-2.0760937553524408</v>
      </c>
      <c r="T1157">
        <f>R1157*earth!$B$1</f>
        <v>5123488.2143465281</v>
      </c>
      <c r="U1157">
        <f>COS(R1157)*earth!$B$1</f>
        <v>4428582.0664987555</v>
      </c>
      <c r="W1157">
        <f t="shared" si="219"/>
        <v>2</v>
      </c>
      <c r="X1157">
        <f t="shared" si="220"/>
        <v>2.3886466473340988</v>
      </c>
      <c r="Y1157">
        <f t="shared" si="221"/>
        <v>-3.3705632547231801E-6</v>
      </c>
      <c r="Z1157">
        <f t="shared" si="222"/>
        <v>-14.926815983866751</v>
      </c>
      <c r="AA1157">
        <f t="shared" si="223"/>
        <v>0</v>
      </c>
      <c r="AB1157">
        <f t="shared" si="224"/>
        <v>15.116728092482195</v>
      </c>
      <c r="AC1157">
        <f t="shared" si="225"/>
        <v>7.5583640462410973</v>
      </c>
      <c r="AE1157">
        <f>B1157-$B$2</f>
        <v>2368</v>
      </c>
      <c r="AF1157" s="2">
        <f t="shared" si="226"/>
        <v>16.907578843595868</v>
      </c>
      <c r="AG1157" s="2">
        <f t="shared" ref="AG1157:AG1220" si="227">AVERAGE(AF1156:AF1158)</f>
        <v>20.323836132013824</v>
      </c>
    </row>
    <row r="1158" spans="1:33" x14ac:dyDescent="0.25">
      <c r="A1158" t="s">
        <v>141</v>
      </c>
      <c r="B1158">
        <v>1020547558</v>
      </c>
      <c r="C1158" t="s">
        <v>176</v>
      </c>
      <c r="D1158" t="s">
        <v>132</v>
      </c>
      <c r="E1158">
        <v>549103616</v>
      </c>
      <c r="F1158" t="s">
        <v>183</v>
      </c>
      <c r="G1158" t="s">
        <v>133</v>
      </c>
      <c r="H1158">
        <v>-1419148032</v>
      </c>
      <c r="I1158" t="s">
        <v>183</v>
      </c>
      <c r="J1158" t="s">
        <v>134</v>
      </c>
      <c r="K1158">
        <v>113</v>
      </c>
      <c r="L1158" t="s">
        <v>180</v>
      </c>
      <c r="M1158" t="s">
        <v>184</v>
      </c>
      <c r="N1158">
        <v>113</v>
      </c>
      <c r="O1158" t="s">
        <v>180</v>
      </c>
      <c r="P1158">
        <f t="shared" si="218"/>
        <v>2</v>
      </c>
      <c r="R1158">
        <f t="shared" si="216"/>
        <v>0.80329360723737198</v>
      </c>
      <c r="S1158">
        <f t="shared" si="217"/>
        <v>-2.0760973131692095</v>
      </c>
      <c r="T1158">
        <f>R1158*earth!$B$1</f>
        <v>5123494.1859631473</v>
      </c>
      <c r="U1158">
        <f>COS(R1158)*earth!$B$1</f>
        <v>4428577.7690454638</v>
      </c>
      <c r="W1158">
        <f t="shared" si="219"/>
        <v>2</v>
      </c>
      <c r="X1158">
        <f t="shared" si="220"/>
        <v>5.9716166192665696</v>
      </c>
      <c r="Y1158">
        <f t="shared" si="221"/>
        <v>-3.5578167687511097E-6</v>
      </c>
      <c r="Z1158">
        <f t="shared" si="222"/>
        <v>-15.756068248428329</v>
      </c>
      <c r="AA1158">
        <f t="shared" si="223"/>
        <v>-1</v>
      </c>
      <c r="AB1158">
        <f t="shared" si="224"/>
        <v>16.879392515627806</v>
      </c>
      <c r="AC1158">
        <f t="shared" si="225"/>
        <v>8.4396962578139032</v>
      </c>
      <c r="AE1158">
        <f>B1158-$B$2</f>
        <v>2370</v>
      </c>
      <c r="AF1158" s="2">
        <f t="shared" si="226"/>
        <v>18.879062853019647</v>
      </c>
      <c r="AG1158" s="2">
        <f t="shared" si="227"/>
        <v>17.819951358710806</v>
      </c>
    </row>
    <row r="1159" spans="1:33" x14ac:dyDescent="0.25">
      <c r="A1159" t="s">
        <v>141</v>
      </c>
      <c r="B1159">
        <v>1020547560</v>
      </c>
      <c r="C1159" t="s">
        <v>176</v>
      </c>
      <c r="D1159" t="s">
        <v>132</v>
      </c>
      <c r="E1159">
        <v>549103744</v>
      </c>
      <c r="F1159" t="s">
        <v>183</v>
      </c>
      <c r="G1159" t="s">
        <v>133</v>
      </c>
      <c r="H1159">
        <v>-1419150464</v>
      </c>
      <c r="I1159" t="s">
        <v>183</v>
      </c>
      <c r="J1159" t="s">
        <v>134</v>
      </c>
      <c r="K1159">
        <v>113</v>
      </c>
      <c r="L1159" t="s">
        <v>180</v>
      </c>
      <c r="M1159" t="s">
        <v>184</v>
      </c>
      <c r="N1159">
        <v>113</v>
      </c>
      <c r="O1159" t="s">
        <v>180</v>
      </c>
      <c r="P1159">
        <f t="shared" si="218"/>
        <v>2</v>
      </c>
      <c r="R1159">
        <f t="shared" si="216"/>
        <v>0.80329379449088611</v>
      </c>
      <c r="S1159">
        <f t="shared" si="217"/>
        <v>-2.0761008709859783</v>
      </c>
      <c r="T1159">
        <f>R1159*earth!$B$1</f>
        <v>5123495.380286471</v>
      </c>
      <c r="U1159">
        <f>COS(R1159)*earth!$B$1</f>
        <v>4428576.909554339</v>
      </c>
      <c r="W1159">
        <f t="shared" si="219"/>
        <v>2</v>
      </c>
      <c r="X1159">
        <f t="shared" si="220"/>
        <v>1.1943233236670494</v>
      </c>
      <c r="Y1159">
        <f t="shared" si="221"/>
        <v>-3.5578167687511097E-6</v>
      </c>
      <c r="Z1159">
        <f t="shared" si="222"/>
        <v>-15.756065190516393</v>
      </c>
      <c r="AA1159">
        <f t="shared" si="223"/>
        <v>0</v>
      </c>
      <c r="AB1159">
        <f t="shared" si="224"/>
        <v>15.801265724278466</v>
      </c>
      <c r="AC1159">
        <f t="shared" si="225"/>
        <v>7.9006328621392328</v>
      </c>
      <c r="AE1159">
        <f>B1159-$B$2</f>
        <v>2372</v>
      </c>
      <c r="AF1159" s="2">
        <f t="shared" si="226"/>
        <v>17.673212379516894</v>
      </c>
      <c r="AG1159" s="2">
        <f t="shared" si="227"/>
        <v>17.607065045479747</v>
      </c>
    </row>
    <row r="1160" spans="1:33" x14ac:dyDescent="0.25">
      <c r="A1160" t="s">
        <v>141</v>
      </c>
      <c r="B1160">
        <v>1020547562</v>
      </c>
      <c r="C1160" t="s">
        <v>176</v>
      </c>
      <c r="D1160" t="s">
        <v>132</v>
      </c>
      <c r="E1160">
        <v>549104128</v>
      </c>
      <c r="F1160" t="s">
        <v>183</v>
      </c>
      <c r="G1160" t="s">
        <v>133</v>
      </c>
      <c r="H1160">
        <v>-1419152640</v>
      </c>
      <c r="I1160" t="s">
        <v>183</v>
      </c>
      <c r="J1160" t="s">
        <v>134</v>
      </c>
      <c r="K1160">
        <v>113</v>
      </c>
      <c r="L1160" t="s">
        <v>180</v>
      </c>
      <c r="M1160" t="s">
        <v>184</v>
      </c>
      <c r="N1160">
        <v>113</v>
      </c>
      <c r="O1160" t="s">
        <v>180</v>
      </c>
      <c r="P1160">
        <f t="shared" si="218"/>
        <v>2</v>
      </c>
      <c r="R1160">
        <f t="shared" si="216"/>
        <v>0.80329435625142853</v>
      </c>
      <c r="S1160">
        <f t="shared" si="217"/>
        <v>-2.076104054295719</v>
      </c>
      <c r="T1160">
        <f>R1160*earth!$B$1</f>
        <v>5123498.9632564429</v>
      </c>
      <c r="U1160">
        <f>COS(R1160)*earth!$B$1</f>
        <v>4428574.3310800344</v>
      </c>
      <c r="W1160">
        <f t="shared" si="219"/>
        <v>2</v>
      </c>
      <c r="X1160">
        <f t="shared" si="220"/>
        <v>3.5829699719324708</v>
      </c>
      <c r="Y1160">
        <f t="shared" si="221"/>
        <v>-3.1833097406952504E-6</v>
      </c>
      <c r="Z1160">
        <f t="shared" si="222"/>
        <v>-14.097523805520026</v>
      </c>
      <c r="AA1160">
        <f t="shared" si="223"/>
        <v>0</v>
      </c>
      <c r="AB1160">
        <f t="shared" si="224"/>
        <v>14.545715907681327</v>
      </c>
      <c r="AC1160">
        <f t="shared" si="225"/>
        <v>7.2728579538406635</v>
      </c>
      <c r="AE1160">
        <f>B1160-$B$2</f>
        <v>2374</v>
      </c>
      <c r="AF1160" s="2">
        <f t="shared" si="226"/>
        <v>16.268919903902702</v>
      </c>
      <c r="AG1160" s="2">
        <f t="shared" si="227"/>
        <v>17.607880047583812</v>
      </c>
    </row>
    <row r="1161" spans="1:33" x14ac:dyDescent="0.25">
      <c r="A1161" t="s">
        <v>141</v>
      </c>
      <c r="B1161">
        <v>1020547564</v>
      </c>
      <c r="C1161" t="s">
        <v>176</v>
      </c>
      <c r="D1161" t="s">
        <v>132</v>
      </c>
      <c r="E1161">
        <v>549104448</v>
      </c>
      <c r="F1161" t="s">
        <v>183</v>
      </c>
      <c r="G1161" t="s">
        <v>133</v>
      </c>
      <c r="H1161">
        <v>-1419155200</v>
      </c>
      <c r="I1161" t="s">
        <v>183</v>
      </c>
      <c r="J1161" t="s">
        <v>134</v>
      </c>
      <c r="K1161">
        <v>114</v>
      </c>
      <c r="L1161" t="s">
        <v>180</v>
      </c>
      <c r="M1161" t="s">
        <v>184</v>
      </c>
      <c r="N1161">
        <v>114</v>
      </c>
      <c r="O1161" t="s">
        <v>180</v>
      </c>
      <c r="P1161">
        <f t="shared" si="218"/>
        <v>2</v>
      </c>
      <c r="R1161">
        <f t="shared" si="216"/>
        <v>0.80329482438521393</v>
      </c>
      <c r="S1161">
        <f t="shared" si="217"/>
        <v>-2.0761077993660018</v>
      </c>
      <c r="T1161">
        <f>R1161*earth!$B$1</f>
        <v>5123501.9490647521</v>
      </c>
      <c r="U1161">
        <f>COS(R1161)*earth!$B$1</f>
        <v>4428572.1823503803</v>
      </c>
      <c r="W1161">
        <f t="shared" si="219"/>
        <v>2</v>
      </c>
      <c r="X1161">
        <f t="shared" si="220"/>
        <v>2.9858083091676235</v>
      </c>
      <c r="Y1161">
        <f t="shared" si="221"/>
        <v>-3.7450702827790394E-6</v>
      </c>
      <c r="Z1161">
        <f t="shared" si="222"/>
        <v>-16.585314075262328</v>
      </c>
      <c r="AA1161">
        <f t="shared" si="223"/>
        <v>1</v>
      </c>
      <c r="AB1161">
        <f t="shared" si="224"/>
        <v>16.881578546871413</v>
      </c>
      <c r="AC1161">
        <f t="shared" si="225"/>
        <v>8.4407892734357066</v>
      </c>
      <c r="AE1161">
        <f>B1161-$B$2</f>
        <v>2376</v>
      </c>
      <c r="AF1161" s="2">
        <f t="shared" si="226"/>
        <v>18.88150785933184</v>
      </c>
      <c r="AG1161" s="2">
        <f t="shared" si="227"/>
        <v>17.198865443065454</v>
      </c>
    </row>
    <row r="1162" spans="1:33" x14ac:dyDescent="0.25">
      <c r="A1162" t="s">
        <v>141</v>
      </c>
      <c r="B1162">
        <v>1020547566</v>
      </c>
      <c r="C1162" t="s">
        <v>176</v>
      </c>
      <c r="D1162" t="s">
        <v>132</v>
      </c>
      <c r="E1162">
        <v>549104896</v>
      </c>
      <c r="F1162" t="s">
        <v>183</v>
      </c>
      <c r="G1162" t="s">
        <v>133</v>
      </c>
      <c r="H1162">
        <v>-1419157376</v>
      </c>
      <c r="I1162" t="s">
        <v>183</v>
      </c>
      <c r="J1162" t="s">
        <v>134</v>
      </c>
      <c r="K1162">
        <v>114</v>
      </c>
      <c r="L1162" t="s">
        <v>180</v>
      </c>
      <c r="M1162" t="s">
        <v>184</v>
      </c>
      <c r="N1162">
        <v>114</v>
      </c>
      <c r="O1162" t="s">
        <v>180</v>
      </c>
      <c r="P1162">
        <f t="shared" si="218"/>
        <v>2</v>
      </c>
      <c r="R1162">
        <f t="shared" si="216"/>
        <v>0.80329547977251348</v>
      </c>
      <c r="S1162">
        <f t="shared" si="217"/>
        <v>-2.0761109826757425</v>
      </c>
      <c r="T1162">
        <f>R1162*earth!$B$1</f>
        <v>5123506.1291963859</v>
      </c>
      <c r="U1162">
        <f>COS(R1162)*earth!$B$1</f>
        <v>4428569.1741272323</v>
      </c>
      <c r="W1162">
        <f t="shared" si="219"/>
        <v>2</v>
      </c>
      <c r="X1162">
        <f t="shared" si="220"/>
        <v>4.1801316337659955</v>
      </c>
      <c r="Y1162">
        <f t="shared" si="221"/>
        <v>-3.1833097406952504E-6</v>
      </c>
      <c r="Z1162">
        <f t="shared" si="222"/>
        <v>-14.097507389341938</v>
      </c>
      <c r="AA1162">
        <f t="shared" si="223"/>
        <v>0</v>
      </c>
      <c r="AB1162">
        <f t="shared" si="224"/>
        <v>14.704190391455143</v>
      </c>
      <c r="AC1162">
        <f t="shared" si="225"/>
        <v>7.3520951957275713</v>
      </c>
      <c r="AE1162">
        <f>B1162-$B$2</f>
        <v>2378</v>
      </c>
      <c r="AF1162" s="2">
        <f t="shared" si="226"/>
        <v>16.446168565961816</v>
      </c>
      <c r="AG1162" s="2">
        <f t="shared" si="227"/>
        <v>17.424051665452893</v>
      </c>
    </row>
    <row r="1163" spans="1:33" x14ac:dyDescent="0.25">
      <c r="A1163" t="s">
        <v>141</v>
      </c>
      <c r="B1163">
        <v>1020547568</v>
      </c>
      <c r="C1163" t="s">
        <v>176</v>
      </c>
      <c r="D1163" t="s">
        <v>132</v>
      </c>
      <c r="E1163">
        <v>549105152</v>
      </c>
      <c r="F1163" t="s">
        <v>183</v>
      </c>
      <c r="G1163" t="s">
        <v>133</v>
      </c>
      <c r="H1163">
        <v>-1419159680</v>
      </c>
      <c r="I1163" t="s">
        <v>183</v>
      </c>
      <c r="J1163" t="s">
        <v>134</v>
      </c>
      <c r="K1163">
        <v>115</v>
      </c>
      <c r="L1163" t="s">
        <v>180</v>
      </c>
      <c r="M1163" t="s">
        <v>184</v>
      </c>
      <c r="N1163">
        <v>115</v>
      </c>
      <c r="O1163" t="s">
        <v>180</v>
      </c>
      <c r="P1163">
        <f t="shared" si="218"/>
        <v>2</v>
      </c>
      <c r="R1163">
        <f t="shared" si="216"/>
        <v>0.80329585427954175</v>
      </c>
      <c r="S1163">
        <f t="shared" si="217"/>
        <v>-2.0761143532389967</v>
      </c>
      <c r="T1163">
        <f>R1163*earth!$B$1</f>
        <v>5123508.5178430341</v>
      </c>
      <c r="U1163">
        <f>COS(R1163)*earth!$B$1</f>
        <v>4428567.4551417232</v>
      </c>
      <c r="W1163">
        <f t="shared" si="219"/>
        <v>2</v>
      </c>
      <c r="X1163">
        <f t="shared" si="220"/>
        <v>2.3886466482654214</v>
      </c>
      <c r="Y1163">
        <f t="shared" si="221"/>
        <v>-3.3705632542790909E-6</v>
      </c>
      <c r="Z1163">
        <f t="shared" si="222"/>
        <v>-14.926766733396958</v>
      </c>
      <c r="AA1163">
        <f t="shared" si="223"/>
        <v>1</v>
      </c>
      <c r="AB1163">
        <f t="shared" si="224"/>
        <v>15.149719400817816</v>
      </c>
      <c r="AC1163">
        <f t="shared" si="225"/>
        <v>7.5748597004089078</v>
      </c>
      <c r="AE1163">
        <f>B1163-$B$2</f>
        <v>2380</v>
      </c>
      <c r="AF1163" s="2">
        <f t="shared" si="226"/>
        <v>16.944478571065023</v>
      </c>
      <c r="AG1163" s="2">
        <f t="shared" si="227"/>
        <v>16.853327093932943</v>
      </c>
    </row>
    <row r="1164" spans="1:33" x14ac:dyDescent="0.25">
      <c r="A1164" t="s">
        <v>141</v>
      </c>
      <c r="B1164">
        <v>1020547570</v>
      </c>
      <c r="C1164" t="s">
        <v>176</v>
      </c>
      <c r="D1164" t="s">
        <v>132</v>
      </c>
      <c r="E1164">
        <v>549105536</v>
      </c>
      <c r="F1164" t="s">
        <v>183</v>
      </c>
      <c r="G1164" t="s">
        <v>133</v>
      </c>
      <c r="H1164">
        <v>-1419161984</v>
      </c>
      <c r="I1164" t="s">
        <v>183</v>
      </c>
      <c r="J1164" t="s">
        <v>134</v>
      </c>
      <c r="K1164">
        <v>115</v>
      </c>
      <c r="L1164" t="s">
        <v>180</v>
      </c>
      <c r="M1164" t="s">
        <v>184</v>
      </c>
      <c r="N1164">
        <v>115</v>
      </c>
      <c r="O1164" t="s">
        <v>180</v>
      </c>
      <c r="P1164">
        <f t="shared" si="218"/>
        <v>2</v>
      </c>
      <c r="R1164">
        <f t="shared" si="216"/>
        <v>0.80329641604008417</v>
      </c>
      <c r="S1164">
        <f t="shared" si="217"/>
        <v>-2.0761177238022515</v>
      </c>
      <c r="T1164">
        <f>R1164*earth!$B$1</f>
        <v>5123512.1008130051</v>
      </c>
      <c r="U1164">
        <f>COS(R1164)*earth!$B$1</f>
        <v>4428564.8766622934</v>
      </c>
      <c r="W1164">
        <f t="shared" si="219"/>
        <v>2</v>
      </c>
      <c r="X1164">
        <f t="shared" si="220"/>
        <v>3.5829699710011482</v>
      </c>
      <c r="Y1164">
        <f t="shared" si="221"/>
        <v>-3.3705632547231801E-6</v>
      </c>
      <c r="Z1164">
        <f t="shared" si="222"/>
        <v>-14.926758044435619</v>
      </c>
      <c r="AA1164">
        <f t="shared" si="223"/>
        <v>0</v>
      </c>
      <c r="AB1164">
        <f t="shared" si="224"/>
        <v>15.350758272157746</v>
      </c>
      <c r="AC1164">
        <f t="shared" si="225"/>
        <v>7.675379136078873</v>
      </c>
      <c r="AE1164">
        <f>B1164-$B$2</f>
        <v>2382</v>
      </c>
      <c r="AF1164" s="2">
        <f t="shared" si="226"/>
        <v>17.169334144771994</v>
      </c>
      <c r="AG1164" s="2">
        <f t="shared" si="227"/>
        <v>14.885118512821739</v>
      </c>
    </row>
    <row r="1165" spans="1:33" x14ac:dyDescent="0.25">
      <c r="A1165" t="s">
        <v>141</v>
      </c>
      <c r="B1165">
        <v>1020547573</v>
      </c>
      <c r="C1165" t="s">
        <v>176</v>
      </c>
      <c r="D1165" t="s">
        <v>132</v>
      </c>
      <c r="E1165">
        <v>549106048</v>
      </c>
      <c r="F1165" t="s">
        <v>183</v>
      </c>
      <c r="G1165" t="s">
        <v>133</v>
      </c>
      <c r="H1165">
        <v>-1419164032</v>
      </c>
      <c r="I1165" t="s">
        <v>183</v>
      </c>
      <c r="J1165" t="s">
        <v>134</v>
      </c>
      <c r="K1165">
        <v>116</v>
      </c>
      <c r="L1165" t="s">
        <v>180</v>
      </c>
      <c r="M1165" t="s">
        <v>184</v>
      </c>
      <c r="N1165">
        <v>116</v>
      </c>
      <c r="O1165" t="s">
        <v>180</v>
      </c>
      <c r="P1165">
        <f t="shared" si="218"/>
        <v>3</v>
      </c>
      <c r="R1165">
        <f t="shared" si="216"/>
        <v>0.80329716505414073</v>
      </c>
      <c r="S1165">
        <f t="shared" si="217"/>
        <v>-2.0761207198584777</v>
      </c>
      <c r="T1165">
        <f>R1165*earth!$B$1</f>
        <v>5123516.8781063007</v>
      </c>
      <c r="U1165">
        <f>COS(R1165)*earth!$B$1</f>
        <v>4428561.438687548</v>
      </c>
      <c r="W1165">
        <f t="shared" si="219"/>
        <v>3</v>
      </c>
      <c r="X1165">
        <f t="shared" si="220"/>
        <v>4.7772932955995202</v>
      </c>
      <c r="Y1165">
        <f t="shared" si="221"/>
        <v>-2.9960562262232315E-6</v>
      </c>
      <c r="Z1165">
        <f t="shared" si="222"/>
        <v>-13.26821907159194</v>
      </c>
      <c r="AA1165">
        <f t="shared" si="223"/>
        <v>1</v>
      </c>
      <c r="AB1165">
        <f t="shared" si="224"/>
        <v>14.137473910283131</v>
      </c>
      <c r="AC1165">
        <f t="shared" si="225"/>
        <v>4.7124913034277105</v>
      </c>
      <c r="AE1165">
        <f>B1165-$B$2</f>
        <v>2385</v>
      </c>
      <c r="AF1165" s="2">
        <f t="shared" si="226"/>
        <v>10.541542822628198</v>
      </c>
      <c r="AG1165" s="2">
        <f t="shared" si="227"/>
        <v>14.719002953175462</v>
      </c>
    </row>
    <row r="1166" spans="1:33" x14ac:dyDescent="0.25">
      <c r="A1166" t="s">
        <v>141</v>
      </c>
      <c r="B1166">
        <v>1020547575</v>
      </c>
      <c r="C1166" t="s">
        <v>176</v>
      </c>
      <c r="D1166" t="s">
        <v>132</v>
      </c>
      <c r="E1166">
        <v>549106496</v>
      </c>
      <c r="F1166" t="s">
        <v>183</v>
      </c>
      <c r="G1166" t="s">
        <v>133</v>
      </c>
      <c r="H1166">
        <v>-1419166208</v>
      </c>
      <c r="I1166" t="s">
        <v>183</v>
      </c>
      <c r="J1166" t="s">
        <v>134</v>
      </c>
      <c r="K1166">
        <v>116</v>
      </c>
      <c r="L1166" t="s">
        <v>180</v>
      </c>
      <c r="M1166" t="s">
        <v>184</v>
      </c>
      <c r="N1166">
        <v>116</v>
      </c>
      <c r="O1166" t="s">
        <v>180</v>
      </c>
      <c r="P1166">
        <f t="shared" si="218"/>
        <v>2</v>
      </c>
      <c r="R1166">
        <f t="shared" si="216"/>
        <v>0.80329782044144027</v>
      </c>
      <c r="S1166">
        <f t="shared" si="217"/>
        <v>-2.0761239031682184</v>
      </c>
      <c r="T1166">
        <f>R1166*earth!$B$1</f>
        <v>5123521.0582379345</v>
      </c>
      <c r="U1166">
        <f>COS(R1166)*earth!$B$1</f>
        <v>4428558.4304576069</v>
      </c>
      <c r="W1166">
        <f t="shared" si="219"/>
        <v>2</v>
      </c>
      <c r="X1166">
        <f t="shared" si="220"/>
        <v>4.1801316337659955</v>
      </c>
      <c r="Y1166">
        <f t="shared" si="221"/>
        <v>-3.1833097406952504E-6</v>
      </c>
      <c r="Z1166">
        <f t="shared" si="222"/>
        <v>-14.097473188913769</v>
      </c>
      <c r="AA1166">
        <f t="shared" si="223"/>
        <v>0</v>
      </c>
      <c r="AB1166">
        <f t="shared" si="224"/>
        <v>14.70415760211219</v>
      </c>
      <c r="AC1166">
        <f t="shared" si="225"/>
        <v>7.3520788010560949</v>
      </c>
      <c r="AE1166">
        <f>B1166-$B$2</f>
        <v>2387</v>
      </c>
      <c r="AF1166" s="2">
        <f t="shared" si="226"/>
        <v>16.446131892126196</v>
      </c>
      <c r="AG1166" s="2">
        <f t="shared" si="227"/>
        <v>15.646563911812784</v>
      </c>
    </row>
    <row r="1167" spans="1:33" x14ac:dyDescent="0.25">
      <c r="A1167" t="s">
        <v>141</v>
      </c>
      <c r="B1167">
        <v>1020547577</v>
      </c>
      <c r="C1167" t="s">
        <v>176</v>
      </c>
      <c r="D1167" t="s">
        <v>132</v>
      </c>
      <c r="E1167">
        <v>549107200</v>
      </c>
      <c r="F1167" t="s">
        <v>183</v>
      </c>
      <c r="G1167" t="s">
        <v>133</v>
      </c>
      <c r="H1167">
        <v>-1419168768</v>
      </c>
      <c r="I1167" t="s">
        <v>183</v>
      </c>
      <c r="J1167" t="s">
        <v>134</v>
      </c>
      <c r="K1167">
        <v>116</v>
      </c>
      <c r="L1167" t="s">
        <v>180</v>
      </c>
      <c r="M1167" t="s">
        <v>184</v>
      </c>
      <c r="N1167">
        <v>116</v>
      </c>
      <c r="O1167" t="s">
        <v>180</v>
      </c>
      <c r="P1167">
        <f t="shared" si="218"/>
        <v>2</v>
      </c>
      <c r="R1167">
        <f t="shared" si="216"/>
        <v>0.80329885033576809</v>
      </c>
      <c r="S1167">
        <f t="shared" si="217"/>
        <v>-2.0761276482385012</v>
      </c>
      <c r="T1167">
        <f>R1167*earth!$B$1</f>
        <v>5123527.6270162156</v>
      </c>
      <c r="U1167">
        <f>COS(R1167)*earth!$B$1</f>
        <v>4428553.7032352844</v>
      </c>
      <c r="W1167">
        <f t="shared" si="219"/>
        <v>2</v>
      </c>
      <c r="X1167">
        <f t="shared" si="220"/>
        <v>6.5687782811000943</v>
      </c>
      <c r="Y1167">
        <f t="shared" si="221"/>
        <v>-3.7450702827790394E-6</v>
      </c>
      <c r="Z1167">
        <f t="shared" si="222"/>
        <v>-16.585244869677528</v>
      </c>
      <c r="AA1167">
        <f t="shared" si="223"/>
        <v>0</v>
      </c>
      <c r="AB1167">
        <f t="shared" si="224"/>
        <v>17.838699377853114</v>
      </c>
      <c r="AC1167">
        <f t="shared" si="225"/>
        <v>8.9193496889265571</v>
      </c>
      <c r="AE1167">
        <f>B1167-$B$2</f>
        <v>2389</v>
      </c>
      <c r="AF1167" s="2">
        <f t="shared" si="226"/>
        <v>19.952017020683957</v>
      </c>
      <c r="AG1167" s="2">
        <f t="shared" si="227"/>
        <v>17.780856673655393</v>
      </c>
    </row>
    <row r="1168" spans="1:33" x14ac:dyDescent="0.25">
      <c r="A1168" t="s">
        <v>141</v>
      </c>
      <c r="B1168">
        <v>1020547579</v>
      </c>
      <c r="C1168" t="s">
        <v>176</v>
      </c>
      <c r="D1168" t="s">
        <v>132</v>
      </c>
      <c r="E1168">
        <v>549107456</v>
      </c>
      <c r="F1168" t="s">
        <v>183</v>
      </c>
      <c r="G1168" t="s">
        <v>133</v>
      </c>
      <c r="H1168">
        <v>-1419171072</v>
      </c>
      <c r="I1168" t="s">
        <v>183</v>
      </c>
      <c r="J1168" t="s">
        <v>134</v>
      </c>
      <c r="K1168">
        <v>115</v>
      </c>
      <c r="L1168" t="s">
        <v>180</v>
      </c>
      <c r="M1168" t="s">
        <v>184</v>
      </c>
      <c r="N1168">
        <v>115</v>
      </c>
      <c r="O1168" t="s">
        <v>180</v>
      </c>
      <c r="P1168">
        <f t="shared" si="218"/>
        <v>2</v>
      </c>
      <c r="R1168">
        <f t="shared" si="216"/>
        <v>0.80329922484279637</v>
      </c>
      <c r="S1168">
        <f t="shared" si="217"/>
        <v>-2.0761310188017559</v>
      </c>
      <c r="T1168">
        <f>R1168*earth!$B$1</f>
        <v>5123530.0156628629</v>
      </c>
      <c r="U1168">
        <f>COS(R1168)*earth!$B$1</f>
        <v>4428551.9842441855</v>
      </c>
      <c r="W1168">
        <f t="shared" si="219"/>
        <v>2</v>
      </c>
      <c r="X1168">
        <f t="shared" si="220"/>
        <v>2.3886466473340988</v>
      </c>
      <c r="Y1168">
        <f t="shared" si="221"/>
        <v>-3.3705632547231801E-6</v>
      </c>
      <c r="Z1168">
        <f t="shared" si="222"/>
        <v>-14.926714589724879</v>
      </c>
      <c r="AA1168">
        <f t="shared" si="223"/>
        <v>-1</v>
      </c>
      <c r="AB1168">
        <f t="shared" si="224"/>
        <v>15.149668024380139</v>
      </c>
      <c r="AC1168">
        <f t="shared" si="225"/>
        <v>7.5748340121900695</v>
      </c>
      <c r="AE1168">
        <f>B1168-$B$2</f>
        <v>2391</v>
      </c>
      <c r="AF1168" s="2">
        <f t="shared" si="226"/>
        <v>16.944421108156025</v>
      </c>
      <c r="AG1168" s="2">
        <f t="shared" si="227"/>
        <v>17.903766685703332</v>
      </c>
    </row>
    <row r="1169" spans="1:33" x14ac:dyDescent="0.25">
      <c r="A1169" t="s">
        <v>141</v>
      </c>
      <c r="B1169">
        <v>1020547581</v>
      </c>
      <c r="C1169" t="s">
        <v>176</v>
      </c>
      <c r="D1169" t="s">
        <v>132</v>
      </c>
      <c r="E1169">
        <v>549107648</v>
      </c>
      <c r="F1169" t="s">
        <v>183</v>
      </c>
      <c r="G1169" t="s">
        <v>133</v>
      </c>
      <c r="H1169">
        <v>-1419173376</v>
      </c>
      <c r="I1169" t="s">
        <v>183</v>
      </c>
      <c r="J1169" t="s">
        <v>134</v>
      </c>
      <c r="K1169">
        <v>115</v>
      </c>
      <c r="L1169" t="s">
        <v>180</v>
      </c>
      <c r="M1169" t="s">
        <v>184</v>
      </c>
      <c r="N1169">
        <v>115</v>
      </c>
      <c r="O1169" t="s">
        <v>180</v>
      </c>
      <c r="P1169">
        <f t="shared" si="218"/>
        <v>2</v>
      </c>
      <c r="R1169">
        <f t="shared" si="216"/>
        <v>0.80329950572306763</v>
      </c>
      <c r="S1169">
        <f t="shared" si="217"/>
        <v>-2.0761343893650106</v>
      </c>
      <c r="T1169">
        <f>R1169*earth!$B$1</f>
        <v>5123531.8071478494</v>
      </c>
      <c r="U1169">
        <f>COS(R1169)*earth!$B$1</f>
        <v>4428550.6950004529</v>
      </c>
      <c r="W1169">
        <f t="shared" si="219"/>
        <v>2</v>
      </c>
      <c r="X1169">
        <f t="shared" si="220"/>
        <v>1.7914849864318967</v>
      </c>
      <c r="Y1169">
        <f t="shared" si="221"/>
        <v>-3.3705632547231801E-6</v>
      </c>
      <c r="Z1169">
        <f t="shared" si="222"/>
        <v>-14.926710244247328</v>
      </c>
      <c r="AA1169">
        <f t="shared" si="223"/>
        <v>0</v>
      </c>
      <c r="AB1169">
        <f t="shared" si="224"/>
        <v>15.033831752827655</v>
      </c>
      <c r="AC1169">
        <f t="shared" si="225"/>
        <v>7.5169158764138277</v>
      </c>
      <c r="AE1169">
        <f>B1169-$B$2</f>
        <v>2393</v>
      </c>
      <c r="AF1169" s="2">
        <f t="shared" si="226"/>
        <v>16.814861928270016</v>
      </c>
      <c r="AG1169" s="2">
        <f t="shared" si="227"/>
        <v>17.463656952166641</v>
      </c>
    </row>
    <row r="1170" spans="1:33" x14ac:dyDescent="0.25">
      <c r="A1170" t="s">
        <v>141</v>
      </c>
      <c r="B1170">
        <v>1020547583</v>
      </c>
      <c r="C1170" t="s">
        <v>176</v>
      </c>
      <c r="D1170" t="s">
        <v>132</v>
      </c>
      <c r="E1170">
        <v>549107776</v>
      </c>
      <c r="F1170" t="s">
        <v>183</v>
      </c>
      <c r="G1170" t="s">
        <v>133</v>
      </c>
      <c r="H1170">
        <v>-1419175936</v>
      </c>
      <c r="I1170" t="s">
        <v>183</v>
      </c>
      <c r="J1170" t="s">
        <v>134</v>
      </c>
      <c r="K1170">
        <v>114</v>
      </c>
      <c r="L1170" t="s">
        <v>180</v>
      </c>
      <c r="M1170" t="s">
        <v>184</v>
      </c>
      <c r="N1170">
        <v>114</v>
      </c>
      <c r="O1170" t="s">
        <v>180</v>
      </c>
      <c r="P1170">
        <f t="shared" si="218"/>
        <v>2</v>
      </c>
      <c r="R1170">
        <f t="shared" si="216"/>
        <v>0.80329969297658177</v>
      </c>
      <c r="S1170">
        <f t="shared" si="217"/>
        <v>-2.0761381344352934</v>
      </c>
      <c r="T1170">
        <f>R1170*earth!$B$1</f>
        <v>5123533.001471173</v>
      </c>
      <c r="U1170">
        <f>COS(R1170)*earth!$B$1</f>
        <v>4428549.8355044369</v>
      </c>
      <c r="W1170">
        <f t="shared" si="219"/>
        <v>2</v>
      </c>
      <c r="X1170">
        <f t="shared" si="220"/>
        <v>1.1943233236670494</v>
      </c>
      <c r="Y1170">
        <f t="shared" si="221"/>
        <v>-3.7450702827790394E-6</v>
      </c>
      <c r="Z1170">
        <f t="shared" si="222"/>
        <v>-16.585230384753668</v>
      </c>
      <c r="AA1170">
        <f t="shared" si="223"/>
        <v>-1</v>
      </c>
      <c r="AB1170">
        <f t="shared" si="224"/>
        <v>16.658219446171653</v>
      </c>
      <c r="AC1170">
        <f t="shared" si="225"/>
        <v>8.3291097230858266</v>
      </c>
      <c r="AE1170">
        <f>B1170-$B$2</f>
        <v>2395</v>
      </c>
      <c r="AF1170" s="2">
        <f t="shared" si="226"/>
        <v>18.631687820073878</v>
      </c>
      <c r="AG1170" s="2">
        <f t="shared" si="227"/>
        <v>17.613915533797893</v>
      </c>
    </row>
    <row r="1171" spans="1:33" x14ac:dyDescent="0.25">
      <c r="A1171" t="s">
        <v>141</v>
      </c>
      <c r="B1171">
        <v>1020547585</v>
      </c>
      <c r="C1171" t="s">
        <v>176</v>
      </c>
      <c r="D1171" t="s">
        <v>132</v>
      </c>
      <c r="E1171">
        <v>549108480</v>
      </c>
      <c r="F1171" t="s">
        <v>183</v>
      </c>
      <c r="G1171" t="s">
        <v>133</v>
      </c>
      <c r="H1171">
        <v>-1419178112</v>
      </c>
      <c r="I1171" t="s">
        <v>183</v>
      </c>
      <c r="J1171" t="s">
        <v>134</v>
      </c>
      <c r="K1171">
        <v>114</v>
      </c>
      <c r="L1171" t="s">
        <v>180</v>
      </c>
      <c r="M1171" t="s">
        <v>184</v>
      </c>
      <c r="N1171">
        <v>114</v>
      </c>
      <c r="O1171" t="s">
        <v>180</v>
      </c>
      <c r="P1171">
        <f t="shared" si="218"/>
        <v>2</v>
      </c>
      <c r="R1171">
        <f t="shared" si="216"/>
        <v>0.80330072287090959</v>
      </c>
      <c r="S1171">
        <f t="shared" si="217"/>
        <v>-2.0761413177450341</v>
      </c>
      <c r="T1171">
        <f>R1171*earth!$B$1</f>
        <v>5123539.5702494541</v>
      </c>
      <c r="U1171">
        <f>COS(R1171)*earth!$B$1</f>
        <v>4428545.1082735742</v>
      </c>
      <c r="W1171">
        <f t="shared" si="219"/>
        <v>2</v>
      </c>
      <c r="X1171">
        <f t="shared" si="220"/>
        <v>6.5687782811000943</v>
      </c>
      <c r="Y1171">
        <f t="shared" si="221"/>
        <v>-3.1833097406952504E-6</v>
      </c>
      <c r="Z1171">
        <f t="shared" si="222"/>
        <v>-14.097430780275571</v>
      </c>
      <c r="AA1171">
        <f t="shared" si="223"/>
        <v>0</v>
      </c>
      <c r="AB1171">
        <f t="shared" si="224"/>
        <v>15.552697602374753</v>
      </c>
      <c r="AC1171">
        <f t="shared" si="225"/>
        <v>7.7763488011873765</v>
      </c>
      <c r="AE1171">
        <f>B1171-$B$2</f>
        <v>2397</v>
      </c>
      <c r="AF1171" s="2">
        <f t="shared" si="226"/>
        <v>17.395196853049786</v>
      </c>
      <c r="AG1171" s="2">
        <f t="shared" si="227"/>
        <v>18.086351354590295</v>
      </c>
    </row>
    <row r="1172" spans="1:33" x14ac:dyDescent="0.25">
      <c r="A1172" t="s">
        <v>141</v>
      </c>
      <c r="B1172">
        <v>1020547587</v>
      </c>
      <c r="C1172" t="s">
        <v>176</v>
      </c>
      <c r="D1172" t="s">
        <v>132</v>
      </c>
      <c r="E1172">
        <v>549108928</v>
      </c>
      <c r="F1172" t="s">
        <v>183</v>
      </c>
      <c r="G1172" t="s">
        <v>133</v>
      </c>
      <c r="H1172">
        <v>-1419180544</v>
      </c>
      <c r="I1172" t="s">
        <v>183</v>
      </c>
      <c r="J1172" t="s">
        <v>134</v>
      </c>
      <c r="K1172">
        <v>114</v>
      </c>
      <c r="L1172" t="s">
        <v>180</v>
      </c>
      <c r="M1172" t="s">
        <v>184</v>
      </c>
      <c r="N1172">
        <v>114</v>
      </c>
      <c r="O1172" t="s">
        <v>180</v>
      </c>
      <c r="P1172">
        <f t="shared" si="218"/>
        <v>2</v>
      </c>
      <c r="R1172">
        <f t="shared" si="216"/>
        <v>0.80330137825820902</v>
      </c>
      <c r="S1172">
        <f t="shared" si="217"/>
        <v>-2.0761448755618028</v>
      </c>
      <c r="T1172">
        <f>R1172*earth!$B$1</f>
        <v>5123543.750381087</v>
      </c>
      <c r="U1172">
        <f>COS(R1172)*earth!$B$1</f>
        <v>4428542.1000333074</v>
      </c>
      <c r="W1172">
        <f t="shared" si="219"/>
        <v>2</v>
      </c>
      <c r="X1172">
        <f t="shared" si="220"/>
        <v>4.1801316328346729</v>
      </c>
      <c r="Y1172">
        <f t="shared" si="221"/>
        <v>-3.5578167687511097E-6</v>
      </c>
      <c r="Z1172">
        <f t="shared" si="222"/>
        <v>-15.755941344618757</v>
      </c>
      <c r="AA1172">
        <f t="shared" si="223"/>
        <v>0</v>
      </c>
      <c r="AB1172">
        <f t="shared" si="224"/>
        <v>16.301018008789875</v>
      </c>
      <c r="AC1172">
        <f t="shared" si="225"/>
        <v>8.1505090043949373</v>
      </c>
      <c r="AE1172">
        <f>B1172-$B$2</f>
        <v>2399</v>
      </c>
      <c r="AF1172" s="2">
        <f t="shared" si="226"/>
        <v>18.232169390647229</v>
      </c>
      <c r="AG1172" s="2">
        <f t="shared" si="227"/>
        <v>17.77859791136288</v>
      </c>
    </row>
    <row r="1173" spans="1:33" x14ac:dyDescent="0.25">
      <c r="A1173" t="s">
        <v>141</v>
      </c>
      <c r="B1173">
        <v>1020547589</v>
      </c>
      <c r="C1173" t="s">
        <v>176</v>
      </c>
      <c r="D1173" t="s">
        <v>132</v>
      </c>
      <c r="E1173">
        <v>549109056</v>
      </c>
      <c r="F1173" t="s">
        <v>183</v>
      </c>
      <c r="G1173" t="s">
        <v>133</v>
      </c>
      <c r="H1173">
        <v>-1419182976</v>
      </c>
      <c r="I1173" t="s">
        <v>183</v>
      </c>
      <c r="J1173" t="s">
        <v>134</v>
      </c>
      <c r="K1173">
        <v>115</v>
      </c>
      <c r="L1173" t="s">
        <v>180</v>
      </c>
      <c r="M1173" t="s">
        <v>184</v>
      </c>
      <c r="N1173">
        <v>115</v>
      </c>
      <c r="O1173" t="s">
        <v>180</v>
      </c>
      <c r="P1173">
        <f t="shared" si="218"/>
        <v>2</v>
      </c>
      <c r="R1173">
        <f t="shared" si="216"/>
        <v>0.80330156551172316</v>
      </c>
      <c r="S1173">
        <f t="shared" si="217"/>
        <v>-2.0761484333785716</v>
      </c>
      <c r="T1173">
        <f>R1173*earth!$B$1</f>
        <v>5123544.9447044116</v>
      </c>
      <c r="U1173">
        <f>COS(R1173)*earth!$B$1</f>
        <v>4428541.2405357389</v>
      </c>
      <c r="W1173">
        <f t="shared" si="219"/>
        <v>2</v>
      </c>
      <c r="X1173">
        <f t="shared" si="220"/>
        <v>1.194323324598372</v>
      </c>
      <c r="Y1173">
        <f t="shared" si="221"/>
        <v>-3.5578167687511097E-6</v>
      </c>
      <c r="Z1173">
        <f t="shared" si="222"/>
        <v>-15.755938286683893</v>
      </c>
      <c r="AA1173">
        <f t="shared" si="223"/>
        <v>1</v>
      </c>
      <c r="AB1173">
        <f t="shared" si="224"/>
        <v>15.832750850609349</v>
      </c>
      <c r="AC1173">
        <f t="shared" si="225"/>
        <v>7.9163754253046745</v>
      </c>
      <c r="AE1173">
        <f>B1173-$B$2</f>
        <v>2401</v>
      </c>
      <c r="AF1173" s="2">
        <f t="shared" si="226"/>
        <v>17.708427490391628</v>
      </c>
      <c r="AG1173" s="2">
        <f t="shared" si="227"/>
        <v>17.585139531803268</v>
      </c>
    </row>
    <row r="1174" spans="1:33" x14ac:dyDescent="0.25">
      <c r="A1174" t="s">
        <v>141</v>
      </c>
      <c r="B1174">
        <v>1020547591</v>
      </c>
      <c r="C1174" t="s">
        <v>176</v>
      </c>
      <c r="D1174" t="s">
        <v>132</v>
      </c>
      <c r="E1174">
        <v>549109248</v>
      </c>
      <c r="F1174" t="s">
        <v>183</v>
      </c>
      <c r="G1174" t="s">
        <v>133</v>
      </c>
      <c r="H1174">
        <v>-1419185280</v>
      </c>
      <c r="I1174" t="s">
        <v>183</v>
      </c>
      <c r="J1174" t="s">
        <v>134</v>
      </c>
      <c r="K1174">
        <v>115</v>
      </c>
      <c r="L1174" t="s">
        <v>180</v>
      </c>
      <c r="M1174" t="s">
        <v>184</v>
      </c>
      <c r="N1174">
        <v>115</v>
      </c>
      <c r="O1174" t="s">
        <v>180</v>
      </c>
      <c r="P1174">
        <f t="shared" si="218"/>
        <v>2</v>
      </c>
      <c r="R1174">
        <f t="shared" si="216"/>
        <v>0.80330184639199442</v>
      </c>
      <c r="S1174">
        <f t="shared" si="217"/>
        <v>-2.0761518039418263</v>
      </c>
      <c r="T1174">
        <f>R1174*earth!$B$1</f>
        <v>5123546.7361893971</v>
      </c>
      <c r="U1174">
        <f>COS(R1174)*earth!$B$1</f>
        <v>4428539.951289095</v>
      </c>
      <c r="W1174">
        <f t="shared" si="219"/>
        <v>2</v>
      </c>
      <c r="X1174">
        <f t="shared" si="220"/>
        <v>1.7914849855005741</v>
      </c>
      <c r="Y1174">
        <f t="shared" si="221"/>
        <v>-3.3705632547231801E-6</v>
      </c>
      <c r="Z1174">
        <f t="shared" si="222"/>
        <v>-14.926674031888606</v>
      </c>
      <c r="AA1174">
        <f t="shared" si="223"/>
        <v>0</v>
      </c>
      <c r="AB1174">
        <f t="shared" si="224"/>
        <v>15.033795798384773</v>
      </c>
      <c r="AC1174">
        <f t="shared" si="225"/>
        <v>7.5168978991923865</v>
      </c>
      <c r="AE1174">
        <f>B1174-$B$2</f>
        <v>2403</v>
      </c>
      <c r="AF1174" s="2">
        <f t="shared" si="226"/>
        <v>16.814821714370943</v>
      </c>
      <c r="AG1174" s="2">
        <f t="shared" si="227"/>
        <v>17.155873077614935</v>
      </c>
    </row>
    <row r="1175" spans="1:33" x14ac:dyDescent="0.25">
      <c r="A1175" t="s">
        <v>141</v>
      </c>
      <c r="B1175">
        <v>1020547593</v>
      </c>
      <c r="C1175" t="s">
        <v>176</v>
      </c>
      <c r="D1175" t="s">
        <v>132</v>
      </c>
      <c r="E1175">
        <v>549109504</v>
      </c>
      <c r="F1175" t="s">
        <v>183</v>
      </c>
      <c r="G1175" t="s">
        <v>133</v>
      </c>
      <c r="H1175">
        <v>-1419187584</v>
      </c>
      <c r="I1175" t="s">
        <v>183</v>
      </c>
      <c r="J1175" t="s">
        <v>134</v>
      </c>
      <c r="K1175">
        <v>116</v>
      </c>
      <c r="L1175" t="s">
        <v>180</v>
      </c>
      <c r="M1175" t="s">
        <v>184</v>
      </c>
      <c r="N1175">
        <v>116</v>
      </c>
      <c r="O1175" t="s">
        <v>180</v>
      </c>
      <c r="P1175">
        <f t="shared" si="218"/>
        <v>2</v>
      </c>
      <c r="R1175">
        <f t="shared" si="216"/>
        <v>0.8033022208990227</v>
      </c>
      <c r="S1175">
        <f t="shared" si="217"/>
        <v>-2.076155174505081</v>
      </c>
      <c r="T1175">
        <f>R1175*earth!$B$1</f>
        <v>5123549.1248360444</v>
      </c>
      <c r="U1175">
        <f>COS(R1175)*earth!$B$1</f>
        <v>4428538.2322930256</v>
      </c>
      <c r="W1175">
        <f t="shared" si="219"/>
        <v>2</v>
      </c>
      <c r="X1175">
        <f t="shared" si="220"/>
        <v>2.3886466473340988</v>
      </c>
      <c r="Y1175">
        <f t="shared" si="221"/>
        <v>-3.3705632547231801E-6</v>
      </c>
      <c r="Z1175">
        <f t="shared" si="222"/>
        <v>-14.926668237903618</v>
      </c>
      <c r="AA1175">
        <f t="shared" si="223"/>
        <v>1</v>
      </c>
      <c r="AB1175">
        <f t="shared" si="224"/>
        <v>15.149622354707763</v>
      </c>
      <c r="AC1175">
        <f t="shared" si="225"/>
        <v>7.5748111773538813</v>
      </c>
      <c r="AE1175">
        <f>B1175-$B$2</f>
        <v>2405</v>
      </c>
      <c r="AF1175" s="2">
        <f t="shared" si="226"/>
        <v>16.944370028082233</v>
      </c>
      <c r="AG1175" s="2">
        <f t="shared" si="227"/>
        <v>18.756098594757464</v>
      </c>
    </row>
    <row r="1176" spans="1:33" x14ac:dyDescent="0.25">
      <c r="A1176" t="s">
        <v>141</v>
      </c>
      <c r="B1176">
        <v>1020547595</v>
      </c>
      <c r="C1176" t="s">
        <v>176</v>
      </c>
      <c r="D1176" t="s">
        <v>132</v>
      </c>
      <c r="E1176">
        <v>549109824</v>
      </c>
      <c r="F1176" t="s">
        <v>183</v>
      </c>
      <c r="G1176" t="s">
        <v>133</v>
      </c>
      <c r="H1176">
        <v>-1419190656</v>
      </c>
      <c r="I1176" t="s">
        <v>183</v>
      </c>
      <c r="J1176" t="s">
        <v>134</v>
      </c>
      <c r="K1176">
        <v>116</v>
      </c>
      <c r="L1176" t="s">
        <v>180</v>
      </c>
      <c r="M1176" t="s">
        <v>184</v>
      </c>
      <c r="N1176">
        <v>116</v>
      </c>
      <c r="O1176" t="s">
        <v>180</v>
      </c>
      <c r="P1176">
        <f t="shared" si="218"/>
        <v>2</v>
      </c>
      <c r="R1176">
        <f t="shared" si="216"/>
        <v>0.8033026890328081</v>
      </c>
      <c r="S1176">
        <f t="shared" si="217"/>
        <v>-2.0761596685894204</v>
      </c>
      <c r="T1176">
        <f>R1176*earth!$B$1</f>
        <v>5123552.1106443545</v>
      </c>
      <c r="U1176">
        <f>COS(R1176)*earth!$B$1</f>
        <v>4428536.083547066</v>
      </c>
      <c r="W1176">
        <f t="shared" si="219"/>
        <v>2</v>
      </c>
      <c r="X1176">
        <f t="shared" si="220"/>
        <v>2.9858083100989461</v>
      </c>
      <c r="Y1176">
        <f t="shared" si="221"/>
        <v>-4.4940843393348473E-6</v>
      </c>
      <c r="Z1176">
        <f t="shared" si="222"/>
        <v>-19.902214659248148</v>
      </c>
      <c r="AA1176">
        <f t="shared" si="223"/>
        <v>0</v>
      </c>
      <c r="AB1176">
        <f t="shared" si="224"/>
        <v>20.124939741709731</v>
      </c>
      <c r="AC1176">
        <f t="shared" si="225"/>
        <v>10.062469870854866</v>
      </c>
      <c r="AE1176">
        <f>B1176-$B$2</f>
        <v>2407</v>
      </c>
      <c r="AF1176" s="2">
        <f t="shared" si="226"/>
        <v>22.509104041819221</v>
      </c>
      <c r="AG1176" s="2">
        <f t="shared" si="227"/>
        <v>18.406989734783835</v>
      </c>
    </row>
    <row r="1177" spans="1:33" x14ac:dyDescent="0.25">
      <c r="A1177" t="s">
        <v>141</v>
      </c>
      <c r="B1177">
        <v>1020547597</v>
      </c>
      <c r="C1177" t="s">
        <v>176</v>
      </c>
      <c r="D1177" t="s">
        <v>132</v>
      </c>
      <c r="E1177">
        <v>549109824</v>
      </c>
      <c r="F1177" t="s">
        <v>183</v>
      </c>
      <c r="G1177" t="s">
        <v>133</v>
      </c>
      <c r="H1177">
        <v>-1419192832</v>
      </c>
      <c r="I1177" t="s">
        <v>183</v>
      </c>
      <c r="J1177" t="s">
        <v>134</v>
      </c>
      <c r="K1177">
        <v>116</v>
      </c>
      <c r="L1177" t="s">
        <v>180</v>
      </c>
      <c r="M1177" t="s">
        <v>184</v>
      </c>
      <c r="N1177">
        <v>116</v>
      </c>
      <c r="O1177" t="s">
        <v>180</v>
      </c>
      <c r="P1177">
        <f t="shared" si="218"/>
        <v>2</v>
      </c>
      <c r="R1177">
        <f t="shared" si="216"/>
        <v>0.8033026890328081</v>
      </c>
      <c r="S1177">
        <f t="shared" si="217"/>
        <v>-2.0761628518991606</v>
      </c>
      <c r="T1177">
        <f>R1177*earth!$B$1</f>
        <v>5123552.1106443545</v>
      </c>
      <c r="U1177">
        <f>COS(R1177)*earth!$B$1</f>
        <v>4428536.083547066</v>
      </c>
      <c r="W1177">
        <f t="shared" si="219"/>
        <v>2</v>
      </c>
      <c r="X1177">
        <f t="shared" si="220"/>
        <v>0</v>
      </c>
      <c r="Y1177">
        <f t="shared" si="221"/>
        <v>-3.1833097402511612E-6</v>
      </c>
      <c r="Z1177">
        <f t="shared" si="222"/>
        <v>-14.097402049809105</v>
      </c>
      <c r="AA1177">
        <f t="shared" si="223"/>
        <v>0</v>
      </c>
      <c r="AB1177">
        <f t="shared" si="224"/>
        <v>14.097402049809105</v>
      </c>
      <c r="AC1177">
        <f t="shared" si="225"/>
        <v>7.0487010249045525</v>
      </c>
      <c r="AE1177">
        <f>B1177-$B$2</f>
        <v>2409</v>
      </c>
      <c r="AF1177" s="2">
        <f t="shared" si="226"/>
        <v>15.767495134450055</v>
      </c>
      <c r="AG1177" s="2">
        <f t="shared" si="227"/>
        <v>17.764321153600886</v>
      </c>
    </row>
    <row r="1178" spans="1:33" x14ac:dyDescent="0.25">
      <c r="A1178" t="s">
        <v>141</v>
      </c>
      <c r="B1178">
        <v>1020547599</v>
      </c>
      <c r="C1178" t="s">
        <v>176</v>
      </c>
      <c r="D1178" t="s">
        <v>132</v>
      </c>
      <c r="E1178">
        <v>549110016</v>
      </c>
      <c r="F1178" t="s">
        <v>183</v>
      </c>
      <c r="G1178" t="s">
        <v>133</v>
      </c>
      <c r="H1178">
        <v>-1419194880</v>
      </c>
      <c r="I1178" t="s">
        <v>183</v>
      </c>
      <c r="J1178" t="s">
        <v>134</v>
      </c>
      <c r="K1178">
        <v>115</v>
      </c>
      <c r="L1178" t="s">
        <v>180</v>
      </c>
      <c r="M1178" t="s">
        <v>184</v>
      </c>
      <c r="N1178">
        <v>115</v>
      </c>
      <c r="O1178" t="s">
        <v>180</v>
      </c>
      <c r="P1178">
        <f t="shared" si="218"/>
        <v>2</v>
      </c>
      <c r="R1178">
        <f t="shared" si="216"/>
        <v>0.80330296991307926</v>
      </c>
      <c r="S1178">
        <f t="shared" si="217"/>
        <v>-2.0761658479553873</v>
      </c>
      <c r="T1178">
        <f>R1178*earth!$B$1</f>
        <v>5123553.90212934</v>
      </c>
      <c r="U1178">
        <f>COS(R1178)*earth!$B$1</f>
        <v>4428534.7942990251</v>
      </c>
      <c r="W1178">
        <f t="shared" si="219"/>
        <v>2</v>
      </c>
      <c r="X1178">
        <f t="shared" si="220"/>
        <v>1.7914849855005741</v>
      </c>
      <c r="Y1178">
        <f t="shared" si="221"/>
        <v>-2.9960562266673207E-6</v>
      </c>
      <c r="Z1178">
        <f t="shared" si="222"/>
        <v>-13.268139245472476</v>
      </c>
      <c r="AA1178">
        <f t="shared" si="223"/>
        <v>-1</v>
      </c>
      <c r="AB1178">
        <f t="shared" si="224"/>
        <v>13.425830979515604</v>
      </c>
      <c r="AC1178">
        <f t="shared" si="225"/>
        <v>6.7129154897578021</v>
      </c>
      <c r="AE1178">
        <f>B1178-$B$2</f>
        <v>2411</v>
      </c>
      <c r="AF1178" s="2">
        <f t="shared" si="226"/>
        <v>15.016364284533379</v>
      </c>
      <c r="AG1178" s="2">
        <f t="shared" si="227"/>
        <v>15.530323166043042</v>
      </c>
    </row>
    <row r="1179" spans="1:33" x14ac:dyDescent="0.25">
      <c r="A1179" t="s">
        <v>141</v>
      </c>
      <c r="B1179">
        <v>1020547601</v>
      </c>
      <c r="C1179" t="s">
        <v>176</v>
      </c>
      <c r="D1179" t="s">
        <v>132</v>
      </c>
      <c r="E1179">
        <v>549110016</v>
      </c>
      <c r="F1179" t="s">
        <v>183</v>
      </c>
      <c r="G1179" t="s">
        <v>133</v>
      </c>
      <c r="H1179">
        <v>-1419197056</v>
      </c>
      <c r="I1179" t="s">
        <v>183</v>
      </c>
      <c r="J1179" t="s">
        <v>134</v>
      </c>
      <c r="K1179">
        <v>116</v>
      </c>
      <c r="L1179" t="s">
        <v>180</v>
      </c>
      <c r="M1179" t="s">
        <v>184</v>
      </c>
      <c r="N1179">
        <v>116</v>
      </c>
      <c r="O1179" t="s">
        <v>180</v>
      </c>
      <c r="P1179">
        <f t="shared" si="218"/>
        <v>2</v>
      </c>
      <c r="R1179">
        <f t="shared" si="216"/>
        <v>0.80330296991307926</v>
      </c>
      <c r="S1179">
        <f t="shared" si="217"/>
        <v>-2.0761690312651275</v>
      </c>
      <c r="T1179">
        <f>R1179*earth!$B$1</f>
        <v>5123553.90212934</v>
      </c>
      <c r="U1179">
        <f>COS(R1179)*earth!$B$1</f>
        <v>4428534.7942990251</v>
      </c>
      <c r="W1179">
        <f t="shared" si="219"/>
        <v>2</v>
      </c>
      <c r="X1179">
        <f t="shared" si="220"/>
        <v>0</v>
      </c>
      <c r="Y1179">
        <f t="shared" si="221"/>
        <v>-3.1833097402511612E-6</v>
      </c>
      <c r="Z1179">
        <f t="shared" si="222"/>
        <v>-14.09739794573326</v>
      </c>
      <c r="AA1179">
        <f t="shared" si="223"/>
        <v>1</v>
      </c>
      <c r="AB1179">
        <f t="shared" si="224"/>
        <v>14.132820979562585</v>
      </c>
      <c r="AC1179">
        <f t="shared" si="225"/>
        <v>7.0664104897812923</v>
      </c>
      <c r="AE1179">
        <f>B1179-$B$2</f>
        <v>2413</v>
      </c>
      <c r="AF1179" s="2">
        <f t="shared" si="226"/>
        <v>15.807110079145696</v>
      </c>
      <c r="AG1179" s="2">
        <f t="shared" si="227"/>
        <v>15.710216870624954</v>
      </c>
    </row>
    <row r="1180" spans="1:33" x14ac:dyDescent="0.25">
      <c r="A1180" t="s">
        <v>141</v>
      </c>
      <c r="B1180">
        <v>1020547603</v>
      </c>
      <c r="C1180" t="s">
        <v>176</v>
      </c>
      <c r="D1180" t="s">
        <v>132</v>
      </c>
      <c r="E1180">
        <v>549110400</v>
      </c>
      <c r="F1180" t="s">
        <v>183</v>
      </c>
      <c r="G1180" t="s">
        <v>133</v>
      </c>
      <c r="H1180">
        <v>-1419199232</v>
      </c>
      <c r="I1180" t="s">
        <v>183</v>
      </c>
      <c r="J1180" t="s">
        <v>134</v>
      </c>
      <c r="K1180">
        <v>115</v>
      </c>
      <c r="L1180" t="s">
        <v>180</v>
      </c>
      <c r="M1180" t="s">
        <v>184</v>
      </c>
      <c r="N1180">
        <v>115</v>
      </c>
      <c r="O1180" t="s">
        <v>180</v>
      </c>
      <c r="P1180">
        <f t="shared" si="218"/>
        <v>2</v>
      </c>
      <c r="R1180">
        <f t="shared" si="216"/>
        <v>0.80330353167362178</v>
      </c>
      <c r="S1180">
        <f t="shared" si="217"/>
        <v>-2.0761722145748682</v>
      </c>
      <c r="T1180">
        <f>R1180*earth!$B$1</f>
        <v>5123557.4850993119</v>
      </c>
      <c r="U1180">
        <f>COS(R1180)*earth!$B$1</f>
        <v>4428532.2158018937</v>
      </c>
      <c r="W1180">
        <f t="shared" si="219"/>
        <v>2</v>
      </c>
      <c r="X1180">
        <f t="shared" si="220"/>
        <v>3.5829699719324708</v>
      </c>
      <c r="Y1180">
        <f t="shared" si="221"/>
        <v>-3.1833097406952504E-6</v>
      </c>
      <c r="Z1180">
        <f t="shared" si="222"/>
        <v>-14.097389739544889</v>
      </c>
      <c r="AA1180">
        <f t="shared" si="223"/>
        <v>-1</v>
      </c>
      <c r="AB1180">
        <f t="shared" si="224"/>
        <v>14.579920139986889</v>
      </c>
      <c r="AC1180">
        <f t="shared" si="225"/>
        <v>7.2899600699934446</v>
      </c>
      <c r="AE1180">
        <f>B1180-$B$2</f>
        <v>2415</v>
      </c>
      <c r="AF1180" s="2">
        <f t="shared" si="226"/>
        <v>16.307176248195788</v>
      </c>
      <c r="AG1180" s="2">
        <f t="shared" si="227"/>
        <v>15.891107669819954</v>
      </c>
    </row>
    <row r="1181" spans="1:33" x14ac:dyDescent="0.25">
      <c r="A1181" t="s">
        <v>141</v>
      </c>
      <c r="B1181">
        <v>1020547605</v>
      </c>
      <c r="C1181" t="s">
        <v>176</v>
      </c>
      <c r="D1181" t="s">
        <v>132</v>
      </c>
      <c r="E1181">
        <v>549110848</v>
      </c>
      <c r="F1181" t="s">
        <v>183</v>
      </c>
      <c r="G1181" t="s">
        <v>133</v>
      </c>
      <c r="H1181">
        <v>-1419201280</v>
      </c>
      <c r="I1181" t="s">
        <v>183</v>
      </c>
      <c r="J1181" t="s">
        <v>134</v>
      </c>
      <c r="K1181">
        <v>115</v>
      </c>
      <c r="L1181" t="s">
        <v>180</v>
      </c>
      <c r="M1181" t="s">
        <v>184</v>
      </c>
      <c r="N1181">
        <v>115</v>
      </c>
      <c r="O1181" t="s">
        <v>180</v>
      </c>
      <c r="P1181">
        <f t="shared" si="218"/>
        <v>2</v>
      </c>
      <c r="R1181">
        <f t="shared" si="216"/>
        <v>0.80330418706092122</v>
      </c>
      <c r="S1181">
        <f t="shared" si="217"/>
        <v>-2.0761752106310944</v>
      </c>
      <c r="T1181">
        <f>R1181*earth!$B$1</f>
        <v>5123561.6652309448</v>
      </c>
      <c r="U1181">
        <f>COS(R1181)*earth!$B$1</f>
        <v>4428529.2075534742</v>
      </c>
      <c r="W1181">
        <f t="shared" si="219"/>
        <v>2</v>
      </c>
      <c r="X1181">
        <f t="shared" si="220"/>
        <v>4.1801316328346729</v>
      </c>
      <c r="Y1181">
        <f t="shared" si="221"/>
        <v>-2.9960562262232315E-6</v>
      </c>
      <c r="Z1181">
        <f t="shared" si="222"/>
        <v>-13.268122505302021</v>
      </c>
      <c r="AA1181">
        <f t="shared" si="223"/>
        <v>0</v>
      </c>
      <c r="AB1181">
        <f t="shared" si="224"/>
        <v>13.911023516748401</v>
      </c>
      <c r="AC1181">
        <f t="shared" si="225"/>
        <v>6.9555117583742003</v>
      </c>
      <c r="AE1181">
        <f>B1181-$B$2</f>
        <v>2417</v>
      </c>
      <c r="AF1181" s="2">
        <f t="shared" si="226"/>
        <v>15.559036682118379</v>
      </c>
      <c r="AG1181" s="2">
        <f t="shared" si="227"/>
        <v>17.14882159458271</v>
      </c>
    </row>
    <row r="1182" spans="1:33" x14ac:dyDescent="0.25">
      <c r="A1182" t="s">
        <v>141</v>
      </c>
      <c r="B1182">
        <v>1020547607</v>
      </c>
      <c r="C1182" t="s">
        <v>176</v>
      </c>
      <c r="D1182" t="s">
        <v>132</v>
      </c>
      <c r="E1182">
        <v>549111040</v>
      </c>
      <c r="F1182" t="s">
        <v>183</v>
      </c>
      <c r="G1182" t="s">
        <v>133</v>
      </c>
      <c r="H1182">
        <v>-1419203968</v>
      </c>
      <c r="I1182" t="s">
        <v>183</v>
      </c>
      <c r="J1182" t="s">
        <v>134</v>
      </c>
      <c r="K1182">
        <v>115</v>
      </c>
      <c r="L1182" t="s">
        <v>180</v>
      </c>
      <c r="M1182" t="s">
        <v>184</v>
      </c>
      <c r="N1182">
        <v>115</v>
      </c>
      <c r="O1182" t="s">
        <v>180</v>
      </c>
      <c r="P1182">
        <f t="shared" si="218"/>
        <v>2</v>
      </c>
      <c r="R1182">
        <f t="shared" si="216"/>
        <v>0.80330446794119248</v>
      </c>
      <c r="S1182">
        <f t="shared" si="217"/>
        <v>-2.0761791429548917</v>
      </c>
      <c r="T1182">
        <f>R1182*earth!$B$1</f>
        <v>5123563.4567159312</v>
      </c>
      <c r="U1182">
        <f>COS(R1182)*earth!$B$1</f>
        <v>4428527.9183035688</v>
      </c>
      <c r="W1182">
        <f t="shared" si="219"/>
        <v>2</v>
      </c>
      <c r="X1182">
        <f t="shared" si="220"/>
        <v>1.7914849864318967</v>
      </c>
      <c r="Y1182">
        <f t="shared" si="221"/>
        <v>-3.9323237972510583E-6</v>
      </c>
      <c r="Z1182">
        <f t="shared" si="222"/>
        <v>-17.414405719935814</v>
      </c>
      <c r="AA1182">
        <f t="shared" si="223"/>
        <v>0</v>
      </c>
      <c r="AB1182">
        <f t="shared" si="224"/>
        <v>17.50631157711824</v>
      </c>
      <c r="AC1182">
        <f t="shared" si="225"/>
        <v>8.7531557885591198</v>
      </c>
      <c r="AE1182">
        <f>B1182-$B$2</f>
        <v>2419</v>
      </c>
      <c r="AF1182" s="2">
        <f t="shared" si="226"/>
        <v>19.580251853433964</v>
      </c>
      <c r="AG1182" s="2">
        <f t="shared" si="227"/>
        <v>17.295868411563632</v>
      </c>
    </row>
    <row r="1183" spans="1:33" x14ac:dyDescent="0.25">
      <c r="A1183" t="s">
        <v>141</v>
      </c>
      <c r="B1183">
        <v>1020547609</v>
      </c>
      <c r="C1183" t="s">
        <v>176</v>
      </c>
      <c r="D1183" t="s">
        <v>132</v>
      </c>
      <c r="E1183">
        <v>549111168</v>
      </c>
      <c r="F1183" t="s">
        <v>183</v>
      </c>
      <c r="G1183" t="s">
        <v>133</v>
      </c>
      <c r="H1183">
        <v>-1419206272</v>
      </c>
      <c r="I1183" t="s">
        <v>183</v>
      </c>
      <c r="J1183" t="s">
        <v>134</v>
      </c>
      <c r="K1183">
        <v>115</v>
      </c>
      <c r="L1183" t="s">
        <v>180</v>
      </c>
      <c r="M1183" t="s">
        <v>184</v>
      </c>
      <c r="N1183">
        <v>115</v>
      </c>
      <c r="O1183" t="s">
        <v>180</v>
      </c>
      <c r="P1183">
        <f t="shared" si="218"/>
        <v>2</v>
      </c>
      <c r="R1183">
        <f t="shared" si="216"/>
        <v>0.80330465519470662</v>
      </c>
      <c r="S1183">
        <f t="shared" si="217"/>
        <v>-2.076182513518146</v>
      </c>
      <c r="T1183">
        <f>R1183*earth!$B$1</f>
        <v>5123564.6510392549</v>
      </c>
      <c r="U1183">
        <f>COS(R1183)*earth!$B$1</f>
        <v>4428527.0588034391</v>
      </c>
      <c r="W1183">
        <f t="shared" si="219"/>
        <v>2</v>
      </c>
      <c r="X1183">
        <f t="shared" si="220"/>
        <v>1.1943233236670494</v>
      </c>
      <c r="Y1183">
        <f t="shared" si="221"/>
        <v>-3.3705632542790909E-6</v>
      </c>
      <c r="Z1183">
        <f t="shared" si="222"/>
        <v>-14.92663057498353</v>
      </c>
      <c r="AA1183">
        <f t="shared" si="223"/>
        <v>0</v>
      </c>
      <c r="AB1183">
        <f t="shared" si="224"/>
        <v>14.974334994365801</v>
      </c>
      <c r="AC1183">
        <f t="shared" si="225"/>
        <v>7.4871674971829005</v>
      </c>
      <c r="AE1183">
        <f>B1183-$B$2</f>
        <v>2421</v>
      </c>
      <c r="AF1183" s="2">
        <f t="shared" si="226"/>
        <v>16.748316699138556</v>
      </c>
      <c r="AG1183" s="2">
        <f t="shared" si="227"/>
        <v>17.149506842912643</v>
      </c>
    </row>
    <row r="1184" spans="1:33" x14ac:dyDescent="0.25">
      <c r="A1184" t="s">
        <v>141</v>
      </c>
      <c r="B1184">
        <v>1020547611</v>
      </c>
      <c r="C1184" t="s">
        <v>176</v>
      </c>
      <c r="D1184" t="s">
        <v>132</v>
      </c>
      <c r="E1184">
        <v>549111424</v>
      </c>
      <c r="F1184" t="s">
        <v>183</v>
      </c>
      <c r="G1184" t="s">
        <v>133</v>
      </c>
      <c r="H1184">
        <v>-1419208320</v>
      </c>
      <c r="I1184" t="s">
        <v>183</v>
      </c>
      <c r="J1184" t="s">
        <v>134</v>
      </c>
      <c r="K1184">
        <v>116</v>
      </c>
      <c r="L1184" t="s">
        <v>180</v>
      </c>
      <c r="M1184" t="s">
        <v>184</v>
      </c>
      <c r="N1184">
        <v>116</v>
      </c>
      <c r="O1184" t="s">
        <v>180</v>
      </c>
      <c r="P1184">
        <f t="shared" si="218"/>
        <v>2</v>
      </c>
      <c r="R1184">
        <f t="shared" si="216"/>
        <v>0.8033050297017349</v>
      </c>
      <c r="S1184">
        <f t="shared" si="217"/>
        <v>-2.0761855095743726</v>
      </c>
      <c r="T1184">
        <f>R1184*earth!$B$1</f>
        <v>5123567.0396859031</v>
      </c>
      <c r="U1184">
        <f>COS(R1184)*earth!$B$1</f>
        <v>4428525.3398027113</v>
      </c>
      <c r="W1184">
        <f t="shared" si="219"/>
        <v>2</v>
      </c>
      <c r="X1184">
        <f t="shared" si="220"/>
        <v>2.3886466482654214</v>
      </c>
      <c r="Y1184">
        <f t="shared" si="221"/>
        <v>-2.9960562266673207E-6</v>
      </c>
      <c r="Z1184">
        <f t="shared" si="222"/>
        <v>-13.268110919269926</v>
      </c>
      <c r="AA1184">
        <f t="shared" si="223"/>
        <v>1</v>
      </c>
      <c r="AB1184">
        <f t="shared" si="224"/>
        <v>13.51844666284997</v>
      </c>
      <c r="AC1184">
        <f t="shared" si="225"/>
        <v>6.7592233314249848</v>
      </c>
      <c r="AE1184">
        <f>B1184-$B$2</f>
        <v>2423</v>
      </c>
      <c r="AF1184" s="2">
        <f t="shared" si="226"/>
        <v>15.119951976165408</v>
      </c>
      <c r="AG1184" s="2">
        <f t="shared" si="227"/>
        <v>14.55009203961192</v>
      </c>
    </row>
    <row r="1185" spans="1:33" x14ac:dyDescent="0.25">
      <c r="A1185" t="s">
        <v>141</v>
      </c>
      <c r="B1185">
        <v>1020547614</v>
      </c>
      <c r="C1185" t="s">
        <v>176</v>
      </c>
      <c r="D1185" t="s">
        <v>132</v>
      </c>
      <c r="E1185">
        <v>549111296</v>
      </c>
      <c r="F1185" t="s">
        <v>183</v>
      </c>
      <c r="G1185" t="s">
        <v>133</v>
      </c>
      <c r="H1185">
        <v>-1419210752</v>
      </c>
      <c r="I1185" t="s">
        <v>183</v>
      </c>
      <c r="J1185" t="s">
        <v>134</v>
      </c>
      <c r="K1185">
        <v>116</v>
      </c>
      <c r="L1185" t="s">
        <v>180</v>
      </c>
      <c r="M1185" t="s">
        <v>184</v>
      </c>
      <c r="N1185">
        <v>116</v>
      </c>
      <c r="O1185" t="s">
        <v>180</v>
      </c>
      <c r="P1185">
        <f t="shared" si="218"/>
        <v>3</v>
      </c>
      <c r="R1185">
        <f t="shared" si="216"/>
        <v>0.80330484244822076</v>
      </c>
      <c r="S1185">
        <f t="shared" si="217"/>
        <v>-2.0761890673911414</v>
      </c>
      <c r="T1185">
        <f>R1185*earth!$B$1</f>
        <v>5123565.8453625785</v>
      </c>
      <c r="U1185">
        <f>COS(R1185)*earth!$B$1</f>
        <v>4428526.199303152</v>
      </c>
      <c r="W1185">
        <f t="shared" si="219"/>
        <v>3</v>
      </c>
      <c r="X1185">
        <f t="shared" si="220"/>
        <v>-1.194323324598372</v>
      </c>
      <c r="Y1185">
        <f t="shared" si="221"/>
        <v>-3.5578167687511097E-6</v>
      </c>
      <c r="Z1185">
        <f t="shared" si="222"/>
        <v>-15.755884772734374</v>
      </c>
      <c r="AA1185">
        <f t="shared" si="223"/>
        <v>0</v>
      </c>
      <c r="AB1185">
        <f t="shared" si="224"/>
        <v>15.801085822669359</v>
      </c>
      <c r="AC1185">
        <f t="shared" si="225"/>
        <v>5.267028607556453</v>
      </c>
      <c r="AE1185">
        <f>B1185-$B$2</f>
        <v>2426</v>
      </c>
      <c r="AF1185" s="2">
        <f t="shared" si="226"/>
        <v>11.782007443531793</v>
      </c>
      <c r="AG1185" s="2">
        <f t="shared" si="227"/>
        <v>13.8596636222213</v>
      </c>
    </row>
    <row r="1186" spans="1:33" x14ac:dyDescent="0.25">
      <c r="A1186" t="s">
        <v>141</v>
      </c>
      <c r="B1186">
        <v>1020547616</v>
      </c>
      <c r="C1186" t="s">
        <v>176</v>
      </c>
      <c r="D1186" t="s">
        <v>132</v>
      </c>
      <c r="E1186">
        <v>549111744</v>
      </c>
      <c r="F1186" t="s">
        <v>183</v>
      </c>
      <c r="G1186" t="s">
        <v>133</v>
      </c>
      <c r="H1186">
        <v>-1419212672</v>
      </c>
      <c r="I1186" t="s">
        <v>183</v>
      </c>
      <c r="J1186" t="s">
        <v>134</v>
      </c>
      <c r="K1186">
        <v>116</v>
      </c>
      <c r="L1186" t="s">
        <v>180</v>
      </c>
      <c r="M1186" t="s">
        <v>184</v>
      </c>
      <c r="N1186">
        <v>116</v>
      </c>
      <c r="O1186" t="s">
        <v>180</v>
      </c>
      <c r="P1186">
        <f t="shared" si="218"/>
        <v>2</v>
      </c>
      <c r="R1186">
        <f t="shared" si="216"/>
        <v>0.8033054978355203</v>
      </c>
      <c r="S1186">
        <f t="shared" si="217"/>
        <v>-2.0761918761938536</v>
      </c>
      <c r="T1186">
        <f>R1186*earth!$B$1</f>
        <v>5123570.0254942123</v>
      </c>
      <c r="U1186">
        <f>COS(R1186)*earth!$B$1</f>
        <v>4428523.191050929</v>
      </c>
      <c r="W1186">
        <f t="shared" si="219"/>
        <v>2</v>
      </c>
      <c r="X1186">
        <f t="shared" si="220"/>
        <v>4.1801316337659955</v>
      </c>
      <c r="Y1186">
        <f t="shared" si="221"/>
        <v>-2.8088027121953019E-6</v>
      </c>
      <c r="Z1186">
        <f t="shared" si="222"/>
        <v>-12.438847950043643</v>
      </c>
      <c r="AA1186">
        <f t="shared" si="223"/>
        <v>0</v>
      </c>
      <c r="AB1186">
        <f t="shared" si="224"/>
        <v>13.122440276103987</v>
      </c>
      <c r="AC1186">
        <f t="shared" si="225"/>
        <v>6.5612201380519934</v>
      </c>
      <c r="AE1186">
        <f>B1186-$B$2</f>
        <v>2428</v>
      </c>
      <c r="AF1186" s="2">
        <f t="shared" si="226"/>
        <v>14.6770314469667</v>
      </c>
      <c r="AG1186" s="2">
        <f t="shared" si="227"/>
        <v>14.798370267405383</v>
      </c>
    </row>
    <row r="1187" spans="1:33" x14ac:dyDescent="0.25">
      <c r="A1187" t="s">
        <v>141</v>
      </c>
      <c r="B1187">
        <v>1020547618</v>
      </c>
      <c r="C1187" t="s">
        <v>176</v>
      </c>
      <c r="D1187" t="s">
        <v>132</v>
      </c>
      <c r="E1187">
        <v>549112064</v>
      </c>
      <c r="F1187" t="s">
        <v>183</v>
      </c>
      <c r="G1187" t="s">
        <v>133</v>
      </c>
      <c r="H1187">
        <v>-1419215104</v>
      </c>
      <c r="I1187" t="s">
        <v>183</v>
      </c>
      <c r="J1187" t="s">
        <v>134</v>
      </c>
      <c r="K1187">
        <v>116</v>
      </c>
      <c r="L1187" t="s">
        <v>180</v>
      </c>
      <c r="M1187" t="s">
        <v>184</v>
      </c>
      <c r="N1187">
        <v>116</v>
      </c>
      <c r="O1187" t="s">
        <v>180</v>
      </c>
      <c r="P1187">
        <f t="shared" si="218"/>
        <v>2</v>
      </c>
      <c r="R1187">
        <f t="shared" si="216"/>
        <v>0.80330596596930559</v>
      </c>
      <c r="S1187">
        <f t="shared" si="217"/>
        <v>-2.0761954340106223</v>
      </c>
      <c r="T1187">
        <f>R1187*earth!$B$1</f>
        <v>5123573.0113025215</v>
      </c>
      <c r="U1187">
        <f>COS(R1187)*earth!$B$1</f>
        <v>4428521.0422981763</v>
      </c>
      <c r="W1187">
        <f t="shared" si="219"/>
        <v>2</v>
      </c>
      <c r="X1187">
        <f t="shared" si="220"/>
        <v>2.9858083091676235</v>
      </c>
      <c r="Y1187">
        <f t="shared" si="221"/>
        <v>-3.5578167687511097E-6</v>
      </c>
      <c r="Z1187">
        <f t="shared" si="222"/>
        <v>-15.755866425055594</v>
      </c>
      <c r="AA1187">
        <f t="shared" si="223"/>
        <v>0</v>
      </c>
      <c r="AB1187">
        <f t="shared" si="224"/>
        <v>16.036283174828529</v>
      </c>
      <c r="AC1187">
        <f t="shared" si="225"/>
        <v>8.0181415874142647</v>
      </c>
      <c r="AE1187">
        <f>B1187-$B$2</f>
        <v>2430</v>
      </c>
      <c r="AF1187" s="2">
        <f t="shared" si="226"/>
        <v>17.936071911717665</v>
      </c>
      <c r="AG1187" s="2">
        <f t="shared" si="227"/>
        <v>15.955074796764512</v>
      </c>
    </row>
    <row r="1188" spans="1:33" x14ac:dyDescent="0.25">
      <c r="A1188" t="s">
        <v>141</v>
      </c>
      <c r="B1188">
        <v>1020547620</v>
      </c>
      <c r="C1188" t="s">
        <v>176</v>
      </c>
      <c r="D1188" t="s">
        <v>132</v>
      </c>
      <c r="E1188">
        <v>549112384</v>
      </c>
      <c r="F1188" t="s">
        <v>183</v>
      </c>
      <c r="G1188" t="s">
        <v>133</v>
      </c>
      <c r="H1188">
        <v>-1419217152</v>
      </c>
      <c r="I1188" t="s">
        <v>183</v>
      </c>
      <c r="J1188" t="s">
        <v>134</v>
      </c>
      <c r="K1188">
        <v>115</v>
      </c>
      <c r="L1188" t="s">
        <v>180</v>
      </c>
      <c r="M1188" t="s">
        <v>184</v>
      </c>
      <c r="N1188">
        <v>115</v>
      </c>
      <c r="O1188" t="s">
        <v>180</v>
      </c>
      <c r="P1188">
        <f t="shared" si="218"/>
        <v>2</v>
      </c>
      <c r="R1188">
        <f t="shared" si="216"/>
        <v>0.80330643410309099</v>
      </c>
      <c r="S1188">
        <f t="shared" si="217"/>
        <v>-2.0761984300668486</v>
      </c>
      <c r="T1188">
        <f>R1188*earth!$B$1</f>
        <v>5123575.9971108316</v>
      </c>
      <c r="U1188">
        <f>COS(R1188)*earth!$B$1</f>
        <v>4428518.8935444523</v>
      </c>
      <c r="W1188">
        <f t="shared" si="219"/>
        <v>2</v>
      </c>
      <c r="X1188">
        <f t="shared" si="220"/>
        <v>2.9858083100989461</v>
      </c>
      <c r="Y1188">
        <f t="shared" si="221"/>
        <v>-2.9960562262232315E-6</v>
      </c>
      <c r="Z1188">
        <f t="shared" si="222"/>
        <v>-13.268091603951072</v>
      </c>
      <c r="AA1188">
        <f t="shared" si="223"/>
        <v>-1</v>
      </c>
      <c r="AB1188">
        <f t="shared" si="224"/>
        <v>13.636616371941129</v>
      </c>
      <c r="AC1188">
        <f t="shared" si="225"/>
        <v>6.8183081859705643</v>
      </c>
      <c r="AE1188">
        <f>B1188-$B$2</f>
        <v>2432</v>
      </c>
      <c r="AF1188" s="2">
        <f t="shared" si="226"/>
        <v>15.252121031609173</v>
      </c>
      <c r="AG1188" s="2">
        <f t="shared" si="227"/>
        <v>17.38868082781735</v>
      </c>
    </row>
    <row r="1189" spans="1:33" x14ac:dyDescent="0.25">
      <c r="A1189" t="s">
        <v>141</v>
      </c>
      <c r="B1189">
        <v>1020547622</v>
      </c>
      <c r="C1189" t="s">
        <v>176</v>
      </c>
      <c r="D1189" t="s">
        <v>132</v>
      </c>
      <c r="E1189">
        <v>549112768</v>
      </c>
      <c r="F1189" t="s">
        <v>183</v>
      </c>
      <c r="G1189" t="s">
        <v>133</v>
      </c>
      <c r="H1189">
        <v>-1419219712</v>
      </c>
      <c r="I1189" t="s">
        <v>183</v>
      </c>
      <c r="J1189" t="s">
        <v>134</v>
      </c>
      <c r="K1189">
        <v>115</v>
      </c>
      <c r="L1189" t="s">
        <v>180</v>
      </c>
      <c r="M1189" t="s">
        <v>184</v>
      </c>
      <c r="N1189">
        <v>115</v>
      </c>
      <c r="O1189" t="s">
        <v>180</v>
      </c>
      <c r="P1189">
        <f t="shared" si="218"/>
        <v>2</v>
      </c>
      <c r="R1189">
        <f t="shared" si="216"/>
        <v>0.80330699586363341</v>
      </c>
      <c r="S1189">
        <f t="shared" si="217"/>
        <v>-2.0762021751371313</v>
      </c>
      <c r="T1189">
        <f>R1189*earth!$B$1</f>
        <v>5123579.5800808035</v>
      </c>
      <c r="U1189">
        <f>COS(R1189)*earth!$B$1</f>
        <v>4428516.3150387025</v>
      </c>
      <c r="W1189">
        <f t="shared" si="219"/>
        <v>2</v>
      </c>
      <c r="X1189">
        <f t="shared" si="220"/>
        <v>3.5829699719324708</v>
      </c>
      <c r="Y1189">
        <f t="shared" si="221"/>
        <v>-3.7450702827790394E-6</v>
      </c>
      <c r="Z1189">
        <f t="shared" si="222"/>
        <v>-16.585104848253582</v>
      </c>
      <c r="AA1189">
        <f t="shared" si="223"/>
        <v>0</v>
      </c>
      <c r="AB1189">
        <f t="shared" si="224"/>
        <v>16.967715716835141</v>
      </c>
      <c r="AC1189">
        <f t="shared" si="225"/>
        <v>8.4838578584175703</v>
      </c>
      <c r="AE1189">
        <f>B1189-$B$2</f>
        <v>2434</v>
      </c>
      <c r="AF1189" s="2">
        <f t="shared" si="226"/>
        <v>18.977849540125202</v>
      </c>
      <c r="AG1189" s="2">
        <f t="shared" si="227"/>
        <v>16.40151922831383</v>
      </c>
    </row>
    <row r="1190" spans="1:33" x14ac:dyDescent="0.25">
      <c r="A1190" t="s">
        <v>141</v>
      </c>
      <c r="B1190">
        <v>1020547624</v>
      </c>
      <c r="C1190" t="s">
        <v>176</v>
      </c>
      <c r="D1190" t="s">
        <v>132</v>
      </c>
      <c r="E1190">
        <v>549112960</v>
      </c>
      <c r="F1190" t="s">
        <v>183</v>
      </c>
      <c r="G1190" t="s">
        <v>133</v>
      </c>
      <c r="H1190">
        <v>-1419221760</v>
      </c>
      <c r="I1190" t="s">
        <v>183</v>
      </c>
      <c r="J1190" t="s">
        <v>134</v>
      </c>
      <c r="K1190">
        <v>115</v>
      </c>
      <c r="L1190" t="s">
        <v>180</v>
      </c>
      <c r="M1190" t="s">
        <v>184</v>
      </c>
      <c r="N1190">
        <v>115</v>
      </c>
      <c r="O1190" t="s">
        <v>180</v>
      </c>
      <c r="P1190">
        <f t="shared" si="218"/>
        <v>2</v>
      </c>
      <c r="R1190">
        <f t="shared" si="216"/>
        <v>0.80330727674390467</v>
      </c>
      <c r="S1190">
        <f t="shared" si="217"/>
        <v>-2.076205171193358</v>
      </c>
      <c r="T1190">
        <f>R1190*earth!$B$1</f>
        <v>5123581.371565789</v>
      </c>
      <c r="U1190">
        <f>COS(R1190)*earth!$B$1</f>
        <v>4428515.0257853037</v>
      </c>
      <c r="W1190">
        <f t="shared" si="219"/>
        <v>2</v>
      </c>
      <c r="X1190">
        <f t="shared" si="220"/>
        <v>1.7914849855005741</v>
      </c>
      <c r="Y1190">
        <f t="shared" si="221"/>
        <v>-2.9960562266673207E-6</v>
      </c>
      <c r="Z1190">
        <f t="shared" si="222"/>
        <v>-13.268080017893849</v>
      </c>
      <c r="AA1190">
        <f t="shared" si="223"/>
        <v>0</v>
      </c>
      <c r="AB1190">
        <f t="shared" si="224"/>
        <v>13.388478846176216</v>
      </c>
      <c r="AC1190">
        <f t="shared" si="225"/>
        <v>6.6942394230881082</v>
      </c>
      <c r="AE1190">
        <f>B1190-$B$2</f>
        <v>2436</v>
      </c>
      <c r="AF1190" s="2">
        <f t="shared" si="226"/>
        <v>14.974587113207113</v>
      </c>
      <c r="AG1190" s="2">
        <f t="shared" si="227"/>
        <v>16.900237121329212</v>
      </c>
    </row>
    <row r="1191" spans="1:33" x14ac:dyDescent="0.25">
      <c r="A1191" t="s">
        <v>141</v>
      </c>
      <c r="B1191">
        <v>1020547626</v>
      </c>
      <c r="C1191" t="s">
        <v>176</v>
      </c>
      <c r="D1191" t="s">
        <v>132</v>
      </c>
      <c r="E1191">
        <v>549112832</v>
      </c>
      <c r="F1191" t="s">
        <v>183</v>
      </c>
      <c r="G1191" t="s">
        <v>133</v>
      </c>
      <c r="H1191">
        <v>-1419224064</v>
      </c>
      <c r="I1191" t="s">
        <v>183</v>
      </c>
      <c r="J1191" t="s">
        <v>134</v>
      </c>
      <c r="K1191">
        <v>115</v>
      </c>
      <c r="L1191" t="s">
        <v>180</v>
      </c>
      <c r="M1191" t="s">
        <v>184</v>
      </c>
      <c r="N1191">
        <v>115</v>
      </c>
      <c r="O1191" t="s">
        <v>180</v>
      </c>
      <c r="P1191">
        <f t="shared" si="218"/>
        <v>2</v>
      </c>
      <c r="R1191">
        <f t="shared" si="216"/>
        <v>0.80330708949039054</v>
      </c>
      <c r="S1191">
        <f t="shared" si="217"/>
        <v>-2.0762085417566123</v>
      </c>
      <c r="T1191">
        <f>R1191*earth!$B$1</f>
        <v>5123580.1772424653</v>
      </c>
      <c r="U1191">
        <f>COS(R1191)*earth!$B$1</f>
        <v>4428515.885287608</v>
      </c>
      <c r="W1191">
        <f t="shared" si="219"/>
        <v>2</v>
      </c>
      <c r="X1191">
        <f t="shared" si="220"/>
        <v>-1.1943233236670494</v>
      </c>
      <c r="Y1191">
        <f t="shared" si="221"/>
        <v>-3.3705632542790909E-6</v>
      </c>
      <c r="Z1191">
        <f t="shared" si="222"/>
        <v>-14.926592913941649</v>
      </c>
      <c r="AA1191">
        <f t="shared" si="223"/>
        <v>0</v>
      </c>
      <c r="AB1191">
        <f t="shared" si="224"/>
        <v>14.974297453302714</v>
      </c>
      <c r="AC1191">
        <f t="shared" si="225"/>
        <v>7.4871487266513572</v>
      </c>
      <c r="AE1191">
        <f>B1191-$B$2</f>
        <v>2438</v>
      </c>
      <c r="AF1191" s="2">
        <f t="shared" si="226"/>
        <v>16.748274710655327</v>
      </c>
      <c r="AG1191" s="2">
        <f t="shared" si="227"/>
        <v>15.872362183949244</v>
      </c>
    </row>
    <row r="1192" spans="1:33" x14ac:dyDescent="0.25">
      <c r="A1192" t="s">
        <v>141</v>
      </c>
      <c r="B1192">
        <v>1020547628</v>
      </c>
      <c r="C1192" t="s">
        <v>176</v>
      </c>
      <c r="D1192" t="s">
        <v>132</v>
      </c>
      <c r="E1192">
        <v>549113024</v>
      </c>
      <c r="F1192" t="s">
        <v>183</v>
      </c>
      <c r="G1192" t="s">
        <v>133</v>
      </c>
      <c r="H1192">
        <v>-1419226240</v>
      </c>
      <c r="I1192" t="s">
        <v>183</v>
      </c>
      <c r="J1192" t="s">
        <v>134</v>
      </c>
      <c r="K1192">
        <v>115</v>
      </c>
      <c r="L1192" t="s">
        <v>180</v>
      </c>
      <c r="M1192" t="s">
        <v>184</v>
      </c>
      <c r="N1192">
        <v>115</v>
      </c>
      <c r="O1192" t="s">
        <v>180</v>
      </c>
      <c r="P1192">
        <f t="shared" si="218"/>
        <v>2</v>
      </c>
      <c r="R1192">
        <f t="shared" si="216"/>
        <v>0.80330737037066169</v>
      </c>
      <c r="S1192">
        <f t="shared" si="217"/>
        <v>-2.076211725066353</v>
      </c>
      <c r="T1192">
        <f>R1192*earth!$B$1</f>
        <v>5123581.9687274508</v>
      </c>
      <c r="U1192">
        <f>COS(R1192)*earth!$B$1</f>
        <v>4428514.5960340928</v>
      </c>
      <c r="W1192">
        <f t="shared" si="219"/>
        <v>2</v>
      </c>
      <c r="X1192">
        <f t="shared" si="220"/>
        <v>1.7914849855005741</v>
      </c>
      <c r="Y1192">
        <f t="shared" si="221"/>
        <v>-3.1833097406952504E-6</v>
      </c>
      <c r="Z1192">
        <f t="shared" si="222"/>
        <v>-14.097333650366419</v>
      </c>
      <c r="AA1192">
        <f t="shared" si="223"/>
        <v>0</v>
      </c>
      <c r="AB1192">
        <f t="shared" si="224"/>
        <v>14.210708444797092</v>
      </c>
      <c r="AC1192">
        <f t="shared" si="225"/>
        <v>7.105354222398546</v>
      </c>
      <c r="AE1192">
        <f>B1192-$B$2</f>
        <v>2440</v>
      </c>
      <c r="AF1192" s="2">
        <f t="shared" si="226"/>
        <v>15.894224727985295</v>
      </c>
      <c r="AG1192" s="2">
        <f t="shared" si="227"/>
        <v>15.566158170109313</v>
      </c>
    </row>
    <row r="1193" spans="1:33" x14ac:dyDescent="0.25">
      <c r="A1193" t="s">
        <v>141</v>
      </c>
      <c r="B1193">
        <v>1020547630</v>
      </c>
      <c r="C1193" t="s">
        <v>176</v>
      </c>
      <c r="D1193" t="s">
        <v>132</v>
      </c>
      <c r="E1193">
        <v>549113216</v>
      </c>
      <c r="F1193" t="s">
        <v>183</v>
      </c>
      <c r="G1193" t="s">
        <v>133</v>
      </c>
      <c r="H1193">
        <v>-1419228160</v>
      </c>
      <c r="I1193" t="s">
        <v>183</v>
      </c>
      <c r="J1193" t="s">
        <v>134</v>
      </c>
      <c r="K1193">
        <v>115</v>
      </c>
      <c r="L1193" t="s">
        <v>180</v>
      </c>
      <c r="M1193" t="s">
        <v>184</v>
      </c>
      <c r="N1193">
        <v>115</v>
      </c>
      <c r="O1193" t="s">
        <v>180</v>
      </c>
      <c r="P1193">
        <f t="shared" si="218"/>
        <v>2</v>
      </c>
      <c r="R1193">
        <f t="shared" si="216"/>
        <v>0.80330765125093295</v>
      </c>
      <c r="S1193">
        <f t="shared" si="217"/>
        <v>-2.0762145338690652</v>
      </c>
      <c r="T1193">
        <f>R1193*earth!$B$1</f>
        <v>5123583.7602124363</v>
      </c>
      <c r="U1193">
        <f>COS(R1193)*earth!$B$1</f>
        <v>4428513.3067802284</v>
      </c>
      <c r="W1193">
        <f t="shared" si="219"/>
        <v>2</v>
      </c>
      <c r="X1193">
        <f t="shared" si="220"/>
        <v>1.7914849855005741</v>
      </c>
      <c r="Y1193">
        <f t="shared" si="221"/>
        <v>-2.8088027121953019E-6</v>
      </c>
      <c r="Z1193">
        <f t="shared" si="222"/>
        <v>-12.43882018707729</v>
      </c>
      <c r="AA1193">
        <f t="shared" si="223"/>
        <v>0</v>
      </c>
      <c r="AB1193">
        <f t="shared" si="224"/>
        <v>12.567166192094202</v>
      </c>
      <c r="AC1193">
        <f t="shared" si="225"/>
        <v>6.2835830960471011</v>
      </c>
      <c r="AE1193">
        <f>B1193-$B$2</f>
        <v>2442</v>
      </c>
      <c r="AF1193" s="2">
        <f t="shared" si="226"/>
        <v>14.055975071687323</v>
      </c>
      <c r="AG1193" s="2">
        <f t="shared" si="227"/>
        <v>15.29457328259477</v>
      </c>
    </row>
    <row r="1194" spans="1:33" x14ac:dyDescent="0.25">
      <c r="A1194" t="s">
        <v>141</v>
      </c>
      <c r="B1194">
        <v>1020547632</v>
      </c>
      <c r="C1194" t="s">
        <v>176</v>
      </c>
      <c r="D1194" t="s">
        <v>132</v>
      </c>
      <c r="E1194">
        <v>549113408</v>
      </c>
      <c r="F1194" t="s">
        <v>183</v>
      </c>
      <c r="G1194" t="s">
        <v>133</v>
      </c>
      <c r="H1194">
        <v>-1419230336</v>
      </c>
      <c r="I1194" t="s">
        <v>183</v>
      </c>
      <c r="J1194" t="s">
        <v>134</v>
      </c>
      <c r="K1194">
        <v>116</v>
      </c>
      <c r="L1194" t="s">
        <v>180</v>
      </c>
      <c r="M1194" t="s">
        <v>184</v>
      </c>
      <c r="N1194">
        <v>116</v>
      </c>
      <c r="O1194" t="s">
        <v>180</v>
      </c>
      <c r="P1194">
        <f t="shared" si="218"/>
        <v>2</v>
      </c>
      <c r="R1194">
        <f t="shared" si="216"/>
        <v>0.80330793213120422</v>
      </c>
      <c r="S1194">
        <f t="shared" si="217"/>
        <v>-2.0762177171788054</v>
      </c>
      <c r="T1194">
        <f>R1194*earth!$B$1</f>
        <v>5123585.5516974228</v>
      </c>
      <c r="U1194">
        <f>COS(R1194)*earth!$B$1</f>
        <v>4428512.0175260147</v>
      </c>
      <c r="W1194">
        <f t="shared" si="219"/>
        <v>2</v>
      </c>
      <c r="X1194">
        <f t="shared" si="220"/>
        <v>1.7914849864318967</v>
      </c>
      <c r="Y1194">
        <f t="shared" si="221"/>
        <v>-3.1833097402511612E-6</v>
      </c>
      <c r="Z1194">
        <f t="shared" si="222"/>
        <v>-14.097325440209884</v>
      </c>
      <c r="AA1194">
        <f t="shared" si="223"/>
        <v>1</v>
      </c>
      <c r="AB1194">
        <f t="shared" si="224"/>
        <v>14.245841604615704</v>
      </c>
      <c r="AC1194">
        <f t="shared" si="225"/>
        <v>7.1229208023078519</v>
      </c>
      <c r="AE1194">
        <f>B1194-$B$2</f>
        <v>2444</v>
      </c>
      <c r="AF1194" s="2">
        <f t="shared" si="226"/>
        <v>15.933520048111694</v>
      </c>
      <c r="AG1194" s="2">
        <f t="shared" si="227"/>
        <v>14.46565931041186</v>
      </c>
    </row>
    <row r="1195" spans="1:33" x14ac:dyDescent="0.25">
      <c r="A1195" t="s">
        <v>141</v>
      </c>
      <c r="B1195">
        <v>1020547634</v>
      </c>
      <c r="C1195" t="s">
        <v>176</v>
      </c>
      <c r="D1195" t="s">
        <v>132</v>
      </c>
      <c r="E1195">
        <v>549113728</v>
      </c>
      <c r="F1195" t="s">
        <v>183</v>
      </c>
      <c r="G1195" t="s">
        <v>133</v>
      </c>
      <c r="H1195">
        <v>-1419232128</v>
      </c>
      <c r="I1195" t="s">
        <v>183</v>
      </c>
      <c r="J1195" t="s">
        <v>134</v>
      </c>
      <c r="K1195">
        <v>116</v>
      </c>
      <c r="L1195" t="s">
        <v>180</v>
      </c>
      <c r="M1195" t="s">
        <v>184</v>
      </c>
      <c r="N1195">
        <v>116</v>
      </c>
      <c r="O1195" t="s">
        <v>180</v>
      </c>
      <c r="P1195">
        <f t="shared" si="218"/>
        <v>2</v>
      </c>
      <c r="R1195">
        <f t="shared" si="216"/>
        <v>0.80330840026498951</v>
      </c>
      <c r="S1195">
        <f t="shared" si="217"/>
        <v>-2.0762203387280036</v>
      </c>
      <c r="T1195">
        <f>R1195*earth!$B$1</f>
        <v>5123588.5375057319</v>
      </c>
      <c r="U1195">
        <f>COS(R1195)*earth!$B$1</f>
        <v>4428509.8687682152</v>
      </c>
      <c r="W1195">
        <f t="shared" si="219"/>
        <v>2</v>
      </c>
      <c r="X1195">
        <f t="shared" si="220"/>
        <v>2.9858083091676235</v>
      </c>
      <c r="Y1195">
        <f t="shared" si="221"/>
        <v>-2.6215491981673722E-6</v>
      </c>
      <c r="Z1195">
        <f t="shared" si="222"/>
        <v>-11.609556495545609</v>
      </c>
      <c r="AA1195">
        <f t="shared" si="223"/>
        <v>0</v>
      </c>
      <c r="AB1195">
        <f t="shared" si="224"/>
        <v>11.987362232049204</v>
      </c>
      <c r="AC1195">
        <f t="shared" si="225"/>
        <v>5.993681116024602</v>
      </c>
      <c r="AE1195">
        <f>B1195-$B$2</f>
        <v>2446</v>
      </c>
      <c r="AF1195" s="2">
        <f t="shared" si="226"/>
        <v>13.407482811436564</v>
      </c>
      <c r="AG1195" s="2">
        <f t="shared" si="227"/>
        <v>15.467773900839177</v>
      </c>
    </row>
    <row r="1196" spans="1:33" x14ac:dyDescent="0.25">
      <c r="A1196" t="s">
        <v>141</v>
      </c>
      <c r="B1196">
        <v>1020547636</v>
      </c>
      <c r="C1196" t="s">
        <v>176</v>
      </c>
      <c r="D1196" t="s">
        <v>132</v>
      </c>
      <c r="E1196">
        <v>549114048</v>
      </c>
      <c r="F1196" t="s">
        <v>183</v>
      </c>
      <c r="G1196" t="s">
        <v>133</v>
      </c>
      <c r="H1196">
        <v>-1419234432</v>
      </c>
      <c r="I1196" t="s">
        <v>183</v>
      </c>
      <c r="J1196" t="s">
        <v>134</v>
      </c>
      <c r="K1196">
        <v>117</v>
      </c>
      <c r="L1196" t="s">
        <v>180</v>
      </c>
      <c r="M1196" t="s">
        <v>184</v>
      </c>
      <c r="N1196">
        <v>117</v>
      </c>
      <c r="O1196" t="s">
        <v>180</v>
      </c>
      <c r="P1196">
        <f t="shared" si="218"/>
        <v>2</v>
      </c>
      <c r="R1196">
        <f t="shared" si="216"/>
        <v>0.80330886839877491</v>
      </c>
      <c r="S1196">
        <f t="shared" si="217"/>
        <v>-2.0762237092912583</v>
      </c>
      <c r="T1196">
        <f>R1196*earth!$B$1</f>
        <v>5123591.523314042</v>
      </c>
      <c r="U1196">
        <f>COS(R1196)*earth!$B$1</f>
        <v>4428507.7200094452</v>
      </c>
      <c r="W1196">
        <f t="shared" si="219"/>
        <v>2</v>
      </c>
      <c r="X1196">
        <f t="shared" si="220"/>
        <v>2.9858083100989461</v>
      </c>
      <c r="Y1196">
        <f t="shared" si="221"/>
        <v>-3.3705632547231801E-6</v>
      </c>
      <c r="Z1196">
        <f t="shared" si="222"/>
        <v>-14.926565394321765</v>
      </c>
      <c r="AA1196">
        <f t="shared" si="223"/>
        <v>1</v>
      </c>
      <c r="AB1196">
        <f t="shared" si="224"/>
        <v>15.255078031121963</v>
      </c>
      <c r="AC1196">
        <f t="shared" si="225"/>
        <v>7.6275390155609815</v>
      </c>
      <c r="AE1196">
        <f>B1196-$B$2</f>
        <v>2448</v>
      </c>
      <c r="AF1196" s="2">
        <f t="shared" si="226"/>
        <v>17.062318842969269</v>
      </c>
      <c r="AG1196" s="2">
        <f t="shared" si="227"/>
        <v>18.584560486483497</v>
      </c>
    </row>
    <row r="1197" spans="1:33" x14ac:dyDescent="0.25">
      <c r="A1197" t="s">
        <v>141</v>
      </c>
      <c r="B1197">
        <v>1020547638</v>
      </c>
      <c r="C1197" t="s">
        <v>176</v>
      </c>
      <c r="D1197" t="s">
        <v>132</v>
      </c>
      <c r="E1197">
        <v>549115008</v>
      </c>
      <c r="F1197" t="s">
        <v>183</v>
      </c>
      <c r="G1197" t="s">
        <v>133</v>
      </c>
      <c r="H1197">
        <v>-1419237632</v>
      </c>
      <c r="I1197" t="s">
        <v>183</v>
      </c>
      <c r="J1197" t="s">
        <v>134</v>
      </c>
      <c r="K1197">
        <v>118</v>
      </c>
      <c r="L1197" t="s">
        <v>180</v>
      </c>
      <c r="M1197" t="s">
        <v>184</v>
      </c>
      <c r="N1197">
        <v>118</v>
      </c>
      <c r="O1197" t="s">
        <v>180</v>
      </c>
      <c r="P1197">
        <f t="shared" si="218"/>
        <v>2</v>
      </c>
      <c r="R1197">
        <f t="shared" si="216"/>
        <v>0.80331027280013101</v>
      </c>
      <c r="S1197">
        <f t="shared" si="217"/>
        <v>-2.0762283906291121</v>
      </c>
      <c r="T1197">
        <f>R1197*earth!$B$1</f>
        <v>5123600.4807389705</v>
      </c>
      <c r="U1197">
        <f>COS(R1197)*earth!$B$1</f>
        <v>4428501.2737273108</v>
      </c>
      <c r="W1197">
        <f t="shared" si="219"/>
        <v>2</v>
      </c>
      <c r="X1197">
        <f t="shared" si="220"/>
        <v>8.9574249284341931</v>
      </c>
      <c r="Y1197">
        <f t="shared" si="221"/>
        <v>-4.6813378538068662E-6</v>
      </c>
      <c r="Z1197">
        <f t="shared" si="222"/>
        <v>-20.731310648331583</v>
      </c>
      <c r="AA1197">
        <f t="shared" si="223"/>
        <v>1</v>
      </c>
      <c r="AB1197">
        <f t="shared" si="224"/>
        <v>22.605811256094324</v>
      </c>
      <c r="AC1197">
        <f t="shared" si="225"/>
        <v>11.302905628047162</v>
      </c>
      <c r="AE1197">
        <f>B1197-$B$2</f>
        <v>2450</v>
      </c>
      <c r="AF1197" s="2">
        <f t="shared" si="226"/>
        <v>25.283879805044652</v>
      </c>
      <c r="AG1197" s="2">
        <f t="shared" si="227"/>
        <v>19.446100801819622</v>
      </c>
    </row>
    <row r="1198" spans="1:33" x14ac:dyDescent="0.25">
      <c r="A1198" t="s">
        <v>141</v>
      </c>
      <c r="B1198">
        <v>1020547640</v>
      </c>
      <c r="C1198" t="s">
        <v>176</v>
      </c>
      <c r="D1198" t="s">
        <v>132</v>
      </c>
      <c r="E1198">
        <v>549115264</v>
      </c>
      <c r="F1198" t="s">
        <v>183</v>
      </c>
      <c r="G1198" t="s">
        <v>133</v>
      </c>
      <c r="H1198">
        <v>-1419239808</v>
      </c>
      <c r="I1198" t="s">
        <v>183</v>
      </c>
      <c r="J1198" t="s">
        <v>134</v>
      </c>
      <c r="K1198">
        <v>118</v>
      </c>
      <c r="L1198" t="s">
        <v>180</v>
      </c>
      <c r="M1198" t="s">
        <v>184</v>
      </c>
      <c r="N1198">
        <v>118</v>
      </c>
      <c r="O1198" t="s">
        <v>180</v>
      </c>
      <c r="P1198">
        <f t="shared" si="218"/>
        <v>2</v>
      </c>
      <c r="R1198">
        <f t="shared" si="216"/>
        <v>0.80331064730715929</v>
      </c>
      <c r="S1198">
        <f t="shared" si="217"/>
        <v>-2.0762315739388524</v>
      </c>
      <c r="T1198">
        <f>R1198*earth!$B$1</f>
        <v>5123602.8693856187</v>
      </c>
      <c r="U1198">
        <f>COS(R1198)*earth!$B$1</f>
        <v>4428499.5547172669</v>
      </c>
      <c r="W1198">
        <f t="shared" si="219"/>
        <v>2</v>
      </c>
      <c r="X1198">
        <f t="shared" si="220"/>
        <v>2.3886466482654214</v>
      </c>
      <c r="Y1198">
        <f t="shared" si="221"/>
        <v>-3.1833097402511612E-6</v>
      </c>
      <c r="Z1198">
        <f t="shared" si="222"/>
        <v>-14.097285767229407</v>
      </c>
      <c r="AA1198">
        <f t="shared" si="223"/>
        <v>0</v>
      </c>
      <c r="AB1198">
        <f t="shared" si="224"/>
        <v>14.29822012745637</v>
      </c>
      <c r="AC1198">
        <f t="shared" si="225"/>
        <v>7.1491100637281848</v>
      </c>
      <c r="AE1198">
        <f>B1198-$B$2</f>
        <v>2452</v>
      </c>
      <c r="AF1198" s="2">
        <f t="shared" si="226"/>
        <v>15.992103757444937</v>
      </c>
      <c r="AG1198" s="2">
        <f t="shared" si="227"/>
        <v>19.32361356785324</v>
      </c>
    </row>
    <row r="1199" spans="1:33" x14ac:dyDescent="0.25">
      <c r="A1199" t="s">
        <v>141</v>
      </c>
      <c r="B1199">
        <v>1020547642</v>
      </c>
      <c r="C1199" t="s">
        <v>176</v>
      </c>
      <c r="D1199" t="s">
        <v>132</v>
      </c>
      <c r="E1199">
        <v>549115264</v>
      </c>
      <c r="F1199" t="s">
        <v>183</v>
      </c>
      <c r="G1199" t="s">
        <v>133</v>
      </c>
      <c r="H1199">
        <v>-1419242112</v>
      </c>
      <c r="I1199" t="s">
        <v>183</v>
      </c>
      <c r="J1199" t="s">
        <v>134</v>
      </c>
      <c r="K1199">
        <v>118</v>
      </c>
      <c r="L1199" t="s">
        <v>180</v>
      </c>
      <c r="M1199" t="s">
        <v>184</v>
      </c>
      <c r="N1199">
        <v>118</v>
      </c>
      <c r="O1199" t="s">
        <v>180</v>
      </c>
      <c r="P1199">
        <f t="shared" si="218"/>
        <v>2</v>
      </c>
      <c r="R1199">
        <f t="shared" si="216"/>
        <v>0.80331064730715929</v>
      </c>
      <c r="S1199">
        <f t="shared" si="217"/>
        <v>-2.0762349445021071</v>
      </c>
      <c r="T1199">
        <f>R1199*earth!$B$1</f>
        <v>5123602.8693856187</v>
      </c>
      <c r="U1199">
        <f>COS(R1199)*earth!$B$1</f>
        <v>4428499.5547172669</v>
      </c>
      <c r="W1199">
        <f t="shared" si="219"/>
        <v>2</v>
      </c>
      <c r="X1199">
        <f t="shared" si="220"/>
        <v>0</v>
      </c>
      <c r="Y1199">
        <f t="shared" si="221"/>
        <v>-3.3705632547231801E-6</v>
      </c>
      <c r="Z1199">
        <f t="shared" si="222"/>
        <v>-14.926537872687986</v>
      </c>
      <c r="AA1199">
        <f t="shared" si="223"/>
        <v>0</v>
      </c>
      <c r="AB1199">
        <f t="shared" si="224"/>
        <v>14.926537872687986</v>
      </c>
      <c r="AC1199">
        <f t="shared" si="225"/>
        <v>7.4632689363439928</v>
      </c>
      <c r="AE1199">
        <f>B1199-$B$2</f>
        <v>2454</v>
      </c>
      <c r="AF1199" s="2">
        <f t="shared" si="226"/>
        <v>16.694857141070134</v>
      </c>
      <c r="AG1199" s="2">
        <f t="shared" si="227"/>
        <v>16.20681083122415</v>
      </c>
    </row>
    <row r="1200" spans="1:33" x14ac:dyDescent="0.25">
      <c r="A1200" t="s">
        <v>141</v>
      </c>
      <c r="B1200">
        <v>1020547644</v>
      </c>
      <c r="C1200" t="s">
        <v>176</v>
      </c>
      <c r="D1200" t="s">
        <v>132</v>
      </c>
      <c r="E1200">
        <v>549115456</v>
      </c>
      <c r="F1200" t="s">
        <v>183</v>
      </c>
      <c r="G1200" t="s">
        <v>133</v>
      </c>
      <c r="H1200">
        <v>-1419244288</v>
      </c>
      <c r="I1200" t="s">
        <v>183</v>
      </c>
      <c r="J1200" t="s">
        <v>134</v>
      </c>
      <c r="K1200">
        <v>117</v>
      </c>
      <c r="L1200" t="s">
        <v>180</v>
      </c>
      <c r="M1200" t="s">
        <v>184</v>
      </c>
      <c r="N1200">
        <v>117</v>
      </c>
      <c r="O1200" t="s">
        <v>180</v>
      </c>
      <c r="P1200">
        <f t="shared" si="218"/>
        <v>2</v>
      </c>
      <c r="R1200">
        <f t="shared" si="216"/>
        <v>0.80331092818743055</v>
      </c>
      <c r="S1200">
        <f t="shared" si="217"/>
        <v>-2.0762381278118474</v>
      </c>
      <c r="T1200">
        <f>R1200*earth!$B$1</f>
        <v>5123604.6608706042</v>
      </c>
      <c r="U1200">
        <f>COS(R1200)*earth!$B$1</f>
        <v>4428498.2654593261</v>
      </c>
      <c r="W1200">
        <f t="shared" si="219"/>
        <v>2</v>
      </c>
      <c r="X1200">
        <f t="shared" si="220"/>
        <v>1.7914849855005741</v>
      </c>
      <c r="Y1200">
        <f t="shared" si="221"/>
        <v>-3.1833097402511612E-6</v>
      </c>
      <c r="Z1200">
        <f t="shared" si="222"/>
        <v>-14.097281663122045</v>
      </c>
      <c r="AA1200">
        <f t="shared" si="223"/>
        <v>-1</v>
      </c>
      <c r="AB1200">
        <f t="shared" si="224"/>
        <v>14.245798283798315</v>
      </c>
      <c r="AC1200">
        <f t="shared" si="225"/>
        <v>7.1228991418991576</v>
      </c>
      <c r="AE1200">
        <f>B1200-$B$2</f>
        <v>2456</v>
      </c>
      <c r="AF1200" s="2">
        <f t="shared" si="226"/>
        <v>15.933471595157386</v>
      </c>
      <c r="AG1200" s="2">
        <f t="shared" si="227"/>
        <v>15.518909168428275</v>
      </c>
    </row>
    <row r="1201" spans="1:33" x14ac:dyDescent="0.25">
      <c r="A1201" t="s">
        <v>141</v>
      </c>
      <c r="B1201">
        <v>1020547646</v>
      </c>
      <c r="C1201" t="s">
        <v>176</v>
      </c>
      <c r="D1201" t="s">
        <v>132</v>
      </c>
      <c r="E1201">
        <v>549115520</v>
      </c>
      <c r="F1201" t="s">
        <v>183</v>
      </c>
      <c r="G1201" t="s">
        <v>133</v>
      </c>
      <c r="H1201">
        <v>-1419246208</v>
      </c>
      <c r="I1201" t="s">
        <v>183</v>
      </c>
      <c r="J1201" t="s">
        <v>134</v>
      </c>
      <c r="K1201">
        <v>117</v>
      </c>
      <c r="L1201" t="s">
        <v>180</v>
      </c>
      <c r="M1201" t="s">
        <v>184</v>
      </c>
      <c r="N1201">
        <v>117</v>
      </c>
      <c r="O1201" t="s">
        <v>180</v>
      </c>
      <c r="P1201">
        <f t="shared" si="218"/>
        <v>2</v>
      </c>
      <c r="R1201">
        <f t="shared" si="216"/>
        <v>0.80331102181418756</v>
      </c>
      <c r="S1201">
        <f t="shared" si="217"/>
        <v>-2.0762409366145596</v>
      </c>
      <c r="T1201">
        <f>R1201*earth!$B$1</f>
        <v>5123605.2580322661</v>
      </c>
      <c r="U1201">
        <f>COS(R1201)*earth!$B$1</f>
        <v>4428497.8357066009</v>
      </c>
      <c r="W1201">
        <f t="shared" si="219"/>
        <v>2</v>
      </c>
      <c r="X1201">
        <f t="shared" si="220"/>
        <v>0.5971616618335247</v>
      </c>
      <c r="Y1201">
        <f t="shared" si="221"/>
        <v>-2.8088027121953019E-6</v>
      </c>
      <c r="Z1201">
        <f t="shared" si="222"/>
        <v>-12.438776731883724</v>
      </c>
      <c r="AA1201">
        <f t="shared" si="223"/>
        <v>0</v>
      </c>
      <c r="AB1201">
        <f t="shared" si="224"/>
        <v>12.453102771438759</v>
      </c>
      <c r="AC1201">
        <f t="shared" si="225"/>
        <v>6.2265513857193797</v>
      </c>
      <c r="AE1201">
        <f>B1201-$B$2</f>
        <v>2458</v>
      </c>
      <c r="AF1201" s="2">
        <f t="shared" si="226"/>
        <v>13.928398769057308</v>
      </c>
      <c r="AG1201" s="2">
        <f t="shared" si="227"/>
        <v>13.82732790341143</v>
      </c>
    </row>
    <row r="1202" spans="1:33" x14ac:dyDescent="0.25">
      <c r="A1202" t="s">
        <v>141</v>
      </c>
      <c r="B1202">
        <v>1020547648</v>
      </c>
      <c r="C1202" t="s">
        <v>176</v>
      </c>
      <c r="D1202" t="s">
        <v>132</v>
      </c>
      <c r="E1202">
        <v>549115840</v>
      </c>
      <c r="F1202" t="s">
        <v>183</v>
      </c>
      <c r="G1202" t="s">
        <v>133</v>
      </c>
      <c r="H1202">
        <v>-1419247744</v>
      </c>
      <c r="I1202" t="s">
        <v>183</v>
      </c>
      <c r="J1202" t="s">
        <v>134</v>
      </c>
      <c r="K1202">
        <v>117</v>
      </c>
      <c r="L1202" t="s">
        <v>180</v>
      </c>
      <c r="M1202" t="s">
        <v>184</v>
      </c>
      <c r="N1202">
        <v>117</v>
      </c>
      <c r="O1202" t="s">
        <v>180</v>
      </c>
      <c r="P1202">
        <f t="shared" si="218"/>
        <v>2</v>
      </c>
      <c r="R1202">
        <f t="shared" si="216"/>
        <v>0.80331148994797297</v>
      </c>
      <c r="S1202">
        <f t="shared" si="217"/>
        <v>-2.0762431836567297</v>
      </c>
      <c r="T1202">
        <f>R1202*earth!$B$1</f>
        <v>5123608.2438405761</v>
      </c>
      <c r="U1202">
        <f>COS(R1202)*earth!$B$1</f>
        <v>4428495.6869423967</v>
      </c>
      <c r="W1202">
        <f t="shared" si="219"/>
        <v>2</v>
      </c>
      <c r="X1202">
        <f t="shared" si="220"/>
        <v>2.9858083100989461</v>
      </c>
      <c r="Y1202">
        <f t="shared" si="221"/>
        <v>-2.2470421701115129E-6</v>
      </c>
      <c r="Z1202">
        <f t="shared" si="222"/>
        <v>-9.9510165587165176</v>
      </c>
      <c r="AA1202">
        <f t="shared" si="223"/>
        <v>0</v>
      </c>
      <c r="AB1202">
        <f t="shared" si="224"/>
        <v>10.389310940409198</v>
      </c>
      <c r="AC1202">
        <f t="shared" si="225"/>
        <v>5.1946554702045988</v>
      </c>
      <c r="AE1202">
        <f>B1202-$B$2</f>
        <v>2460</v>
      </c>
      <c r="AF1202" s="2">
        <f t="shared" si="226"/>
        <v>11.620113346019593</v>
      </c>
      <c r="AG1202" s="2">
        <f t="shared" si="227"/>
        <v>11.97450788303586</v>
      </c>
    </row>
    <row r="1203" spans="1:33" x14ac:dyDescent="0.25">
      <c r="A1203" t="s">
        <v>141</v>
      </c>
      <c r="B1203">
        <v>1020547650</v>
      </c>
      <c r="C1203" t="s">
        <v>176</v>
      </c>
      <c r="D1203" t="s">
        <v>132</v>
      </c>
      <c r="E1203">
        <v>549116608</v>
      </c>
      <c r="F1203" t="s">
        <v>183</v>
      </c>
      <c r="G1203" t="s">
        <v>133</v>
      </c>
      <c r="H1203">
        <v>-1419248640</v>
      </c>
      <c r="I1203" t="s">
        <v>183</v>
      </c>
      <c r="J1203" t="s">
        <v>134</v>
      </c>
      <c r="K1203">
        <v>118</v>
      </c>
      <c r="L1203" t="s">
        <v>180</v>
      </c>
      <c r="M1203" t="s">
        <v>184</v>
      </c>
      <c r="N1203">
        <v>118</v>
      </c>
      <c r="O1203" t="s">
        <v>180</v>
      </c>
      <c r="P1203">
        <f t="shared" si="218"/>
        <v>2</v>
      </c>
      <c r="R1203">
        <f t="shared" si="216"/>
        <v>0.8033126134690578</v>
      </c>
      <c r="S1203">
        <f t="shared" si="217"/>
        <v>-2.0762444944313287</v>
      </c>
      <c r="T1203">
        <f>R1203*earth!$B$1</f>
        <v>5123615.4097805191</v>
      </c>
      <c r="U1203">
        <f>COS(R1203)*earth!$B$1</f>
        <v>4428490.5299043451</v>
      </c>
      <c r="W1203">
        <f t="shared" si="219"/>
        <v>2</v>
      </c>
      <c r="X1203">
        <f t="shared" si="220"/>
        <v>7.165939942933619</v>
      </c>
      <c r="Y1203">
        <f t="shared" si="221"/>
        <v>-1.3107745990836861E-6</v>
      </c>
      <c r="Z1203">
        <f t="shared" si="222"/>
        <v>-5.8047528988812687</v>
      </c>
      <c r="AA1203">
        <f t="shared" si="223"/>
        <v>1</v>
      </c>
      <c r="AB1203">
        <f t="shared" si="224"/>
        <v>9.2760903123461436</v>
      </c>
      <c r="AC1203">
        <f t="shared" si="225"/>
        <v>4.6380451561730718</v>
      </c>
      <c r="AE1203">
        <f>B1203-$B$2</f>
        <v>2462</v>
      </c>
      <c r="AF1203" s="2">
        <f t="shared" si="226"/>
        <v>10.375011534030673</v>
      </c>
      <c r="AG1203" s="2">
        <f t="shared" si="227"/>
        <v>10.170181890986818</v>
      </c>
    </row>
    <row r="1204" spans="1:33" x14ac:dyDescent="0.25">
      <c r="A1204" t="s">
        <v>141</v>
      </c>
      <c r="B1204">
        <v>1020547653</v>
      </c>
      <c r="C1204" t="s">
        <v>176</v>
      </c>
      <c r="D1204" t="s">
        <v>132</v>
      </c>
      <c r="E1204">
        <v>549117824</v>
      </c>
      <c r="F1204" t="s">
        <v>183</v>
      </c>
      <c r="G1204" t="s">
        <v>133</v>
      </c>
      <c r="H1204">
        <v>-1419248768</v>
      </c>
      <c r="I1204" t="s">
        <v>183</v>
      </c>
      <c r="J1204" t="s">
        <v>134</v>
      </c>
      <c r="K1204">
        <v>119</v>
      </c>
      <c r="L1204" t="s">
        <v>180</v>
      </c>
      <c r="M1204" t="s">
        <v>184</v>
      </c>
      <c r="N1204">
        <v>119</v>
      </c>
      <c r="O1204" t="s">
        <v>180</v>
      </c>
      <c r="P1204">
        <f t="shared" si="218"/>
        <v>3</v>
      </c>
      <c r="R1204">
        <f t="shared" si="216"/>
        <v>0.80331439237744218</v>
      </c>
      <c r="S1204">
        <f t="shared" si="217"/>
        <v>-2.0762446816848428</v>
      </c>
      <c r="T1204">
        <f>R1204*earth!$B$1</f>
        <v>5123626.7558520958</v>
      </c>
      <c r="U1204">
        <f>COS(R1204)*earth!$B$1</f>
        <v>4428482.3645826634</v>
      </c>
      <c r="W1204">
        <f t="shared" si="219"/>
        <v>3</v>
      </c>
      <c r="X1204">
        <f t="shared" si="220"/>
        <v>11.346071576699615</v>
      </c>
      <c r="Y1204">
        <f t="shared" si="221"/>
        <v>-1.8725351402792967E-7</v>
      </c>
      <c r="Z1204">
        <f t="shared" si="222"/>
        <v>-0.82924888457881896</v>
      </c>
      <c r="AA1204">
        <f t="shared" si="223"/>
        <v>1</v>
      </c>
      <c r="AB1204">
        <f t="shared" si="224"/>
        <v>11.42020113378771</v>
      </c>
      <c r="AC1204">
        <f t="shared" si="225"/>
        <v>3.8067337112625701</v>
      </c>
      <c r="AE1204">
        <f>B1204-$B$2</f>
        <v>2465</v>
      </c>
      <c r="AF1204" s="2">
        <f t="shared" si="226"/>
        <v>8.5154207929101879</v>
      </c>
      <c r="AG1204" s="2">
        <f t="shared" si="227"/>
        <v>9.7135040305018681</v>
      </c>
    </row>
    <row r="1205" spans="1:33" x14ac:dyDescent="0.25">
      <c r="A1205" t="s">
        <v>141</v>
      </c>
      <c r="B1205">
        <v>1020547655</v>
      </c>
      <c r="C1205" t="s">
        <v>176</v>
      </c>
      <c r="D1205" t="s">
        <v>132</v>
      </c>
      <c r="E1205">
        <v>549118784</v>
      </c>
      <c r="F1205" t="s">
        <v>183</v>
      </c>
      <c r="G1205" t="s">
        <v>133</v>
      </c>
      <c r="H1205">
        <v>-1419249024</v>
      </c>
      <c r="I1205" t="s">
        <v>183</v>
      </c>
      <c r="J1205" t="s">
        <v>134</v>
      </c>
      <c r="K1205">
        <v>118</v>
      </c>
      <c r="L1205" t="s">
        <v>180</v>
      </c>
      <c r="M1205" t="s">
        <v>184</v>
      </c>
      <c r="N1205">
        <v>118</v>
      </c>
      <c r="O1205" t="s">
        <v>180</v>
      </c>
      <c r="P1205">
        <f t="shared" si="218"/>
        <v>2</v>
      </c>
      <c r="R1205">
        <f t="shared" si="216"/>
        <v>0.80331579677879827</v>
      </c>
      <c r="S1205">
        <f t="shared" si="217"/>
        <v>-2.0762450561918708</v>
      </c>
      <c r="T1205">
        <f>R1205*earth!$B$1</f>
        <v>5123635.7132770242</v>
      </c>
      <c r="U1205">
        <f>COS(R1205)*earth!$B$1</f>
        <v>4428475.9182661744</v>
      </c>
      <c r="W1205">
        <f t="shared" si="219"/>
        <v>2</v>
      </c>
      <c r="X1205">
        <f t="shared" si="220"/>
        <v>8.9574249284341931</v>
      </c>
      <c r="Y1205">
        <f t="shared" si="221"/>
        <v>-3.7450702805585934E-7</v>
      </c>
      <c r="Z1205">
        <f t="shared" si="222"/>
        <v>-1.6584953549668076</v>
      </c>
      <c r="AA1205">
        <f t="shared" si="223"/>
        <v>-1</v>
      </c>
      <c r="AB1205">
        <f t="shared" si="224"/>
        <v>9.1643913159020443</v>
      </c>
      <c r="AC1205">
        <f t="shared" si="225"/>
        <v>4.5821956579510221</v>
      </c>
      <c r="AE1205">
        <f>B1205-$B$2</f>
        <v>2467</v>
      </c>
      <c r="AF1205" s="2">
        <f t="shared" si="226"/>
        <v>10.250079764564742</v>
      </c>
      <c r="AG1205" s="2">
        <f t="shared" si="227"/>
        <v>8.1600803320913329</v>
      </c>
    </row>
    <row r="1206" spans="1:33" x14ac:dyDescent="0.25">
      <c r="A1206" t="s">
        <v>141</v>
      </c>
      <c r="B1206">
        <v>1020547657</v>
      </c>
      <c r="C1206" t="s">
        <v>176</v>
      </c>
      <c r="D1206" t="s">
        <v>132</v>
      </c>
      <c r="E1206">
        <v>549119104</v>
      </c>
      <c r="F1206" t="s">
        <v>183</v>
      </c>
      <c r="G1206" t="s">
        <v>133</v>
      </c>
      <c r="H1206">
        <v>-1419248384</v>
      </c>
      <c r="I1206" t="s">
        <v>183</v>
      </c>
      <c r="J1206" t="s">
        <v>134</v>
      </c>
      <c r="K1206">
        <v>118</v>
      </c>
      <c r="L1206" t="s">
        <v>180</v>
      </c>
      <c r="M1206" t="s">
        <v>184</v>
      </c>
      <c r="N1206">
        <v>118</v>
      </c>
      <c r="O1206" t="s">
        <v>180</v>
      </c>
      <c r="P1206">
        <f t="shared" si="218"/>
        <v>2</v>
      </c>
      <c r="R1206">
        <f t="shared" si="216"/>
        <v>0.80331626491258368</v>
      </c>
      <c r="S1206">
        <f t="shared" si="217"/>
        <v>-2.0762441199243002</v>
      </c>
      <c r="T1206">
        <f>R1206*earth!$B$1</f>
        <v>5123638.6990853343</v>
      </c>
      <c r="U1206">
        <f>COS(R1206)*earth!$B$1</f>
        <v>4428473.7694920702</v>
      </c>
      <c r="W1206">
        <f t="shared" si="219"/>
        <v>2</v>
      </c>
      <c r="X1206">
        <f t="shared" si="220"/>
        <v>2.9858083100989461</v>
      </c>
      <c r="Y1206">
        <f t="shared" si="221"/>
        <v>9.3626757058373755E-7</v>
      </c>
      <c r="Z1206">
        <f t="shared" si="222"/>
        <v>4.1462363775561473</v>
      </c>
      <c r="AA1206">
        <f t="shared" si="223"/>
        <v>0</v>
      </c>
      <c r="AB1206">
        <f t="shared" si="224"/>
        <v>5.1094351315214723</v>
      </c>
      <c r="AC1206">
        <f t="shared" si="225"/>
        <v>2.5547175657607362</v>
      </c>
      <c r="AE1206">
        <f>B1206-$B$2</f>
        <v>2469</v>
      </c>
      <c r="AF1206" s="2">
        <f t="shared" si="226"/>
        <v>5.714740438799069</v>
      </c>
      <c r="AG1206" s="2">
        <f t="shared" si="227"/>
        <v>7.2931601471032819</v>
      </c>
    </row>
    <row r="1207" spans="1:33" x14ac:dyDescent="0.25">
      <c r="A1207" t="s">
        <v>141</v>
      </c>
      <c r="B1207">
        <v>1020547659</v>
      </c>
      <c r="C1207" t="s">
        <v>176</v>
      </c>
      <c r="D1207" t="s">
        <v>132</v>
      </c>
      <c r="E1207">
        <v>549119296</v>
      </c>
      <c r="F1207" t="s">
        <v>183</v>
      </c>
      <c r="G1207" t="s">
        <v>133</v>
      </c>
      <c r="H1207">
        <v>-1419247616</v>
      </c>
      <c r="I1207" t="s">
        <v>183</v>
      </c>
      <c r="J1207" t="s">
        <v>134</v>
      </c>
      <c r="K1207">
        <v>118</v>
      </c>
      <c r="L1207" t="s">
        <v>180</v>
      </c>
      <c r="M1207" t="s">
        <v>184</v>
      </c>
      <c r="N1207">
        <v>118</v>
      </c>
      <c r="O1207" t="s">
        <v>180</v>
      </c>
      <c r="P1207">
        <f t="shared" si="218"/>
        <v>2</v>
      </c>
      <c r="R1207">
        <f t="shared" si="216"/>
        <v>0.80331654579285494</v>
      </c>
      <c r="S1207">
        <f t="shared" si="217"/>
        <v>-2.0762429964032152</v>
      </c>
      <c r="T1207">
        <f>R1207*earth!$B$1</f>
        <v>5123640.4905703198</v>
      </c>
      <c r="U1207">
        <f>COS(R1207)*earth!$B$1</f>
        <v>4428472.4802271416</v>
      </c>
      <c r="W1207">
        <f t="shared" si="219"/>
        <v>2</v>
      </c>
      <c r="X1207">
        <f t="shared" si="220"/>
        <v>1.7914849855005741</v>
      </c>
      <c r="Y1207">
        <f t="shared" si="221"/>
        <v>1.1235210850557564E-6</v>
      </c>
      <c r="Z1207">
        <f t="shared" si="222"/>
        <v>4.9754822061243553</v>
      </c>
      <c r="AA1207">
        <f t="shared" si="223"/>
        <v>0</v>
      </c>
      <c r="AB1207">
        <f t="shared" si="224"/>
        <v>5.2881794255427899</v>
      </c>
      <c r="AC1207">
        <f t="shared" si="225"/>
        <v>2.6440897127713949</v>
      </c>
      <c r="AE1207">
        <f>B1207-$B$2</f>
        <v>2471</v>
      </c>
      <c r="AF1207" s="2">
        <f t="shared" si="226"/>
        <v>5.914660237946034</v>
      </c>
      <c r="AG1207" s="2">
        <f t="shared" si="227"/>
        <v>6.2348106237544059</v>
      </c>
    </row>
    <row r="1208" spans="1:33" x14ac:dyDescent="0.25">
      <c r="A1208" t="s">
        <v>141</v>
      </c>
      <c r="B1208">
        <v>1020547661</v>
      </c>
      <c r="C1208" t="s">
        <v>176</v>
      </c>
      <c r="D1208" t="s">
        <v>132</v>
      </c>
      <c r="E1208">
        <v>549119808</v>
      </c>
      <c r="F1208" t="s">
        <v>183</v>
      </c>
      <c r="G1208" t="s">
        <v>133</v>
      </c>
      <c r="H1208">
        <v>-1419246976</v>
      </c>
      <c r="I1208" t="s">
        <v>183</v>
      </c>
      <c r="J1208" t="s">
        <v>134</v>
      </c>
      <c r="K1208">
        <v>118</v>
      </c>
      <c r="L1208" t="s">
        <v>180</v>
      </c>
      <c r="M1208" t="s">
        <v>184</v>
      </c>
      <c r="N1208">
        <v>118</v>
      </c>
      <c r="O1208" t="s">
        <v>180</v>
      </c>
      <c r="P1208">
        <f t="shared" si="218"/>
        <v>2</v>
      </c>
      <c r="R1208">
        <f t="shared" si="216"/>
        <v>0.8033172948069115</v>
      </c>
      <c r="S1208">
        <f t="shared" si="217"/>
        <v>-2.0762420601356446</v>
      </c>
      <c r="T1208">
        <f>R1208*earth!$B$1</f>
        <v>5123645.2678636154</v>
      </c>
      <c r="U1208">
        <f>COS(R1208)*earth!$B$1</f>
        <v>4428469.0421856251</v>
      </c>
      <c r="W1208">
        <f t="shared" si="219"/>
        <v>2</v>
      </c>
      <c r="X1208">
        <f t="shared" si="220"/>
        <v>4.7772932955995202</v>
      </c>
      <c r="Y1208">
        <f t="shared" si="221"/>
        <v>9.3626757058373755E-7</v>
      </c>
      <c r="Z1208">
        <f t="shared" si="222"/>
        <v>4.1462319515324264</v>
      </c>
      <c r="AA1208">
        <f t="shared" si="223"/>
        <v>0</v>
      </c>
      <c r="AB1208">
        <f t="shared" si="224"/>
        <v>6.3256438903947574</v>
      </c>
      <c r="AC1208">
        <f t="shared" si="225"/>
        <v>3.1628219451973787</v>
      </c>
      <c r="AE1208">
        <f>B1208-$B$2</f>
        <v>2473</v>
      </c>
      <c r="AF1208" s="2">
        <f t="shared" si="226"/>
        <v>7.0750311945181155</v>
      </c>
      <c r="AG1208" s="2">
        <f t="shared" si="227"/>
        <v>4.3298971441547165</v>
      </c>
    </row>
    <row r="1209" spans="1:33" x14ac:dyDescent="0.25">
      <c r="A1209" t="s">
        <v>141</v>
      </c>
      <c r="B1209">
        <v>1020547663</v>
      </c>
      <c r="C1209" t="s">
        <v>176</v>
      </c>
      <c r="D1209" t="s">
        <v>132</v>
      </c>
      <c r="E1209">
        <v>549119808</v>
      </c>
      <c r="F1209" t="s">
        <v>183</v>
      </c>
      <c r="G1209" t="s">
        <v>133</v>
      </c>
      <c r="H1209">
        <v>-1419246976</v>
      </c>
      <c r="I1209" t="s">
        <v>183</v>
      </c>
      <c r="J1209" t="s">
        <v>134</v>
      </c>
      <c r="K1209">
        <v>118</v>
      </c>
      <c r="L1209" t="s">
        <v>180</v>
      </c>
      <c r="M1209" t="s">
        <v>184</v>
      </c>
      <c r="N1209">
        <v>118</v>
      </c>
      <c r="O1209" t="s">
        <v>180</v>
      </c>
      <c r="P1209">
        <f t="shared" si="218"/>
        <v>2</v>
      </c>
      <c r="R1209">
        <f t="shared" si="216"/>
        <v>0.8033172948069115</v>
      </c>
      <c r="S1209">
        <f t="shared" si="217"/>
        <v>-2.0762420601356446</v>
      </c>
      <c r="T1209">
        <f>R1209*earth!$B$1</f>
        <v>5123645.2678636154</v>
      </c>
      <c r="U1209">
        <f>COS(R1209)*earth!$B$1</f>
        <v>4428469.0421856251</v>
      </c>
      <c r="W1209">
        <f t="shared" si="219"/>
        <v>2</v>
      </c>
      <c r="X1209">
        <f t="shared" si="220"/>
        <v>0</v>
      </c>
      <c r="Y1209">
        <f t="shared" si="221"/>
        <v>0</v>
      </c>
      <c r="Z1209">
        <f t="shared" si="222"/>
        <v>0</v>
      </c>
      <c r="AA1209">
        <f t="shared" si="223"/>
        <v>0</v>
      </c>
      <c r="AB1209">
        <f t="shared" si="224"/>
        <v>0</v>
      </c>
      <c r="AC1209">
        <f t="shared" si="225"/>
        <v>0</v>
      </c>
      <c r="AE1209">
        <f>B1209-$B$2</f>
        <v>2475</v>
      </c>
      <c r="AF1209" s="2">
        <f t="shared" si="226"/>
        <v>0</v>
      </c>
      <c r="AG1209" s="2">
        <f t="shared" si="227"/>
        <v>2.3583437315060385</v>
      </c>
    </row>
    <row r="1210" spans="1:33" x14ac:dyDescent="0.25">
      <c r="A1210" t="s">
        <v>141</v>
      </c>
      <c r="B1210">
        <v>1020547665</v>
      </c>
      <c r="C1210" t="s">
        <v>176</v>
      </c>
      <c r="D1210" t="s">
        <v>132</v>
      </c>
      <c r="E1210">
        <v>549119808</v>
      </c>
      <c r="F1210" t="s">
        <v>183</v>
      </c>
      <c r="G1210" t="s">
        <v>133</v>
      </c>
      <c r="H1210">
        <v>-1419246976</v>
      </c>
      <c r="I1210" t="s">
        <v>183</v>
      </c>
      <c r="J1210" t="s">
        <v>134</v>
      </c>
      <c r="K1210">
        <v>118</v>
      </c>
      <c r="L1210" t="s">
        <v>180</v>
      </c>
      <c r="M1210" t="s">
        <v>184</v>
      </c>
      <c r="N1210">
        <v>118</v>
      </c>
      <c r="O1210" t="s">
        <v>180</v>
      </c>
      <c r="P1210">
        <f t="shared" si="218"/>
        <v>2</v>
      </c>
      <c r="R1210">
        <f t="shared" si="216"/>
        <v>0.8033172948069115</v>
      </c>
      <c r="S1210">
        <f t="shared" si="217"/>
        <v>-2.0762420601356446</v>
      </c>
      <c r="T1210">
        <f>R1210*earth!$B$1</f>
        <v>5123645.2678636154</v>
      </c>
      <c r="U1210">
        <f>COS(R1210)*earth!$B$1</f>
        <v>4428469.0421856251</v>
      </c>
      <c r="W1210">
        <f t="shared" si="219"/>
        <v>2</v>
      </c>
      <c r="X1210">
        <f t="shared" si="220"/>
        <v>0</v>
      </c>
      <c r="Y1210">
        <f t="shared" si="221"/>
        <v>0</v>
      </c>
      <c r="Z1210">
        <f t="shared" si="222"/>
        <v>0</v>
      </c>
      <c r="AA1210">
        <f t="shared" si="223"/>
        <v>0</v>
      </c>
      <c r="AB1210">
        <f t="shared" si="224"/>
        <v>0</v>
      </c>
      <c r="AC1210">
        <f t="shared" si="225"/>
        <v>0</v>
      </c>
      <c r="AE1210">
        <f>B1210-$B$2</f>
        <v>2477</v>
      </c>
      <c r="AF1210" s="2">
        <f t="shared" si="226"/>
        <v>0</v>
      </c>
      <c r="AG1210" s="2">
        <f t="shared" si="227"/>
        <v>1.4489285357730253</v>
      </c>
    </row>
    <row r="1211" spans="1:33" x14ac:dyDescent="0.25">
      <c r="A1211" t="s">
        <v>141</v>
      </c>
      <c r="B1211">
        <v>1020547667</v>
      </c>
      <c r="C1211" t="s">
        <v>176</v>
      </c>
      <c r="D1211" t="s">
        <v>132</v>
      </c>
      <c r="E1211">
        <v>549119488</v>
      </c>
      <c r="F1211" t="s">
        <v>183</v>
      </c>
      <c r="G1211" t="s">
        <v>133</v>
      </c>
      <c r="H1211">
        <v>-1419246592</v>
      </c>
      <c r="I1211" t="s">
        <v>183</v>
      </c>
      <c r="J1211" t="s">
        <v>134</v>
      </c>
      <c r="K1211">
        <v>118</v>
      </c>
      <c r="L1211" t="s">
        <v>180</v>
      </c>
      <c r="M1211" t="s">
        <v>184</v>
      </c>
      <c r="N1211">
        <v>118</v>
      </c>
      <c r="O1211" t="s">
        <v>180</v>
      </c>
      <c r="P1211">
        <f t="shared" si="218"/>
        <v>2</v>
      </c>
      <c r="R1211">
        <f t="shared" si="216"/>
        <v>0.80331682667312609</v>
      </c>
      <c r="S1211">
        <f t="shared" si="217"/>
        <v>-2.0762414983751021</v>
      </c>
      <c r="T1211">
        <f>R1211*earth!$B$1</f>
        <v>5123642.2820553053</v>
      </c>
      <c r="U1211">
        <f>COS(R1211)*earth!$B$1</f>
        <v>4428471.1909618638</v>
      </c>
      <c r="W1211">
        <f t="shared" si="219"/>
        <v>2</v>
      </c>
      <c r="X1211">
        <f t="shared" si="220"/>
        <v>-2.9858083100989461</v>
      </c>
      <c r="Y1211">
        <f t="shared" si="221"/>
        <v>5.6176054252787821E-7</v>
      </c>
      <c r="Z1211">
        <f t="shared" si="222"/>
        <v>2.4877403788038155</v>
      </c>
      <c r="AA1211">
        <f t="shared" si="223"/>
        <v>0</v>
      </c>
      <c r="AB1211">
        <f t="shared" si="224"/>
        <v>3.8863740757918395</v>
      </c>
      <c r="AC1211">
        <f t="shared" si="225"/>
        <v>1.9431870378959197</v>
      </c>
      <c r="AE1211">
        <f>B1211-$B$2</f>
        <v>2479</v>
      </c>
      <c r="AF1211" s="2">
        <f t="shared" si="226"/>
        <v>4.3467856073190756</v>
      </c>
      <c r="AG1211" s="2">
        <f t="shared" si="227"/>
        <v>3.3070707597080093</v>
      </c>
    </row>
    <row r="1212" spans="1:33" x14ac:dyDescent="0.25">
      <c r="A1212" t="s">
        <v>141</v>
      </c>
      <c r="B1212">
        <v>1020547669</v>
      </c>
      <c r="C1212" t="s">
        <v>176</v>
      </c>
      <c r="D1212" t="s">
        <v>132</v>
      </c>
      <c r="E1212">
        <v>549119104</v>
      </c>
      <c r="F1212" t="s">
        <v>183</v>
      </c>
      <c r="G1212" t="s">
        <v>133</v>
      </c>
      <c r="H1212">
        <v>-1419246080</v>
      </c>
      <c r="I1212" t="s">
        <v>183</v>
      </c>
      <c r="J1212" t="s">
        <v>134</v>
      </c>
      <c r="K1212">
        <v>117</v>
      </c>
      <c r="L1212" t="s">
        <v>180</v>
      </c>
      <c r="M1212" t="s">
        <v>184</v>
      </c>
      <c r="N1212">
        <v>117</v>
      </c>
      <c r="O1212" t="s">
        <v>180</v>
      </c>
      <c r="P1212">
        <f t="shared" si="218"/>
        <v>2</v>
      </c>
      <c r="R1212">
        <f t="shared" si="216"/>
        <v>0.80331626491258368</v>
      </c>
      <c r="S1212">
        <f t="shared" si="217"/>
        <v>-2.0762407493610455</v>
      </c>
      <c r="T1212">
        <f>R1212*earth!$B$1</f>
        <v>5123638.6990853343</v>
      </c>
      <c r="U1212">
        <f>COS(R1212)*earth!$B$1</f>
        <v>4428473.7694920702</v>
      </c>
      <c r="W1212">
        <f t="shared" si="219"/>
        <v>2</v>
      </c>
      <c r="X1212">
        <f t="shared" si="220"/>
        <v>-3.5829699710011482</v>
      </c>
      <c r="Y1212">
        <f t="shared" si="221"/>
        <v>7.4901405655580788E-7</v>
      </c>
      <c r="Z1212">
        <f t="shared" si="222"/>
        <v>3.3169891024382454</v>
      </c>
      <c r="AA1212">
        <f t="shared" si="223"/>
        <v>-1</v>
      </c>
      <c r="AB1212">
        <f t="shared" si="224"/>
        <v>4.9839833987273723</v>
      </c>
      <c r="AC1212">
        <f t="shared" si="225"/>
        <v>2.4919916993636861</v>
      </c>
      <c r="AE1212">
        <f>B1212-$B$2</f>
        <v>2481</v>
      </c>
      <c r="AF1212" s="2">
        <f t="shared" si="226"/>
        <v>5.5744266718049529</v>
      </c>
      <c r="AG1212" s="2">
        <f t="shared" si="227"/>
        <v>5.2119848479670674</v>
      </c>
    </row>
    <row r="1213" spans="1:33" x14ac:dyDescent="0.25">
      <c r="A1213" t="s">
        <v>141</v>
      </c>
      <c r="B1213">
        <v>1020547671</v>
      </c>
      <c r="C1213" t="s">
        <v>176</v>
      </c>
      <c r="D1213" t="s">
        <v>132</v>
      </c>
      <c r="E1213">
        <v>549118784</v>
      </c>
      <c r="F1213" t="s">
        <v>183</v>
      </c>
      <c r="G1213" t="s">
        <v>133</v>
      </c>
      <c r="H1213">
        <v>-1419245440</v>
      </c>
      <c r="I1213" t="s">
        <v>183</v>
      </c>
      <c r="J1213" t="s">
        <v>134</v>
      </c>
      <c r="K1213">
        <v>117</v>
      </c>
      <c r="L1213" t="s">
        <v>180</v>
      </c>
      <c r="M1213" t="s">
        <v>184</v>
      </c>
      <c r="N1213">
        <v>117</v>
      </c>
      <c r="O1213" t="s">
        <v>180</v>
      </c>
      <c r="P1213">
        <f t="shared" si="218"/>
        <v>2</v>
      </c>
      <c r="R1213">
        <f t="shared" si="216"/>
        <v>0.80331579677879827</v>
      </c>
      <c r="S1213">
        <f t="shared" si="217"/>
        <v>-2.0762398130934749</v>
      </c>
      <c r="T1213">
        <f>R1213*earth!$B$1</f>
        <v>5123635.7132770242</v>
      </c>
      <c r="U1213">
        <f>COS(R1213)*earth!$B$1</f>
        <v>4428475.9182661744</v>
      </c>
      <c r="W1213">
        <f t="shared" si="219"/>
        <v>2</v>
      </c>
      <c r="X1213">
        <f t="shared" si="220"/>
        <v>-2.9858083100989461</v>
      </c>
      <c r="Y1213">
        <f t="shared" si="221"/>
        <v>9.3626757058373755E-7</v>
      </c>
      <c r="Z1213">
        <f t="shared" si="222"/>
        <v>4.1462383893836572</v>
      </c>
      <c r="AA1213">
        <f t="shared" si="223"/>
        <v>0</v>
      </c>
      <c r="AB1213">
        <f t="shared" si="224"/>
        <v>5.1094367640919778</v>
      </c>
      <c r="AC1213">
        <f t="shared" si="225"/>
        <v>2.5547183820459889</v>
      </c>
      <c r="AE1213">
        <f>B1213-$B$2</f>
        <v>2483</v>
      </c>
      <c r="AF1213" s="2">
        <f t="shared" si="226"/>
        <v>5.7147422647771764</v>
      </c>
      <c r="AG1213" s="2">
        <f t="shared" si="227"/>
        <v>6.1858015122676617</v>
      </c>
    </row>
    <row r="1214" spans="1:33" x14ac:dyDescent="0.25">
      <c r="A1214" t="s">
        <v>141</v>
      </c>
      <c r="B1214">
        <v>1020547673</v>
      </c>
      <c r="C1214" t="s">
        <v>176</v>
      </c>
      <c r="D1214" t="s">
        <v>132</v>
      </c>
      <c r="E1214">
        <v>549118336</v>
      </c>
      <c r="F1214" t="s">
        <v>183</v>
      </c>
      <c r="G1214" t="s">
        <v>133</v>
      </c>
      <c r="H1214">
        <v>-1419244672</v>
      </c>
      <c r="I1214" t="s">
        <v>183</v>
      </c>
      <c r="J1214" t="s">
        <v>134</v>
      </c>
      <c r="K1214">
        <v>117</v>
      </c>
      <c r="L1214" t="s">
        <v>180</v>
      </c>
      <c r="M1214" t="s">
        <v>184</v>
      </c>
      <c r="N1214">
        <v>117</v>
      </c>
      <c r="O1214" t="s">
        <v>180</v>
      </c>
      <c r="P1214">
        <f t="shared" si="218"/>
        <v>2</v>
      </c>
      <c r="R1214">
        <f t="shared" si="216"/>
        <v>0.80331514139149884</v>
      </c>
      <c r="S1214">
        <f t="shared" si="217"/>
        <v>-2.0762386895723899</v>
      </c>
      <c r="T1214">
        <f>R1214*earth!$B$1</f>
        <v>5123631.5331453914</v>
      </c>
      <c r="U1214">
        <f>COS(R1214)*earth!$B$1</f>
        <v>4428478.9265482901</v>
      </c>
      <c r="W1214">
        <f t="shared" si="219"/>
        <v>2</v>
      </c>
      <c r="X1214">
        <f t="shared" si="220"/>
        <v>-4.1801316328346729</v>
      </c>
      <c r="Y1214">
        <f t="shared" si="221"/>
        <v>1.1235210850557564E-6</v>
      </c>
      <c r="Z1214">
        <f t="shared" si="222"/>
        <v>4.9754894487020866</v>
      </c>
      <c r="AA1214">
        <f t="shared" si="223"/>
        <v>0</v>
      </c>
      <c r="AB1214">
        <f t="shared" si="224"/>
        <v>6.4983840854454629</v>
      </c>
      <c r="AC1214">
        <f t="shared" si="225"/>
        <v>3.2491920427227314</v>
      </c>
      <c r="AE1214">
        <f>B1214-$B$2</f>
        <v>2485</v>
      </c>
      <c r="AF1214" s="2">
        <f t="shared" si="226"/>
        <v>7.2682356002208559</v>
      </c>
      <c r="AG1214" s="2">
        <f t="shared" si="227"/>
        <v>6.1116447039501942</v>
      </c>
    </row>
    <row r="1215" spans="1:33" x14ac:dyDescent="0.25">
      <c r="A1215" t="s">
        <v>141</v>
      </c>
      <c r="B1215">
        <v>1020547675</v>
      </c>
      <c r="C1215" t="s">
        <v>176</v>
      </c>
      <c r="D1215" t="s">
        <v>132</v>
      </c>
      <c r="E1215">
        <v>549118080</v>
      </c>
      <c r="F1215" t="s">
        <v>183</v>
      </c>
      <c r="G1215" t="s">
        <v>133</v>
      </c>
      <c r="H1215">
        <v>-1419244032</v>
      </c>
      <c r="I1215" t="s">
        <v>183</v>
      </c>
      <c r="J1215" t="s">
        <v>134</v>
      </c>
      <c r="K1215">
        <v>117</v>
      </c>
      <c r="L1215" t="s">
        <v>180</v>
      </c>
      <c r="M1215" t="s">
        <v>184</v>
      </c>
      <c r="N1215">
        <v>117</v>
      </c>
      <c r="O1215" t="s">
        <v>180</v>
      </c>
      <c r="P1215">
        <f t="shared" si="218"/>
        <v>2</v>
      </c>
      <c r="R1215">
        <f t="shared" si="216"/>
        <v>0.80331476688447057</v>
      </c>
      <c r="S1215">
        <f t="shared" si="217"/>
        <v>-2.0762377533048193</v>
      </c>
      <c r="T1215">
        <f>R1215*earth!$B$1</f>
        <v>5123629.144498744</v>
      </c>
      <c r="U1215">
        <f>COS(R1215)*earth!$B$1</f>
        <v>4428480.6455657864</v>
      </c>
      <c r="W1215">
        <f t="shared" si="219"/>
        <v>2</v>
      </c>
      <c r="X1215">
        <f t="shared" si="220"/>
        <v>-2.3886466473340988</v>
      </c>
      <c r="Y1215">
        <f t="shared" si="221"/>
        <v>9.3626757058373755E-7</v>
      </c>
      <c r="Z1215">
        <f t="shared" si="222"/>
        <v>4.1462428154009805</v>
      </c>
      <c r="AA1215">
        <f t="shared" si="223"/>
        <v>0</v>
      </c>
      <c r="AB1215">
        <f t="shared" si="224"/>
        <v>4.7850770411859287</v>
      </c>
      <c r="AC1215">
        <f t="shared" si="225"/>
        <v>2.3925385205929643</v>
      </c>
      <c r="AE1215">
        <f>B1215-$B$2</f>
        <v>2487</v>
      </c>
      <c r="AF1215" s="2">
        <f t="shared" si="226"/>
        <v>5.3519562468525512</v>
      </c>
      <c r="AG1215" s="2">
        <f t="shared" si="227"/>
        <v>6.2644001639295839</v>
      </c>
    </row>
    <row r="1216" spans="1:33" x14ac:dyDescent="0.25">
      <c r="A1216" t="s">
        <v>141</v>
      </c>
      <c r="B1216">
        <v>1020547677</v>
      </c>
      <c r="C1216" t="s">
        <v>176</v>
      </c>
      <c r="D1216" t="s">
        <v>132</v>
      </c>
      <c r="E1216">
        <v>549117824</v>
      </c>
      <c r="F1216" t="s">
        <v>183</v>
      </c>
      <c r="G1216" t="s">
        <v>133</v>
      </c>
      <c r="H1216">
        <v>-1419243264</v>
      </c>
      <c r="I1216" t="s">
        <v>183</v>
      </c>
      <c r="J1216" t="s">
        <v>134</v>
      </c>
      <c r="K1216">
        <v>117</v>
      </c>
      <c r="L1216" t="s">
        <v>180</v>
      </c>
      <c r="M1216" t="s">
        <v>184</v>
      </c>
      <c r="N1216">
        <v>117</v>
      </c>
      <c r="O1216" t="s">
        <v>180</v>
      </c>
      <c r="P1216">
        <f t="shared" si="218"/>
        <v>2</v>
      </c>
      <c r="R1216">
        <f t="shared" si="216"/>
        <v>0.80331439237744218</v>
      </c>
      <c r="S1216">
        <f t="shared" si="217"/>
        <v>-2.0762366297837342</v>
      </c>
      <c r="T1216">
        <f>R1216*earth!$B$1</f>
        <v>5123626.7558520958</v>
      </c>
      <c r="U1216">
        <f>COS(R1216)*earth!$B$1</f>
        <v>4428482.3645826634</v>
      </c>
      <c r="W1216">
        <f t="shared" si="219"/>
        <v>2</v>
      </c>
      <c r="X1216">
        <f t="shared" si="220"/>
        <v>-2.3886466482654214</v>
      </c>
      <c r="Y1216">
        <f t="shared" si="221"/>
        <v>1.1235210850557564E-6</v>
      </c>
      <c r="Z1216">
        <f t="shared" si="222"/>
        <v>4.9754933114061961</v>
      </c>
      <c r="AA1216">
        <f t="shared" si="223"/>
        <v>0</v>
      </c>
      <c r="AB1216">
        <f t="shared" si="224"/>
        <v>5.5191635690670946</v>
      </c>
      <c r="AC1216">
        <f t="shared" si="225"/>
        <v>2.7595817845335473</v>
      </c>
      <c r="AE1216">
        <f>B1216-$B$2</f>
        <v>2489</v>
      </c>
      <c r="AF1216" s="2">
        <f t="shared" si="226"/>
        <v>6.1730086447153436</v>
      </c>
      <c r="AG1216" s="2">
        <f t="shared" si="227"/>
        <v>7.1453474356794233</v>
      </c>
    </row>
    <row r="1217" spans="1:33" x14ac:dyDescent="0.25">
      <c r="A1217" t="s">
        <v>141</v>
      </c>
      <c r="B1217">
        <v>1020547679</v>
      </c>
      <c r="C1217" t="s">
        <v>176</v>
      </c>
      <c r="D1217" t="s">
        <v>132</v>
      </c>
      <c r="E1217">
        <v>549117312</v>
      </c>
      <c r="F1217" t="s">
        <v>183</v>
      </c>
      <c r="G1217" t="s">
        <v>133</v>
      </c>
      <c r="H1217">
        <v>-1419242112</v>
      </c>
      <c r="I1217" t="s">
        <v>183</v>
      </c>
      <c r="J1217" t="s">
        <v>134</v>
      </c>
      <c r="K1217">
        <v>117</v>
      </c>
      <c r="L1217" t="s">
        <v>180</v>
      </c>
      <c r="M1217" t="s">
        <v>184</v>
      </c>
      <c r="N1217">
        <v>117</v>
      </c>
      <c r="O1217" t="s">
        <v>180</v>
      </c>
      <c r="P1217">
        <f t="shared" si="218"/>
        <v>2</v>
      </c>
      <c r="R1217">
        <f t="shared" si="216"/>
        <v>0.80331364336338562</v>
      </c>
      <c r="S1217">
        <f t="shared" si="217"/>
        <v>-2.0762349445021071</v>
      </c>
      <c r="T1217">
        <f>R1217*earth!$B$1</f>
        <v>5123621.9785588002</v>
      </c>
      <c r="U1217">
        <f>COS(R1217)*earth!$B$1</f>
        <v>4428485.8026145538</v>
      </c>
      <c r="W1217">
        <f t="shared" si="219"/>
        <v>2</v>
      </c>
      <c r="X1217">
        <f t="shared" si="220"/>
        <v>-4.7772932955995202</v>
      </c>
      <c r="Y1217">
        <f t="shared" si="221"/>
        <v>1.6852816271395454E-6</v>
      </c>
      <c r="Z1217">
        <f t="shared" si="222"/>
        <v>7.4632457591946313</v>
      </c>
      <c r="AA1217">
        <f t="shared" si="223"/>
        <v>0</v>
      </c>
      <c r="AB1217">
        <f t="shared" si="224"/>
        <v>8.8612960956237536</v>
      </c>
      <c r="AC1217">
        <f t="shared" si="225"/>
        <v>4.4306480478118768</v>
      </c>
      <c r="AE1217">
        <f>B1217-$B$2</f>
        <v>2491</v>
      </c>
      <c r="AF1217" s="2">
        <f t="shared" si="226"/>
        <v>9.9110774154703751</v>
      </c>
      <c r="AG1217" s="2">
        <f t="shared" si="227"/>
        <v>7.6262261807744052</v>
      </c>
    </row>
    <row r="1218" spans="1:33" x14ac:dyDescent="0.25">
      <c r="A1218" t="s">
        <v>141</v>
      </c>
      <c r="B1218">
        <v>1020547681</v>
      </c>
      <c r="C1218" t="s">
        <v>176</v>
      </c>
      <c r="D1218" t="s">
        <v>132</v>
      </c>
      <c r="E1218">
        <v>549117120</v>
      </c>
      <c r="F1218" t="s">
        <v>183</v>
      </c>
      <c r="G1218" t="s">
        <v>133</v>
      </c>
      <c r="H1218">
        <v>-1419241216</v>
      </c>
      <c r="I1218" t="s">
        <v>183</v>
      </c>
      <c r="J1218" t="s">
        <v>134</v>
      </c>
      <c r="K1218">
        <v>117</v>
      </c>
      <c r="L1218" t="s">
        <v>180</v>
      </c>
      <c r="M1218" t="s">
        <v>184</v>
      </c>
      <c r="N1218">
        <v>117</v>
      </c>
      <c r="O1218" t="s">
        <v>180</v>
      </c>
      <c r="P1218">
        <f t="shared" si="218"/>
        <v>2</v>
      </c>
      <c r="R1218">
        <f t="shared" si="216"/>
        <v>0.80331336248311447</v>
      </c>
      <c r="S1218">
        <f t="shared" si="217"/>
        <v>-2.076233633727508</v>
      </c>
      <c r="T1218">
        <f>R1218*earth!$B$1</f>
        <v>5123620.1870738147</v>
      </c>
      <c r="U1218">
        <f>COS(R1218)*earth!$B$1</f>
        <v>4428487.0918758716</v>
      </c>
      <c r="W1218">
        <f t="shared" si="219"/>
        <v>2</v>
      </c>
      <c r="X1218">
        <f t="shared" si="220"/>
        <v>-1.7914849855005741</v>
      </c>
      <c r="Y1218">
        <f t="shared" si="221"/>
        <v>1.3107745990836861E-6</v>
      </c>
      <c r="Z1218">
        <f t="shared" si="222"/>
        <v>5.8047483924008745</v>
      </c>
      <c r="AA1218">
        <f t="shared" si="223"/>
        <v>0</v>
      </c>
      <c r="AB1218">
        <f t="shared" si="224"/>
        <v>6.0749092464294909</v>
      </c>
      <c r="AC1218">
        <f t="shared" si="225"/>
        <v>3.0374546232147455</v>
      </c>
      <c r="AE1218">
        <f>B1218-$B$2</f>
        <v>2493</v>
      </c>
      <c r="AF1218" s="2">
        <f t="shared" si="226"/>
        <v>6.7945924821374941</v>
      </c>
      <c r="AG1218" s="2">
        <f t="shared" si="227"/>
        <v>9.1662747600474273</v>
      </c>
    </row>
    <row r="1219" spans="1:33" x14ac:dyDescent="0.25">
      <c r="A1219" t="s">
        <v>141</v>
      </c>
      <c r="B1219">
        <v>1020547683</v>
      </c>
      <c r="C1219" t="s">
        <v>176</v>
      </c>
      <c r="D1219" t="s">
        <v>132</v>
      </c>
      <c r="E1219">
        <v>549116800</v>
      </c>
      <c r="F1219" t="s">
        <v>183</v>
      </c>
      <c r="G1219" t="s">
        <v>133</v>
      </c>
      <c r="H1219">
        <v>-1419239808</v>
      </c>
      <c r="I1219" t="s">
        <v>183</v>
      </c>
      <c r="J1219" t="s">
        <v>134</v>
      </c>
      <c r="K1219">
        <v>118</v>
      </c>
      <c r="L1219" t="s">
        <v>180</v>
      </c>
      <c r="M1219" t="s">
        <v>184</v>
      </c>
      <c r="N1219">
        <v>118</v>
      </c>
      <c r="O1219" t="s">
        <v>180</v>
      </c>
      <c r="P1219">
        <f t="shared" si="218"/>
        <v>2</v>
      </c>
      <c r="R1219">
        <f t="shared" ref="R1219:R1282" si="228">RADIANS(E1219* (180 / 2 ^31))</f>
        <v>0.80331289434932907</v>
      </c>
      <c r="S1219">
        <f t="shared" ref="S1219:S1282" si="229">RADIANS(H1219* (180 / 2 ^31))</f>
        <v>-2.0762315739388524</v>
      </c>
      <c r="T1219">
        <f>R1219*earth!$B$1</f>
        <v>5123617.2012655046</v>
      </c>
      <c r="U1219">
        <f>COS(R1219)*earth!$B$1</f>
        <v>4428489.2406439586</v>
      </c>
      <c r="W1219">
        <f t="shared" si="219"/>
        <v>2</v>
      </c>
      <c r="X1219">
        <f t="shared" si="220"/>
        <v>-2.9858083100989461</v>
      </c>
      <c r="Y1219">
        <f t="shared" si="221"/>
        <v>2.059788655639494E-6</v>
      </c>
      <c r="Z1219">
        <f t="shared" si="222"/>
        <v>9.1217518994999836</v>
      </c>
      <c r="AA1219">
        <f t="shared" si="223"/>
        <v>1</v>
      </c>
      <c r="AB1219">
        <f t="shared" si="224"/>
        <v>9.6499434703363676</v>
      </c>
      <c r="AC1219">
        <f t="shared" si="225"/>
        <v>4.8249717351681838</v>
      </c>
      <c r="AE1219">
        <f>B1219-$B$2</f>
        <v>2495</v>
      </c>
      <c r="AF1219" s="2">
        <f t="shared" si="226"/>
        <v>10.793154382534413</v>
      </c>
      <c r="AG1219" s="2">
        <f t="shared" si="227"/>
        <v>9.348341586729493</v>
      </c>
    </row>
    <row r="1220" spans="1:33" x14ac:dyDescent="0.25">
      <c r="A1220" t="s">
        <v>141</v>
      </c>
      <c r="B1220">
        <v>1020547685</v>
      </c>
      <c r="C1220" t="s">
        <v>176</v>
      </c>
      <c r="D1220" t="s">
        <v>132</v>
      </c>
      <c r="E1220">
        <v>549116608</v>
      </c>
      <c r="F1220" t="s">
        <v>183</v>
      </c>
      <c r="G1220" t="s">
        <v>133</v>
      </c>
      <c r="H1220">
        <v>-1419238400</v>
      </c>
      <c r="I1220" t="s">
        <v>183</v>
      </c>
      <c r="J1220" t="s">
        <v>134</v>
      </c>
      <c r="K1220">
        <v>117</v>
      </c>
      <c r="L1220" t="s">
        <v>180</v>
      </c>
      <c r="M1220" t="s">
        <v>184</v>
      </c>
      <c r="N1220">
        <v>117</v>
      </c>
      <c r="O1220" t="s">
        <v>180</v>
      </c>
      <c r="P1220">
        <f t="shared" ref="P1220:P1283" si="230">B1220-B1219</f>
        <v>2</v>
      </c>
      <c r="R1220">
        <f t="shared" si="228"/>
        <v>0.8033126134690578</v>
      </c>
      <c r="S1220">
        <f t="shared" si="229"/>
        <v>-2.0762295141501967</v>
      </c>
      <c r="T1220">
        <f>R1220*earth!$B$1</f>
        <v>5123615.4097805191</v>
      </c>
      <c r="U1220">
        <f>COS(R1220)*earth!$B$1</f>
        <v>4428490.5299043451</v>
      </c>
      <c r="W1220">
        <f t="shared" ref="W1220:W1283" si="231">B1220-B1219</f>
        <v>2</v>
      </c>
      <c r="X1220">
        <f t="shared" ref="X1220:X1283" si="232">T1220-T1219</f>
        <v>-1.7914849855005741</v>
      </c>
      <c r="Y1220">
        <f t="shared" ref="Y1220:Y1283" si="233">S1220-S1219</f>
        <v>2.059788655639494E-6</v>
      </c>
      <c r="Z1220">
        <f t="shared" ref="Z1220:Z1283" si="234">Y1220*U1220</f>
        <v>9.1217545551039017</v>
      </c>
      <c r="AA1220">
        <f t="shared" ref="AA1220:AA1283" si="235">N1220-N1219</f>
        <v>-1</v>
      </c>
      <c r="AB1220">
        <f t="shared" ref="AB1220:AB1283" si="236">SQRT(X1220*X1220+Z1220*Z1220+AA1220*AA1220)</f>
        <v>9.3496430208234571</v>
      </c>
      <c r="AC1220">
        <f t="shared" ref="AC1220:AC1283" si="237">AB1220/W1220</f>
        <v>4.6748215104117286</v>
      </c>
      <c r="AE1220">
        <f>B1220-$B$2</f>
        <v>2497</v>
      </c>
      <c r="AF1220" s="2">
        <f t="shared" ref="AF1220:AF1283" si="238">AC1220*3600/1609.344</f>
        <v>10.457277895516572</v>
      </c>
      <c r="AG1220" s="2">
        <f t="shared" si="227"/>
        <v>10.300816734760154</v>
      </c>
    </row>
    <row r="1221" spans="1:33" x14ac:dyDescent="0.25">
      <c r="A1221" t="s">
        <v>141</v>
      </c>
      <c r="B1221">
        <v>1020547687</v>
      </c>
      <c r="C1221" t="s">
        <v>176</v>
      </c>
      <c r="D1221" t="s">
        <v>132</v>
      </c>
      <c r="E1221">
        <v>549116352</v>
      </c>
      <c r="F1221" t="s">
        <v>183</v>
      </c>
      <c r="G1221" t="s">
        <v>133</v>
      </c>
      <c r="H1221">
        <v>-1419237120</v>
      </c>
      <c r="I1221" t="s">
        <v>183</v>
      </c>
      <c r="J1221" t="s">
        <v>134</v>
      </c>
      <c r="K1221">
        <v>117</v>
      </c>
      <c r="L1221" t="s">
        <v>180</v>
      </c>
      <c r="M1221" t="s">
        <v>184</v>
      </c>
      <c r="N1221">
        <v>117</v>
      </c>
      <c r="O1221" t="s">
        <v>180</v>
      </c>
      <c r="P1221">
        <f t="shared" si="230"/>
        <v>2</v>
      </c>
      <c r="R1221">
        <f t="shared" si="228"/>
        <v>0.80331223896202952</v>
      </c>
      <c r="S1221">
        <f t="shared" si="229"/>
        <v>-2.0762276416150556</v>
      </c>
      <c r="T1221">
        <f>R1221*earth!$B$1</f>
        <v>5123613.0211338708</v>
      </c>
      <c r="U1221">
        <f>COS(R1221)*earth!$B$1</f>
        <v>4428492.2489176495</v>
      </c>
      <c r="W1221">
        <f t="shared" si="231"/>
        <v>2</v>
      </c>
      <c r="X1221">
        <f t="shared" si="232"/>
        <v>-2.3886466482654214</v>
      </c>
      <c r="Y1221">
        <f t="shared" si="233"/>
        <v>1.8725351411674751E-6</v>
      </c>
      <c r="Z1221">
        <f t="shared" si="234"/>
        <v>8.2925073584860804</v>
      </c>
      <c r="AA1221">
        <f t="shared" si="235"/>
        <v>0</v>
      </c>
      <c r="AB1221">
        <f t="shared" si="236"/>
        <v>8.6296761874832484</v>
      </c>
      <c r="AC1221">
        <f t="shared" si="237"/>
        <v>4.3148380937416242</v>
      </c>
      <c r="AE1221">
        <f>B1221-$B$2</f>
        <v>2499</v>
      </c>
      <c r="AF1221" s="2">
        <f t="shared" si="238"/>
        <v>9.6520179262294743</v>
      </c>
      <c r="AG1221" s="2">
        <f t="shared" ref="AG1221:AG1284" si="239">AVERAGE(AF1220:AF1222)</f>
        <v>9.7896099885786789</v>
      </c>
    </row>
    <row r="1222" spans="1:33" x14ac:dyDescent="0.25">
      <c r="A1222" t="s">
        <v>141</v>
      </c>
      <c r="B1222">
        <v>1020547689</v>
      </c>
      <c r="C1222" t="s">
        <v>176</v>
      </c>
      <c r="D1222" t="s">
        <v>132</v>
      </c>
      <c r="E1222">
        <v>549115968</v>
      </c>
      <c r="F1222" t="s">
        <v>183</v>
      </c>
      <c r="G1222" t="s">
        <v>133</v>
      </c>
      <c r="H1222">
        <v>-1419235968</v>
      </c>
      <c r="I1222" t="s">
        <v>183</v>
      </c>
      <c r="J1222" t="s">
        <v>134</v>
      </c>
      <c r="K1222">
        <v>117</v>
      </c>
      <c r="L1222" t="s">
        <v>180</v>
      </c>
      <c r="M1222" t="s">
        <v>184</v>
      </c>
      <c r="N1222">
        <v>117</v>
      </c>
      <c r="O1222" t="s">
        <v>180</v>
      </c>
      <c r="P1222">
        <f t="shared" si="230"/>
        <v>2</v>
      </c>
      <c r="R1222">
        <f t="shared" si="228"/>
        <v>0.80331167720148711</v>
      </c>
      <c r="S1222">
        <f t="shared" si="229"/>
        <v>-2.076225956333428</v>
      </c>
      <c r="T1222">
        <f>R1222*earth!$B$1</f>
        <v>5123609.4381638998</v>
      </c>
      <c r="U1222">
        <f>COS(R1222)*earth!$B$1</f>
        <v>4428494.8274364425</v>
      </c>
      <c r="W1222">
        <f t="shared" si="231"/>
        <v>2</v>
      </c>
      <c r="X1222">
        <f t="shared" si="232"/>
        <v>-3.5829699710011482</v>
      </c>
      <c r="Y1222">
        <f t="shared" si="233"/>
        <v>1.6852816275836346E-6</v>
      </c>
      <c r="Z1222">
        <f t="shared" si="234"/>
        <v>7.463260970527795</v>
      </c>
      <c r="AA1222">
        <f t="shared" si="235"/>
        <v>0</v>
      </c>
      <c r="AB1222">
        <f t="shared" si="236"/>
        <v>8.2787642874585732</v>
      </c>
      <c r="AC1222">
        <f t="shared" si="237"/>
        <v>4.1393821437292866</v>
      </c>
      <c r="AE1222">
        <f>B1222-$B$2</f>
        <v>2501</v>
      </c>
      <c r="AF1222" s="2">
        <f t="shared" si="238"/>
        <v>9.2595341439899919</v>
      </c>
      <c r="AG1222" s="2">
        <f t="shared" si="239"/>
        <v>10.327855412434843</v>
      </c>
    </row>
    <row r="1223" spans="1:33" x14ac:dyDescent="0.25">
      <c r="A1223" t="s">
        <v>141</v>
      </c>
      <c r="B1223">
        <v>1020547691</v>
      </c>
      <c r="C1223" t="s">
        <v>176</v>
      </c>
      <c r="D1223" t="s">
        <v>132</v>
      </c>
      <c r="E1223">
        <v>549115520</v>
      </c>
      <c r="F1223" t="s">
        <v>183</v>
      </c>
      <c r="G1223" t="s">
        <v>133</v>
      </c>
      <c r="H1223">
        <v>-1419234432</v>
      </c>
      <c r="I1223" t="s">
        <v>183</v>
      </c>
      <c r="J1223" t="s">
        <v>134</v>
      </c>
      <c r="K1223">
        <v>117</v>
      </c>
      <c r="L1223" t="s">
        <v>180</v>
      </c>
      <c r="M1223" t="s">
        <v>184</v>
      </c>
      <c r="N1223">
        <v>117</v>
      </c>
      <c r="O1223" t="s">
        <v>180</v>
      </c>
      <c r="P1223">
        <f t="shared" si="230"/>
        <v>2</v>
      </c>
      <c r="R1223">
        <f t="shared" si="228"/>
        <v>0.80331102181418756</v>
      </c>
      <c r="S1223">
        <f t="shared" si="229"/>
        <v>-2.0762237092912583</v>
      </c>
      <c r="T1223">
        <f>R1223*earth!$B$1</f>
        <v>5123605.2580322661</v>
      </c>
      <c r="U1223">
        <f>COS(R1223)*earth!$B$1</f>
        <v>4428497.8357066009</v>
      </c>
      <c r="W1223">
        <f t="shared" si="231"/>
        <v>2</v>
      </c>
      <c r="X1223">
        <f t="shared" si="232"/>
        <v>-4.1801316337659955</v>
      </c>
      <c r="Y1223">
        <f t="shared" si="233"/>
        <v>2.2470421696674237E-6</v>
      </c>
      <c r="Z1223">
        <f t="shared" si="234"/>
        <v>9.9510213851136502</v>
      </c>
      <c r="AA1223">
        <f t="shared" si="235"/>
        <v>0</v>
      </c>
      <c r="AB1223">
        <f t="shared" si="236"/>
        <v>10.793346426507414</v>
      </c>
      <c r="AC1223">
        <f t="shared" si="237"/>
        <v>5.396673213253707</v>
      </c>
      <c r="AE1223">
        <f>B1223-$B$2</f>
        <v>2503</v>
      </c>
      <c r="AF1223" s="2">
        <f t="shared" si="238"/>
        <v>12.072014167085063</v>
      </c>
      <c r="AG1223" s="2">
        <f t="shared" si="239"/>
        <v>9.2554122439771671</v>
      </c>
    </row>
    <row r="1224" spans="1:33" x14ac:dyDescent="0.25">
      <c r="A1224" t="s">
        <v>141</v>
      </c>
      <c r="B1224">
        <v>1020547694</v>
      </c>
      <c r="C1224" t="s">
        <v>176</v>
      </c>
      <c r="D1224" t="s">
        <v>132</v>
      </c>
      <c r="E1224">
        <v>549115264</v>
      </c>
      <c r="F1224" t="s">
        <v>183</v>
      </c>
      <c r="G1224" t="s">
        <v>133</v>
      </c>
      <c r="H1224">
        <v>-1419233152</v>
      </c>
      <c r="I1224" t="s">
        <v>183</v>
      </c>
      <c r="J1224" t="s">
        <v>134</v>
      </c>
      <c r="K1224">
        <v>117</v>
      </c>
      <c r="L1224" t="s">
        <v>180</v>
      </c>
      <c r="M1224" t="s">
        <v>184</v>
      </c>
      <c r="N1224">
        <v>117</v>
      </c>
      <c r="O1224" t="s">
        <v>180</v>
      </c>
      <c r="P1224">
        <f t="shared" si="230"/>
        <v>3</v>
      </c>
      <c r="R1224">
        <f t="shared" si="228"/>
        <v>0.80331064730715929</v>
      </c>
      <c r="S1224">
        <f t="shared" si="229"/>
        <v>-2.0762218367561167</v>
      </c>
      <c r="T1224">
        <f>R1224*earth!$B$1</f>
        <v>5123602.8693856187</v>
      </c>
      <c r="U1224">
        <f>COS(R1224)*earth!$B$1</f>
        <v>4428499.5547172669</v>
      </c>
      <c r="W1224">
        <f t="shared" si="231"/>
        <v>3</v>
      </c>
      <c r="X1224">
        <f t="shared" si="232"/>
        <v>-2.3886466473340988</v>
      </c>
      <c r="Y1224">
        <f t="shared" si="233"/>
        <v>1.8725351416115643E-6</v>
      </c>
      <c r="Z1224">
        <f t="shared" si="234"/>
        <v>8.2925210408192473</v>
      </c>
      <c r="AA1224">
        <f t="shared" si="235"/>
        <v>0</v>
      </c>
      <c r="AB1224">
        <f t="shared" si="236"/>
        <v>8.6296893349790036</v>
      </c>
      <c r="AC1224">
        <f t="shared" si="237"/>
        <v>2.8765631116596677</v>
      </c>
      <c r="AE1224">
        <f>B1224-$B$2</f>
        <v>2506</v>
      </c>
      <c r="AF1224" s="2">
        <f t="shared" si="238"/>
        <v>6.4346884208564497</v>
      </c>
      <c r="AG1224" s="2">
        <f t="shared" si="239"/>
        <v>10.60356259854362</v>
      </c>
    </row>
    <row r="1225" spans="1:33" x14ac:dyDescent="0.25">
      <c r="A1225" t="s">
        <v>141</v>
      </c>
      <c r="B1225">
        <v>1020547696</v>
      </c>
      <c r="C1225" t="s">
        <v>176</v>
      </c>
      <c r="D1225" t="s">
        <v>132</v>
      </c>
      <c r="E1225">
        <v>549115008</v>
      </c>
      <c r="F1225" t="s">
        <v>183</v>
      </c>
      <c r="G1225" t="s">
        <v>133</v>
      </c>
      <c r="H1225">
        <v>-1419231360</v>
      </c>
      <c r="I1225" t="s">
        <v>183</v>
      </c>
      <c r="J1225" t="s">
        <v>134</v>
      </c>
      <c r="K1225">
        <v>116</v>
      </c>
      <c r="L1225" t="s">
        <v>180</v>
      </c>
      <c r="M1225" t="s">
        <v>184</v>
      </c>
      <c r="N1225">
        <v>116</v>
      </c>
      <c r="O1225" t="s">
        <v>180</v>
      </c>
      <c r="P1225">
        <f t="shared" si="230"/>
        <v>2</v>
      </c>
      <c r="R1225">
        <f t="shared" si="228"/>
        <v>0.80331027280013101</v>
      </c>
      <c r="S1225">
        <f t="shared" si="229"/>
        <v>-2.076219215206919</v>
      </c>
      <c r="T1225">
        <f>R1225*earth!$B$1</f>
        <v>5123600.4807389705</v>
      </c>
      <c r="U1225">
        <f>COS(R1225)*earth!$B$1</f>
        <v>4428501.2737273108</v>
      </c>
      <c r="W1225">
        <f t="shared" si="231"/>
        <v>2</v>
      </c>
      <c r="X1225">
        <f t="shared" si="232"/>
        <v>-2.3886466482654214</v>
      </c>
      <c r="Y1225">
        <f t="shared" si="233"/>
        <v>2.621549197723283E-6</v>
      </c>
      <c r="Z1225">
        <f t="shared" si="234"/>
        <v>11.609533961256368</v>
      </c>
      <c r="AA1225">
        <f t="shared" si="235"/>
        <v>-1</v>
      </c>
      <c r="AB1225">
        <f t="shared" si="236"/>
        <v>11.894827094490891</v>
      </c>
      <c r="AC1225">
        <f t="shared" si="237"/>
        <v>5.9474135472454455</v>
      </c>
      <c r="AE1225">
        <f>B1225-$B$2</f>
        <v>2508</v>
      </c>
      <c r="AF1225" s="2">
        <f t="shared" si="238"/>
        <v>13.303985207689347</v>
      </c>
      <c r="AG1225" s="2">
        <f t="shared" si="239"/>
        <v>10.998521836721158</v>
      </c>
    </row>
    <row r="1226" spans="1:33" x14ac:dyDescent="0.25">
      <c r="A1226" t="s">
        <v>141</v>
      </c>
      <c r="B1226">
        <v>1020547698</v>
      </c>
      <c r="C1226" t="s">
        <v>176</v>
      </c>
      <c r="D1226" t="s">
        <v>132</v>
      </c>
      <c r="E1226">
        <v>549114752</v>
      </c>
      <c r="F1226" t="s">
        <v>183</v>
      </c>
      <c r="G1226" t="s">
        <v>133</v>
      </c>
      <c r="H1226">
        <v>-1419229568</v>
      </c>
      <c r="I1226" t="s">
        <v>183</v>
      </c>
      <c r="J1226" t="s">
        <v>134</v>
      </c>
      <c r="K1226">
        <v>116</v>
      </c>
      <c r="L1226" t="s">
        <v>180</v>
      </c>
      <c r="M1226" t="s">
        <v>184</v>
      </c>
      <c r="N1226">
        <v>116</v>
      </c>
      <c r="O1226" t="s">
        <v>180</v>
      </c>
      <c r="P1226">
        <f t="shared" si="230"/>
        <v>2</v>
      </c>
      <c r="R1226">
        <f t="shared" si="228"/>
        <v>0.80330989829310273</v>
      </c>
      <c r="S1226">
        <f t="shared" si="229"/>
        <v>-2.0762165936577208</v>
      </c>
      <c r="T1226">
        <f>R1226*earth!$B$1</f>
        <v>5123598.0920923231</v>
      </c>
      <c r="U1226">
        <f>COS(R1226)*earth!$B$1</f>
        <v>4428502.9927367344</v>
      </c>
      <c r="W1226">
        <f t="shared" si="231"/>
        <v>2</v>
      </c>
      <c r="X1226">
        <f t="shared" si="232"/>
        <v>-2.3886466473340988</v>
      </c>
      <c r="Y1226">
        <f t="shared" si="233"/>
        <v>2.6215491981673722E-6</v>
      </c>
      <c r="Z1226">
        <f t="shared" si="234"/>
        <v>11.609538469690794</v>
      </c>
      <c r="AA1226">
        <f t="shared" si="235"/>
        <v>0</v>
      </c>
      <c r="AB1226">
        <f t="shared" si="236"/>
        <v>11.852721893516733</v>
      </c>
      <c r="AC1226">
        <f t="shared" si="237"/>
        <v>5.9263609467583667</v>
      </c>
      <c r="AE1226">
        <f>B1226-$B$2</f>
        <v>2510</v>
      </c>
      <c r="AF1226" s="2">
        <f t="shared" si="238"/>
        <v>13.256891881617676</v>
      </c>
      <c r="AG1226" s="2">
        <f t="shared" si="239"/>
        <v>14.490760482014664</v>
      </c>
    </row>
    <row r="1227" spans="1:33" x14ac:dyDescent="0.25">
      <c r="A1227" t="s">
        <v>141</v>
      </c>
      <c r="B1227">
        <v>1020547700</v>
      </c>
      <c r="C1227" t="s">
        <v>176</v>
      </c>
      <c r="D1227" t="s">
        <v>132</v>
      </c>
      <c r="E1227">
        <v>549114176</v>
      </c>
      <c r="F1227" t="s">
        <v>183</v>
      </c>
      <c r="G1227" t="s">
        <v>133</v>
      </c>
      <c r="H1227">
        <v>-1419227392</v>
      </c>
      <c r="I1227" t="s">
        <v>183</v>
      </c>
      <c r="J1227" t="s">
        <v>134</v>
      </c>
      <c r="K1227">
        <v>117</v>
      </c>
      <c r="L1227" t="s">
        <v>180</v>
      </c>
      <c r="M1227" t="s">
        <v>184</v>
      </c>
      <c r="N1227">
        <v>117</v>
      </c>
      <c r="O1227" t="s">
        <v>180</v>
      </c>
      <c r="P1227">
        <f t="shared" si="230"/>
        <v>2</v>
      </c>
      <c r="R1227">
        <f t="shared" si="228"/>
        <v>0.80330905565228905</v>
      </c>
      <c r="S1227">
        <f t="shared" si="229"/>
        <v>-2.0762134103479801</v>
      </c>
      <c r="T1227">
        <f>R1227*earth!$B$1</f>
        <v>5123592.7176373657</v>
      </c>
      <c r="U1227">
        <f>COS(R1227)*earth!$B$1</f>
        <v>4428506.8605056647</v>
      </c>
      <c r="W1227">
        <f t="shared" si="231"/>
        <v>2</v>
      </c>
      <c r="X1227">
        <f t="shared" si="232"/>
        <v>-5.3744549574330449</v>
      </c>
      <c r="Y1227">
        <f t="shared" si="233"/>
        <v>3.1833097406952504E-6</v>
      </c>
      <c r="Z1227">
        <f t="shared" si="234"/>
        <v>14.097309025783424</v>
      </c>
      <c r="AA1227">
        <f t="shared" si="235"/>
        <v>1</v>
      </c>
      <c r="AB1227">
        <f t="shared" si="236"/>
        <v>15.120148407271387</v>
      </c>
      <c r="AC1227">
        <f t="shared" si="237"/>
        <v>7.5600742036356934</v>
      </c>
      <c r="AE1227">
        <f>B1227-$B$2</f>
        <v>2512</v>
      </c>
      <c r="AF1227" s="2">
        <f t="shared" si="238"/>
        <v>16.911404356736966</v>
      </c>
      <c r="AG1227" s="2">
        <f t="shared" si="239"/>
        <v>15.142535161319238</v>
      </c>
    </row>
    <row r="1228" spans="1:33" x14ac:dyDescent="0.25">
      <c r="A1228" t="s">
        <v>141</v>
      </c>
      <c r="B1228">
        <v>1020547702</v>
      </c>
      <c r="C1228" t="s">
        <v>176</v>
      </c>
      <c r="D1228" t="s">
        <v>132</v>
      </c>
      <c r="E1228">
        <v>549113408</v>
      </c>
      <c r="F1228" t="s">
        <v>183</v>
      </c>
      <c r="G1228" t="s">
        <v>133</v>
      </c>
      <c r="H1228">
        <v>-1419225600</v>
      </c>
      <c r="I1228" t="s">
        <v>183</v>
      </c>
      <c r="J1228" t="s">
        <v>134</v>
      </c>
      <c r="K1228">
        <v>117</v>
      </c>
      <c r="L1228" t="s">
        <v>180</v>
      </c>
      <c r="M1228" t="s">
        <v>184</v>
      </c>
      <c r="N1228">
        <v>117</v>
      </c>
      <c r="O1228" t="s">
        <v>180</v>
      </c>
      <c r="P1228">
        <f t="shared" si="230"/>
        <v>2</v>
      </c>
      <c r="R1228">
        <f t="shared" si="228"/>
        <v>0.80330793213120422</v>
      </c>
      <c r="S1228">
        <f t="shared" si="229"/>
        <v>-2.0762107887987824</v>
      </c>
      <c r="T1228">
        <f>R1228*earth!$B$1</f>
        <v>5123585.5516974228</v>
      </c>
      <c r="U1228">
        <f>COS(R1228)*earth!$B$1</f>
        <v>4428512.0175260147</v>
      </c>
      <c r="W1228">
        <f t="shared" si="231"/>
        <v>2</v>
      </c>
      <c r="X1228">
        <f t="shared" si="232"/>
        <v>-7.165939942933619</v>
      </c>
      <c r="Y1228">
        <f t="shared" si="233"/>
        <v>2.621549197723283E-6</v>
      </c>
      <c r="Z1228">
        <f t="shared" si="234"/>
        <v>11.609562126653241</v>
      </c>
      <c r="AA1228">
        <f t="shared" si="235"/>
        <v>0</v>
      </c>
      <c r="AB1228">
        <f t="shared" si="236"/>
        <v>13.643043210308791</v>
      </c>
      <c r="AC1228">
        <f t="shared" si="237"/>
        <v>6.8215216051543957</v>
      </c>
      <c r="AE1228">
        <f>B1228-$B$2</f>
        <v>2514</v>
      </c>
      <c r="AF1228" s="2">
        <f t="shared" si="238"/>
        <v>15.259309245603069</v>
      </c>
      <c r="AG1228" s="2">
        <f t="shared" si="239"/>
        <v>15.214499030534874</v>
      </c>
    </row>
    <row r="1229" spans="1:33" x14ac:dyDescent="0.25">
      <c r="A1229" t="s">
        <v>141</v>
      </c>
      <c r="B1229">
        <v>1020547704</v>
      </c>
      <c r="C1229" t="s">
        <v>176</v>
      </c>
      <c r="D1229" t="s">
        <v>132</v>
      </c>
      <c r="E1229">
        <v>549112832</v>
      </c>
      <c r="F1229" t="s">
        <v>183</v>
      </c>
      <c r="G1229" t="s">
        <v>133</v>
      </c>
      <c r="H1229">
        <v>-1419223936</v>
      </c>
      <c r="I1229" t="s">
        <v>183</v>
      </c>
      <c r="J1229" t="s">
        <v>134</v>
      </c>
      <c r="K1229">
        <v>117</v>
      </c>
      <c r="L1229" t="s">
        <v>180</v>
      </c>
      <c r="M1229" t="s">
        <v>184</v>
      </c>
      <c r="N1229">
        <v>117</v>
      </c>
      <c r="O1229" t="s">
        <v>180</v>
      </c>
      <c r="P1229">
        <f t="shared" si="230"/>
        <v>2</v>
      </c>
      <c r="R1229">
        <f t="shared" si="228"/>
        <v>0.80330708949039054</v>
      </c>
      <c r="S1229">
        <f t="shared" si="229"/>
        <v>-2.0762083545030983</v>
      </c>
      <c r="T1229">
        <f>R1229*earth!$B$1</f>
        <v>5123580.1772424653</v>
      </c>
      <c r="U1229">
        <f>COS(R1229)*earth!$B$1</f>
        <v>4428515.885287608</v>
      </c>
      <c r="W1229">
        <f t="shared" si="231"/>
        <v>2</v>
      </c>
      <c r="X1229">
        <f t="shared" si="232"/>
        <v>-5.3744549574330449</v>
      </c>
      <c r="Y1229">
        <f t="shared" si="233"/>
        <v>2.4342956841394425E-6</v>
      </c>
      <c r="Z1229">
        <f t="shared" si="234"/>
        <v>10.780317106698586</v>
      </c>
      <c r="AA1229">
        <f t="shared" si="235"/>
        <v>0</v>
      </c>
      <c r="AB1229">
        <f t="shared" si="236"/>
        <v>12.045746262081682</v>
      </c>
      <c r="AC1229">
        <f t="shared" si="237"/>
        <v>6.022873131040841</v>
      </c>
      <c r="AE1229">
        <f>B1229-$B$2</f>
        <v>2516</v>
      </c>
      <c r="AF1229" s="2">
        <f t="shared" si="238"/>
        <v>13.472783489264586</v>
      </c>
      <c r="AG1229" s="2">
        <f t="shared" si="239"/>
        <v>14.068295215524444</v>
      </c>
    </row>
    <row r="1230" spans="1:33" x14ac:dyDescent="0.25">
      <c r="A1230" t="s">
        <v>141</v>
      </c>
      <c r="B1230">
        <v>1020547706</v>
      </c>
      <c r="C1230" t="s">
        <v>176</v>
      </c>
      <c r="D1230" t="s">
        <v>132</v>
      </c>
      <c r="E1230">
        <v>549112256</v>
      </c>
      <c r="F1230" t="s">
        <v>183</v>
      </c>
      <c r="G1230" t="s">
        <v>133</v>
      </c>
      <c r="H1230">
        <v>-1419222272</v>
      </c>
      <c r="I1230" t="s">
        <v>183</v>
      </c>
      <c r="J1230" t="s">
        <v>134</v>
      </c>
      <c r="K1230">
        <v>117</v>
      </c>
      <c r="L1230" t="s">
        <v>180</v>
      </c>
      <c r="M1230" t="s">
        <v>184</v>
      </c>
      <c r="N1230">
        <v>117</v>
      </c>
      <c r="O1230" t="s">
        <v>180</v>
      </c>
      <c r="P1230">
        <f t="shared" si="230"/>
        <v>2</v>
      </c>
      <c r="R1230">
        <f t="shared" si="228"/>
        <v>0.80330624684957685</v>
      </c>
      <c r="S1230">
        <f t="shared" si="229"/>
        <v>-2.0762059202074146</v>
      </c>
      <c r="T1230">
        <f>R1230*earth!$B$1</f>
        <v>5123574.8027875079</v>
      </c>
      <c r="U1230">
        <f>COS(R1230)*earth!$B$1</f>
        <v>4428519.7530460581</v>
      </c>
      <c r="W1230">
        <f t="shared" si="231"/>
        <v>2</v>
      </c>
      <c r="X1230">
        <f t="shared" si="232"/>
        <v>-5.3744549574330449</v>
      </c>
      <c r="Y1230">
        <f t="shared" si="233"/>
        <v>2.4342956836953533E-6</v>
      </c>
      <c r="Z1230">
        <f t="shared" si="234"/>
        <v>10.780326519999631</v>
      </c>
      <c r="AA1230">
        <f t="shared" si="235"/>
        <v>0</v>
      </c>
      <c r="AB1230">
        <f t="shared" si="236"/>
        <v>12.045754686497812</v>
      </c>
      <c r="AC1230">
        <f t="shared" si="237"/>
        <v>6.022877343248906</v>
      </c>
      <c r="AE1230">
        <f>B1230-$B$2</f>
        <v>2518</v>
      </c>
      <c r="AF1230" s="2">
        <f t="shared" si="238"/>
        <v>13.472792911705676</v>
      </c>
      <c r="AG1230" s="2">
        <f t="shared" si="239"/>
        <v>14.629961391673064</v>
      </c>
    </row>
    <row r="1231" spans="1:33" x14ac:dyDescent="0.25">
      <c r="A1231" t="s">
        <v>141</v>
      </c>
      <c r="B1231">
        <v>1020547708</v>
      </c>
      <c r="C1231" t="s">
        <v>176</v>
      </c>
      <c r="D1231" t="s">
        <v>132</v>
      </c>
      <c r="E1231">
        <v>549112000</v>
      </c>
      <c r="F1231" t="s">
        <v>183</v>
      </c>
      <c r="G1231" t="s">
        <v>133</v>
      </c>
      <c r="H1231">
        <v>-1419219968</v>
      </c>
      <c r="I1231" t="s">
        <v>183</v>
      </c>
      <c r="J1231" t="s">
        <v>134</v>
      </c>
      <c r="K1231">
        <v>118</v>
      </c>
      <c r="L1231" t="s">
        <v>180</v>
      </c>
      <c r="M1231" t="s">
        <v>184</v>
      </c>
      <c r="N1231">
        <v>118</v>
      </c>
      <c r="O1231" t="s">
        <v>180</v>
      </c>
      <c r="P1231">
        <f t="shared" si="230"/>
        <v>2</v>
      </c>
      <c r="R1231">
        <f t="shared" si="228"/>
        <v>0.80330587234254858</v>
      </c>
      <c r="S1231">
        <f t="shared" si="229"/>
        <v>-2.0762025496441598</v>
      </c>
      <c r="T1231">
        <f>R1231*earth!$B$1</f>
        <v>5123572.4141408606</v>
      </c>
      <c r="U1231">
        <f>COS(R1231)*earth!$B$1</f>
        <v>4428521.4720488042</v>
      </c>
      <c r="W1231">
        <f t="shared" si="231"/>
        <v>2</v>
      </c>
      <c r="X1231">
        <f t="shared" si="232"/>
        <v>-2.3886466473340988</v>
      </c>
      <c r="Y1231">
        <f t="shared" si="233"/>
        <v>3.3705632547231801E-6</v>
      </c>
      <c r="Z1231">
        <f t="shared" si="234"/>
        <v>14.926611746440306</v>
      </c>
      <c r="AA1231">
        <f t="shared" si="235"/>
        <v>1</v>
      </c>
      <c r="AB1231">
        <f t="shared" si="236"/>
        <v>15.14956669462167</v>
      </c>
      <c r="AC1231">
        <f t="shared" si="237"/>
        <v>7.5747833473108352</v>
      </c>
      <c r="AE1231">
        <f>B1231-$B$2</f>
        <v>2520</v>
      </c>
      <c r="AF1231" s="2">
        <f t="shared" si="238"/>
        <v>16.944307774048934</v>
      </c>
      <c r="AG1231" s="2">
        <f t="shared" si="239"/>
        <v>15.112153817983177</v>
      </c>
    </row>
    <row r="1232" spans="1:33" x14ac:dyDescent="0.25">
      <c r="A1232" t="s">
        <v>141</v>
      </c>
      <c r="B1232">
        <v>1020547710</v>
      </c>
      <c r="C1232" t="s">
        <v>176</v>
      </c>
      <c r="D1232" t="s">
        <v>132</v>
      </c>
      <c r="E1232">
        <v>549111296</v>
      </c>
      <c r="F1232" t="s">
        <v>183</v>
      </c>
      <c r="G1232" t="s">
        <v>133</v>
      </c>
      <c r="H1232">
        <v>-1419218176</v>
      </c>
      <c r="I1232" t="s">
        <v>183</v>
      </c>
      <c r="J1232" t="s">
        <v>134</v>
      </c>
      <c r="K1232">
        <v>118</v>
      </c>
      <c r="L1232" t="s">
        <v>180</v>
      </c>
      <c r="M1232" t="s">
        <v>184</v>
      </c>
      <c r="N1232">
        <v>118</v>
      </c>
      <c r="O1232" t="s">
        <v>180</v>
      </c>
      <c r="P1232">
        <f t="shared" si="230"/>
        <v>2</v>
      </c>
      <c r="R1232">
        <f t="shared" si="228"/>
        <v>0.80330484244822076</v>
      </c>
      <c r="S1232">
        <f t="shared" si="229"/>
        <v>-2.0761999280949617</v>
      </c>
      <c r="T1232">
        <f>R1232*earth!$B$1</f>
        <v>5123565.8453625785</v>
      </c>
      <c r="U1232">
        <f>COS(R1232)*earth!$B$1</f>
        <v>4428526.199303152</v>
      </c>
      <c r="W1232">
        <f t="shared" si="231"/>
        <v>2</v>
      </c>
      <c r="X1232">
        <f t="shared" si="232"/>
        <v>-6.5687782820314169</v>
      </c>
      <c r="Y1232">
        <f t="shared" si="233"/>
        <v>2.6215491981673722E-6</v>
      </c>
      <c r="Z1232">
        <f t="shared" si="234"/>
        <v>11.609599306846379</v>
      </c>
      <c r="AA1232">
        <f t="shared" si="235"/>
        <v>0</v>
      </c>
      <c r="AB1232">
        <f t="shared" si="236"/>
        <v>13.339102075627713</v>
      </c>
      <c r="AC1232">
        <f t="shared" si="237"/>
        <v>6.6695510378138563</v>
      </c>
      <c r="AE1232">
        <f>B1232-$B$2</f>
        <v>2522</v>
      </c>
      <c r="AF1232" s="2">
        <f t="shared" si="238"/>
        <v>14.919360768194919</v>
      </c>
      <c r="AG1232" s="2">
        <f t="shared" si="239"/>
        <v>16.468905884625158</v>
      </c>
    </row>
    <row r="1233" spans="1:33" x14ac:dyDescent="0.25">
      <c r="A1233" t="s">
        <v>141</v>
      </c>
      <c r="B1233">
        <v>1020547712</v>
      </c>
      <c r="C1233" t="s">
        <v>176</v>
      </c>
      <c r="D1233" t="s">
        <v>132</v>
      </c>
      <c r="E1233">
        <v>549110272</v>
      </c>
      <c r="F1233" t="s">
        <v>183</v>
      </c>
      <c r="G1233" t="s">
        <v>133</v>
      </c>
      <c r="H1233">
        <v>-1419216256</v>
      </c>
      <c r="I1233" t="s">
        <v>183</v>
      </c>
      <c r="J1233" t="s">
        <v>134</v>
      </c>
      <c r="K1233">
        <v>118</v>
      </c>
      <c r="L1233" t="s">
        <v>180</v>
      </c>
      <c r="M1233" t="s">
        <v>184</v>
      </c>
      <c r="N1233">
        <v>118</v>
      </c>
      <c r="O1233" t="s">
        <v>180</v>
      </c>
      <c r="P1233">
        <f t="shared" si="230"/>
        <v>2</v>
      </c>
      <c r="R1233">
        <f t="shared" si="228"/>
        <v>0.80330334442010765</v>
      </c>
      <c r="S1233">
        <f t="shared" si="229"/>
        <v>-2.0761971192922495</v>
      </c>
      <c r="T1233">
        <f>R1233*earth!$B$1</f>
        <v>5123556.2907759883</v>
      </c>
      <c r="U1233">
        <f>COS(R1233)*earth!$B$1</f>
        <v>4428533.0753010921</v>
      </c>
      <c r="W1233">
        <f t="shared" si="231"/>
        <v>2</v>
      </c>
      <c r="X1233">
        <f t="shared" si="232"/>
        <v>-9.5545865902677178</v>
      </c>
      <c r="Y1233">
        <f t="shared" si="233"/>
        <v>2.8088027121953019E-6</v>
      </c>
      <c r="Z1233">
        <f t="shared" si="234"/>
        <v>12.438875712952308</v>
      </c>
      <c r="AA1233">
        <f t="shared" si="235"/>
        <v>0</v>
      </c>
      <c r="AB1233">
        <f t="shared" si="236"/>
        <v>15.684889349727605</v>
      </c>
      <c r="AC1233">
        <f t="shared" si="237"/>
        <v>7.8424446748638026</v>
      </c>
      <c r="AE1233">
        <f>B1233-$B$2</f>
        <v>2524</v>
      </c>
      <c r="AF1233" s="2">
        <f t="shared" si="238"/>
        <v>17.543049111631625</v>
      </c>
      <c r="AG1233" s="2">
        <f t="shared" si="239"/>
        <v>15.147551852160341</v>
      </c>
    </row>
    <row r="1234" spans="1:33" x14ac:dyDescent="0.25">
      <c r="A1234" t="s">
        <v>141</v>
      </c>
      <c r="B1234">
        <v>1020547714</v>
      </c>
      <c r="C1234" t="s">
        <v>176</v>
      </c>
      <c r="D1234" t="s">
        <v>132</v>
      </c>
      <c r="E1234">
        <v>549109632</v>
      </c>
      <c r="F1234" t="s">
        <v>183</v>
      </c>
      <c r="G1234" t="s">
        <v>133</v>
      </c>
      <c r="H1234">
        <v>-1419214720</v>
      </c>
      <c r="I1234" t="s">
        <v>183</v>
      </c>
      <c r="J1234" t="s">
        <v>134</v>
      </c>
      <c r="K1234">
        <v>118</v>
      </c>
      <c r="L1234" t="s">
        <v>180</v>
      </c>
      <c r="M1234" t="s">
        <v>184</v>
      </c>
      <c r="N1234">
        <v>118</v>
      </c>
      <c r="O1234" t="s">
        <v>180</v>
      </c>
      <c r="P1234">
        <f t="shared" si="230"/>
        <v>2</v>
      </c>
      <c r="R1234">
        <f t="shared" si="228"/>
        <v>0.80330240815253684</v>
      </c>
      <c r="S1234">
        <f t="shared" si="229"/>
        <v>-2.0761948722500798</v>
      </c>
      <c r="T1234">
        <f>R1234*earth!$B$1</f>
        <v>5123550.319159369</v>
      </c>
      <c r="U1234">
        <f>COS(R1234)*earth!$B$1</f>
        <v>4428537.3727947585</v>
      </c>
      <c r="W1234">
        <f t="shared" si="231"/>
        <v>2</v>
      </c>
      <c r="X1234">
        <f t="shared" si="232"/>
        <v>-5.9716166192665696</v>
      </c>
      <c r="Y1234">
        <f t="shared" si="233"/>
        <v>2.2470421696674237E-6</v>
      </c>
      <c r="Z1234">
        <f t="shared" si="234"/>
        <v>9.951110226618006</v>
      </c>
      <c r="AA1234">
        <f t="shared" si="235"/>
        <v>0</v>
      </c>
      <c r="AB1234">
        <f t="shared" si="236"/>
        <v>11.605378054583236</v>
      </c>
      <c r="AC1234">
        <f t="shared" si="237"/>
        <v>5.8026890272916178</v>
      </c>
      <c r="AE1234">
        <f>B1234-$B$2</f>
        <v>2526</v>
      </c>
      <c r="AF1234" s="2">
        <f t="shared" si="238"/>
        <v>12.980245676654478</v>
      </c>
      <c r="AG1234" s="2">
        <f t="shared" si="239"/>
        <v>14.553995332831002</v>
      </c>
    </row>
    <row r="1235" spans="1:33" x14ac:dyDescent="0.25">
      <c r="A1235" t="s">
        <v>141</v>
      </c>
      <c r="B1235">
        <v>1020547716</v>
      </c>
      <c r="C1235" t="s">
        <v>176</v>
      </c>
      <c r="D1235" t="s">
        <v>132</v>
      </c>
      <c r="E1235">
        <v>549109440</v>
      </c>
      <c r="F1235" t="s">
        <v>183</v>
      </c>
      <c r="G1235" t="s">
        <v>133</v>
      </c>
      <c r="H1235">
        <v>-1419212928</v>
      </c>
      <c r="I1235" t="s">
        <v>183</v>
      </c>
      <c r="J1235" t="s">
        <v>134</v>
      </c>
      <c r="K1235">
        <v>118</v>
      </c>
      <c r="L1235" t="s">
        <v>180</v>
      </c>
      <c r="M1235" t="s">
        <v>184</v>
      </c>
      <c r="N1235">
        <v>118</v>
      </c>
      <c r="O1235" t="s">
        <v>180</v>
      </c>
      <c r="P1235">
        <f t="shared" si="230"/>
        <v>2</v>
      </c>
      <c r="R1235">
        <f t="shared" si="228"/>
        <v>0.80330212727226569</v>
      </c>
      <c r="S1235">
        <f t="shared" si="229"/>
        <v>-2.0761922507008816</v>
      </c>
      <c r="T1235">
        <f>R1235*earth!$B$1</f>
        <v>5123548.5276743835</v>
      </c>
      <c r="U1235">
        <f>COS(R1235)*earth!$B$1</f>
        <v>4428538.6620421009</v>
      </c>
      <c r="W1235">
        <f t="shared" si="231"/>
        <v>2</v>
      </c>
      <c r="X1235">
        <f t="shared" si="232"/>
        <v>-1.7914849855005741</v>
      </c>
      <c r="Y1235">
        <f t="shared" si="233"/>
        <v>2.6215491981673722E-6</v>
      </c>
      <c r="Z1235">
        <f t="shared" si="234"/>
        <v>11.609631978529677</v>
      </c>
      <c r="AA1235">
        <f t="shared" si="235"/>
        <v>0</v>
      </c>
      <c r="AB1235">
        <f t="shared" si="236"/>
        <v>11.747041037221795</v>
      </c>
      <c r="AC1235">
        <f t="shared" si="237"/>
        <v>5.8735205186108974</v>
      </c>
      <c r="AE1235">
        <f>B1235-$B$2</f>
        <v>2528</v>
      </c>
      <c r="AF1235" s="2">
        <f t="shared" si="238"/>
        <v>13.138691210206909</v>
      </c>
      <c r="AG1235" s="2">
        <f t="shared" si="239"/>
        <v>13.42757183329315</v>
      </c>
    </row>
    <row r="1236" spans="1:33" x14ac:dyDescent="0.25">
      <c r="A1236" t="s">
        <v>141</v>
      </c>
      <c r="B1236">
        <v>1020547718</v>
      </c>
      <c r="C1236" t="s">
        <v>176</v>
      </c>
      <c r="D1236" t="s">
        <v>132</v>
      </c>
      <c r="E1236">
        <v>549108736</v>
      </c>
      <c r="F1236" t="s">
        <v>183</v>
      </c>
      <c r="G1236" t="s">
        <v>133</v>
      </c>
      <c r="H1236">
        <v>-1419211264</v>
      </c>
      <c r="I1236" t="s">
        <v>183</v>
      </c>
      <c r="J1236" t="s">
        <v>134</v>
      </c>
      <c r="K1236">
        <v>119</v>
      </c>
      <c r="L1236" t="s">
        <v>180</v>
      </c>
      <c r="M1236" t="s">
        <v>184</v>
      </c>
      <c r="N1236">
        <v>119</v>
      </c>
      <c r="O1236" t="s">
        <v>180</v>
      </c>
      <c r="P1236">
        <f t="shared" si="230"/>
        <v>2</v>
      </c>
      <c r="R1236">
        <f t="shared" si="228"/>
        <v>0.80330109737793787</v>
      </c>
      <c r="S1236">
        <f t="shared" si="229"/>
        <v>-2.076189816405198</v>
      </c>
      <c r="T1236">
        <f>R1236*earth!$B$1</f>
        <v>5123541.9588961015</v>
      </c>
      <c r="U1236">
        <f>COS(R1236)*earth!$B$1</f>
        <v>4428543.3892793693</v>
      </c>
      <c r="W1236">
        <f t="shared" si="231"/>
        <v>2</v>
      </c>
      <c r="X1236">
        <f t="shared" si="232"/>
        <v>-6.5687782820314169</v>
      </c>
      <c r="Y1236">
        <f t="shared" si="233"/>
        <v>2.4342956836953533E-6</v>
      </c>
      <c r="Z1236">
        <f t="shared" si="234"/>
        <v>10.78038405758036</v>
      </c>
      <c r="AA1236">
        <f t="shared" si="235"/>
        <v>1</v>
      </c>
      <c r="AB1236">
        <f t="shared" si="236"/>
        <v>12.66355118232719</v>
      </c>
      <c r="AC1236">
        <f t="shared" si="237"/>
        <v>6.3317755911635949</v>
      </c>
      <c r="AE1236">
        <f>B1236-$B$2</f>
        <v>2530</v>
      </c>
      <c r="AF1236" s="2">
        <f t="shared" si="238"/>
        <v>14.163778613018062</v>
      </c>
      <c r="AG1236" s="2">
        <f t="shared" si="239"/>
        <v>14.187290071094381</v>
      </c>
    </row>
    <row r="1237" spans="1:33" x14ac:dyDescent="0.25">
      <c r="A1237" t="s">
        <v>141</v>
      </c>
      <c r="B1237">
        <v>1020547720</v>
      </c>
      <c r="C1237" t="s">
        <v>176</v>
      </c>
      <c r="D1237" t="s">
        <v>132</v>
      </c>
      <c r="E1237">
        <v>549107968</v>
      </c>
      <c r="F1237" t="s">
        <v>183</v>
      </c>
      <c r="G1237" t="s">
        <v>133</v>
      </c>
      <c r="H1237">
        <v>-1419209472</v>
      </c>
      <c r="I1237" t="s">
        <v>183</v>
      </c>
      <c r="J1237" t="s">
        <v>134</v>
      </c>
      <c r="K1237">
        <v>119</v>
      </c>
      <c r="L1237" t="s">
        <v>180</v>
      </c>
      <c r="M1237" t="s">
        <v>184</v>
      </c>
      <c r="N1237">
        <v>119</v>
      </c>
      <c r="O1237" t="s">
        <v>180</v>
      </c>
      <c r="P1237">
        <f t="shared" si="230"/>
        <v>2</v>
      </c>
      <c r="R1237">
        <f t="shared" si="228"/>
        <v>0.80329997385685292</v>
      </c>
      <c r="S1237">
        <f t="shared" si="229"/>
        <v>-2.0761871948559998</v>
      </c>
      <c r="T1237">
        <f>R1237*earth!$B$1</f>
        <v>5123534.7929561585</v>
      </c>
      <c r="U1237">
        <f>COS(R1237)*earth!$B$1</f>
        <v>4428548.5462601222</v>
      </c>
      <c r="W1237">
        <f t="shared" si="231"/>
        <v>2</v>
      </c>
      <c r="X1237">
        <f t="shared" si="232"/>
        <v>-7.165939942933619</v>
      </c>
      <c r="Y1237">
        <f t="shared" si="233"/>
        <v>2.6215491981673722E-6</v>
      </c>
      <c r="Z1237">
        <f t="shared" si="234"/>
        <v>11.609657890493505</v>
      </c>
      <c r="AA1237">
        <f t="shared" si="235"/>
        <v>0</v>
      </c>
      <c r="AB1237">
        <f t="shared" si="236"/>
        <v>13.643124700743213</v>
      </c>
      <c r="AC1237">
        <f t="shared" si="237"/>
        <v>6.8215623503716065</v>
      </c>
      <c r="AE1237">
        <f>B1237-$B$2</f>
        <v>2532</v>
      </c>
      <c r="AF1237" s="2">
        <f t="shared" si="238"/>
        <v>15.259400390058174</v>
      </c>
      <c r="AG1237" s="2">
        <f t="shared" si="239"/>
        <v>13.405489071689511</v>
      </c>
    </row>
    <row r="1238" spans="1:33" x14ac:dyDescent="0.25">
      <c r="A1238" t="s">
        <v>141</v>
      </c>
      <c r="B1238">
        <v>1020547722</v>
      </c>
      <c r="C1238" t="s">
        <v>176</v>
      </c>
      <c r="D1238" t="s">
        <v>132</v>
      </c>
      <c r="E1238">
        <v>549107648</v>
      </c>
      <c r="F1238" t="s">
        <v>183</v>
      </c>
      <c r="G1238" t="s">
        <v>133</v>
      </c>
      <c r="H1238">
        <v>-1419208064</v>
      </c>
      <c r="I1238" t="s">
        <v>183</v>
      </c>
      <c r="J1238" t="s">
        <v>134</v>
      </c>
      <c r="K1238">
        <v>118</v>
      </c>
      <c r="L1238" t="s">
        <v>180</v>
      </c>
      <c r="M1238" t="s">
        <v>184</v>
      </c>
      <c r="N1238">
        <v>118</v>
      </c>
      <c r="O1238" t="s">
        <v>180</v>
      </c>
      <c r="P1238">
        <f t="shared" si="230"/>
        <v>2</v>
      </c>
      <c r="R1238">
        <f t="shared" si="228"/>
        <v>0.80329950572306763</v>
      </c>
      <c r="S1238">
        <f t="shared" si="229"/>
        <v>-2.0761851350673441</v>
      </c>
      <c r="T1238">
        <f>R1238*earth!$B$1</f>
        <v>5123531.8071478494</v>
      </c>
      <c r="U1238">
        <f>COS(R1238)*earth!$B$1</f>
        <v>4428550.6950004529</v>
      </c>
      <c r="W1238">
        <f t="shared" si="231"/>
        <v>2</v>
      </c>
      <c r="X1238">
        <f t="shared" si="232"/>
        <v>-2.9858083091676235</v>
      </c>
      <c r="Y1238">
        <f t="shared" si="233"/>
        <v>2.059788655639494E-6</v>
      </c>
      <c r="Z1238">
        <f t="shared" si="234"/>
        <v>9.1218784824863288</v>
      </c>
      <c r="AA1238">
        <f t="shared" si="235"/>
        <v>-1</v>
      </c>
      <c r="AB1238">
        <f t="shared" si="236"/>
        <v>9.6500631245780717</v>
      </c>
      <c r="AC1238">
        <f t="shared" si="237"/>
        <v>4.8250315622890358</v>
      </c>
      <c r="AE1238">
        <f>B1238-$B$2</f>
        <v>2534</v>
      </c>
      <c r="AF1238" s="2">
        <f t="shared" si="238"/>
        <v>10.793288211992296</v>
      </c>
      <c r="AG1238" s="2">
        <f t="shared" si="239"/>
        <v>12.631462253246367</v>
      </c>
    </row>
    <row r="1239" spans="1:33" x14ac:dyDescent="0.25">
      <c r="A1239" t="s">
        <v>141</v>
      </c>
      <c r="B1239">
        <v>1020547724</v>
      </c>
      <c r="C1239" t="s">
        <v>176</v>
      </c>
      <c r="D1239" t="s">
        <v>132</v>
      </c>
      <c r="E1239">
        <v>549107072</v>
      </c>
      <c r="F1239" t="s">
        <v>183</v>
      </c>
      <c r="G1239" t="s">
        <v>133</v>
      </c>
      <c r="H1239">
        <v>-1419206656</v>
      </c>
      <c r="I1239" t="s">
        <v>183</v>
      </c>
      <c r="J1239" t="s">
        <v>134</v>
      </c>
      <c r="K1239">
        <v>118</v>
      </c>
      <c r="L1239" t="s">
        <v>180</v>
      </c>
      <c r="M1239" t="s">
        <v>184</v>
      </c>
      <c r="N1239">
        <v>118</v>
      </c>
      <c r="O1239" t="s">
        <v>180</v>
      </c>
      <c r="P1239">
        <f t="shared" si="230"/>
        <v>2</v>
      </c>
      <c r="R1239">
        <f t="shared" si="228"/>
        <v>0.80329866308225395</v>
      </c>
      <c r="S1239">
        <f t="shared" si="229"/>
        <v>-2.0761830752786885</v>
      </c>
      <c r="T1239">
        <f>R1239*earth!$B$1</f>
        <v>5123526.4326928919</v>
      </c>
      <c r="U1239">
        <f>COS(R1239)*earth!$B$1</f>
        <v>4428554.562730602</v>
      </c>
      <c r="W1239">
        <f t="shared" si="231"/>
        <v>2</v>
      </c>
      <c r="X1239">
        <f t="shared" si="232"/>
        <v>-5.3744549574330449</v>
      </c>
      <c r="Y1239">
        <f t="shared" si="233"/>
        <v>2.059788655639494E-6</v>
      </c>
      <c r="Z1239">
        <f t="shared" si="234"/>
        <v>9.1218864491930134</v>
      </c>
      <c r="AA1239">
        <f t="shared" si="235"/>
        <v>0</v>
      </c>
      <c r="AB1239">
        <f t="shared" si="236"/>
        <v>10.58742548882625</v>
      </c>
      <c r="AC1239">
        <f t="shared" si="237"/>
        <v>5.2937127444131251</v>
      </c>
      <c r="AE1239">
        <f>B1239-$B$2</f>
        <v>2536</v>
      </c>
      <c r="AF1239" s="2">
        <f t="shared" si="238"/>
        <v>11.841698157688629</v>
      </c>
      <c r="AG1239" s="2">
        <f t="shared" si="239"/>
        <v>11.509798493156573</v>
      </c>
    </row>
    <row r="1240" spans="1:33" x14ac:dyDescent="0.25">
      <c r="A1240" t="s">
        <v>141</v>
      </c>
      <c r="B1240">
        <v>1020547726</v>
      </c>
      <c r="C1240" t="s">
        <v>176</v>
      </c>
      <c r="D1240" t="s">
        <v>132</v>
      </c>
      <c r="E1240">
        <v>549106496</v>
      </c>
      <c r="F1240" t="s">
        <v>183</v>
      </c>
      <c r="G1240" t="s">
        <v>133</v>
      </c>
      <c r="H1240">
        <v>-1419205248</v>
      </c>
      <c r="I1240" t="s">
        <v>183</v>
      </c>
      <c r="J1240" t="s">
        <v>134</v>
      </c>
      <c r="K1240">
        <v>117</v>
      </c>
      <c r="L1240" t="s">
        <v>180</v>
      </c>
      <c r="M1240" t="s">
        <v>184</v>
      </c>
      <c r="N1240">
        <v>117</v>
      </c>
      <c r="O1240" t="s">
        <v>180</v>
      </c>
      <c r="P1240">
        <f t="shared" si="230"/>
        <v>2</v>
      </c>
      <c r="R1240">
        <f t="shared" si="228"/>
        <v>0.80329782044144027</v>
      </c>
      <c r="S1240">
        <f t="shared" si="229"/>
        <v>-2.0761810154900329</v>
      </c>
      <c r="T1240">
        <f>R1240*earth!$B$1</f>
        <v>5123521.0582379345</v>
      </c>
      <c r="U1240">
        <f>COS(R1240)*earth!$B$1</f>
        <v>4428558.4304576069</v>
      </c>
      <c r="W1240">
        <f t="shared" si="231"/>
        <v>2</v>
      </c>
      <c r="X1240">
        <f t="shared" si="232"/>
        <v>-5.3744549574330449</v>
      </c>
      <c r="Y1240">
        <f t="shared" si="233"/>
        <v>2.059788655639494E-6</v>
      </c>
      <c r="Z1240">
        <f t="shared" si="234"/>
        <v>9.1218944158932214</v>
      </c>
      <c r="AA1240">
        <f t="shared" si="235"/>
        <v>-1</v>
      </c>
      <c r="AB1240">
        <f t="shared" si="236"/>
        <v>10.634553296879966</v>
      </c>
      <c r="AC1240">
        <f t="shared" si="237"/>
        <v>5.3172766484399832</v>
      </c>
      <c r="AE1240">
        <f>B1240-$B$2</f>
        <v>2538</v>
      </c>
      <c r="AF1240" s="2">
        <f t="shared" si="238"/>
        <v>11.894409109788796</v>
      </c>
      <c r="AG1240" s="2">
        <f t="shared" si="239"/>
        <v>11.953323439720926</v>
      </c>
    </row>
    <row r="1241" spans="1:33" x14ac:dyDescent="0.25">
      <c r="A1241" t="s">
        <v>141</v>
      </c>
      <c r="B1241">
        <v>1020547728</v>
      </c>
      <c r="C1241" t="s">
        <v>176</v>
      </c>
      <c r="D1241" t="s">
        <v>132</v>
      </c>
      <c r="E1241">
        <v>549106048</v>
      </c>
      <c r="F1241" t="s">
        <v>183</v>
      </c>
      <c r="G1241" t="s">
        <v>133</v>
      </c>
      <c r="H1241">
        <v>-1419203712</v>
      </c>
      <c r="I1241" t="s">
        <v>183</v>
      </c>
      <c r="J1241" t="s">
        <v>134</v>
      </c>
      <c r="K1241">
        <v>118</v>
      </c>
      <c r="L1241" t="s">
        <v>180</v>
      </c>
      <c r="M1241" t="s">
        <v>184</v>
      </c>
      <c r="N1241">
        <v>118</v>
      </c>
      <c r="O1241" t="s">
        <v>180</v>
      </c>
      <c r="P1241">
        <f t="shared" si="230"/>
        <v>2</v>
      </c>
      <c r="R1241">
        <f t="shared" si="228"/>
        <v>0.80329716505414073</v>
      </c>
      <c r="S1241">
        <f t="shared" si="229"/>
        <v>-2.0761787684478632</v>
      </c>
      <c r="T1241">
        <f>R1241*earth!$B$1</f>
        <v>5123516.8781063007</v>
      </c>
      <c r="U1241">
        <f>COS(R1241)*earth!$B$1</f>
        <v>4428561.438687548</v>
      </c>
      <c r="W1241">
        <f t="shared" si="231"/>
        <v>2</v>
      </c>
      <c r="X1241">
        <f t="shared" si="232"/>
        <v>-4.1801316337659955</v>
      </c>
      <c r="Y1241">
        <f t="shared" si="233"/>
        <v>2.2470421696674237E-6</v>
      </c>
      <c r="Z1241">
        <f t="shared" si="234"/>
        <v>9.9511643036939557</v>
      </c>
      <c r="AA1241">
        <f t="shared" si="235"/>
        <v>1</v>
      </c>
      <c r="AB1241">
        <f t="shared" si="236"/>
        <v>10.839703477250842</v>
      </c>
      <c r="AC1241">
        <f t="shared" si="237"/>
        <v>5.4198517386254208</v>
      </c>
      <c r="AE1241">
        <f>B1241-$B$2</f>
        <v>2540</v>
      </c>
      <c r="AF1241" s="2">
        <f t="shared" si="238"/>
        <v>12.123863051685353</v>
      </c>
      <c r="AG1241" s="2">
        <f t="shared" si="239"/>
        <v>12.490826026116666</v>
      </c>
    </row>
    <row r="1242" spans="1:33" x14ac:dyDescent="0.25">
      <c r="A1242" t="s">
        <v>141</v>
      </c>
      <c r="B1242">
        <v>1020547730</v>
      </c>
      <c r="C1242" t="s">
        <v>176</v>
      </c>
      <c r="D1242" t="s">
        <v>132</v>
      </c>
      <c r="E1242">
        <v>549105728</v>
      </c>
      <c r="F1242" t="s">
        <v>183</v>
      </c>
      <c r="G1242" t="s">
        <v>133</v>
      </c>
      <c r="H1242">
        <v>-1419201920</v>
      </c>
      <c r="I1242" t="s">
        <v>183</v>
      </c>
      <c r="J1242" t="s">
        <v>134</v>
      </c>
      <c r="K1242">
        <v>117</v>
      </c>
      <c r="L1242" t="s">
        <v>180</v>
      </c>
      <c r="M1242" t="s">
        <v>184</v>
      </c>
      <c r="N1242">
        <v>117</v>
      </c>
      <c r="O1242" t="s">
        <v>180</v>
      </c>
      <c r="P1242">
        <f t="shared" si="230"/>
        <v>2</v>
      </c>
      <c r="R1242">
        <f t="shared" si="228"/>
        <v>0.80329669692035544</v>
      </c>
      <c r="S1242">
        <f t="shared" si="229"/>
        <v>-2.076176146898665</v>
      </c>
      <c r="T1242">
        <f>R1242*earth!$B$1</f>
        <v>5123513.8922979916</v>
      </c>
      <c r="U1242">
        <f>COS(R1242)*earth!$B$1</f>
        <v>4428563.5874220552</v>
      </c>
      <c r="W1242">
        <f t="shared" si="231"/>
        <v>2</v>
      </c>
      <c r="X1242">
        <f t="shared" si="232"/>
        <v>-2.9858083091676235</v>
      </c>
      <c r="Y1242">
        <f t="shared" si="233"/>
        <v>2.6215491981673722E-6</v>
      </c>
      <c r="Z1242">
        <f t="shared" si="234"/>
        <v>11.60969732163951</v>
      </c>
      <c r="AA1242">
        <f t="shared" si="235"/>
        <v>-1</v>
      </c>
      <c r="AB1242">
        <f t="shared" si="236"/>
        <v>12.02913642616036</v>
      </c>
      <c r="AC1242">
        <f t="shared" si="237"/>
        <v>6.0145682130801799</v>
      </c>
      <c r="AE1242">
        <f>B1242-$B$2</f>
        <v>2542</v>
      </c>
      <c r="AF1242" s="2">
        <f t="shared" si="238"/>
        <v>13.45420591687585</v>
      </c>
      <c r="AG1242" s="2">
        <f t="shared" si="239"/>
        <v>13.183836597139688</v>
      </c>
    </row>
    <row r="1243" spans="1:33" x14ac:dyDescent="0.25">
      <c r="A1243" t="s">
        <v>141</v>
      </c>
      <c r="B1243">
        <v>1020547732</v>
      </c>
      <c r="C1243" t="s">
        <v>176</v>
      </c>
      <c r="D1243" t="s">
        <v>132</v>
      </c>
      <c r="E1243">
        <v>549105664</v>
      </c>
      <c r="F1243" t="s">
        <v>183</v>
      </c>
      <c r="G1243" t="s">
        <v>133</v>
      </c>
      <c r="H1243">
        <v>-1419200000</v>
      </c>
      <c r="I1243" t="s">
        <v>183</v>
      </c>
      <c r="J1243" t="s">
        <v>134</v>
      </c>
      <c r="K1243">
        <v>116</v>
      </c>
      <c r="L1243" t="s">
        <v>180</v>
      </c>
      <c r="M1243" t="s">
        <v>184</v>
      </c>
      <c r="N1243">
        <v>116</v>
      </c>
      <c r="O1243" t="s">
        <v>180</v>
      </c>
      <c r="P1243">
        <f t="shared" si="230"/>
        <v>2</v>
      </c>
      <c r="R1243">
        <f t="shared" si="228"/>
        <v>0.80329660329359831</v>
      </c>
      <c r="S1243">
        <f t="shared" si="229"/>
        <v>-2.0761733380959528</v>
      </c>
      <c r="T1243">
        <f>R1243*earth!$B$1</f>
        <v>5123513.2951363288</v>
      </c>
      <c r="U1243">
        <f>COS(R1243)*earth!$B$1</f>
        <v>4428564.0171688404</v>
      </c>
      <c r="W1243">
        <f t="shared" si="231"/>
        <v>2</v>
      </c>
      <c r="X1243">
        <f t="shared" si="232"/>
        <v>-0.59716166276484728</v>
      </c>
      <c r="Y1243">
        <f t="shared" si="233"/>
        <v>2.8088027121953019E-6</v>
      </c>
      <c r="Z1243">
        <f t="shared" si="234"/>
        <v>12.43896262255436</v>
      </c>
      <c r="AA1243">
        <f t="shared" si="235"/>
        <v>-1</v>
      </c>
      <c r="AB1243">
        <f t="shared" si="236"/>
        <v>12.493373970900755</v>
      </c>
      <c r="AC1243">
        <f t="shared" si="237"/>
        <v>6.2466869854503777</v>
      </c>
      <c r="AE1243">
        <f>B1243-$B$2</f>
        <v>2544</v>
      </c>
      <c r="AF1243" s="2">
        <f t="shared" si="238"/>
        <v>13.973440822857858</v>
      </c>
      <c r="AG1243" s="2">
        <f t="shared" si="239"/>
        <v>12.887452065161106</v>
      </c>
    </row>
    <row r="1244" spans="1:33" x14ac:dyDescent="0.25">
      <c r="A1244" t="s">
        <v>141</v>
      </c>
      <c r="B1244">
        <v>1020547735</v>
      </c>
      <c r="C1244" t="s">
        <v>176</v>
      </c>
      <c r="D1244" t="s">
        <v>132</v>
      </c>
      <c r="E1244">
        <v>549105856</v>
      </c>
      <c r="F1244" t="s">
        <v>183</v>
      </c>
      <c r="G1244" t="s">
        <v>133</v>
      </c>
      <c r="H1244">
        <v>-1419197696</v>
      </c>
      <c r="I1244" t="s">
        <v>183</v>
      </c>
      <c r="J1244" t="s">
        <v>134</v>
      </c>
      <c r="K1244">
        <v>117</v>
      </c>
      <c r="L1244" t="s">
        <v>180</v>
      </c>
      <c r="M1244" t="s">
        <v>184</v>
      </c>
      <c r="N1244">
        <v>117</v>
      </c>
      <c r="O1244" t="s">
        <v>180</v>
      </c>
      <c r="P1244">
        <f t="shared" si="230"/>
        <v>3</v>
      </c>
      <c r="R1244">
        <f t="shared" si="228"/>
        <v>0.80329688417386957</v>
      </c>
      <c r="S1244">
        <f t="shared" si="229"/>
        <v>-2.0761699675326986</v>
      </c>
      <c r="T1244">
        <f>R1244*earth!$B$1</f>
        <v>5123515.0866213152</v>
      </c>
      <c r="U1244">
        <f>COS(R1244)*earth!$B$1</f>
        <v>4428562.7279283684</v>
      </c>
      <c r="W1244">
        <f t="shared" si="231"/>
        <v>3</v>
      </c>
      <c r="X1244">
        <f t="shared" si="232"/>
        <v>1.7914849864318967</v>
      </c>
      <c r="Y1244">
        <f t="shared" si="233"/>
        <v>3.3705632542790909E-6</v>
      </c>
      <c r="Z1244">
        <f t="shared" si="234"/>
        <v>14.92675080002533</v>
      </c>
      <c r="AA1244">
        <f t="shared" si="235"/>
        <v>1</v>
      </c>
      <c r="AB1244">
        <f t="shared" si="236"/>
        <v>15.067093545294917</v>
      </c>
      <c r="AC1244">
        <f t="shared" si="237"/>
        <v>5.0223645150983058</v>
      </c>
      <c r="AE1244">
        <f>B1244-$B$2</f>
        <v>2547</v>
      </c>
      <c r="AF1244" s="2">
        <f t="shared" si="238"/>
        <v>11.234709455749609</v>
      </c>
      <c r="AG1244" s="2">
        <f t="shared" si="239"/>
        <v>13.349411662376957</v>
      </c>
    </row>
    <row r="1245" spans="1:33" x14ac:dyDescent="0.25">
      <c r="A1245" t="s">
        <v>141</v>
      </c>
      <c r="B1245">
        <v>1020547737</v>
      </c>
      <c r="C1245" t="s">
        <v>176</v>
      </c>
      <c r="D1245" t="s">
        <v>132</v>
      </c>
      <c r="E1245">
        <v>549105856</v>
      </c>
      <c r="F1245" t="s">
        <v>183</v>
      </c>
      <c r="G1245" t="s">
        <v>133</v>
      </c>
      <c r="H1245">
        <v>-1419195648</v>
      </c>
      <c r="I1245" t="s">
        <v>183</v>
      </c>
      <c r="J1245" t="s">
        <v>134</v>
      </c>
      <c r="K1245">
        <v>117</v>
      </c>
      <c r="L1245" t="s">
        <v>180</v>
      </c>
      <c r="M1245" t="s">
        <v>184</v>
      </c>
      <c r="N1245">
        <v>117</v>
      </c>
      <c r="O1245" t="s">
        <v>180</v>
      </c>
      <c r="P1245">
        <f t="shared" si="230"/>
        <v>2</v>
      </c>
      <c r="R1245">
        <f t="shared" si="228"/>
        <v>0.80329688417386957</v>
      </c>
      <c r="S1245">
        <f t="shared" si="229"/>
        <v>-2.0761669714764719</v>
      </c>
      <c r="T1245">
        <f>R1245*earth!$B$1</f>
        <v>5123515.0866213152</v>
      </c>
      <c r="U1245">
        <f>COS(R1245)*earth!$B$1</f>
        <v>4428562.7279283684</v>
      </c>
      <c r="W1245">
        <f t="shared" si="231"/>
        <v>2</v>
      </c>
      <c r="X1245">
        <f t="shared" si="232"/>
        <v>0</v>
      </c>
      <c r="Y1245">
        <f t="shared" si="233"/>
        <v>2.9960562266673207E-6</v>
      </c>
      <c r="Z1245">
        <f t="shared" si="234"/>
        <v>13.268222936196604</v>
      </c>
      <c r="AA1245">
        <f t="shared" si="235"/>
        <v>0</v>
      </c>
      <c r="AB1245">
        <f t="shared" si="236"/>
        <v>13.268222936196604</v>
      </c>
      <c r="AC1245">
        <f t="shared" si="237"/>
        <v>6.6341114680983022</v>
      </c>
      <c r="AE1245">
        <f>B1245-$B$2</f>
        <v>2549</v>
      </c>
      <c r="AF1245" s="2">
        <f t="shared" si="238"/>
        <v>14.840084708523403</v>
      </c>
      <c r="AG1245" s="2">
        <f t="shared" si="239"/>
        <v>13.176334575893383</v>
      </c>
    </row>
    <row r="1246" spans="1:33" x14ac:dyDescent="0.25">
      <c r="A1246" t="s">
        <v>141</v>
      </c>
      <c r="B1246">
        <v>1020547739</v>
      </c>
      <c r="C1246" t="s">
        <v>176</v>
      </c>
      <c r="D1246" t="s">
        <v>132</v>
      </c>
      <c r="E1246">
        <v>549105536</v>
      </c>
      <c r="F1246" t="s">
        <v>183</v>
      </c>
      <c r="G1246" t="s">
        <v>133</v>
      </c>
      <c r="H1246">
        <v>-1419193856</v>
      </c>
      <c r="I1246" t="s">
        <v>183</v>
      </c>
      <c r="J1246" t="s">
        <v>134</v>
      </c>
      <c r="K1246">
        <v>116</v>
      </c>
      <c r="L1246" t="s">
        <v>180</v>
      </c>
      <c r="M1246" t="s">
        <v>184</v>
      </c>
      <c r="N1246">
        <v>116</v>
      </c>
      <c r="O1246" t="s">
        <v>180</v>
      </c>
      <c r="P1246">
        <f t="shared" si="230"/>
        <v>2</v>
      </c>
      <c r="R1246">
        <f t="shared" si="228"/>
        <v>0.80329641604008417</v>
      </c>
      <c r="S1246">
        <f t="shared" si="229"/>
        <v>-2.0761643499272742</v>
      </c>
      <c r="T1246">
        <f>R1246*earth!$B$1</f>
        <v>5123512.1008130051</v>
      </c>
      <c r="U1246">
        <f>COS(R1246)*earth!$B$1</f>
        <v>4428564.8766622934</v>
      </c>
      <c r="W1246">
        <f t="shared" si="231"/>
        <v>2</v>
      </c>
      <c r="X1246">
        <f t="shared" si="232"/>
        <v>-2.9858083100989461</v>
      </c>
      <c r="Y1246">
        <f t="shared" si="233"/>
        <v>2.621549197723283E-6</v>
      </c>
      <c r="Z1246">
        <f t="shared" si="234"/>
        <v>11.609700699479545</v>
      </c>
      <c r="AA1246">
        <f t="shared" si="235"/>
        <v>-1</v>
      </c>
      <c r="AB1246">
        <f t="shared" si="236"/>
        <v>12.029139686451053</v>
      </c>
      <c r="AC1246">
        <f t="shared" si="237"/>
        <v>6.0145698432255266</v>
      </c>
      <c r="AE1246">
        <f>B1246-$B$2</f>
        <v>2551</v>
      </c>
      <c r="AF1246" s="2">
        <f t="shared" si="238"/>
        <v>13.454209563407137</v>
      </c>
      <c r="AG1246" s="2">
        <f t="shared" si="239"/>
        <v>14.692011058337419</v>
      </c>
    </row>
    <row r="1247" spans="1:33" x14ac:dyDescent="0.25">
      <c r="A1247" t="s">
        <v>141</v>
      </c>
      <c r="B1247">
        <v>1020547741</v>
      </c>
      <c r="C1247" t="s">
        <v>176</v>
      </c>
      <c r="D1247" t="s">
        <v>132</v>
      </c>
      <c r="E1247">
        <v>549105472</v>
      </c>
      <c r="F1247" t="s">
        <v>183</v>
      </c>
      <c r="G1247" t="s">
        <v>133</v>
      </c>
      <c r="H1247">
        <v>-1419191680</v>
      </c>
      <c r="I1247" t="s">
        <v>183</v>
      </c>
      <c r="J1247" t="s">
        <v>134</v>
      </c>
      <c r="K1247">
        <v>116</v>
      </c>
      <c r="L1247" t="s">
        <v>180</v>
      </c>
      <c r="M1247" t="s">
        <v>184</v>
      </c>
      <c r="N1247">
        <v>116</v>
      </c>
      <c r="O1247" t="s">
        <v>180</v>
      </c>
      <c r="P1247">
        <f t="shared" si="230"/>
        <v>2</v>
      </c>
      <c r="R1247">
        <f t="shared" si="228"/>
        <v>0.80329632241332716</v>
      </c>
      <c r="S1247">
        <f t="shared" si="229"/>
        <v>-2.0761611666175335</v>
      </c>
      <c r="T1247">
        <f>R1247*earth!$B$1</f>
        <v>5123511.5036513433</v>
      </c>
      <c r="U1247">
        <f>COS(R1247)*earth!$B$1</f>
        <v>4428565.3064089622</v>
      </c>
      <c r="W1247">
        <f t="shared" si="231"/>
        <v>2</v>
      </c>
      <c r="X1247">
        <f t="shared" si="232"/>
        <v>-0.5971616618335247</v>
      </c>
      <c r="Y1247">
        <f t="shared" si="233"/>
        <v>3.1833097406952504E-6</v>
      </c>
      <c r="Z1247">
        <f t="shared" si="234"/>
        <v>14.097495077196696</v>
      </c>
      <c r="AA1247">
        <f t="shared" si="235"/>
        <v>0</v>
      </c>
      <c r="AB1247">
        <f t="shared" si="236"/>
        <v>14.110137118467305</v>
      </c>
      <c r="AC1247">
        <f t="shared" si="237"/>
        <v>7.0550685592336526</v>
      </c>
      <c r="AE1247">
        <f>B1247-$B$2</f>
        <v>2553</v>
      </c>
      <c r="AF1247" s="2">
        <f t="shared" si="238"/>
        <v>15.78173890308172</v>
      </c>
      <c r="AG1247" s="2">
        <f t="shared" si="239"/>
        <v>15.669110854593074</v>
      </c>
    </row>
    <row r="1248" spans="1:33" x14ac:dyDescent="0.25">
      <c r="A1248" t="s">
        <v>141</v>
      </c>
      <c r="B1248">
        <v>1020547743</v>
      </c>
      <c r="C1248" t="s">
        <v>176</v>
      </c>
      <c r="D1248" t="s">
        <v>132</v>
      </c>
      <c r="E1248">
        <v>549105664</v>
      </c>
      <c r="F1248" t="s">
        <v>183</v>
      </c>
      <c r="G1248" t="s">
        <v>133</v>
      </c>
      <c r="H1248">
        <v>-1419189248</v>
      </c>
      <c r="I1248" t="s">
        <v>183</v>
      </c>
      <c r="J1248" t="s">
        <v>134</v>
      </c>
      <c r="K1248">
        <v>117</v>
      </c>
      <c r="L1248" t="s">
        <v>180</v>
      </c>
      <c r="M1248" t="s">
        <v>184</v>
      </c>
      <c r="N1248">
        <v>117</v>
      </c>
      <c r="O1248" t="s">
        <v>180</v>
      </c>
      <c r="P1248">
        <f t="shared" si="230"/>
        <v>2</v>
      </c>
      <c r="R1248">
        <f t="shared" si="228"/>
        <v>0.80329660329359831</v>
      </c>
      <c r="S1248">
        <f t="shared" si="229"/>
        <v>-2.0761576088007647</v>
      </c>
      <c r="T1248">
        <f>R1248*earth!$B$1</f>
        <v>5123513.2951363288</v>
      </c>
      <c r="U1248">
        <f>COS(R1248)*earth!$B$1</f>
        <v>4428564.0171688404</v>
      </c>
      <c r="W1248">
        <f t="shared" si="231"/>
        <v>2</v>
      </c>
      <c r="X1248">
        <f t="shared" si="232"/>
        <v>1.7914849855005741</v>
      </c>
      <c r="Y1248">
        <f t="shared" si="233"/>
        <v>3.5578167687511097E-6</v>
      </c>
      <c r="Z1248">
        <f t="shared" si="234"/>
        <v>15.756019321771078</v>
      </c>
      <c r="AA1248">
        <f t="shared" si="235"/>
        <v>1</v>
      </c>
      <c r="AB1248">
        <f t="shared" si="236"/>
        <v>15.889039093705369</v>
      </c>
      <c r="AC1248">
        <f t="shared" si="237"/>
        <v>7.9445195468526846</v>
      </c>
      <c r="AE1248">
        <f>B1248-$B$2</f>
        <v>2555</v>
      </c>
      <c r="AF1248" s="2">
        <f t="shared" si="238"/>
        <v>17.771384097290365</v>
      </c>
      <c r="AG1248" s="2">
        <f t="shared" si="239"/>
        <v>15.921325773282456</v>
      </c>
    </row>
    <row r="1249" spans="1:33" x14ac:dyDescent="0.25">
      <c r="A1249" t="s">
        <v>141</v>
      </c>
      <c r="B1249">
        <v>1020547745</v>
      </c>
      <c r="C1249" t="s">
        <v>176</v>
      </c>
      <c r="D1249" t="s">
        <v>132</v>
      </c>
      <c r="E1249">
        <v>549105920</v>
      </c>
      <c r="F1249" t="s">
        <v>183</v>
      </c>
      <c r="G1249" t="s">
        <v>133</v>
      </c>
      <c r="H1249">
        <v>-1419187328</v>
      </c>
      <c r="I1249" t="s">
        <v>183</v>
      </c>
      <c r="J1249" t="s">
        <v>134</v>
      </c>
      <c r="K1249">
        <v>118</v>
      </c>
      <c r="L1249" t="s">
        <v>180</v>
      </c>
      <c r="M1249" t="s">
        <v>184</v>
      </c>
      <c r="N1249">
        <v>118</v>
      </c>
      <c r="O1249" t="s">
        <v>180</v>
      </c>
      <c r="P1249">
        <f t="shared" si="230"/>
        <v>2</v>
      </c>
      <c r="R1249">
        <f t="shared" si="228"/>
        <v>0.80329697780062659</v>
      </c>
      <c r="S1249">
        <f t="shared" si="229"/>
        <v>-2.0761547999980525</v>
      </c>
      <c r="T1249">
        <f>R1249*earth!$B$1</f>
        <v>5123515.6837829771</v>
      </c>
      <c r="U1249">
        <f>COS(R1249)*earth!$B$1</f>
        <v>4428562.2981814677</v>
      </c>
      <c r="W1249">
        <f t="shared" si="231"/>
        <v>2</v>
      </c>
      <c r="X1249">
        <f t="shared" si="232"/>
        <v>2.3886466482654214</v>
      </c>
      <c r="Y1249">
        <f t="shared" si="233"/>
        <v>2.8088027121953019E-6</v>
      </c>
      <c r="Z1249">
        <f t="shared" si="234"/>
        <v>12.438957794257966</v>
      </c>
      <c r="AA1249">
        <f t="shared" si="235"/>
        <v>1</v>
      </c>
      <c r="AB1249">
        <f t="shared" si="236"/>
        <v>12.70564062995647</v>
      </c>
      <c r="AC1249">
        <f t="shared" si="237"/>
        <v>6.352820314978235</v>
      </c>
      <c r="AE1249">
        <f>B1249-$B$2</f>
        <v>2557</v>
      </c>
      <c r="AF1249" s="2">
        <f t="shared" si="238"/>
        <v>14.210854319475292</v>
      </c>
      <c r="AG1249" s="2">
        <f t="shared" si="239"/>
        <v>15.918312686168465</v>
      </c>
    </row>
    <row r="1250" spans="1:33" x14ac:dyDescent="0.25">
      <c r="A1250" t="s">
        <v>141</v>
      </c>
      <c r="B1250">
        <v>1020547747</v>
      </c>
      <c r="C1250" t="s">
        <v>176</v>
      </c>
      <c r="D1250" t="s">
        <v>132</v>
      </c>
      <c r="E1250">
        <v>549106432</v>
      </c>
      <c r="F1250" t="s">
        <v>183</v>
      </c>
      <c r="G1250" t="s">
        <v>133</v>
      </c>
      <c r="H1250">
        <v>-1419185280</v>
      </c>
      <c r="I1250" t="s">
        <v>183</v>
      </c>
      <c r="J1250" t="s">
        <v>134</v>
      </c>
      <c r="K1250">
        <v>118</v>
      </c>
      <c r="L1250" t="s">
        <v>180</v>
      </c>
      <c r="M1250" t="s">
        <v>184</v>
      </c>
      <c r="N1250">
        <v>118</v>
      </c>
      <c r="O1250" t="s">
        <v>180</v>
      </c>
      <c r="P1250">
        <f t="shared" si="230"/>
        <v>2</v>
      </c>
      <c r="R1250">
        <f t="shared" si="228"/>
        <v>0.80329772681468326</v>
      </c>
      <c r="S1250">
        <f t="shared" si="229"/>
        <v>-2.0761518039418263</v>
      </c>
      <c r="T1250">
        <f>R1250*earth!$B$1</f>
        <v>5123520.4610762727</v>
      </c>
      <c r="U1250">
        <f>COS(R1250)*earth!$B$1</f>
        <v>4428558.8602048578</v>
      </c>
      <c r="W1250">
        <f t="shared" si="231"/>
        <v>2</v>
      </c>
      <c r="X1250">
        <f t="shared" si="232"/>
        <v>4.7772932955995202</v>
      </c>
      <c r="Y1250">
        <f t="shared" si="233"/>
        <v>2.9960562262232315E-6</v>
      </c>
      <c r="Z1250">
        <f t="shared" si="234"/>
        <v>13.268211346312821</v>
      </c>
      <c r="AA1250">
        <f t="shared" si="235"/>
        <v>0</v>
      </c>
      <c r="AB1250">
        <f t="shared" si="236"/>
        <v>14.102055295686668</v>
      </c>
      <c r="AC1250">
        <f t="shared" si="237"/>
        <v>7.051027647843334</v>
      </c>
      <c r="AE1250">
        <f>B1250-$B$2</f>
        <v>2559</v>
      </c>
      <c r="AF1250" s="2">
        <f t="shared" si="238"/>
        <v>15.77269964173974</v>
      </c>
      <c r="AG1250" s="2">
        <f t="shared" si="239"/>
        <v>15.292643492578241</v>
      </c>
    </row>
    <row r="1251" spans="1:33" x14ac:dyDescent="0.25">
      <c r="A1251" t="s">
        <v>141</v>
      </c>
      <c r="B1251">
        <v>1020547749</v>
      </c>
      <c r="C1251" t="s">
        <v>176</v>
      </c>
      <c r="D1251" t="s">
        <v>132</v>
      </c>
      <c r="E1251">
        <v>549106624</v>
      </c>
      <c r="F1251" t="s">
        <v>183</v>
      </c>
      <c r="G1251" t="s">
        <v>133</v>
      </c>
      <c r="H1251">
        <v>-1419183104</v>
      </c>
      <c r="I1251" t="s">
        <v>183</v>
      </c>
      <c r="J1251" t="s">
        <v>134</v>
      </c>
      <c r="K1251">
        <v>118</v>
      </c>
      <c r="L1251" t="s">
        <v>180</v>
      </c>
      <c r="M1251" t="s">
        <v>184</v>
      </c>
      <c r="N1251">
        <v>118</v>
      </c>
      <c r="O1251" t="s">
        <v>180</v>
      </c>
      <c r="P1251">
        <f t="shared" si="230"/>
        <v>2</v>
      </c>
      <c r="R1251">
        <f t="shared" si="228"/>
        <v>0.80329800769495441</v>
      </c>
      <c r="S1251">
        <f t="shared" si="229"/>
        <v>-2.0761486206320856</v>
      </c>
      <c r="T1251">
        <f>R1251*earth!$B$1</f>
        <v>5123522.2525612582</v>
      </c>
      <c r="U1251">
        <f>COS(R1251)*earth!$B$1</f>
        <v>4428557.5709629888</v>
      </c>
      <c r="W1251">
        <f t="shared" si="231"/>
        <v>2</v>
      </c>
      <c r="X1251">
        <f t="shared" si="232"/>
        <v>1.7914849855005741</v>
      </c>
      <c r="Y1251">
        <f t="shared" si="233"/>
        <v>3.1833097406952504E-6</v>
      </c>
      <c r="Z1251">
        <f t="shared" si="234"/>
        <v>14.097470452876181</v>
      </c>
      <c r="AA1251">
        <f t="shared" si="235"/>
        <v>0</v>
      </c>
      <c r="AB1251">
        <f t="shared" si="236"/>
        <v>14.210844155889928</v>
      </c>
      <c r="AC1251">
        <f t="shared" si="237"/>
        <v>7.1054220779449642</v>
      </c>
      <c r="AE1251">
        <f>B1251-$B$2</f>
        <v>2561</v>
      </c>
      <c r="AF1251" s="2">
        <f t="shared" si="238"/>
        <v>15.894376516519694</v>
      </c>
      <c r="AG1251" s="2">
        <f t="shared" si="239"/>
        <v>16.467736242076068</v>
      </c>
    </row>
    <row r="1252" spans="1:33" x14ac:dyDescent="0.25">
      <c r="A1252" t="s">
        <v>141</v>
      </c>
      <c r="B1252">
        <v>1020547751</v>
      </c>
      <c r="C1252" t="s">
        <v>176</v>
      </c>
      <c r="D1252" t="s">
        <v>132</v>
      </c>
      <c r="E1252">
        <v>549106432</v>
      </c>
      <c r="F1252" t="s">
        <v>183</v>
      </c>
      <c r="G1252" t="s">
        <v>133</v>
      </c>
      <c r="H1252">
        <v>-1419180672</v>
      </c>
      <c r="I1252" t="s">
        <v>183</v>
      </c>
      <c r="J1252" t="s">
        <v>134</v>
      </c>
      <c r="K1252">
        <v>118</v>
      </c>
      <c r="L1252" t="s">
        <v>180</v>
      </c>
      <c r="M1252" t="s">
        <v>184</v>
      </c>
      <c r="N1252">
        <v>118</v>
      </c>
      <c r="O1252" t="s">
        <v>180</v>
      </c>
      <c r="P1252">
        <f t="shared" si="230"/>
        <v>2</v>
      </c>
      <c r="R1252">
        <f t="shared" si="228"/>
        <v>0.80329772681468326</v>
      </c>
      <c r="S1252">
        <f t="shared" si="229"/>
        <v>-2.0761450628153169</v>
      </c>
      <c r="T1252">
        <f>R1252*earth!$B$1</f>
        <v>5123520.4610762727</v>
      </c>
      <c r="U1252">
        <f>COS(R1252)*earth!$B$1</f>
        <v>4428558.8602048578</v>
      </c>
      <c r="W1252">
        <f t="shared" si="231"/>
        <v>2</v>
      </c>
      <c r="X1252">
        <f t="shared" si="232"/>
        <v>-1.7914849855005741</v>
      </c>
      <c r="Y1252">
        <f t="shared" si="233"/>
        <v>3.5578167687511097E-6</v>
      </c>
      <c r="Z1252">
        <f t="shared" si="234"/>
        <v>15.756000974238145</v>
      </c>
      <c r="AA1252">
        <f t="shared" si="235"/>
        <v>0</v>
      </c>
      <c r="AB1252">
        <f t="shared" si="236"/>
        <v>15.857521406369514</v>
      </c>
      <c r="AC1252">
        <f t="shared" si="237"/>
        <v>7.9287607031847571</v>
      </c>
      <c r="AE1252">
        <f>B1252-$B$2</f>
        <v>2563</v>
      </c>
      <c r="AF1252" s="2">
        <f t="shared" si="238"/>
        <v>17.736132567968763</v>
      </c>
      <c r="AG1252" s="2">
        <f t="shared" si="239"/>
        <v>16.296649358836671</v>
      </c>
    </row>
    <row r="1253" spans="1:33" x14ac:dyDescent="0.25">
      <c r="A1253" t="s">
        <v>141</v>
      </c>
      <c r="B1253">
        <v>1020547753</v>
      </c>
      <c r="C1253" t="s">
        <v>176</v>
      </c>
      <c r="D1253" t="s">
        <v>132</v>
      </c>
      <c r="E1253">
        <v>549105664</v>
      </c>
      <c r="F1253" t="s">
        <v>183</v>
      </c>
      <c r="G1253" t="s">
        <v>133</v>
      </c>
      <c r="H1253">
        <v>-1419178880</v>
      </c>
      <c r="I1253" t="s">
        <v>183</v>
      </c>
      <c r="J1253" t="s">
        <v>134</v>
      </c>
      <c r="K1253">
        <v>118</v>
      </c>
      <c r="L1253" t="s">
        <v>180</v>
      </c>
      <c r="M1253" t="s">
        <v>184</v>
      </c>
      <c r="N1253">
        <v>118</v>
      </c>
      <c r="O1253" t="s">
        <v>180</v>
      </c>
      <c r="P1253">
        <f t="shared" si="230"/>
        <v>2</v>
      </c>
      <c r="R1253">
        <f t="shared" si="228"/>
        <v>0.80329660329359831</v>
      </c>
      <c r="S1253">
        <f t="shared" si="229"/>
        <v>-2.0761424412661187</v>
      </c>
      <c r="T1253">
        <f>R1253*earth!$B$1</f>
        <v>5123513.2951363288</v>
      </c>
      <c r="U1253">
        <f>COS(R1253)*earth!$B$1</f>
        <v>4428564.0171688404</v>
      </c>
      <c r="W1253">
        <f t="shared" si="231"/>
        <v>2</v>
      </c>
      <c r="X1253">
        <f t="shared" si="232"/>
        <v>-7.1659399438649416</v>
      </c>
      <c r="Y1253">
        <f t="shared" si="233"/>
        <v>2.6215491981673722E-6</v>
      </c>
      <c r="Z1253">
        <f t="shared" si="234"/>
        <v>11.609698448241851</v>
      </c>
      <c r="AA1253">
        <f t="shared" si="235"/>
        <v>0</v>
      </c>
      <c r="AB1253">
        <f t="shared" si="236"/>
        <v>13.643159213986632</v>
      </c>
      <c r="AC1253">
        <f t="shared" si="237"/>
        <v>6.8215796069933159</v>
      </c>
      <c r="AE1253">
        <f>B1253-$B$2</f>
        <v>2565</v>
      </c>
      <c r="AF1253" s="2">
        <f t="shared" si="238"/>
        <v>15.259438992021554</v>
      </c>
      <c r="AG1253" s="2">
        <f t="shared" si="239"/>
        <v>15.703950976090674</v>
      </c>
    </row>
    <row r="1254" spans="1:33" x14ac:dyDescent="0.25">
      <c r="A1254" t="s">
        <v>141</v>
      </c>
      <c r="B1254">
        <v>1020547755</v>
      </c>
      <c r="C1254" t="s">
        <v>176</v>
      </c>
      <c r="D1254" t="s">
        <v>132</v>
      </c>
      <c r="E1254">
        <v>549104832</v>
      </c>
      <c r="F1254" t="s">
        <v>183</v>
      </c>
      <c r="G1254" t="s">
        <v>133</v>
      </c>
      <c r="H1254">
        <v>-1419177344</v>
      </c>
      <c r="I1254" t="s">
        <v>183</v>
      </c>
      <c r="J1254" t="s">
        <v>134</v>
      </c>
      <c r="K1254">
        <v>118</v>
      </c>
      <c r="L1254" t="s">
        <v>180</v>
      </c>
      <c r="M1254" t="s">
        <v>184</v>
      </c>
      <c r="N1254">
        <v>118</v>
      </c>
      <c r="O1254" t="s">
        <v>180</v>
      </c>
      <c r="P1254">
        <f t="shared" si="230"/>
        <v>2</v>
      </c>
      <c r="R1254">
        <f t="shared" si="228"/>
        <v>0.80329538614575635</v>
      </c>
      <c r="S1254">
        <f t="shared" si="229"/>
        <v>-2.076140194223949</v>
      </c>
      <c r="T1254">
        <f>R1254*earth!$B$1</f>
        <v>5123505.532034724</v>
      </c>
      <c r="U1254">
        <f>COS(R1254)*earth!$B$1</f>
        <v>4428569.6038735136</v>
      </c>
      <c r="W1254">
        <f t="shared" si="231"/>
        <v>2</v>
      </c>
      <c r="X1254">
        <f t="shared" si="232"/>
        <v>-7.7631016047671437</v>
      </c>
      <c r="Y1254">
        <f t="shared" si="233"/>
        <v>2.2470421696674237E-6</v>
      </c>
      <c r="Z1254">
        <f t="shared" si="234"/>
        <v>9.951182651211143</v>
      </c>
      <c r="AA1254">
        <f t="shared" si="235"/>
        <v>0</v>
      </c>
      <c r="AB1254">
        <f t="shared" si="236"/>
        <v>12.621084845753309</v>
      </c>
      <c r="AC1254">
        <f t="shared" si="237"/>
        <v>6.3105424228766545</v>
      </c>
      <c r="AE1254">
        <f>B1254-$B$2</f>
        <v>2567</v>
      </c>
      <c r="AF1254" s="2">
        <f t="shared" si="238"/>
        <v>14.116281368281706</v>
      </c>
      <c r="AG1254" s="2">
        <f t="shared" si="239"/>
        <v>15.506734141937718</v>
      </c>
    </row>
    <row r="1255" spans="1:33" x14ac:dyDescent="0.25">
      <c r="A1255" t="s">
        <v>141</v>
      </c>
      <c r="B1255">
        <v>1020547757</v>
      </c>
      <c r="C1255" t="s">
        <v>176</v>
      </c>
      <c r="D1255" t="s">
        <v>132</v>
      </c>
      <c r="E1255">
        <v>549103872</v>
      </c>
      <c r="F1255" t="s">
        <v>183</v>
      </c>
      <c r="G1255" t="s">
        <v>133</v>
      </c>
      <c r="H1255">
        <v>-1419175424</v>
      </c>
      <c r="I1255" t="s">
        <v>183</v>
      </c>
      <c r="J1255" t="s">
        <v>134</v>
      </c>
      <c r="K1255">
        <v>118</v>
      </c>
      <c r="L1255" t="s">
        <v>180</v>
      </c>
      <c r="M1255" t="s">
        <v>184</v>
      </c>
      <c r="N1255">
        <v>118</v>
      </c>
      <c r="O1255" t="s">
        <v>180</v>
      </c>
      <c r="P1255">
        <f t="shared" si="230"/>
        <v>2</v>
      </c>
      <c r="R1255">
        <f t="shared" si="228"/>
        <v>0.80329398174440025</v>
      </c>
      <c r="S1255">
        <f t="shared" si="229"/>
        <v>-2.0761373854212368</v>
      </c>
      <c r="T1255">
        <f>R1255*earth!$B$1</f>
        <v>5123496.5746097947</v>
      </c>
      <c r="U1255">
        <f>COS(R1255)*earth!$B$1</f>
        <v>4428576.0500630606</v>
      </c>
      <c r="W1255">
        <f t="shared" si="231"/>
        <v>2</v>
      </c>
      <c r="X1255">
        <f t="shared" si="232"/>
        <v>-8.9574249293655157</v>
      </c>
      <c r="Y1255">
        <f t="shared" si="233"/>
        <v>2.8088027121953019E-6</v>
      </c>
      <c r="Z1255">
        <f t="shared" si="234"/>
        <v>12.438996420580281</v>
      </c>
      <c r="AA1255">
        <f t="shared" si="235"/>
        <v>0</v>
      </c>
      <c r="AB1255">
        <f t="shared" si="236"/>
        <v>15.328538525131085</v>
      </c>
      <c r="AC1255">
        <f t="shared" si="237"/>
        <v>7.6642692625655426</v>
      </c>
      <c r="AE1255">
        <f>B1255-$B$2</f>
        <v>2569</v>
      </c>
      <c r="AF1255" s="2">
        <f t="shared" si="238"/>
        <v>17.144482065509894</v>
      </c>
      <c r="AG1255" s="2">
        <f t="shared" si="239"/>
        <v>15.411932607370964</v>
      </c>
    </row>
    <row r="1256" spans="1:33" x14ac:dyDescent="0.25">
      <c r="A1256" t="s">
        <v>141</v>
      </c>
      <c r="B1256">
        <v>1020547759</v>
      </c>
      <c r="C1256" t="s">
        <v>176</v>
      </c>
      <c r="D1256" t="s">
        <v>132</v>
      </c>
      <c r="E1256">
        <v>549102912</v>
      </c>
      <c r="F1256" t="s">
        <v>183</v>
      </c>
      <c r="G1256" t="s">
        <v>133</v>
      </c>
      <c r="H1256">
        <v>-1419173888</v>
      </c>
      <c r="I1256" t="s">
        <v>183</v>
      </c>
      <c r="J1256" t="s">
        <v>134</v>
      </c>
      <c r="K1256">
        <v>118</v>
      </c>
      <c r="L1256" t="s">
        <v>180</v>
      </c>
      <c r="M1256" t="s">
        <v>184</v>
      </c>
      <c r="N1256">
        <v>118</v>
      </c>
      <c r="O1256" t="s">
        <v>180</v>
      </c>
      <c r="P1256">
        <f t="shared" si="230"/>
        <v>2</v>
      </c>
      <c r="R1256">
        <f t="shared" si="228"/>
        <v>0.80329257734304416</v>
      </c>
      <c r="S1256">
        <f t="shared" si="229"/>
        <v>-2.0761351383790672</v>
      </c>
      <c r="T1256">
        <f>R1256*earth!$B$1</f>
        <v>5123487.6171848662</v>
      </c>
      <c r="U1256">
        <f>COS(R1256)*earth!$B$1</f>
        <v>4428582.4962438727</v>
      </c>
      <c r="W1256">
        <f t="shared" si="231"/>
        <v>2</v>
      </c>
      <c r="X1256">
        <f t="shared" si="232"/>
        <v>-8.9574249284341931</v>
      </c>
      <c r="Y1256">
        <f t="shared" si="233"/>
        <v>2.2470421696674237E-6</v>
      </c>
      <c r="Z1256">
        <f t="shared" si="234"/>
        <v>9.9512116209110069</v>
      </c>
      <c r="AA1256">
        <f t="shared" si="235"/>
        <v>0</v>
      </c>
      <c r="AB1256">
        <f t="shared" si="236"/>
        <v>13.388878745910301</v>
      </c>
      <c r="AC1256">
        <f t="shared" si="237"/>
        <v>6.6944393729551503</v>
      </c>
      <c r="AE1256">
        <f>B1256-$B$2</f>
        <v>2571</v>
      </c>
      <c r="AF1256" s="2">
        <f t="shared" si="238"/>
        <v>14.975034388321292</v>
      </c>
      <c r="AG1256" s="2">
        <f t="shared" si="239"/>
        <v>16.32857334654393</v>
      </c>
    </row>
    <row r="1257" spans="1:33" x14ac:dyDescent="0.25">
      <c r="A1257" t="s">
        <v>141</v>
      </c>
      <c r="B1257">
        <v>1020547761</v>
      </c>
      <c r="C1257" t="s">
        <v>176</v>
      </c>
      <c r="D1257" t="s">
        <v>132</v>
      </c>
      <c r="E1257">
        <v>549102144</v>
      </c>
      <c r="F1257" t="s">
        <v>183</v>
      </c>
      <c r="G1257" t="s">
        <v>133</v>
      </c>
      <c r="H1257">
        <v>-1419171840</v>
      </c>
      <c r="I1257" t="s">
        <v>183</v>
      </c>
      <c r="J1257" t="s">
        <v>134</v>
      </c>
      <c r="K1257">
        <v>118</v>
      </c>
      <c r="L1257" t="s">
        <v>180</v>
      </c>
      <c r="M1257" t="s">
        <v>184</v>
      </c>
      <c r="N1257">
        <v>118</v>
      </c>
      <c r="O1257" t="s">
        <v>180</v>
      </c>
      <c r="P1257">
        <f t="shared" si="230"/>
        <v>2</v>
      </c>
      <c r="R1257">
        <f t="shared" si="228"/>
        <v>0.80329145382195932</v>
      </c>
      <c r="S1257">
        <f t="shared" si="229"/>
        <v>-2.0761321423228409</v>
      </c>
      <c r="T1257">
        <f>R1257*earth!$B$1</f>
        <v>5123480.4512449233</v>
      </c>
      <c r="U1257">
        <f>COS(R1257)*earth!$B$1</f>
        <v>4428587.6531822328</v>
      </c>
      <c r="W1257">
        <f t="shared" si="231"/>
        <v>2</v>
      </c>
      <c r="X1257">
        <f t="shared" si="232"/>
        <v>-7.165939942933619</v>
      </c>
      <c r="Y1257">
        <f t="shared" si="233"/>
        <v>2.9960562262232315E-6</v>
      </c>
      <c r="Z1257">
        <f t="shared" si="234"/>
        <v>13.268297611691958</v>
      </c>
      <c r="AA1257">
        <f t="shared" si="235"/>
        <v>0</v>
      </c>
      <c r="AB1257">
        <f t="shared" si="236"/>
        <v>15.079735301992605</v>
      </c>
      <c r="AC1257">
        <f t="shared" si="237"/>
        <v>7.5398676509963023</v>
      </c>
      <c r="AE1257">
        <f>B1257-$B$2</f>
        <v>2573</v>
      </c>
      <c r="AF1257" s="2">
        <f t="shared" si="238"/>
        <v>16.866203585800605</v>
      </c>
      <c r="AG1257" s="2">
        <f t="shared" si="239"/>
        <v>18.580533925584987</v>
      </c>
    </row>
    <row r="1258" spans="1:33" x14ac:dyDescent="0.25">
      <c r="A1258" t="s">
        <v>141</v>
      </c>
      <c r="B1258">
        <v>1020547763</v>
      </c>
      <c r="C1258" t="s">
        <v>176</v>
      </c>
      <c r="D1258" t="s">
        <v>132</v>
      </c>
      <c r="E1258">
        <v>549101632</v>
      </c>
      <c r="F1258" t="s">
        <v>183</v>
      </c>
      <c r="G1258" t="s">
        <v>133</v>
      </c>
      <c r="H1258">
        <v>-1419168640</v>
      </c>
      <c r="I1258" t="s">
        <v>183</v>
      </c>
      <c r="J1258" t="s">
        <v>134</v>
      </c>
      <c r="K1258">
        <v>116</v>
      </c>
      <c r="L1258" t="s">
        <v>180</v>
      </c>
      <c r="M1258" t="s">
        <v>184</v>
      </c>
      <c r="N1258">
        <v>116</v>
      </c>
      <c r="O1258" t="s">
        <v>180</v>
      </c>
      <c r="P1258">
        <f t="shared" si="230"/>
        <v>2</v>
      </c>
      <c r="R1258">
        <f t="shared" si="228"/>
        <v>0.80329070480790277</v>
      </c>
      <c r="S1258">
        <f t="shared" si="229"/>
        <v>-2.0761274609849871</v>
      </c>
      <c r="T1258">
        <f>R1258*earth!$B$1</f>
        <v>5123475.6739516277</v>
      </c>
      <c r="U1258">
        <f>COS(R1258)*earth!$B$1</f>
        <v>4428591.0911380341</v>
      </c>
      <c r="W1258">
        <f t="shared" si="231"/>
        <v>2</v>
      </c>
      <c r="X1258">
        <f t="shared" si="232"/>
        <v>-4.7772932955995202</v>
      </c>
      <c r="Y1258">
        <f t="shared" si="233"/>
        <v>4.6813378538068662E-6</v>
      </c>
      <c r="Z1258">
        <f t="shared" si="234"/>
        <v>20.731731113976334</v>
      </c>
      <c r="AA1258">
        <f t="shared" si="235"/>
        <v>-2</v>
      </c>
      <c r="AB1258">
        <f t="shared" si="236"/>
        <v>21.368837268658172</v>
      </c>
      <c r="AC1258">
        <f t="shared" si="237"/>
        <v>10.684418634329086</v>
      </c>
      <c r="AE1258">
        <f>B1258-$B$2</f>
        <v>2575</v>
      </c>
      <c r="AF1258" s="2">
        <f t="shared" si="238"/>
        <v>23.900363802633066</v>
      </c>
      <c r="AG1258" s="2">
        <f t="shared" si="239"/>
        <v>19.530216019695786</v>
      </c>
    </row>
    <row r="1259" spans="1:33" x14ac:dyDescent="0.25">
      <c r="A1259" t="s">
        <v>141</v>
      </c>
      <c r="B1259">
        <v>1020547765</v>
      </c>
      <c r="C1259" t="s">
        <v>176</v>
      </c>
      <c r="D1259" t="s">
        <v>132</v>
      </c>
      <c r="E1259">
        <v>549101376</v>
      </c>
      <c r="F1259" t="s">
        <v>183</v>
      </c>
      <c r="G1259" t="s">
        <v>133</v>
      </c>
      <c r="H1259">
        <v>-1419166208</v>
      </c>
      <c r="I1259" t="s">
        <v>183</v>
      </c>
      <c r="J1259" t="s">
        <v>134</v>
      </c>
      <c r="K1259">
        <v>116</v>
      </c>
      <c r="L1259" t="s">
        <v>180</v>
      </c>
      <c r="M1259" t="s">
        <v>184</v>
      </c>
      <c r="N1259">
        <v>116</v>
      </c>
      <c r="O1259" t="s">
        <v>180</v>
      </c>
      <c r="P1259">
        <f t="shared" si="230"/>
        <v>2</v>
      </c>
      <c r="R1259">
        <f t="shared" si="228"/>
        <v>0.80329033030087449</v>
      </c>
      <c r="S1259">
        <f t="shared" si="229"/>
        <v>-2.0761239031682184</v>
      </c>
      <c r="T1259">
        <f>R1259*earth!$B$1</f>
        <v>5123473.2853049804</v>
      </c>
      <c r="U1259">
        <f>COS(R1259)*earth!$B$1</f>
        <v>4428592.810115004</v>
      </c>
      <c r="W1259">
        <f t="shared" si="231"/>
        <v>2</v>
      </c>
      <c r="X1259">
        <f t="shared" si="232"/>
        <v>-2.3886466473340988</v>
      </c>
      <c r="Y1259">
        <f t="shared" si="233"/>
        <v>3.5578167687511097E-6</v>
      </c>
      <c r="Z1259">
        <f t="shared" si="234"/>
        <v>15.756121761797761</v>
      </c>
      <c r="AA1259">
        <f t="shared" si="235"/>
        <v>0</v>
      </c>
      <c r="AB1259">
        <f t="shared" si="236"/>
        <v>15.936154046018048</v>
      </c>
      <c r="AC1259">
        <f t="shared" si="237"/>
        <v>7.9680770230090241</v>
      </c>
      <c r="AE1259">
        <f>B1259-$B$2</f>
        <v>2577</v>
      </c>
      <c r="AF1259" s="2">
        <f t="shared" si="238"/>
        <v>17.824080670653686</v>
      </c>
      <c r="AG1259" s="2">
        <f t="shared" si="239"/>
        <v>19.331145680274293</v>
      </c>
    </row>
    <row r="1260" spans="1:33" x14ac:dyDescent="0.25">
      <c r="A1260" t="s">
        <v>141</v>
      </c>
      <c r="B1260">
        <v>1020547767</v>
      </c>
      <c r="C1260" t="s">
        <v>176</v>
      </c>
      <c r="D1260" t="s">
        <v>132</v>
      </c>
      <c r="E1260">
        <v>549100992</v>
      </c>
      <c r="F1260" t="s">
        <v>183</v>
      </c>
      <c r="G1260" t="s">
        <v>133</v>
      </c>
      <c r="H1260">
        <v>-1419164032</v>
      </c>
      <c r="I1260" t="s">
        <v>183</v>
      </c>
      <c r="J1260" t="s">
        <v>134</v>
      </c>
      <c r="K1260">
        <v>116</v>
      </c>
      <c r="L1260" t="s">
        <v>180</v>
      </c>
      <c r="M1260" t="s">
        <v>184</v>
      </c>
      <c r="N1260">
        <v>116</v>
      </c>
      <c r="O1260" t="s">
        <v>180</v>
      </c>
      <c r="P1260">
        <f t="shared" si="230"/>
        <v>2</v>
      </c>
      <c r="R1260">
        <f t="shared" si="228"/>
        <v>0.80328976854033196</v>
      </c>
      <c r="S1260">
        <f t="shared" si="229"/>
        <v>-2.0761207198584777</v>
      </c>
      <c r="T1260">
        <f>R1260*earth!$B$1</f>
        <v>5123469.7023350084</v>
      </c>
      <c r="U1260">
        <f>COS(R1260)*earth!$B$1</f>
        <v>4428595.3885792922</v>
      </c>
      <c r="W1260">
        <f t="shared" si="231"/>
        <v>2</v>
      </c>
      <c r="X1260">
        <f t="shared" si="232"/>
        <v>-3.5829699719324708</v>
      </c>
      <c r="Y1260">
        <f t="shared" si="233"/>
        <v>3.1833097406952504E-6</v>
      </c>
      <c r="Z1260">
        <f t="shared" si="234"/>
        <v>14.097590838062528</v>
      </c>
      <c r="AA1260">
        <f t="shared" si="235"/>
        <v>0</v>
      </c>
      <c r="AB1260">
        <f t="shared" si="236"/>
        <v>14.545780874782706</v>
      </c>
      <c r="AC1260">
        <f t="shared" si="237"/>
        <v>7.2728904373913528</v>
      </c>
      <c r="AE1260">
        <f>B1260-$B$2</f>
        <v>2579</v>
      </c>
      <c r="AF1260" s="2">
        <f t="shared" si="238"/>
        <v>16.268992567536131</v>
      </c>
      <c r="AG1260" s="2">
        <f t="shared" si="239"/>
        <v>16.049766509997635</v>
      </c>
    </row>
    <row r="1261" spans="1:33" x14ac:dyDescent="0.25">
      <c r="A1261" t="s">
        <v>141</v>
      </c>
      <c r="B1261">
        <v>1020547769</v>
      </c>
      <c r="C1261" t="s">
        <v>176</v>
      </c>
      <c r="D1261" t="s">
        <v>132</v>
      </c>
      <c r="E1261">
        <v>549101184</v>
      </c>
      <c r="F1261" t="s">
        <v>183</v>
      </c>
      <c r="G1261" t="s">
        <v>133</v>
      </c>
      <c r="H1261">
        <v>-1419162112</v>
      </c>
      <c r="I1261" t="s">
        <v>183</v>
      </c>
      <c r="J1261" t="s">
        <v>134</v>
      </c>
      <c r="K1261">
        <v>116</v>
      </c>
      <c r="L1261" t="s">
        <v>180</v>
      </c>
      <c r="M1261" t="s">
        <v>184</v>
      </c>
      <c r="N1261">
        <v>116</v>
      </c>
      <c r="O1261" t="s">
        <v>180</v>
      </c>
      <c r="P1261">
        <f t="shared" si="230"/>
        <v>2</v>
      </c>
      <c r="R1261">
        <f t="shared" si="228"/>
        <v>0.80329004942060322</v>
      </c>
      <c r="S1261">
        <f t="shared" si="229"/>
        <v>-2.0761179110557659</v>
      </c>
      <c r="T1261">
        <f>R1261*earth!$B$1</f>
        <v>5123471.4938199939</v>
      </c>
      <c r="U1261">
        <f>COS(R1261)*earth!$B$1</f>
        <v>4428594.0993473222</v>
      </c>
      <c r="W1261">
        <f t="shared" si="231"/>
        <v>2</v>
      </c>
      <c r="X1261">
        <f t="shared" si="232"/>
        <v>1.7914849855005741</v>
      </c>
      <c r="Y1261">
        <f t="shared" si="233"/>
        <v>2.8088027117512127E-6</v>
      </c>
      <c r="Z1261">
        <f t="shared" si="234"/>
        <v>12.439047115492178</v>
      </c>
      <c r="AA1261">
        <f t="shared" si="235"/>
        <v>0</v>
      </c>
      <c r="AB1261">
        <f t="shared" si="236"/>
        <v>12.567390802975305</v>
      </c>
      <c r="AC1261">
        <f t="shared" si="237"/>
        <v>6.2836954014876527</v>
      </c>
      <c r="AE1261">
        <f>B1261-$B$2</f>
        <v>2581</v>
      </c>
      <c r="AF1261" s="2">
        <f t="shared" si="238"/>
        <v>14.056226291803087</v>
      </c>
      <c r="AG1261" s="2">
        <f t="shared" si="239"/>
        <v>15.089108101147344</v>
      </c>
    </row>
    <row r="1262" spans="1:33" x14ac:dyDescent="0.25">
      <c r="A1262" t="s">
        <v>141</v>
      </c>
      <c r="B1262">
        <v>1020547771</v>
      </c>
      <c r="C1262" t="s">
        <v>176</v>
      </c>
      <c r="D1262" t="s">
        <v>132</v>
      </c>
      <c r="E1262">
        <v>549101312</v>
      </c>
      <c r="F1262" t="s">
        <v>183</v>
      </c>
      <c r="G1262" t="s">
        <v>133</v>
      </c>
      <c r="H1262">
        <v>-1419160064</v>
      </c>
      <c r="I1262" t="s">
        <v>183</v>
      </c>
      <c r="J1262" t="s">
        <v>134</v>
      </c>
      <c r="K1262">
        <v>115</v>
      </c>
      <c r="L1262" t="s">
        <v>180</v>
      </c>
      <c r="M1262" t="s">
        <v>184</v>
      </c>
      <c r="N1262">
        <v>115</v>
      </c>
      <c r="O1262" t="s">
        <v>180</v>
      </c>
      <c r="P1262">
        <f t="shared" si="230"/>
        <v>2</v>
      </c>
      <c r="R1262">
        <f t="shared" si="228"/>
        <v>0.80329023667411736</v>
      </c>
      <c r="S1262">
        <f t="shared" si="229"/>
        <v>-2.0761149149995393</v>
      </c>
      <c r="T1262">
        <f>R1262*earth!$B$1</f>
        <v>5123472.6881433176</v>
      </c>
      <c r="U1262">
        <f>COS(R1262)*earth!$B$1</f>
        <v>4428593.2398591489</v>
      </c>
      <c r="W1262">
        <f t="shared" si="231"/>
        <v>2</v>
      </c>
      <c r="X1262">
        <f t="shared" si="232"/>
        <v>1.1943233236670494</v>
      </c>
      <c r="Y1262">
        <f t="shared" si="233"/>
        <v>2.9960562266673207E-6</v>
      </c>
      <c r="Z1262">
        <f t="shared" si="234"/>
        <v>13.268314351656807</v>
      </c>
      <c r="AA1262">
        <f t="shared" si="235"/>
        <v>-1</v>
      </c>
      <c r="AB1262">
        <f t="shared" si="236"/>
        <v>13.359437635463443</v>
      </c>
      <c r="AC1262">
        <f t="shared" si="237"/>
        <v>6.6797188177317217</v>
      </c>
      <c r="AE1262">
        <f>B1262-$B$2</f>
        <v>2583</v>
      </c>
      <c r="AF1262" s="2">
        <f t="shared" si="238"/>
        <v>14.942105444102813</v>
      </c>
      <c r="AG1262" s="2">
        <f t="shared" si="239"/>
        <v>14.150875881384025</v>
      </c>
    </row>
    <row r="1263" spans="1:33" x14ac:dyDescent="0.25">
      <c r="A1263" t="s">
        <v>141</v>
      </c>
      <c r="B1263">
        <v>1020547773</v>
      </c>
      <c r="C1263" t="s">
        <v>176</v>
      </c>
      <c r="D1263" t="s">
        <v>132</v>
      </c>
      <c r="E1263">
        <v>549100992</v>
      </c>
      <c r="F1263" t="s">
        <v>183</v>
      </c>
      <c r="G1263" t="s">
        <v>133</v>
      </c>
      <c r="H1263">
        <v>-1419158272</v>
      </c>
      <c r="I1263" t="s">
        <v>183</v>
      </c>
      <c r="J1263" t="s">
        <v>134</v>
      </c>
      <c r="K1263">
        <v>116</v>
      </c>
      <c r="L1263" t="s">
        <v>180</v>
      </c>
      <c r="M1263" t="s">
        <v>184</v>
      </c>
      <c r="N1263">
        <v>116</v>
      </c>
      <c r="O1263" t="s">
        <v>180</v>
      </c>
      <c r="P1263">
        <f t="shared" si="230"/>
        <v>2</v>
      </c>
      <c r="R1263">
        <f t="shared" si="228"/>
        <v>0.80328976854033196</v>
      </c>
      <c r="S1263">
        <f t="shared" si="229"/>
        <v>-2.0761122934503415</v>
      </c>
      <c r="T1263">
        <f>R1263*earth!$B$1</f>
        <v>5123469.7023350084</v>
      </c>
      <c r="U1263">
        <f>COS(R1263)*earth!$B$1</f>
        <v>4428595.3885792922</v>
      </c>
      <c r="W1263">
        <f t="shared" si="231"/>
        <v>2</v>
      </c>
      <c r="X1263">
        <f t="shared" si="232"/>
        <v>-2.9858083091676235</v>
      </c>
      <c r="Y1263">
        <f t="shared" si="233"/>
        <v>2.621549197723283E-6</v>
      </c>
      <c r="Z1263">
        <f t="shared" si="234"/>
        <v>11.609780687971075</v>
      </c>
      <c r="AA1263">
        <f t="shared" si="235"/>
        <v>1</v>
      </c>
      <c r="AB1263">
        <f t="shared" si="236"/>
        <v>12.02921688564474</v>
      </c>
      <c r="AC1263">
        <f t="shared" si="237"/>
        <v>6.0146084428223698</v>
      </c>
      <c r="AE1263">
        <f>B1263-$B$2</f>
        <v>2585</v>
      </c>
      <c r="AF1263" s="2">
        <f t="shared" si="238"/>
        <v>13.454295908246175</v>
      </c>
      <c r="AG1263" s="2">
        <f t="shared" si="239"/>
        <v>12.990727106948071</v>
      </c>
    </row>
    <row r="1264" spans="1:33" x14ac:dyDescent="0.25">
      <c r="A1264" t="s">
        <v>141</v>
      </c>
      <c r="B1264">
        <v>1020547776</v>
      </c>
      <c r="C1264" t="s">
        <v>176</v>
      </c>
      <c r="D1264" t="s">
        <v>132</v>
      </c>
      <c r="E1264">
        <v>549100864</v>
      </c>
      <c r="F1264" t="s">
        <v>183</v>
      </c>
      <c r="G1264" t="s">
        <v>133</v>
      </c>
      <c r="H1264">
        <v>-1419156096</v>
      </c>
      <c r="I1264" t="s">
        <v>183</v>
      </c>
      <c r="J1264" t="s">
        <v>134</v>
      </c>
      <c r="K1264">
        <v>115</v>
      </c>
      <c r="L1264" t="s">
        <v>180</v>
      </c>
      <c r="M1264" t="s">
        <v>184</v>
      </c>
      <c r="N1264">
        <v>115</v>
      </c>
      <c r="O1264" t="s">
        <v>180</v>
      </c>
      <c r="P1264">
        <f t="shared" si="230"/>
        <v>3</v>
      </c>
      <c r="R1264">
        <f t="shared" si="228"/>
        <v>0.80328958128681782</v>
      </c>
      <c r="S1264">
        <f t="shared" si="229"/>
        <v>-2.0761091101406008</v>
      </c>
      <c r="T1264">
        <f>R1264*earth!$B$1</f>
        <v>5123468.5080116848</v>
      </c>
      <c r="U1264">
        <f>COS(R1264)*earth!$B$1</f>
        <v>4428596.2480670791</v>
      </c>
      <c r="W1264">
        <f t="shared" si="231"/>
        <v>3</v>
      </c>
      <c r="X1264">
        <f t="shared" si="232"/>
        <v>-1.1943233236670494</v>
      </c>
      <c r="Y1264">
        <f t="shared" si="233"/>
        <v>3.1833097406952504E-6</v>
      </c>
      <c r="Z1264">
        <f t="shared" si="234"/>
        <v>14.097593574078372</v>
      </c>
      <c r="AA1264">
        <f t="shared" si="235"/>
        <v>-1</v>
      </c>
      <c r="AB1264">
        <f t="shared" si="236"/>
        <v>14.183390031348321</v>
      </c>
      <c r="AC1264">
        <f t="shared" si="237"/>
        <v>4.7277966771161068</v>
      </c>
      <c r="AE1264">
        <f>B1264-$B$2</f>
        <v>2588</v>
      </c>
      <c r="AF1264" s="2">
        <f t="shared" si="238"/>
        <v>10.575779968495228</v>
      </c>
      <c r="AG1264" s="2">
        <f t="shared" si="239"/>
        <v>12.97784866055448</v>
      </c>
    </row>
    <row r="1265" spans="1:33" x14ac:dyDescent="0.25">
      <c r="A1265" t="s">
        <v>141</v>
      </c>
      <c r="B1265">
        <v>1020547778</v>
      </c>
      <c r="C1265" t="s">
        <v>176</v>
      </c>
      <c r="D1265" t="s">
        <v>132</v>
      </c>
      <c r="E1265">
        <v>549100352</v>
      </c>
      <c r="F1265" t="s">
        <v>183</v>
      </c>
      <c r="G1265" t="s">
        <v>133</v>
      </c>
      <c r="H1265">
        <v>-1419154176</v>
      </c>
      <c r="I1265" t="s">
        <v>183</v>
      </c>
      <c r="J1265" t="s">
        <v>134</v>
      </c>
      <c r="K1265">
        <v>115</v>
      </c>
      <c r="L1265" t="s">
        <v>180</v>
      </c>
      <c r="M1265" t="s">
        <v>184</v>
      </c>
      <c r="N1265">
        <v>115</v>
      </c>
      <c r="O1265" t="s">
        <v>180</v>
      </c>
      <c r="P1265">
        <f t="shared" si="230"/>
        <v>2</v>
      </c>
      <c r="R1265">
        <f t="shared" si="228"/>
        <v>0.80328883227276127</v>
      </c>
      <c r="S1265">
        <f t="shared" si="229"/>
        <v>-2.0761063013378886</v>
      </c>
      <c r="T1265">
        <f>R1265*earth!$B$1</f>
        <v>5123463.7307183892</v>
      </c>
      <c r="U1265">
        <f>COS(R1265)*earth!$B$1</f>
        <v>4428599.6860166686</v>
      </c>
      <c r="W1265">
        <f t="shared" si="231"/>
        <v>2</v>
      </c>
      <c r="X1265">
        <f t="shared" si="232"/>
        <v>-4.7772932955995202</v>
      </c>
      <c r="Y1265">
        <f t="shared" si="233"/>
        <v>2.8088027121953019E-6</v>
      </c>
      <c r="Z1265">
        <f t="shared" si="234"/>
        <v>12.439062809310881</v>
      </c>
      <c r="AA1265">
        <f t="shared" si="235"/>
        <v>0</v>
      </c>
      <c r="AB1265">
        <f t="shared" si="236"/>
        <v>13.3248945514087</v>
      </c>
      <c r="AC1265">
        <f t="shared" si="237"/>
        <v>6.6624472757043502</v>
      </c>
      <c r="AE1265">
        <f>B1265-$B$2</f>
        <v>2590</v>
      </c>
      <c r="AF1265" s="2">
        <f t="shared" si="238"/>
        <v>14.903470104922043</v>
      </c>
      <c r="AG1265" s="2">
        <f t="shared" si="239"/>
        <v>14.291546106775799</v>
      </c>
    </row>
    <row r="1266" spans="1:33" x14ac:dyDescent="0.25">
      <c r="A1266" t="s">
        <v>141</v>
      </c>
      <c r="B1266">
        <v>1020547780</v>
      </c>
      <c r="C1266" t="s">
        <v>176</v>
      </c>
      <c r="D1266" t="s">
        <v>132</v>
      </c>
      <c r="E1266">
        <v>549099648</v>
      </c>
      <c r="F1266" t="s">
        <v>183</v>
      </c>
      <c r="G1266" t="s">
        <v>133</v>
      </c>
      <c r="H1266">
        <v>-1419152000</v>
      </c>
      <c r="I1266" t="s">
        <v>183</v>
      </c>
      <c r="J1266" t="s">
        <v>134</v>
      </c>
      <c r="K1266">
        <v>115</v>
      </c>
      <c r="L1266" t="s">
        <v>180</v>
      </c>
      <c r="M1266" t="s">
        <v>184</v>
      </c>
      <c r="N1266">
        <v>115</v>
      </c>
      <c r="O1266" t="s">
        <v>180</v>
      </c>
      <c r="P1266">
        <f t="shared" si="230"/>
        <v>2</v>
      </c>
      <c r="R1266">
        <f t="shared" si="228"/>
        <v>0.80328780237843345</v>
      </c>
      <c r="S1266">
        <f t="shared" si="229"/>
        <v>-2.076103118028148</v>
      </c>
      <c r="T1266">
        <f>R1266*earth!$B$1</f>
        <v>5123457.1619401081</v>
      </c>
      <c r="U1266">
        <f>COS(R1266)*earth!$B$1</f>
        <v>4428604.4131932976</v>
      </c>
      <c r="W1266">
        <f t="shared" si="231"/>
        <v>2</v>
      </c>
      <c r="X1266">
        <f t="shared" si="232"/>
        <v>-6.5687782811000943</v>
      </c>
      <c r="Y1266">
        <f t="shared" si="233"/>
        <v>3.1833097406952504E-6</v>
      </c>
      <c r="Z1266">
        <f t="shared" si="234"/>
        <v>14.097619566204198</v>
      </c>
      <c r="AA1266">
        <f t="shared" si="235"/>
        <v>0</v>
      </c>
      <c r="AB1266">
        <f t="shared" si="236"/>
        <v>15.552868723797411</v>
      </c>
      <c r="AC1266">
        <f t="shared" si="237"/>
        <v>7.7764343618987057</v>
      </c>
      <c r="AE1266">
        <f>B1266-$B$2</f>
        <v>2592</v>
      </c>
      <c r="AF1266" s="2">
        <f t="shared" si="238"/>
        <v>17.39538824691013</v>
      </c>
      <c r="AG1266" s="2">
        <f t="shared" si="239"/>
        <v>16.287062451420084</v>
      </c>
    </row>
    <row r="1267" spans="1:33" x14ac:dyDescent="0.25">
      <c r="A1267" t="s">
        <v>141</v>
      </c>
      <c r="B1267">
        <v>1020547782</v>
      </c>
      <c r="C1267" t="s">
        <v>176</v>
      </c>
      <c r="D1267" t="s">
        <v>132</v>
      </c>
      <c r="E1267">
        <v>549098560</v>
      </c>
      <c r="F1267" t="s">
        <v>183</v>
      </c>
      <c r="G1267" t="s">
        <v>133</v>
      </c>
      <c r="H1267">
        <v>-1419150336</v>
      </c>
      <c r="I1267" t="s">
        <v>183</v>
      </c>
      <c r="J1267" t="s">
        <v>134</v>
      </c>
      <c r="K1267">
        <v>115</v>
      </c>
      <c r="L1267" t="s">
        <v>180</v>
      </c>
      <c r="M1267" t="s">
        <v>184</v>
      </c>
      <c r="N1267">
        <v>115</v>
      </c>
      <c r="O1267" t="s">
        <v>180</v>
      </c>
      <c r="P1267">
        <f t="shared" si="230"/>
        <v>2</v>
      </c>
      <c r="R1267">
        <f t="shared" si="228"/>
        <v>0.80328621072356321</v>
      </c>
      <c r="S1267">
        <f t="shared" si="229"/>
        <v>-2.0761006837324643</v>
      </c>
      <c r="T1267">
        <f>R1267*earth!$B$1</f>
        <v>5123447.010191855</v>
      </c>
      <c r="U1267">
        <f>COS(R1267)*earth!$B$1</f>
        <v>4428611.7188206688</v>
      </c>
      <c r="W1267">
        <f t="shared" si="231"/>
        <v>2</v>
      </c>
      <c r="X1267">
        <f t="shared" si="232"/>
        <v>-10.151748253032565</v>
      </c>
      <c r="Y1267">
        <f t="shared" si="233"/>
        <v>2.4342956836953533E-6</v>
      </c>
      <c r="Z1267">
        <f t="shared" si="234"/>
        <v>10.780550391887814</v>
      </c>
      <c r="AA1267">
        <f t="shared" si="235"/>
        <v>0</v>
      </c>
      <c r="AB1267">
        <f t="shared" si="236"/>
        <v>14.808047114490899</v>
      </c>
      <c r="AC1267">
        <f t="shared" si="237"/>
        <v>7.4040235572454494</v>
      </c>
      <c r="AE1267">
        <f>B1267-$B$2</f>
        <v>2594</v>
      </c>
      <c r="AF1267" s="2">
        <f t="shared" si="238"/>
        <v>16.562329002428083</v>
      </c>
      <c r="AG1267" s="2">
        <f t="shared" si="239"/>
        <v>16.419407646822695</v>
      </c>
    </row>
    <row r="1268" spans="1:33" x14ac:dyDescent="0.25">
      <c r="A1268" t="s">
        <v>141</v>
      </c>
      <c r="B1268">
        <v>1020547784</v>
      </c>
      <c r="C1268" t="s">
        <v>176</v>
      </c>
      <c r="D1268" t="s">
        <v>132</v>
      </c>
      <c r="E1268">
        <v>549097792</v>
      </c>
      <c r="F1268" t="s">
        <v>183</v>
      </c>
      <c r="G1268" t="s">
        <v>133</v>
      </c>
      <c r="H1268">
        <v>-1419148544</v>
      </c>
      <c r="I1268" t="s">
        <v>183</v>
      </c>
      <c r="J1268" t="s">
        <v>134</v>
      </c>
      <c r="K1268">
        <v>114</v>
      </c>
      <c r="L1268" t="s">
        <v>180</v>
      </c>
      <c r="M1268" t="s">
        <v>184</v>
      </c>
      <c r="N1268">
        <v>114</v>
      </c>
      <c r="O1268" t="s">
        <v>180</v>
      </c>
      <c r="P1268">
        <f t="shared" si="230"/>
        <v>2</v>
      </c>
      <c r="R1268">
        <f t="shared" si="228"/>
        <v>0.80328508720247838</v>
      </c>
      <c r="S1268">
        <f t="shared" si="229"/>
        <v>-2.0760980621832661</v>
      </c>
      <c r="T1268">
        <f>R1268*earth!$B$1</f>
        <v>5123439.8442519121</v>
      </c>
      <c r="U1268">
        <f>COS(R1268)*earth!$B$1</f>
        <v>4428616.8757273508</v>
      </c>
      <c r="W1268">
        <f t="shared" si="231"/>
        <v>2</v>
      </c>
      <c r="X1268">
        <f t="shared" si="232"/>
        <v>-7.165939942933619</v>
      </c>
      <c r="Y1268">
        <f t="shared" si="233"/>
        <v>2.6215491981673722E-6</v>
      </c>
      <c r="Z1268">
        <f t="shared" si="234"/>
        <v>11.609837019553529</v>
      </c>
      <c r="AA1268">
        <f t="shared" si="235"/>
        <v>-1</v>
      </c>
      <c r="AB1268">
        <f t="shared" si="236"/>
        <v>13.679876128325397</v>
      </c>
      <c r="AC1268">
        <f t="shared" si="237"/>
        <v>6.8399380641626983</v>
      </c>
      <c r="AE1268">
        <f>B1268-$B$2</f>
        <v>2596</v>
      </c>
      <c r="AF1268" s="2">
        <f t="shared" si="238"/>
        <v>15.300505691129873</v>
      </c>
      <c r="AG1268" s="2">
        <f t="shared" si="239"/>
        <v>15.572707273657583</v>
      </c>
    </row>
    <row r="1269" spans="1:33" x14ac:dyDescent="0.25">
      <c r="A1269" t="s">
        <v>141</v>
      </c>
      <c r="B1269">
        <v>1020547786</v>
      </c>
      <c r="C1269" t="s">
        <v>176</v>
      </c>
      <c r="D1269" t="s">
        <v>132</v>
      </c>
      <c r="E1269">
        <v>549097856</v>
      </c>
      <c r="F1269" t="s">
        <v>183</v>
      </c>
      <c r="G1269" t="s">
        <v>133</v>
      </c>
      <c r="H1269">
        <v>-1419146496</v>
      </c>
      <c r="I1269" t="s">
        <v>183</v>
      </c>
      <c r="J1269" t="s">
        <v>134</v>
      </c>
      <c r="K1269">
        <v>114</v>
      </c>
      <c r="L1269" t="s">
        <v>180</v>
      </c>
      <c r="M1269" t="s">
        <v>184</v>
      </c>
      <c r="N1269">
        <v>114</v>
      </c>
      <c r="O1269" t="s">
        <v>180</v>
      </c>
      <c r="P1269">
        <f t="shared" si="230"/>
        <v>2</v>
      </c>
      <c r="R1269">
        <f t="shared" si="228"/>
        <v>0.80328518082923539</v>
      </c>
      <c r="S1269">
        <f t="shared" si="229"/>
        <v>-2.0760950661270399</v>
      </c>
      <c r="T1269">
        <f>R1269*earth!$B$1</f>
        <v>5123440.4414135739</v>
      </c>
      <c r="U1269">
        <f>COS(R1269)*earth!$B$1</f>
        <v>4428616.4459853414</v>
      </c>
      <c r="W1269">
        <f t="shared" si="231"/>
        <v>2</v>
      </c>
      <c r="X1269">
        <f t="shared" si="232"/>
        <v>0.5971616618335247</v>
      </c>
      <c r="Y1269">
        <f t="shared" si="233"/>
        <v>2.9960562262232315E-6</v>
      </c>
      <c r="Z1269">
        <f t="shared" si="234"/>
        <v>13.268383876548981</v>
      </c>
      <c r="AA1269">
        <f t="shared" si="235"/>
        <v>0</v>
      </c>
      <c r="AB1269">
        <f t="shared" si="236"/>
        <v>13.281815114879018</v>
      </c>
      <c r="AC1269">
        <f t="shared" si="237"/>
        <v>6.6409075574395091</v>
      </c>
      <c r="AE1269">
        <f>B1269-$B$2</f>
        <v>2598</v>
      </c>
      <c r="AF1269" s="2">
        <f t="shared" si="238"/>
        <v>14.855287127414792</v>
      </c>
      <c r="AG1269" s="2">
        <f t="shared" si="239"/>
        <v>15.629504484166402</v>
      </c>
    </row>
    <row r="1270" spans="1:33" x14ac:dyDescent="0.25">
      <c r="A1270" t="s">
        <v>141</v>
      </c>
      <c r="B1270">
        <v>1020547788</v>
      </c>
      <c r="C1270" t="s">
        <v>176</v>
      </c>
      <c r="D1270" t="s">
        <v>132</v>
      </c>
      <c r="E1270">
        <v>549097856</v>
      </c>
      <c r="F1270" t="s">
        <v>183</v>
      </c>
      <c r="G1270" t="s">
        <v>133</v>
      </c>
      <c r="H1270">
        <v>-1419144192</v>
      </c>
      <c r="I1270" t="s">
        <v>183</v>
      </c>
      <c r="J1270" t="s">
        <v>134</v>
      </c>
      <c r="K1270">
        <v>113</v>
      </c>
      <c r="L1270" t="s">
        <v>180</v>
      </c>
      <c r="M1270" t="s">
        <v>184</v>
      </c>
      <c r="N1270">
        <v>113</v>
      </c>
      <c r="O1270" t="s">
        <v>180</v>
      </c>
      <c r="P1270">
        <f t="shared" si="230"/>
        <v>2</v>
      </c>
      <c r="R1270">
        <f t="shared" si="228"/>
        <v>0.80328518082923539</v>
      </c>
      <c r="S1270">
        <f t="shared" si="229"/>
        <v>-2.0760916955637851</v>
      </c>
      <c r="T1270">
        <f>R1270*earth!$B$1</f>
        <v>5123440.4414135739</v>
      </c>
      <c r="U1270">
        <f>COS(R1270)*earth!$B$1</f>
        <v>4428616.4459853414</v>
      </c>
      <c r="W1270">
        <f t="shared" si="231"/>
        <v>2</v>
      </c>
      <c r="X1270">
        <f t="shared" si="232"/>
        <v>0</v>
      </c>
      <c r="Y1270">
        <f t="shared" si="233"/>
        <v>3.3705632547231801E-6</v>
      </c>
      <c r="Z1270">
        <f t="shared" si="234"/>
        <v>14.926931862100956</v>
      </c>
      <c r="AA1270">
        <f t="shared" si="235"/>
        <v>-1</v>
      </c>
      <c r="AB1270">
        <f t="shared" si="236"/>
        <v>14.960390864406074</v>
      </c>
      <c r="AC1270">
        <f t="shared" si="237"/>
        <v>7.4801954322030371</v>
      </c>
      <c r="AE1270">
        <f>B1270-$B$2</f>
        <v>2600</v>
      </c>
      <c r="AF1270" s="2">
        <f t="shared" si="238"/>
        <v>16.732720633954539</v>
      </c>
      <c r="AG1270" s="2">
        <f t="shared" si="239"/>
        <v>15.166918644133796</v>
      </c>
    </row>
    <row r="1271" spans="1:33" x14ac:dyDescent="0.25">
      <c r="A1271" t="s">
        <v>141</v>
      </c>
      <c r="B1271">
        <v>1020547790</v>
      </c>
      <c r="C1271" t="s">
        <v>176</v>
      </c>
      <c r="D1271" t="s">
        <v>132</v>
      </c>
      <c r="E1271">
        <v>549097856</v>
      </c>
      <c r="F1271" t="s">
        <v>183</v>
      </c>
      <c r="G1271" t="s">
        <v>133</v>
      </c>
      <c r="H1271">
        <v>-1419142272</v>
      </c>
      <c r="I1271" t="s">
        <v>183</v>
      </c>
      <c r="J1271" t="s">
        <v>134</v>
      </c>
      <c r="K1271">
        <v>113</v>
      </c>
      <c r="L1271" t="s">
        <v>180</v>
      </c>
      <c r="M1271" t="s">
        <v>184</v>
      </c>
      <c r="N1271">
        <v>113</v>
      </c>
      <c r="O1271" t="s">
        <v>180</v>
      </c>
      <c r="P1271">
        <f t="shared" si="230"/>
        <v>2</v>
      </c>
      <c r="R1271">
        <f t="shared" si="228"/>
        <v>0.80328518082923539</v>
      </c>
      <c r="S1271">
        <f t="shared" si="229"/>
        <v>-2.0760888867610729</v>
      </c>
      <c r="T1271">
        <f>R1271*earth!$B$1</f>
        <v>5123440.4414135739</v>
      </c>
      <c r="U1271">
        <f>COS(R1271)*earth!$B$1</f>
        <v>4428616.4459853414</v>
      </c>
      <c r="W1271">
        <f t="shared" si="231"/>
        <v>2</v>
      </c>
      <c r="X1271">
        <f t="shared" si="232"/>
        <v>0</v>
      </c>
      <c r="Y1271">
        <f t="shared" si="233"/>
        <v>2.8088027121953019E-6</v>
      </c>
      <c r="Z1271">
        <f t="shared" si="234"/>
        <v>12.439109884756345</v>
      </c>
      <c r="AA1271">
        <f t="shared" si="235"/>
        <v>0</v>
      </c>
      <c r="AB1271">
        <f t="shared" si="236"/>
        <v>12.439109884756345</v>
      </c>
      <c r="AC1271">
        <f t="shared" si="237"/>
        <v>6.2195549423781724</v>
      </c>
      <c r="AE1271">
        <f>B1271-$B$2</f>
        <v>2602</v>
      </c>
      <c r="AF1271" s="2">
        <f t="shared" si="238"/>
        <v>13.91274817103206</v>
      </c>
      <c r="AG1271" s="2">
        <f t="shared" si="239"/>
        <v>15.181911721511305</v>
      </c>
    </row>
    <row r="1272" spans="1:33" x14ac:dyDescent="0.25">
      <c r="A1272" t="s">
        <v>141</v>
      </c>
      <c r="B1272">
        <v>1020547792</v>
      </c>
      <c r="C1272" t="s">
        <v>176</v>
      </c>
      <c r="D1272" t="s">
        <v>132</v>
      </c>
      <c r="E1272">
        <v>549097728</v>
      </c>
      <c r="F1272" t="s">
        <v>183</v>
      </c>
      <c r="G1272" t="s">
        <v>133</v>
      </c>
      <c r="H1272">
        <v>-1419140224</v>
      </c>
      <c r="I1272" t="s">
        <v>183</v>
      </c>
      <c r="J1272" t="s">
        <v>134</v>
      </c>
      <c r="K1272">
        <v>113</v>
      </c>
      <c r="L1272" t="s">
        <v>180</v>
      </c>
      <c r="M1272" t="s">
        <v>184</v>
      </c>
      <c r="N1272">
        <v>113</v>
      </c>
      <c r="O1272" t="s">
        <v>180</v>
      </c>
      <c r="P1272">
        <f t="shared" si="230"/>
        <v>2</v>
      </c>
      <c r="R1272">
        <f t="shared" si="228"/>
        <v>0.80328499357572125</v>
      </c>
      <c r="S1272">
        <f t="shared" si="229"/>
        <v>-2.0760858907048467</v>
      </c>
      <c r="T1272">
        <f>R1272*earth!$B$1</f>
        <v>5123439.2470902503</v>
      </c>
      <c r="U1272">
        <f>COS(R1272)*earth!$B$1</f>
        <v>4428617.305469322</v>
      </c>
      <c r="W1272">
        <f t="shared" si="231"/>
        <v>2</v>
      </c>
      <c r="X1272">
        <f t="shared" si="232"/>
        <v>-1.1943233236670494</v>
      </c>
      <c r="Y1272">
        <f t="shared" si="233"/>
        <v>2.9960562262232315E-6</v>
      </c>
      <c r="Z1272">
        <f t="shared" si="234"/>
        <v>13.268386451611313</v>
      </c>
      <c r="AA1272">
        <f t="shared" si="235"/>
        <v>0</v>
      </c>
      <c r="AB1272">
        <f t="shared" si="236"/>
        <v>13.322030146744067</v>
      </c>
      <c r="AC1272">
        <f t="shared" si="237"/>
        <v>6.6610150733720337</v>
      </c>
      <c r="AE1272">
        <f>B1272-$B$2</f>
        <v>2604</v>
      </c>
      <c r="AF1272" s="2">
        <f t="shared" si="238"/>
        <v>14.900266359547318</v>
      </c>
      <c r="AG1272" s="2">
        <f t="shared" si="239"/>
        <v>15.099115226444084</v>
      </c>
    </row>
    <row r="1273" spans="1:33" x14ac:dyDescent="0.25">
      <c r="A1273" t="s">
        <v>141</v>
      </c>
      <c r="B1273">
        <v>1020547794</v>
      </c>
      <c r="C1273" t="s">
        <v>176</v>
      </c>
      <c r="D1273" t="s">
        <v>132</v>
      </c>
      <c r="E1273">
        <v>549097280</v>
      </c>
      <c r="F1273" t="s">
        <v>183</v>
      </c>
      <c r="G1273" t="s">
        <v>133</v>
      </c>
      <c r="H1273">
        <v>-1419138048</v>
      </c>
      <c r="I1273" t="s">
        <v>183</v>
      </c>
      <c r="J1273" t="s">
        <v>134</v>
      </c>
      <c r="K1273">
        <v>114</v>
      </c>
      <c r="L1273" t="s">
        <v>180</v>
      </c>
      <c r="M1273" t="s">
        <v>184</v>
      </c>
      <c r="N1273">
        <v>114</v>
      </c>
      <c r="O1273" t="s">
        <v>180</v>
      </c>
      <c r="P1273">
        <f t="shared" si="230"/>
        <v>2</v>
      </c>
      <c r="R1273">
        <f t="shared" si="228"/>
        <v>0.80328433818842171</v>
      </c>
      <c r="S1273">
        <f t="shared" si="229"/>
        <v>-2.076082707395106</v>
      </c>
      <c r="T1273">
        <f>R1273*earth!$B$1</f>
        <v>5123435.0669586165</v>
      </c>
      <c r="U1273">
        <f>COS(R1273)*earth!$B$1</f>
        <v>4428620.3136620345</v>
      </c>
      <c r="W1273">
        <f t="shared" si="231"/>
        <v>2</v>
      </c>
      <c r="X1273">
        <f t="shared" si="232"/>
        <v>-4.1801316337659955</v>
      </c>
      <c r="Y1273">
        <f t="shared" si="233"/>
        <v>3.1833097406952504E-6</v>
      </c>
      <c r="Z1273">
        <f t="shared" si="234"/>
        <v>14.09767018232121</v>
      </c>
      <c r="AA1273">
        <f t="shared" si="235"/>
        <v>1</v>
      </c>
      <c r="AB1273">
        <f t="shared" si="236"/>
        <v>14.738310793476968</v>
      </c>
      <c r="AC1273">
        <f t="shared" si="237"/>
        <v>7.369155396738484</v>
      </c>
      <c r="AE1273">
        <f>B1273-$B$2</f>
        <v>2606</v>
      </c>
      <c r="AF1273" s="2">
        <f t="shared" si="238"/>
        <v>16.484331148752872</v>
      </c>
      <c r="AG1273" s="2">
        <f t="shared" si="239"/>
        <v>15.429379396848127</v>
      </c>
    </row>
    <row r="1274" spans="1:33" x14ac:dyDescent="0.25">
      <c r="A1274" t="s">
        <v>141</v>
      </c>
      <c r="B1274">
        <v>1020547796</v>
      </c>
      <c r="C1274" t="s">
        <v>176</v>
      </c>
      <c r="D1274" t="s">
        <v>132</v>
      </c>
      <c r="E1274">
        <v>549096768</v>
      </c>
      <c r="F1274" t="s">
        <v>183</v>
      </c>
      <c r="G1274" t="s">
        <v>133</v>
      </c>
      <c r="H1274">
        <v>-1419136128</v>
      </c>
      <c r="I1274" t="s">
        <v>183</v>
      </c>
      <c r="J1274" t="s">
        <v>134</v>
      </c>
      <c r="K1274">
        <v>114</v>
      </c>
      <c r="L1274" t="s">
        <v>180</v>
      </c>
      <c r="M1274" t="s">
        <v>184</v>
      </c>
      <c r="N1274">
        <v>114</v>
      </c>
      <c r="O1274" t="s">
        <v>180</v>
      </c>
      <c r="P1274">
        <f t="shared" si="230"/>
        <v>2</v>
      </c>
      <c r="R1274">
        <f t="shared" si="228"/>
        <v>0.80328358917436515</v>
      </c>
      <c r="S1274">
        <f t="shared" si="229"/>
        <v>-2.0760798985923938</v>
      </c>
      <c r="T1274">
        <f>R1274*earth!$B$1</f>
        <v>5123430.2896653209</v>
      </c>
      <c r="U1274">
        <f>COS(R1274)*earth!$B$1</f>
        <v>4428623.7515942324</v>
      </c>
      <c r="W1274">
        <f t="shared" si="231"/>
        <v>2</v>
      </c>
      <c r="X1274">
        <f t="shared" si="232"/>
        <v>-4.7772932955995202</v>
      </c>
      <c r="Y1274">
        <f t="shared" si="233"/>
        <v>2.8088027121953019E-6</v>
      </c>
      <c r="Z1274">
        <f t="shared" si="234"/>
        <v>12.439130404770413</v>
      </c>
      <c r="AA1274">
        <f t="shared" si="235"/>
        <v>0</v>
      </c>
      <c r="AB1274">
        <f t="shared" si="236"/>
        <v>13.324957653180887</v>
      </c>
      <c r="AC1274">
        <f t="shared" si="237"/>
        <v>6.6624788265904433</v>
      </c>
      <c r="AE1274">
        <f>B1274-$B$2</f>
        <v>2608</v>
      </c>
      <c r="AF1274" s="2">
        <f t="shared" si="238"/>
        <v>14.90354068224419</v>
      </c>
      <c r="AG1274" s="2">
        <f t="shared" si="239"/>
        <v>15.586576383434908</v>
      </c>
    </row>
    <row r="1275" spans="1:33" x14ac:dyDescent="0.25">
      <c r="A1275" t="s">
        <v>141</v>
      </c>
      <c r="B1275">
        <v>1020547798</v>
      </c>
      <c r="C1275" t="s">
        <v>176</v>
      </c>
      <c r="D1275" t="s">
        <v>132</v>
      </c>
      <c r="E1275">
        <v>549096384</v>
      </c>
      <c r="F1275" t="s">
        <v>183</v>
      </c>
      <c r="G1275" t="s">
        <v>133</v>
      </c>
      <c r="H1275">
        <v>-1419134080</v>
      </c>
      <c r="I1275" t="s">
        <v>183</v>
      </c>
      <c r="J1275" t="s">
        <v>134</v>
      </c>
      <c r="K1275">
        <v>114</v>
      </c>
      <c r="L1275" t="s">
        <v>180</v>
      </c>
      <c r="M1275" t="s">
        <v>184</v>
      </c>
      <c r="N1275">
        <v>114</v>
      </c>
      <c r="O1275" t="s">
        <v>180</v>
      </c>
      <c r="P1275">
        <f t="shared" si="230"/>
        <v>2</v>
      </c>
      <c r="R1275">
        <f t="shared" si="228"/>
        <v>0.80328302741382274</v>
      </c>
      <c r="S1275">
        <f t="shared" si="229"/>
        <v>-2.0760769025361676</v>
      </c>
      <c r="T1275">
        <f>R1275*earth!$B$1</f>
        <v>5123426.7066953499</v>
      </c>
      <c r="U1275">
        <f>COS(R1275)*earth!$B$1</f>
        <v>4428626.3300417513</v>
      </c>
      <c r="W1275">
        <f t="shared" si="231"/>
        <v>2</v>
      </c>
      <c r="X1275">
        <f t="shared" si="232"/>
        <v>-3.5829699710011482</v>
      </c>
      <c r="Y1275">
        <f t="shared" si="233"/>
        <v>2.9960562262232315E-6</v>
      </c>
      <c r="Z1275">
        <f t="shared" si="234"/>
        <v>13.268413489737728</v>
      </c>
      <c r="AA1275">
        <f t="shared" si="235"/>
        <v>0</v>
      </c>
      <c r="AB1275">
        <f t="shared" si="236"/>
        <v>13.743670192046595</v>
      </c>
      <c r="AC1275">
        <f t="shared" si="237"/>
        <v>6.8718350960232977</v>
      </c>
      <c r="AE1275">
        <f>B1275-$B$2</f>
        <v>2610</v>
      </c>
      <c r="AF1275" s="2">
        <f t="shared" si="238"/>
        <v>15.371857319307662</v>
      </c>
      <c r="AG1275" s="2">
        <f t="shared" si="239"/>
        <v>14.692234873414954</v>
      </c>
    </row>
    <row r="1276" spans="1:33" x14ac:dyDescent="0.25">
      <c r="A1276" t="s">
        <v>141</v>
      </c>
      <c r="B1276">
        <v>1020547800</v>
      </c>
      <c r="C1276" t="s">
        <v>176</v>
      </c>
      <c r="D1276" t="s">
        <v>132</v>
      </c>
      <c r="E1276">
        <v>549095936</v>
      </c>
      <c r="F1276" t="s">
        <v>183</v>
      </c>
      <c r="G1276" t="s">
        <v>133</v>
      </c>
      <c r="H1276">
        <v>-1419132288</v>
      </c>
      <c r="I1276" t="s">
        <v>183</v>
      </c>
      <c r="J1276" t="s">
        <v>134</v>
      </c>
      <c r="K1276">
        <v>114</v>
      </c>
      <c r="L1276" t="s">
        <v>180</v>
      </c>
      <c r="M1276" t="s">
        <v>184</v>
      </c>
      <c r="N1276">
        <v>114</v>
      </c>
      <c r="O1276" t="s">
        <v>180</v>
      </c>
      <c r="P1276">
        <f t="shared" si="230"/>
        <v>2</v>
      </c>
      <c r="R1276">
        <f t="shared" si="228"/>
        <v>0.80328237202652319</v>
      </c>
      <c r="S1276">
        <f t="shared" si="229"/>
        <v>-2.0760742809869694</v>
      </c>
      <c r="T1276">
        <f>R1276*earth!$B$1</f>
        <v>5123422.5265637161</v>
      </c>
      <c r="U1276">
        <f>COS(R1276)*earth!$B$1</f>
        <v>4428629.3382287566</v>
      </c>
      <c r="W1276">
        <f t="shared" si="231"/>
        <v>2</v>
      </c>
      <c r="X1276">
        <f t="shared" si="232"/>
        <v>-4.1801316337659955</v>
      </c>
      <c r="Y1276">
        <f t="shared" si="233"/>
        <v>2.6215491981673722E-6</v>
      </c>
      <c r="Z1276">
        <f t="shared" si="234"/>
        <v>11.609869690614097</v>
      </c>
      <c r="AA1276">
        <f t="shared" si="235"/>
        <v>0</v>
      </c>
      <c r="AB1276">
        <f t="shared" si="236"/>
        <v>12.339472221641048</v>
      </c>
      <c r="AC1276">
        <f t="shared" si="237"/>
        <v>6.1697361108205238</v>
      </c>
      <c r="AE1276">
        <f>B1276-$B$2</f>
        <v>2612</v>
      </c>
      <c r="AF1276" s="2">
        <f t="shared" si="238"/>
        <v>13.80130661869301</v>
      </c>
      <c r="AG1276" s="2">
        <f t="shared" si="239"/>
        <v>14.119880375350649</v>
      </c>
    </row>
    <row r="1277" spans="1:33" x14ac:dyDescent="0.25">
      <c r="A1277" t="s">
        <v>141</v>
      </c>
      <c r="B1277">
        <v>1020547802</v>
      </c>
      <c r="C1277" t="s">
        <v>176</v>
      </c>
      <c r="D1277" t="s">
        <v>132</v>
      </c>
      <c r="E1277">
        <v>549095744</v>
      </c>
      <c r="F1277" t="s">
        <v>183</v>
      </c>
      <c r="G1277" t="s">
        <v>133</v>
      </c>
      <c r="H1277">
        <v>-1419130496</v>
      </c>
      <c r="I1277" t="s">
        <v>183</v>
      </c>
      <c r="J1277" t="s">
        <v>134</v>
      </c>
      <c r="K1277">
        <v>113</v>
      </c>
      <c r="L1277" t="s">
        <v>180</v>
      </c>
      <c r="M1277" t="s">
        <v>184</v>
      </c>
      <c r="N1277">
        <v>113</v>
      </c>
      <c r="O1277" t="s">
        <v>180</v>
      </c>
      <c r="P1277">
        <f t="shared" si="230"/>
        <v>2</v>
      </c>
      <c r="R1277">
        <f t="shared" si="228"/>
        <v>0.80328209114625204</v>
      </c>
      <c r="S1277">
        <f t="shared" si="229"/>
        <v>-2.0760716594377717</v>
      </c>
      <c r="T1277">
        <f>R1277*earth!$B$1</f>
        <v>5123420.7350787306</v>
      </c>
      <c r="U1277">
        <f>COS(R1277)*earth!$B$1</f>
        <v>4428630.6274511749</v>
      </c>
      <c r="W1277">
        <f t="shared" si="231"/>
        <v>2</v>
      </c>
      <c r="X1277">
        <f t="shared" si="232"/>
        <v>-1.7914849855005741</v>
      </c>
      <c r="Y1277">
        <f t="shared" si="233"/>
        <v>2.621549197723283E-6</v>
      </c>
      <c r="Z1277">
        <f t="shared" si="234"/>
        <v>11.609873068407387</v>
      </c>
      <c r="AA1277">
        <f t="shared" si="235"/>
        <v>-1</v>
      </c>
      <c r="AB1277">
        <f t="shared" si="236"/>
        <v>11.789765524292887</v>
      </c>
      <c r="AC1277">
        <f t="shared" si="237"/>
        <v>5.8948827621464437</v>
      </c>
      <c r="AE1277">
        <f>B1277-$B$2</f>
        <v>2614</v>
      </c>
      <c r="AF1277" s="2">
        <f t="shared" si="238"/>
        <v>13.186477188051278</v>
      </c>
      <c r="AG1277" s="2">
        <f t="shared" si="239"/>
        <v>15.278795156957552</v>
      </c>
    </row>
    <row r="1278" spans="1:33" x14ac:dyDescent="0.25">
      <c r="A1278" t="s">
        <v>141</v>
      </c>
      <c r="B1278">
        <v>1020547804</v>
      </c>
      <c r="C1278" t="s">
        <v>176</v>
      </c>
      <c r="D1278" t="s">
        <v>132</v>
      </c>
      <c r="E1278">
        <v>549095424</v>
      </c>
      <c r="F1278" t="s">
        <v>183</v>
      </c>
      <c r="G1278" t="s">
        <v>133</v>
      </c>
      <c r="H1278">
        <v>-1419127936</v>
      </c>
      <c r="I1278" t="s">
        <v>183</v>
      </c>
      <c r="J1278" t="s">
        <v>134</v>
      </c>
      <c r="K1278">
        <v>113</v>
      </c>
      <c r="L1278" t="s">
        <v>180</v>
      </c>
      <c r="M1278" t="s">
        <v>184</v>
      </c>
      <c r="N1278">
        <v>113</v>
      </c>
      <c r="O1278" t="s">
        <v>180</v>
      </c>
      <c r="P1278">
        <f t="shared" si="230"/>
        <v>2</v>
      </c>
      <c r="R1278">
        <f t="shared" si="228"/>
        <v>0.80328162301246664</v>
      </c>
      <c r="S1278">
        <f t="shared" si="229"/>
        <v>-2.0760679143674885</v>
      </c>
      <c r="T1278">
        <f>R1278*earth!$B$1</f>
        <v>5123417.7492704205</v>
      </c>
      <c r="U1278">
        <f>COS(R1278)*earth!$B$1</f>
        <v>4428632.7761544324</v>
      </c>
      <c r="W1278">
        <f t="shared" si="231"/>
        <v>2</v>
      </c>
      <c r="X1278">
        <f t="shared" si="232"/>
        <v>-2.9858083100989461</v>
      </c>
      <c r="Y1278">
        <f t="shared" si="233"/>
        <v>3.7450702832231286E-6</v>
      </c>
      <c r="Z1278">
        <f t="shared" si="234"/>
        <v>16.585541005283911</v>
      </c>
      <c r="AA1278">
        <f t="shared" si="235"/>
        <v>0</v>
      </c>
      <c r="AB1278">
        <f t="shared" si="236"/>
        <v>16.852157775863894</v>
      </c>
      <c r="AC1278">
        <f t="shared" si="237"/>
        <v>8.426078887931947</v>
      </c>
      <c r="AE1278">
        <f>B1278-$B$2</f>
        <v>2616</v>
      </c>
      <c r="AF1278" s="2">
        <f t="shared" si="238"/>
        <v>18.84860166412837</v>
      </c>
      <c r="AG1278" s="2">
        <f t="shared" si="239"/>
        <v>15.448076391209804</v>
      </c>
    </row>
    <row r="1279" spans="1:33" x14ac:dyDescent="0.25">
      <c r="A1279" t="s">
        <v>141</v>
      </c>
      <c r="B1279">
        <v>1020547806</v>
      </c>
      <c r="C1279" t="s">
        <v>176</v>
      </c>
      <c r="D1279" t="s">
        <v>132</v>
      </c>
      <c r="E1279">
        <v>549094848</v>
      </c>
      <c r="F1279" t="s">
        <v>183</v>
      </c>
      <c r="G1279" t="s">
        <v>133</v>
      </c>
      <c r="H1279">
        <v>-1419126144</v>
      </c>
      <c r="I1279" t="s">
        <v>183</v>
      </c>
      <c r="J1279" t="s">
        <v>134</v>
      </c>
      <c r="K1279">
        <v>113</v>
      </c>
      <c r="L1279" t="s">
        <v>180</v>
      </c>
      <c r="M1279" t="s">
        <v>184</v>
      </c>
      <c r="N1279">
        <v>113</v>
      </c>
      <c r="O1279" t="s">
        <v>180</v>
      </c>
      <c r="P1279">
        <f t="shared" si="230"/>
        <v>2</v>
      </c>
      <c r="R1279">
        <f t="shared" si="228"/>
        <v>0.80328078037165296</v>
      </c>
      <c r="S1279">
        <f t="shared" si="229"/>
        <v>-2.0760652928182908</v>
      </c>
      <c r="T1279">
        <f>R1279*earth!$B$1</f>
        <v>5123412.3748154631</v>
      </c>
      <c r="U1279">
        <f>COS(R1279)*earth!$B$1</f>
        <v>4428636.6438178485</v>
      </c>
      <c r="W1279">
        <f t="shared" si="231"/>
        <v>2</v>
      </c>
      <c r="X1279">
        <f t="shared" si="232"/>
        <v>-5.3744549574330449</v>
      </c>
      <c r="Y1279">
        <f t="shared" si="233"/>
        <v>2.621549197723283E-6</v>
      </c>
      <c r="Z1279">
        <f t="shared" si="234"/>
        <v>11.609888840608614</v>
      </c>
      <c r="AA1279">
        <f t="shared" si="235"/>
        <v>0</v>
      </c>
      <c r="AB1279">
        <f t="shared" si="236"/>
        <v>12.793525119401808</v>
      </c>
      <c r="AC1279">
        <f t="shared" si="237"/>
        <v>6.3967625597009041</v>
      </c>
      <c r="AE1279">
        <f>B1279-$B$2</f>
        <v>2618</v>
      </c>
      <c r="AF1279" s="2">
        <f t="shared" si="238"/>
        <v>14.309150321449767</v>
      </c>
      <c r="AG1279" s="2">
        <f t="shared" si="239"/>
        <v>15.498064488559384</v>
      </c>
    </row>
    <row r="1280" spans="1:33" x14ac:dyDescent="0.25">
      <c r="A1280" t="s">
        <v>141</v>
      </c>
      <c r="B1280">
        <v>1020547808</v>
      </c>
      <c r="C1280" t="s">
        <v>176</v>
      </c>
      <c r="D1280" t="s">
        <v>132</v>
      </c>
      <c r="E1280">
        <v>549094144</v>
      </c>
      <c r="F1280" t="s">
        <v>183</v>
      </c>
      <c r="G1280" t="s">
        <v>133</v>
      </c>
      <c r="H1280">
        <v>-1419124608</v>
      </c>
      <c r="I1280" t="s">
        <v>183</v>
      </c>
      <c r="J1280" t="s">
        <v>134</v>
      </c>
      <c r="K1280">
        <v>113</v>
      </c>
      <c r="L1280" t="s">
        <v>180</v>
      </c>
      <c r="M1280" t="s">
        <v>184</v>
      </c>
      <c r="N1280">
        <v>113</v>
      </c>
      <c r="O1280" t="s">
        <v>180</v>
      </c>
      <c r="P1280">
        <f t="shared" si="230"/>
        <v>2</v>
      </c>
      <c r="R1280">
        <f t="shared" si="228"/>
        <v>0.80327975047732514</v>
      </c>
      <c r="S1280">
        <f t="shared" si="229"/>
        <v>-2.0760630457761207</v>
      </c>
      <c r="T1280">
        <f>R1280*earth!$B$1</f>
        <v>5123405.806037182</v>
      </c>
      <c r="U1280">
        <f>COS(R1280)*earth!$B$1</f>
        <v>4428641.3709577536</v>
      </c>
      <c r="W1280">
        <f t="shared" si="231"/>
        <v>2</v>
      </c>
      <c r="X1280">
        <f t="shared" si="232"/>
        <v>-6.5687782811000943</v>
      </c>
      <c r="Y1280">
        <f t="shared" si="233"/>
        <v>2.2470421701115129E-6</v>
      </c>
      <c r="Z1280">
        <f t="shared" si="234"/>
        <v>9.9513439168425357</v>
      </c>
      <c r="AA1280">
        <f t="shared" si="235"/>
        <v>0</v>
      </c>
      <c r="AB1280">
        <f t="shared" si="236"/>
        <v>11.923845598527819</v>
      </c>
      <c r="AC1280">
        <f t="shared" si="237"/>
        <v>5.9619227992639097</v>
      </c>
      <c r="AE1280">
        <f>B1280-$B$2</f>
        <v>2620</v>
      </c>
      <c r="AF1280" s="2">
        <f t="shared" si="238"/>
        <v>13.336441480100012</v>
      </c>
      <c r="AG1280" s="2">
        <f t="shared" si="239"/>
        <v>14.373017320264104</v>
      </c>
    </row>
    <row r="1281" spans="1:33" x14ac:dyDescent="0.25">
      <c r="A1281" t="s">
        <v>141</v>
      </c>
      <c r="B1281">
        <v>1020547810</v>
      </c>
      <c r="C1281" t="s">
        <v>176</v>
      </c>
      <c r="D1281" t="s">
        <v>132</v>
      </c>
      <c r="E1281">
        <v>549093504</v>
      </c>
      <c r="F1281" t="s">
        <v>183</v>
      </c>
      <c r="G1281" t="s">
        <v>133</v>
      </c>
      <c r="H1281">
        <v>-1419122688</v>
      </c>
      <c r="I1281" t="s">
        <v>183</v>
      </c>
      <c r="J1281" t="s">
        <v>134</v>
      </c>
      <c r="K1281">
        <v>114</v>
      </c>
      <c r="L1281" t="s">
        <v>180</v>
      </c>
      <c r="M1281" t="s">
        <v>184</v>
      </c>
      <c r="N1281">
        <v>114</v>
      </c>
      <c r="O1281" t="s">
        <v>180</v>
      </c>
      <c r="P1281">
        <f t="shared" si="230"/>
        <v>2</v>
      </c>
      <c r="R1281">
        <f t="shared" si="228"/>
        <v>0.80327881420975444</v>
      </c>
      <c r="S1281">
        <f t="shared" si="229"/>
        <v>-2.0760602369734085</v>
      </c>
      <c r="T1281">
        <f>R1281*earth!$B$1</f>
        <v>5123399.8344205627</v>
      </c>
      <c r="U1281">
        <f>COS(R1281)*earth!$B$1</f>
        <v>4428645.6683535902</v>
      </c>
      <c r="W1281">
        <f t="shared" si="231"/>
        <v>2</v>
      </c>
      <c r="X1281">
        <f t="shared" si="232"/>
        <v>-5.9716166192665696</v>
      </c>
      <c r="Y1281">
        <f t="shared" si="233"/>
        <v>2.8088027121953019E-6</v>
      </c>
      <c r="Z1281">
        <f t="shared" si="234"/>
        <v>12.439191964623539</v>
      </c>
      <c r="AA1281">
        <f t="shared" si="235"/>
        <v>1</v>
      </c>
      <c r="AB1281">
        <f t="shared" si="236"/>
        <v>13.834511259175567</v>
      </c>
      <c r="AC1281">
        <f t="shared" si="237"/>
        <v>6.9172556295877836</v>
      </c>
      <c r="AE1281">
        <f>B1281-$B$2</f>
        <v>2622</v>
      </c>
      <c r="AF1281" s="2">
        <f t="shared" si="238"/>
        <v>15.473460159242535</v>
      </c>
      <c r="AG1281" s="2">
        <f t="shared" si="239"/>
        <v>14.448901758074213</v>
      </c>
    </row>
    <row r="1282" spans="1:33" x14ac:dyDescent="0.25">
      <c r="A1282" t="s">
        <v>141</v>
      </c>
      <c r="B1282">
        <v>1020547812</v>
      </c>
      <c r="C1282" t="s">
        <v>176</v>
      </c>
      <c r="D1282" t="s">
        <v>132</v>
      </c>
      <c r="E1282">
        <v>549092608</v>
      </c>
      <c r="F1282" t="s">
        <v>183</v>
      </c>
      <c r="G1282" t="s">
        <v>133</v>
      </c>
      <c r="H1282">
        <v>-1419121152</v>
      </c>
      <c r="I1282" t="s">
        <v>183</v>
      </c>
      <c r="J1282" t="s">
        <v>134</v>
      </c>
      <c r="K1282">
        <v>114</v>
      </c>
      <c r="L1282" t="s">
        <v>180</v>
      </c>
      <c r="M1282" t="s">
        <v>184</v>
      </c>
      <c r="N1282">
        <v>114</v>
      </c>
      <c r="O1282" t="s">
        <v>180</v>
      </c>
      <c r="P1282">
        <f t="shared" si="230"/>
        <v>2</v>
      </c>
      <c r="R1282">
        <f t="shared" si="228"/>
        <v>0.80327750343515547</v>
      </c>
      <c r="S1282">
        <f t="shared" si="229"/>
        <v>-2.0760579899312388</v>
      </c>
      <c r="T1282">
        <f>R1282*earth!$B$1</f>
        <v>5123391.4741572961</v>
      </c>
      <c r="U1282">
        <f>COS(R1282)*earth!$B$1</f>
        <v>4428651.6847012406</v>
      </c>
      <c r="W1282">
        <f t="shared" si="231"/>
        <v>2</v>
      </c>
      <c r="X1282">
        <f t="shared" si="232"/>
        <v>-8.3602632666006684</v>
      </c>
      <c r="Y1282">
        <f t="shared" si="233"/>
        <v>2.2470421696674237E-6</v>
      </c>
      <c r="Z1282">
        <f t="shared" si="234"/>
        <v>9.9513670902923668</v>
      </c>
      <c r="AA1282">
        <f t="shared" si="235"/>
        <v>0</v>
      </c>
      <c r="AB1282">
        <f t="shared" si="236"/>
        <v>12.997065393873589</v>
      </c>
      <c r="AC1282">
        <f t="shared" si="237"/>
        <v>6.4985326969367945</v>
      </c>
      <c r="AE1282">
        <f>B1282-$B$2</f>
        <v>2624</v>
      </c>
      <c r="AF1282" s="2">
        <f t="shared" si="238"/>
        <v>14.536803634880087</v>
      </c>
      <c r="AG1282" s="2">
        <f t="shared" si="239"/>
        <v>14.885134353430194</v>
      </c>
    </row>
    <row r="1283" spans="1:33" x14ac:dyDescent="0.25">
      <c r="A1283" t="s">
        <v>141</v>
      </c>
      <c r="B1283">
        <v>1020547814</v>
      </c>
      <c r="C1283" t="s">
        <v>176</v>
      </c>
      <c r="D1283" t="s">
        <v>132</v>
      </c>
      <c r="E1283">
        <v>549091968</v>
      </c>
      <c r="F1283" t="s">
        <v>183</v>
      </c>
      <c r="G1283" t="s">
        <v>133</v>
      </c>
      <c r="H1283">
        <v>-1419119360</v>
      </c>
      <c r="I1283" t="s">
        <v>183</v>
      </c>
      <c r="J1283" t="s">
        <v>134</v>
      </c>
      <c r="K1283">
        <v>115</v>
      </c>
      <c r="L1283" t="s">
        <v>180</v>
      </c>
      <c r="M1283" t="s">
        <v>184</v>
      </c>
      <c r="N1283">
        <v>115</v>
      </c>
      <c r="O1283" t="s">
        <v>180</v>
      </c>
      <c r="P1283">
        <f t="shared" si="230"/>
        <v>2</v>
      </c>
      <c r="R1283">
        <f t="shared" ref="R1283:R1346" si="240">RADIANS(E1283* (180 / 2 ^31))</f>
        <v>0.80327656716758467</v>
      </c>
      <c r="S1283">
        <f t="shared" ref="S1283:S1346" si="241">RADIANS(H1283* (180 / 2 ^31))</f>
        <v>-2.0760553683820411</v>
      </c>
      <c r="T1283">
        <f>R1283*earth!$B$1</f>
        <v>5123385.5025406759</v>
      </c>
      <c r="U1283">
        <f>COS(R1283)*earth!$B$1</f>
        <v>4428655.9820877612</v>
      </c>
      <c r="W1283">
        <f t="shared" si="231"/>
        <v>2</v>
      </c>
      <c r="X1283">
        <f t="shared" si="232"/>
        <v>-5.9716166201978922</v>
      </c>
      <c r="Y1283">
        <f t="shared" si="233"/>
        <v>2.621549197723283E-6</v>
      </c>
      <c r="Z1283">
        <f t="shared" si="234"/>
        <v>11.609939536834588</v>
      </c>
      <c r="AA1283">
        <f t="shared" si="235"/>
        <v>1</v>
      </c>
      <c r="AB1283">
        <f t="shared" si="236"/>
        <v>13.093926115095451</v>
      </c>
      <c r="AC1283">
        <f t="shared" si="237"/>
        <v>6.5469630575477256</v>
      </c>
      <c r="AE1283">
        <f>B1283-$B$2</f>
        <v>2626</v>
      </c>
      <c r="AF1283" s="2">
        <f t="shared" si="238"/>
        <v>14.645139266167961</v>
      </c>
      <c r="AG1283" s="2">
        <f t="shared" si="239"/>
        <v>13.294121146597107</v>
      </c>
    </row>
    <row r="1284" spans="1:33" x14ac:dyDescent="0.25">
      <c r="A1284" t="s">
        <v>141</v>
      </c>
      <c r="B1284">
        <v>1020547817</v>
      </c>
      <c r="C1284" t="s">
        <v>176</v>
      </c>
      <c r="D1284" t="s">
        <v>132</v>
      </c>
      <c r="E1284">
        <v>549091392</v>
      </c>
      <c r="F1284" t="s">
        <v>183</v>
      </c>
      <c r="G1284" t="s">
        <v>133</v>
      </c>
      <c r="H1284">
        <v>-1419117312</v>
      </c>
      <c r="I1284" t="s">
        <v>183</v>
      </c>
      <c r="J1284" t="s">
        <v>134</v>
      </c>
      <c r="K1284">
        <v>116</v>
      </c>
      <c r="L1284" t="s">
        <v>180</v>
      </c>
      <c r="M1284" t="s">
        <v>184</v>
      </c>
      <c r="N1284">
        <v>116</v>
      </c>
      <c r="O1284" t="s">
        <v>180</v>
      </c>
      <c r="P1284">
        <f t="shared" ref="P1284:P1347" si="242">B1284-B1283</f>
        <v>3</v>
      </c>
      <c r="R1284">
        <f t="shared" si="240"/>
        <v>0.80327572452677098</v>
      </c>
      <c r="S1284">
        <f t="shared" si="241"/>
        <v>-2.0760523723258144</v>
      </c>
      <c r="T1284">
        <f>R1284*earth!$B$1</f>
        <v>5123380.1280857185</v>
      </c>
      <c r="U1284">
        <f>COS(R1284)*earth!$B$1</f>
        <v>4428659.8497323105</v>
      </c>
      <c r="W1284">
        <f t="shared" ref="W1284:W1347" si="243">B1284-B1283</f>
        <v>3</v>
      </c>
      <c r="X1284">
        <f t="shared" ref="X1284:X1347" si="244">T1284-T1283</f>
        <v>-5.3744549574330449</v>
      </c>
      <c r="Y1284">
        <f t="shared" ref="Y1284:Y1347" si="245">S1284-S1283</f>
        <v>2.9960562266673207E-6</v>
      </c>
      <c r="Z1284">
        <f t="shared" ref="Z1284:Z1347" si="246">Y1284*U1284</f>
        <v>13.26851391858205</v>
      </c>
      <c r="AA1284">
        <f t="shared" ref="AA1284:AA1347" si="247">N1284-N1283</f>
        <v>1</v>
      </c>
      <c r="AB1284">
        <f t="shared" ref="AB1284:AB1347" si="248">SQRT(X1284*X1284+Z1284*Z1284+AA1284*AA1284)</f>
        <v>14.350547992919372</v>
      </c>
      <c r="AC1284">
        <f t="shared" ref="AC1284:AC1347" si="249">AB1284/W1284</f>
        <v>4.7835159976397907</v>
      </c>
      <c r="AE1284">
        <f>B1284-$B$2</f>
        <v>2629</v>
      </c>
      <c r="AF1284" s="2">
        <f t="shared" ref="AF1284:AF1347" si="250">AC1284*3600/1609.344</f>
        <v>10.70042053874327</v>
      </c>
      <c r="AG1284" s="2">
        <f t="shared" si="239"/>
        <v>13.435712797464037</v>
      </c>
    </row>
    <row r="1285" spans="1:33" x14ac:dyDescent="0.25">
      <c r="A1285" t="s">
        <v>141</v>
      </c>
      <c r="B1285">
        <v>1020547819</v>
      </c>
      <c r="C1285" t="s">
        <v>176</v>
      </c>
      <c r="D1285" t="s">
        <v>132</v>
      </c>
      <c r="E1285">
        <v>549090688</v>
      </c>
      <c r="F1285" t="s">
        <v>183</v>
      </c>
      <c r="G1285" t="s">
        <v>133</v>
      </c>
      <c r="H1285">
        <v>-1419115520</v>
      </c>
      <c r="I1285" t="s">
        <v>183</v>
      </c>
      <c r="J1285" t="s">
        <v>134</v>
      </c>
      <c r="K1285">
        <v>115</v>
      </c>
      <c r="L1285" t="s">
        <v>180</v>
      </c>
      <c r="M1285" t="s">
        <v>184</v>
      </c>
      <c r="N1285">
        <v>115</v>
      </c>
      <c r="O1285" t="s">
        <v>180</v>
      </c>
      <c r="P1285">
        <f t="shared" si="242"/>
        <v>2</v>
      </c>
      <c r="R1285">
        <f t="shared" si="240"/>
        <v>0.80327469463244328</v>
      </c>
      <c r="S1285">
        <f t="shared" si="241"/>
        <v>-2.0760497507766167</v>
      </c>
      <c r="T1285">
        <f>R1285*earth!$B$1</f>
        <v>5123373.5593074383</v>
      </c>
      <c r="U1285">
        <f>COS(R1285)*earth!$B$1</f>
        <v>4428664.5768491551</v>
      </c>
      <c r="W1285">
        <f t="shared" si="243"/>
        <v>2</v>
      </c>
      <c r="X1285">
        <f t="shared" si="244"/>
        <v>-6.5687782801687717</v>
      </c>
      <c r="Y1285">
        <f t="shared" si="245"/>
        <v>2.621549197723283E-6</v>
      </c>
      <c r="Z1285">
        <f t="shared" si="246"/>
        <v>11.609962068424425</v>
      </c>
      <c r="AA1285">
        <f t="shared" si="247"/>
        <v>-1</v>
      </c>
      <c r="AB1285">
        <f t="shared" si="248"/>
        <v>13.376848183494905</v>
      </c>
      <c r="AC1285">
        <f t="shared" si="249"/>
        <v>6.6884240917474527</v>
      </c>
      <c r="AE1285">
        <f>B1285-$B$2</f>
        <v>2631</v>
      </c>
      <c r="AF1285" s="2">
        <f t="shared" si="250"/>
        <v>14.961578587480879</v>
      </c>
      <c r="AG1285" s="2">
        <f t="shared" ref="AG1285:AG1348" si="251">AVERAGE(AF1284:AF1286)</f>
        <v>13.141101214834089</v>
      </c>
    </row>
    <row r="1286" spans="1:33" x14ac:dyDescent="0.25">
      <c r="A1286" t="s">
        <v>141</v>
      </c>
      <c r="B1286">
        <v>1020547821</v>
      </c>
      <c r="C1286" t="s">
        <v>176</v>
      </c>
      <c r="D1286" t="s">
        <v>132</v>
      </c>
      <c r="E1286">
        <v>549089920</v>
      </c>
      <c r="F1286" t="s">
        <v>183</v>
      </c>
      <c r="G1286" t="s">
        <v>133</v>
      </c>
      <c r="H1286">
        <v>-1419113984</v>
      </c>
      <c r="I1286" t="s">
        <v>183</v>
      </c>
      <c r="J1286" t="s">
        <v>134</v>
      </c>
      <c r="K1286">
        <v>114</v>
      </c>
      <c r="L1286" t="s">
        <v>180</v>
      </c>
      <c r="M1286" t="s">
        <v>184</v>
      </c>
      <c r="N1286">
        <v>114</v>
      </c>
      <c r="O1286" t="s">
        <v>180</v>
      </c>
      <c r="P1286">
        <f t="shared" si="242"/>
        <v>2</v>
      </c>
      <c r="R1286">
        <f t="shared" si="240"/>
        <v>0.80327357111135833</v>
      </c>
      <c r="S1286">
        <f t="shared" si="241"/>
        <v>-2.0760475037344466</v>
      </c>
      <c r="T1286">
        <f>R1286*earth!$B$1</f>
        <v>5123366.3933674945</v>
      </c>
      <c r="U1286">
        <f>COS(R1286)*earth!$B$1</f>
        <v>4428669.7336985376</v>
      </c>
      <c r="W1286">
        <f t="shared" si="243"/>
        <v>2</v>
      </c>
      <c r="X1286">
        <f t="shared" si="244"/>
        <v>-7.1659399438649416</v>
      </c>
      <c r="Y1286">
        <f t="shared" si="245"/>
        <v>2.2470421701115129E-6</v>
      </c>
      <c r="Z1286">
        <f t="shared" si="246"/>
        <v>9.9514076491171384</v>
      </c>
      <c r="AA1286">
        <f t="shared" si="247"/>
        <v>-1</v>
      </c>
      <c r="AB1286">
        <f t="shared" si="248"/>
        <v>12.303707143702104</v>
      </c>
      <c r="AC1286">
        <f t="shared" si="249"/>
        <v>6.1518535718510519</v>
      </c>
      <c r="AE1286">
        <f>B1286-$B$2</f>
        <v>2633</v>
      </c>
      <c r="AF1286" s="2">
        <f t="shared" si="250"/>
        <v>13.761304518278122</v>
      </c>
      <c r="AG1286" s="2">
        <f t="shared" si="251"/>
        <v>14.280912162887724</v>
      </c>
    </row>
    <row r="1287" spans="1:33" x14ac:dyDescent="0.25">
      <c r="A1287" t="s">
        <v>141</v>
      </c>
      <c r="B1287">
        <v>1020547823</v>
      </c>
      <c r="C1287" t="s">
        <v>176</v>
      </c>
      <c r="D1287" t="s">
        <v>132</v>
      </c>
      <c r="E1287">
        <v>549089216</v>
      </c>
      <c r="F1287" t="s">
        <v>183</v>
      </c>
      <c r="G1287" t="s">
        <v>133</v>
      </c>
      <c r="H1287">
        <v>-1419112320</v>
      </c>
      <c r="I1287" t="s">
        <v>183</v>
      </c>
      <c r="J1287" t="s">
        <v>134</v>
      </c>
      <c r="K1287">
        <v>114</v>
      </c>
      <c r="L1287" t="s">
        <v>180</v>
      </c>
      <c r="M1287" t="s">
        <v>184</v>
      </c>
      <c r="N1287">
        <v>114</v>
      </c>
      <c r="O1287" t="s">
        <v>180</v>
      </c>
      <c r="P1287">
        <f t="shared" si="242"/>
        <v>2</v>
      </c>
      <c r="R1287">
        <f t="shared" si="240"/>
        <v>0.80327254121703051</v>
      </c>
      <c r="S1287">
        <f t="shared" si="241"/>
        <v>-2.0760450694387629</v>
      </c>
      <c r="T1287">
        <f>R1287*earth!$B$1</f>
        <v>5123359.8245892134</v>
      </c>
      <c r="U1287">
        <f>COS(R1287)*earth!$B$1</f>
        <v>4428674.4608055614</v>
      </c>
      <c r="W1287">
        <f t="shared" si="243"/>
        <v>2</v>
      </c>
      <c r="X1287">
        <f t="shared" si="244"/>
        <v>-6.5687782811000943</v>
      </c>
      <c r="Y1287">
        <f t="shared" si="245"/>
        <v>2.4342956836953533E-6</v>
      </c>
      <c r="Z1287">
        <f t="shared" si="246"/>
        <v>10.780703124430824</v>
      </c>
      <c r="AA1287">
        <f t="shared" si="247"/>
        <v>0</v>
      </c>
      <c r="AB1287">
        <f t="shared" si="248"/>
        <v>12.62427851258696</v>
      </c>
      <c r="AC1287">
        <f t="shared" si="249"/>
        <v>6.3121392562934799</v>
      </c>
      <c r="AE1287">
        <f>B1287-$B$2</f>
        <v>2635</v>
      </c>
      <c r="AF1287" s="2">
        <f t="shared" si="250"/>
        <v>14.11985338290417</v>
      </c>
      <c r="AG1287" s="2">
        <f t="shared" si="251"/>
        <v>13.974308585963811</v>
      </c>
    </row>
    <row r="1288" spans="1:33" x14ac:dyDescent="0.25">
      <c r="A1288" t="s">
        <v>141</v>
      </c>
      <c r="B1288">
        <v>1020547825</v>
      </c>
      <c r="C1288" t="s">
        <v>176</v>
      </c>
      <c r="D1288" t="s">
        <v>132</v>
      </c>
      <c r="E1288">
        <v>549088704</v>
      </c>
      <c r="F1288" t="s">
        <v>183</v>
      </c>
      <c r="G1288" t="s">
        <v>133</v>
      </c>
      <c r="H1288">
        <v>-1419110528</v>
      </c>
      <c r="I1288" t="s">
        <v>183</v>
      </c>
      <c r="J1288" t="s">
        <v>134</v>
      </c>
      <c r="K1288">
        <v>114</v>
      </c>
      <c r="L1288" t="s">
        <v>180</v>
      </c>
      <c r="M1288" t="s">
        <v>184</v>
      </c>
      <c r="N1288">
        <v>114</v>
      </c>
      <c r="O1288" t="s">
        <v>180</v>
      </c>
      <c r="P1288">
        <f t="shared" si="242"/>
        <v>2</v>
      </c>
      <c r="R1288">
        <f t="shared" si="240"/>
        <v>0.80327179220297396</v>
      </c>
      <c r="S1288">
        <f t="shared" si="241"/>
        <v>-2.0760424478895647</v>
      </c>
      <c r="T1288">
        <f>R1288*earth!$B$1</f>
        <v>5123355.0472959178</v>
      </c>
      <c r="U1288">
        <f>COS(R1288)*earth!$B$1</f>
        <v>4428677.8986986279</v>
      </c>
      <c r="W1288">
        <f t="shared" si="243"/>
        <v>2</v>
      </c>
      <c r="X1288">
        <f t="shared" si="244"/>
        <v>-4.7772932955995202</v>
      </c>
      <c r="Y1288">
        <f t="shared" si="245"/>
        <v>2.6215491981673722E-6</v>
      </c>
      <c r="Z1288">
        <f t="shared" si="246"/>
        <v>11.609996994274951</v>
      </c>
      <c r="AA1288">
        <f t="shared" si="247"/>
        <v>0</v>
      </c>
      <c r="AB1288">
        <f t="shared" si="248"/>
        <v>12.554463805326515</v>
      </c>
      <c r="AC1288">
        <f t="shared" si="249"/>
        <v>6.2772319026632575</v>
      </c>
      <c r="AE1288">
        <f>B1288-$B$2</f>
        <v>2637</v>
      </c>
      <c r="AF1288" s="2">
        <f t="shared" si="250"/>
        <v>14.041767856709146</v>
      </c>
      <c r="AG1288" s="2">
        <f t="shared" si="251"/>
        <v>14.268942886221852</v>
      </c>
    </row>
    <row r="1289" spans="1:33" x14ac:dyDescent="0.25">
      <c r="A1289" t="s">
        <v>141</v>
      </c>
      <c r="B1289">
        <v>1020547827</v>
      </c>
      <c r="C1289" t="s">
        <v>176</v>
      </c>
      <c r="D1289" t="s">
        <v>132</v>
      </c>
      <c r="E1289">
        <v>549088064</v>
      </c>
      <c r="F1289" t="s">
        <v>183</v>
      </c>
      <c r="G1289" t="s">
        <v>133</v>
      </c>
      <c r="H1289">
        <v>-1419108736</v>
      </c>
      <c r="I1289" t="s">
        <v>183</v>
      </c>
      <c r="J1289" t="s">
        <v>134</v>
      </c>
      <c r="K1289">
        <v>113</v>
      </c>
      <c r="L1289" t="s">
        <v>180</v>
      </c>
      <c r="M1289" t="s">
        <v>184</v>
      </c>
      <c r="N1289">
        <v>113</v>
      </c>
      <c r="O1289" t="s">
        <v>180</v>
      </c>
      <c r="P1289">
        <f t="shared" si="242"/>
        <v>2</v>
      </c>
      <c r="R1289">
        <f t="shared" si="240"/>
        <v>0.80327085593540326</v>
      </c>
      <c r="S1289">
        <f t="shared" si="241"/>
        <v>-2.0760398263403665</v>
      </c>
      <c r="T1289">
        <f>R1289*earth!$B$1</f>
        <v>5123349.0756792985</v>
      </c>
      <c r="U1289">
        <f>COS(R1289)*earth!$B$1</f>
        <v>4428682.1960614668</v>
      </c>
      <c r="W1289">
        <f t="shared" si="243"/>
        <v>2</v>
      </c>
      <c r="X1289">
        <f t="shared" si="244"/>
        <v>-5.9716166192665696</v>
      </c>
      <c r="Y1289">
        <f t="shared" si="245"/>
        <v>2.6215491981673722E-6</v>
      </c>
      <c r="Z1289">
        <f t="shared" si="246"/>
        <v>11.610008260023056</v>
      </c>
      <c r="AA1289">
        <f t="shared" si="247"/>
        <v>-1</v>
      </c>
      <c r="AB1289">
        <f t="shared" si="248"/>
        <v>13.09398704922623</v>
      </c>
      <c r="AC1289">
        <f t="shared" si="249"/>
        <v>6.5469935246131152</v>
      </c>
      <c r="AE1289">
        <f>B1289-$B$2</f>
        <v>2639</v>
      </c>
      <c r="AF1289" s="2">
        <f t="shared" si="250"/>
        <v>14.645207419052243</v>
      </c>
      <c r="AG1289" s="2">
        <f t="shared" si="251"/>
        <v>13.795398441430317</v>
      </c>
    </row>
    <row r="1290" spans="1:33" x14ac:dyDescent="0.25">
      <c r="A1290" t="s">
        <v>141</v>
      </c>
      <c r="B1290">
        <v>1020547829</v>
      </c>
      <c r="C1290" t="s">
        <v>176</v>
      </c>
      <c r="D1290" t="s">
        <v>132</v>
      </c>
      <c r="E1290">
        <v>549087488</v>
      </c>
      <c r="F1290" t="s">
        <v>183</v>
      </c>
      <c r="G1290" t="s">
        <v>133</v>
      </c>
      <c r="H1290">
        <v>-1419107200</v>
      </c>
      <c r="I1290" t="s">
        <v>183</v>
      </c>
      <c r="J1290" t="s">
        <v>134</v>
      </c>
      <c r="K1290">
        <v>112</v>
      </c>
      <c r="L1290" t="s">
        <v>180</v>
      </c>
      <c r="M1290" t="s">
        <v>184</v>
      </c>
      <c r="N1290">
        <v>112</v>
      </c>
      <c r="O1290" t="s">
        <v>180</v>
      </c>
      <c r="P1290">
        <f t="shared" si="242"/>
        <v>2</v>
      </c>
      <c r="R1290">
        <f t="shared" si="240"/>
        <v>0.80327001329458958</v>
      </c>
      <c r="S1290">
        <f t="shared" si="241"/>
        <v>-2.0760375792981969</v>
      </c>
      <c r="T1290">
        <f>R1290*earth!$B$1</f>
        <v>5123343.7012243411</v>
      </c>
      <c r="U1290">
        <f>COS(R1290)*earth!$B$1</f>
        <v>4428686.0636847019</v>
      </c>
      <c r="W1290">
        <f t="shared" si="243"/>
        <v>2</v>
      </c>
      <c r="X1290">
        <f t="shared" si="244"/>
        <v>-5.3744549574330449</v>
      </c>
      <c r="Y1290">
        <f t="shared" si="245"/>
        <v>2.2470421696674237E-6</v>
      </c>
      <c r="Z1290">
        <f t="shared" si="246"/>
        <v>9.9514443413179539</v>
      </c>
      <c r="AA1290">
        <f t="shared" si="247"/>
        <v>-1</v>
      </c>
      <c r="AB1290">
        <f t="shared" si="248"/>
        <v>11.354118660989315</v>
      </c>
      <c r="AC1290">
        <f t="shared" si="249"/>
        <v>5.6770593304946573</v>
      </c>
      <c r="AE1290">
        <f>B1290-$B$2</f>
        <v>2641</v>
      </c>
      <c r="AF1290" s="2">
        <f t="shared" si="250"/>
        <v>12.699220048529565</v>
      </c>
      <c r="AG1290" s="2">
        <f t="shared" si="251"/>
        <v>12.523036319892851</v>
      </c>
    </row>
    <row r="1291" spans="1:33" x14ac:dyDescent="0.25">
      <c r="A1291" t="s">
        <v>141</v>
      </c>
      <c r="B1291">
        <v>1020547831</v>
      </c>
      <c r="C1291" t="s">
        <v>176</v>
      </c>
      <c r="D1291" t="s">
        <v>132</v>
      </c>
      <c r="E1291">
        <v>549087424</v>
      </c>
      <c r="F1291" t="s">
        <v>183</v>
      </c>
      <c r="G1291" t="s">
        <v>133</v>
      </c>
      <c r="H1291">
        <v>-1419105792</v>
      </c>
      <c r="I1291" t="s">
        <v>183</v>
      </c>
      <c r="J1291" t="s">
        <v>134</v>
      </c>
      <c r="K1291">
        <v>112</v>
      </c>
      <c r="L1291" t="s">
        <v>180</v>
      </c>
      <c r="M1291" t="s">
        <v>184</v>
      </c>
      <c r="N1291">
        <v>112</v>
      </c>
      <c r="O1291" t="s">
        <v>180</v>
      </c>
      <c r="P1291">
        <f t="shared" si="242"/>
        <v>2</v>
      </c>
      <c r="R1291">
        <f t="shared" si="240"/>
        <v>0.80326991966783245</v>
      </c>
      <c r="S1291">
        <f t="shared" si="241"/>
        <v>-2.0760355195095412</v>
      </c>
      <c r="T1291">
        <f>R1291*earth!$B$1</f>
        <v>5123343.1040626792</v>
      </c>
      <c r="U1291">
        <f>COS(R1291)*earth!$B$1</f>
        <v>4428686.4934204239</v>
      </c>
      <c r="W1291">
        <f t="shared" si="243"/>
        <v>2</v>
      </c>
      <c r="X1291">
        <f t="shared" si="244"/>
        <v>-0.5971616618335247</v>
      </c>
      <c r="Y1291">
        <f t="shared" si="245"/>
        <v>2.059788655639494E-6</v>
      </c>
      <c r="Z1291">
        <f t="shared" si="246"/>
        <v>9.1221581985312401</v>
      </c>
      <c r="AA1291">
        <f t="shared" si="247"/>
        <v>0</v>
      </c>
      <c r="AB1291">
        <f t="shared" si="248"/>
        <v>9.1416832284538554</v>
      </c>
      <c r="AC1291">
        <f t="shared" si="249"/>
        <v>4.5708416142269277</v>
      </c>
      <c r="AE1291">
        <f>B1291-$B$2</f>
        <v>2643</v>
      </c>
      <c r="AF1291" s="2">
        <f t="shared" si="250"/>
        <v>10.224681492096742</v>
      </c>
      <c r="AG1291" s="2">
        <f t="shared" si="251"/>
        <v>11.325585010506289</v>
      </c>
    </row>
    <row r="1292" spans="1:33" x14ac:dyDescent="0.25">
      <c r="A1292" t="s">
        <v>141</v>
      </c>
      <c r="B1292">
        <v>1020547833</v>
      </c>
      <c r="C1292" t="s">
        <v>176</v>
      </c>
      <c r="D1292" t="s">
        <v>132</v>
      </c>
      <c r="E1292">
        <v>549086848</v>
      </c>
      <c r="F1292" t="s">
        <v>183</v>
      </c>
      <c r="G1292" t="s">
        <v>133</v>
      </c>
      <c r="H1292">
        <v>-1419104512</v>
      </c>
      <c r="I1292" t="s">
        <v>183</v>
      </c>
      <c r="J1292" t="s">
        <v>134</v>
      </c>
      <c r="K1292">
        <v>112</v>
      </c>
      <c r="L1292" t="s">
        <v>180</v>
      </c>
      <c r="M1292" t="s">
        <v>184</v>
      </c>
      <c r="N1292">
        <v>112</v>
      </c>
      <c r="O1292" t="s">
        <v>180</v>
      </c>
      <c r="P1292">
        <f t="shared" si="242"/>
        <v>2</v>
      </c>
      <c r="R1292">
        <f t="shared" si="240"/>
        <v>0.80326907702701889</v>
      </c>
      <c r="S1292">
        <f t="shared" si="241"/>
        <v>-2.0760336469744001</v>
      </c>
      <c r="T1292">
        <f>R1292*earth!$B$1</f>
        <v>5123337.7296077227</v>
      </c>
      <c r="U1292">
        <f>COS(R1292)*earth!$B$1</f>
        <v>4428690.3610401647</v>
      </c>
      <c r="W1292">
        <f t="shared" si="243"/>
        <v>2</v>
      </c>
      <c r="X1292">
        <f t="shared" si="244"/>
        <v>-5.3744549565017223</v>
      </c>
      <c r="Y1292">
        <f t="shared" si="245"/>
        <v>1.8725351411674751E-6</v>
      </c>
      <c r="Z1292">
        <f t="shared" si="246"/>
        <v>8.2928783303973805</v>
      </c>
      <c r="AA1292">
        <f t="shared" si="247"/>
        <v>0</v>
      </c>
      <c r="AB1292">
        <f t="shared" si="248"/>
        <v>9.882135249137221</v>
      </c>
      <c r="AC1292">
        <f t="shared" si="249"/>
        <v>4.9410676245686105</v>
      </c>
      <c r="AE1292">
        <f>B1292-$B$2</f>
        <v>2645</v>
      </c>
      <c r="AF1292" s="2">
        <f t="shared" si="250"/>
        <v>11.052853490892561</v>
      </c>
      <c r="AG1292" s="2">
        <f t="shared" si="251"/>
        <v>10.93161862914603</v>
      </c>
    </row>
    <row r="1293" spans="1:33" x14ac:dyDescent="0.25">
      <c r="A1293" t="s">
        <v>141</v>
      </c>
      <c r="B1293">
        <v>1020547835</v>
      </c>
      <c r="C1293" t="s">
        <v>176</v>
      </c>
      <c r="D1293" t="s">
        <v>132</v>
      </c>
      <c r="E1293">
        <v>549086336</v>
      </c>
      <c r="F1293" t="s">
        <v>183</v>
      </c>
      <c r="G1293" t="s">
        <v>133</v>
      </c>
      <c r="H1293">
        <v>-1419103104</v>
      </c>
      <c r="I1293" t="s">
        <v>183</v>
      </c>
      <c r="J1293" t="s">
        <v>134</v>
      </c>
      <c r="K1293">
        <v>112</v>
      </c>
      <c r="L1293" t="s">
        <v>180</v>
      </c>
      <c r="M1293" t="s">
        <v>184</v>
      </c>
      <c r="N1293">
        <v>112</v>
      </c>
      <c r="O1293" t="s">
        <v>180</v>
      </c>
      <c r="P1293">
        <f t="shared" si="242"/>
        <v>2</v>
      </c>
      <c r="R1293">
        <f t="shared" si="240"/>
        <v>0.80326832801296222</v>
      </c>
      <c r="S1293">
        <f t="shared" si="241"/>
        <v>-2.0760315871857444</v>
      </c>
      <c r="T1293">
        <f>R1293*earth!$B$1</f>
        <v>5123332.9523144262</v>
      </c>
      <c r="U1293">
        <f>COS(R1293)*earth!$B$1</f>
        <v>4428693.7989217406</v>
      </c>
      <c r="W1293">
        <f t="shared" si="243"/>
        <v>2</v>
      </c>
      <c r="X1293">
        <f t="shared" si="244"/>
        <v>-4.7772932965308428</v>
      </c>
      <c r="Y1293">
        <f t="shared" si="245"/>
        <v>2.059788655639494E-6</v>
      </c>
      <c r="Z1293">
        <f t="shared" si="246"/>
        <v>9.1221732463199761</v>
      </c>
      <c r="AA1293">
        <f t="shared" si="247"/>
        <v>0</v>
      </c>
      <c r="AB1293">
        <f t="shared" si="248"/>
        <v>10.297406274249573</v>
      </c>
      <c r="AC1293">
        <f t="shared" si="249"/>
        <v>5.1487031371247864</v>
      </c>
      <c r="AE1293">
        <f>B1293-$B$2</f>
        <v>2647</v>
      </c>
      <c r="AF1293" s="2">
        <f t="shared" si="250"/>
        <v>11.517320904448789</v>
      </c>
      <c r="AG1293" s="2">
        <f t="shared" si="251"/>
        <v>10.734406957115462</v>
      </c>
    </row>
    <row r="1294" spans="1:33" x14ac:dyDescent="0.25">
      <c r="A1294" t="s">
        <v>141</v>
      </c>
      <c r="B1294">
        <v>1020547837</v>
      </c>
      <c r="C1294" t="s">
        <v>176</v>
      </c>
      <c r="D1294" t="s">
        <v>132</v>
      </c>
      <c r="E1294">
        <v>549085888</v>
      </c>
      <c r="F1294" t="s">
        <v>183</v>
      </c>
      <c r="G1294" t="s">
        <v>133</v>
      </c>
      <c r="H1294">
        <v>-1419101952</v>
      </c>
      <c r="I1294" t="s">
        <v>183</v>
      </c>
      <c r="J1294" t="s">
        <v>134</v>
      </c>
      <c r="K1294">
        <v>111</v>
      </c>
      <c r="L1294" t="s">
        <v>180</v>
      </c>
      <c r="M1294" t="s">
        <v>184</v>
      </c>
      <c r="N1294">
        <v>111</v>
      </c>
      <c r="O1294" t="s">
        <v>180</v>
      </c>
      <c r="P1294">
        <f t="shared" si="242"/>
        <v>2</v>
      </c>
      <c r="R1294">
        <f t="shared" si="240"/>
        <v>0.80326767262566279</v>
      </c>
      <c r="S1294">
        <f t="shared" si="241"/>
        <v>-2.0760299019041168</v>
      </c>
      <c r="T1294">
        <f>R1294*earth!$B$1</f>
        <v>5123328.7721827934</v>
      </c>
      <c r="U1294">
        <f>COS(R1294)*earth!$B$1</f>
        <v>4428696.8070660802</v>
      </c>
      <c r="W1294">
        <f t="shared" si="243"/>
        <v>2</v>
      </c>
      <c r="X1294">
        <f t="shared" si="244"/>
        <v>-4.1801316328346729</v>
      </c>
      <c r="Y1294">
        <f t="shared" si="245"/>
        <v>1.6852816275836346E-6</v>
      </c>
      <c r="Z1294">
        <f t="shared" si="246"/>
        <v>7.4636013630867692</v>
      </c>
      <c r="AA1294">
        <f t="shared" si="247"/>
        <v>-1</v>
      </c>
      <c r="AB1294">
        <f t="shared" si="248"/>
        <v>8.6127141932665889</v>
      </c>
      <c r="AC1294">
        <f t="shared" si="249"/>
        <v>4.3063570966332945</v>
      </c>
      <c r="AE1294">
        <f>B1294-$B$2</f>
        <v>2649</v>
      </c>
      <c r="AF1294" s="2">
        <f t="shared" si="250"/>
        <v>9.6330464760050418</v>
      </c>
      <c r="AG1294" s="2">
        <f t="shared" si="251"/>
        <v>10.122390484801132</v>
      </c>
    </row>
    <row r="1295" spans="1:33" x14ac:dyDescent="0.25">
      <c r="A1295" t="s">
        <v>141</v>
      </c>
      <c r="B1295">
        <v>1020547839</v>
      </c>
      <c r="C1295" t="s">
        <v>176</v>
      </c>
      <c r="D1295" t="s">
        <v>132</v>
      </c>
      <c r="E1295">
        <v>549085184</v>
      </c>
      <c r="F1295" t="s">
        <v>183</v>
      </c>
      <c r="G1295" t="s">
        <v>133</v>
      </c>
      <c r="H1295">
        <v>-1419101184</v>
      </c>
      <c r="I1295" t="s">
        <v>183</v>
      </c>
      <c r="J1295" t="s">
        <v>134</v>
      </c>
      <c r="K1295">
        <v>111</v>
      </c>
      <c r="L1295" t="s">
        <v>180</v>
      </c>
      <c r="M1295" t="s">
        <v>184</v>
      </c>
      <c r="N1295">
        <v>111</v>
      </c>
      <c r="O1295" t="s">
        <v>180</v>
      </c>
      <c r="P1295">
        <f t="shared" si="242"/>
        <v>2</v>
      </c>
      <c r="R1295">
        <f t="shared" si="240"/>
        <v>0.80326664273133497</v>
      </c>
      <c r="S1295">
        <f t="shared" si="241"/>
        <v>-2.0760287783830322</v>
      </c>
      <c r="T1295">
        <f>R1295*earth!$B$1</f>
        <v>5123322.2034045123</v>
      </c>
      <c r="U1295">
        <f>COS(R1295)*earth!$B$1</f>
        <v>4428701.5341461999</v>
      </c>
      <c r="W1295">
        <f t="shared" si="243"/>
        <v>2</v>
      </c>
      <c r="X1295">
        <f t="shared" si="244"/>
        <v>-6.5687782811000943</v>
      </c>
      <c r="Y1295">
        <f t="shared" si="245"/>
        <v>1.1235210846116672E-6</v>
      </c>
      <c r="Z1295">
        <f t="shared" si="246"/>
        <v>4.9757395510652929</v>
      </c>
      <c r="AA1295">
        <f t="shared" si="247"/>
        <v>0</v>
      </c>
      <c r="AB1295">
        <f t="shared" si="248"/>
        <v>8.2405601864368272</v>
      </c>
      <c r="AC1295">
        <f t="shared" si="249"/>
        <v>4.1202800932184136</v>
      </c>
      <c r="AE1295">
        <f>B1295-$B$2</f>
        <v>2651</v>
      </c>
      <c r="AF1295" s="2">
        <f t="shared" si="250"/>
        <v>9.2168040739495662</v>
      </c>
      <c r="AG1295" s="2">
        <f t="shared" si="251"/>
        <v>9.1812035031483834</v>
      </c>
    </row>
    <row r="1296" spans="1:33" x14ac:dyDescent="0.25">
      <c r="A1296" t="s">
        <v>141</v>
      </c>
      <c r="B1296">
        <v>1020547841</v>
      </c>
      <c r="C1296" t="s">
        <v>176</v>
      </c>
      <c r="D1296" t="s">
        <v>132</v>
      </c>
      <c r="E1296">
        <v>549084544</v>
      </c>
      <c r="F1296" t="s">
        <v>183</v>
      </c>
      <c r="G1296" t="s">
        <v>133</v>
      </c>
      <c r="H1296">
        <v>-1419100416</v>
      </c>
      <c r="I1296" t="s">
        <v>183</v>
      </c>
      <c r="J1296" t="s">
        <v>134</v>
      </c>
      <c r="K1296">
        <v>111</v>
      </c>
      <c r="L1296" t="s">
        <v>180</v>
      </c>
      <c r="M1296" t="s">
        <v>184</v>
      </c>
      <c r="N1296">
        <v>111</v>
      </c>
      <c r="O1296" t="s">
        <v>180</v>
      </c>
      <c r="P1296">
        <f t="shared" si="242"/>
        <v>2</v>
      </c>
      <c r="R1296">
        <f t="shared" si="240"/>
        <v>0.80326570646376416</v>
      </c>
      <c r="S1296">
        <f t="shared" si="241"/>
        <v>-2.0760276548619472</v>
      </c>
      <c r="T1296">
        <f>R1296*earth!$B$1</f>
        <v>5123316.2317878921</v>
      </c>
      <c r="U1296">
        <f>COS(R1296)*earth!$B$1</f>
        <v>4428705.8314876873</v>
      </c>
      <c r="W1296">
        <f t="shared" si="243"/>
        <v>2</v>
      </c>
      <c r="X1296">
        <f t="shared" si="244"/>
        <v>-5.9716166201978922</v>
      </c>
      <c r="Y1296">
        <f t="shared" si="245"/>
        <v>1.1235210850557564E-6</v>
      </c>
      <c r="Z1296">
        <f t="shared" si="246"/>
        <v>4.9757443811858026</v>
      </c>
      <c r="AA1296">
        <f t="shared" si="247"/>
        <v>0</v>
      </c>
      <c r="AB1296">
        <f t="shared" si="248"/>
        <v>7.7729169045813027</v>
      </c>
      <c r="AC1296">
        <f t="shared" si="249"/>
        <v>3.8864584522906513</v>
      </c>
      <c r="AE1296">
        <f>B1296-$B$2</f>
        <v>2653</v>
      </c>
      <c r="AF1296" s="2">
        <f t="shared" si="250"/>
        <v>8.6937599594905404</v>
      </c>
      <c r="AG1296" s="2">
        <f t="shared" si="251"/>
        <v>8.2561639437936041</v>
      </c>
    </row>
    <row r="1297" spans="1:33" x14ac:dyDescent="0.25">
      <c r="A1297" t="s">
        <v>141</v>
      </c>
      <c r="B1297">
        <v>1020547843</v>
      </c>
      <c r="C1297" t="s">
        <v>176</v>
      </c>
      <c r="D1297" t="s">
        <v>132</v>
      </c>
      <c r="E1297">
        <v>549084160</v>
      </c>
      <c r="F1297" t="s">
        <v>183</v>
      </c>
      <c r="G1297" t="s">
        <v>133</v>
      </c>
      <c r="H1297">
        <v>-1419099648</v>
      </c>
      <c r="I1297" t="s">
        <v>183</v>
      </c>
      <c r="J1297" t="s">
        <v>134</v>
      </c>
      <c r="K1297">
        <v>111</v>
      </c>
      <c r="L1297" t="s">
        <v>180</v>
      </c>
      <c r="M1297" t="s">
        <v>184</v>
      </c>
      <c r="N1297">
        <v>111</v>
      </c>
      <c r="O1297" t="s">
        <v>180</v>
      </c>
      <c r="P1297">
        <f t="shared" si="242"/>
        <v>2</v>
      </c>
      <c r="R1297">
        <f t="shared" si="240"/>
        <v>0.80326514470322175</v>
      </c>
      <c r="S1297">
        <f t="shared" si="241"/>
        <v>-2.0760265313408626</v>
      </c>
      <c r="T1297">
        <f>R1297*earth!$B$1</f>
        <v>5123312.6488179211</v>
      </c>
      <c r="U1297">
        <f>COS(R1297)*earth!$B$1</f>
        <v>4428708.409890716</v>
      </c>
      <c r="W1297">
        <f t="shared" si="243"/>
        <v>2</v>
      </c>
      <c r="X1297">
        <f t="shared" si="244"/>
        <v>-3.5829699710011482</v>
      </c>
      <c r="Y1297">
        <f t="shared" si="245"/>
        <v>1.1235210846116672E-6</v>
      </c>
      <c r="Z1297">
        <f t="shared" si="246"/>
        <v>4.975747276109229</v>
      </c>
      <c r="AA1297">
        <f t="shared" si="247"/>
        <v>0</v>
      </c>
      <c r="AB1297">
        <f t="shared" si="248"/>
        <v>6.1315360855828276</v>
      </c>
      <c r="AC1297">
        <f t="shared" si="249"/>
        <v>3.0657680427914138</v>
      </c>
      <c r="AE1297">
        <f>B1297-$B$2</f>
        <v>2655</v>
      </c>
      <c r="AF1297" s="2">
        <f t="shared" si="250"/>
        <v>6.8579277979407065</v>
      </c>
      <c r="AG1297" s="2">
        <f t="shared" si="251"/>
        <v>7.0389675302135899</v>
      </c>
    </row>
    <row r="1298" spans="1:33" x14ac:dyDescent="0.25">
      <c r="A1298" t="s">
        <v>141</v>
      </c>
      <c r="B1298">
        <v>1020547845</v>
      </c>
      <c r="C1298" t="s">
        <v>176</v>
      </c>
      <c r="D1298" t="s">
        <v>132</v>
      </c>
      <c r="E1298">
        <v>549084160</v>
      </c>
      <c r="F1298" t="s">
        <v>183</v>
      </c>
      <c r="G1298" t="s">
        <v>133</v>
      </c>
      <c r="H1298">
        <v>-1419098880</v>
      </c>
      <c r="I1298" t="s">
        <v>183</v>
      </c>
      <c r="J1298" t="s">
        <v>134</v>
      </c>
      <c r="K1298">
        <v>111</v>
      </c>
      <c r="L1298" t="s">
        <v>180</v>
      </c>
      <c r="M1298" t="s">
        <v>184</v>
      </c>
      <c r="N1298">
        <v>111</v>
      </c>
      <c r="O1298" t="s">
        <v>180</v>
      </c>
      <c r="P1298">
        <f t="shared" si="242"/>
        <v>2</v>
      </c>
      <c r="R1298">
        <f t="shared" si="240"/>
        <v>0.80326514470322175</v>
      </c>
      <c r="S1298">
        <f t="shared" si="241"/>
        <v>-2.0760254078197775</v>
      </c>
      <c r="T1298">
        <f>R1298*earth!$B$1</f>
        <v>5123312.6488179211</v>
      </c>
      <c r="U1298">
        <f>COS(R1298)*earth!$B$1</f>
        <v>4428708.409890716</v>
      </c>
      <c r="W1298">
        <f t="shared" si="243"/>
        <v>2</v>
      </c>
      <c r="X1298">
        <f t="shared" si="244"/>
        <v>0</v>
      </c>
      <c r="Y1298">
        <f t="shared" si="245"/>
        <v>1.1235210850557564E-6</v>
      </c>
      <c r="Z1298">
        <f t="shared" si="246"/>
        <v>4.9757472780759713</v>
      </c>
      <c r="AA1298">
        <f t="shared" si="247"/>
        <v>0</v>
      </c>
      <c r="AB1298">
        <f t="shared" si="248"/>
        <v>4.9757472780759713</v>
      </c>
      <c r="AC1298">
        <f t="shared" si="249"/>
        <v>2.4878736390379856</v>
      </c>
      <c r="AE1298">
        <f>B1298-$B$2</f>
        <v>2657</v>
      </c>
      <c r="AF1298" s="2">
        <f t="shared" si="250"/>
        <v>5.5652148332095237</v>
      </c>
      <c r="AG1298" s="2">
        <f t="shared" si="251"/>
        <v>6.95905520310491</v>
      </c>
    </row>
    <row r="1299" spans="1:33" x14ac:dyDescent="0.25">
      <c r="A1299" t="s">
        <v>141</v>
      </c>
      <c r="B1299">
        <v>1020547847</v>
      </c>
      <c r="C1299" t="s">
        <v>176</v>
      </c>
      <c r="D1299" t="s">
        <v>132</v>
      </c>
      <c r="E1299">
        <v>549084288</v>
      </c>
      <c r="F1299" t="s">
        <v>183</v>
      </c>
      <c r="G1299" t="s">
        <v>133</v>
      </c>
      <c r="H1299">
        <v>-1419097728</v>
      </c>
      <c r="I1299" t="s">
        <v>183</v>
      </c>
      <c r="J1299" t="s">
        <v>134</v>
      </c>
      <c r="K1299">
        <v>111</v>
      </c>
      <c r="L1299" t="s">
        <v>180</v>
      </c>
      <c r="M1299" t="s">
        <v>184</v>
      </c>
      <c r="N1299">
        <v>111</v>
      </c>
      <c r="O1299" t="s">
        <v>180</v>
      </c>
      <c r="P1299">
        <f t="shared" si="242"/>
        <v>2</v>
      </c>
      <c r="R1299">
        <f t="shared" si="240"/>
        <v>0.80326533195673588</v>
      </c>
      <c r="S1299">
        <f t="shared" si="241"/>
        <v>-2.0760237225381504</v>
      </c>
      <c r="T1299">
        <f>R1299*earth!$B$1</f>
        <v>5123313.8431412447</v>
      </c>
      <c r="U1299">
        <f>COS(R1299)*earth!$B$1</f>
        <v>4428707.5504231956</v>
      </c>
      <c r="W1299">
        <f t="shared" si="243"/>
        <v>2</v>
      </c>
      <c r="X1299">
        <f t="shared" si="244"/>
        <v>1.1943233236670494</v>
      </c>
      <c r="Y1299">
        <f t="shared" si="245"/>
        <v>1.6852816271395454E-6</v>
      </c>
      <c r="Z1299">
        <f t="shared" si="246"/>
        <v>7.4636194667023936</v>
      </c>
      <c r="AA1299">
        <f t="shared" si="247"/>
        <v>0</v>
      </c>
      <c r="AB1299">
        <f t="shared" si="248"/>
        <v>7.5585728643173136</v>
      </c>
      <c r="AC1299">
        <f t="shared" si="249"/>
        <v>3.7792864321586568</v>
      </c>
      <c r="AE1299">
        <f>B1299-$B$2</f>
        <v>2659</v>
      </c>
      <c r="AF1299" s="2">
        <f t="shared" si="250"/>
        <v>8.4540229781644971</v>
      </c>
      <c r="AG1299" s="2">
        <f t="shared" si="251"/>
        <v>6.4934800502504046</v>
      </c>
    </row>
    <row r="1300" spans="1:33" x14ac:dyDescent="0.25">
      <c r="A1300" t="s">
        <v>141</v>
      </c>
      <c r="B1300">
        <v>1020547849</v>
      </c>
      <c r="C1300" t="s">
        <v>176</v>
      </c>
      <c r="D1300" t="s">
        <v>132</v>
      </c>
      <c r="E1300">
        <v>549083904</v>
      </c>
      <c r="F1300" t="s">
        <v>183</v>
      </c>
      <c r="G1300" t="s">
        <v>133</v>
      </c>
      <c r="H1300">
        <v>-1419097216</v>
      </c>
      <c r="I1300" t="s">
        <v>183</v>
      </c>
      <c r="J1300" t="s">
        <v>134</v>
      </c>
      <c r="K1300">
        <v>111</v>
      </c>
      <c r="L1300" t="s">
        <v>180</v>
      </c>
      <c r="M1300" t="s">
        <v>184</v>
      </c>
      <c r="N1300">
        <v>111</v>
      </c>
      <c r="O1300" t="s">
        <v>180</v>
      </c>
      <c r="P1300">
        <f t="shared" si="242"/>
        <v>2</v>
      </c>
      <c r="R1300">
        <f t="shared" si="240"/>
        <v>0.80326477019619347</v>
      </c>
      <c r="S1300">
        <f t="shared" si="241"/>
        <v>-2.0760229735240934</v>
      </c>
      <c r="T1300">
        <f>R1300*earth!$B$1</f>
        <v>5123310.2601712737</v>
      </c>
      <c r="U1300">
        <f>COS(R1300)*earth!$B$1</f>
        <v>4428710.128825292</v>
      </c>
      <c r="W1300">
        <f t="shared" si="243"/>
        <v>2</v>
      </c>
      <c r="X1300">
        <f t="shared" si="244"/>
        <v>-3.5829699710011482</v>
      </c>
      <c r="Y1300">
        <f t="shared" si="245"/>
        <v>7.4901405699989709E-7</v>
      </c>
      <c r="Z1300">
        <f t="shared" si="246"/>
        <v>3.3171661408679687</v>
      </c>
      <c r="AA1300">
        <f t="shared" si="247"/>
        <v>0</v>
      </c>
      <c r="AB1300">
        <f t="shared" si="248"/>
        <v>4.8827517875903608</v>
      </c>
      <c r="AC1300">
        <f t="shared" si="249"/>
        <v>2.4413758937951804</v>
      </c>
      <c r="AE1300">
        <f>B1300-$B$2</f>
        <v>2661</v>
      </c>
      <c r="AF1300" s="2">
        <f t="shared" si="250"/>
        <v>5.4612023393771922</v>
      </c>
      <c r="AG1300" s="2">
        <f t="shared" si="251"/>
        <v>6.4588087293209577</v>
      </c>
    </row>
    <row r="1301" spans="1:33" x14ac:dyDescent="0.25">
      <c r="A1301" t="s">
        <v>141</v>
      </c>
      <c r="B1301">
        <v>1020547851</v>
      </c>
      <c r="C1301" t="s">
        <v>176</v>
      </c>
      <c r="D1301" t="s">
        <v>132</v>
      </c>
      <c r="E1301">
        <v>549084288</v>
      </c>
      <c r="F1301" t="s">
        <v>183</v>
      </c>
      <c r="G1301" t="s">
        <v>133</v>
      </c>
      <c r="H1301">
        <v>-1419096704</v>
      </c>
      <c r="I1301" t="s">
        <v>183</v>
      </c>
      <c r="J1301" t="s">
        <v>134</v>
      </c>
      <c r="K1301">
        <v>111</v>
      </c>
      <c r="L1301" t="s">
        <v>180</v>
      </c>
      <c r="M1301" t="s">
        <v>184</v>
      </c>
      <c r="N1301">
        <v>111</v>
      </c>
      <c r="O1301" t="s">
        <v>180</v>
      </c>
      <c r="P1301">
        <f t="shared" si="242"/>
        <v>2</v>
      </c>
      <c r="R1301">
        <f t="shared" si="240"/>
        <v>0.80326533195673588</v>
      </c>
      <c r="S1301">
        <f t="shared" si="241"/>
        <v>-2.0760222245100368</v>
      </c>
      <c r="T1301">
        <f>R1301*earth!$B$1</f>
        <v>5123313.8431412447</v>
      </c>
      <c r="U1301">
        <f>COS(R1301)*earth!$B$1</f>
        <v>4428707.5504231956</v>
      </c>
      <c r="W1301">
        <f t="shared" si="243"/>
        <v>2</v>
      </c>
      <c r="X1301">
        <f t="shared" si="244"/>
        <v>3.5829699710011482</v>
      </c>
      <c r="Y1301">
        <f t="shared" si="245"/>
        <v>7.4901405655580788E-7</v>
      </c>
      <c r="Z1301">
        <f t="shared" si="246"/>
        <v>3.3171642076418126</v>
      </c>
      <c r="AA1301">
        <f t="shared" si="247"/>
        <v>0</v>
      </c>
      <c r="AB1301">
        <f t="shared" si="248"/>
        <v>4.8827504742261718</v>
      </c>
      <c r="AC1301">
        <f t="shared" si="249"/>
        <v>2.4413752371130859</v>
      </c>
      <c r="AE1301">
        <f>B1301-$B$2</f>
        <v>2663</v>
      </c>
      <c r="AF1301" s="2">
        <f t="shared" si="250"/>
        <v>5.4612008704211839</v>
      </c>
      <c r="AG1301" s="2">
        <f t="shared" si="251"/>
        <v>5.0119270836055181</v>
      </c>
    </row>
    <row r="1302" spans="1:33" x14ac:dyDescent="0.25">
      <c r="A1302" t="s">
        <v>141</v>
      </c>
      <c r="B1302">
        <v>1020547853</v>
      </c>
      <c r="C1302" t="s">
        <v>176</v>
      </c>
      <c r="D1302" t="s">
        <v>132</v>
      </c>
      <c r="E1302">
        <v>549084672</v>
      </c>
      <c r="F1302" t="s">
        <v>183</v>
      </c>
      <c r="G1302" t="s">
        <v>133</v>
      </c>
      <c r="H1302">
        <v>-1419096576</v>
      </c>
      <c r="I1302" t="s">
        <v>183</v>
      </c>
      <c r="J1302" t="s">
        <v>134</v>
      </c>
      <c r="K1302">
        <v>111</v>
      </c>
      <c r="L1302" t="s">
        <v>180</v>
      </c>
      <c r="M1302" t="s">
        <v>184</v>
      </c>
      <c r="N1302">
        <v>111</v>
      </c>
      <c r="O1302" t="s">
        <v>180</v>
      </c>
      <c r="P1302">
        <f t="shared" si="242"/>
        <v>2</v>
      </c>
      <c r="R1302">
        <f t="shared" si="240"/>
        <v>0.80326589371727841</v>
      </c>
      <c r="S1302">
        <f t="shared" si="241"/>
        <v>-2.0760220372565228</v>
      </c>
      <c r="T1302">
        <f>R1302*earth!$B$1</f>
        <v>5123317.4261112167</v>
      </c>
      <c r="U1302">
        <f>COS(R1302)*earth!$B$1</f>
        <v>4428704.9720197003</v>
      </c>
      <c r="W1302">
        <f t="shared" si="243"/>
        <v>2</v>
      </c>
      <c r="X1302">
        <f t="shared" si="244"/>
        <v>3.5829699719324708</v>
      </c>
      <c r="Y1302">
        <f t="shared" si="245"/>
        <v>1.8725351402792967E-7</v>
      </c>
      <c r="Z1302">
        <f t="shared" si="246"/>
        <v>0.8292905686036528</v>
      </c>
      <c r="AA1302">
        <f t="shared" si="247"/>
        <v>0</v>
      </c>
      <c r="AB1302">
        <f t="shared" si="248"/>
        <v>3.6776890389135324</v>
      </c>
      <c r="AC1302">
        <f t="shared" si="249"/>
        <v>1.8388445194567662</v>
      </c>
      <c r="AE1302">
        <f>B1302-$B$2</f>
        <v>2665</v>
      </c>
      <c r="AF1302" s="2">
        <f t="shared" si="250"/>
        <v>4.1133780410181782</v>
      </c>
      <c r="AG1302" s="2">
        <f t="shared" si="251"/>
        <v>5.0992875088726928</v>
      </c>
    </row>
    <row r="1303" spans="1:33" x14ac:dyDescent="0.25">
      <c r="A1303" t="s">
        <v>141</v>
      </c>
      <c r="B1303">
        <v>1020547855</v>
      </c>
      <c r="C1303" t="s">
        <v>176</v>
      </c>
      <c r="D1303" t="s">
        <v>132</v>
      </c>
      <c r="E1303">
        <v>549084544</v>
      </c>
      <c r="F1303" t="s">
        <v>183</v>
      </c>
      <c r="G1303" t="s">
        <v>133</v>
      </c>
      <c r="H1303">
        <v>-1419095808</v>
      </c>
      <c r="I1303" t="s">
        <v>183</v>
      </c>
      <c r="J1303" t="s">
        <v>134</v>
      </c>
      <c r="K1303">
        <v>111</v>
      </c>
      <c r="L1303" t="s">
        <v>180</v>
      </c>
      <c r="M1303" t="s">
        <v>184</v>
      </c>
      <c r="N1303">
        <v>111</v>
      </c>
      <c r="O1303" t="s">
        <v>180</v>
      </c>
      <c r="P1303">
        <f t="shared" si="242"/>
        <v>2</v>
      </c>
      <c r="R1303">
        <f t="shared" si="240"/>
        <v>0.80326570646376416</v>
      </c>
      <c r="S1303">
        <f t="shared" si="241"/>
        <v>-2.0760209137354382</v>
      </c>
      <c r="T1303">
        <f>R1303*earth!$B$1</f>
        <v>5123316.2317878921</v>
      </c>
      <c r="U1303">
        <f>COS(R1303)*earth!$B$1</f>
        <v>4428705.8314876873</v>
      </c>
      <c r="W1303">
        <f t="shared" si="243"/>
        <v>2</v>
      </c>
      <c r="X1303">
        <f t="shared" si="244"/>
        <v>-1.194323324598372</v>
      </c>
      <c r="Y1303">
        <f t="shared" si="245"/>
        <v>1.1235210846116672E-6</v>
      </c>
      <c r="Z1303">
        <f t="shared" si="246"/>
        <v>4.9757443792190621</v>
      </c>
      <c r="AA1303">
        <f t="shared" si="247"/>
        <v>0</v>
      </c>
      <c r="AB1303">
        <f t="shared" si="248"/>
        <v>5.1170734146589885</v>
      </c>
      <c r="AC1303">
        <f t="shared" si="249"/>
        <v>2.5585367073294942</v>
      </c>
      <c r="AE1303">
        <f>B1303-$B$2</f>
        <v>2667</v>
      </c>
      <c r="AF1303" s="2">
        <f t="shared" si="250"/>
        <v>5.7232836151787181</v>
      </c>
      <c r="AG1303" s="2">
        <f t="shared" si="251"/>
        <v>4.1929712101433596</v>
      </c>
    </row>
    <row r="1304" spans="1:33" x14ac:dyDescent="0.25">
      <c r="A1304" t="s">
        <v>141</v>
      </c>
      <c r="B1304">
        <v>1020547858</v>
      </c>
      <c r="C1304" t="s">
        <v>176</v>
      </c>
      <c r="D1304" t="s">
        <v>132</v>
      </c>
      <c r="E1304">
        <v>549084928</v>
      </c>
      <c r="F1304" t="s">
        <v>183</v>
      </c>
      <c r="G1304" t="s">
        <v>133</v>
      </c>
      <c r="H1304">
        <v>-1419095680</v>
      </c>
      <c r="I1304" t="s">
        <v>183</v>
      </c>
      <c r="J1304" t="s">
        <v>134</v>
      </c>
      <c r="K1304">
        <v>111</v>
      </c>
      <c r="L1304" t="s">
        <v>180</v>
      </c>
      <c r="M1304" t="s">
        <v>184</v>
      </c>
      <c r="N1304">
        <v>111</v>
      </c>
      <c r="O1304" t="s">
        <v>180</v>
      </c>
      <c r="P1304">
        <f t="shared" si="242"/>
        <v>3</v>
      </c>
      <c r="R1304">
        <f t="shared" si="240"/>
        <v>0.80326626822430669</v>
      </c>
      <c r="S1304">
        <f t="shared" si="241"/>
        <v>-2.0760207264819237</v>
      </c>
      <c r="T1304">
        <f>R1304*earth!$B$1</f>
        <v>5123319.8147578649</v>
      </c>
      <c r="U1304">
        <f>COS(R1304)*earth!$B$1</f>
        <v>4428703.2530832607</v>
      </c>
      <c r="W1304">
        <f t="shared" si="243"/>
        <v>3</v>
      </c>
      <c r="X1304">
        <f t="shared" si="244"/>
        <v>3.5829699728637934</v>
      </c>
      <c r="Y1304">
        <f t="shared" si="245"/>
        <v>1.8725351447201888E-7</v>
      </c>
      <c r="Z1304">
        <f t="shared" si="246"/>
        <v>0.82929024869350343</v>
      </c>
      <c r="AA1304">
        <f t="shared" si="247"/>
        <v>0</v>
      </c>
      <c r="AB1304">
        <f t="shared" si="248"/>
        <v>3.6776889676836055</v>
      </c>
      <c r="AC1304">
        <f t="shared" si="249"/>
        <v>1.2258963225612018</v>
      </c>
      <c r="AE1304">
        <f>B1304-$B$2</f>
        <v>2670</v>
      </c>
      <c r="AF1304" s="2">
        <f t="shared" si="250"/>
        <v>2.7422519742331826</v>
      </c>
      <c r="AG1304" s="2">
        <f t="shared" si="251"/>
        <v>4.4857625235559562</v>
      </c>
    </row>
    <row r="1305" spans="1:33" x14ac:dyDescent="0.25">
      <c r="A1305" t="s">
        <v>141</v>
      </c>
      <c r="B1305">
        <v>1020547860</v>
      </c>
      <c r="C1305" t="s">
        <v>176</v>
      </c>
      <c r="D1305" t="s">
        <v>132</v>
      </c>
      <c r="E1305">
        <v>549085248</v>
      </c>
      <c r="F1305" t="s">
        <v>183</v>
      </c>
      <c r="G1305" t="s">
        <v>133</v>
      </c>
      <c r="H1305">
        <v>-1419095168</v>
      </c>
      <c r="I1305" t="s">
        <v>183</v>
      </c>
      <c r="J1305" t="s">
        <v>134</v>
      </c>
      <c r="K1305">
        <v>111</v>
      </c>
      <c r="L1305" t="s">
        <v>180</v>
      </c>
      <c r="M1305" t="s">
        <v>184</v>
      </c>
      <c r="N1305">
        <v>111</v>
      </c>
      <c r="O1305" t="s">
        <v>180</v>
      </c>
      <c r="P1305">
        <f t="shared" si="242"/>
        <v>2</v>
      </c>
      <c r="R1305">
        <f t="shared" si="240"/>
        <v>0.80326673635809198</v>
      </c>
      <c r="S1305">
        <f t="shared" si="241"/>
        <v>-2.0760199774678672</v>
      </c>
      <c r="T1305">
        <f>R1305*earth!$B$1</f>
        <v>5123322.8005661741</v>
      </c>
      <c r="U1305">
        <f>COS(R1305)*earth!$B$1</f>
        <v>4428701.1044118386</v>
      </c>
      <c r="W1305">
        <f t="shared" si="243"/>
        <v>2</v>
      </c>
      <c r="X1305">
        <f t="shared" si="244"/>
        <v>2.9858083091676235</v>
      </c>
      <c r="Y1305">
        <f t="shared" si="245"/>
        <v>7.4901405655580788E-7</v>
      </c>
      <c r="Z1305">
        <f t="shared" si="246"/>
        <v>3.3171593794886975</v>
      </c>
      <c r="AA1305">
        <f t="shared" si="247"/>
        <v>0</v>
      </c>
      <c r="AB1305">
        <f t="shared" si="248"/>
        <v>4.4630256114013358</v>
      </c>
      <c r="AC1305">
        <f t="shared" si="249"/>
        <v>2.2315128057006679</v>
      </c>
      <c r="AE1305">
        <f>B1305-$B$2</f>
        <v>2672</v>
      </c>
      <c r="AF1305" s="2">
        <f t="shared" si="250"/>
        <v>4.9917519812559679</v>
      </c>
      <c r="AG1305" s="2">
        <f t="shared" si="251"/>
        <v>3.6621731884676265</v>
      </c>
    </row>
    <row r="1306" spans="1:33" x14ac:dyDescent="0.25">
      <c r="A1306" t="s">
        <v>141</v>
      </c>
      <c r="B1306">
        <v>1020547862</v>
      </c>
      <c r="C1306" t="s">
        <v>176</v>
      </c>
      <c r="D1306" t="s">
        <v>132</v>
      </c>
      <c r="E1306">
        <v>549085504</v>
      </c>
      <c r="F1306" t="s">
        <v>183</v>
      </c>
      <c r="G1306" t="s">
        <v>133</v>
      </c>
      <c r="H1306">
        <v>-1419094912</v>
      </c>
      <c r="I1306" t="s">
        <v>183</v>
      </c>
      <c r="J1306" t="s">
        <v>134</v>
      </c>
      <c r="K1306">
        <v>111</v>
      </c>
      <c r="L1306" t="s">
        <v>180</v>
      </c>
      <c r="M1306" t="s">
        <v>184</v>
      </c>
      <c r="N1306">
        <v>111</v>
      </c>
      <c r="O1306" t="s">
        <v>180</v>
      </c>
      <c r="P1306">
        <f t="shared" si="242"/>
        <v>2</v>
      </c>
      <c r="R1306">
        <f t="shared" si="240"/>
        <v>0.80326711086512026</v>
      </c>
      <c r="S1306">
        <f t="shared" si="241"/>
        <v>-2.0760196029608391</v>
      </c>
      <c r="T1306">
        <f>R1306*earth!$B$1</f>
        <v>5123325.1892128214</v>
      </c>
      <c r="U1306">
        <f>COS(R1306)*earth!$B$1</f>
        <v>4428699.3854740011</v>
      </c>
      <c r="W1306">
        <f t="shared" si="243"/>
        <v>2</v>
      </c>
      <c r="X1306">
        <f t="shared" si="244"/>
        <v>2.3886466473340988</v>
      </c>
      <c r="Y1306">
        <f t="shared" si="245"/>
        <v>3.7450702805585934E-7</v>
      </c>
      <c r="Z1306">
        <f t="shared" si="246"/>
        <v>1.6585790450066786</v>
      </c>
      <c r="AA1306">
        <f t="shared" si="247"/>
        <v>0</v>
      </c>
      <c r="AB1306">
        <f t="shared" si="248"/>
        <v>2.9080091565116666</v>
      </c>
      <c r="AC1306">
        <f t="shared" si="249"/>
        <v>1.4540045782558333</v>
      </c>
      <c r="AE1306">
        <f>B1306-$B$2</f>
        <v>2674</v>
      </c>
      <c r="AF1306" s="2">
        <f t="shared" si="250"/>
        <v>3.2525156099137282</v>
      </c>
      <c r="AG1306" s="2">
        <f t="shared" si="251"/>
        <v>4.5616708042607641</v>
      </c>
    </row>
    <row r="1307" spans="1:33" x14ac:dyDescent="0.25">
      <c r="A1307" t="s">
        <v>141</v>
      </c>
      <c r="B1307">
        <v>1020547864</v>
      </c>
      <c r="C1307" t="s">
        <v>176</v>
      </c>
      <c r="D1307" t="s">
        <v>132</v>
      </c>
      <c r="E1307">
        <v>549085952</v>
      </c>
      <c r="F1307" t="s">
        <v>183</v>
      </c>
      <c r="G1307" t="s">
        <v>133</v>
      </c>
      <c r="H1307">
        <v>-1419094528</v>
      </c>
      <c r="I1307" t="s">
        <v>183</v>
      </c>
      <c r="J1307" t="s">
        <v>134</v>
      </c>
      <c r="K1307">
        <v>111</v>
      </c>
      <c r="L1307" t="s">
        <v>180</v>
      </c>
      <c r="M1307" t="s">
        <v>184</v>
      </c>
      <c r="N1307">
        <v>111</v>
      </c>
      <c r="O1307" t="s">
        <v>180</v>
      </c>
      <c r="P1307">
        <f t="shared" si="242"/>
        <v>2</v>
      </c>
      <c r="R1307">
        <f t="shared" si="240"/>
        <v>0.8032677662524198</v>
      </c>
      <c r="S1307">
        <f t="shared" si="241"/>
        <v>-2.0760190412002966</v>
      </c>
      <c r="T1307">
        <f>R1307*earth!$B$1</f>
        <v>5123329.3693444552</v>
      </c>
      <c r="U1307">
        <f>COS(R1307)*earth!$B$1</f>
        <v>4428696.3773312913</v>
      </c>
      <c r="W1307">
        <f t="shared" si="243"/>
        <v>2</v>
      </c>
      <c r="X1307">
        <f t="shared" si="244"/>
        <v>4.1801316337659955</v>
      </c>
      <c r="Y1307">
        <f t="shared" si="245"/>
        <v>5.6176054252787821E-7</v>
      </c>
      <c r="Z1307">
        <f t="shared" si="246"/>
        <v>2.4878668796208752</v>
      </c>
      <c r="AA1307">
        <f t="shared" si="247"/>
        <v>0</v>
      </c>
      <c r="AB1307">
        <f t="shared" si="248"/>
        <v>4.8644611301073919</v>
      </c>
      <c r="AC1307">
        <f t="shared" si="249"/>
        <v>2.4322305650536959</v>
      </c>
      <c r="AE1307">
        <f>B1307-$B$2</f>
        <v>2676</v>
      </c>
      <c r="AF1307" s="2">
        <f t="shared" si="250"/>
        <v>5.440744821612598</v>
      </c>
      <c r="AG1307" s="2">
        <f t="shared" si="251"/>
        <v>4.7113347621654986</v>
      </c>
    </row>
    <row r="1308" spans="1:33" x14ac:dyDescent="0.25">
      <c r="A1308" t="s">
        <v>141</v>
      </c>
      <c r="B1308">
        <v>1020547866</v>
      </c>
      <c r="C1308" t="s">
        <v>176</v>
      </c>
      <c r="D1308" t="s">
        <v>132</v>
      </c>
      <c r="E1308">
        <v>549086400</v>
      </c>
      <c r="F1308" t="s">
        <v>183</v>
      </c>
      <c r="G1308" t="s">
        <v>133</v>
      </c>
      <c r="H1308">
        <v>-1419094912</v>
      </c>
      <c r="I1308" t="s">
        <v>183</v>
      </c>
      <c r="J1308" t="s">
        <v>134</v>
      </c>
      <c r="K1308">
        <v>111</v>
      </c>
      <c r="L1308" t="s">
        <v>180</v>
      </c>
      <c r="M1308" t="s">
        <v>184</v>
      </c>
      <c r="N1308">
        <v>111</v>
      </c>
      <c r="O1308" t="s">
        <v>180</v>
      </c>
      <c r="P1308">
        <f t="shared" si="242"/>
        <v>2</v>
      </c>
      <c r="R1308">
        <f t="shared" si="240"/>
        <v>0.80326842163971934</v>
      </c>
      <c r="S1308">
        <f t="shared" si="241"/>
        <v>-2.0760196029608391</v>
      </c>
      <c r="T1308">
        <f>R1308*earth!$B$1</f>
        <v>5123333.549476089</v>
      </c>
      <c r="U1308">
        <f>COS(R1308)*earth!$B$1</f>
        <v>4428693.3691866798</v>
      </c>
      <c r="W1308">
        <f t="shared" si="243"/>
        <v>2</v>
      </c>
      <c r="X1308">
        <f t="shared" si="244"/>
        <v>4.1801316337659955</v>
      </c>
      <c r="Y1308">
        <f t="shared" si="245"/>
        <v>-5.6176054252787821E-7</v>
      </c>
      <c r="Z1308">
        <f t="shared" si="246"/>
        <v>-2.4878651897639261</v>
      </c>
      <c r="AA1308">
        <f t="shared" si="247"/>
        <v>0</v>
      </c>
      <c r="AB1308">
        <f t="shared" si="248"/>
        <v>4.8644602658517284</v>
      </c>
      <c r="AC1308">
        <f t="shared" si="249"/>
        <v>2.4322301329258642</v>
      </c>
      <c r="AE1308">
        <f>B1308-$B$2</f>
        <v>2678</v>
      </c>
      <c r="AF1308" s="2">
        <f t="shared" si="250"/>
        <v>5.4407438549701688</v>
      </c>
      <c r="AG1308" s="2">
        <f t="shared" si="251"/>
        <v>5.076120926302095</v>
      </c>
    </row>
    <row r="1309" spans="1:33" x14ac:dyDescent="0.25">
      <c r="A1309" t="s">
        <v>141</v>
      </c>
      <c r="B1309">
        <v>1020547868</v>
      </c>
      <c r="C1309" t="s">
        <v>176</v>
      </c>
      <c r="D1309" t="s">
        <v>132</v>
      </c>
      <c r="E1309">
        <v>549086720</v>
      </c>
      <c r="F1309" t="s">
        <v>183</v>
      </c>
      <c r="G1309" t="s">
        <v>133</v>
      </c>
      <c r="H1309">
        <v>-1419094528</v>
      </c>
      <c r="I1309" t="s">
        <v>183</v>
      </c>
      <c r="J1309" t="s">
        <v>134</v>
      </c>
      <c r="K1309">
        <v>111</v>
      </c>
      <c r="L1309" t="s">
        <v>180</v>
      </c>
      <c r="M1309" t="s">
        <v>184</v>
      </c>
      <c r="N1309">
        <v>111</v>
      </c>
      <c r="O1309" t="s">
        <v>180</v>
      </c>
      <c r="P1309">
        <f t="shared" si="242"/>
        <v>2</v>
      </c>
      <c r="R1309">
        <f t="shared" si="240"/>
        <v>0.80326888977350475</v>
      </c>
      <c r="S1309">
        <f t="shared" si="241"/>
        <v>-2.0760190412002966</v>
      </c>
      <c r="T1309">
        <f>R1309*earth!$B$1</f>
        <v>5123336.5352843981</v>
      </c>
      <c r="U1309">
        <f>COS(R1309)*earth!$B$1</f>
        <v>4428691.220510792</v>
      </c>
      <c r="W1309">
        <f t="shared" si="243"/>
        <v>2</v>
      </c>
      <c r="X1309">
        <f t="shared" si="244"/>
        <v>2.9858083091676235</v>
      </c>
      <c r="Y1309">
        <f t="shared" si="245"/>
        <v>5.6176054252787821E-7</v>
      </c>
      <c r="Z1309">
        <f t="shared" si="246"/>
        <v>2.4878639827225935</v>
      </c>
      <c r="AA1309">
        <f t="shared" si="247"/>
        <v>0</v>
      </c>
      <c r="AB1309">
        <f t="shared" si="248"/>
        <v>3.8864531974054115</v>
      </c>
      <c r="AC1309">
        <f t="shared" si="249"/>
        <v>1.9432265987027058</v>
      </c>
      <c r="AE1309">
        <f>B1309-$B$2</f>
        <v>2680</v>
      </c>
      <c r="AF1309" s="2">
        <f t="shared" si="250"/>
        <v>4.3468741023235182</v>
      </c>
      <c r="AG1309" s="2">
        <f t="shared" si="251"/>
        <v>4.8712754251274388</v>
      </c>
    </row>
    <row r="1310" spans="1:33" x14ac:dyDescent="0.25">
      <c r="A1310" t="s">
        <v>141</v>
      </c>
      <c r="B1310">
        <v>1020547870</v>
      </c>
      <c r="C1310" t="s">
        <v>176</v>
      </c>
      <c r="D1310" t="s">
        <v>132</v>
      </c>
      <c r="E1310">
        <v>549086848</v>
      </c>
      <c r="F1310" t="s">
        <v>183</v>
      </c>
      <c r="G1310" t="s">
        <v>133</v>
      </c>
      <c r="H1310">
        <v>-1419095168</v>
      </c>
      <c r="I1310" t="s">
        <v>183</v>
      </c>
      <c r="J1310" t="s">
        <v>134</v>
      </c>
      <c r="K1310">
        <v>111</v>
      </c>
      <c r="L1310" t="s">
        <v>180</v>
      </c>
      <c r="M1310" t="s">
        <v>184</v>
      </c>
      <c r="N1310">
        <v>111</v>
      </c>
      <c r="O1310" t="s">
        <v>180</v>
      </c>
      <c r="P1310">
        <f t="shared" si="242"/>
        <v>2</v>
      </c>
      <c r="R1310">
        <f t="shared" si="240"/>
        <v>0.80326907702701889</v>
      </c>
      <c r="S1310">
        <f t="shared" si="241"/>
        <v>-2.0760199774678672</v>
      </c>
      <c r="T1310">
        <f>R1310*earth!$B$1</f>
        <v>5123337.7296077227</v>
      </c>
      <c r="U1310">
        <f>COS(R1310)*earth!$B$1</f>
        <v>4428690.3610401647</v>
      </c>
      <c r="W1310">
        <f t="shared" si="243"/>
        <v>2</v>
      </c>
      <c r="X1310">
        <f t="shared" si="244"/>
        <v>1.194323324598372</v>
      </c>
      <c r="Y1310">
        <f t="shared" si="245"/>
        <v>-9.3626757058373755E-7</v>
      </c>
      <c r="Z1310">
        <f t="shared" si="246"/>
        <v>-4.1464391651986903</v>
      </c>
      <c r="AA1310">
        <f t="shared" si="247"/>
        <v>0</v>
      </c>
      <c r="AB1310">
        <f t="shared" si="248"/>
        <v>4.3150163330366809</v>
      </c>
      <c r="AC1310">
        <f t="shared" si="249"/>
        <v>2.1575081665183404</v>
      </c>
      <c r="AE1310">
        <f>B1310-$B$2</f>
        <v>2682</v>
      </c>
      <c r="AF1310" s="2">
        <f t="shared" si="250"/>
        <v>4.8262083180886286</v>
      </c>
      <c r="AG1310" s="2">
        <f t="shared" si="251"/>
        <v>4.9260700392919148</v>
      </c>
    </row>
    <row r="1311" spans="1:33" x14ac:dyDescent="0.25">
      <c r="A1311" t="s">
        <v>141</v>
      </c>
      <c r="B1311">
        <v>1020547872</v>
      </c>
      <c r="C1311" t="s">
        <v>176</v>
      </c>
      <c r="D1311" t="s">
        <v>132</v>
      </c>
      <c r="E1311">
        <v>549086912</v>
      </c>
      <c r="F1311" t="s">
        <v>183</v>
      </c>
      <c r="G1311" t="s">
        <v>133</v>
      </c>
      <c r="H1311">
        <v>-1419095936</v>
      </c>
      <c r="I1311" t="s">
        <v>183</v>
      </c>
      <c r="J1311" t="s">
        <v>134</v>
      </c>
      <c r="K1311">
        <v>111</v>
      </c>
      <c r="L1311" t="s">
        <v>180</v>
      </c>
      <c r="M1311" t="s">
        <v>184</v>
      </c>
      <c r="N1311">
        <v>111</v>
      </c>
      <c r="O1311" t="s">
        <v>180</v>
      </c>
      <c r="P1311">
        <f t="shared" si="242"/>
        <v>2</v>
      </c>
      <c r="R1311">
        <f t="shared" si="240"/>
        <v>0.8032691706537759</v>
      </c>
      <c r="S1311">
        <f t="shared" si="241"/>
        <v>-2.0760211009889522</v>
      </c>
      <c r="T1311">
        <f>R1311*earth!$B$1</f>
        <v>5123338.3267693836</v>
      </c>
      <c r="U1311">
        <f>COS(R1311)*earth!$B$1</f>
        <v>4428689.9313047938</v>
      </c>
      <c r="W1311">
        <f t="shared" si="243"/>
        <v>2</v>
      </c>
      <c r="X1311">
        <f t="shared" si="244"/>
        <v>0.59716166090220213</v>
      </c>
      <c r="Y1311">
        <f t="shared" si="245"/>
        <v>-1.1235210850557564E-6</v>
      </c>
      <c r="Z1311">
        <f t="shared" si="246"/>
        <v>-4.9757265169950653</v>
      </c>
      <c r="AA1311">
        <f t="shared" si="247"/>
        <v>0</v>
      </c>
      <c r="AB1311">
        <f t="shared" si="248"/>
        <v>5.0114325717482542</v>
      </c>
      <c r="AC1311">
        <f t="shared" si="249"/>
        <v>2.5057162858741271</v>
      </c>
      <c r="AE1311">
        <f>B1311-$B$2</f>
        <v>2684</v>
      </c>
      <c r="AF1311" s="2">
        <f t="shared" si="250"/>
        <v>5.6051276974635984</v>
      </c>
      <c r="AG1311" s="2">
        <f t="shared" si="251"/>
        <v>5.1611139892615006</v>
      </c>
    </row>
    <row r="1312" spans="1:33" x14ac:dyDescent="0.25">
      <c r="A1312" t="s">
        <v>141</v>
      </c>
      <c r="B1312">
        <v>1020547874</v>
      </c>
      <c r="C1312" t="s">
        <v>176</v>
      </c>
      <c r="D1312" t="s">
        <v>132</v>
      </c>
      <c r="E1312">
        <v>549087104</v>
      </c>
      <c r="F1312" t="s">
        <v>183</v>
      </c>
      <c r="G1312" t="s">
        <v>133</v>
      </c>
      <c r="H1312">
        <v>-1419096576</v>
      </c>
      <c r="I1312" t="s">
        <v>183</v>
      </c>
      <c r="J1312" t="s">
        <v>134</v>
      </c>
      <c r="K1312">
        <v>111</v>
      </c>
      <c r="L1312" t="s">
        <v>180</v>
      </c>
      <c r="M1312" t="s">
        <v>184</v>
      </c>
      <c r="N1312">
        <v>111</v>
      </c>
      <c r="O1312" t="s">
        <v>180</v>
      </c>
      <c r="P1312">
        <f t="shared" si="242"/>
        <v>2</v>
      </c>
      <c r="R1312">
        <f t="shared" si="240"/>
        <v>0.80326945153404716</v>
      </c>
      <c r="S1312">
        <f t="shared" si="241"/>
        <v>-2.0760220372565228</v>
      </c>
      <c r="T1312">
        <f>R1312*earth!$B$1</f>
        <v>5123340.1182543701</v>
      </c>
      <c r="U1312">
        <f>COS(R1312)*earth!$B$1</f>
        <v>4428688.6420984454</v>
      </c>
      <c r="W1312">
        <f t="shared" si="243"/>
        <v>2</v>
      </c>
      <c r="X1312">
        <f t="shared" si="244"/>
        <v>1.7914849864318967</v>
      </c>
      <c r="Y1312">
        <f t="shared" si="245"/>
        <v>-9.3626757058373755E-7</v>
      </c>
      <c r="Z1312">
        <f t="shared" si="246"/>
        <v>-4.1464375558093032</v>
      </c>
      <c r="AA1312">
        <f t="shared" si="247"/>
        <v>0</v>
      </c>
      <c r="AB1312">
        <f t="shared" si="248"/>
        <v>4.5168974817718324</v>
      </c>
      <c r="AC1312">
        <f t="shared" si="249"/>
        <v>2.2584487408859162</v>
      </c>
      <c r="AE1312">
        <f>B1312-$B$2</f>
        <v>2686</v>
      </c>
      <c r="AF1312" s="2">
        <f t="shared" si="250"/>
        <v>5.0520059522322747</v>
      </c>
      <c r="AG1312" s="2">
        <f t="shared" si="251"/>
        <v>5.8383462206297985</v>
      </c>
    </row>
    <row r="1313" spans="1:33" x14ac:dyDescent="0.25">
      <c r="A1313" t="s">
        <v>141</v>
      </c>
      <c r="B1313">
        <v>1020547876</v>
      </c>
      <c r="C1313" t="s">
        <v>176</v>
      </c>
      <c r="D1313" t="s">
        <v>132</v>
      </c>
      <c r="E1313">
        <v>549087488</v>
      </c>
      <c r="F1313" t="s">
        <v>183</v>
      </c>
      <c r="G1313" t="s">
        <v>133</v>
      </c>
      <c r="H1313">
        <v>-1419097344</v>
      </c>
      <c r="I1313" t="s">
        <v>183</v>
      </c>
      <c r="J1313" t="s">
        <v>134</v>
      </c>
      <c r="K1313">
        <v>111</v>
      </c>
      <c r="L1313" t="s">
        <v>180</v>
      </c>
      <c r="M1313" t="s">
        <v>184</v>
      </c>
      <c r="N1313">
        <v>111</v>
      </c>
      <c r="O1313" t="s">
        <v>180</v>
      </c>
      <c r="P1313">
        <f t="shared" si="242"/>
        <v>2</v>
      </c>
      <c r="R1313">
        <f t="shared" si="240"/>
        <v>0.80327001329458958</v>
      </c>
      <c r="S1313">
        <f t="shared" si="241"/>
        <v>-2.0760231607776078</v>
      </c>
      <c r="T1313">
        <f>R1313*earth!$B$1</f>
        <v>5123343.7012243411</v>
      </c>
      <c r="U1313">
        <f>COS(R1313)*earth!$B$1</f>
        <v>4428686.0636847019</v>
      </c>
      <c r="W1313">
        <f t="shared" si="243"/>
        <v>2</v>
      </c>
      <c r="X1313">
        <f t="shared" si="244"/>
        <v>3.5829699710011482</v>
      </c>
      <c r="Y1313">
        <f t="shared" si="245"/>
        <v>-1.1235210850557564E-6</v>
      </c>
      <c r="Z1313">
        <f t="shared" si="246"/>
        <v>-4.9757221716423432</v>
      </c>
      <c r="AA1313">
        <f t="shared" si="247"/>
        <v>0</v>
      </c>
      <c r="AB1313">
        <f t="shared" si="248"/>
        <v>6.1315157133019857</v>
      </c>
      <c r="AC1313">
        <f t="shared" si="249"/>
        <v>3.0657578566509929</v>
      </c>
      <c r="AE1313">
        <f>B1313-$B$2</f>
        <v>2688</v>
      </c>
      <c r="AF1313" s="2">
        <f t="shared" si="250"/>
        <v>6.8579050121935232</v>
      </c>
      <c r="AG1313" s="2">
        <f t="shared" si="251"/>
        <v>5.5962262278241042</v>
      </c>
    </row>
    <row r="1314" spans="1:33" x14ac:dyDescent="0.25">
      <c r="A1314" t="s">
        <v>141</v>
      </c>
      <c r="B1314">
        <v>1020547878</v>
      </c>
      <c r="C1314" t="s">
        <v>176</v>
      </c>
      <c r="D1314" t="s">
        <v>132</v>
      </c>
      <c r="E1314">
        <v>549087872</v>
      </c>
      <c r="F1314" t="s">
        <v>183</v>
      </c>
      <c r="G1314" t="s">
        <v>133</v>
      </c>
      <c r="H1314">
        <v>-1419097728</v>
      </c>
      <c r="I1314" t="s">
        <v>183</v>
      </c>
      <c r="J1314" t="s">
        <v>134</v>
      </c>
      <c r="K1314">
        <v>111</v>
      </c>
      <c r="L1314" t="s">
        <v>180</v>
      </c>
      <c r="M1314" t="s">
        <v>184</v>
      </c>
      <c r="N1314">
        <v>111</v>
      </c>
      <c r="O1314" t="s">
        <v>180</v>
      </c>
      <c r="P1314">
        <f t="shared" si="242"/>
        <v>2</v>
      </c>
      <c r="R1314">
        <f t="shared" si="240"/>
        <v>0.803270575055132</v>
      </c>
      <c r="S1314">
        <f t="shared" si="241"/>
        <v>-2.0760237225381504</v>
      </c>
      <c r="T1314">
        <f>R1314*earth!$B$1</f>
        <v>5123347.284194313</v>
      </c>
      <c r="U1314">
        <f>COS(R1314)*earth!$B$1</f>
        <v>4428683.4852695614</v>
      </c>
      <c r="W1314">
        <f t="shared" si="243"/>
        <v>2</v>
      </c>
      <c r="X1314">
        <f t="shared" si="244"/>
        <v>3.5829699719324708</v>
      </c>
      <c r="Y1314">
        <f t="shared" si="245"/>
        <v>-5.6176054252787821E-7</v>
      </c>
      <c r="Z1314">
        <f t="shared" si="246"/>
        <v>-2.4878596373692834</v>
      </c>
      <c r="AA1314">
        <f t="shared" si="247"/>
        <v>0</v>
      </c>
      <c r="AB1314">
        <f t="shared" si="248"/>
        <v>4.3620086422451063</v>
      </c>
      <c r="AC1314">
        <f t="shared" si="249"/>
        <v>2.1810043211225532</v>
      </c>
      <c r="AE1314">
        <f>B1314-$B$2</f>
        <v>2690</v>
      </c>
      <c r="AF1314" s="2">
        <f t="shared" si="250"/>
        <v>4.8787677190465129</v>
      </c>
      <c r="AG1314" s="2">
        <f t="shared" si="251"/>
        <v>6.7233040005077882</v>
      </c>
    </row>
    <row r="1315" spans="1:33" x14ac:dyDescent="0.25">
      <c r="A1315" t="s">
        <v>141</v>
      </c>
      <c r="B1315">
        <v>1020547880</v>
      </c>
      <c r="C1315" t="s">
        <v>176</v>
      </c>
      <c r="D1315" t="s">
        <v>132</v>
      </c>
      <c r="E1315">
        <v>549088256</v>
      </c>
      <c r="F1315" t="s">
        <v>183</v>
      </c>
      <c r="G1315" t="s">
        <v>133</v>
      </c>
      <c r="H1315">
        <v>-1419098752</v>
      </c>
      <c r="I1315" t="s">
        <v>183</v>
      </c>
      <c r="J1315" t="s">
        <v>134</v>
      </c>
      <c r="K1315">
        <v>111</v>
      </c>
      <c r="L1315" t="s">
        <v>180</v>
      </c>
      <c r="M1315" t="s">
        <v>184</v>
      </c>
      <c r="N1315">
        <v>111</v>
      </c>
      <c r="O1315" t="s">
        <v>180</v>
      </c>
      <c r="P1315">
        <f t="shared" si="242"/>
        <v>2</v>
      </c>
      <c r="R1315">
        <f t="shared" si="240"/>
        <v>0.80327113681567441</v>
      </c>
      <c r="S1315">
        <f t="shared" si="241"/>
        <v>-2.0760252205662635</v>
      </c>
      <c r="T1315">
        <f>R1315*earth!$B$1</f>
        <v>5123350.867164284</v>
      </c>
      <c r="U1315">
        <f>COS(R1315)*earth!$B$1</f>
        <v>4428680.9068530221</v>
      </c>
      <c r="W1315">
        <f t="shared" si="243"/>
        <v>2</v>
      </c>
      <c r="X1315">
        <f t="shared" si="244"/>
        <v>3.5829699710011482</v>
      </c>
      <c r="Y1315">
        <f t="shared" si="245"/>
        <v>-1.4980281131116158E-6</v>
      </c>
      <c r="Z1315">
        <f t="shared" si="246"/>
        <v>-6.6342885024664717</v>
      </c>
      <c r="AA1315">
        <f t="shared" si="247"/>
        <v>0</v>
      </c>
      <c r="AB1315">
        <f t="shared" si="248"/>
        <v>7.5399905667749207</v>
      </c>
      <c r="AC1315">
        <f t="shared" si="249"/>
        <v>3.7699952833874604</v>
      </c>
      <c r="AE1315">
        <f>B1315-$B$2</f>
        <v>2692</v>
      </c>
      <c r="AF1315" s="2">
        <f t="shared" si="250"/>
        <v>8.4332392702833303</v>
      </c>
      <c r="AG1315" s="2">
        <f t="shared" si="251"/>
        <v>5.380020508650154</v>
      </c>
    </row>
    <row r="1316" spans="1:33" x14ac:dyDescent="0.25">
      <c r="A1316" t="s">
        <v>141</v>
      </c>
      <c r="B1316">
        <v>1020547882</v>
      </c>
      <c r="C1316" t="s">
        <v>176</v>
      </c>
      <c r="D1316" t="s">
        <v>132</v>
      </c>
      <c r="E1316">
        <v>549088512</v>
      </c>
      <c r="F1316" t="s">
        <v>183</v>
      </c>
      <c r="G1316" t="s">
        <v>133</v>
      </c>
      <c r="H1316">
        <v>-1419098880</v>
      </c>
      <c r="I1316" t="s">
        <v>183</v>
      </c>
      <c r="J1316" t="s">
        <v>134</v>
      </c>
      <c r="K1316">
        <v>111</v>
      </c>
      <c r="L1316" t="s">
        <v>180</v>
      </c>
      <c r="M1316" t="s">
        <v>184</v>
      </c>
      <c r="N1316">
        <v>111</v>
      </c>
      <c r="O1316" t="s">
        <v>180</v>
      </c>
      <c r="P1316">
        <f t="shared" si="242"/>
        <v>2</v>
      </c>
      <c r="R1316">
        <f t="shared" si="240"/>
        <v>0.80327151132270269</v>
      </c>
      <c r="S1316">
        <f t="shared" si="241"/>
        <v>-2.0760254078197775</v>
      </c>
      <c r="T1316">
        <f>R1316*earth!$B$1</f>
        <v>5123353.2558109323</v>
      </c>
      <c r="U1316">
        <f>COS(R1316)*earth!$B$1</f>
        <v>4428679.1879078867</v>
      </c>
      <c r="W1316">
        <f t="shared" si="243"/>
        <v>2</v>
      </c>
      <c r="X1316">
        <f t="shared" si="244"/>
        <v>2.3886466482654214</v>
      </c>
      <c r="Y1316">
        <f t="shared" si="245"/>
        <v>-1.8725351402792967E-7</v>
      </c>
      <c r="Z1316">
        <f t="shared" si="246"/>
        <v>-0.82928574043810965</v>
      </c>
      <c r="AA1316">
        <f t="shared" si="247"/>
        <v>0</v>
      </c>
      <c r="AB1316">
        <f t="shared" si="248"/>
        <v>2.5285070001017629</v>
      </c>
      <c r="AC1316">
        <f t="shared" si="249"/>
        <v>1.2642535000508814</v>
      </c>
      <c r="AE1316">
        <f>B1316-$B$2</f>
        <v>2694</v>
      </c>
      <c r="AF1316" s="2">
        <f t="shared" si="250"/>
        <v>2.8280545366206189</v>
      </c>
      <c r="AG1316" s="2">
        <f t="shared" si="251"/>
        <v>5.0271551968506651</v>
      </c>
    </row>
    <row r="1317" spans="1:33" x14ac:dyDescent="0.25">
      <c r="A1317" t="s">
        <v>141</v>
      </c>
      <c r="B1317">
        <v>1020547884</v>
      </c>
      <c r="C1317" t="s">
        <v>176</v>
      </c>
      <c r="D1317" t="s">
        <v>132</v>
      </c>
      <c r="E1317">
        <v>549088832</v>
      </c>
      <c r="F1317" t="s">
        <v>183</v>
      </c>
      <c r="G1317" t="s">
        <v>133</v>
      </c>
      <c r="H1317">
        <v>-1419099136</v>
      </c>
      <c r="I1317" t="s">
        <v>183</v>
      </c>
      <c r="J1317" t="s">
        <v>134</v>
      </c>
      <c r="K1317">
        <v>111</v>
      </c>
      <c r="L1317" t="s">
        <v>180</v>
      </c>
      <c r="M1317" t="s">
        <v>184</v>
      </c>
      <c r="N1317">
        <v>111</v>
      </c>
      <c r="O1317" t="s">
        <v>180</v>
      </c>
      <c r="P1317">
        <f t="shared" si="242"/>
        <v>2</v>
      </c>
      <c r="R1317">
        <f t="shared" si="240"/>
        <v>0.80327197945648809</v>
      </c>
      <c r="S1317">
        <f t="shared" si="241"/>
        <v>-2.0760257823268056</v>
      </c>
      <c r="T1317">
        <f>R1317*earth!$B$1</f>
        <v>5123356.2416192414</v>
      </c>
      <c r="U1317">
        <f>COS(R1317)*earth!$B$1</f>
        <v>4428677.0392255941</v>
      </c>
      <c r="W1317">
        <f t="shared" si="243"/>
        <v>2</v>
      </c>
      <c r="X1317">
        <f t="shared" si="244"/>
        <v>2.9858083091676235</v>
      </c>
      <c r="Y1317">
        <f t="shared" si="245"/>
        <v>-3.7450702805585934E-7</v>
      </c>
      <c r="Z1317">
        <f t="shared" si="246"/>
        <v>-1.6585706761795997</v>
      </c>
      <c r="AA1317">
        <f t="shared" si="247"/>
        <v>0</v>
      </c>
      <c r="AB1317">
        <f t="shared" si="248"/>
        <v>3.4155391883240451</v>
      </c>
      <c r="AC1317">
        <f t="shared" si="249"/>
        <v>1.7077695941620226</v>
      </c>
      <c r="AE1317">
        <f>B1317-$B$2</f>
        <v>2696</v>
      </c>
      <c r="AF1317" s="2">
        <f t="shared" si="250"/>
        <v>3.8201717836480462</v>
      </c>
      <c r="AG1317" s="2">
        <f t="shared" si="251"/>
        <v>4.5020398336854131</v>
      </c>
    </row>
    <row r="1318" spans="1:33" x14ac:dyDescent="0.25">
      <c r="A1318" t="s">
        <v>141</v>
      </c>
      <c r="B1318">
        <v>1020547886</v>
      </c>
      <c r="C1318" t="s">
        <v>176</v>
      </c>
      <c r="D1318" t="s">
        <v>132</v>
      </c>
      <c r="E1318">
        <v>549089216</v>
      </c>
      <c r="F1318" t="s">
        <v>183</v>
      </c>
      <c r="G1318" t="s">
        <v>133</v>
      </c>
      <c r="H1318">
        <v>-1419099904</v>
      </c>
      <c r="I1318" t="s">
        <v>183</v>
      </c>
      <c r="J1318" t="s">
        <v>134</v>
      </c>
      <c r="K1318">
        <v>111</v>
      </c>
      <c r="L1318" t="s">
        <v>180</v>
      </c>
      <c r="M1318" t="s">
        <v>184</v>
      </c>
      <c r="N1318">
        <v>111</v>
      </c>
      <c r="O1318" t="s">
        <v>180</v>
      </c>
      <c r="P1318">
        <f t="shared" si="242"/>
        <v>2</v>
      </c>
      <c r="R1318">
        <f t="shared" si="240"/>
        <v>0.80327254121703051</v>
      </c>
      <c r="S1318">
        <f t="shared" si="241"/>
        <v>-2.0760269058478906</v>
      </c>
      <c r="T1318">
        <f>R1318*earth!$B$1</f>
        <v>5123359.8245892134</v>
      </c>
      <c r="U1318">
        <f>COS(R1318)*earth!$B$1</f>
        <v>4428674.4608055614</v>
      </c>
      <c r="W1318">
        <f t="shared" si="243"/>
        <v>2</v>
      </c>
      <c r="X1318">
        <f t="shared" si="244"/>
        <v>3.5829699719324708</v>
      </c>
      <c r="Y1318">
        <f t="shared" si="245"/>
        <v>-1.1235210850557564E-6</v>
      </c>
      <c r="Z1318">
        <f t="shared" si="246"/>
        <v>-4.9757091355629814</v>
      </c>
      <c r="AA1318">
        <f t="shared" si="247"/>
        <v>0</v>
      </c>
      <c r="AB1318">
        <f t="shared" si="248"/>
        <v>6.1315051350785543</v>
      </c>
      <c r="AC1318">
        <f t="shared" si="249"/>
        <v>3.0657525675392772</v>
      </c>
      <c r="AE1318">
        <f>B1318-$B$2</f>
        <v>2698</v>
      </c>
      <c r="AF1318" s="2">
        <f t="shared" si="250"/>
        <v>6.857893180787574</v>
      </c>
      <c r="AG1318" s="2">
        <f t="shared" si="251"/>
        <v>4.796059915017179</v>
      </c>
    </row>
    <row r="1319" spans="1:33" x14ac:dyDescent="0.25">
      <c r="A1319" t="s">
        <v>141</v>
      </c>
      <c r="B1319">
        <v>1020547888</v>
      </c>
      <c r="C1319" t="s">
        <v>176</v>
      </c>
      <c r="D1319" t="s">
        <v>132</v>
      </c>
      <c r="E1319">
        <v>549089216</v>
      </c>
      <c r="F1319" t="s">
        <v>183</v>
      </c>
      <c r="G1319" t="s">
        <v>133</v>
      </c>
      <c r="H1319">
        <v>-1419100416</v>
      </c>
      <c r="I1319" t="s">
        <v>183</v>
      </c>
      <c r="J1319" t="s">
        <v>134</v>
      </c>
      <c r="K1319">
        <v>111</v>
      </c>
      <c r="L1319" t="s">
        <v>180</v>
      </c>
      <c r="M1319" t="s">
        <v>184</v>
      </c>
      <c r="N1319">
        <v>111</v>
      </c>
      <c r="O1319" t="s">
        <v>180</v>
      </c>
      <c r="P1319">
        <f t="shared" si="242"/>
        <v>2</v>
      </c>
      <c r="R1319">
        <f t="shared" si="240"/>
        <v>0.80327254121703051</v>
      </c>
      <c r="S1319">
        <f t="shared" si="241"/>
        <v>-2.0760276548619472</v>
      </c>
      <c r="T1319">
        <f>R1319*earth!$B$1</f>
        <v>5123359.8245892134</v>
      </c>
      <c r="U1319">
        <f>COS(R1319)*earth!$B$1</f>
        <v>4428674.4608055614</v>
      </c>
      <c r="W1319">
        <f t="shared" si="243"/>
        <v>2</v>
      </c>
      <c r="X1319">
        <f t="shared" si="244"/>
        <v>0</v>
      </c>
      <c r="Y1319">
        <f t="shared" si="245"/>
        <v>-7.4901405655580788E-7</v>
      </c>
      <c r="Z1319">
        <f t="shared" si="246"/>
        <v>-3.3171394230530789</v>
      </c>
      <c r="AA1319">
        <f t="shared" si="247"/>
        <v>0</v>
      </c>
      <c r="AB1319">
        <f t="shared" si="248"/>
        <v>3.3171394230530789</v>
      </c>
      <c r="AC1319">
        <f t="shared" si="249"/>
        <v>1.6585697115265394</v>
      </c>
      <c r="AE1319">
        <f>B1319-$B$2</f>
        <v>2700</v>
      </c>
      <c r="AF1319" s="2">
        <f t="shared" si="250"/>
        <v>3.7101147806159167</v>
      </c>
      <c r="AG1319" s="2">
        <f t="shared" si="251"/>
        <v>6.5706202866710477</v>
      </c>
    </row>
    <row r="1320" spans="1:33" x14ac:dyDescent="0.25">
      <c r="A1320" t="s">
        <v>141</v>
      </c>
      <c r="B1320">
        <v>1020547890</v>
      </c>
      <c r="C1320" t="s">
        <v>176</v>
      </c>
      <c r="D1320" t="s">
        <v>132</v>
      </c>
      <c r="E1320">
        <v>549089728</v>
      </c>
      <c r="F1320" t="s">
        <v>183</v>
      </c>
      <c r="G1320" t="s">
        <v>133</v>
      </c>
      <c r="H1320">
        <v>-1419101440</v>
      </c>
      <c r="I1320" t="s">
        <v>183</v>
      </c>
      <c r="J1320" t="s">
        <v>134</v>
      </c>
      <c r="K1320">
        <v>111</v>
      </c>
      <c r="L1320" t="s">
        <v>180</v>
      </c>
      <c r="M1320" t="s">
        <v>184</v>
      </c>
      <c r="N1320">
        <v>111</v>
      </c>
      <c r="O1320" t="s">
        <v>180</v>
      </c>
      <c r="P1320">
        <f t="shared" si="242"/>
        <v>2</v>
      </c>
      <c r="R1320">
        <f t="shared" si="240"/>
        <v>0.80327329023108718</v>
      </c>
      <c r="S1320">
        <f t="shared" si="241"/>
        <v>-2.0760291528900603</v>
      </c>
      <c r="T1320">
        <f>R1320*earth!$B$1</f>
        <v>5123364.601882509</v>
      </c>
      <c r="U1320">
        <f>COS(R1320)*earth!$B$1</f>
        <v>4428671.0229100091</v>
      </c>
      <c r="W1320">
        <f t="shared" si="243"/>
        <v>2</v>
      </c>
      <c r="X1320">
        <f t="shared" si="244"/>
        <v>4.7772932955995202</v>
      </c>
      <c r="Y1320">
        <f t="shared" si="245"/>
        <v>-1.4980281131116158E-6</v>
      </c>
      <c r="Z1320">
        <f t="shared" si="246"/>
        <v>-6.6342736960419701</v>
      </c>
      <c r="AA1320">
        <f t="shared" si="247"/>
        <v>0</v>
      </c>
      <c r="AB1320">
        <f t="shared" si="248"/>
        <v>8.175335999588917</v>
      </c>
      <c r="AC1320">
        <f t="shared" si="249"/>
        <v>4.0876679997944585</v>
      </c>
      <c r="AE1320">
        <f>B1320-$B$2</f>
        <v>2702</v>
      </c>
      <c r="AF1320" s="2">
        <f t="shared" si="250"/>
        <v>9.1438528986096514</v>
      </c>
      <c r="AG1320" s="2">
        <f t="shared" si="251"/>
        <v>5.9109100027764638</v>
      </c>
    </row>
    <row r="1321" spans="1:33" x14ac:dyDescent="0.25">
      <c r="A1321" t="s">
        <v>141</v>
      </c>
      <c r="B1321">
        <v>1020547892</v>
      </c>
      <c r="C1321" t="s">
        <v>176</v>
      </c>
      <c r="D1321" t="s">
        <v>132</v>
      </c>
      <c r="E1321">
        <v>549090112</v>
      </c>
      <c r="F1321" t="s">
        <v>183</v>
      </c>
      <c r="G1321" t="s">
        <v>133</v>
      </c>
      <c r="H1321">
        <v>-1419101824</v>
      </c>
      <c r="I1321" t="s">
        <v>183</v>
      </c>
      <c r="J1321" t="s">
        <v>134</v>
      </c>
      <c r="K1321">
        <v>111</v>
      </c>
      <c r="L1321" t="s">
        <v>180</v>
      </c>
      <c r="M1321" t="s">
        <v>184</v>
      </c>
      <c r="N1321">
        <v>111</v>
      </c>
      <c r="O1321" t="s">
        <v>180</v>
      </c>
      <c r="P1321">
        <f t="shared" si="242"/>
        <v>2</v>
      </c>
      <c r="R1321">
        <f t="shared" si="240"/>
        <v>0.80327385199162959</v>
      </c>
      <c r="S1321">
        <f t="shared" si="241"/>
        <v>-2.0760297146506028</v>
      </c>
      <c r="T1321">
        <f>R1321*earth!$B$1</f>
        <v>5123368.1848524809</v>
      </c>
      <c r="U1321">
        <f>COS(R1321)*earth!$B$1</f>
        <v>4428668.4444867158</v>
      </c>
      <c r="W1321">
        <f t="shared" si="243"/>
        <v>2</v>
      </c>
      <c r="X1321">
        <f t="shared" si="244"/>
        <v>3.5829699719324708</v>
      </c>
      <c r="Y1321">
        <f t="shared" si="245"/>
        <v>-5.6176054252787821E-7</v>
      </c>
      <c r="Z1321">
        <f t="shared" si="246"/>
        <v>-2.4878511880509522</v>
      </c>
      <c r="AA1321">
        <f t="shared" si="247"/>
        <v>0</v>
      </c>
      <c r="AB1321">
        <f t="shared" si="248"/>
        <v>4.3620038232051455</v>
      </c>
      <c r="AC1321">
        <f t="shared" si="249"/>
        <v>2.1810019116025727</v>
      </c>
      <c r="AE1321">
        <f>B1321-$B$2</f>
        <v>2704</v>
      </c>
      <c r="AF1321" s="2">
        <f t="shared" si="250"/>
        <v>4.8787623291038225</v>
      </c>
      <c r="AG1321" s="2">
        <f t="shared" si="251"/>
        <v>6.2829335421941934</v>
      </c>
    </row>
    <row r="1322" spans="1:33" x14ac:dyDescent="0.25">
      <c r="A1322" t="s">
        <v>141</v>
      </c>
      <c r="B1322">
        <v>1020547894</v>
      </c>
      <c r="C1322" t="s">
        <v>176</v>
      </c>
      <c r="D1322" t="s">
        <v>132</v>
      </c>
      <c r="E1322">
        <v>549090240</v>
      </c>
      <c r="F1322" t="s">
        <v>183</v>
      </c>
      <c r="G1322" t="s">
        <v>133</v>
      </c>
      <c r="H1322">
        <v>-1419102464</v>
      </c>
      <c r="I1322" t="s">
        <v>183</v>
      </c>
      <c r="J1322" t="s">
        <v>134</v>
      </c>
      <c r="K1322">
        <v>111</v>
      </c>
      <c r="L1322" t="s">
        <v>180</v>
      </c>
      <c r="M1322" t="s">
        <v>184</v>
      </c>
      <c r="N1322">
        <v>111</v>
      </c>
      <c r="O1322" t="s">
        <v>180</v>
      </c>
      <c r="P1322">
        <f t="shared" si="242"/>
        <v>2</v>
      </c>
      <c r="R1322">
        <f t="shared" si="240"/>
        <v>0.80327403924514373</v>
      </c>
      <c r="S1322">
        <f t="shared" si="241"/>
        <v>-2.0760306509181734</v>
      </c>
      <c r="T1322">
        <f>R1322*earth!$B$1</f>
        <v>5123369.3791758046</v>
      </c>
      <c r="U1322">
        <f>COS(R1322)*earth!$B$1</f>
        <v>4428667.5850119749</v>
      </c>
      <c r="W1322">
        <f t="shared" si="243"/>
        <v>2</v>
      </c>
      <c r="X1322">
        <f t="shared" si="244"/>
        <v>1.1943233236670494</v>
      </c>
      <c r="Y1322">
        <f t="shared" si="245"/>
        <v>-9.3626757058373755E-7</v>
      </c>
      <c r="Z1322">
        <f t="shared" si="246"/>
        <v>-4.1464178407421102</v>
      </c>
      <c r="AA1322">
        <f t="shared" si="247"/>
        <v>0</v>
      </c>
      <c r="AB1322">
        <f t="shared" si="248"/>
        <v>4.31499584142089</v>
      </c>
      <c r="AC1322">
        <f t="shared" si="249"/>
        <v>2.157497920710445</v>
      </c>
      <c r="AE1322">
        <f>B1322-$B$2</f>
        <v>2706</v>
      </c>
      <c r="AF1322" s="2">
        <f t="shared" si="250"/>
        <v>4.8261853988691055</v>
      </c>
      <c r="AG1322" s="2">
        <f t="shared" si="251"/>
        <v>5.2780522371168184</v>
      </c>
    </row>
    <row r="1323" spans="1:33" x14ac:dyDescent="0.25">
      <c r="A1323" t="s">
        <v>141</v>
      </c>
      <c r="B1323">
        <v>1020547896</v>
      </c>
      <c r="C1323" t="s">
        <v>176</v>
      </c>
      <c r="D1323" t="s">
        <v>132</v>
      </c>
      <c r="E1323">
        <v>549090624</v>
      </c>
      <c r="F1323" t="s">
        <v>183</v>
      </c>
      <c r="G1323" t="s">
        <v>133</v>
      </c>
      <c r="H1323">
        <v>-1419103104</v>
      </c>
      <c r="I1323" t="s">
        <v>183</v>
      </c>
      <c r="J1323" t="s">
        <v>134</v>
      </c>
      <c r="K1323">
        <v>111</v>
      </c>
      <c r="L1323" t="s">
        <v>180</v>
      </c>
      <c r="M1323" t="s">
        <v>184</v>
      </c>
      <c r="N1323">
        <v>111</v>
      </c>
      <c r="O1323" t="s">
        <v>180</v>
      </c>
      <c r="P1323">
        <f t="shared" si="242"/>
        <v>2</v>
      </c>
      <c r="R1323">
        <f t="shared" si="240"/>
        <v>0.80327460100568615</v>
      </c>
      <c r="S1323">
        <f t="shared" si="241"/>
        <v>-2.0760315871857444</v>
      </c>
      <c r="T1323">
        <f>R1323*earth!$B$1</f>
        <v>5123372.9621457756</v>
      </c>
      <c r="U1323">
        <f>COS(R1323)*earth!$B$1</f>
        <v>4428665.0065868171</v>
      </c>
      <c r="W1323">
        <f t="shared" si="243"/>
        <v>2</v>
      </c>
      <c r="X1323">
        <f t="shared" si="244"/>
        <v>3.5829699710011482</v>
      </c>
      <c r="Y1323">
        <f t="shared" si="245"/>
        <v>-9.3626757102782676E-7</v>
      </c>
      <c r="Z1323">
        <f t="shared" si="246"/>
        <v>-4.1464154286129737</v>
      </c>
      <c r="AA1323">
        <f t="shared" si="247"/>
        <v>0</v>
      </c>
      <c r="AB1323">
        <f t="shared" si="248"/>
        <v>5.4800031678581789</v>
      </c>
      <c r="AC1323">
        <f t="shared" si="249"/>
        <v>2.7400015839290894</v>
      </c>
      <c r="AE1323">
        <f>B1323-$B$2</f>
        <v>2708</v>
      </c>
      <c r="AF1323" s="2">
        <f t="shared" si="250"/>
        <v>6.1292089833775272</v>
      </c>
      <c r="AG1323" s="2">
        <f t="shared" si="251"/>
        <v>5.5033006702794554</v>
      </c>
    </row>
    <row r="1324" spans="1:33" x14ac:dyDescent="0.25">
      <c r="A1324" t="s">
        <v>141</v>
      </c>
      <c r="B1324">
        <v>1020547898</v>
      </c>
      <c r="C1324" t="s">
        <v>176</v>
      </c>
      <c r="D1324" t="s">
        <v>132</v>
      </c>
      <c r="E1324">
        <v>549091072</v>
      </c>
      <c r="F1324" t="s">
        <v>183</v>
      </c>
      <c r="G1324" t="s">
        <v>133</v>
      </c>
      <c r="H1324">
        <v>-1419103488</v>
      </c>
      <c r="I1324" t="s">
        <v>183</v>
      </c>
      <c r="J1324" t="s">
        <v>134</v>
      </c>
      <c r="K1324">
        <v>112</v>
      </c>
      <c r="L1324" t="s">
        <v>180</v>
      </c>
      <c r="M1324" t="s">
        <v>184</v>
      </c>
      <c r="N1324">
        <v>112</v>
      </c>
      <c r="O1324" t="s">
        <v>180</v>
      </c>
      <c r="P1324">
        <f t="shared" si="242"/>
        <v>2</v>
      </c>
      <c r="R1324">
        <f t="shared" si="240"/>
        <v>0.80327525639298569</v>
      </c>
      <c r="S1324">
        <f t="shared" si="241"/>
        <v>-2.076032148946287</v>
      </c>
      <c r="T1324">
        <f>R1324*earth!$B$1</f>
        <v>5123377.1422774093</v>
      </c>
      <c r="U1324">
        <f>COS(R1324)*earth!$B$1</f>
        <v>4428661.9984223675</v>
      </c>
      <c r="W1324">
        <f t="shared" si="243"/>
        <v>2</v>
      </c>
      <c r="X1324">
        <f t="shared" si="244"/>
        <v>4.1801316337659955</v>
      </c>
      <c r="Y1324">
        <f t="shared" si="245"/>
        <v>-5.6176054252787821E-7</v>
      </c>
      <c r="Z1324">
        <f t="shared" si="246"/>
        <v>-2.4878475669063467</v>
      </c>
      <c r="AA1324">
        <f t="shared" si="247"/>
        <v>1</v>
      </c>
      <c r="AB1324">
        <f t="shared" si="248"/>
        <v>4.966174180571298</v>
      </c>
      <c r="AC1324">
        <f t="shared" si="249"/>
        <v>2.483087090285649</v>
      </c>
      <c r="AE1324">
        <f>B1324-$B$2</f>
        <v>2710</v>
      </c>
      <c r="AF1324" s="2">
        <f t="shared" si="250"/>
        <v>5.5545076285917343</v>
      </c>
      <c r="AG1324" s="2">
        <f t="shared" si="251"/>
        <v>4.7708512101853655</v>
      </c>
    </row>
    <row r="1325" spans="1:33" x14ac:dyDescent="0.25">
      <c r="A1325" t="s">
        <v>141</v>
      </c>
      <c r="B1325">
        <v>1020547901</v>
      </c>
      <c r="C1325" t="s">
        <v>176</v>
      </c>
      <c r="D1325" t="s">
        <v>132</v>
      </c>
      <c r="E1325">
        <v>549091200</v>
      </c>
      <c r="F1325" t="s">
        <v>183</v>
      </c>
      <c r="G1325" t="s">
        <v>133</v>
      </c>
      <c r="H1325">
        <v>-1419104000</v>
      </c>
      <c r="I1325" t="s">
        <v>183</v>
      </c>
      <c r="J1325" t="s">
        <v>134</v>
      </c>
      <c r="K1325">
        <v>112</v>
      </c>
      <c r="L1325" t="s">
        <v>180</v>
      </c>
      <c r="M1325" t="s">
        <v>184</v>
      </c>
      <c r="N1325">
        <v>112</v>
      </c>
      <c r="O1325" t="s">
        <v>180</v>
      </c>
      <c r="P1325">
        <f t="shared" si="242"/>
        <v>3</v>
      </c>
      <c r="R1325">
        <f t="shared" si="240"/>
        <v>0.80327544364649983</v>
      </c>
      <c r="S1325">
        <f t="shared" si="241"/>
        <v>-2.0760328979603435</v>
      </c>
      <c r="T1325">
        <f>R1325*earth!$B$1</f>
        <v>5123378.336600733</v>
      </c>
      <c r="U1325">
        <f>COS(R1325)*earth!$B$1</f>
        <v>4428661.1389464606</v>
      </c>
      <c r="W1325">
        <f t="shared" si="243"/>
        <v>3</v>
      </c>
      <c r="X1325">
        <f t="shared" si="244"/>
        <v>1.1943233236670494</v>
      </c>
      <c r="Y1325">
        <f t="shared" si="245"/>
        <v>-7.4901405655580788E-7</v>
      </c>
      <c r="Z1325">
        <f t="shared" si="246"/>
        <v>-3.3171294447933528</v>
      </c>
      <c r="AA1325">
        <f t="shared" si="247"/>
        <v>0</v>
      </c>
      <c r="AB1325">
        <f t="shared" si="248"/>
        <v>3.5255859023671743</v>
      </c>
      <c r="AC1325">
        <f t="shared" si="249"/>
        <v>1.1751953007890581</v>
      </c>
      <c r="AE1325">
        <f>B1325-$B$2</f>
        <v>2713</v>
      </c>
      <c r="AF1325" s="2">
        <f t="shared" si="250"/>
        <v>2.6288370185868337</v>
      </c>
      <c r="AG1325" s="2">
        <f t="shared" si="251"/>
        <v>4.7708495073495749</v>
      </c>
    </row>
    <row r="1326" spans="1:33" x14ac:dyDescent="0.25">
      <c r="A1326" t="s">
        <v>141</v>
      </c>
      <c r="B1326">
        <v>1020547903</v>
      </c>
      <c r="C1326" t="s">
        <v>176</v>
      </c>
      <c r="D1326" t="s">
        <v>132</v>
      </c>
      <c r="E1326">
        <v>549091584</v>
      </c>
      <c r="F1326" t="s">
        <v>183</v>
      </c>
      <c r="G1326" t="s">
        <v>133</v>
      </c>
      <c r="H1326">
        <v>-1419104640</v>
      </c>
      <c r="I1326" t="s">
        <v>183</v>
      </c>
      <c r="J1326" t="s">
        <v>134</v>
      </c>
      <c r="K1326">
        <v>112</v>
      </c>
      <c r="L1326" t="s">
        <v>180</v>
      </c>
      <c r="M1326" t="s">
        <v>184</v>
      </c>
      <c r="N1326">
        <v>112</v>
      </c>
      <c r="O1326" t="s">
        <v>180</v>
      </c>
      <c r="P1326">
        <f t="shared" si="242"/>
        <v>2</v>
      </c>
      <c r="R1326">
        <f t="shared" si="240"/>
        <v>0.80327600540704225</v>
      </c>
      <c r="S1326">
        <f t="shared" si="241"/>
        <v>-2.0760338342279141</v>
      </c>
      <c r="T1326">
        <f>R1326*earth!$B$1</f>
        <v>5123381.9195707049</v>
      </c>
      <c r="U1326">
        <f>COS(R1326)*earth!$B$1</f>
        <v>4428658.5605178103</v>
      </c>
      <c r="W1326">
        <f t="shared" si="243"/>
        <v>2</v>
      </c>
      <c r="X1326">
        <f t="shared" si="244"/>
        <v>3.5829699719324708</v>
      </c>
      <c r="Y1326">
        <f t="shared" si="245"/>
        <v>-9.3626757058373755E-7</v>
      </c>
      <c r="Z1326">
        <f t="shared" si="246"/>
        <v>-4.1464093914008826</v>
      </c>
      <c r="AA1326">
        <f t="shared" si="247"/>
        <v>0</v>
      </c>
      <c r="AB1326">
        <f t="shared" si="248"/>
        <v>5.4799986004439099</v>
      </c>
      <c r="AC1326">
        <f t="shared" si="249"/>
        <v>2.7399993002219549</v>
      </c>
      <c r="AE1326">
        <f>B1326-$B$2</f>
        <v>2715</v>
      </c>
      <c r="AF1326" s="2">
        <f t="shared" si="250"/>
        <v>6.1292038748701572</v>
      </c>
      <c r="AG1326" s="2">
        <f t="shared" si="251"/>
        <v>4.962414241545142</v>
      </c>
    </row>
    <row r="1327" spans="1:33" x14ac:dyDescent="0.25">
      <c r="A1327" t="s">
        <v>141</v>
      </c>
      <c r="B1327">
        <v>1020547905</v>
      </c>
      <c r="C1327" t="s">
        <v>176</v>
      </c>
      <c r="D1327" t="s">
        <v>132</v>
      </c>
      <c r="E1327">
        <v>549091968</v>
      </c>
      <c r="F1327" t="s">
        <v>183</v>
      </c>
      <c r="G1327" t="s">
        <v>133</v>
      </c>
      <c r="H1327">
        <v>-1419105280</v>
      </c>
      <c r="I1327" t="s">
        <v>183</v>
      </c>
      <c r="J1327" t="s">
        <v>134</v>
      </c>
      <c r="K1327">
        <v>112</v>
      </c>
      <c r="L1327" t="s">
        <v>180</v>
      </c>
      <c r="M1327" t="s">
        <v>184</v>
      </c>
      <c r="N1327">
        <v>112</v>
      </c>
      <c r="O1327" t="s">
        <v>180</v>
      </c>
      <c r="P1327">
        <f t="shared" si="242"/>
        <v>2</v>
      </c>
      <c r="R1327">
        <f t="shared" si="240"/>
        <v>0.80327656716758467</v>
      </c>
      <c r="S1327">
        <f t="shared" si="241"/>
        <v>-2.0760347704954847</v>
      </c>
      <c r="T1327">
        <f>R1327*earth!$B$1</f>
        <v>5123385.5025406759</v>
      </c>
      <c r="U1327">
        <f>COS(R1327)*earth!$B$1</f>
        <v>4428655.9820877612</v>
      </c>
      <c r="W1327">
        <f t="shared" si="243"/>
        <v>2</v>
      </c>
      <c r="X1327">
        <f t="shared" si="244"/>
        <v>3.5829699710011482</v>
      </c>
      <c r="Y1327">
        <f t="shared" si="245"/>
        <v>-9.3626757058373755E-7</v>
      </c>
      <c r="Z1327">
        <f t="shared" si="246"/>
        <v>-4.1464069773004448</v>
      </c>
      <c r="AA1327">
        <f t="shared" si="247"/>
        <v>0</v>
      </c>
      <c r="AB1327">
        <f t="shared" si="248"/>
        <v>5.479996773220015</v>
      </c>
      <c r="AC1327">
        <f t="shared" si="249"/>
        <v>2.7399983866100075</v>
      </c>
      <c r="AE1327">
        <f>B1327-$B$2</f>
        <v>2717</v>
      </c>
      <c r="AF1327" s="2">
        <f t="shared" si="250"/>
        <v>6.1292018311784346</v>
      </c>
      <c r="AG1327" s="2">
        <f t="shared" si="251"/>
        <v>5.8938540419398757</v>
      </c>
    </row>
    <row r="1328" spans="1:33" x14ac:dyDescent="0.25">
      <c r="A1328" t="s">
        <v>141</v>
      </c>
      <c r="B1328">
        <v>1020547907</v>
      </c>
      <c r="C1328" t="s">
        <v>176</v>
      </c>
      <c r="D1328" t="s">
        <v>132</v>
      </c>
      <c r="E1328">
        <v>549092480</v>
      </c>
      <c r="F1328" t="s">
        <v>183</v>
      </c>
      <c r="G1328" t="s">
        <v>133</v>
      </c>
      <c r="H1328">
        <v>-1419105408</v>
      </c>
      <c r="I1328" t="s">
        <v>183</v>
      </c>
      <c r="J1328" t="s">
        <v>134</v>
      </c>
      <c r="K1328">
        <v>112</v>
      </c>
      <c r="L1328" t="s">
        <v>180</v>
      </c>
      <c r="M1328" t="s">
        <v>184</v>
      </c>
      <c r="N1328">
        <v>112</v>
      </c>
      <c r="O1328" t="s">
        <v>180</v>
      </c>
      <c r="P1328">
        <f t="shared" si="242"/>
        <v>2</v>
      </c>
      <c r="R1328">
        <f t="shared" si="240"/>
        <v>0.80327731618164133</v>
      </c>
      <c r="S1328">
        <f t="shared" si="241"/>
        <v>-2.0760349577489992</v>
      </c>
      <c r="T1328">
        <f>R1328*earth!$B$1</f>
        <v>5123390.2798339725</v>
      </c>
      <c r="U1328">
        <f>COS(R1328)*earth!$B$1</f>
        <v>4428652.5441788556</v>
      </c>
      <c r="W1328">
        <f t="shared" si="243"/>
        <v>2</v>
      </c>
      <c r="X1328">
        <f t="shared" si="244"/>
        <v>4.7772932965308428</v>
      </c>
      <c r="Y1328">
        <f t="shared" si="245"/>
        <v>-1.8725351447201888E-7</v>
      </c>
      <c r="Z1328">
        <f t="shared" si="246"/>
        <v>-0.8292807532729386</v>
      </c>
      <c r="AA1328">
        <f t="shared" si="247"/>
        <v>0</v>
      </c>
      <c r="AB1328">
        <f t="shared" si="248"/>
        <v>4.8487356917888871</v>
      </c>
      <c r="AC1328">
        <f t="shared" si="249"/>
        <v>2.4243678458944435</v>
      </c>
      <c r="AE1328">
        <f>B1328-$B$2</f>
        <v>2719</v>
      </c>
      <c r="AF1328" s="2">
        <f t="shared" si="250"/>
        <v>5.4231564197710354</v>
      </c>
      <c r="AG1328" s="2">
        <f t="shared" si="251"/>
        <v>5.758525234365437</v>
      </c>
    </row>
    <row r="1329" spans="1:33" x14ac:dyDescent="0.25">
      <c r="A1329" t="s">
        <v>141</v>
      </c>
      <c r="B1329">
        <v>1020547909</v>
      </c>
      <c r="C1329" t="s">
        <v>176</v>
      </c>
      <c r="D1329" t="s">
        <v>132</v>
      </c>
      <c r="E1329">
        <v>549092608</v>
      </c>
      <c r="F1329" t="s">
        <v>183</v>
      </c>
      <c r="G1329" t="s">
        <v>133</v>
      </c>
      <c r="H1329">
        <v>-1419106176</v>
      </c>
      <c r="I1329" t="s">
        <v>183</v>
      </c>
      <c r="J1329" t="s">
        <v>134</v>
      </c>
      <c r="K1329">
        <v>112</v>
      </c>
      <c r="L1329" t="s">
        <v>180</v>
      </c>
      <c r="M1329" t="s">
        <v>184</v>
      </c>
      <c r="N1329">
        <v>112</v>
      </c>
      <c r="O1329" t="s">
        <v>180</v>
      </c>
      <c r="P1329">
        <f t="shared" si="242"/>
        <v>2</v>
      </c>
      <c r="R1329">
        <f t="shared" si="240"/>
        <v>0.80327750343515547</v>
      </c>
      <c r="S1329">
        <f t="shared" si="241"/>
        <v>-2.0760360812700838</v>
      </c>
      <c r="T1329">
        <f>R1329*earth!$B$1</f>
        <v>5123391.4741572961</v>
      </c>
      <c r="U1329">
        <f>COS(R1329)*earth!$B$1</f>
        <v>4428651.6847012406</v>
      </c>
      <c r="W1329">
        <f t="shared" si="243"/>
        <v>2</v>
      </c>
      <c r="X1329">
        <f t="shared" si="244"/>
        <v>1.1943233236670494</v>
      </c>
      <c r="Y1329">
        <f t="shared" si="245"/>
        <v>-1.1235210846116672E-6</v>
      </c>
      <c r="Z1329">
        <f t="shared" si="246"/>
        <v>-4.9756835441628251</v>
      </c>
      <c r="AA1329">
        <f t="shared" si="247"/>
        <v>0</v>
      </c>
      <c r="AB1329">
        <f t="shared" si="248"/>
        <v>5.1170142596154484</v>
      </c>
      <c r="AC1329">
        <f t="shared" si="249"/>
        <v>2.5585071298077242</v>
      </c>
      <c r="AE1329">
        <f>B1329-$B$2</f>
        <v>2721</v>
      </c>
      <c r="AF1329" s="2">
        <f t="shared" si="250"/>
        <v>5.7232174521468417</v>
      </c>
      <c r="AG1329" s="2">
        <f t="shared" si="251"/>
        <v>6.073842690843505</v>
      </c>
    </row>
    <row r="1330" spans="1:33" x14ac:dyDescent="0.25">
      <c r="A1330" t="s">
        <v>141</v>
      </c>
      <c r="B1330">
        <v>1020547911</v>
      </c>
      <c r="C1330" t="s">
        <v>176</v>
      </c>
      <c r="D1330" t="s">
        <v>132</v>
      </c>
      <c r="E1330">
        <v>549093120</v>
      </c>
      <c r="F1330" t="s">
        <v>183</v>
      </c>
      <c r="G1330" t="s">
        <v>133</v>
      </c>
      <c r="H1330">
        <v>-1419106816</v>
      </c>
      <c r="I1330" t="s">
        <v>183</v>
      </c>
      <c r="J1330" t="s">
        <v>134</v>
      </c>
      <c r="K1330">
        <v>112</v>
      </c>
      <c r="L1330" t="s">
        <v>180</v>
      </c>
      <c r="M1330" t="s">
        <v>184</v>
      </c>
      <c r="N1330">
        <v>112</v>
      </c>
      <c r="O1330" t="s">
        <v>180</v>
      </c>
      <c r="P1330">
        <f t="shared" si="242"/>
        <v>2</v>
      </c>
      <c r="R1330">
        <f t="shared" si="240"/>
        <v>0.80327825244921203</v>
      </c>
      <c r="S1330">
        <f t="shared" si="241"/>
        <v>-2.0760370175376544</v>
      </c>
      <c r="T1330">
        <f>R1330*earth!$B$1</f>
        <v>5123396.2514505917</v>
      </c>
      <c r="U1330">
        <f>COS(R1330)*earth!$B$1</f>
        <v>4428648.2467892291</v>
      </c>
      <c r="W1330">
        <f t="shared" si="243"/>
        <v>2</v>
      </c>
      <c r="X1330">
        <f t="shared" si="244"/>
        <v>4.7772932955995202</v>
      </c>
      <c r="Y1330">
        <f t="shared" si="245"/>
        <v>-9.3626757058373755E-7</v>
      </c>
      <c r="Z1330">
        <f t="shared" si="246"/>
        <v>-4.14639973499128</v>
      </c>
      <c r="AA1330">
        <f t="shared" si="247"/>
        <v>0</v>
      </c>
      <c r="AB1330">
        <f t="shared" si="248"/>
        <v>6.3257538676837468</v>
      </c>
      <c r="AC1330">
        <f t="shared" si="249"/>
        <v>3.1628769338418734</v>
      </c>
      <c r="AE1330">
        <f>B1330-$B$2</f>
        <v>2723</v>
      </c>
      <c r="AF1330" s="2">
        <f t="shared" si="250"/>
        <v>7.0751542006126371</v>
      </c>
      <c r="AG1330" s="2">
        <f t="shared" si="251"/>
        <v>5.6372489641916372</v>
      </c>
    </row>
    <row r="1331" spans="1:33" x14ac:dyDescent="0.25">
      <c r="A1331" t="s">
        <v>141</v>
      </c>
      <c r="B1331">
        <v>1020547913</v>
      </c>
      <c r="C1331" t="s">
        <v>176</v>
      </c>
      <c r="D1331" t="s">
        <v>132</v>
      </c>
      <c r="E1331">
        <v>549093504</v>
      </c>
      <c r="F1331" t="s">
        <v>183</v>
      </c>
      <c r="G1331" t="s">
        <v>133</v>
      </c>
      <c r="H1331">
        <v>-1419106944</v>
      </c>
      <c r="I1331" t="s">
        <v>183</v>
      </c>
      <c r="J1331" t="s">
        <v>134</v>
      </c>
      <c r="K1331">
        <v>112</v>
      </c>
      <c r="L1331" t="s">
        <v>180</v>
      </c>
      <c r="M1331" t="s">
        <v>184</v>
      </c>
      <c r="N1331">
        <v>112</v>
      </c>
      <c r="O1331" t="s">
        <v>180</v>
      </c>
      <c r="P1331">
        <f t="shared" si="242"/>
        <v>2</v>
      </c>
      <c r="R1331">
        <f t="shared" si="240"/>
        <v>0.80327881420975444</v>
      </c>
      <c r="S1331">
        <f t="shared" si="241"/>
        <v>-2.0760372047911688</v>
      </c>
      <c r="T1331">
        <f>R1331*earth!$B$1</f>
        <v>5123399.8344205627</v>
      </c>
      <c r="U1331">
        <f>COS(R1331)*earth!$B$1</f>
        <v>4428645.6683535902</v>
      </c>
      <c r="W1331">
        <f t="shared" si="243"/>
        <v>2</v>
      </c>
      <c r="X1331">
        <f t="shared" si="244"/>
        <v>3.5829699710011482</v>
      </c>
      <c r="Y1331">
        <f t="shared" si="245"/>
        <v>-1.8725351447201888E-7</v>
      </c>
      <c r="Z1331">
        <f t="shared" si="246"/>
        <v>-0.82927946575049272</v>
      </c>
      <c r="AA1331">
        <f t="shared" si="247"/>
        <v>0</v>
      </c>
      <c r="AB1331">
        <f t="shared" si="248"/>
        <v>3.6776865344141814</v>
      </c>
      <c r="AC1331">
        <f t="shared" si="249"/>
        <v>1.8388432672070907</v>
      </c>
      <c r="AE1331">
        <f>B1331-$B$2</f>
        <v>2725</v>
      </c>
      <c r="AF1331" s="2">
        <f t="shared" si="250"/>
        <v>4.113375239815432</v>
      </c>
      <c r="AG1331" s="2">
        <f t="shared" si="251"/>
        <v>5.4134976142503106</v>
      </c>
    </row>
    <row r="1332" spans="1:33" x14ac:dyDescent="0.25">
      <c r="A1332" t="s">
        <v>141</v>
      </c>
      <c r="B1332">
        <v>1020547915</v>
      </c>
      <c r="C1332" t="s">
        <v>176</v>
      </c>
      <c r="D1332" t="s">
        <v>132</v>
      </c>
      <c r="E1332">
        <v>549093696</v>
      </c>
      <c r="F1332" t="s">
        <v>183</v>
      </c>
      <c r="G1332" t="s">
        <v>133</v>
      </c>
      <c r="H1332">
        <v>-1419107584</v>
      </c>
      <c r="I1332" t="s">
        <v>183</v>
      </c>
      <c r="J1332" t="s">
        <v>134</v>
      </c>
      <c r="K1332">
        <v>112</v>
      </c>
      <c r="L1332" t="s">
        <v>180</v>
      </c>
      <c r="M1332" t="s">
        <v>184</v>
      </c>
      <c r="N1332">
        <v>112</v>
      </c>
      <c r="O1332" t="s">
        <v>180</v>
      </c>
      <c r="P1332">
        <f t="shared" si="242"/>
        <v>2</v>
      </c>
      <c r="R1332">
        <f t="shared" si="240"/>
        <v>0.80327909509002571</v>
      </c>
      <c r="S1332">
        <f t="shared" si="241"/>
        <v>-2.0760381410587394</v>
      </c>
      <c r="T1332">
        <f>R1332*earth!$B$1</f>
        <v>5123401.6259055492</v>
      </c>
      <c r="U1332">
        <f>COS(R1332)*earth!$B$1</f>
        <v>4428644.3791352473</v>
      </c>
      <c r="W1332">
        <f t="shared" si="243"/>
        <v>2</v>
      </c>
      <c r="X1332">
        <f t="shared" si="244"/>
        <v>1.7914849864318967</v>
      </c>
      <c r="Y1332">
        <f t="shared" si="245"/>
        <v>-9.3626757058373755E-7</v>
      </c>
      <c r="Z1332">
        <f t="shared" si="246"/>
        <v>-4.1463961138322825</v>
      </c>
      <c r="AA1332">
        <f t="shared" si="247"/>
        <v>0</v>
      </c>
      <c r="AB1332">
        <f t="shared" si="248"/>
        <v>4.516859438748825</v>
      </c>
      <c r="AC1332">
        <f t="shared" si="249"/>
        <v>2.2584297193744125</v>
      </c>
      <c r="AE1332">
        <f>B1332-$B$2</f>
        <v>2727</v>
      </c>
      <c r="AF1332" s="2">
        <f t="shared" si="250"/>
        <v>5.0519634023228628</v>
      </c>
      <c r="AG1332" s="2">
        <f t="shared" si="251"/>
        <v>4.0839780819534708</v>
      </c>
    </row>
    <row r="1333" spans="1:33" x14ac:dyDescent="0.25">
      <c r="A1333" t="s">
        <v>141</v>
      </c>
      <c r="B1333">
        <v>1020547917</v>
      </c>
      <c r="C1333" t="s">
        <v>176</v>
      </c>
      <c r="D1333" t="s">
        <v>132</v>
      </c>
      <c r="E1333">
        <v>549093824</v>
      </c>
      <c r="F1333" t="s">
        <v>183</v>
      </c>
      <c r="G1333" t="s">
        <v>133</v>
      </c>
      <c r="H1333">
        <v>-1419107968</v>
      </c>
      <c r="I1333" t="s">
        <v>183</v>
      </c>
      <c r="J1333" t="s">
        <v>134</v>
      </c>
      <c r="K1333">
        <v>112</v>
      </c>
      <c r="L1333" t="s">
        <v>180</v>
      </c>
      <c r="M1333" t="s">
        <v>184</v>
      </c>
      <c r="N1333">
        <v>112</v>
      </c>
      <c r="O1333" t="s">
        <v>180</v>
      </c>
      <c r="P1333">
        <f t="shared" si="242"/>
        <v>2</v>
      </c>
      <c r="R1333">
        <f t="shared" si="240"/>
        <v>0.80327928234353985</v>
      </c>
      <c r="S1333">
        <f t="shared" si="241"/>
        <v>-2.0760387028192819</v>
      </c>
      <c r="T1333">
        <f>R1333*earth!$B$1</f>
        <v>5123402.8202288728</v>
      </c>
      <c r="U1333">
        <f>COS(R1333)*earth!$B$1</f>
        <v>4428643.5196561571</v>
      </c>
      <c r="W1333">
        <f t="shared" si="243"/>
        <v>2</v>
      </c>
      <c r="X1333">
        <f t="shared" si="244"/>
        <v>1.1943233236670494</v>
      </c>
      <c r="Y1333">
        <f t="shared" si="245"/>
        <v>-5.6176054252787821E-7</v>
      </c>
      <c r="Z1333">
        <f t="shared" si="246"/>
        <v>-2.4878371862646147</v>
      </c>
      <c r="AA1333">
        <f t="shared" si="247"/>
        <v>0</v>
      </c>
      <c r="AB1333">
        <f t="shared" si="248"/>
        <v>2.7596633973758724</v>
      </c>
      <c r="AC1333">
        <f t="shared" si="249"/>
        <v>1.3798316986879362</v>
      </c>
      <c r="AE1333">
        <f>B1333-$B$2</f>
        <v>2729</v>
      </c>
      <c r="AF1333" s="2">
        <f t="shared" si="250"/>
        <v>3.0865956037221189</v>
      </c>
      <c r="AG1333" s="2">
        <f t="shared" si="251"/>
        <v>4.3215731079013837</v>
      </c>
    </row>
    <row r="1334" spans="1:33" x14ac:dyDescent="0.25">
      <c r="A1334" t="s">
        <v>141</v>
      </c>
      <c r="B1334">
        <v>1020547919</v>
      </c>
      <c r="C1334" t="s">
        <v>176</v>
      </c>
      <c r="D1334" t="s">
        <v>132</v>
      </c>
      <c r="E1334">
        <v>549093952</v>
      </c>
      <c r="F1334" t="s">
        <v>183</v>
      </c>
      <c r="G1334" t="s">
        <v>133</v>
      </c>
      <c r="H1334">
        <v>-1419108608</v>
      </c>
      <c r="I1334" t="s">
        <v>183</v>
      </c>
      <c r="J1334" t="s">
        <v>134</v>
      </c>
      <c r="K1334">
        <v>112</v>
      </c>
      <c r="L1334" t="s">
        <v>180</v>
      </c>
      <c r="M1334" t="s">
        <v>184</v>
      </c>
      <c r="N1334">
        <v>112</v>
      </c>
      <c r="O1334" t="s">
        <v>180</v>
      </c>
      <c r="P1334">
        <f t="shared" si="242"/>
        <v>2</v>
      </c>
      <c r="R1334">
        <f t="shared" si="240"/>
        <v>0.80327946959705399</v>
      </c>
      <c r="S1334">
        <f t="shared" si="241"/>
        <v>-2.0760396390868525</v>
      </c>
      <c r="T1334">
        <f>R1334*earth!$B$1</f>
        <v>5123404.0145521965</v>
      </c>
      <c r="U1334">
        <f>COS(R1334)*earth!$B$1</f>
        <v>4428642.6601769123</v>
      </c>
      <c r="W1334">
        <f t="shared" si="243"/>
        <v>2</v>
      </c>
      <c r="X1334">
        <f t="shared" si="244"/>
        <v>1.1943233236670494</v>
      </c>
      <c r="Y1334">
        <f t="shared" si="245"/>
        <v>-9.3626757058373755E-7</v>
      </c>
      <c r="Z1334">
        <f t="shared" si="246"/>
        <v>-4.1463945044273389</v>
      </c>
      <c r="AA1334">
        <f t="shared" si="247"/>
        <v>0</v>
      </c>
      <c r="AB1334">
        <f t="shared" si="248"/>
        <v>4.314973416812709</v>
      </c>
      <c r="AC1334">
        <f t="shared" si="249"/>
        <v>2.1574867084063545</v>
      </c>
      <c r="AE1334">
        <f>B1334-$B$2</f>
        <v>2731</v>
      </c>
      <c r="AF1334" s="2">
        <f t="shared" si="250"/>
        <v>4.8261603176591681</v>
      </c>
      <c r="AG1334" s="2">
        <f t="shared" si="251"/>
        <v>4.8132244159224422</v>
      </c>
    </row>
    <row r="1335" spans="1:33" x14ac:dyDescent="0.25">
      <c r="A1335" t="s">
        <v>141</v>
      </c>
      <c r="B1335">
        <v>1020547921</v>
      </c>
      <c r="C1335" t="s">
        <v>176</v>
      </c>
      <c r="D1335" t="s">
        <v>132</v>
      </c>
      <c r="E1335">
        <v>549094016</v>
      </c>
      <c r="F1335" t="s">
        <v>183</v>
      </c>
      <c r="G1335" t="s">
        <v>133</v>
      </c>
      <c r="H1335">
        <v>-1419109504</v>
      </c>
      <c r="I1335" t="s">
        <v>183</v>
      </c>
      <c r="J1335" t="s">
        <v>134</v>
      </c>
      <c r="K1335">
        <v>112</v>
      </c>
      <c r="L1335" t="s">
        <v>180</v>
      </c>
      <c r="M1335" t="s">
        <v>184</v>
      </c>
      <c r="N1335">
        <v>112</v>
      </c>
      <c r="O1335" t="s">
        <v>180</v>
      </c>
      <c r="P1335">
        <f t="shared" si="242"/>
        <v>2</v>
      </c>
      <c r="R1335">
        <f t="shared" si="240"/>
        <v>0.803279563223811</v>
      </c>
      <c r="S1335">
        <f t="shared" si="241"/>
        <v>-2.0760409498614516</v>
      </c>
      <c r="T1335">
        <f>R1335*earth!$B$1</f>
        <v>5123404.6117138583</v>
      </c>
      <c r="U1335">
        <f>COS(R1335)*earth!$B$1</f>
        <v>4428642.2304372322</v>
      </c>
      <c r="W1335">
        <f t="shared" si="243"/>
        <v>2</v>
      </c>
      <c r="X1335">
        <f t="shared" si="244"/>
        <v>0.5971616618335247</v>
      </c>
      <c r="Y1335">
        <f t="shared" si="245"/>
        <v>-1.3107745990836861E-6</v>
      </c>
      <c r="Z1335">
        <f t="shared" si="246"/>
        <v>-5.804951744086444</v>
      </c>
      <c r="AA1335">
        <f t="shared" si="247"/>
        <v>0</v>
      </c>
      <c r="AB1335">
        <f t="shared" si="248"/>
        <v>5.8355862431752321</v>
      </c>
      <c r="AC1335">
        <f t="shared" si="249"/>
        <v>2.9177931215876161</v>
      </c>
      <c r="AE1335">
        <f>B1335-$B$2</f>
        <v>2733</v>
      </c>
      <c r="AF1335" s="2">
        <f t="shared" si="250"/>
        <v>6.5269173263860418</v>
      </c>
      <c r="AG1335" s="2">
        <f t="shared" si="251"/>
        <v>5.5683929835823873</v>
      </c>
    </row>
    <row r="1336" spans="1:33" x14ac:dyDescent="0.25">
      <c r="A1336" t="s">
        <v>141</v>
      </c>
      <c r="B1336">
        <v>1020547923</v>
      </c>
      <c r="C1336" t="s">
        <v>176</v>
      </c>
      <c r="D1336" t="s">
        <v>132</v>
      </c>
      <c r="E1336">
        <v>549094272</v>
      </c>
      <c r="F1336" t="s">
        <v>183</v>
      </c>
      <c r="G1336" t="s">
        <v>133</v>
      </c>
      <c r="H1336">
        <v>-1419110144</v>
      </c>
      <c r="I1336" t="s">
        <v>183</v>
      </c>
      <c r="J1336" t="s">
        <v>134</v>
      </c>
      <c r="K1336">
        <v>112</v>
      </c>
      <c r="L1336" t="s">
        <v>180</v>
      </c>
      <c r="M1336" t="s">
        <v>184</v>
      </c>
      <c r="N1336">
        <v>112</v>
      </c>
      <c r="O1336" t="s">
        <v>180</v>
      </c>
      <c r="P1336">
        <f t="shared" si="242"/>
        <v>2</v>
      </c>
      <c r="R1336">
        <f t="shared" si="240"/>
        <v>0.80327993773083928</v>
      </c>
      <c r="S1336">
        <f t="shared" si="241"/>
        <v>-2.0760418861290222</v>
      </c>
      <c r="T1336">
        <f>R1336*earth!$B$1</f>
        <v>5123407.0003605057</v>
      </c>
      <c r="U1336">
        <f>COS(R1336)*earth!$B$1</f>
        <v>4428640.5114781205</v>
      </c>
      <c r="W1336">
        <f t="shared" si="243"/>
        <v>2</v>
      </c>
      <c r="X1336">
        <f t="shared" si="244"/>
        <v>2.3886466473340988</v>
      </c>
      <c r="Y1336">
        <f t="shared" si="245"/>
        <v>-9.3626757058373755E-7</v>
      </c>
      <c r="Z1336">
        <f t="shared" si="246"/>
        <v>-4.1463924926703406</v>
      </c>
      <c r="AA1336">
        <f t="shared" si="247"/>
        <v>0</v>
      </c>
      <c r="AB1336">
        <f t="shared" si="248"/>
        <v>4.7852067362960815</v>
      </c>
      <c r="AC1336">
        <f t="shared" si="249"/>
        <v>2.3926033681480408</v>
      </c>
      <c r="AE1336">
        <f>B1336-$B$2</f>
        <v>2735</v>
      </c>
      <c r="AF1336" s="2">
        <f t="shared" si="250"/>
        <v>5.3521013067019512</v>
      </c>
      <c r="AG1336" s="2">
        <f t="shared" si="251"/>
        <v>5.365202514094535</v>
      </c>
    </row>
    <row r="1337" spans="1:33" x14ac:dyDescent="0.25">
      <c r="A1337" t="s">
        <v>141</v>
      </c>
      <c r="B1337">
        <v>1020547925</v>
      </c>
      <c r="C1337" t="s">
        <v>176</v>
      </c>
      <c r="D1337" t="s">
        <v>132</v>
      </c>
      <c r="E1337">
        <v>549094464</v>
      </c>
      <c r="F1337" t="s">
        <v>183</v>
      </c>
      <c r="G1337" t="s">
        <v>133</v>
      </c>
      <c r="H1337">
        <v>-1419110656</v>
      </c>
      <c r="I1337" t="s">
        <v>183</v>
      </c>
      <c r="J1337" t="s">
        <v>134</v>
      </c>
      <c r="K1337">
        <v>112</v>
      </c>
      <c r="L1337" t="s">
        <v>180</v>
      </c>
      <c r="M1337" t="s">
        <v>184</v>
      </c>
      <c r="N1337">
        <v>112</v>
      </c>
      <c r="O1337" t="s">
        <v>180</v>
      </c>
      <c r="P1337">
        <f t="shared" si="242"/>
        <v>2</v>
      </c>
      <c r="R1337">
        <f t="shared" si="240"/>
        <v>0.80328021861111054</v>
      </c>
      <c r="S1337">
        <f t="shared" si="241"/>
        <v>-2.0760426351430787</v>
      </c>
      <c r="T1337">
        <f>R1337*earth!$B$1</f>
        <v>5123408.7918454921</v>
      </c>
      <c r="U1337">
        <f>COS(R1337)*earth!$B$1</f>
        <v>4428639.2222583788</v>
      </c>
      <c r="W1337">
        <f t="shared" si="243"/>
        <v>2</v>
      </c>
      <c r="X1337">
        <f t="shared" si="244"/>
        <v>1.7914849864318967</v>
      </c>
      <c r="Y1337">
        <f t="shared" si="245"/>
        <v>-7.4901405655580788E-7</v>
      </c>
      <c r="Z1337">
        <f t="shared" si="246"/>
        <v>-3.3171130288859065</v>
      </c>
      <c r="AA1337">
        <f t="shared" si="247"/>
        <v>0</v>
      </c>
      <c r="AB1337">
        <f t="shared" si="248"/>
        <v>3.7699678119336144</v>
      </c>
      <c r="AC1337">
        <f t="shared" si="249"/>
        <v>1.8849839059668072</v>
      </c>
      <c r="AE1337">
        <f>B1337-$B$2</f>
        <v>2737</v>
      </c>
      <c r="AF1337" s="2">
        <f t="shared" si="250"/>
        <v>4.2165889091956137</v>
      </c>
      <c r="AG1337" s="2">
        <f t="shared" si="251"/>
        <v>5.0099502441626962</v>
      </c>
    </row>
    <row r="1338" spans="1:33" x14ac:dyDescent="0.25">
      <c r="A1338" t="s">
        <v>141</v>
      </c>
      <c r="B1338">
        <v>1020547927</v>
      </c>
      <c r="C1338" t="s">
        <v>176</v>
      </c>
      <c r="D1338" t="s">
        <v>132</v>
      </c>
      <c r="E1338">
        <v>549094848</v>
      </c>
      <c r="F1338" t="s">
        <v>183</v>
      </c>
      <c r="G1338" t="s">
        <v>133</v>
      </c>
      <c r="H1338">
        <v>-1419111168</v>
      </c>
      <c r="I1338" t="s">
        <v>183</v>
      </c>
      <c r="J1338" t="s">
        <v>134</v>
      </c>
      <c r="K1338">
        <v>112</v>
      </c>
      <c r="L1338" t="s">
        <v>180</v>
      </c>
      <c r="M1338" t="s">
        <v>184</v>
      </c>
      <c r="N1338">
        <v>112</v>
      </c>
      <c r="O1338" t="s">
        <v>180</v>
      </c>
      <c r="P1338">
        <f t="shared" si="242"/>
        <v>2</v>
      </c>
      <c r="R1338">
        <f t="shared" si="240"/>
        <v>0.80328078037165296</v>
      </c>
      <c r="S1338">
        <f t="shared" si="241"/>
        <v>-2.0760433841571357</v>
      </c>
      <c r="T1338">
        <f>R1338*earth!$B$1</f>
        <v>5123412.3748154631</v>
      </c>
      <c r="U1338">
        <f>COS(R1338)*earth!$B$1</f>
        <v>4428636.6438178485</v>
      </c>
      <c r="W1338">
        <f t="shared" si="243"/>
        <v>2</v>
      </c>
      <c r="X1338">
        <f t="shared" si="244"/>
        <v>3.5829699710011482</v>
      </c>
      <c r="Y1338">
        <f t="shared" si="245"/>
        <v>-7.4901405699989709E-7</v>
      </c>
      <c r="Z1338">
        <f t="shared" si="246"/>
        <v>-3.3171110995644151</v>
      </c>
      <c r="AA1338">
        <f t="shared" si="247"/>
        <v>0</v>
      </c>
      <c r="AB1338">
        <f t="shared" si="248"/>
        <v>4.882714394673255</v>
      </c>
      <c r="AC1338">
        <f t="shared" si="249"/>
        <v>2.4413571973366275</v>
      </c>
      <c r="AE1338">
        <f>B1338-$B$2</f>
        <v>2739</v>
      </c>
      <c r="AF1338" s="2">
        <f t="shared" si="250"/>
        <v>5.4611605165905228</v>
      </c>
      <c r="AG1338" s="2">
        <f t="shared" si="251"/>
        <v>5.2154317752120107</v>
      </c>
    </row>
    <row r="1339" spans="1:33" x14ac:dyDescent="0.25">
      <c r="A1339" t="s">
        <v>141</v>
      </c>
      <c r="B1339">
        <v>1020547929</v>
      </c>
      <c r="C1339" t="s">
        <v>176</v>
      </c>
      <c r="D1339" t="s">
        <v>132</v>
      </c>
      <c r="E1339">
        <v>549095296</v>
      </c>
      <c r="F1339" t="s">
        <v>183</v>
      </c>
      <c r="G1339" t="s">
        <v>133</v>
      </c>
      <c r="H1339">
        <v>-1419111680</v>
      </c>
      <c r="I1339" t="s">
        <v>183</v>
      </c>
      <c r="J1339" t="s">
        <v>134</v>
      </c>
      <c r="K1339">
        <v>112</v>
      </c>
      <c r="L1339" t="s">
        <v>180</v>
      </c>
      <c r="M1339" t="s">
        <v>184</v>
      </c>
      <c r="N1339">
        <v>112</v>
      </c>
      <c r="O1339" t="s">
        <v>180</v>
      </c>
      <c r="P1339">
        <f t="shared" si="242"/>
        <v>2</v>
      </c>
      <c r="R1339">
        <f t="shared" si="240"/>
        <v>0.8032814357589525</v>
      </c>
      <c r="S1339">
        <f t="shared" si="241"/>
        <v>-2.0760441331711923</v>
      </c>
      <c r="T1339">
        <f>R1339*earth!$B$1</f>
        <v>5123416.5549470969</v>
      </c>
      <c r="U1339">
        <f>COS(R1339)*earth!$B$1</f>
        <v>4428633.6356354626</v>
      </c>
      <c r="W1339">
        <f t="shared" si="243"/>
        <v>2</v>
      </c>
      <c r="X1339">
        <f t="shared" si="244"/>
        <v>4.1801316337659955</v>
      </c>
      <c r="Y1339">
        <f t="shared" si="245"/>
        <v>-7.4901405655580788E-7</v>
      </c>
      <c r="Z1339">
        <f t="shared" si="246"/>
        <v>-3.3171088444268135</v>
      </c>
      <c r="AA1339">
        <f t="shared" si="247"/>
        <v>0</v>
      </c>
      <c r="AB1339">
        <f t="shared" si="248"/>
        <v>5.3363575181377945</v>
      </c>
      <c r="AC1339">
        <f t="shared" si="249"/>
        <v>2.6681787590688972</v>
      </c>
      <c r="AE1339">
        <f>B1339-$B$2</f>
        <v>2741</v>
      </c>
      <c r="AF1339" s="2">
        <f t="shared" si="250"/>
        <v>5.9685458998498957</v>
      </c>
      <c r="AG1339" s="2">
        <f t="shared" si="251"/>
        <v>5.5939333081055125</v>
      </c>
    </row>
    <row r="1340" spans="1:33" x14ac:dyDescent="0.25">
      <c r="A1340" t="s">
        <v>141</v>
      </c>
      <c r="B1340">
        <v>1020547931</v>
      </c>
      <c r="C1340" t="s">
        <v>176</v>
      </c>
      <c r="D1340" t="s">
        <v>132</v>
      </c>
      <c r="E1340">
        <v>549095552</v>
      </c>
      <c r="F1340" t="s">
        <v>183</v>
      </c>
      <c r="G1340" t="s">
        <v>133</v>
      </c>
      <c r="H1340">
        <v>-1419112320</v>
      </c>
      <c r="I1340" t="s">
        <v>183</v>
      </c>
      <c r="J1340" t="s">
        <v>134</v>
      </c>
      <c r="K1340">
        <v>112</v>
      </c>
      <c r="L1340" t="s">
        <v>180</v>
      </c>
      <c r="M1340" t="s">
        <v>184</v>
      </c>
      <c r="N1340">
        <v>112</v>
      </c>
      <c r="O1340" t="s">
        <v>180</v>
      </c>
      <c r="P1340">
        <f t="shared" si="242"/>
        <v>2</v>
      </c>
      <c r="R1340">
        <f t="shared" si="240"/>
        <v>0.80328181026598078</v>
      </c>
      <c r="S1340">
        <f t="shared" si="241"/>
        <v>-2.0760450694387629</v>
      </c>
      <c r="T1340">
        <f>R1340*earth!$B$1</f>
        <v>5123418.9435937442</v>
      </c>
      <c r="U1340">
        <f>COS(R1340)*earth!$B$1</f>
        <v>4428631.9166732458</v>
      </c>
      <c r="W1340">
        <f t="shared" si="243"/>
        <v>2</v>
      </c>
      <c r="X1340">
        <f t="shared" si="244"/>
        <v>2.3886466473340988</v>
      </c>
      <c r="Y1340">
        <f t="shared" si="245"/>
        <v>-9.3626757058373755E-7</v>
      </c>
      <c r="Z1340">
        <f t="shared" si="246"/>
        <v>-4.1463844456332613</v>
      </c>
      <c r="AA1340">
        <f t="shared" si="247"/>
        <v>0</v>
      </c>
      <c r="AB1340">
        <f t="shared" si="248"/>
        <v>4.7851997635218826</v>
      </c>
      <c r="AC1340">
        <f t="shared" si="249"/>
        <v>2.3925998817609413</v>
      </c>
      <c r="AE1340">
        <f>B1340-$B$2</f>
        <v>2743</v>
      </c>
      <c r="AF1340" s="2">
        <f t="shared" si="250"/>
        <v>5.3520935078761216</v>
      </c>
      <c r="AG1340" s="2">
        <f t="shared" si="251"/>
        <v>6.6015974041772196</v>
      </c>
    </row>
    <row r="1341" spans="1:33" x14ac:dyDescent="0.25">
      <c r="A1341" t="s">
        <v>141</v>
      </c>
      <c r="B1341">
        <v>1020547933</v>
      </c>
      <c r="C1341" t="s">
        <v>176</v>
      </c>
      <c r="D1341" t="s">
        <v>132</v>
      </c>
      <c r="E1341">
        <v>549096320</v>
      </c>
      <c r="F1341" t="s">
        <v>183</v>
      </c>
      <c r="G1341" t="s">
        <v>133</v>
      </c>
      <c r="H1341">
        <v>-1419112704</v>
      </c>
      <c r="I1341" t="s">
        <v>183</v>
      </c>
      <c r="J1341" t="s">
        <v>134</v>
      </c>
      <c r="K1341">
        <v>112</v>
      </c>
      <c r="L1341" t="s">
        <v>180</v>
      </c>
      <c r="M1341" t="s">
        <v>184</v>
      </c>
      <c r="N1341">
        <v>112</v>
      </c>
      <c r="O1341" t="s">
        <v>180</v>
      </c>
      <c r="P1341">
        <f t="shared" si="242"/>
        <v>2</v>
      </c>
      <c r="R1341">
        <f t="shared" si="240"/>
        <v>0.80328293378706561</v>
      </c>
      <c r="S1341">
        <f t="shared" si="241"/>
        <v>-2.0760456311993054</v>
      </c>
      <c r="T1341">
        <f>R1341*earth!$B$1</f>
        <v>5123426.1095336871</v>
      </c>
      <c r="U1341">
        <f>COS(R1341)*earth!$B$1</f>
        <v>4428626.7597828684</v>
      </c>
      <c r="W1341">
        <f t="shared" si="243"/>
        <v>2</v>
      </c>
      <c r="X1341">
        <f t="shared" si="244"/>
        <v>7.165939942933619</v>
      </c>
      <c r="Y1341">
        <f t="shared" si="245"/>
        <v>-5.6176054252787821E-7</v>
      </c>
      <c r="Z1341">
        <f t="shared" si="246"/>
        <v>-2.4878277712291035</v>
      </c>
      <c r="AA1341">
        <f t="shared" si="247"/>
        <v>0</v>
      </c>
      <c r="AB1341">
        <f t="shared" si="248"/>
        <v>7.5855113397206289</v>
      </c>
      <c r="AC1341">
        <f t="shared" si="249"/>
        <v>3.7927556698603144</v>
      </c>
      <c r="AE1341">
        <f>B1341-$B$2</f>
        <v>2745</v>
      </c>
      <c r="AF1341" s="2">
        <f t="shared" si="250"/>
        <v>8.4841528048056425</v>
      </c>
      <c r="AG1341" s="2">
        <f t="shared" si="251"/>
        <v>6.6202025935415874</v>
      </c>
    </row>
    <row r="1342" spans="1:33" x14ac:dyDescent="0.25">
      <c r="A1342" t="s">
        <v>141</v>
      </c>
      <c r="B1342">
        <v>1020547935</v>
      </c>
      <c r="C1342" t="s">
        <v>176</v>
      </c>
      <c r="D1342" t="s">
        <v>132</v>
      </c>
      <c r="E1342">
        <v>549096832</v>
      </c>
      <c r="F1342" t="s">
        <v>183</v>
      </c>
      <c r="G1342" t="s">
        <v>133</v>
      </c>
      <c r="H1342">
        <v>-1419113088</v>
      </c>
      <c r="I1342" t="s">
        <v>183</v>
      </c>
      <c r="J1342" t="s">
        <v>134</v>
      </c>
      <c r="K1342">
        <v>112</v>
      </c>
      <c r="L1342" t="s">
        <v>180</v>
      </c>
      <c r="M1342" t="s">
        <v>184</v>
      </c>
      <c r="N1342">
        <v>112</v>
      </c>
      <c r="O1342" t="s">
        <v>180</v>
      </c>
      <c r="P1342">
        <f t="shared" si="242"/>
        <v>2</v>
      </c>
      <c r="R1342">
        <f t="shared" si="240"/>
        <v>0.80328368280112228</v>
      </c>
      <c r="S1342">
        <f t="shared" si="241"/>
        <v>-2.0760461929598479</v>
      </c>
      <c r="T1342">
        <f>R1342*earth!$B$1</f>
        <v>5123430.8868269837</v>
      </c>
      <c r="U1342">
        <f>COS(R1342)*earth!$B$1</f>
        <v>4428623.3218528433</v>
      </c>
      <c r="W1342">
        <f t="shared" si="243"/>
        <v>2</v>
      </c>
      <c r="X1342">
        <f t="shared" si="244"/>
        <v>4.7772932965308428</v>
      </c>
      <c r="Y1342">
        <f t="shared" si="245"/>
        <v>-5.6176054252787821E-7</v>
      </c>
      <c r="Z1342">
        <f t="shared" si="246"/>
        <v>-2.4878258399356676</v>
      </c>
      <c r="AA1342">
        <f t="shared" si="247"/>
        <v>0</v>
      </c>
      <c r="AB1342">
        <f t="shared" si="248"/>
        <v>5.3862611012584729</v>
      </c>
      <c r="AC1342">
        <f t="shared" si="249"/>
        <v>2.6931305506292365</v>
      </c>
      <c r="AE1342">
        <f>B1342-$B$2</f>
        <v>2747</v>
      </c>
      <c r="AF1342" s="2">
        <f t="shared" si="250"/>
        <v>6.0243614679429953</v>
      </c>
      <c r="AG1342" s="2">
        <f t="shared" si="251"/>
        <v>6.5201520642041872</v>
      </c>
    </row>
    <row r="1343" spans="1:33" x14ac:dyDescent="0.25">
      <c r="A1343" t="s">
        <v>141</v>
      </c>
      <c r="B1343">
        <v>1020547937</v>
      </c>
      <c r="C1343" t="s">
        <v>176</v>
      </c>
      <c r="D1343" t="s">
        <v>132</v>
      </c>
      <c r="E1343">
        <v>549097024</v>
      </c>
      <c r="F1343" t="s">
        <v>183</v>
      </c>
      <c r="G1343" t="s">
        <v>133</v>
      </c>
      <c r="H1343">
        <v>-1419113728</v>
      </c>
      <c r="I1343" t="s">
        <v>183</v>
      </c>
      <c r="J1343" t="s">
        <v>134</v>
      </c>
      <c r="K1343">
        <v>112</v>
      </c>
      <c r="L1343" t="s">
        <v>180</v>
      </c>
      <c r="M1343" t="s">
        <v>184</v>
      </c>
      <c r="N1343">
        <v>112</v>
      </c>
      <c r="O1343" t="s">
        <v>180</v>
      </c>
      <c r="P1343">
        <f t="shared" si="242"/>
        <v>2</v>
      </c>
      <c r="R1343">
        <f t="shared" si="240"/>
        <v>0.80328396368139343</v>
      </c>
      <c r="S1343">
        <f t="shared" si="241"/>
        <v>-2.0760471292274185</v>
      </c>
      <c r="T1343">
        <f>R1343*earth!$B$1</f>
        <v>5123432.6783119682</v>
      </c>
      <c r="U1343">
        <f>COS(R1343)*earth!$B$1</f>
        <v>4428622.032628444</v>
      </c>
      <c r="W1343">
        <f t="shared" si="243"/>
        <v>2</v>
      </c>
      <c r="X1343">
        <f t="shared" si="244"/>
        <v>1.7914849845692515</v>
      </c>
      <c r="Y1343">
        <f t="shared" si="245"/>
        <v>-9.3626757058373755E-7</v>
      </c>
      <c r="Z1343">
        <f t="shared" si="246"/>
        <v>-4.1463751915226466</v>
      </c>
      <c r="AA1343">
        <f t="shared" si="247"/>
        <v>0</v>
      </c>
      <c r="AB1343">
        <f t="shared" si="248"/>
        <v>4.5168402317119378</v>
      </c>
      <c r="AC1343">
        <f t="shared" si="249"/>
        <v>2.2584201158559689</v>
      </c>
      <c r="AE1343">
        <f>B1343-$B$2</f>
        <v>2749</v>
      </c>
      <c r="AF1343" s="2">
        <f t="shared" si="250"/>
        <v>5.0519419198639248</v>
      </c>
      <c r="AG1343" s="2">
        <f t="shared" si="251"/>
        <v>5.6637129728033395</v>
      </c>
    </row>
    <row r="1344" spans="1:33" x14ac:dyDescent="0.25">
      <c r="A1344" t="s">
        <v>141</v>
      </c>
      <c r="B1344">
        <v>1020547939</v>
      </c>
      <c r="C1344" t="s">
        <v>176</v>
      </c>
      <c r="D1344" t="s">
        <v>132</v>
      </c>
      <c r="E1344">
        <v>549097216</v>
      </c>
      <c r="F1344" t="s">
        <v>183</v>
      </c>
      <c r="G1344" t="s">
        <v>133</v>
      </c>
      <c r="H1344">
        <v>-1419114496</v>
      </c>
      <c r="I1344" t="s">
        <v>183</v>
      </c>
      <c r="J1344" t="s">
        <v>134</v>
      </c>
      <c r="K1344">
        <v>112</v>
      </c>
      <c r="L1344" t="s">
        <v>180</v>
      </c>
      <c r="M1344" t="s">
        <v>184</v>
      </c>
      <c r="N1344">
        <v>112</v>
      </c>
      <c r="O1344" t="s">
        <v>180</v>
      </c>
      <c r="P1344">
        <f t="shared" si="242"/>
        <v>2</v>
      </c>
      <c r="R1344">
        <f t="shared" si="240"/>
        <v>0.8032842445616647</v>
      </c>
      <c r="S1344">
        <f t="shared" si="241"/>
        <v>-2.0760482527485031</v>
      </c>
      <c r="T1344">
        <f>R1344*earth!$B$1</f>
        <v>5123434.4697969547</v>
      </c>
      <c r="U1344">
        <f>COS(R1344)*earth!$B$1</f>
        <v>4428620.7434036946</v>
      </c>
      <c r="W1344">
        <f t="shared" si="243"/>
        <v>2</v>
      </c>
      <c r="X1344">
        <f t="shared" si="244"/>
        <v>1.7914849864318967</v>
      </c>
      <c r="Y1344">
        <f t="shared" si="245"/>
        <v>-1.1235210846116672E-6</v>
      </c>
      <c r="Z1344">
        <f t="shared" si="246"/>
        <v>-4.9756487809626471</v>
      </c>
      <c r="AA1344">
        <f t="shared" si="247"/>
        <v>0</v>
      </c>
      <c r="AB1344">
        <f t="shared" si="248"/>
        <v>5.2883361512016203</v>
      </c>
      <c r="AC1344">
        <f t="shared" si="249"/>
        <v>2.6441680756008101</v>
      </c>
      <c r="AE1344">
        <f>B1344-$B$2</f>
        <v>2751</v>
      </c>
      <c r="AF1344" s="2">
        <f t="shared" si="250"/>
        <v>5.9148355306031002</v>
      </c>
      <c r="AG1344" s="2">
        <f t="shared" si="251"/>
        <v>5.2473688411287043</v>
      </c>
    </row>
    <row r="1345" spans="1:33" x14ac:dyDescent="0.25">
      <c r="A1345" t="s">
        <v>141</v>
      </c>
      <c r="B1345">
        <v>1020547942</v>
      </c>
      <c r="C1345" t="s">
        <v>176</v>
      </c>
      <c r="D1345" t="s">
        <v>132</v>
      </c>
      <c r="E1345">
        <v>549097728</v>
      </c>
      <c r="F1345" t="s">
        <v>183</v>
      </c>
      <c r="G1345" t="s">
        <v>133</v>
      </c>
      <c r="H1345">
        <v>-1419115136</v>
      </c>
      <c r="I1345" t="s">
        <v>183</v>
      </c>
      <c r="J1345" t="s">
        <v>134</v>
      </c>
      <c r="K1345">
        <v>111</v>
      </c>
      <c r="L1345" t="s">
        <v>180</v>
      </c>
      <c r="M1345" t="s">
        <v>184</v>
      </c>
      <c r="N1345">
        <v>111</v>
      </c>
      <c r="O1345" t="s">
        <v>180</v>
      </c>
      <c r="P1345">
        <f t="shared" si="242"/>
        <v>3</v>
      </c>
      <c r="R1345">
        <f t="shared" si="240"/>
        <v>0.80328499357572125</v>
      </c>
      <c r="S1345">
        <f t="shared" si="241"/>
        <v>-2.0760491890160742</v>
      </c>
      <c r="T1345">
        <f>R1345*earth!$B$1</f>
        <v>5123439.2470902503</v>
      </c>
      <c r="U1345">
        <f>COS(R1345)*earth!$B$1</f>
        <v>4428617.305469322</v>
      </c>
      <c r="W1345">
        <f t="shared" si="243"/>
        <v>3</v>
      </c>
      <c r="X1345">
        <f t="shared" si="244"/>
        <v>4.7772932955995202</v>
      </c>
      <c r="Y1345">
        <f t="shared" si="245"/>
        <v>-9.3626757102782676E-7</v>
      </c>
      <c r="Z1345">
        <f t="shared" si="246"/>
        <v>-4.1463707676035613</v>
      </c>
      <c r="AA1345">
        <f t="shared" si="247"/>
        <v>-1</v>
      </c>
      <c r="AB1345">
        <f t="shared" si="248"/>
        <v>6.4042893262732496</v>
      </c>
      <c r="AC1345">
        <f t="shared" si="249"/>
        <v>2.1347631087577499</v>
      </c>
      <c r="AE1345">
        <f>B1345-$B$2</f>
        <v>2754</v>
      </c>
      <c r="AF1345" s="2">
        <f t="shared" si="250"/>
        <v>4.7753290729190896</v>
      </c>
      <c r="AG1345" s="2">
        <f t="shared" si="251"/>
        <v>5.0873511217265062</v>
      </c>
    </row>
    <row r="1346" spans="1:33" x14ac:dyDescent="0.25">
      <c r="A1346" t="s">
        <v>141</v>
      </c>
      <c r="B1346">
        <v>1020547944</v>
      </c>
      <c r="C1346" t="s">
        <v>176</v>
      </c>
      <c r="D1346" t="s">
        <v>132</v>
      </c>
      <c r="E1346">
        <v>549097984</v>
      </c>
      <c r="F1346" t="s">
        <v>183</v>
      </c>
      <c r="G1346" t="s">
        <v>133</v>
      </c>
      <c r="H1346">
        <v>-1419115648</v>
      </c>
      <c r="I1346" t="s">
        <v>183</v>
      </c>
      <c r="J1346" t="s">
        <v>134</v>
      </c>
      <c r="K1346">
        <v>111</v>
      </c>
      <c r="L1346" t="s">
        <v>180</v>
      </c>
      <c r="M1346" t="s">
        <v>184</v>
      </c>
      <c r="N1346">
        <v>111</v>
      </c>
      <c r="O1346" t="s">
        <v>180</v>
      </c>
      <c r="P1346">
        <f t="shared" si="242"/>
        <v>2</v>
      </c>
      <c r="R1346">
        <f t="shared" si="240"/>
        <v>0.80328536808274953</v>
      </c>
      <c r="S1346">
        <f t="shared" si="241"/>
        <v>-2.0760499380301307</v>
      </c>
      <c r="T1346">
        <f>R1346*earth!$B$1</f>
        <v>5123441.6357368976</v>
      </c>
      <c r="U1346">
        <f>COS(R1346)*earth!$B$1</f>
        <v>4428615.5865012044</v>
      </c>
      <c r="W1346">
        <f t="shared" si="243"/>
        <v>2</v>
      </c>
      <c r="X1346">
        <f t="shared" si="244"/>
        <v>2.3886466473340988</v>
      </c>
      <c r="Y1346">
        <f t="shared" si="245"/>
        <v>-7.4901405655580788E-7</v>
      </c>
      <c r="Z1346">
        <f t="shared" si="246"/>
        <v>-3.3170953253715454</v>
      </c>
      <c r="AA1346">
        <f t="shared" si="247"/>
        <v>0</v>
      </c>
      <c r="AB1346">
        <f t="shared" si="248"/>
        <v>4.0876343040225835</v>
      </c>
      <c r="AC1346">
        <f t="shared" si="249"/>
        <v>2.0438171520112918</v>
      </c>
      <c r="AE1346">
        <f>B1346-$B$2</f>
        <v>2756</v>
      </c>
      <c r="AF1346" s="2">
        <f t="shared" si="250"/>
        <v>4.5718887616573278</v>
      </c>
      <c r="AG1346" s="2">
        <f t="shared" si="251"/>
        <v>4.6615998858270844</v>
      </c>
    </row>
    <row r="1347" spans="1:33" x14ac:dyDescent="0.25">
      <c r="A1347" t="s">
        <v>141</v>
      </c>
      <c r="B1347">
        <v>1020547946</v>
      </c>
      <c r="C1347" t="s">
        <v>176</v>
      </c>
      <c r="D1347" t="s">
        <v>132</v>
      </c>
      <c r="E1347">
        <v>549097984</v>
      </c>
      <c r="F1347" t="s">
        <v>183</v>
      </c>
      <c r="G1347" t="s">
        <v>133</v>
      </c>
      <c r="H1347">
        <v>-1419116288</v>
      </c>
      <c r="I1347" t="s">
        <v>183</v>
      </c>
      <c r="J1347" t="s">
        <v>134</v>
      </c>
      <c r="K1347">
        <v>111</v>
      </c>
      <c r="L1347" t="s">
        <v>180</v>
      </c>
      <c r="M1347" t="s">
        <v>184</v>
      </c>
      <c r="N1347">
        <v>111</v>
      </c>
      <c r="O1347" t="s">
        <v>180</v>
      </c>
      <c r="P1347">
        <f t="shared" si="242"/>
        <v>2</v>
      </c>
      <c r="R1347">
        <f t="shared" ref="R1347:R1410" si="252">RADIANS(E1347* (180 / 2 ^31))</f>
        <v>0.80328536808274953</v>
      </c>
      <c r="S1347">
        <f t="shared" ref="S1347:S1410" si="253">RADIANS(H1347* (180 / 2 ^31))</f>
        <v>-2.0760508742977013</v>
      </c>
      <c r="T1347">
        <f>R1347*earth!$B$1</f>
        <v>5123441.6357368976</v>
      </c>
      <c r="U1347">
        <f>COS(R1347)*earth!$B$1</f>
        <v>4428615.5865012044</v>
      </c>
      <c r="W1347">
        <f t="shared" si="243"/>
        <v>2</v>
      </c>
      <c r="X1347">
        <f t="shared" si="244"/>
        <v>0</v>
      </c>
      <c r="Y1347">
        <f t="shared" si="245"/>
        <v>-9.3626757058373755E-7</v>
      </c>
      <c r="Z1347">
        <f t="shared" si="246"/>
        <v>-4.1463691562227565</v>
      </c>
      <c r="AA1347">
        <f t="shared" si="247"/>
        <v>0</v>
      </c>
      <c r="AB1347">
        <f t="shared" si="248"/>
        <v>4.1463691562227565</v>
      </c>
      <c r="AC1347">
        <f t="shared" si="249"/>
        <v>2.0731845781113782</v>
      </c>
      <c r="AE1347">
        <f>B1347-$B$2</f>
        <v>2758</v>
      </c>
      <c r="AF1347" s="2">
        <f t="shared" si="250"/>
        <v>4.6375818229048367</v>
      </c>
      <c r="AG1347" s="2">
        <f t="shared" si="251"/>
        <v>5.4282000023710184</v>
      </c>
    </row>
    <row r="1348" spans="1:33" x14ac:dyDescent="0.25">
      <c r="A1348" t="s">
        <v>141</v>
      </c>
      <c r="B1348">
        <v>1020547948</v>
      </c>
      <c r="C1348" t="s">
        <v>176</v>
      </c>
      <c r="D1348" t="s">
        <v>132</v>
      </c>
      <c r="E1348">
        <v>549098496</v>
      </c>
      <c r="F1348" t="s">
        <v>183</v>
      </c>
      <c r="G1348" t="s">
        <v>133</v>
      </c>
      <c r="H1348">
        <v>-1419116928</v>
      </c>
      <c r="I1348" t="s">
        <v>183</v>
      </c>
      <c r="J1348" t="s">
        <v>134</v>
      </c>
      <c r="K1348">
        <v>111</v>
      </c>
      <c r="L1348" t="s">
        <v>180</v>
      </c>
      <c r="M1348" t="s">
        <v>184</v>
      </c>
      <c r="N1348">
        <v>111</v>
      </c>
      <c r="O1348" t="s">
        <v>180</v>
      </c>
      <c r="P1348">
        <f t="shared" ref="P1348:P1411" si="254">B1348-B1347</f>
        <v>2</v>
      </c>
      <c r="R1348">
        <f t="shared" si="252"/>
        <v>0.8032861170968062</v>
      </c>
      <c r="S1348">
        <f t="shared" si="253"/>
        <v>-2.0760518105652719</v>
      </c>
      <c r="T1348">
        <f>R1348*earth!$B$1</f>
        <v>5123446.4130301932</v>
      </c>
      <c r="U1348">
        <f>COS(R1348)*earth!$B$1</f>
        <v>4428612.1485631047</v>
      </c>
      <c r="W1348">
        <f t="shared" ref="W1348:W1411" si="255">B1348-B1347</f>
        <v>2</v>
      </c>
      <c r="X1348">
        <f t="shared" ref="X1348:X1411" si="256">T1348-T1347</f>
        <v>4.7772932955995202</v>
      </c>
      <c r="Y1348">
        <f t="shared" ref="Y1348:Y1411" si="257">S1348-S1347</f>
        <v>-9.3626757058373755E-7</v>
      </c>
      <c r="Z1348">
        <f t="shared" ref="Z1348:Z1411" si="258">Y1348*U1348</f>
        <v>-4.1463659373928046</v>
      </c>
      <c r="AA1348">
        <f t="shared" ref="AA1348:AA1411" si="259">N1348-N1347</f>
        <v>0</v>
      </c>
      <c r="AB1348">
        <f t="shared" ref="AB1348:AB1411" si="260">SQRT(X1348*X1348+Z1348*Z1348+AA1348*AA1348)</f>
        <v>6.3257317141142995</v>
      </c>
      <c r="AC1348">
        <f t="shared" ref="AC1348:AC1411" si="261">AB1348/W1348</f>
        <v>3.1628658570571497</v>
      </c>
      <c r="AE1348">
        <f>B1348-$B$2</f>
        <v>2760</v>
      </c>
      <c r="AF1348" s="2">
        <f t="shared" ref="AF1348:AF1411" si="262">AC1348*3600/1609.344</f>
        <v>7.0751294225508898</v>
      </c>
      <c r="AG1348" s="2">
        <f t="shared" si="251"/>
        <v>5.8119597799129643</v>
      </c>
    </row>
    <row r="1349" spans="1:33" x14ac:dyDescent="0.25">
      <c r="A1349" t="s">
        <v>141</v>
      </c>
      <c r="B1349">
        <v>1020547950</v>
      </c>
      <c r="C1349" t="s">
        <v>176</v>
      </c>
      <c r="D1349" t="s">
        <v>132</v>
      </c>
      <c r="E1349">
        <v>549098624</v>
      </c>
      <c r="F1349" t="s">
        <v>183</v>
      </c>
      <c r="G1349" t="s">
        <v>133</v>
      </c>
      <c r="H1349">
        <v>-1419117696</v>
      </c>
      <c r="I1349" t="s">
        <v>183</v>
      </c>
      <c r="J1349" t="s">
        <v>134</v>
      </c>
      <c r="K1349">
        <v>111</v>
      </c>
      <c r="L1349" t="s">
        <v>180</v>
      </c>
      <c r="M1349" t="s">
        <v>184</v>
      </c>
      <c r="N1349">
        <v>111</v>
      </c>
      <c r="O1349" t="s">
        <v>180</v>
      </c>
      <c r="P1349">
        <f t="shared" si="254"/>
        <v>2</v>
      </c>
      <c r="R1349">
        <f t="shared" si="252"/>
        <v>0.80328630435032033</v>
      </c>
      <c r="S1349">
        <f t="shared" si="253"/>
        <v>-2.0760529340863569</v>
      </c>
      <c r="T1349">
        <f>R1349*earth!$B$1</f>
        <v>5123447.6073535169</v>
      </c>
      <c r="U1349">
        <f>COS(R1349)*earth!$B$1</f>
        <v>4428611.2890781928</v>
      </c>
      <c r="W1349">
        <f t="shared" si="255"/>
        <v>2</v>
      </c>
      <c r="X1349">
        <f t="shared" si="256"/>
        <v>1.1943233236670494</v>
      </c>
      <c r="Y1349">
        <f t="shared" si="257"/>
        <v>-1.1235210850557564E-6</v>
      </c>
      <c r="Z1349">
        <f t="shared" si="258"/>
        <v>-4.9756381607953033</v>
      </c>
      <c r="AA1349">
        <f t="shared" si="259"/>
        <v>0</v>
      </c>
      <c r="AB1349">
        <f t="shared" si="260"/>
        <v>5.1169701297366954</v>
      </c>
      <c r="AC1349">
        <f t="shared" si="261"/>
        <v>2.5584850648683477</v>
      </c>
      <c r="AE1349">
        <f>B1349-$B$2</f>
        <v>2762</v>
      </c>
      <c r="AF1349" s="2">
        <f t="shared" si="262"/>
        <v>5.7231680942831682</v>
      </c>
      <c r="AG1349" s="2">
        <f t="shared" ref="AG1349:AG1412" si="263">AVERAGE(AF1348:AF1350)</f>
        <v>5.5519253041748042</v>
      </c>
    </row>
    <row r="1350" spans="1:33" x14ac:dyDescent="0.25">
      <c r="A1350" t="s">
        <v>141</v>
      </c>
      <c r="B1350">
        <v>1020547952</v>
      </c>
      <c r="C1350" t="s">
        <v>176</v>
      </c>
      <c r="D1350" t="s">
        <v>132</v>
      </c>
      <c r="E1350">
        <v>549098880</v>
      </c>
      <c r="F1350" t="s">
        <v>183</v>
      </c>
      <c r="G1350" t="s">
        <v>133</v>
      </c>
      <c r="H1350">
        <v>-1419118080</v>
      </c>
      <c r="I1350" t="s">
        <v>183</v>
      </c>
      <c r="J1350" t="s">
        <v>134</v>
      </c>
      <c r="K1350">
        <v>111</v>
      </c>
      <c r="L1350" t="s">
        <v>180</v>
      </c>
      <c r="M1350" t="s">
        <v>184</v>
      </c>
      <c r="N1350">
        <v>111</v>
      </c>
      <c r="O1350" t="s">
        <v>180</v>
      </c>
      <c r="P1350">
        <f t="shared" si="254"/>
        <v>2</v>
      </c>
      <c r="R1350">
        <f t="shared" si="252"/>
        <v>0.80328667885734861</v>
      </c>
      <c r="S1350">
        <f t="shared" si="253"/>
        <v>-2.0760534958468995</v>
      </c>
      <c r="T1350">
        <f>R1350*earth!$B$1</f>
        <v>5123449.9960001651</v>
      </c>
      <c r="U1350">
        <f>COS(R1350)*earth!$B$1</f>
        <v>4428609.5701079005</v>
      </c>
      <c r="W1350">
        <f t="shared" si="255"/>
        <v>2</v>
      </c>
      <c r="X1350">
        <f t="shared" si="256"/>
        <v>2.3886466482654214</v>
      </c>
      <c r="Y1350">
        <f t="shared" si="257"/>
        <v>-5.6176054252787821E-7</v>
      </c>
      <c r="Z1350">
        <f t="shared" si="258"/>
        <v>-2.4878181147479679</v>
      </c>
      <c r="AA1350">
        <f t="shared" si="259"/>
        <v>0</v>
      </c>
      <c r="AB1350">
        <f t="shared" si="260"/>
        <v>3.4488942840188308</v>
      </c>
      <c r="AC1350">
        <f t="shared" si="261"/>
        <v>1.7244471420094154</v>
      </c>
      <c r="AE1350">
        <f>B1350-$B$2</f>
        <v>2764</v>
      </c>
      <c r="AF1350" s="2">
        <f t="shared" si="262"/>
        <v>3.8574783956903529</v>
      </c>
      <c r="AG1350" s="2">
        <f t="shared" si="263"/>
        <v>4.7175099976365651</v>
      </c>
    </row>
    <row r="1351" spans="1:33" x14ac:dyDescent="0.25">
      <c r="A1351" t="s">
        <v>141</v>
      </c>
      <c r="B1351">
        <v>1020547954</v>
      </c>
      <c r="C1351" t="s">
        <v>176</v>
      </c>
      <c r="D1351" t="s">
        <v>132</v>
      </c>
      <c r="E1351">
        <v>549099136</v>
      </c>
      <c r="F1351" t="s">
        <v>183</v>
      </c>
      <c r="G1351" t="s">
        <v>133</v>
      </c>
      <c r="H1351">
        <v>-1419118592</v>
      </c>
      <c r="I1351" t="s">
        <v>183</v>
      </c>
      <c r="J1351" t="s">
        <v>134</v>
      </c>
      <c r="K1351">
        <v>111</v>
      </c>
      <c r="L1351" t="s">
        <v>180</v>
      </c>
      <c r="M1351" t="s">
        <v>184</v>
      </c>
      <c r="N1351">
        <v>111</v>
      </c>
      <c r="O1351" t="s">
        <v>180</v>
      </c>
      <c r="P1351">
        <f t="shared" si="254"/>
        <v>2</v>
      </c>
      <c r="R1351">
        <f t="shared" si="252"/>
        <v>0.80328705336437689</v>
      </c>
      <c r="S1351">
        <f t="shared" si="253"/>
        <v>-2.076054244860956</v>
      </c>
      <c r="T1351">
        <f>R1351*earth!$B$1</f>
        <v>5123452.3846468125</v>
      </c>
      <c r="U1351">
        <f>COS(R1351)*earth!$B$1</f>
        <v>4428607.851136988</v>
      </c>
      <c r="W1351">
        <f t="shared" si="255"/>
        <v>2</v>
      </c>
      <c r="X1351">
        <f t="shared" si="256"/>
        <v>2.3886466473340988</v>
      </c>
      <c r="Y1351">
        <f t="shared" si="257"/>
        <v>-7.4901405655580788E-7</v>
      </c>
      <c r="Z1351">
        <f t="shared" si="258"/>
        <v>-3.3170895314750148</v>
      </c>
      <c r="AA1351">
        <f t="shared" si="259"/>
        <v>0</v>
      </c>
      <c r="AB1351">
        <f t="shared" si="260"/>
        <v>4.0876296023051752</v>
      </c>
      <c r="AC1351">
        <f t="shared" si="261"/>
        <v>2.0438148011525876</v>
      </c>
      <c r="AE1351">
        <f>B1351-$B$2</f>
        <v>2766</v>
      </c>
      <c r="AF1351" s="2">
        <f t="shared" si="262"/>
        <v>4.5718835029361751</v>
      </c>
      <c r="AG1351" s="2">
        <f t="shared" si="263"/>
        <v>4.8163335867253245</v>
      </c>
    </row>
    <row r="1352" spans="1:33" x14ac:dyDescent="0.25">
      <c r="A1352" t="s">
        <v>141</v>
      </c>
      <c r="B1352">
        <v>1020547956</v>
      </c>
      <c r="C1352" t="s">
        <v>176</v>
      </c>
      <c r="D1352" t="s">
        <v>132</v>
      </c>
      <c r="E1352">
        <v>549099328</v>
      </c>
      <c r="F1352" t="s">
        <v>183</v>
      </c>
      <c r="G1352" t="s">
        <v>133</v>
      </c>
      <c r="H1352">
        <v>-1419119360</v>
      </c>
      <c r="I1352" t="s">
        <v>183</v>
      </c>
      <c r="J1352" t="s">
        <v>134</v>
      </c>
      <c r="K1352">
        <v>110</v>
      </c>
      <c r="L1352" t="s">
        <v>180</v>
      </c>
      <c r="M1352" t="s">
        <v>184</v>
      </c>
      <c r="N1352">
        <v>110</v>
      </c>
      <c r="O1352" t="s">
        <v>180</v>
      </c>
      <c r="P1352">
        <f t="shared" si="254"/>
        <v>2</v>
      </c>
      <c r="R1352">
        <f t="shared" si="252"/>
        <v>0.80328733424464815</v>
      </c>
      <c r="S1352">
        <f t="shared" si="253"/>
        <v>-2.0760553683820411</v>
      </c>
      <c r="T1352">
        <f>R1352*earth!$B$1</f>
        <v>5123454.1761317989</v>
      </c>
      <c r="U1352">
        <f>COS(R1352)*earth!$B$1</f>
        <v>4428606.561908395</v>
      </c>
      <c r="W1352">
        <f t="shared" si="255"/>
        <v>2</v>
      </c>
      <c r="X1352">
        <f t="shared" si="256"/>
        <v>1.7914849864318967</v>
      </c>
      <c r="Y1352">
        <f t="shared" si="257"/>
        <v>-1.1235210850557564E-6</v>
      </c>
      <c r="Z1352">
        <f t="shared" si="258"/>
        <v>-4.9756328497203626</v>
      </c>
      <c r="AA1352">
        <f t="shared" si="259"/>
        <v>-1</v>
      </c>
      <c r="AB1352">
        <f t="shared" si="260"/>
        <v>5.3820387133341274</v>
      </c>
      <c r="AC1352">
        <f t="shared" si="261"/>
        <v>2.6910193566670637</v>
      </c>
      <c r="AE1352">
        <f>B1352-$B$2</f>
        <v>2768</v>
      </c>
      <c r="AF1352" s="2">
        <f t="shared" si="262"/>
        <v>6.0196388615494447</v>
      </c>
      <c r="AG1352" s="2">
        <f t="shared" si="263"/>
        <v>4.9360287494694379</v>
      </c>
    </row>
    <row r="1353" spans="1:33" x14ac:dyDescent="0.25">
      <c r="A1353" t="s">
        <v>141</v>
      </c>
      <c r="B1353">
        <v>1020547958</v>
      </c>
      <c r="C1353" t="s">
        <v>176</v>
      </c>
      <c r="D1353" t="s">
        <v>132</v>
      </c>
      <c r="E1353">
        <v>549099520</v>
      </c>
      <c r="F1353" t="s">
        <v>183</v>
      </c>
      <c r="G1353" t="s">
        <v>133</v>
      </c>
      <c r="H1353">
        <v>-1419119872</v>
      </c>
      <c r="I1353" t="s">
        <v>183</v>
      </c>
      <c r="J1353" t="s">
        <v>134</v>
      </c>
      <c r="K1353">
        <v>110</v>
      </c>
      <c r="L1353" t="s">
        <v>180</v>
      </c>
      <c r="M1353" t="s">
        <v>184</v>
      </c>
      <c r="N1353">
        <v>110</v>
      </c>
      <c r="O1353" t="s">
        <v>180</v>
      </c>
      <c r="P1353">
        <f t="shared" si="254"/>
        <v>2</v>
      </c>
      <c r="R1353">
        <f t="shared" si="252"/>
        <v>0.80328761512491931</v>
      </c>
      <c r="S1353">
        <f t="shared" si="253"/>
        <v>-2.0760561173960976</v>
      </c>
      <c r="T1353">
        <f>R1353*earth!$B$1</f>
        <v>5123455.9676167844</v>
      </c>
      <c r="U1353">
        <f>COS(R1353)*earth!$B$1</f>
        <v>4428605.2726794528</v>
      </c>
      <c r="W1353">
        <f t="shared" si="255"/>
        <v>2</v>
      </c>
      <c r="X1353">
        <f t="shared" si="256"/>
        <v>1.7914849855005741</v>
      </c>
      <c r="Y1353">
        <f t="shared" si="257"/>
        <v>-7.4901405655580788E-7</v>
      </c>
      <c r="Z1353">
        <f t="shared" si="258"/>
        <v>-3.3170876001740766</v>
      </c>
      <c r="AA1353">
        <f t="shared" si="259"/>
        <v>0</v>
      </c>
      <c r="AB1353">
        <f t="shared" si="260"/>
        <v>3.7699454373376025</v>
      </c>
      <c r="AC1353">
        <f t="shared" si="261"/>
        <v>1.8849727186688012</v>
      </c>
      <c r="AE1353">
        <f>B1353-$B$2</f>
        <v>2770</v>
      </c>
      <c r="AF1353" s="2">
        <f t="shared" si="262"/>
        <v>4.216563883922694</v>
      </c>
      <c r="AG1353" s="2">
        <f t="shared" si="263"/>
        <v>4.9579245892976207</v>
      </c>
    </row>
    <row r="1354" spans="1:33" x14ac:dyDescent="0.25">
      <c r="A1354" t="s">
        <v>141</v>
      </c>
      <c r="B1354">
        <v>1020547960</v>
      </c>
      <c r="C1354" t="s">
        <v>176</v>
      </c>
      <c r="D1354" t="s">
        <v>132</v>
      </c>
      <c r="E1354">
        <v>549099520</v>
      </c>
      <c r="F1354" t="s">
        <v>183</v>
      </c>
      <c r="G1354" t="s">
        <v>133</v>
      </c>
      <c r="H1354">
        <v>-1419120512</v>
      </c>
      <c r="I1354" t="s">
        <v>183</v>
      </c>
      <c r="J1354" t="s">
        <v>134</v>
      </c>
      <c r="K1354">
        <v>110</v>
      </c>
      <c r="L1354" t="s">
        <v>180</v>
      </c>
      <c r="M1354" t="s">
        <v>184</v>
      </c>
      <c r="N1354">
        <v>110</v>
      </c>
      <c r="O1354" t="s">
        <v>180</v>
      </c>
      <c r="P1354">
        <f t="shared" si="254"/>
        <v>2</v>
      </c>
      <c r="R1354">
        <f t="shared" si="252"/>
        <v>0.80328761512491931</v>
      </c>
      <c r="S1354">
        <f t="shared" si="253"/>
        <v>-2.0760570536636682</v>
      </c>
      <c r="T1354">
        <f>R1354*earth!$B$1</f>
        <v>5123455.9676167844</v>
      </c>
      <c r="U1354">
        <f>COS(R1354)*earth!$B$1</f>
        <v>4428605.2726794528</v>
      </c>
      <c r="W1354">
        <f t="shared" si="255"/>
        <v>2</v>
      </c>
      <c r="X1354">
        <f t="shared" si="256"/>
        <v>0</v>
      </c>
      <c r="Y1354">
        <f t="shared" si="257"/>
        <v>-9.3626757058373755E-7</v>
      </c>
      <c r="Z1354">
        <f t="shared" si="258"/>
        <v>-4.1463594997259214</v>
      </c>
      <c r="AA1354">
        <f t="shared" si="259"/>
        <v>0</v>
      </c>
      <c r="AB1354">
        <f t="shared" si="260"/>
        <v>4.1463594997259214</v>
      </c>
      <c r="AC1354">
        <f t="shared" si="261"/>
        <v>2.0731797498629607</v>
      </c>
      <c r="AE1354">
        <f>B1354-$B$2</f>
        <v>2772</v>
      </c>
      <c r="AF1354" s="2">
        <f t="shared" si="262"/>
        <v>4.6375710224207243</v>
      </c>
      <c r="AG1354" s="2">
        <f t="shared" si="263"/>
        <v>4.6353531586699406</v>
      </c>
    </row>
    <row r="1355" spans="1:33" x14ac:dyDescent="0.25">
      <c r="A1355" t="s">
        <v>141</v>
      </c>
      <c r="B1355">
        <v>1020547962</v>
      </c>
      <c r="C1355" t="s">
        <v>176</v>
      </c>
      <c r="D1355" t="s">
        <v>132</v>
      </c>
      <c r="E1355">
        <v>549099712</v>
      </c>
      <c r="F1355" t="s">
        <v>183</v>
      </c>
      <c r="G1355" t="s">
        <v>133</v>
      </c>
      <c r="H1355">
        <v>-1419121152</v>
      </c>
      <c r="I1355" t="s">
        <v>183</v>
      </c>
      <c r="J1355" t="s">
        <v>134</v>
      </c>
      <c r="K1355">
        <v>110</v>
      </c>
      <c r="L1355" t="s">
        <v>180</v>
      </c>
      <c r="M1355" t="s">
        <v>184</v>
      </c>
      <c r="N1355">
        <v>110</v>
      </c>
      <c r="O1355" t="s">
        <v>180</v>
      </c>
      <c r="P1355">
        <f t="shared" si="254"/>
        <v>2</v>
      </c>
      <c r="R1355">
        <f t="shared" si="252"/>
        <v>0.80328789600519057</v>
      </c>
      <c r="S1355">
        <f t="shared" si="253"/>
        <v>-2.0760579899312388</v>
      </c>
      <c r="T1355">
        <f>R1355*earth!$B$1</f>
        <v>5123457.7591017699</v>
      </c>
      <c r="U1355">
        <f>COS(R1355)*earth!$B$1</f>
        <v>4428603.9834501622</v>
      </c>
      <c r="W1355">
        <f t="shared" si="255"/>
        <v>2</v>
      </c>
      <c r="X1355">
        <f t="shared" si="256"/>
        <v>1.7914849855005741</v>
      </c>
      <c r="Y1355">
        <f t="shared" si="257"/>
        <v>-9.3626757058373755E-7</v>
      </c>
      <c r="Z1355">
        <f t="shared" si="258"/>
        <v>-4.1463582926623461</v>
      </c>
      <c r="AA1355">
        <f t="shared" si="259"/>
        <v>0</v>
      </c>
      <c r="AB1355">
        <f t="shared" si="260"/>
        <v>4.5168247192473387</v>
      </c>
      <c r="AC1355">
        <f t="shared" si="261"/>
        <v>2.2584123596236694</v>
      </c>
      <c r="AE1355">
        <f>B1355-$B$2</f>
        <v>2774</v>
      </c>
      <c r="AF1355" s="2">
        <f t="shared" si="262"/>
        <v>5.0519245696664044</v>
      </c>
      <c r="AG1355" s="2">
        <f t="shared" si="263"/>
        <v>6.1277233888744407</v>
      </c>
    </row>
    <row r="1356" spans="1:33" x14ac:dyDescent="0.25">
      <c r="A1356" t="s">
        <v>141</v>
      </c>
      <c r="B1356">
        <v>1020547964</v>
      </c>
      <c r="C1356" t="s">
        <v>176</v>
      </c>
      <c r="D1356" t="s">
        <v>132</v>
      </c>
      <c r="E1356">
        <v>549100352</v>
      </c>
      <c r="F1356" t="s">
        <v>183</v>
      </c>
      <c r="G1356" t="s">
        <v>133</v>
      </c>
      <c r="H1356">
        <v>-1419121920</v>
      </c>
      <c r="I1356" t="s">
        <v>183</v>
      </c>
      <c r="J1356" t="s">
        <v>134</v>
      </c>
      <c r="K1356">
        <v>110</v>
      </c>
      <c r="L1356" t="s">
        <v>180</v>
      </c>
      <c r="M1356" t="s">
        <v>184</v>
      </c>
      <c r="N1356">
        <v>110</v>
      </c>
      <c r="O1356" t="s">
        <v>180</v>
      </c>
      <c r="P1356">
        <f t="shared" si="254"/>
        <v>2</v>
      </c>
      <c r="R1356">
        <f t="shared" si="252"/>
        <v>0.80328883227276127</v>
      </c>
      <c r="S1356">
        <f t="shared" si="253"/>
        <v>-2.0760591134523239</v>
      </c>
      <c r="T1356">
        <f>R1356*earth!$B$1</f>
        <v>5123463.7307183892</v>
      </c>
      <c r="U1356">
        <f>COS(R1356)*earth!$B$1</f>
        <v>4428599.6860166686</v>
      </c>
      <c r="W1356">
        <f t="shared" si="255"/>
        <v>2</v>
      </c>
      <c r="X1356">
        <f t="shared" si="256"/>
        <v>5.9716166192665696</v>
      </c>
      <c r="Y1356">
        <f t="shared" si="257"/>
        <v>-1.1235210850557564E-6</v>
      </c>
      <c r="Z1356">
        <f t="shared" si="258"/>
        <v>-4.9756251245110299</v>
      </c>
      <c r="AA1356">
        <f t="shared" si="259"/>
        <v>0</v>
      </c>
      <c r="AB1356">
        <f t="shared" si="260"/>
        <v>7.7728405636013207</v>
      </c>
      <c r="AC1356">
        <f t="shared" si="261"/>
        <v>3.8864202818006603</v>
      </c>
      <c r="AE1356">
        <f>B1356-$B$2</f>
        <v>2776</v>
      </c>
      <c r="AF1356" s="2">
        <f t="shared" si="262"/>
        <v>8.6936745745361943</v>
      </c>
      <c r="AG1356" s="2">
        <f t="shared" si="263"/>
        <v>7.8556549544613565</v>
      </c>
    </row>
    <row r="1357" spans="1:33" x14ac:dyDescent="0.25">
      <c r="A1357" t="s">
        <v>141</v>
      </c>
      <c r="B1357">
        <v>1020547966</v>
      </c>
      <c r="C1357" t="s">
        <v>176</v>
      </c>
      <c r="D1357" t="s">
        <v>132</v>
      </c>
      <c r="E1357">
        <v>549101120</v>
      </c>
      <c r="F1357" t="s">
        <v>183</v>
      </c>
      <c r="G1357" t="s">
        <v>133</v>
      </c>
      <c r="H1357">
        <v>-1419122688</v>
      </c>
      <c r="I1357" t="s">
        <v>183</v>
      </c>
      <c r="J1357" t="s">
        <v>134</v>
      </c>
      <c r="K1357">
        <v>111</v>
      </c>
      <c r="L1357" t="s">
        <v>180</v>
      </c>
      <c r="M1357" t="s">
        <v>184</v>
      </c>
      <c r="N1357">
        <v>111</v>
      </c>
      <c r="O1357" t="s">
        <v>180</v>
      </c>
      <c r="P1357">
        <f t="shared" si="254"/>
        <v>2</v>
      </c>
      <c r="R1357">
        <f t="shared" si="252"/>
        <v>0.8032899557938461</v>
      </c>
      <c r="S1357">
        <f t="shared" si="253"/>
        <v>-2.0760602369734085</v>
      </c>
      <c r="T1357">
        <f>R1357*earth!$B$1</f>
        <v>5123470.8966583321</v>
      </c>
      <c r="U1357">
        <f>COS(R1357)*earth!$B$1</f>
        <v>4428594.5290913517</v>
      </c>
      <c r="W1357">
        <f t="shared" si="255"/>
        <v>2</v>
      </c>
      <c r="X1357">
        <f t="shared" si="256"/>
        <v>7.165939942933619</v>
      </c>
      <c r="Y1357">
        <f t="shared" si="257"/>
        <v>-1.1235210846116672E-6</v>
      </c>
      <c r="Z1357">
        <f t="shared" si="258"/>
        <v>-4.9756193286300112</v>
      </c>
      <c r="AA1357">
        <f t="shared" si="259"/>
        <v>1</v>
      </c>
      <c r="AB1357">
        <f t="shared" si="260"/>
        <v>8.7810866622057695</v>
      </c>
      <c r="AC1357">
        <f t="shared" si="261"/>
        <v>4.3905433311028847</v>
      </c>
      <c r="AE1357">
        <f>B1357-$B$2</f>
        <v>2778</v>
      </c>
      <c r="AF1357" s="2">
        <f t="shared" si="262"/>
        <v>9.8213657191814701</v>
      </c>
      <c r="AG1357" s="2">
        <f t="shared" si="263"/>
        <v>10.151151795994176</v>
      </c>
    </row>
    <row r="1358" spans="1:33" x14ac:dyDescent="0.25">
      <c r="A1358" t="s">
        <v>141</v>
      </c>
      <c r="B1358">
        <v>1020547968</v>
      </c>
      <c r="C1358" t="s">
        <v>176</v>
      </c>
      <c r="D1358" t="s">
        <v>132</v>
      </c>
      <c r="E1358">
        <v>549102080</v>
      </c>
      <c r="F1358" t="s">
        <v>183</v>
      </c>
      <c r="G1358" t="s">
        <v>133</v>
      </c>
      <c r="H1358">
        <v>-1419123584</v>
      </c>
      <c r="I1358" t="s">
        <v>183</v>
      </c>
      <c r="J1358" t="s">
        <v>134</v>
      </c>
      <c r="K1358">
        <v>111</v>
      </c>
      <c r="L1358" t="s">
        <v>180</v>
      </c>
      <c r="M1358" t="s">
        <v>184</v>
      </c>
      <c r="N1358">
        <v>111</v>
      </c>
      <c r="O1358" t="s">
        <v>180</v>
      </c>
      <c r="P1358">
        <f t="shared" si="254"/>
        <v>2</v>
      </c>
      <c r="R1358">
        <f t="shared" si="252"/>
        <v>0.8032913601952022</v>
      </c>
      <c r="S1358">
        <f t="shared" si="253"/>
        <v>-2.0760615477480076</v>
      </c>
      <c r="T1358">
        <f>R1358*earth!$B$1</f>
        <v>5123479.8540832605</v>
      </c>
      <c r="U1358">
        <f>COS(R1358)*earth!$B$1</f>
        <v>4428588.0829268442</v>
      </c>
      <c r="W1358">
        <f t="shared" si="255"/>
        <v>2</v>
      </c>
      <c r="X1358">
        <f t="shared" si="256"/>
        <v>8.9574249284341931</v>
      </c>
      <c r="Y1358">
        <f t="shared" si="257"/>
        <v>-1.3107745990836861E-6</v>
      </c>
      <c r="Z1358">
        <f t="shared" si="258"/>
        <v>-5.8048807689052246</v>
      </c>
      <c r="AA1358">
        <f t="shared" si="259"/>
        <v>0</v>
      </c>
      <c r="AB1358">
        <f t="shared" si="260"/>
        <v>10.673898167480333</v>
      </c>
      <c r="AC1358">
        <f t="shared" si="261"/>
        <v>5.3369490837401665</v>
      </c>
      <c r="AE1358">
        <f>B1358-$B$2</f>
        <v>2780</v>
      </c>
      <c r="AF1358" s="2">
        <f t="shared" si="262"/>
        <v>11.938415094264867</v>
      </c>
      <c r="AG1358" s="2">
        <f t="shared" si="263"/>
        <v>11.06039131240569</v>
      </c>
    </row>
    <row r="1359" spans="1:33" x14ac:dyDescent="0.25">
      <c r="A1359" t="s">
        <v>141</v>
      </c>
      <c r="B1359">
        <v>1020547970</v>
      </c>
      <c r="C1359" t="s">
        <v>176</v>
      </c>
      <c r="D1359" t="s">
        <v>132</v>
      </c>
      <c r="E1359">
        <v>549102912</v>
      </c>
      <c r="F1359" t="s">
        <v>183</v>
      </c>
      <c r="G1359" t="s">
        <v>133</v>
      </c>
      <c r="H1359">
        <v>-1419124608</v>
      </c>
      <c r="I1359" t="s">
        <v>183</v>
      </c>
      <c r="J1359" t="s">
        <v>134</v>
      </c>
      <c r="K1359">
        <v>111</v>
      </c>
      <c r="L1359" t="s">
        <v>180</v>
      </c>
      <c r="M1359" t="s">
        <v>184</v>
      </c>
      <c r="N1359">
        <v>111</v>
      </c>
      <c r="O1359" t="s">
        <v>180</v>
      </c>
      <c r="P1359">
        <f t="shared" si="254"/>
        <v>2</v>
      </c>
      <c r="R1359">
        <f t="shared" si="252"/>
        <v>0.80329257734304416</v>
      </c>
      <c r="S1359">
        <f t="shared" si="253"/>
        <v>-2.0760630457761207</v>
      </c>
      <c r="T1359">
        <f>R1359*earth!$B$1</f>
        <v>5123487.6171848662</v>
      </c>
      <c r="U1359">
        <f>COS(R1359)*earth!$B$1</f>
        <v>4428582.4962438727</v>
      </c>
      <c r="W1359">
        <f t="shared" si="255"/>
        <v>2</v>
      </c>
      <c r="X1359">
        <f t="shared" si="256"/>
        <v>7.7631016056984663</v>
      </c>
      <c r="Y1359">
        <f t="shared" si="257"/>
        <v>-1.4980281131116158E-6</v>
      </c>
      <c r="Z1359">
        <f t="shared" si="258"/>
        <v>-6.6341410806073382</v>
      </c>
      <c r="AA1359">
        <f t="shared" si="259"/>
        <v>0</v>
      </c>
      <c r="AB1359">
        <f t="shared" si="260"/>
        <v>10.211639164100934</v>
      </c>
      <c r="AC1359">
        <f t="shared" si="261"/>
        <v>5.1058195820504668</v>
      </c>
      <c r="AE1359">
        <f>B1359-$B$2</f>
        <v>2782</v>
      </c>
      <c r="AF1359" s="2">
        <f t="shared" si="262"/>
        <v>11.421393123770729</v>
      </c>
      <c r="AG1359" s="2">
        <f t="shared" si="263"/>
        <v>11.493353075257801</v>
      </c>
    </row>
    <row r="1360" spans="1:33" x14ac:dyDescent="0.25">
      <c r="A1360" t="s">
        <v>141</v>
      </c>
      <c r="B1360">
        <v>1020547972</v>
      </c>
      <c r="C1360" t="s">
        <v>176</v>
      </c>
      <c r="D1360" t="s">
        <v>132</v>
      </c>
      <c r="E1360">
        <v>549103616</v>
      </c>
      <c r="F1360" t="s">
        <v>183</v>
      </c>
      <c r="G1360" t="s">
        <v>133</v>
      </c>
      <c r="H1360">
        <v>-1419125760</v>
      </c>
      <c r="I1360" t="s">
        <v>183</v>
      </c>
      <c r="J1360" t="s">
        <v>134</v>
      </c>
      <c r="K1360">
        <v>111</v>
      </c>
      <c r="L1360" t="s">
        <v>180</v>
      </c>
      <c r="M1360" t="s">
        <v>184</v>
      </c>
      <c r="N1360">
        <v>111</v>
      </c>
      <c r="O1360" t="s">
        <v>180</v>
      </c>
      <c r="P1360">
        <f t="shared" si="254"/>
        <v>2</v>
      </c>
      <c r="R1360">
        <f t="shared" si="252"/>
        <v>0.80329360723737198</v>
      </c>
      <c r="S1360">
        <f t="shared" si="253"/>
        <v>-2.0760647310577482</v>
      </c>
      <c r="T1360">
        <f>R1360*earth!$B$1</f>
        <v>5123494.1859631473</v>
      </c>
      <c r="U1360">
        <f>COS(R1360)*earth!$B$1</f>
        <v>4428577.7690454638</v>
      </c>
      <c r="W1360">
        <f t="shared" si="255"/>
        <v>2</v>
      </c>
      <c r="X1360">
        <f t="shared" si="256"/>
        <v>6.5687782811000943</v>
      </c>
      <c r="Y1360">
        <f t="shared" si="257"/>
        <v>-1.6852816275836346E-6</v>
      </c>
      <c r="Z1360">
        <f t="shared" si="258"/>
        <v>-7.463400750497641</v>
      </c>
      <c r="AA1360">
        <f t="shared" si="259"/>
        <v>0</v>
      </c>
      <c r="AB1360">
        <f t="shared" si="260"/>
        <v>9.9423940209982149</v>
      </c>
      <c r="AC1360">
        <f t="shared" si="261"/>
        <v>4.9711970104991074</v>
      </c>
      <c r="AE1360">
        <f>B1360-$B$2</f>
        <v>2784</v>
      </c>
      <c r="AF1360" s="2">
        <f t="shared" si="262"/>
        <v>11.120251007737803</v>
      </c>
      <c r="AG1360" s="2">
        <f t="shared" si="263"/>
        <v>11.854668050688284</v>
      </c>
    </row>
    <row r="1361" spans="1:33" x14ac:dyDescent="0.25">
      <c r="A1361" t="s">
        <v>141</v>
      </c>
      <c r="B1361">
        <v>1020547974</v>
      </c>
      <c r="C1361" t="s">
        <v>176</v>
      </c>
      <c r="D1361" t="s">
        <v>132</v>
      </c>
      <c r="E1361">
        <v>549104384</v>
      </c>
      <c r="F1361" t="s">
        <v>183</v>
      </c>
      <c r="G1361" t="s">
        <v>133</v>
      </c>
      <c r="H1361">
        <v>-1419127168</v>
      </c>
      <c r="I1361" t="s">
        <v>183</v>
      </c>
      <c r="J1361" t="s">
        <v>134</v>
      </c>
      <c r="K1361">
        <v>110</v>
      </c>
      <c r="L1361" t="s">
        <v>180</v>
      </c>
      <c r="M1361" t="s">
        <v>184</v>
      </c>
      <c r="N1361">
        <v>110</v>
      </c>
      <c r="O1361" t="s">
        <v>180</v>
      </c>
      <c r="P1361">
        <f t="shared" si="254"/>
        <v>2</v>
      </c>
      <c r="R1361">
        <f t="shared" si="252"/>
        <v>0.80329473075845692</v>
      </c>
      <c r="S1361">
        <f t="shared" si="253"/>
        <v>-2.0760667908464039</v>
      </c>
      <c r="T1361">
        <f>R1361*earth!$B$1</f>
        <v>5123501.3519030912</v>
      </c>
      <c r="U1361">
        <f>COS(R1361)*earth!$B$1</f>
        <v>4428572.6120963879</v>
      </c>
      <c r="W1361">
        <f t="shared" si="255"/>
        <v>2</v>
      </c>
      <c r="X1361">
        <f t="shared" si="256"/>
        <v>7.1659399438649416</v>
      </c>
      <c r="Y1361">
        <f t="shared" si="257"/>
        <v>-2.059788655639494E-6</v>
      </c>
      <c r="Z1361">
        <f t="shared" si="258"/>
        <v>-9.1219236270719009</v>
      </c>
      <c r="AA1361">
        <f t="shared" si="259"/>
        <v>-1</v>
      </c>
      <c r="AB1361">
        <f t="shared" si="260"/>
        <v>11.643031647178997</v>
      </c>
      <c r="AC1361">
        <f t="shared" si="261"/>
        <v>5.8215158235894986</v>
      </c>
      <c r="AE1361">
        <f>B1361-$B$2</f>
        <v>2786</v>
      </c>
      <c r="AF1361" s="2">
        <f t="shared" si="262"/>
        <v>13.022360020556324</v>
      </c>
      <c r="AG1361" s="2">
        <f t="shared" si="263"/>
        <v>14.176666654630585</v>
      </c>
    </row>
    <row r="1362" spans="1:33" x14ac:dyDescent="0.25">
      <c r="A1362" t="s">
        <v>141</v>
      </c>
      <c r="B1362">
        <v>1020547976</v>
      </c>
      <c r="C1362" t="s">
        <v>176</v>
      </c>
      <c r="D1362" t="s">
        <v>132</v>
      </c>
      <c r="E1362">
        <v>549105536</v>
      </c>
      <c r="F1362" t="s">
        <v>183</v>
      </c>
      <c r="G1362" t="s">
        <v>133</v>
      </c>
      <c r="H1362">
        <v>-1419129088</v>
      </c>
      <c r="I1362" t="s">
        <v>183</v>
      </c>
      <c r="J1362" t="s">
        <v>134</v>
      </c>
      <c r="K1362">
        <v>110</v>
      </c>
      <c r="L1362" t="s">
        <v>180</v>
      </c>
      <c r="M1362" t="s">
        <v>184</v>
      </c>
      <c r="N1362">
        <v>110</v>
      </c>
      <c r="O1362" t="s">
        <v>180</v>
      </c>
      <c r="P1362">
        <f t="shared" si="254"/>
        <v>2</v>
      </c>
      <c r="R1362">
        <f t="shared" si="252"/>
        <v>0.80329641604008417</v>
      </c>
      <c r="S1362">
        <f t="shared" si="253"/>
        <v>-2.0760695996491161</v>
      </c>
      <c r="T1362">
        <f>R1362*earth!$B$1</f>
        <v>5123512.1008130051</v>
      </c>
      <c r="U1362">
        <f>COS(R1362)*earth!$B$1</f>
        <v>4428564.8766622934</v>
      </c>
      <c r="W1362">
        <f t="shared" si="255"/>
        <v>2</v>
      </c>
      <c r="X1362">
        <f t="shared" si="256"/>
        <v>10.748909913934767</v>
      </c>
      <c r="Y1362">
        <f t="shared" si="257"/>
        <v>-2.8088027121953019E-6</v>
      </c>
      <c r="Z1362">
        <f t="shared" si="258"/>
        <v>-12.438965036701902</v>
      </c>
      <c r="AA1362">
        <f t="shared" si="259"/>
        <v>0</v>
      </c>
      <c r="AB1362">
        <f t="shared" si="260"/>
        <v>16.439796699539123</v>
      </c>
      <c r="AC1362">
        <f t="shared" si="261"/>
        <v>8.2198983497695615</v>
      </c>
      <c r="AE1362">
        <f>B1362-$B$2</f>
        <v>2788</v>
      </c>
      <c r="AF1362" s="2">
        <f t="shared" si="262"/>
        <v>18.387388935597624</v>
      </c>
      <c r="AG1362" s="2">
        <f t="shared" si="263"/>
        <v>15.191188805113796</v>
      </c>
    </row>
    <row r="1363" spans="1:33" x14ac:dyDescent="0.25">
      <c r="A1363" t="s">
        <v>141</v>
      </c>
      <c r="B1363">
        <v>1020547978</v>
      </c>
      <c r="C1363" t="s">
        <v>176</v>
      </c>
      <c r="D1363" t="s">
        <v>132</v>
      </c>
      <c r="E1363">
        <v>549106240</v>
      </c>
      <c r="F1363" t="s">
        <v>183</v>
      </c>
      <c r="G1363" t="s">
        <v>133</v>
      </c>
      <c r="H1363">
        <v>-1419130752</v>
      </c>
      <c r="I1363" t="s">
        <v>183</v>
      </c>
      <c r="J1363" t="s">
        <v>134</v>
      </c>
      <c r="K1363">
        <v>109</v>
      </c>
      <c r="L1363" t="s">
        <v>180</v>
      </c>
      <c r="M1363" t="s">
        <v>184</v>
      </c>
      <c r="N1363">
        <v>109</v>
      </c>
      <c r="O1363" t="s">
        <v>180</v>
      </c>
      <c r="P1363">
        <f t="shared" si="254"/>
        <v>2</v>
      </c>
      <c r="R1363">
        <f t="shared" si="252"/>
        <v>0.80329744593441199</v>
      </c>
      <c r="S1363">
        <f t="shared" si="253"/>
        <v>-2.0760720339447998</v>
      </c>
      <c r="T1363">
        <f>R1363*earth!$B$1</f>
        <v>5123518.6695912862</v>
      </c>
      <c r="U1363">
        <f>COS(R1363)*earth!$B$1</f>
        <v>4428560.1494463775</v>
      </c>
      <c r="W1363">
        <f t="shared" si="255"/>
        <v>2</v>
      </c>
      <c r="X1363">
        <f t="shared" si="256"/>
        <v>6.5687782811000943</v>
      </c>
      <c r="Y1363">
        <f t="shared" si="257"/>
        <v>-2.4342956836953533E-6</v>
      </c>
      <c r="Z1363">
        <f t="shared" si="258"/>
        <v>-10.780424856782565</v>
      </c>
      <c r="AA1363">
        <f t="shared" si="259"/>
        <v>-1</v>
      </c>
      <c r="AB1363">
        <f t="shared" si="260"/>
        <v>12.663585913910312</v>
      </c>
      <c r="AC1363">
        <f t="shared" si="261"/>
        <v>6.3317929569551561</v>
      </c>
      <c r="AE1363">
        <f>B1363-$B$2</f>
        <v>2790</v>
      </c>
      <c r="AF1363" s="2">
        <f t="shared" si="262"/>
        <v>14.163817459187445</v>
      </c>
      <c r="AG1363" s="2">
        <f t="shared" si="263"/>
        <v>15.80323668149402</v>
      </c>
    </row>
    <row r="1364" spans="1:33" x14ac:dyDescent="0.25">
      <c r="A1364" t="s">
        <v>141</v>
      </c>
      <c r="B1364">
        <v>1020547980</v>
      </c>
      <c r="C1364" t="s">
        <v>176</v>
      </c>
      <c r="D1364" t="s">
        <v>132</v>
      </c>
      <c r="E1364">
        <v>549107072</v>
      </c>
      <c r="F1364" t="s">
        <v>183</v>
      </c>
      <c r="G1364" t="s">
        <v>133</v>
      </c>
      <c r="H1364">
        <v>-1419132416</v>
      </c>
      <c r="I1364" t="s">
        <v>183</v>
      </c>
      <c r="J1364" t="s">
        <v>134</v>
      </c>
      <c r="K1364">
        <v>109</v>
      </c>
      <c r="L1364" t="s">
        <v>180</v>
      </c>
      <c r="M1364" t="s">
        <v>184</v>
      </c>
      <c r="N1364">
        <v>109</v>
      </c>
      <c r="O1364" t="s">
        <v>180</v>
      </c>
      <c r="P1364">
        <f t="shared" si="254"/>
        <v>2</v>
      </c>
      <c r="R1364">
        <f t="shared" si="252"/>
        <v>0.80329866308225395</v>
      </c>
      <c r="S1364">
        <f t="shared" si="253"/>
        <v>-2.0760744682404839</v>
      </c>
      <c r="T1364">
        <f>R1364*earth!$B$1</f>
        <v>5123526.4326928919</v>
      </c>
      <c r="U1364">
        <f>COS(R1364)*earth!$B$1</f>
        <v>4428554.562730602</v>
      </c>
      <c r="W1364">
        <f t="shared" si="255"/>
        <v>2</v>
      </c>
      <c r="X1364">
        <f t="shared" si="256"/>
        <v>7.7631016056984663</v>
      </c>
      <c r="Y1364">
        <f t="shared" si="257"/>
        <v>-2.4342956841394425E-6</v>
      </c>
      <c r="Z1364">
        <f t="shared" si="258"/>
        <v>-10.780411259031141</v>
      </c>
      <c r="AA1364">
        <f t="shared" si="259"/>
        <v>0</v>
      </c>
      <c r="AB1364">
        <f t="shared" si="260"/>
        <v>13.284690943121088</v>
      </c>
      <c r="AC1364">
        <f t="shared" si="261"/>
        <v>6.6423454715605441</v>
      </c>
      <c r="AE1364">
        <f>B1364-$B$2</f>
        <v>2792</v>
      </c>
      <c r="AF1364" s="2">
        <f t="shared" si="262"/>
        <v>14.858503649696994</v>
      </c>
      <c r="AG1364" s="2">
        <f t="shared" si="263"/>
        <v>13.263090506854754</v>
      </c>
    </row>
    <row r="1365" spans="1:33" x14ac:dyDescent="0.25">
      <c r="A1365" t="s">
        <v>141</v>
      </c>
      <c r="B1365">
        <v>1020547983</v>
      </c>
      <c r="C1365" t="s">
        <v>176</v>
      </c>
      <c r="D1365" t="s">
        <v>132</v>
      </c>
      <c r="E1365">
        <v>549108096</v>
      </c>
      <c r="F1365" t="s">
        <v>183</v>
      </c>
      <c r="G1365" t="s">
        <v>133</v>
      </c>
      <c r="H1365">
        <v>-1419134080</v>
      </c>
      <c r="I1365" t="s">
        <v>183</v>
      </c>
      <c r="J1365" t="s">
        <v>134</v>
      </c>
      <c r="K1365">
        <v>108</v>
      </c>
      <c r="L1365" t="s">
        <v>180</v>
      </c>
      <c r="M1365" t="s">
        <v>184</v>
      </c>
      <c r="N1365">
        <v>108</v>
      </c>
      <c r="O1365" t="s">
        <v>180</v>
      </c>
      <c r="P1365">
        <f t="shared" si="254"/>
        <v>3</v>
      </c>
      <c r="R1365">
        <f t="shared" si="252"/>
        <v>0.80330016111036706</v>
      </c>
      <c r="S1365">
        <f t="shared" si="253"/>
        <v>-2.0760769025361676</v>
      </c>
      <c r="T1365">
        <f>R1365*earth!$B$1</f>
        <v>5123535.9872794822</v>
      </c>
      <c r="U1365">
        <f>COS(R1365)*earth!$B$1</f>
        <v>4428547.6867637178</v>
      </c>
      <c r="W1365">
        <f t="shared" si="255"/>
        <v>3</v>
      </c>
      <c r="X1365">
        <f t="shared" si="256"/>
        <v>9.5545865902677178</v>
      </c>
      <c r="Y1365">
        <f t="shared" si="257"/>
        <v>-2.4342956836953533E-6</v>
      </c>
      <c r="Z1365">
        <f t="shared" si="258"/>
        <v>-10.78039451892796</v>
      </c>
      <c r="AA1365">
        <f t="shared" si="259"/>
        <v>-1</v>
      </c>
      <c r="AB1365">
        <f t="shared" si="260"/>
        <v>14.439772536112045</v>
      </c>
      <c r="AC1365">
        <f t="shared" si="261"/>
        <v>4.8132575120373486</v>
      </c>
      <c r="AE1365">
        <f>B1365-$B$2</f>
        <v>2795</v>
      </c>
      <c r="AF1365" s="2">
        <f t="shared" si="262"/>
        <v>10.766950411679824</v>
      </c>
      <c r="AG1365" s="2">
        <f t="shared" si="263"/>
        <v>13.878902513675039</v>
      </c>
    </row>
    <row r="1366" spans="1:33" x14ac:dyDescent="0.25">
      <c r="A1366" t="s">
        <v>141</v>
      </c>
      <c r="B1366">
        <v>1020547985</v>
      </c>
      <c r="C1366" t="s">
        <v>176</v>
      </c>
      <c r="D1366" t="s">
        <v>132</v>
      </c>
      <c r="E1366">
        <v>549108672</v>
      </c>
      <c r="F1366" t="s">
        <v>183</v>
      </c>
      <c r="G1366" t="s">
        <v>133</v>
      </c>
      <c r="H1366">
        <v>-1419136128</v>
      </c>
      <c r="I1366" t="s">
        <v>183</v>
      </c>
      <c r="J1366" t="s">
        <v>134</v>
      </c>
      <c r="K1366">
        <v>108</v>
      </c>
      <c r="L1366" t="s">
        <v>180</v>
      </c>
      <c r="M1366" t="s">
        <v>184</v>
      </c>
      <c r="N1366">
        <v>108</v>
      </c>
      <c r="O1366" t="s">
        <v>180</v>
      </c>
      <c r="P1366">
        <f t="shared" si="254"/>
        <v>2</v>
      </c>
      <c r="R1366">
        <f t="shared" si="252"/>
        <v>0.80330100375118074</v>
      </c>
      <c r="S1366">
        <f t="shared" si="253"/>
        <v>-2.0760798985923938</v>
      </c>
      <c r="T1366">
        <f>R1366*earth!$B$1</f>
        <v>5123541.3617344396</v>
      </c>
      <c r="U1366">
        <f>COS(R1366)*earth!$B$1</f>
        <v>4428543.8190279789</v>
      </c>
      <c r="W1366">
        <f t="shared" si="255"/>
        <v>2</v>
      </c>
      <c r="X1366">
        <f t="shared" si="256"/>
        <v>5.3744549574330449</v>
      </c>
      <c r="Y1366">
        <f t="shared" si="257"/>
        <v>-2.9960562262232315E-6</v>
      </c>
      <c r="Z1366">
        <f t="shared" si="258"/>
        <v>-13.268166282101184</v>
      </c>
      <c r="AA1366">
        <f t="shared" si="259"/>
        <v>0</v>
      </c>
      <c r="AB1366">
        <f t="shared" si="260"/>
        <v>14.315341511083954</v>
      </c>
      <c r="AC1366">
        <f t="shared" si="261"/>
        <v>7.157670755541977</v>
      </c>
      <c r="AE1366">
        <f>B1366-$B$2</f>
        <v>2797</v>
      </c>
      <c r="AF1366" s="2">
        <f t="shared" si="262"/>
        <v>16.011253479648303</v>
      </c>
      <c r="AG1366" s="2">
        <f t="shared" si="263"/>
        <v>14.550897261773036</v>
      </c>
    </row>
    <row r="1367" spans="1:33" x14ac:dyDescent="0.25">
      <c r="A1367" t="s">
        <v>141</v>
      </c>
      <c r="B1367">
        <v>1020547987</v>
      </c>
      <c r="C1367" t="s">
        <v>176</v>
      </c>
      <c r="D1367" t="s">
        <v>132</v>
      </c>
      <c r="E1367">
        <v>549109248</v>
      </c>
      <c r="F1367" t="s">
        <v>183</v>
      </c>
      <c r="G1367" t="s">
        <v>133</v>
      </c>
      <c r="H1367">
        <v>-1419138304</v>
      </c>
      <c r="I1367" t="s">
        <v>183</v>
      </c>
      <c r="J1367" t="s">
        <v>134</v>
      </c>
      <c r="K1367">
        <v>108</v>
      </c>
      <c r="L1367" t="s">
        <v>180</v>
      </c>
      <c r="M1367" t="s">
        <v>184</v>
      </c>
      <c r="N1367">
        <v>108</v>
      </c>
      <c r="O1367" t="s">
        <v>180</v>
      </c>
      <c r="P1367">
        <f t="shared" si="254"/>
        <v>2</v>
      </c>
      <c r="R1367">
        <f t="shared" si="252"/>
        <v>0.80330184639199442</v>
      </c>
      <c r="S1367">
        <f t="shared" si="253"/>
        <v>-2.0760830819021345</v>
      </c>
      <c r="T1367">
        <f>R1367*earth!$B$1</f>
        <v>5123546.7361893971</v>
      </c>
      <c r="U1367">
        <f>COS(R1367)*earth!$B$1</f>
        <v>4428539.951289095</v>
      </c>
      <c r="W1367">
        <f t="shared" si="255"/>
        <v>2</v>
      </c>
      <c r="X1367">
        <f t="shared" si="256"/>
        <v>5.3744549574330449</v>
      </c>
      <c r="Y1367">
        <f t="shared" si="257"/>
        <v>-3.1833097406952504E-6</v>
      </c>
      <c r="Z1367">
        <f t="shared" si="258"/>
        <v>-14.097414363996647</v>
      </c>
      <c r="AA1367">
        <f t="shared" si="259"/>
        <v>0</v>
      </c>
      <c r="AB1367">
        <f t="shared" si="260"/>
        <v>15.087142136259459</v>
      </c>
      <c r="AC1367">
        <f t="shared" si="261"/>
        <v>7.5435710681297294</v>
      </c>
      <c r="AE1367">
        <f>B1367-$B$2</f>
        <v>2799</v>
      </c>
      <c r="AF1367" s="2">
        <f t="shared" si="262"/>
        <v>16.874487893990985</v>
      </c>
      <c r="AG1367" s="2">
        <f t="shared" si="263"/>
        <v>17.168418615159244</v>
      </c>
    </row>
    <row r="1368" spans="1:33" x14ac:dyDescent="0.25">
      <c r="A1368" t="s">
        <v>141</v>
      </c>
      <c r="B1368">
        <v>1020547989</v>
      </c>
      <c r="C1368" t="s">
        <v>176</v>
      </c>
      <c r="D1368" t="s">
        <v>132</v>
      </c>
      <c r="E1368">
        <v>549109824</v>
      </c>
      <c r="F1368" t="s">
        <v>183</v>
      </c>
      <c r="G1368" t="s">
        <v>133</v>
      </c>
      <c r="H1368">
        <v>-1419140736</v>
      </c>
      <c r="I1368" t="s">
        <v>183</v>
      </c>
      <c r="J1368" t="s">
        <v>134</v>
      </c>
      <c r="K1368">
        <v>108</v>
      </c>
      <c r="L1368" t="s">
        <v>180</v>
      </c>
      <c r="M1368" t="s">
        <v>184</v>
      </c>
      <c r="N1368">
        <v>108</v>
      </c>
      <c r="O1368" t="s">
        <v>180</v>
      </c>
      <c r="P1368">
        <f t="shared" si="254"/>
        <v>2</v>
      </c>
      <c r="R1368">
        <f t="shared" si="252"/>
        <v>0.8033026890328081</v>
      </c>
      <c r="S1368">
        <f t="shared" si="253"/>
        <v>-2.0760866397189033</v>
      </c>
      <c r="T1368">
        <f>R1368*earth!$B$1</f>
        <v>5123552.1106443545</v>
      </c>
      <c r="U1368">
        <f>COS(R1368)*earth!$B$1</f>
        <v>4428536.083547066</v>
      </c>
      <c r="W1368">
        <f t="shared" si="255"/>
        <v>2</v>
      </c>
      <c r="X1368">
        <f t="shared" si="256"/>
        <v>5.3744549574330449</v>
      </c>
      <c r="Y1368">
        <f t="shared" si="257"/>
        <v>-3.5578167687511097E-6</v>
      </c>
      <c r="Z1368">
        <f t="shared" si="258"/>
        <v>-15.755919939063117</v>
      </c>
      <c r="AA1368">
        <f t="shared" si="259"/>
        <v>0</v>
      </c>
      <c r="AB1368">
        <f t="shared" si="260"/>
        <v>16.647335498981313</v>
      </c>
      <c r="AC1368">
        <f t="shared" si="261"/>
        <v>8.3236677494906566</v>
      </c>
      <c r="AE1368">
        <f>B1368-$B$2</f>
        <v>2801</v>
      </c>
      <c r="AF1368" s="2">
        <f t="shared" si="262"/>
        <v>18.619514471838439</v>
      </c>
      <c r="AG1368" s="2">
        <f t="shared" si="263"/>
        <v>16.883189702546247</v>
      </c>
    </row>
    <row r="1369" spans="1:33" x14ac:dyDescent="0.25">
      <c r="A1369" t="s">
        <v>141</v>
      </c>
      <c r="B1369">
        <v>1020547991</v>
      </c>
      <c r="C1369" t="s">
        <v>176</v>
      </c>
      <c r="D1369" t="s">
        <v>132</v>
      </c>
      <c r="E1369">
        <v>549110400</v>
      </c>
      <c r="F1369" t="s">
        <v>183</v>
      </c>
      <c r="G1369" t="s">
        <v>133</v>
      </c>
      <c r="H1369">
        <v>-1419142656</v>
      </c>
      <c r="I1369" t="s">
        <v>183</v>
      </c>
      <c r="J1369" t="s">
        <v>134</v>
      </c>
      <c r="K1369">
        <v>108</v>
      </c>
      <c r="L1369" t="s">
        <v>180</v>
      </c>
      <c r="M1369" t="s">
        <v>184</v>
      </c>
      <c r="N1369">
        <v>108</v>
      </c>
      <c r="O1369" t="s">
        <v>180</v>
      </c>
      <c r="P1369">
        <f t="shared" si="254"/>
        <v>2</v>
      </c>
      <c r="R1369">
        <f t="shared" si="252"/>
        <v>0.80330353167362178</v>
      </c>
      <c r="S1369">
        <f t="shared" si="253"/>
        <v>-2.0760894485216155</v>
      </c>
      <c r="T1369">
        <f>R1369*earth!$B$1</f>
        <v>5123557.4850993119</v>
      </c>
      <c r="U1369">
        <f>COS(R1369)*earth!$B$1</f>
        <v>4428532.2158018937</v>
      </c>
      <c r="W1369">
        <f t="shared" si="255"/>
        <v>2</v>
      </c>
      <c r="X1369">
        <f t="shared" si="256"/>
        <v>5.3744549574330449</v>
      </c>
      <c r="Y1369">
        <f t="shared" si="257"/>
        <v>-2.8088027121953019E-6</v>
      </c>
      <c r="Z1369">
        <f t="shared" si="258"/>
        <v>-12.438873298788629</v>
      </c>
      <c r="AA1369">
        <f t="shared" si="259"/>
        <v>0</v>
      </c>
      <c r="AB1369">
        <f t="shared" si="260"/>
        <v>13.550289112516873</v>
      </c>
      <c r="AC1369">
        <f t="shared" si="261"/>
        <v>6.7751445562584367</v>
      </c>
      <c r="AE1369">
        <f>B1369-$B$2</f>
        <v>2803</v>
      </c>
      <c r="AF1369" s="2">
        <f t="shared" si="262"/>
        <v>15.155566741809315</v>
      </c>
      <c r="AG1369" s="2">
        <f t="shared" si="263"/>
        <v>17.476043120931582</v>
      </c>
    </row>
    <row r="1370" spans="1:33" x14ac:dyDescent="0.25">
      <c r="A1370" t="s">
        <v>141</v>
      </c>
      <c r="B1370">
        <v>1020547993</v>
      </c>
      <c r="C1370" t="s">
        <v>176</v>
      </c>
      <c r="D1370" t="s">
        <v>132</v>
      </c>
      <c r="E1370">
        <v>549110976</v>
      </c>
      <c r="F1370" t="s">
        <v>183</v>
      </c>
      <c r="G1370" t="s">
        <v>133</v>
      </c>
      <c r="H1370">
        <v>-1419145088</v>
      </c>
      <c r="I1370" t="s">
        <v>183</v>
      </c>
      <c r="J1370" t="s">
        <v>134</v>
      </c>
      <c r="K1370">
        <v>109</v>
      </c>
      <c r="L1370" t="s">
        <v>180</v>
      </c>
      <c r="M1370" t="s">
        <v>184</v>
      </c>
      <c r="N1370">
        <v>109</v>
      </c>
      <c r="O1370" t="s">
        <v>180</v>
      </c>
      <c r="P1370">
        <f t="shared" si="254"/>
        <v>2</v>
      </c>
      <c r="R1370">
        <f t="shared" si="252"/>
        <v>0.80330437431443535</v>
      </c>
      <c r="S1370">
        <f t="shared" si="253"/>
        <v>-2.0760930063383842</v>
      </c>
      <c r="T1370">
        <f>R1370*earth!$B$1</f>
        <v>5123562.8595542694</v>
      </c>
      <c r="U1370">
        <f>COS(R1370)*earth!$B$1</f>
        <v>4428528.3480535764</v>
      </c>
      <c r="W1370">
        <f t="shared" si="255"/>
        <v>2</v>
      </c>
      <c r="X1370">
        <f t="shared" si="256"/>
        <v>5.3744549574330449</v>
      </c>
      <c r="Y1370">
        <f t="shared" si="257"/>
        <v>-3.5578167687511097E-6</v>
      </c>
      <c r="Z1370">
        <f t="shared" si="258"/>
        <v>-15.755892417594666</v>
      </c>
      <c r="AA1370">
        <f t="shared" si="259"/>
        <v>1</v>
      </c>
      <c r="AB1370">
        <f t="shared" si="260"/>
        <v>16.677317289189343</v>
      </c>
      <c r="AC1370">
        <f t="shared" si="261"/>
        <v>8.3386586445946715</v>
      </c>
      <c r="AE1370">
        <f>B1370-$B$2</f>
        <v>2805</v>
      </c>
      <c r="AF1370" s="2">
        <f t="shared" si="262"/>
        <v>18.653048149146993</v>
      </c>
      <c r="AG1370" s="2">
        <f t="shared" si="263"/>
        <v>16.906692579323693</v>
      </c>
    </row>
    <row r="1371" spans="1:33" x14ac:dyDescent="0.25">
      <c r="A1371" t="s">
        <v>141</v>
      </c>
      <c r="B1371">
        <v>1020547995</v>
      </c>
      <c r="C1371" t="s">
        <v>176</v>
      </c>
      <c r="D1371" t="s">
        <v>132</v>
      </c>
      <c r="E1371">
        <v>549111552</v>
      </c>
      <c r="F1371" t="s">
        <v>183</v>
      </c>
      <c r="G1371" t="s">
        <v>133</v>
      </c>
      <c r="H1371">
        <v>-1419147264</v>
      </c>
      <c r="I1371" t="s">
        <v>183</v>
      </c>
      <c r="J1371" t="s">
        <v>134</v>
      </c>
      <c r="K1371">
        <v>110</v>
      </c>
      <c r="L1371" t="s">
        <v>180</v>
      </c>
      <c r="M1371" t="s">
        <v>184</v>
      </c>
      <c r="N1371">
        <v>110</v>
      </c>
      <c r="O1371" t="s">
        <v>180</v>
      </c>
      <c r="P1371">
        <f t="shared" si="254"/>
        <v>2</v>
      </c>
      <c r="R1371">
        <f t="shared" si="252"/>
        <v>0.80330521695524904</v>
      </c>
      <c r="S1371">
        <f t="shared" si="253"/>
        <v>-2.0760961896481249</v>
      </c>
      <c r="T1371">
        <f>R1371*earth!$B$1</f>
        <v>5123568.2340092268</v>
      </c>
      <c r="U1371">
        <f>COS(R1371)*earth!$B$1</f>
        <v>4428524.480302115</v>
      </c>
      <c r="W1371">
        <f t="shared" si="255"/>
        <v>2</v>
      </c>
      <c r="X1371">
        <f t="shared" si="256"/>
        <v>5.3744549574330449</v>
      </c>
      <c r="Y1371">
        <f t="shared" si="257"/>
        <v>-3.1833097406952504E-6</v>
      </c>
      <c r="Z1371">
        <f t="shared" si="258"/>
        <v>-14.097365115053094</v>
      </c>
      <c r="AA1371">
        <f t="shared" si="259"/>
        <v>1</v>
      </c>
      <c r="AB1371">
        <f t="shared" si="260"/>
        <v>15.120200702258968</v>
      </c>
      <c r="AC1371">
        <f t="shared" si="261"/>
        <v>7.560100351129484</v>
      </c>
      <c r="AE1371">
        <f>B1371-$B$2</f>
        <v>2807</v>
      </c>
      <c r="AF1371" s="2">
        <f t="shared" si="262"/>
        <v>16.911462847014771</v>
      </c>
      <c r="AG1371" s="2">
        <f t="shared" si="263"/>
        <v>17.34950184051036</v>
      </c>
    </row>
    <row r="1372" spans="1:33" x14ac:dyDescent="0.25">
      <c r="A1372" t="s">
        <v>141</v>
      </c>
      <c r="B1372">
        <v>1020547997</v>
      </c>
      <c r="C1372" t="s">
        <v>176</v>
      </c>
      <c r="D1372" t="s">
        <v>132</v>
      </c>
      <c r="E1372">
        <v>549112000</v>
      </c>
      <c r="F1372" t="s">
        <v>183</v>
      </c>
      <c r="G1372" t="s">
        <v>133</v>
      </c>
      <c r="H1372">
        <v>-1419149440</v>
      </c>
      <c r="I1372" t="s">
        <v>183</v>
      </c>
      <c r="J1372" t="s">
        <v>134</v>
      </c>
      <c r="K1372">
        <v>111</v>
      </c>
      <c r="L1372" t="s">
        <v>180</v>
      </c>
      <c r="M1372" t="s">
        <v>184</v>
      </c>
      <c r="N1372">
        <v>111</v>
      </c>
      <c r="O1372" t="s">
        <v>180</v>
      </c>
      <c r="P1372">
        <f t="shared" si="254"/>
        <v>2</v>
      </c>
      <c r="R1372">
        <f t="shared" si="252"/>
        <v>0.80330587234254858</v>
      </c>
      <c r="S1372">
        <f t="shared" si="253"/>
        <v>-2.0760993729578652</v>
      </c>
      <c r="T1372">
        <f>R1372*earth!$B$1</f>
        <v>5123572.4141408606</v>
      </c>
      <c r="U1372">
        <f>COS(R1372)*earth!$B$1</f>
        <v>4428521.4720488042</v>
      </c>
      <c r="W1372">
        <f t="shared" si="255"/>
        <v>2</v>
      </c>
      <c r="X1372">
        <f t="shared" si="256"/>
        <v>4.1801316337659955</v>
      </c>
      <c r="Y1372">
        <f t="shared" si="257"/>
        <v>-3.1833097402511612E-6</v>
      </c>
      <c r="Z1372">
        <f t="shared" si="258"/>
        <v>-14.097355536884368</v>
      </c>
      <c r="AA1372">
        <f t="shared" si="259"/>
        <v>1</v>
      </c>
      <c r="AB1372">
        <f t="shared" si="260"/>
        <v>14.738009825242196</v>
      </c>
      <c r="AC1372">
        <f t="shared" si="261"/>
        <v>7.3690049126210981</v>
      </c>
      <c r="AE1372">
        <f>B1372-$B$2</f>
        <v>2809</v>
      </c>
      <c r="AF1372" s="2">
        <f t="shared" si="262"/>
        <v>16.483994525369315</v>
      </c>
      <c r="AG1372" s="2">
        <f t="shared" si="263"/>
        <v>15.511365011014357</v>
      </c>
    </row>
    <row r="1373" spans="1:33" x14ac:dyDescent="0.25">
      <c r="A1373" t="s">
        <v>141</v>
      </c>
      <c r="B1373">
        <v>1020547999</v>
      </c>
      <c r="C1373" t="s">
        <v>176</v>
      </c>
      <c r="D1373" t="s">
        <v>132</v>
      </c>
      <c r="E1373">
        <v>549112192</v>
      </c>
      <c r="F1373" t="s">
        <v>183</v>
      </c>
      <c r="G1373" t="s">
        <v>133</v>
      </c>
      <c r="H1373">
        <v>-1419151232</v>
      </c>
      <c r="I1373" t="s">
        <v>183</v>
      </c>
      <c r="J1373" t="s">
        <v>134</v>
      </c>
      <c r="K1373">
        <v>111</v>
      </c>
      <c r="L1373" t="s">
        <v>180</v>
      </c>
      <c r="M1373" t="s">
        <v>184</v>
      </c>
      <c r="N1373">
        <v>111</v>
      </c>
      <c r="O1373" t="s">
        <v>180</v>
      </c>
      <c r="P1373">
        <f t="shared" si="254"/>
        <v>2</v>
      </c>
      <c r="R1373">
        <f t="shared" si="252"/>
        <v>0.80330615322281984</v>
      </c>
      <c r="S1373">
        <f t="shared" si="253"/>
        <v>-2.0761019945070633</v>
      </c>
      <c r="T1373">
        <f>R1373*earth!$B$1</f>
        <v>5123574.2056258461</v>
      </c>
      <c r="U1373">
        <f>COS(R1373)*earth!$B$1</f>
        <v>4428520.1827968024</v>
      </c>
      <c r="W1373">
        <f t="shared" si="255"/>
        <v>2</v>
      </c>
      <c r="X1373">
        <f t="shared" si="256"/>
        <v>1.7914849855005741</v>
      </c>
      <c r="Y1373">
        <f t="shared" si="257"/>
        <v>-2.6215491981673722E-6</v>
      </c>
      <c r="Z1373">
        <f t="shared" si="258"/>
        <v>-11.609583534278983</v>
      </c>
      <c r="AA1373">
        <f t="shared" si="259"/>
        <v>0</v>
      </c>
      <c r="AB1373">
        <f t="shared" si="260"/>
        <v>11.746993159641988</v>
      </c>
      <c r="AC1373">
        <f t="shared" si="261"/>
        <v>5.8734965798209942</v>
      </c>
      <c r="AE1373">
        <f>B1373-$B$2</f>
        <v>2811</v>
      </c>
      <c r="AF1373" s="2">
        <f t="shared" si="262"/>
        <v>13.138637660658988</v>
      </c>
      <c r="AG1373" s="2">
        <f t="shared" si="263"/>
        <v>14.958250138353542</v>
      </c>
    </row>
    <row r="1374" spans="1:33" x14ac:dyDescent="0.25">
      <c r="A1374" t="s">
        <v>141</v>
      </c>
      <c r="B1374">
        <v>1020548001</v>
      </c>
      <c r="C1374" t="s">
        <v>176</v>
      </c>
      <c r="D1374" t="s">
        <v>132</v>
      </c>
      <c r="E1374">
        <v>549112512</v>
      </c>
      <c r="F1374" t="s">
        <v>183</v>
      </c>
      <c r="G1374" t="s">
        <v>133</v>
      </c>
      <c r="H1374">
        <v>-1419153280</v>
      </c>
      <c r="I1374" t="s">
        <v>183</v>
      </c>
      <c r="J1374" t="s">
        <v>134</v>
      </c>
      <c r="K1374">
        <v>112</v>
      </c>
      <c r="L1374" t="s">
        <v>180</v>
      </c>
      <c r="M1374" t="s">
        <v>184</v>
      </c>
      <c r="N1374">
        <v>112</v>
      </c>
      <c r="O1374" t="s">
        <v>180</v>
      </c>
      <c r="P1374">
        <f t="shared" si="254"/>
        <v>2</v>
      </c>
      <c r="R1374">
        <f t="shared" si="252"/>
        <v>0.80330662135660513</v>
      </c>
      <c r="S1374">
        <f t="shared" si="253"/>
        <v>-2.0761049905632896</v>
      </c>
      <c r="T1374">
        <f>R1374*earth!$B$1</f>
        <v>5123577.1914341552</v>
      </c>
      <c r="U1374">
        <f>COS(R1374)*earth!$B$1</f>
        <v>4428518.0340426909</v>
      </c>
      <c r="W1374">
        <f t="shared" si="255"/>
        <v>2</v>
      </c>
      <c r="X1374">
        <f t="shared" si="256"/>
        <v>2.9858083091676235</v>
      </c>
      <c r="Y1374">
        <f t="shared" si="257"/>
        <v>-2.9960562262232315E-6</v>
      </c>
      <c r="Z1374">
        <f t="shared" si="258"/>
        <v>-13.268089028835469</v>
      </c>
      <c r="AA1374">
        <f t="shared" si="259"/>
        <v>1</v>
      </c>
      <c r="AB1374">
        <f t="shared" si="260"/>
        <v>13.636613866213215</v>
      </c>
      <c r="AC1374">
        <f t="shared" si="261"/>
        <v>6.8183069331066077</v>
      </c>
      <c r="AE1374">
        <f>B1374-$B$2</f>
        <v>2813</v>
      </c>
      <c r="AF1374" s="2">
        <f t="shared" si="262"/>
        <v>15.252118229032318</v>
      </c>
      <c r="AG1374" s="2">
        <f t="shared" si="263"/>
        <v>14.721105324381327</v>
      </c>
    </row>
    <row r="1375" spans="1:33" x14ac:dyDescent="0.25">
      <c r="A1375" t="s">
        <v>141</v>
      </c>
      <c r="B1375">
        <v>1020548003</v>
      </c>
      <c r="C1375" t="s">
        <v>176</v>
      </c>
      <c r="D1375" t="s">
        <v>132</v>
      </c>
      <c r="E1375">
        <v>549113024</v>
      </c>
      <c r="F1375" t="s">
        <v>183</v>
      </c>
      <c r="G1375" t="s">
        <v>133</v>
      </c>
      <c r="H1375">
        <v>-1419155328</v>
      </c>
      <c r="I1375" t="s">
        <v>183</v>
      </c>
      <c r="J1375" t="s">
        <v>134</v>
      </c>
      <c r="K1375">
        <v>112</v>
      </c>
      <c r="L1375" t="s">
        <v>180</v>
      </c>
      <c r="M1375" t="s">
        <v>184</v>
      </c>
      <c r="N1375">
        <v>112</v>
      </c>
      <c r="O1375" t="s">
        <v>180</v>
      </c>
      <c r="P1375">
        <f t="shared" si="254"/>
        <v>2</v>
      </c>
      <c r="R1375">
        <f t="shared" si="252"/>
        <v>0.80330737037066169</v>
      </c>
      <c r="S1375">
        <f t="shared" si="253"/>
        <v>-2.0761079866195158</v>
      </c>
      <c r="T1375">
        <f>R1375*earth!$B$1</f>
        <v>5123581.9687274508</v>
      </c>
      <c r="U1375">
        <f>COS(R1375)*earth!$B$1</f>
        <v>4428514.5960340928</v>
      </c>
      <c r="W1375">
        <f t="shared" si="255"/>
        <v>2</v>
      </c>
      <c r="X1375">
        <f t="shared" si="256"/>
        <v>4.7772932955995202</v>
      </c>
      <c r="Y1375">
        <f t="shared" si="257"/>
        <v>-2.9960562262232315E-6</v>
      </c>
      <c r="Z1375">
        <f t="shared" si="258"/>
        <v>-13.268078728368403</v>
      </c>
      <c r="AA1375">
        <f t="shared" si="259"/>
        <v>0</v>
      </c>
      <c r="AB1375">
        <f t="shared" si="260"/>
        <v>14.101930519413369</v>
      </c>
      <c r="AC1375">
        <f t="shared" si="261"/>
        <v>7.0509652597066843</v>
      </c>
      <c r="AE1375">
        <f>B1375-$B$2</f>
        <v>2815</v>
      </c>
      <c r="AF1375" s="2">
        <f t="shared" si="262"/>
        <v>15.772560083452676</v>
      </c>
      <c r="AG1375" s="2">
        <f t="shared" si="263"/>
        <v>15.678609672918995</v>
      </c>
    </row>
    <row r="1376" spans="1:33" x14ac:dyDescent="0.25">
      <c r="A1376" t="s">
        <v>141</v>
      </c>
      <c r="B1376">
        <v>1020548005</v>
      </c>
      <c r="C1376" t="s">
        <v>176</v>
      </c>
      <c r="D1376" t="s">
        <v>132</v>
      </c>
      <c r="E1376">
        <v>549113600</v>
      </c>
      <c r="F1376" t="s">
        <v>183</v>
      </c>
      <c r="G1376" t="s">
        <v>133</v>
      </c>
      <c r="H1376">
        <v>-1419157376</v>
      </c>
      <c r="I1376" t="s">
        <v>183</v>
      </c>
      <c r="J1376" t="s">
        <v>134</v>
      </c>
      <c r="K1376">
        <v>112</v>
      </c>
      <c r="L1376" t="s">
        <v>180</v>
      </c>
      <c r="M1376" t="s">
        <v>184</v>
      </c>
      <c r="N1376">
        <v>112</v>
      </c>
      <c r="O1376" t="s">
        <v>180</v>
      </c>
      <c r="P1376">
        <f t="shared" si="254"/>
        <v>2</v>
      </c>
      <c r="R1376">
        <f t="shared" si="252"/>
        <v>0.80330821301147537</v>
      </c>
      <c r="S1376">
        <f t="shared" si="253"/>
        <v>-2.0761109826757425</v>
      </c>
      <c r="T1376">
        <f>R1376*earth!$B$1</f>
        <v>5123587.3431824083</v>
      </c>
      <c r="U1376">
        <f>COS(R1376)*earth!$B$1</f>
        <v>4428510.7282714518</v>
      </c>
      <c r="W1376">
        <f t="shared" si="255"/>
        <v>2</v>
      </c>
      <c r="X1376">
        <f t="shared" si="256"/>
        <v>5.3744549574330449</v>
      </c>
      <c r="Y1376">
        <f t="shared" si="257"/>
        <v>-2.9960562266673207E-6</v>
      </c>
      <c r="Z1376">
        <f t="shared" si="258"/>
        <v>-13.268067142300714</v>
      </c>
      <c r="AA1376">
        <f t="shared" si="259"/>
        <v>0</v>
      </c>
      <c r="AB1376">
        <f t="shared" si="260"/>
        <v>14.315249623463661</v>
      </c>
      <c r="AC1376">
        <f t="shared" si="261"/>
        <v>7.1576248117318304</v>
      </c>
      <c r="AE1376">
        <f>B1376-$B$2</f>
        <v>2817</v>
      </c>
      <c r="AF1376" s="2">
        <f t="shared" si="262"/>
        <v>16.011150706271987</v>
      </c>
      <c r="AG1376" s="2">
        <f t="shared" si="263"/>
        <v>15.646401469969812</v>
      </c>
    </row>
    <row r="1377" spans="1:33" x14ac:dyDescent="0.25">
      <c r="A1377" t="s">
        <v>141</v>
      </c>
      <c r="B1377">
        <v>1020548007</v>
      </c>
      <c r="C1377" t="s">
        <v>176</v>
      </c>
      <c r="D1377" t="s">
        <v>132</v>
      </c>
      <c r="E1377">
        <v>549114176</v>
      </c>
      <c r="F1377" t="s">
        <v>183</v>
      </c>
      <c r="G1377" t="s">
        <v>133</v>
      </c>
      <c r="H1377">
        <v>-1419159296</v>
      </c>
      <c r="I1377" t="s">
        <v>183</v>
      </c>
      <c r="J1377" t="s">
        <v>134</v>
      </c>
      <c r="K1377">
        <v>112</v>
      </c>
      <c r="L1377" t="s">
        <v>180</v>
      </c>
      <c r="M1377" t="s">
        <v>184</v>
      </c>
      <c r="N1377">
        <v>112</v>
      </c>
      <c r="O1377" t="s">
        <v>180</v>
      </c>
      <c r="P1377">
        <f t="shared" si="254"/>
        <v>2</v>
      </c>
      <c r="R1377">
        <f t="shared" si="252"/>
        <v>0.80330905565228905</v>
      </c>
      <c r="S1377">
        <f t="shared" si="253"/>
        <v>-2.0761137914784547</v>
      </c>
      <c r="T1377">
        <f>R1377*earth!$B$1</f>
        <v>5123592.7176373657</v>
      </c>
      <c r="U1377">
        <f>COS(R1377)*earth!$B$1</f>
        <v>4428506.8605056647</v>
      </c>
      <c r="W1377">
        <f t="shared" si="255"/>
        <v>2</v>
      </c>
      <c r="X1377">
        <f t="shared" si="256"/>
        <v>5.3744549574330449</v>
      </c>
      <c r="Y1377">
        <f t="shared" si="257"/>
        <v>-2.8088027121953019E-6</v>
      </c>
      <c r="Z1377">
        <f t="shared" si="258"/>
        <v>-12.438802080763812</v>
      </c>
      <c r="AA1377">
        <f t="shared" si="259"/>
        <v>0</v>
      </c>
      <c r="AB1377">
        <f t="shared" si="260"/>
        <v>13.550223735934798</v>
      </c>
      <c r="AC1377">
        <f t="shared" si="261"/>
        <v>6.7751118679673992</v>
      </c>
      <c r="AE1377">
        <f>B1377-$B$2</f>
        <v>2819</v>
      </c>
      <c r="AF1377" s="2">
        <f t="shared" si="262"/>
        <v>15.155493620184769</v>
      </c>
      <c r="AG1377" s="2">
        <f t="shared" si="263"/>
        <v>16.120011860357852</v>
      </c>
    </row>
    <row r="1378" spans="1:33" x14ac:dyDescent="0.25">
      <c r="A1378" t="s">
        <v>141</v>
      </c>
      <c r="B1378">
        <v>1020548009</v>
      </c>
      <c r="C1378" t="s">
        <v>176</v>
      </c>
      <c r="D1378" t="s">
        <v>132</v>
      </c>
      <c r="E1378">
        <v>549115008</v>
      </c>
      <c r="F1378" t="s">
        <v>183</v>
      </c>
      <c r="G1378" t="s">
        <v>133</v>
      </c>
      <c r="H1378">
        <v>-1419161344</v>
      </c>
      <c r="I1378" t="s">
        <v>183</v>
      </c>
      <c r="J1378" t="s">
        <v>134</v>
      </c>
      <c r="K1378">
        <v>112</v>
      </c>
      <c r="L1378" t="s">
        <v>180</v>
      </c>
      <c r="M1378" t="s">
        <v>184</v>
      </c>
      <c r="N1378">
        <v>112</v>
      </c>
      <c r="O1378" t="s">
        <v>180</v>
      </c>
      <c r="P1378">
        <f t="shared" si="254"/>
        <v>2</v>
      </c>
      <c r="R1378">
        <f t="shared" si="252"/>
        <v>0.80331027280013101</v>
      </c>
      <c r="S1378">
        <f t="shared" si="253"/>
        <v>-2.0761167875346809</v>
      </c>
      <c r="T1378">
        <f>R1378*earth!$B$1</f>
        <v>5123600.4807389705</v>
      </c>
      <c r="U1378">
        <f>COS(R1378)*earth!$B$1</f>
        <v>4428501.2737273108</v>
      </c>
      <c r="W1378">
        <f t="shared" si="255"/>
        <v>2</v>
      </c>
      <c r="X1378">
        <f t="shared" si="256"/>
        <v>7.7631016047671437</v>
      </c>
      <c r="Y1378">
        <f t="shared" si="257"/>
        <v>-2.9960562262232315E-6</v>
      </c>
      <c r="Z1378">
        <f t="shared" si="258"/>
        <v>-13.268038813988221</v>
      </c>
      <c r="AA1378">
        <f t="shared" si="259"/>
        <v>0</v>
      </c>
      <c r="AB1378">
        <f t="shared" si="260"/>
        <v>15.372267252927792</v>
      </c>
      <c r="AC1378">
        <f t="shared" si="261"/>
        <v>7.6861336264638958</v>
      </c>
      <c r="AE1378">
        <f>B1378-$B$2</f>
        <v>2821</v>
      </c>
      <c r="AF1378" s="2">
        <f t="shared" si="262"/>
        <v>17.193391254616802</v>
      </c>
      <c r="AG1378" s="2">
        <f t="shared" si="263"/>
        <v>16.027345267963074</v>
      </c>
    </row>
    <row r="1379" spans="1:33" x14ac:dyDescent="0.25">
      <c r="A1379" t="s">
        <v>141</v>
      </c>
      <c r="B1379">
        <v>1020548011</v>
      </c>
      <c r="C1379" t="s">
        <v>176</v>
      </c>
      <c r="D1379" t="s">
        <v>132</v>
      </c>
      <c r="E1379">
        <v>549115712</v>
      </c>
      <c r="F1379" t="s">
        <v>183</v>
      </c>
      <c r="G1379" t="s">
        <v>133</v>
      </c>
      <c r="H1379">
        <v>-1419163264</v>
      </c>
      <c r="I1379" t="s">
        <v>183</v>
      </c>
      <c r="J1379" t="s">
        <v>134</v>
      </c>
      <c r="K1379">
        <v>112</v>
      </c>
      <c r="L1379" t="s">
        <v>180</v>
      </c>
      <c r="M1379" t="s">
        <v>184</v>
      </c>
      <c r="N1379">
        <v>112</v>
      </c>
      <c r="O1379" t="s">
        <v>180</v>
      </c>
      <c r="P1379">
        <f t="shared" si="254"/>
        <v>2</v>
      </c>
      <c r="R1379">
        <f t="shared" si="252"/>
        <v>0.80331130269445883</v>
      </c>
      <c r="S1379">
        <f t="shared" si="253"/>
        <v>-2.0761195963373931</v>
      </c>
      <c r="T1379">
        <f>R1379*earth!$B$1</f>
        <v>5123607.0495172525</v>
      </c>
      <c r="U1379">
        <f>COS(R1379)*earth!$B$1</f>
        <v>4428496.5464481944</v>
      </c>
      <c r="W1379">
        <f t="shared" si="255"/>
        <v>2</v>
      </c>
      <c r="X1379">
        <f t="shared" si="256"/>
        <v>6.5687782820314169</v>
      </c>
      <c r="Y1379">
        <f t="shared" si="257"/>
        <v>-2.8088027121953019E-6</v>
      </c>
      <c r="Z1379">
        <f t="shared" si="258"/>
        <v>-12.438773110611216</v>
      </c>
      <c r="AA1379">
        <f t="shared" si="259"/>
        <v>0</v>
      </c>
      <c r="AB1379">
        <f t="shared" si="260"/>
        <v>14.066695582678692</v>
      </c>
      <c r="AC1379">
        <f t="shared" si="261"/>
        <v>7.0333477913393461</v>
      </c>
      <c r="AE1379">
        <f>B1379-$B$2</f>
        <v>2823</v>
      </c>
      <c r="AF1379" s="2">
        <f t="shared" si="262"/>
        <v>15.733150929087657</v>
      </c>
      <c r="AG1379" s="2">
        <f t="shared" si="263"/>
        <v>16.683392274698459</v>
      </c>
    </row>
    <row r="1380" spans="1:33" x14ac:dyDescent="0.25">
      <c r="A1380" t="s">
        <v>141</v>
      </c>
      <c r="B1380">
        <v>1020548013</v>
      </c>
      <c r="C1380" t="s">
        <v>176</v>
      </c>
      <c r="D1380" t="s">
        <v>132</v>
      </c>
      <c r="E1380">
        <v>549116352</v>
      </c>
      <c r="F1380" t="s">
        <v>183</v>
      </c>
      <c r="G1380" t="s">
        <v>133</v>
      </c>
      <c r="H1380">
        <v>-1419165440</v>
      </c>
      <c r="I1380" t="s">
        <v>183</v>
      </c>
      <c r="J1380" t="s">
        <v>134</v>
      </c>
      <c r="K1380">
        <v>112</v>
      </c>
      <c r="L1380" t="s">
        <v>180</v>
      </c>
      <c r="M1380" t="s">
        <v>184</v>
      </c>
      <c r="N1380">
        <v>112</v>
      </c>
      <c r="O1380" t="s">
        <v>180</v>
      </c>
      <c r="P1380">
        <f t="shared" si="254"/>
        <v>2</v>
      </c>
      <c r="R1380">
        <f t="shared" si="252"/>
        <v>0.80331223896202952</v>
      </c>
      <c r="S1380">
        <f t="shared" si="253"/>
        <v>-2.0761227796471333</v>
      </c>
      <c r="T1380">
        <f>R1380*earth!$B$1</f>
        <v>5123613.0211338708</v>
      </c>
      <c r="U1380">
        <f>COS(R1380)*earth!$B$1</f>
        <v>4428492.2489176495</v>
      </c>
      <c r="W1380">
        <f t="shared" si="255"/>
        <v>2</v>
      </c>
      <c r="X1380">
        <f t="shared" si="256"/>
        <v>5.971616618335247</v>
      </c>
      <c r="Y1380">
        <f t="shared" si="257"/>
        <v>-3.1833097402511612E-6</v>
      </c>
      <c r="Z1380">
        <f t="shared" si="258"/>
        <v>-14.097262510606324</v>
      </c>
      <c r="AA1380">
        <f t="shared" si="259"/>
        <v>0</v>
      </c>
      <c r="AB1380">
        <f t="shared" si="260"/>
        <v>15.309899259280716</v>
      </c>
      <c r="AC1380">
        <f t="shared" si="261"/>
        <v>7.6549496296403579</v>
      </c>
      <c r="AE1380">
        <f>B1380-$B$2</f>
        <v>2825</v>
      </c>
      <c r="AF1380" s="2">
        <f t="shared" si="262"/>
        <v>17.123634640390922</v>
      </c>
      <c r="AG1380" s="2">
        <f t="shared" si="263"/>
        <v>16.675281342647423</v>
      </c>
    </row>
    <row r="1381" spans="1:33" x14ac:dyDescent="0.25">
      <c r="A1381" t="s">
        <v>141</v>
      </c>
      <c r="B1381">
        <v>1020548015</v>
      </c>
      <c r="C1381" t="s">
        <v>176</v>
      </c>
      <c r="D1381" t="s">
        <v>132</v>
      </c>
      <c r="E1381">
        <v>549116736</v>
      </c>
      <c r="F1381" t="s">
        <v>183</v>
      </c>
      <c r="G1381" t="s">
        <v>133</v>
      </c>
      <c r="H1381">
        <v>-1419167744</v>
      </c>
      <c r="I1381" t="s">
        <v>183</v>
      </c>
      <c r="J1381" t="s">
        <v>134</v>
      </c>
      <c r="K1381">
        <v>112</v>
      </c>
      <c r="L1381" t="s">
        <v>180</v>
      </c>
      <c r="M1381" t="s">
        <v>184</v>
      </c>
      <c r="N1381">
        <v>112</v>
      </c>
      <c r="O1381" t="s">
        <v>180</v>
      </c>
      <c r="P1381">
        <f t="shared" si="254"/>
        <v>2</v>
      </c>
      <c r="R1381">
        <f t="shared" si="252"/>
        <v>0.80331280072257194</v>
      </c>
      <c r="S1381">
        <f t="shared" si="253"/>
        <v>-2.076126150210388</v>
      </c>
      <c r="T1381">
        <f>R1381*earth!$B$1</f>
        <v>5123616.6041038428</v>
      </c>
      <c r="U1381">
        <f>COS(R1381)*earth!$B$1</f>
        <v>4428489.6703974595</v>
      </c>
      <c r="W1381">
        <f t="shared" si="255"/>
        <v>2</v>
      </c>
      <c r="X1381">
        <f t="shared" si="256"/>
        <v>3.5829699719324708</v>
      </c>
      <c r="Y1381">
        <f t="shared" si="257"/>
        <v>-3.3705632547231801E-6</v>
      </c>
      <c r="Z1381">
        <f t="shared" si="258"/>
        <v>-14.926504556962843</v>
      </c>
      <c r="AA1381">
        <f t="shared" si="259"/>
        <v>0</v>
      </c>
      <c r="AB1381">
        <f t="shared" si="260"/>
        <v>15.350511786543219</v>
      </c>
      <c r="AC1381">
        <f t="shared" si="261"/>
        <v>7.6752558932716095</v>
      </c>
      <c r="AE1381">
        <f>B1381-$B$2</f>
        <v>2827</v>
      </c>
      <c r="AF1381" s="2">
        <f t="shared" si="262"/>
        <v>17.169058458463692</v>
      </c>
      <c r="AG1381" s="2">
        <f t="shared" si="263"/>
        <v>19.78008529327678</v>
      </c>
    </row>
    <row r="1382" spans="1:33" x14ac:dyDescent="0.25">
      <c r="A1382" t="s">
        <v>141</v>
      </c>
      <c r="B1382">
        <v>1020548017</v>
      </c>
      <c r="C1382" t="s">
        <v>176</v>
      </c>
      <c r="D1382" t="s">
        <v>132</v>
      </c>
      <c r="E1382">
        <v>549117376</v>
      </c>
      <c r="F1382" t="s">
        <v>183</v>
      </c>
      <c r="G1382" t="s">
        <v>133</v>
      </c>
      <c r="H1382">
        <v>-1419171072</v>
      </c>
      <c r="I1382" t="s">
        <v>183</v>
      </c>
      <c r="J1382" t="s">
        <v>134</v>
      </c>
      <c r="K1382">
        <v>111</v>
      </c>
      <c r="L1382" t="s">
        <v>180</v>
      </c>
      <c r="M1382" t="s">
        <v>184</v>
      </c>
      <c r="N1382">
        <v>111</v>
      </c>
      <c r="O1382" t="s">
        <v>180</v>
      </c>
      <c r="P1382">
        <f t="shared" si="254"/>
        <v>2</v>
      </c>
      <c r="R1382">
        <f t="shared" si="252"/>
        <v>0.80331373699014275</v>
      </c>
      <c r="S1382">
        <f t="shared" si="253"/>
        <v>-2.0761310188017559</v>
      </c>
      <c r="T1382">
        <f>R1382*earth!$B$1</f>
        <v>5123622.575720462</v>
      </c>
      <c r="U1382">
        <f>COS(R1382)*earth!$B$1</f>
        <v>4428485.3728607027</v>
      </c>
      <c r="W1382">
        <f t="shared" si="255"/>
        <v>2</v>
      </c>
      <c r="X1382">
        <f t="shared" si="256"/>
        <v>5.9716166192665696</v>
      </c>
      <c r="Y1382">
        <f t="shared" si="257"/>
        <v>-4.8685913678347958E-6</v>
      </c>
      <c r="Z1382">
        <f t="shared" si="258"/>
        <v>-21.560485658892276</v>
      </c>
      <c r="AA1382">
        <f t="shared" si="259"/>
        <v>-1</v>
      </c>
      <c r="AB1382">
        <f t="shared" si="260"/>
        <v>22.394524931214779</v>
      </c>
      <c r="AC1382">
        <f t="shared" si="261"/>
        <v>11.197262465607389</v>
      </c>
      <c r="AE1382">
        <f>B1382-$B$2</f>
        <v>2829</v>
      </c>
      <c r="AF1382" s="2">
        <f t="shared" si="262"/>
        <v>25.047562780975728</v>
      </c>
      <c r="AG1382" s="2">
        <f t="shared" si="263"/>
        <v>19.915212030073263</v>
      </c>
    </row>
    <row r="1383" spans="1:33" x14ac:dyDescent="0.25">
      <c r="A1383" t="s">
        <v>141</v>
      </c>
      <c r="B1383">
        <v>1020548019</v>
      </c>
      <c r="C1383" t="s">
        <v>176</v>
      </c>
      <c r="D1383" t="s">
        <v>132</v>
      </c>
      <c r="E1383">
        <v>549117888</v>
      </c>
      <c r="F1383" t="s">
        <v>183</v>
      </c>
      <c r="G1383" t="s">
        <v>133</v>
      </c>
      <c r="H1383">
        <v>-1419173376</v>
      </c>
      <c r="I1383" t="s">
        <v>183</v>
      </c>
      <c r="J1383" t="s">
        <v>134</v>
      </c>
      <c r="K1383">
        <v>111</v>
      </c>
      <c r="L1383" t="s">
        <v>180</v>
      </c>
      <c r="M1383" t="s">
        <v>184</v>
      </c>
      <c r="N1383">
        <v>111</v>
      </c>
      <c r="O1383" t="s">
        <v>180</v>
      </c>
      <c r="P1383">
        <f t="shared" si="254"/>
        <v>2</v>
      </c>
      <c r="R1383">
        <f t="shared" si="252"/>
        <v>0.8033144860041993</v>
      </c>
      <c r="S1383">
        <f t="shared" si="253"/>
        <v>-2.0761343893650106</v>
      </c>
      <c r="T1383">
        <f>R1383*earth!$B$1</f>
        <v>5123627.3530137576</v>
      </c>
      <c r="U1383">
        <f>COS(R1383)*earth!$B$1</f>
        <v>4428481.9348285031</v>
      </c>
      <c r="W1383">
        <f t="shared" si="255"/>
        <v>2</v>
      </c>
      <c r="X1383">
        <f t="shared" si="256"/>
        <v>4.7772932955995202</v>
      </c>
      <c r="Y1383">
        <f t="shared" si="257"/>
        <v>-3.3705632547231801E-6</v>
      </c>
      <c r="Z1383">
        <f t="shared" si="258"/>
        <v>-14.926478483738364</v>
      </c>
      <c r="AA1383">
        <f t="shared" si="259"/>
        <v>0</v>
      </c>
      <c r="AB1383">
        <f t="shared" si="260"/>
        <v>15.672341597785714</v>
      </c>
      <c r="AC1383">
        <f t="shared" si="261"/>
        <v>7.8361707988928568</v>
      </c>
      <c r="AE1383">
        <f>B1383-$B$2</f>
        <v>2831</v>
      </c>
      <c r="AF1383" s="2">
        <f t="shared" si="262"/>
        <v>17.529014850780371</v>
      </c>
      <c r="AG1383" s="2">
        <f t="shared" si="263"/>
        <v>19.615056600572707</v>
      </c>
    </row>
    <row r="1384" spans="1:33" x14ac:dyDescent="0.25">
      <c r="A1384" t="s">
        <v>141</v>
      </c>
      <c r="B1384">
        <v>1020548021</v>
      </c>
      <c r="C1384" t="s">
        <v>176</v>
      </c>
      <c r="D1384" t="s">
        <v>132</v>
      </c>
      <c r="E1384">
        <v>549118272</v>
      </c>
      <c r="F1384" t="s">
        <v>183</v>
      </c>
      <c r="G1384" t="s">
        <v>133</v>
      </c>
      <c r="H1384">
        <v>-1419175552</v>
      </c>
      <c r="I1384" t="s">
        <v>183</v>
      </c>
      <c r="J1384" t="s">
        <v>134</v>
      </c>
      <c r="K1384">
        <v>111</v>
      </c>
      <c r="L1384" t="s">
        <v>180</v>
      </c>
      <c r="M1384" t="s">
        <v>184</v>
      </c>
      <c r="N1384">
        <v>111</v>
      </c>
      <c r="O1384" t="s">
        <v>180</v>
      </c>
      <c r="P1384">
        <f t="shared" si="254"/>
        <v>2</v>
      </c>
      <c r="R1384">
        <f t="shared" si="252"/>
        <v>0.80331504776474172</v>
      </c>
      <c r="S1384">
        <f t="shared" si="253"/>
        <v>-2.0761375726747509</v>
      </c>
      <c r="T1384">
        <f>R1384*earth!$B$1</f>
        <v>5123630.9359837286</v>
      </c>
      <c r="U1384">
        <f>COS(R1384)*earth!$B$1</f>
        <v>4428479.3563027224</v>
      </c>
      <c r="W1384">
        <f t="shared" si="255"/>
        <v>2</v>
      </c>
      <c r="X1384">
        <f t="shared" si="256"/>
        <v>3.5829699710011482</v>
      </c>
      <c r="Y1384">
        <f t="shared" si="257"/>
        <v>-3.1833097402511612E-6</v>
      </c>
      <c r="Z1384">
        <f t="shared" si="258"/>
        <v>-14.097221469419649</v>
      </c>
      <c r="AA1384">
        <f t="shared" si="259"/>
        <v>0</v>
      </c>
      <c r="AB1384">
        <f t="shared" si="260"/>
        <v>14.545422887319649</v>
      </c>
      <c r="AC1384">
        <f t="shared" si="261"/>
        <v>7.2727114436598246</v>
      </c>
      <c r="AE1384">
        <f>B1384-$B$2</f>
        <v>2833</v>
      </c>
      <c r="AF1384" s="2">
        <f t="shared" si="262"/>
        <v>16.268592169962027</v>
      </c>
      <c r="AG1384" s="2">
        <f t="shared" si="263"/>
        <v>15.16120083993219</v>
      </c>
    </row>
    <row r="1385" spans="1:33" x14ac:dyDescent="0.25">
      <c r="A1385" t="s">
        <v>141</v>
      </c>
      <c r="B1385">
        <v>1020548024</v>
      </c>
      <c r="C1385" t="s">
        <v>176</v>
      </c>
      <c r="D1385" t="s">
        <v>132</v>
      </c>
      <c r="E1385">
        <v>549118784</v>
      </c>
      <c r="F1385" t="s">
        <v>183</v>
      </c>
      <c r="G1385" t="s">
        <v>133</v>
      </c>
      <c r="H1385">
        <v>-1419177856</v>
      </c>
      <c r="I1385" t="s">
        <v>183</v>
      </c>
      <c r="J1385" t="s">
        <v>134</v>
      </c>
      <c r="K1385">
        <v>111</v>
      </c>
      <c r="L1385" t="s">
        <v>180</v>
      </c>
      <c r="M1385" t="s">
        <v>184</v>
      </c>
      <c r="N1385">
        <v>111</v>
      </c>
      <c r="O1385" t="s">
        <v>180</v>
      </c>
      <c r="P1385">
        <f t="shared" si="254"/>
        <v>3</v>
      </c>
      <c r="R1385">
        <f t="shared" si="252"/>
        <v>0.80331579677879827</v>
      </c>
      <c r="S1385">
        <f t="shared" si="253"/>
        <v>-2.0761409432380056</v>
      </c>
      <c r="T1385">
        <f>R1385*earth!$B$1</f>
        <v>5123635.7132770242</v>
      </c>
      <c r="U1385">
        <f>COS(R1385)*earth!$B$1</f>
        <v>4428475.9182661744</v>
      </c>
      <c r="W1385">
        <f t="shared" si="255"/>
        <v>3</v>
      </c>
      <c r="X1385">
        <f t="shared" si="256"/>
        <v>4.7772932955995202</v>
      </c>
      <c r="Y1385">
        <f t="shared" si="257"/>
        <v>-3.3705632547231801E-6</v>
      </c>
      <c r="Z1385">
        <f t="shared" si="258"/>
        <v>-14.926458204534461</v>
      </c>
      <c r="AA1385">
        <f t="shared" si="259"/>
        <v>0</v>
      </c>
      <c r="AB1385">
        <f t="shared" si="260"/>
        <v>15.672322283691535</v>
      </c>
      <c r="AC1385">
        <f t="shared" si="261"/>
        <v>5.2241074278971782</v>
      </c>
      <c r="AE1385">
        <f>B1385-$B$2</f>
        <v>2836</v>
      </c>
      <c r="AF1385" s="2">
        <f t="shared" si="262"/>
        <v>11.685995499054174</v>
      </c>
      <c r="AG1385" s="2">
        <f t="shared" si="263"/>
        <v>15.456361729245955</v>
      </c>
    </row>
    <row r="1386" spans="1:33" x14ac:dyDescent="0.25">
      <c r="A1386" t="s">
        <v>141</v>
      </c>
      <c r="B1386">
        <v>1020548026</v>
      </c>
      <c r="C1386" t="s">
        <v>176</v>
      </c>
      <c r="D1386" t="s">
        <v>132</v>
      </c>
      <c r="E1386">
        <v>549119296</v>
      </c>
      <c r="F1386" t="s">
        <v>183</v>
      </c>
      <c r="G1386" t="s">
        <v>133</v>
      </c>
      <c r="H1386">
        <v>-1419180288</v>
      </c>
      <c r="I1386" t="s">
        <v>183</v>
      </c>
      <c r="J1386" t="s">
        <v>134</v>
      </c>
      <c r="K1386">
        <v>111</v>
      </c>
      <c r="L1386" t="s">
        <v>180</v>
      </c>
      <c r="M1386" t="s">
        <v>184</v>
      </c>
      <c r="N1386">
        <v>111</v>
      </c>
      <c r="O1386" t="s">
        <v>180</v>
      </c>
      <c r="P1386">
        <f t="shared" si="254"/>
        <v>2</v>
      </c>
      <c r="R1386">
        <f t="shared" si="252"/>
        <v>0.80331654579285494</v>
      </c>
      <c r="S1386">
        <f t="shared" si="253"/>
        <v>-2.0761445010547743</v>
      </c>
      <c r="T1386">
        <f>R1386*earth!$B$1</f>
        <v>5123640.4905703198</v>
      </c>
      <c r="U1386">
        <f>COS(R1386)*earth!$B$1</f>
        <v>4428472.4802271416</v>
      </c>
      <c r="W1386">
        <f t="shared" si="255"/>
        <v>2</v>
      </c>
      <c r="X1386">
        <f t="shared" si="256"/>
        <v>4.7772932955995202</v>
      </c>
      <c r="Y1386">
        <f t="shared" si="257"/>
        <v>-3.5578167687511097E-6</v>
      </c>
      <c r="Z1386">
        <f t="shared" si="258"/>
        <v>-15.755693650104941</v>
      </c>
      <c r="AA1386">
        <f t="shared" si="259"/>
        <v>0</v>
      </c>
      <c r="AB1386">
        <f t="shared" si="260"/>
        <v>16.464033941538666</v>
      </c>
      <c r="AC1386">
        <f t="shared" si="261"/>
        <v>8.2320169707693331</v>
      </c>
      <c r="AE1386">
        <f>B1386-$B$2</f>
        <v>2838</v>
      </c>
      <c r="AF1386" s="2">
        <f t="shared" si="262"/>
        <v>18.414497518721664</v>
      </c>
      <c r="AG1386" s="2">
        <f t="shared" si="263"/>
        <v>15.290969826339307</v>
      </c>
    </row>
    <row r="1387" spans="1:33" x14ac:dyDescent="0.25">
      <c r="A1387" t="s">
        <v>141</v>
      </c>
      <c r="B1387">
        <v>1020548028</v>
      </c>
      <c r="C1387" t="s">
        <v>176</v>
      </c>
      <c r="D1387" t="s">
        <v>132</v>
      </c>
      <c r="E1387">
        <v>549119808</v>
      </c>
      <c r="F1387" t="s">
        <v>183</v>
      </c>
      <c r="G1387" t="s">
        <v>133</v>
      </c>
      <c r="H1387">
        <v>-1419182336</v>
      </c>
      <c r="I1387" t="s">
        <v>183</v>
      </c>
      <c r="J1387" t="s">
        <v>134</v>
      </c>
      <c r="K1387">
        <v>111</v>
      </c>
      <c r="L1387" t="s">
        <v>180</v>
      </c>
      <c r="M1387" t="s">
        <v>184</v>
      </c>
      <c r="N1387">
        <v>111</v>
      </c>
      <c r="O1387" t="s">
        <v>180</v>
      </c>
      <c r="P1387">
        <f t="shared" si="254"/>
        <v>2</v>
      </c>
      <c r="R1387">
        <f t="shared" si="252"/>
        <v>0.8033172948069115</v>
      </c>
      <c r="S1387">
        <f t="shared" si="253"/>
        <v>-2.076147497111001</v>
      </c>
      <c r="T1387">
        <f>R1387*earth!$B$1</f>
        <v>5123645.2678636154</v>
      </c>
      <c r="U1387">
        <f>COS(R1387)*earth!$B$1</f>
        <v>4428469.0421856251</v>
      </c>
      <c r="W1387">
        <f t="shared" si="255"/>
        <v>2</v>
      </c>
      <c r="X1387">
        <f t="shared" si="256"/>
        <v>4.7772932955995202</v>
      </c>
      <c r="Y1387">
        <f t="shared" si="257"/>
        <v>-2.9960562266673207E-6</v>
      </c>
      <c r="Z1387">
        <f t="shared" si="258"/>
        <v>-13.267942248443708</v>
      </c>
      <c r="AA1387">
        <f t="shared" si="259"/>
        <v>0</v>
      </c>
      <c r="AB1387">
        <f t="shared" si="260"/>
        <v>14.101802109667318</v>
      </c>
      <c r="AC1387">
        <f t="shared" si="261"/>
        <v>7.050901054833659</v>
      </c>
      <c r="AE1387">
        <f>B1387-$B$2</f>
        <v>2840</v>
      </c>
      <c r="AF1387" s="2">
        <f t="shared" si="262"/>
        <v>15.772416461242079</v>
      </c>
      <c r="AG1387" s="2">
        <f t="shared" si="263"/>
        <v>16.767980797748958</v>
      </c>
    </row>
    <row r="1388" spans="1:33" x14ac:dyDescent="0.25">
      <c r="A1388" t="s">
        <v>141</v>
      </c>
      <c r="B1388">
        <v>1020548030</v>
      </c>
      <c r="C1388" t="s">
        <v>176</v>
      </c>
      <c r="D1388" t="s">
        <v>132</v>
      </c>
      <c r="E1388">
        <v>549120128</v>
      </c>
      <c r="F1388" t="s">
        <v>183</v>
      </c>
      <c r="G1388" t="s">
        <v>133</v>
      </c>
      <c r="H1388">
        <v>-1419184512</v>
      </c>
      <c r="I1388" t="s">
        <v>183</v>
      </c>
      <c r="J1388" t="s">
        <v>134</v>
      </c>
      <c r="K1388">
        <v>111</v>
      </c>
      <c r="L1388" t="s">
        <v>180</v>
      </c>
      <c r="M1388" t="s">
        <v>184</v>
      </c>
      <c r="N1388">
        <v>111</v>
      </c>
      <c r="O1388" t="s">
        <v>180</v>
      </c>
      <c r="P1388">
        <f t="shared" si="254"/>
        <v>2</v>
      </c>
      <c r="R1388">
        <f t="shared" si="252"/>
        <v>0.8033177629406969</v>
      </c>
      <c r="S1388">
        <f t="shared" si="253"/>
        <v>-2.0761506804207412</v>
      </c>
      <c r="T1388">
        <f>R1388*earth!$B$1</f>
        <v>5123648.2536719255</v>
      </c>
      <c r="U1388">
        <f>COS(R1388)*earth!$B$1</f>
        <v>4428466.8934084158</v>
      </c>
      <c r="W1388">
        <f t="shared" si="255"/>
        <v>2</v>
      </c>
      <c r="X1388">
        <f t="shared" si="256"/>
        <v>2.9858083100989461</v>
      </c>
      <c r="Y1388">
        <f t="shared" si="257"/>
        <v>-3.1833097402511612E-6</v>
      </c>
      <c r="Z1388">
        <f t="shared" si="258"/>
        <v>-14.097181796166812</v>
      </c>
      <c r="AA1388">
        <f t="shared" si="259"/>
        <v>0</v>
      </c>
      <c r="AB1388">
        <f t="shared" si="260"/>
        <v>14.409912763748185</v>
      </c>
      <c r="AC1388">
        <f t="shared" si="261"/>
        <v>7.2049563818740925</v>
      </c>
      <c r="AE1388">
        <f>B1388-$B$2</f>
        <v>2842</v>
      </c>
      <c r="AF1388" s="2">
        <f t="shared" si="262"/>
        <v>16.117028413283133</v>
      </c>
      <c r="AG1388" s="2">
        <f t="shared" si="263"/>
        <v>16.052661714290355</v>
      </c>
    </row>
    <row r="1389" spans="1:33" x14ac:dyDescent="0.25">
      <c r="A1389" t="s">
        <v>141</v>
      </c>
      <c r="B1389">
        <v>1020548032</v>
      </c>
      <c r="C1389" t="s">
        <v>176</v>
      </c>
      <c r="D1389" t="s">
        <v>132</v>
      </c>
      <c r="E1389">
        <v>549120512</v>
      </c>
      <c r="F1389" t="s">
        <v>183</v>
      </c>
      <c r="G1389" t="s">
        <v>133</v>
      </c>
      <c r="H1389">
        <v>-1419186688</v>
      </c>
      <c r="I1389" t="s">
        <v>183</v>
      </c>
      <c r="J1389" t="s">
        <v>134</v>
      </c>
      <c r="K1389">
        <v>111</v>
      </c>
      <c r="L1389" t="s">
        <v>180</v>
      </c>
      <c r="M1389" t="s">
        <v>184</v>
      </c>
      <c r="N1389">
        <v>111</v>
      </c>
      <c r="O1389" t="s">
        <v>180</v>
      </c>
      <c r="P1389">
        <f t="shared" si="254"/>
        <v>2</v>
      </c>
      <c r="R1389">
        <f t="shared" si="252"/>
        <v>0.80331832470123932</v>
      </c>
      <c r="S1389">
        <f t="shared" si="253"/>
        <v>-2.0761538637304819</v>
      </c>
      <c r="T1389">
        <f>R1389*earth!$B$1</f>
        <v>5123651.8366418965</v>
      </c>
      <c r="U1389">
        <f>COS(R1389)*earth!$B$1</f>
        <v>4428464.3148744823</v>
      </c>
      <c r="W1389">
        <f t="shared" si="255"/>
        <v>2</v>
      </c>
      <c r="X1389">
        <f t="shared" si="256"/>
        <v>3.5829699710011482</v>
      </c>
      <c r="Y1389">
        <f t="shared" si="257"/>
        <v>-3.1833097406952504E-6</v>
      </c>
      <c r="Z1389">
        <f t="shared" si="258"/>
        <v>-14.097173589861258</v>
      </c>
      <c r="AA1389">
        <f t="shared" si="259"/>
        <v>0</v>
      </c>
      <c r="AB1389">
        <f t="shared" si="260"/>
        <v>14.545376483122659</v>
      </c>
      <c r="AC1389">
        <f t="shared" si="261"/>
        <v>7.2726882415613296</v>
      </c>
      <c r="AE1389">
        <f>B1389-$B$2</f>
        <v>2844</v>
      </c>
      <c r="AF1389" s="2">
        <f t="shared" si="262"/>
        <v>16.268540268345852</v>
      </c>
      <c r="AG1389" s="2">
        <f t="shared" si="263"/>
        <v>16.277123012246701</v>
      </c>
    </row>
    <row r="1390" spans="1:33" x14ac:dyDescent="0.25">
      <c r="A1390" t="s">
        <v>141</v>
      </c>
      <c r="B1390">
        <v>1020548034</v>
      </c>
      <c r="C1390" t="s">
        <v>176</v>
      </c>
      <c r="D1390" t="s">
        <v>132</v>
      </c>
      <c r="E1390">
        <v>549120960</v>
      </c>
      <c r="F1390" t="s">
        <v>183</v>
      </c>
      <c r="G1390" t="s">
        <v>133</v>
      </c>
      <c r="H1390">
        <v>-1419188864</v>
      </c>
      <c r="I1390" t="s">
        <v>183</v>
      </c>
      <c r="J1390" t="s">
        <v>134</v>
      </c>
      <c r="K1390">
        <v>111</v>
      </c>
      <c r="L1390" t="s">
        <v>180</v>
      </c>
      <c r="M1390" t="s">
        <v>184</v>
      </c>
      <c r="N1390">
        <v>111</v>
      </c>
      <c r="O1390" t="s">
        <v>180</v>
      </c>
      <c r="P1390">
        <f t="shared" si="254"/>
        <v>2</v>
      </c>
      <c r="R1390">
        <f t="shared" si="252"/>
        <v>0.80331898008853886</v>
      </c>
      <c r="S1390">
        <f t="shared" si="253"/>
        <v>-2.0761570470402222</v>
      </c>
      <c r="T1390">
        <f>R1390*earth!$B$1</f>
        <v>5123656.0167735303</v>
      </c>
      <c r="U1390">
        <f>COS(R1390)*earth!$B$1</f>
        <v>4428461.3065831279</v>
      </c>
      <c r="W1390">
        <f t="shared" si="255"/>
        <v>2</v>
      </c>
      <c r="X1390">
        <f t="shared" si="256"/>
        <v>4.1801316337659955</v>
      </c>
      <c r="Y1390">
        <f t="shared" si="257"/>
        <v>-3.1833097402511612E-6</v>
      </c>
      <c r="Z1390">
        <f t="shared" si="258"/>
        <v>-14.097164011571454</v>
      </c>
      <c r="AA1390">
        <f t="shared" si="259"/>
        <v>0</v>
      </c>
      <c r="AB1390">
        <f t="shared" si="260"/>
        <v>14.703861181497754</v>
      </c>
      <c r="AC1390">
        <f t="shared" si="261"/>
        <v>7.3519305907488768</v>
      </c>
      <c r="AE1390">
        <f>B1390-$B$2</f>
        <v>2846</v>
      </c>
      <c r="AF1390" s="2">
        <f t="shared" si="262"/>
        <v>16.445800355111125</v>
      </c>
      <c r="AG1390" s="2">
        <f t="shared" si="263"/>
        <v>15.991170158480067</v>
      </c>
    </row>
    <row r="1391" spans="1:33" x14ac:dyDescent="0.25">
      <c r="A1391" t="s">
        <v>141</v>
      </c>
      <c r="B1391">
        <v>1020548036</v>
      </c>
      <c r="C1391" t="s">
        <v>176</v>
      </c>
      <c r="D1391" t="s">
        <v>132</v>
      </c>
      <c r="E1391">
        <v>549121728</v>
      </c>
      <c r="F1391" t="s">
        <v>183</v>
      </c>
      <c r="G1391" t="s">
        <v>133</v>
      </c>
      <c r="H1391">
        <v>-1419190656</v>
      </c>
      <c r="I1391" t="s">
        <v>183</v>
      </c>
      <c r="J1391" t="s">
        <v>134</v>
      </c>
      <c r="K1391">
        <v>111</v>
      </c>
      <c r="L1391" t="s">
        <v>180</v>
      </c>
      <c r="M1391" t="s">
        <v>184</v>
      </c>
      <c r="N1391">
        <v>111</v>
      </c>
      <c r="O1391" t="s">
        <v>180</v>
      </c>
      <c r="P1391">
        <f t="shared" si="254"/>
        <v>2</v>
      </c>
      <c r="R1391">
        <f t="shared" si="252"/>
        <v>0.80332010360962369</v>
      </c>
      <c r="S1391">
        <f t="shared" si="253"/>
        <v>-2.0761596685894204</v>
      </c>
      <c r="T1391">
        <f>R1391*earth!$B$1</f>
        <v>5123663.1827134732</v>
      </c>
      <c r="U1391">
        <f>COS(R1391)*earth!$B$1</f>
        <v>4428456.1495078094</v>
      </c>
      <c r="W1391">
        <f t="shared" si="255"/>
        <v>2</v>
      </c>
      <c r="X1391">
        <f t="shared" si="256"/>
        <v>7.165939942933619</v>
      </c>
      <c r="Y1391">
        <f t="shared" si="257"/>
        <v>-2.6215491981673722E-6</v>
      </c>
      <c r="Z1391">
        <f t="shared" si="258"/>
        <v>-11.609415667861567</v>
      </c>
      <c r="AA1391">
        <f t="shared" si="259"/>
        <v>0</v>
      </c>
      <c r="AB1391">
        <f t="shared" si="260"/>
        <v>13.642918581261164</v>
      </c>
      <c r="AC1391">
        <f t="shared" si="261"/>
        <v>6.8214592906305818</v>
      </c>
      <c r="AE1391">
        <f>B1391-$B$2</f>
        <v>2848</v>
      </c>
      <c r="AF1391" s="2">
        <f t="shared" si="262"/>
        <v>15.259169851983225</v>
      </c>
      <c r="AG1391" s="2">
        <f t="shared" si="263"/>
        <v>16.288320475724976</v>
      </c>
    </row>
    <row r="1392" spans="1:33" x14ac:dyDescent="0.25">
      <c r="A1392" t="s">
        <v>141</v>
      </c>
      <c r="B1392">
        <v>1020548038</v>
      </c>
      <c r="C1392" t="s">
        <v>176</v>
      </c>
      <c r="D1392" t="s">
        <v>132</v>
      </c>
      <c r="E1392">
        <v>549122368</v>
      </c>
      <c r="F1392" t="s">
        <v>183</v>
      </c>
      <c r="G1392" t="s">
        <v>133</v>
      </c>
      <c r="H1392">
        <v>-1419192832</v>
      </c>
      <c r="I1392" t="s">
        <v>183</v>
      </c>
      <c r="J1392" t="s">
        <v>134</v>
      </c>
      <c r="K1392">
        <v>112</v>
      </c>
      <c r="L1392" t="s">
        <v>180</v>
      </c>
      <c r="M1392" t="s">
        <v>184</v>
      </c>
      <c r="N1392">
        <v>112</v>
      </c>
      <c r="O1392" t="s">
        <v>180</v>
      </c>
      <c r="P1392">
        <f t="shared" si="254"/>
        <v>2</v>
      </c>
      <c r="R1392">
        <f t="shared" si="252"/>
        <v>0.80332103987719439</v>
      </c>
      <c r="S1392">
        <f t="shared" si="253"/>
        <v>-2.0761628518991606</v>
      </c>
      <c r="T1392">
        <f>R1392*earth!$B$1</f>
        <v>5123669.1543300925</v>
      </c>
      <c r="U1392">
        <f>COS(R1392)*earth!$B$1</f>
        <v>4428451.8519407734</v>
      </c>
      <c r="W1392">
        <f t="shared" si="255"/>
        <v>2</v>
      </c>
      <c r="X1392">
        <f t="shared" si="256"/>
        <v>5.9716166192665696</v>
      </c>
      <c r="Y1392">
        <f t="shared" si="257"/>
        <v>-3.1833097402511612E-6</v>
      </c>
      <c r="Z1392">
        <f t="shared" si="258"/>
        <v>-14.097133914516357</v>
      </c>
      <c r="AA1392">
        <f t="shared" si="259"/>
        <v>1</v>
      </c>
      <c r="AB1392">
        <f t="shared" si="260"/>
        <v>15.342404950049648</v>
      </c>
      <c r="AC1392">
        <f t="shared" si="261"/>
        <v>7.671202475024824</v>
      </c>
      <c r="AE1392">
        <f>B1392-$B$2</f>
        <v>2850</v>
      </c>
      <c r="AF1392" s="2">
        <f t="shared" si="262"/>
        <v>17.159991220080585</v>
      </c>
      <c r="AG1392" s="2">
        <f t="shared" si="263"/>
        <v>16.006030183134143</v>
      </c>
    </row>
    <row r="1393" spans="1:33" x14ac:dyDescent="0.25">
      <c r="A1393" t="s">
        <v>141</v>
      </c>
      <c r="B1393">
        <v>1020548040</v>
      </c>
      <c r="C1393" t="s">
        <v>176</v>
      </c>
      <c r="D1393" t="s">
        <v>132</v>
      </c>
      <c r="E1393">
        <v>549122816</v>
      </c>
      <c r="F1393" t="s">
        <v>183</v>
      </c>
      <c r="G1393" t="s">
        <v>133</v>
      </c>
      <c r="H1393">
        <v>-1419194880</v>
      </c>
      <c r="I1393" t="s">
        <v>183</v>
      </c>
      <c r="J1393" t="s">
        <v>134</v>
      </c>
      <c r="K1393">
        <v>113</v>
      </c>
      <c r="L1393" t="s">
        <v>180</v>
      </c>
      <c r="M1393" t="s">
        <v>184</v>
      </c>
      <c r="N1393">
        <v>113</v>
      </c>
      <c r="O1393" t="s">
        <v>180</v>
      </c>
      <c r="P1393">
        <f t="shared" si="254"/>
        <v>2</v>
      </c>
      <c r="R1393">
        <f t="shared" si="252"/>
        <v>0.80332169526449393</v>
      </c>
      <c r="S1393">
        <f t="shared" si="253"/>
        <v>-2.0761658479553873</v>
      </c>
      <c r="T1393">
        <f>R1393*earth!$B$1</f>
        <v>5123673.3344617262</v>
      </c>
      <c r="U1393">
        <f>COS(R1393)*earth!$B$1</f>
        <v>4428448.8436415382</v>
      </c>
      <c r="W1393">
        <f t="shared" si="255"/>
        <v>2</v>
      </c>
      <c r="X1393">
        <f t="shared" si="256"/>
        <v>4.1801316337659955</v>
      </c>
      <c r="Y1393">
        <f t="shared" si="257"/>
        <v>-2.9960562266673207E-6</v>
      </c>
      <c r="Z1393">
        <f t="shared" si="258"/>
        <v>-13.267881732469927</v>
      </c>
      <c r="AA1393">
        <f t="shared" si="259"/>
        <v>1</v>
      </c>
      <c r="AB1393">
        <f t="shared" si="260"/>
        <v>13.946690867098917</v>
      </c>
      <c r="AC1393">
        <f t="shared" si="261"/>
        <v>6.9733454335494587</v>
      </c>
      <c r="AE1393">
        <f>B1393-$B$2</f>
        <v>2852</v>
      </c>
      <c r="AF1393" s="2">
        <f t="shared" si="262"/>
        <v>15.598929477338626</v>
      </c>
      <c r="AG1393" s="2">
        <f t="shared" si="263"/>
        <v>16.762601463066556</v>
      </c>
    </row>
    <row r="1394" spans="1:33" x14ac:dyDescent="0.25">
      <c r="A1394" t="s">
        <v>141</v>
      </c>
      <c r="B1394">
        <v>1020548042</v>
      </c>
      <c r="C1394" t="s">
        <v>176</v>
      </c>
      <c r="D1394" t="s">
        <v>132</v>
      </c>
      <c r="E1394">
        <v>549123328</v>
      </c>
      <c r="F1394" t="s">
        <v>183</v>
      </c>
      <c r="G1394" t="s">
        <v>133</v>
      </c>
      <c r="H1394">
        <v>-1419197184</v>
      </c>
      <c r="I1394" t="s">
        <v>183</v>
      </c>
      <c r="J1394" t="s">
        <v>134</v>
      </c>
      <c r="K1394">
        <v>113</v>
      </c>
      <c r="L1394" t="s">
        <v>180</v>
      </c>
      <c r="M1394" t="s">
        <v>184</v>
      </c>
      <c r="N1394">
        <v>113</v>
      </c>
      <c r="O1394" t="s">
        <v>180</v>
      </c>
      <c r="P1394">
        <f t="shared" si="254"/>
        <v>2</v>
      </c>
      <c r="R1394">
        <f t="shared" si="252"/>
        <v>0.80332244427855048</v>
      </c>
      <c r="S1394">
        <f t="shared" si="253"/>
        <v>-2.0761692185186416</v>
      </c>
      <c r="T1394">
        <f>R1394*earth!$B$1</f>
        <v>5123678.1117550209</v>
      </c>
      <c r="U1394">
        <f>COS(R1394)*earth!$B$1</f>
        <v>4428445.4055829411</v>
      </c>
      <c r="W1394">
        <f t="shared" si="255"/>
        <v>2</v>
      </c>
      <c r="X1394">
        <f t="shared" si="256"/>
        <v>4.7772932946681976</v>
      </c>
      <c r="Y1394">
        <f t="shared" si="257"/>
        <v>-3.3705632542790909E-6</v>
      </c>
      <c r="Z1394">
        <f t="shared" si="258"/>
        <v>-14.926355357638927</v>
      </c>
      <c r="AA1394">
        <f t="shared" si="259"/>
        <v>0</v>
      </c>
      <c r="AB1394">
        <f t="shared" si="260"/>
        <v>15.672224331147063</v>
      </c>
      <c r="AC1394">
        <f t="shared" si="261"/>
        <v>7.8361121655735317</v>
      </c>
      <c r="AE1394">
        <f>B1394-$B$2</f>
        <v>2854</v>
      </c>
      <c r="AF1394" s="2">
        <f t="shared" si="262"/>
        <v>17.528883691780447</v>
      </c>
      <c r="AG1394" s="2">
        <f t="shared" si="263"/>
        <v>16.76556663739045</v>
      </c>
    </row>
    <row r="1395" spans="1:33" x14ac:dyDescent="0.25">
      <c r="A1395" t="s">
        <v>141</v>
      </c>
      <c r="B1395">
        <v>1020548044</v>
      </c>
      <c r="C1395" t="s">
        <v>176</v>
      </c>
      <c r="D1395" t="s">
        <v>132</v>
      </c>
      <c r="E1395">
        <v>549123712</v>
      </c>
      <c r="F1395" t="s">
        <v>183</v>
      </c>
      <c r="G1395" t="s">
        <v>133</v>
      </c>
      <c r="H1395">
        <v>-1419199488</v>
      </c>
      <c r="I1395" t="s">
        <v>183</v>
      </c>
      <c r="J1395" t="s">
        <v>134</v>
      </c>
      <c r="K1395">
        <v>113</v>
      </c>
      <c r="L1395" t="s">
        <v>180</v>
      </c>
      <c r="M1395" t="s">
        <v>184</v>
      </c>
      <c r="N1395">
        <v>113</v>
      </c>
      <c r="O1395" t="s">
        <v>180</v>
      </c>
      <c r="P1395">
        <f t="shared" si="254"/>
        <v>2</v>
      </c>
      <c r="R1395">
        <f t="shared" si="252"/>
        <v>0.8033230060390929</v>
      </c>
      <c r="S1395">
        <f t="shared" si="253"/>
        <v>-2.0761725890818963</v>
      </c>
      <c r="T1395">
        <f>R1395*earth!$B$1</f>
        <v>5123681.6947249928</v>
      </c>
      <c r="U1395">
        <f>COS(R1395)*earth!$B$1</f>
        <v>4428442.8270373624</v>
      </c>
      <c r="W1395">
        <f t="shared" si="255"/>
        <v>2</v>
      </c>
      <c r="X1395">
        <f t="shared" si="256"/>
        <v>3.5829699719324708</v>
      </c>
      <c r="Y1395">
        <f t="shared" si="257"/>
        <v>-3.3705632547231801E-6</v>
      </c>
      <c r="Z1395">
        <f t="shared" si="258"/>
        <v>-14.926346668454572</v>
      </c>
      <c r="AA1395">
        <f t="shared" si="259"/>
        <v>0</v>
      </c>
      <c r="AB1395">
        <f t="shared" si="260"/>
        <v>15.350358259228177</v>
      </c>
      <c r="AC1395">
        <f t="shared" si="261"/>
        <v>7.6751791296140883</v>
      </c>
      <c r="AE1395">
        <f>B1395-$B$2</f>
        <v>2856</v>
      </c>
      <c r="AF1395" s="2">
        <f t="shared" si="262"/>
        <v>17.168886743052273</v>
      </c>
      <c r="AG1395" s="2">
        <f t="shared" si="263"/>
        <v>16.035018921924909</v>
      </c>
    </row>
    <row r="1396" spans="1:33" x14ac:dyDescent="0.25">
      <c r="A1396" t="s">
        <v>141</v>
      </c>
      <c r="B1396">
        <v>1020548046</v>
      </c>
      <c r="C1396" t="s">
        <v>176</v>
      </c>
      <c r="D1396" t="s">
        <v>132</v>
      </c>
      <c r="E1396">
        <v>549124032</v>
      </c>
      <c r="F1396" t="s">
        <v>183</v>
      </c>
      <c r="G1396" t="s">
        <v>133</v>
      </c>
      <c r="H1396">
        <v>-1419201280</v>
      </c>
      <c r="I1396" t="s">
        <v>183</v>
      </c>
      <c r="J1396" t="s">
        <v>134</v>
      </c>
      <c r="K1396">
        <v>113</v>
      </c>
      <c r="L1396" t="s">
        <v>180</v>
      </c>
      <c r="M1396" t="s">
        <v>184</v>
      </c>
      <c r="N1396">
        <v>113</v>
      </c>
      <c r="O1396" t="s">
        <v>180</v>
      </c>
      <c r="P1396">
        <f t="shared" si="254"/>
        <v>2</v>
      </c>
      <c r="R1396">
        <f t="shared" si="252"/>
        <v>0.8033234741728783</v>
      </c>
      <c r="S1396">
        <f t="shared" si="253"/>
        <v>-2.0761752106310944</v>
      </c>
      <c r="T1396">
        <f>R1396*earth!$B$1</f>
        <v>5123684.6805333029</v>
      </c>
      <c r="U1396">
        <f>COS(R1396)*earth!$B$1</f>
        <v>4428440.6782483133</v>
      </c>
      <c r="W1396">
        <f t="shared" si="255"/>
        <v>2</v>
      </c>
      <c r="X1396">
        <f t="shared" si="256"/>
        <v>2.9858083100989461</v>
      </c>
      <c r="Y1396">
        <f t="shared" si="257"/>
        <v>-2.6215491981673722E-6</v>
      </c>
      <c r="Z1396">
        <f t="shared" si="258"/>
        <v>-11.609375109193639</v>
      </c>
      <c r="AA1396">
        <f t="shared" si="259"/>
        <v>0</v>
      </c>
      <c r="AB1396">
        <f t="shared" si="260"/>
        <v>11.987186562768628</v>
      </c>
      <c r="AC1396">
        <f t="shared" si="261"/>
        <v>5.9935932813843138</v>
      </c>
      <c r="AE1396">
        <f>B1396-$B$2</f>
        <v>2858</v>
      </c>
      <c r="AF1396" s="2">
        <f t="shared" si="262"/>
        <v>13.407286330942005</v>
      </c>
      <c r="AG1396" s="2">
        <f t="shared" si="263"/>
        <v>15.503145743710148</v>
      </c>
    </row>
    <row r="1397" spans="1:33" x14ac:dyDescent="0.25">
      <c r="A1397" t="s">
        <v>141</v>
      </c>
      <c r="B1397">
        <v>1020548048</v>
      </c>
      <c r="C1397" t="s">
        <v>176</v>
      </c>
      <c r="D1397" t="s">
        <v>132</v>
      </c>
      <c r="E1397">
        <v>549124224</v>
      </c>
      <c r="F1397" t="s">
        <v>183</v>
      </c>
      <c r="G1397" t="s">
        <v>133</v>
      </c>
      <c r="H1397">
        <v>-1419203456</v>
      </c>
      <c r="I1397" t="s">
        <v>183</v>
      </c>
      <c r="J1397" t="s">
        <v>134</v>
      </c>
      <c r="K1397">
        <v>112</v>
      </c>
      <c r="L1397" t="s">
        <v>180</v>
      </c>
      <c r="M1397" t="s">
        <v>184</v>
      </c>
      <c r="N1397">
        <v>112</v>
      </c>
      <c r="O1397" t="s">
        <v>180</v>
      </c>
      <c r="P1397">
        <f t="shared" si="254"/>
        <v>2</v>
      </c>
      <c r="R1397">
        <f t="shared" si="252"/>
        <v>0.80332375505314957</v>
      </c>
      <c r="S1397">
        <f t="shared" si="253"/>
        <v>-2.0761783939408351</v>
      </c>
      <c r="T1397">
        <f>R1397*earth!$B$1</f>
        <v>5123686.4720182884</v>
      </c>
      <c r="U1397">
        <f>COS(R1397)*earth!$B$1</f>
        <v>4428439.388974417</v>
      </c>
      <c r="W1397">
        <f t="shared" si="255"/>
        <v>2</v>
      </c>
      <c r="X1397">
        <f t="shared" si="256"/>
        <v>1.7914849855005741</v>
      </c>
      <c r="Y1397">
        <f t="shared" si="257"/>
        <v>-3.1833097406952504E-6</v>
      </c>
      <c r="Z1397">
        <f t="shared" si="258"/>
        <v>-14.097094243000784</v>
      </c>
      <c r="AA1397">
        <f t="shared" si="259"/>
        <v>-1</v>
      </c>
      <c r="AB1397">
        <f t="shared" si="260"/>
        <v>14.245612817612301</v>
      </c>
      <c r="AC1397">
        <f t="shared" si="261"/>
        <v>7.1228064088061505</v>
      </c>
      <c r="AE1397">
        <f>B1397-$B$2</f>
        <v>2860</v>
      </c>
      <c r="AF1397" s="2">
        <f t="shared" si="262"/>
        <v>15.933264157136163</v>
      </c>
      <c r="AG1397" s="2">
        <f t="shared" si="263"/>
        <v>15.040613313871873</v>
      </c>
    </row>
    <row r="1398" spans="1:33" x14ac:dyDescent="0.25">
      <c r="A1398" t="s">
        <v>141</v>
      </c>
      <c r="B1398">
        <v>1020548050</v>
      </c>
      <c r="C1398" t="s">
        <v>176</v>
      </c>
      <c r="D1398" t="s">
        <v>132</v>
      </c>
      <c r="E1398">
        <v>549124288</v>
      </c>
      <c r="F1398" t="s">
        <v>183</v>
      </c>
      <c r="G1398" t="s">
        <v>133</v>
      </c>
      <c r="H1398">
        <v>-1419205632</v>
      </c>
      <c r="I1398" t="s">
        <v>183</v>
      </c>
      <c r="J1398" t="s">
        <v>134</v>
      </c>
      <c r="K1398">
        <v>112</v>
      </c>
      <c r="L1398" t="s">
        <v>180</v>
      </c>
      <c r="M1398" t="s">
        <v>184</v>
      </c>
      <c r="N1398">
        <v>112</v>
      </c>
      <c r="O1398" t="s">
        <v>180</v>
      </c>
      <c r="P1398">
        <f t="shared" si="254"/>
        <v>2</v>
      </c>
      <c r="R1398">
        <f t="shared" si="252"/>
        <v>0.80332384867990658</v>
      </c>
      <c r="S1398">
        <f t="shared" si="253"/>
        <v>-2.0761815772505754</v>
      </c>
      <c r="T1398">
        <f>R1398*earth!$B$1</f>
        <v>5123687.0691799503</v>
      </c>
      <c r="U1398">
        <f>COS(R1398)*earth!$B$1</f>
        <v>4428438.959216374</v>
      </c>
      <c r="W1398">
        <f t="shared" si="255"/>
        <v>2</v>
      </c>
      <c r="X1398">
        <f t="shared" si="256"/>
        <v>0.5971616618335247</v>
      </c>
      <c r="Y1398">
        <f t="shared" si="257"/>
        <v>-3.1833097402511612E-6</v>
      </c>
      <c r="Z1398">
        <f t="shared" si="258"/>
        <v>-14.097092872981198</v>
      </c>
      <c r="AA1398">
        <f t="shared" si="259"/>
        <v>0</v>
      </c>
      <c r="AB1398">
        <f t="shared" si="260"/>
        <v>14.109735274618766</v>
      </c>
      <c r="AC1398">
        <f t="shared" si="261"/>
        <v>7.0548676373093828</v>
      </c>
      <c r="AE1398">
        <f>B1398-$B$2</f>
        <v>2862</v>
      </c>
      <c r="AF1398" s="2">
        <f t="shared" si="262"/>
        <v>15.78128945353745</v>
      </c>
      <c r="AG1398" s="2">
        <f t="shared" si="263"/>
        <v>15.245135765242525</v>
      </c>
    </row>
    <row r="1399" spans="1:33" x14ac:dyDescent="0.25">
      <c r="A1399" t="s">
        <v>141</v>
      </c>
      <c r="B1399">
        <v>1020548052</v>
      </c>
      <c r="C1399" t="s">
        <v>176</v>
      </c>
      <c r="D1399" t="s">
        <v>132</v>
      </c>
      <c r="E1399">
        <v>549124416</v>
      </c>
      <c r="F1399" t="s">
        <v>183</v>
      </c>
      <c r="G1399" t="s">
        <v>133</v>
      </c>
      <c r="H1399">
        <v>-1419207552</v>
      </c>
      <c r="I1399" t="s">
        <v>183</v>
      </c>
      <c r="J1399" t="s">
        <v>134</v>
      </c>
      <c r="K1399">
        <v>111</v>
      </c>
      <c r="L1399" t="s">
        <v>180</v>
      </c>
      <c r="M1399" t="s">
        <v>184</v>
      </c>
      <c r="N1399">
        <v>111</v>
      </c>
      <c r="O1399" t="s">
        <v>180</v>
      </c>
      <c r="P1399">
        <f t="shared" si="254"/>
        <v>2</v>
      </c>
      <c r="R1399">
        <f t="shared" si="252"/>
        <v>0.80332403593342072</v>
      </c>
      <c r="S1399">
        <f t="shared" si="253"/>
        <v>-2.0761843860532876</v>
      </c>
      <c r="T1399">
        <f>R1399*earth!$B$1</f>
        <v>5123688.2635032739</v>
      </c>
      <c r="U1399">
        <f>COS(R1399)*earth!$B$1</f>
        <v>4428438.0997001724</v>
      </c>
      <c r="W1399">
        <f t="shared" si="255"/>
        <v>2</v>
      </c>
      <c r="X1399">
        <f t="shared" si="256"/>
        <v>1.1943233236670494</v>
      </c>
      <c r="Y1399">
        <f t="shared" si="257"/>
        <v>-2.8088027121953019E-6</v>
      </c>
      <c r="Z1399">
        <f t="shared" si="258"/>
        <v>-12.438608945226854</v>
      </c>
      <c r="AA1399">
        <f t="shared" si="259"/>
        <v>-1</v>
      </c>
      <c r="AB1399">
        <f t="shared" si="260"/>
        <v>12.535764862733052</v>
      </c>
      <c r="AC1399">
        <f t="shared" si="261"/>
        <v>6.2678824313665258</v>
      </c>
      <c r="AE1399">
        <f>B1399-$B$2</f>
        <v>2864</v>
      </c>
      <c r="AF1399" s="2">
        <f t="shared" si="262"/>
        <v>14.020853685053966</v>
      </c>
      <c r="AG1399" s="2">
        <f t="shared" si="263"/>
        <v>14.973934177103301</v>
      </c>
    </row>
    <row r="1400" spans="1:33" x14ac:dyDescent="0.25">
      <c r="A1400" t="s">
        <v>141</v>
      </c>
      <c r="B1400">
        <v>1020548054</v>
      </c>
      <c r="C1400" t="s">
        <v>176</v>
      </c>
      <c r="D1400" t="s">
        <v>132</v>
      </c>
      <c r="E1400">
        <v>549124672</v>
      </c>
      <c r="F1400" t="s">
        <v>183</v>
      </c>
      <c r="G1400" t="s">
        <v>133</v>
      </c>
      <c r="H1400">
        <v>-1419209600</v>
      </c>
      <c r="I1400" t="s">
        <v>183</v>
      </c>
      <c r="J1400" t="s">
        <v>134</v>
      </c>
      <c r="K1400">
        <v>110</v>
      </c>
      <c r="L1400" t="s">
        <v>180</v>
      </c>
      <c r="M1400" t="s">
        <v>184</v>
      </c>
      <c r="N1400">
        <v>110</v>
      </c>
      <c r="O1400" t="s">
        <v>180</v>
      </c>
      <c r="P1400">
        <f t="shared" si="254"/>
        <v>2</v>
      </c>
      <c r="R1400">
        <f t="shared" si="252"/>
        <v>0.803324410440449</v>
      </c>
      <c r="S1400">
        <f t="shared" si="253"/>
        <v>-2.0761873821095138</v>
      </c>
      <c r="T1400">
        <f>R1400*earth!$B$1</f>
        <v>5123690.6521499213</v>
      </c>
      <c r="U1400">
        <f>COS(R1400)*earth!$B$1</f>
        <v>4428436.3806673018</v>
      </c>
      <c r="W1400">
        <f t="shared" si="255"/>
        <v>2</v>
      </c>
      <c r="X1400">
        <f t="shared" si="256"/>
        <v>2.3886466473340988</v>
      </c>
      <c r="Y1400">
        <f t="shared" si="257"/>
        <v>-2.9960562262232315E-6</v>
      </c>
      <c r="Z1400">
        <f t="shared" si="258"/>
        <v>-13.267844390731742</v>
      </c>
      <c r="AA1400">
        <f t="shared" si="259"/>
        <v>-1</v>
      </c>
      <c r="AB1400">
        <f t="shared" si="260"/>
        <v>13.518185069841742</v>
      </c>
      <c r="AC1400">
        <f t="shared" si="261"/>
        <v>6.759092534920871</v>
      </c>
      <c r="AE1400">
        <f>B1400-$B$2</f>
        <v>2866</v>
      </c>
      <c r="AF1400" s="2">
        <f t="shared" si="262"/>
        <v>15.119659392718482</v>
      </c>
      <c r="AG1400" s="2">
        <f t="shared" si="263"/>
        <v>14.595023418012511</v>
      </c>
    </row>
    <row r="1401" spans="1:33" x14ac:dyDescent="0.25">
      <c r="A1401" t="s">
        <v>141</v>
      </c>
      <c r="B1401">
        <v>1020548056</v>
      </c>
      <c r="C1401" t="s">
        <v>176</v>
      </c>
      <c r="D1401" t="s">
        <v>132</v>
      </c>
      <c r="E1401">
        <v>549125312</v>
      </c>
      <c r="F1401" t="s">
        <v>183</v>
      </c>
      <c r="G1401" t="s">
        <v>133</v>
      </c>
      <c r="H1401">
        <v>-1419211392</v>
      </c>
      <c r="I1401" t="s">
        <v>183</v>
      </c>
      <c r="J1401" t="s">
        <v>134</v>
      </c>
      <c r="K1401">
        <v>109</v>
      </c>
      <c r="L1401" t="s">
        <v>180</v>
      </c>
      <c r="M1401" t="s">
        <v>184</v>
      </c>
      <c r="N1401">
        <v>109</v>
      </c>
      <c r="O1401" t="s">
        <v>180</v>
      </c>
      <c r="P1401">
        <f t="shared" si="254"/>
        <v>2</v>
      </c>
      <c r="R1401">
        <f t="shared" si="252"/>
        <v>0.80332534670801981</v>
      </c>
      <c r="S1401">
        <f t="shared" si="253"/>
        <v>-2.076190003658712</v>
      </c>
      <c r="T1401">
        <f>R1401*earth!$B$1</f>
        <v>5123696.6237665415</v>
      </c>
      <c r="U1401">
        <f>COS(R1401)*earth!$B$1</f>
        <v>4428432.0830824086</v>
      </c>
      <c r="W1401">
        <f t="shared" si="255"/>
        <v>2</v>
      </c>
      <c r="X1401">
        <f t="shared" si="256"/>
        <v>5.9716166201978922</v>
      </c>
      <c r="Y1401">
        <f t="shared" si="257"/>
        <v>-2.6215491981673722E-6</v>
      </c>
      <c r="Z1401">
        <f t="shared" si="258"/>
        <v>-11.609352576543355</v>
      </c>
      <c r="AA1401">
        <f t="shared" si="259"/>
        <v>-1</v>
      </c>
      <c r="AB1401">
        <f t="shared" si="260"/>
        <v>13.093405680155088</v>
      </c>
      <c r="AC1401">
        <f t="shared" si="261"/>
        <v>6.5467028400775442</v>
      </c>
      <c r="AE1401">
        <f>B1401-$B$2</f>
        <v>2868</v>
      </c>
      <c r="AF1401" s="2">
        <f t="shared" si="262"/>
        <v>14.644557176265087</v>
      </c>
      <c r="AG1401" s="2">
        <f t="shared" si="263"/>
        <v>15.64529159685536</v>
      </c>
    </row>
    <row r="1402" spans="1:33" x14ac:dyDescent="0.25">
      <c r="A1402" t="s">
        <v>141</v>
      </c>
      <c r="B1402">
        <v>1020548058</v>
      </c>
      <c r="C1402" t="s">
        <v>176</v>
      </c>
      <c r="D1402" t="s">
        <v>132</v>
      </c>
      <c r="E1402">
        <v>549125632</v>
      </c>
      <c r="F1402" t="s">
        <v>183</v>
      </c>
      <c r="G1402" t="s">
        <v>133</v>
      </c>
      <c r="H1402">
        <v>-1419213696</v>
      </c>
      <c r="I1402" t="s">
        <v>183</v>
      </c>
      <c r="J1402" t="s">
        <v>134</v>
      </c>
      <c r="K1402">
        <v>107</v>
      </c>
      <c r="L1402" t="s">
        <v>180</v>
      </c>
      <c r="M1402" t="s">
        <v>184</v>
      </c>
      <c r="N1402">
        <v>107</v>
      </c>
      <c r="O1402" t="s">
        <v>180</v>
      </c>
      <c r="P1402">
        <f t="shared" si="254"/>
        <v>2</v>
      </c>
      <c r="R1402">
        <f t="shared" si="252"/>
        <v>0.8033258148418051</v>
      </c>
      <c r="S1402">
        <f t="shared" si="253"/>
        <v>-2.0761933742219667</v>
      </c>
      <c r="T1402">
        <f>R1402*earth!$B$1</f>
        <v>5123699.6095748506</v>
      </c>
      <c r="U1402">
        <f>COS(R1402)*earth!$B$1</f>
        <v>4428429.9342885073</v>
      </c>
      <c r="W1402">
        <f t="shared" si="255"/>
        <v>2</v>
      </c>
      <c r="X1402">
        <f t="shared" si="256"/>
        <v>2.9858083091676235</v>
      </c>
      <c r="Y1402">
        <f t="shared" si="257"/>
        <v>-3.3705632547231801E-6</v>
      </c>
      <c r="Z1402">
        <f t="shared" si="258"/>
        <v>-14.92630321262903</v>
      </c>
      <c r="AA1402">
        <f t="shared" si="259"/>
        <v>-2</v>
      </c>
      <c r="AB1402">
        <f t="shared" si="260"/>
        <v>15.352836182752492</v>
      </c>
      <c r="AC1402">
        <f t="shared" si="261"/>
        <v>7.6764180913762461</v>
      </c>
      <c r="AE1402">
        <f>B1402-$B$2</f>
        <v>2870</v>
      </c>
      <c r="AF1402" s="2">
        <f t="shared" si="262"/>
        <v>17.171658221582511</v>
      </c>
      <c r="AG1402" s="2">
        <f t="shared" si="263"/>
        <v>18.427818876574637</v>
      </c>
    </row>
    <row r="1403" spans="1:33" x14ac:dyDescent="0.25">
      <c r="A1403" t="s">
        <v>141</v>
      </c>
      <c r="B1403">
        <v>1020548060</v>
      </c>
      <c r="C1403" t="s">
        <v>176</v>
      </c>
      <c r="D1403" t="s">
        <v>132</v>
      </c>
      <c r="E1403">
        <v>549126336</v>
      </c>
      <c r="F1403" t="s">
        <v>183</v>
      </c>
      <c r="G1403" t="s">
        <v>133</v>
      </c>
      <c r="H1403">
        <v>-1419216768</v>
      </c>
      <c r="I1403" t="s">
        <v>183</v>
      </c>
      <c r="J1403" t="s">
        <v>134</v>
      </c>
      <c r="K1403">
        <v>106</v>
      </c>
      <c r="L1403" t="s">
        <v>180</v>
      </c>
      <c r="M1403" t="s">
        <v>184</v>
      </c>
      <c r="N1403">
        <v>106</v>
      </c>
      <c r="O1403" t="s">
        <v>180</v>
      </c>
      <c r="P1403">
        <f t="shared" si="254"/>
        <v>2</v>
      </c>
      <c r="R1403">
        <f t="shared" si="252"/>
        <v>0.80332684473613292</v>
      </c>
      <c r="S1403">
        <f t="shared" si="253"/>
        <v>-2.076197868306306</v>
      </c>
      <c r="T1403">
        <f>R1403*earth!$B$1</f>
        <v>5123706.1783531317</v>
      </c>
      <c r="U1403">
        <f>COS(R1403)*earth!$B$1</f>
        <v>4428425.2069385061</v>
      </c>
      <c r="W1403">
        <f t="shared" si="255"/>
        <v>2</v>
      </c>
      <c r="X1403">
        <f t="shared" si="256"/>
        <v>6.5687782811000943</v>
      </c>
      <c r="Y1403">
        <f t="shared" si="257"/>
        <v>-4.4940843393348473E-6</v>
      </c>
      <c r="Z1403">
        <f t="shared" si="258"/>
        <v>-19.901716370418022</v>
      </c>
      <c r="AA1403">
        <f t="shared" si="259"/>
        <v>-1</v>
      </c>
      <c r="AB1403">
        <f t="shared" si="260"/>
        <v>20.981591040595969</v>
      </c>
      <c r="AC1403">
        <f t="shared" si="261"/>
        <v>10.490795520297985</v>
      </c>
      <c r="AE1403">
        <f>B1403-$B$2</f>
        <v>2872</v>
      </c>
      <c r="AF1403" s="2">
        <f t="shared" si="262"/>
        <v>23.467241231876308</v>
      </c>
      <c r="AG1403" s="2">
        <f t="shared" si="263"/>
        <v>18.918591727887677</v>
      </c>
    </row>
    <row r="1404" spans="1:33" x14ac:dyDescent="0.25">
      <c r="A1404" t="s">
        <v>141</v>
      </c>
      <c r="B1404">
        <v>1020548062</v>
      </c>
      <c r="C1404" t="s">
        <v>176</v>
      </c>
      <c r="D1404" t="s">
        <v>132</v>
      </c>
      <c r="E1404">
        <v>549126656</v>
      </c>
      <c r="F1404" t="s">
        <v>183</v>
      </c>
      <c r="G1404" t="s">
        <v>133</v>
      </c>
      <c r="H1404">
        <v>-1419218944</v>
      </c>
      <c r="I1404" t="s">
        <v>183</v>
      </c>
      <c r="J1404" t="s">
        <v>134</v>
      </c>
      <c r="K1404">
        <v>106</v>
      </c>
      <c r="L1404" t="s">
        <v>180</v>
      </c>
      <c r="M1404" t="s">
        <v>184</v>
      </c>
      <c r="N1404">
        <v>106</v>
      </c>
      <c r="O1404" t="s">
        <v>180</v>
      </c>
      <c r="P1404">
        <f t="shared" si="254"/>
        <v>2</v>
      </c>
      <c r="R1404">
        <f t="shared" si="252"/>
        <v>0.80332731286991832</v>
      </c>
      <c r="S1404">
        <f t="shared" si="253"/>
        <v>-2.0762010516160467</v>
      </c>
      <c r="T1404">
        <f>R1404*earth!$B$1</f>
        <v>5123709.1641614418</v>
      </c>
      <c r="U1404">
        <f>COS(R1404)*earth!$B$1</f>
        <v>4428423.0581414979</v>
      </c>
      <c r="W1404">
        <f t="shared" si="255"/>
        <v>2</v>
      </c>
      <c r="X1404">
        <f t="shared" si="256"/>
        <v>2.9858083100989461</v>
      </c>
      <c r="Y1404">
        <f t="shared" si="257"/>
        <v>-3.1833097406952504E-6</v>
      </c>
      <c r="Z1404">
        <f t="shared" si="258"/>
        <v>-14.097042256901279</v>
      </c>
      <c r="AA1404">
        <f t="shared" si="259"/>
        <v>0</v>
      </c>
      <c r="AB1404">
        <f t="shared" si="260"/>
        <v>14.409776252860979</v>
      </c>
      <c r="AC1404">
        <f t="shared" si="261"/>
        <v>7.2048881264304896</v>
      </c>
      <c r="AE1404">
        <f>B1404-$B$2</f>
        <v>2874</v>
      </c>
      <c r="AF1404" s="2">
        <f t="shared" si="262"/>
        <v>16.116875730204207</v>
      </c>
      <c r="AG1404" s="2">
        <f t="shared" si="263"/>
        <v>16.545413212978193</v>
      </c>
    </row>
    <row r="1405" spans="1:33" x14ac:dyDescent="0.25">
      <c r="A1405" t="s">
        <v>141</v>
      </c>
      <c r="B1405">
        <v>1020548065</v>
      </c>
      <c r="C1405" t="s">
        <v>176</v>
      </c>
      <c r="D1405" t="s">
        <v>132</v>
      </c>
      <c r="E1405">
        <v>549126912</v>
      </c>
      <c r="F1405" t="s">
        <v>183</v>
      </c>
      <c r="G1405" t="s">
        <v>133</v>
      </c>
      <c r="H1405">
        <v>-1419220992</v>
      </c>
      <c r="I1405" t="s">
        <v>183</v>
      </c>
      <c r="J1405" t="s">
        <v>134</v>
      </c>
      <c r="K1405">
        <v>106</v>
      </c>
      <c r="L1405" t="s">
        <v>180</v>
      </c>
      <c r="M1405" t="s">
        <v>184</v>
      </c>
      <c r="N1405">
        <v>106</v>
      </c>
      <c r="O1405" t="s">
        <v>180</v>
      </c>
      <c r="P1405">
        <f t="shared" si="254"/>
        <v>3</v>
      </c>
      <c r="R1405">
        <f t="shared" si="252"/>
        <v>0.8033276873769466</v>
      </c>
      <c r="S1405">
        <f t="shared" si="253"/>
        <v>-2.076204047672273</v>
      </c>
      <c r="T1405">
        <f>R1405*earth!$B$1</f>
        <v>5123711.5528080892</v>
      </c>
      <c r="U1405">
        <f>COS(R1405)*earth!$B$1</f>
        <v>4428421.339103193</v>
      </c>
      <c r="W1405">
        <f t="shared" si="255"/>
        <v>3</v>
      </c>
      <c r="X1405">
        <f t="shared" si="256"/>
        <v>2.3886466473340988</v>
      </c>
      <c r="Y1405">
        <f t="shared" si="257"/>
        <v>-2.9960562262232315E-6</v>
      </c>
      <c r="Z1405">
        <f t="shared" si="258"/>
        <v>-13.267799325359942</v>
      </c>
      <c r="AA1405">
        <f t="shared" si="259"/>
        <v>0</v>
      </c>
      <c r="AB1405">
        <f t="shared" si="260"/>
        <v>13.481102764382525</v>
      </c>
      <c r="AC1405">
        <f t="shared" si="261"/>
        <v>4.4937009214608414</v>
      </c>
      <c r="AE1405">
        <f>B1405-$B$2</f>
        <v>2877</v>
      </c>
      <c r="AF1405" s="2">
        <f t="shared" si="262"/>
        <v>10.052122676854065</v>
      </c>
      <c r="AG1405" s="2">
        <f t="shared" si="263"/>
        <v>12.958236194245307</v>
      </c>
    </row>
    <row r="1406" spans="1:33" x14ac:dyDescent="0.25">
      <c r="A1406" t="s">
        <v>141</v>
      </c>
      <c r="B1406">
        <v>1020548067</v>
      </c>
      <c r="C1406" t="s">
        <v>176</v>
      </c>
      <c r="D1406" t="s">
        <v>132</v>
      </c>
      <c r="E1406">
        <v>549127296</v>
      </c>
      <c r="F1406" t="s">
        <v>183</v>
      </c>
      <c r="G1406" t="s">
        <v>133</v>
      </c>
      <c r="H1406">
        <v>-1419222656</v>
      </c>
      <c r="I1406" t="s">
        <v>183</v>
      </c>
      <c r="J1406" t="s">
        <v>134</v>
      </c>
      <c r="K1406">
        <v>106</v>
      </c>
      <c r="L1406" t="s">
        <v>180</v>
      </c>
      <c r="M1406" t="s">
        <v>184</v>
      </c>
      <c r="N1406">
        <v>106</v>
      </c>
      <c r="O1406" t="s">
        <v>180</v>
      </c>
      <c r="P1406">
        <f t="shared" si="254"/>
        <v>2</v>
      </c>
      <c r="R1406">
        <f t="shared" si="252"/>
        <v>0.80332824913748901</v>
      </c>
      <c r="S1406">
        <f t="shared" si="253"/>
        <v>-2.0762064819679567</v>
      </c>
      <c r="T1406">
        <f>R1406*earth!$B$1</f>
        <v>5123715.1357780611</v>
      </c>
      <c r="U1406">
        <f>COS(R1406)*earth!$B$1</f>
        <v>4428418.7605445711</v>
      </c>
      <c r="W1406">
        <f t="shared" si="255"/>
        <v>2</v>
      </c>
      <c r="X1406">
        <f t="shared" si="256"/>
        <v>3.5829699719324708</v>
      </c>
      <c r="Y1406">
        <f t="shared" si="257"/>
        <v>-2.4342956836953533E-6</v>
      </c>
      <c r="Z1406">
        <f t="shared" si="258"/>
        <v>-10.780080674389175</v>
      </c>
      <c r="AA1406">
        <f t="shared" si="259"/>
        <v>0</v>
      </c>
      <c r="AB1406">
        <f t="shared" si="260"/>
        <v>11.359921353869874</v>
      </c>
      <c r="AC1406">
        <f t="shared" si="261"/>
        <v>5.6799606769349369</v>
      </c>
      <c r="AE1406">
        <f>B1406-$B$2</f>
        <v>2879</v>
      </c>
      <c r="AF1406" s="2">
        <f t="shared" si="262"/>
        <v>12.70571017567765</v>
      </c>
      <c r="AG1406" s="2">
        <f t="shared" si="263"/>
        <v>12.935901568832264</v>
      </c>
    </row>
    <row r="1407" spans="1:33" x14ac:dyDescent="0.25">
      <c r="A1407" t="s">
        <v>141</v>
      </c>
      <c r="B1407">
        <v>1020548069</v>
      </c>
      <c r="C1407" t="s">
        <v>176</v>
      </c>
      <c r="D1407" t="s">
        <v>132</v>
      </c>
      <c r="E1407">
        <v>549127872</v>
      </c>
      <c r="F1407" t="s">
        <v>183</v>
      </c>
      <c r="G1407" t="s">
        <v>133</v>
      </c>
      <c r="H1407">
        <v>-1419224704</v>
      </c>
      <c r="I1407" t="s">
        <v>183</v>
      </c>
      <c r="J1407" t="s">
        <v>134</v>
      </c>
      <c r="K1407">
        <v>107</v>
      </c>
      <c r="L1407" t="s">
        <v>180</v>
      </c>
      <c r="M1407" t="s">
        <v>184</v>
      </c>
      <c r="N1407">
        <v>107</v>
      </c>
      <c r="O1407" t="s">
        <v>180</v>
      </c>
      <c r="P1407">
        <f t="shared" si="254"/>
        <v>2</v>
      </c>
      <c r="R1407">
        <f t="shared" si="252"/>
        <v>0.8033290917783027</v>
      </c>
      <c r="S1407">
        <f t="shared" si="253"/>
        <v>-2.0762094780241833</v>
      </c>
      <c r="T1407">
        <f>R1407*earth!$B$1</f>
        <v>5123720.5102330185</v>
      </c>
      <c r="U1407">
        <f>COS(R1407)*earth!$B$1</f>
        <v>4428414.8927040184</v>
      </c>
      <c r="W1407">
        <f t="shared" si="255"/>
        <v>2</v>
      </c>
      <c r="X1407">
        <f t="shared" si="256"/>
        <v>5.3744549574330449</v>
      </c>
      <c r="Y1407">
        <f t="shared" si="257"/>
        <v>-2.9960562266673207E-6</v>
      </c>
      <c r="Z1407">
        <f t="shared" si="258"/>
        <v>-13.267780013552169</v>
      </c>
      <c r="AA1407">
        <f t="shared" si="259"/>
        <v>1</v>
      </c>
      <c r="AB1407">
        <f t="shared" si="260"/>
        <v>14.349869427193093</v>
      </c>
      <c r="AC1407">
        <f t="shared" si="261"/>
        <v>7.1749347135965467</v>
      </c>
      <c r="AE1407">
        <f>B1407-$B$2</f>
        <v>2881</v>
      </c>
      <c r="AF1407" s="2">
        <f t="shared" si="262"/>
        <v>16.049871853965076</v>
      </c>
      <c r="AG1407" s="2">
        <f t="shared" si="263"/>
        <v>13.83680310149081</v>
      </c>
    </row>
    <row r="1408" spans="1:33" x14ac:dyDescent="0.25">
      <c r="A1408" t="s">
        <v>141</v>
      </c>
      <c r="B1408">
        <v>1020548071</v>
      </c>
      <c r="C1408" t="s">
        <v>176</v>
      </c>
      <c r="D1408" t="s">
        <v>132</v>
      </c>
      <c r="E1408">
        <v>549128256</v>
      </c>
      <c r="F1408" t="s">
        <v>183</v>
      </c>
      <c r="G1408" t="s">
        <v>133</v>
      </c>
      <c r="H1408">
        <v>-1419226368</v>
      </c>
      <c r="I1408" t="s">
        <v>183</v>
      </c>
      <c r="J1408" t="s">
        <v>134</v>
      </c>
      <c r="K1408">
        <v>106</v>
      </c>
      <c r="L1408" t="s">
        <v>180</v>
      </c>
      <c r="M1408" t="s">
        <v>184</v>
      </c>
      <c r="N1408">
        <v>106</v>
      </c>
      <c r="O1408" t="s">
        <v>180</v>
      </c>
      <c r="P1408">
        <f t="shared" si="254"/>
        <v>2</v>
      </c>
      <c r="R1408">
        <f t="shared" si="252"/>
        <v>0.80332965353884511</v>
      </c>
      <c r="S1408">
        <f t="shared" si="253"/>
        <v>-2.076211912319867</v>
      </c>
      <c r="T1408">
        <f>R1408*earth!$B$1</f>
        <v>5123724.0932029895</v>
      </c>
      <c r="U1408">
        <f>COS(R1408)*earth!$B$1</f>
        <v>4428412.3141419031</v>
      </c>
      <c r="W1408">
        <f t="shared" si="255"/>
        <v>2</v>
      </c>
      <c r="X1408">
        <f t="shared" si="256"/>
        <v>3.5829699710011482</v>
      </c>
      <c r="Y1408">
        <f t="shared" si="257"/>
        <v>-2.4342956836953533E-6</v>
      </c>
      <c r="Z1408">
        <f t="shared" si="258"/>
        <v>-10.780064981938986</v>
      </c>
      <c r="AA1408">
        <f t="shared" si="259"/>
        <v>-1</v>
      </c>
      <c r="AB1408">
        <f t="shared" si="260"/>
        <v>11.403835969879747</v>
      </c>
      <c r="AC1408">
        <f t="shared" si="261"/>
        <v>5.7019179849398736</v>
      </c>
      <c r="AE1408">
        <f>B1408-$B$2</f>
        <v>2883</v>
      </c>
      <c r="AF1408" s="2">
        <f t="shared" si="262"/>
        <v>12.75482727482971</v>
      </c>
      <c r="AG1408" s="2">
        <f t="shared" si="263"/>
        <v>14.385629937751277</v>
      </c>
    </row>
    <row r="1409" spans="1:33" x14ac:dyDescent="0.25">
      <c r="A1409" t="s">
        <v>141</v>
      </c>
      <c r="B1409">
        <v>1020548073</v>
      </c>
      <c r="C1409" t="s">
        <v>176</v>
      </c>
      <c r="D1409" t="s">
        <v>132</v>
      </c>
      <c r="E1409">
        <v>549128832</v>
      </c>
      <c r="F1409" t="s">
        <v>183</v>
      </c>
      <c r="G1409" t="s">
        <v>133</v>
      </c>
      <c r="H1409">
        <v>-1419228160</v>
      </c>
      <c r="I1409" t="s">
        <v>183</v>
      </c>
      <c r="J1409" t="s">
        <v>134</v>
      </c>
      <c r="K1409">
        <v>107</v>
      </c>
      <c r="L1409" t="s">
        <v>180</v>
      </c>
      <c r="M1409" t="s">
        <v>184</v>
      </c>
      <c r="N1409">
        <v>107</v>
      </c>
      <c r="O1409" t="s">
        <v>180</v>
      </c>
      <c r="P1409">
        <f t="shared" si="254"/>
        <v>2</v>
      </c>
      <c r="R1409">
        <f t="shared" si="252"/>
        <v>0.80333049617965879</v>
      </c>
      <c r="S1409">
        <f t="shared" si="253"/>
        <v>-2.0762145338690652</v>
      </c>
      <c r="T1409">
        <f>R1409*earth!$B$1</f>
        <v>5123729.467657947</v>
      </c>
      <c r="U1409">
        <f>COS(R1409)*earth!$B$1</f>
        <v>4428408.4462961089</v>
      </c>
      <c r="W1409">
        <f t="shared" si="255"/>
        <v>2</v>
      </c>
      <c r="X1409">
        <f t="shared" si="256"/>
        <v>5.3744549574330449</v>
      </c>
      <c r="Y1409">
        <f t="shared" si="257"/>
        <v>-2.6215491981673722E-6</v>
      </c>
      <c r="Z1409">
        <f t="shared" si="258"/>
        <v>-11.609290611545182</v>
      </c>
      <c r="AA1409">
        <f t="shared" si="259"/>
        <v>1</v>
      </c>
      <c r="AB1409">
        <f t="shared" si="260"/>
        <v>12.832006647161142</v>
      </c>
      <c r="AC1409">
        <f t="shared" si="261"/>
        <v>6.4160033235805711</v>
      </c>
      <c r="AE1409">
        <f>B1409-$B$2</f>
        <v>2885</v>
      </c>
      <c r="AF1409" s="2">
        <f t="shared" si="262"/>
        <v>14.352190684459044</v>
      </c>
      <c r="AG1409" s="2">
        <f t="shared" si="263"/>
        <v>14.407945102446474</v>
      </c>
    </row>
    <row r="1410" spans="1:33" x14ac:dyDescent="0.25">
      <c r="A1410" t="s">
        <v>141</v>
      </c>
      <c r="B1410">
        <v>1020548075</v>
      </c>
      <c r="C1410" t="s">
        <v>176</v>
      </c>
      <c r="D1410" t="s">
        <v>132</v>
      </c>
      <c r="E1410">
        <v>549129152</v>
      </c>
      <c r="F1410" t="s">
        <v>183</v>
      </c>
      <c r="G1410" t="s">
        <v>133</v>
      </c>
      <c r="H1410">
        <v>-1419230336</v>
      </c>
      <c r="I1410" t="s">
        <v>183</v>
      </c>
      <c r="J1410" t="s">
        <v>134</v>
      </c>
      <c r="K1410">
        <v>107</v>
      </c>
      <c r="L1410" t="s">
        <v>180</v>
      </c>
      <c r="M1410" t="s">
        <v>184</v>
      </c>
      <c r="N1410">
        <v>107</v>
      </c>
      <c r="O1410" t="s">
        <v>180</v>
      </c>
      <c r="P1410">
        <f t="shared" si="254"/>
        <v>2</v>
      </c>
      <c r="R1410">
        <f t="shared" si="252"/>
        <v>0.8033309643134442</v>
      </c>
      <c r="S1410">
        <f t="shared" si="253"/>
        <v>-2.0762177171788054</v>
      </c>
      <c r="T1410">
        <f>R1410*earth!$B$1</f>
        <v>5123732.4534662571</v>
      </c>
      <c r="U1410">
        <f>COS(R1410)*earth!$B$1</f>
        <v>4428406.2974915309</v>
      </c>
      <c r="W1410">
        <f t="shared" si="255"/>
        <v>2</v>
      </c>
      <c r="X1410">
        <f t="shared" si="256"/>
        <v>2.9858083100989461</v>
      </c>
      <c r="Y1410">
        <f t="shared" si="257"/>
        <v>-3.1833097402511612E-6</v>
      </c>
      <c r="Z1410">
        <f t="shared" si="258"/>
        <v>-14.096988900594372</v>
      </c>
      <c r="AA1410">
        <f t="shared" si="259"/>
        <v>0</v>
      </c>
      <c r="AB1410">
        <f t="shared" si="260"/>
        <v>14.409724054545141</v>
      </c>
      <c r="AC1410">
        <f t="shared" si="261"/>
        <v>7.2048620272725703</v>
      </c>
      <c r="AE1410">
        <f>B1410-$B$2</f>
        <v>2887</v>
      </c>
      <c r="AF1410" s="2">
        <f t="shared" si="262"/>
        <v>16.116817348050667</v>
      </c>
      <c r="AG1410" s="2">
        <f t="shared" si="263"/>
        <v>15.579113067200696</v>
      </c>
    </row>
    <row r="1411" spans="1:33" x14ac:dyDescent="0.25">
      <c r="A1411" t="s">
        <v>141</v>
      </c>
      <c r="B1411">
        <v>1020548077</v>
      </c>
      <c r="C1411" t="s">
        <v>176</v>
      </c>
      <c r="D1411" t="s">
        <v>132</v>
      </c>
      <c r="E1411">
        <v>549129536</v>
      </c>
      <c r="F1411" t="s">
        <v>183</v>
      </c>
      <c r="G1411" t="s">
        <v>133</v>
      </c>
      <c r="H1411">
        <v>-1419232512</v>
      </c>
      <c r="I1411" t="s">
        <v>183</v>
      </c>
      <c r="J1411" t="s">
        <v>134</v>
      </c>
      <c r="K1411">
        <v>107</v>
      </c>
      <c r="L1411" t="s">
        <v>180</v>
      </c>
      <c r="M1411" t="s">
        <v>184</v>
      </c>
      <c r="N1411">
        <v>107</v>
      </c>
      <c r="O1411" t="s">
        <v>180</v>
      </c>
      <c r="P1411">
        <f t="shared" si="254"/>
        <v>2</v>
      </c>
      <c r="R1411">
        <f t="shared" ref="R1411:R1474" si="264">RADIANS(E1411* (180 / 2 ^31))</f>
        <v>0.80333152607398661</v>
      </c>
      <c r="S1411">
        <f t="shared" ref="S1411:S1474" si="265">RADIANS(H1411* (180 / 2 ^31))</f>
        <v>-2.0762209004885461</v>
      </c>
      <c r="T1411">
        <f>R1411*earth!$B$1</f>
        <v>5123736.036436229</v>
      </c>
      <c r="U1411">
        <f>COS(R1411)*earth!$B$1</f>
        <v>4428403.7189247562</v>
      </c>
      <c r="W1411">
        <f t="shared" si="255"/>
        <v>2</v>
      </c>
      <c r="X1411">
        <f t="shared" si="256"/>
        <v>3.5829699719324708</v>
      </c>
      <c r="Y1411">
        <f t="shared" si="257"/>
        <v>-3.1833097406952504E-6</v>
      </c>
      <c r="Z1411">
        <f t="shared" si="258"/>
        <v>-14.096980694184248</v>
      </c>
      <c r="AA1411">
        <f t="shared" si="259"/>
        <v>0</v>
      </c>
      <c r="AB1411">
        <f t="shared" si="260"/>
        <v>14.545189531662114</v>
      </c>
      <c r="AC1411">
        <f t="shared" si="261"/>
        <v>7.272594765831057</v>
      </c>
      <c r="AE1411">
        <f>B1411-$B$2</f>
        <v>2889</v>
      </c>
      <c r="AF1411" s="2">
        <f t="shared" si="262"/>
        <v>16.268331169092377</v>
      </c>
      <c r="AG1411" s="2">
        <f t="shared" si="263"/>
        <v>15.80035815208686</v>
      </c>
    </row>
    <row r="1412" spans="1:33" x14ac:dyDescent="0.25">
      <c r="A1412" t="s">
        <v>141</v>
      </c>
      <c r="B1412">
        <v>1020548079</v>
      </c>
      <c r="C1412" t="s">
        <v>176</v>
      </c>
      <c r="D1412" t="s">
        <v>132</v>
      </c>
      <c r="E1412">
        <v>549129728</v>
      </c>
      <c r="F1412" t="s">
        <v>183</v>
      </c>
      <c r="G1412" t="s">
        <v>133</v>
      </c>
      <c r="H1412">
        <v>-1419234560</v>
      </c>
      <c r="I1412" t="s">
        <v>183</v>
      </c>
      <c r="J1412" t="s">
        <v>134</v>
      </c>
      <c r="K1412">
        <v>106</v>
      </c>
      <c r="L1412" t="s">
        <v>180</v>
      </c>
      <c r="M1412" t="s">
        <v>184</v>
      </c>
      <c r="N1412">
        <v>106</v>
      </c>
      <c r="O1412" t="s">
        <v>180</v>
      </c>
      <c r="P1412">
        <f t="shared" ref="P1412:P1475" si="266">B1412-B1411</f>
        <v>2</v>
      </c>
      <c r="R1412">
        <f t="shared" si="264"/>
        <v>0.80333180695425788</v>
      </c>
      <c r="S1412">
        <f t="shared" si="265"/>
        <v>-2.0762238965447724</v>
      </c>
      <c r="T1412">
        <f>R1412*earth!$B$1</f>
        <v>5123737.8279212145</v>
      </c>
      <c r="U1412">
        <f>COS(R1412)*earth!$B$1</f>
        <v>4428402.4296408454</v>
      </c>
      <c r="W1412">
        <f t="shared" ref="W1412:W1475" si="267">B1412-B1411</f>
        <v>2</v>
      </c>
      <c r="X1412">
        <f t="shared" ref="X1412:X1475" si="268">T1412-T1411</f>
        <v>1.7914849855005741</v>
      </c>
      <c r="Y1412">
        <f t="shared" ref="Y1412:Y1475" si="269">S1412-S1411</f>
        <v>-2.9960562262232315E-6</v>
      </c>
      <c r="Z1412">
        <f t="shared" ref="Z1412:Z1475" si="270">Y1412*U1412</f>
        <v>-13.267742671547541</v>
      </c>
      <c r="AA1412">
        <f t="shared" ref="AA1412:AA1475" si="271">N1412-N1411</f>
        <v>-1</v>
      </c>
      <c r="AB1412">
        <f t="shared" ref="AB1412:AB1475" si="272">SQRT(X1412*X1412+Z1412*Z1412+AA1412*AA1412)</f>
        <v>13.425439063646206</v>
      </c>
      <c r="AC1412">
        <f t="shared" ref="AC1412:AC1475" si="273">AB1412/W1412</f>
        <v>6.7127195318231028</v>
      </c>
      <c r="AE1412">
        <f>B1412-$B$2</f>
        <v>2891</v>
      </c>
      <c r="AF1412" s="2">
        <f t="shared" ref="AF1412:AF1475" si="274">AC1412*3600/1609.344</f>
        <v>15.015925939117535</v>
      </c>
      <c r="AG1412" s="2">
        <f t="shared" si="263"/>
        <v>14.846951746628021</v>
      </c>
    </row>
    <row r="1413" spans="1:33" x14ac:dyDescent="0.25">
      <c r="A1413" t="s">
        <v>141</v>
      </c>
      <c r="B1413">
        <v>1020548081</v>
      </c>
      <c r="C1413" t="s">
        <v>176</v>
      </c>
      <c r="D1413" t="s">
        <v>132</v>
      </c>
      <c r="E1413">
        <v>549129984</v>
      </c>
      <c r="F1413" t="s">
        <v>183</v>
      </c>
      <c r="G1413" t="s">
        <v>133</v>
      </c>
      <c r="H1413">
        <v>-1419236352</v>
      </c>
      <c r="I1413" t="s">
        <v>183</v>
      </c>
      <c r="J1413" t="s">
        <v>134</v>
      </c>
      <c r="K1413">
        <v>106</v>
      </c>
      <c r="L1413" t="s">
        <v>180</v>
      </c>
      <c r="M1413" t="s">
        <v>184</v>
      </c>
      <c r="N1413">
        <v>106</v>
      </c>
      <c r="O1413" t="s">
        <v>180</v>
      </c>
      <c r="P1413">
        <f t="shared" si="266"/>
        <v>2</v>
      </c>
      <c r="R1413">
        <f t="shared" si="264"/>
        <v>0.80333218146128615</v>
      </c>
      <c r="S1413">
        <f t="shared" si="265"/>
        <v>-2.0762265180939705</v>
      </c>
      <c r="T1413">
        <f>R1413*earth!$B$1</f>
        <v>5123740.2165678628</v>
      </c>
      <c r="U1413">
        <f>COS(R1413)*earth!$B$1</f>
        <v>4428400.7105950871</v>
      </c>
      <c r="W1413">
        <f t="shared" si="267"/>
        <v>2</v>
      </c>
      <c r="X1413">
        <f t="shared" si="268"/>
        <v>2.3886466482654214</v>
      </c>
      <c r="Y1413">
        <f t="shared" si="269"/>
        <v>-2.6215491981673722E-6</v>
      </c>
      <c r="Z1413">
        <f t="shared" si="270"/>
        <v>-11.609270332024371</v>
      </c>
      <c r="AA1413">
        <f t="shared" si="271"/>
        <v>0</v>
      </c>
      <c r="AB1413">
        <f t="shared" si="272"/>
        <v>11.852459257567219</v>
      </c>
      <c r="AC1413">
        <f t="shared" si="273"/>
        <v>5.9262296287836094</v>
      </c>
      <c r="AE1413">
        <f>B1413-$B$2</f>
        <v>2893</v>
      </c>
      <c r="AF1413" s="2">
        <f t="shared" si="274"/>
        <v>13.256598131674144</v>
      </c>
      <c r="AG1413" s="2">
        <f t="shared" ref="AG1413:AG1476" si="275">AVERAGE(AF1412:AF1414)</f>
        <v>13.448102072602154</v>
      </c>
    </row>
    <row r="1414" spans="1:33" x14ac:dyDescent="0.25">
      <c r="A1414" t="s">
        <v>141</v>
      </c>
      <c r="B1414">
        <v>1020548083</v>
      </c>
      <c r="C1414" t="s">
        <v>176</v>
      </c>
      <c r="D1414" t="s">
        <v>132</v>
      </c>
      <c r="E1414">
        <v>549130432</v>
      </c>
      <c r="F1414" t="s">
        <v>183</v>
      </c>
      <c r="G1414" t="s">
        <v>133</v>
      </c>
      <c r="H1414">
        <v>-1419237888</v>
      </c>
      <c r="I1414" t="s">
        <v>183</v>
      </c>
      <c r="J1414" t="s">
        <v>134</v>
      </c>
      <c r="K1414">
        <v>106</v>
      </c>
      <c r="L1414" t="s">
        <v>180</v>
      </c>
      <c r="M1414" t="s">
        <v>184</v>
      </c>
      <c r="N1414">
        <v>106</v>
      </c>
      <c r="O1414" t="s">
        <v>180</v>
      </c>
      <c r="P1414">
        <f t="shared" si="266"/>
        <v>2</v>
      </c>
      <c r="R1414">
        <f t="shared" si="264"/>
        <v>0.80333283684858559</v>
      </c>
      <c r="S1414">
        <f t="shared" si="265"/>
        <v>-2.0762287651361402</v>
      </c>
      <c r="T1414">
        <f>R1414*earth!$B$1</f>
        <v>5123744.3966994956</v>
      </c>
      <c r="U1414">
        <f>COS(R1414)*earth!$B$1</f>
        <v>4428397.7022635164</v>
      </c>
      <c r="W1414">
        <f t="shared" si="267"/>
        <v>2</v>
      </c>
      <c r="X1414">
        <f t="shared" si="268"/>
        <v>4.1801316328346729</v>
      </c>
      <c r="Y1414">
        <f t="shared" si="269"/>
        <v>-2.2470421696674237E-6</v>
      </c>
      <c r="Z1414">
        <f t="shared" si="270"/>
        <v>-9.9507963810444462</v>
      </c>
      <c r="AA1414">
        <f t="shared" si="271"/>
        <v>0</v>
      </c>
      <c r="AB1414">
        <f t="shared" si="272"/>
        <v>10.793138982002979</v>
      </c>
      <c r="AC1414">
        <f t="shared" si="273"/>
        <v>5.3965694910014896</v>
      </c>
      <c r="AE1414">
        <f>B1414-$B$2</f>
        <v>2895</v>
      </c>
      <c r="AF1414" s="2">
        <f t="shared" si="274"/>
        <v>12.071782147014785</v>
      </c>
      <c r="AG1414" s="2">
        <f t="shared" si="275"/>
        <v>11.71095232609129</v>
      </c>
    </row>
    <row r="1415" spans="1:33" x14ac:dyDescent="0.25">
      <c r="A1415" t="s">
        <v>141</v>
      </c>
      <c r="B1415">
        <v>1020548085</v>
      </c>
      <c r="C1415" t="s">
        <v>176</v>
      </c>
      <c r="D1415" t="s">
        <v>132</v>
      </c>
      <c r="E1415">
        <v>549131136</v>
      </c>
      <c r="F1415" t="s">
        <v>183</v>
      </c>
      <c r="G1415" t="s">
        <v>133</v>
      </c>
      <c r="H1415">
        <v>-1419238784</v>
      </c>
      <c r="I1415" t="s">
        <v>183</v>
      </c>
      <c r="J1415" t="s">
        <v>134</v>
      </c>
      <c r="K1415">
        <v>106</v>
      </c>
      <c r="L1415" t="s">
        <v>180</v>
      </c>
      <c r="M1415" t="s">
        <v>184</v>
      </c>
      <c r="N1415">
        <v>106</v>
      </c>
      <c r="O1415" t="s">
        <v>180</v>
      </c>
      <c r="P1415">
        <f t="shared" si="266"/>
        <v>2</v>
      </c>
      <c r="R1415">
        <f t="shared" si="264"/>
        <v>0.80333386674291341</v>
      </c>
      <c r="S1415">
        <f t="shared" si="265"/>
        <v>-2.0762300759107393</v>
      </c>
      <c r="T1415">
        <f>R1415*earth!$B$1</f>
        <v>5123750.9654777767</v>
      </c>
      <c r="U1415">
        <f>COS(R1415)*earth!$B$1</f>
        <v>4428392.9748814898</v>
      </c>
      <c r="W1415">
        <f t="shared" si="267"/>
        <v>2</v>
      </c>
      <c r="X1415">
        <f t="shared" si="268"/>
        <v>6.5687782811000943</v>
      </c>
      <c r="Y1415">
        <f t="shared" si="269"/>
        <v>-1.3107745990836861E-6</v>
      </c>
      <c r="Z1415">
        <f t="shared" si="270"/>
        <v>-5.8046250262352963</v>
      </c>
      <c r="AA1415">
        <f t="shared" si="271"/>
        <v>0</v>
      </c>
      <c r="AB1415">
        <f t="shared" si="272"/>
        <v>8.7659865275649054</v>
      </c>
      <c r="AC1415">
        <f t="shared" si="273"/>
        <v>4.3829932637824527</v>
      </c>
      <c r="AE1415">
        <f>B1415-$B$2</f>
        <v>2897</v>
      </c>
      <c r="AF1415" s="2">
        <f t="shared" si="274"/>
        <v>9.8044766995849422</v>
      </c>
      <c r="AG1415" s="2">
        <f t="shared" si="275"/>
        <v>9.7039013712357054</v>
      </c>
    </row>
    <row r="1416" spans="1:33" x14ac:dyDescent="0.25">
      <c r="A1416" t="s">
        <v>141</v>
      </c>
      <c r="B1416">
        <v>1020548087</v>
      </c>
      <c r="C1416" t="s">
        <v>176</v>
      </c>
      <c r="D1416" t="s">
        <v>132</v>
      </c>
      <c r="E1416">
        <v>549131776</v>
      </c>
      <c r="F1416" t="s">
        <v>183</v>
      </c>
      <c r="G1416" t="s">
        <v>133</v>
      </c>
      <c r="H1416">
        <v>-1419238400</v>
      </c>
      <c r="I1416" t="s">
        <v>183</v>
      </c>
      <c r="J1416" t="s">
        <v>134</v>
      </c>
      <c r="K1416">
        <v>106</v>
      </c>
      <c r="L1416" t="s">
        <v>180</v>
      </c>
      <c r="M1416" t="s">
        <v>184</v>
      </c>
      <c r="N1416">
        <v>106</v>
      </c>
      <c r="O1416" t="s">
        <v>180</v>
      </c>
      <c r="P1416">
        <f t="shared" si="266"/>
        <v>2</v>
      </c>
      <c r="R1416">
        <f t="shared" si="264"/>
        <v>0.80333480301048421</v>
      </c>
      <c r="S1416">
        <f t="shared" si="265"/>
        <v>-2.0762295141501967</v>
      </c>
      <c r="T1416">
        <f>R1416*earth!$B$1</f>
        <v>5123756.937094396</v>
      </c>
      <c r="U1416">
        <f>COS(R1416)*earth!$B$1</f>
        <v>4428388.6772573888</v>
      </c>
      <c r="W1416">
        <f t="shared" si="267"/>
        <v>2</v>
      </c>
      <c r="X1416">
        <f t="shared" si="268"/>
        <v>5.9716166192665696</v>
      </c>
      <c r="Y1416">
        <f t="shared" si="269"/>
        <v>5.6176054252787821E-7</v>
      </c>
      <c r="Z1416">
        <f t="shared" si="270"/>
        <v>2.4876940258604239</v>
      </c>
      <c r="AA1416">
        <f t="shared" si="271"/>
        <v>0</v>
      </c>
      <c r="AB1416">
        <f t="shared" si="272"/>
        <v>6.4690669044153761</v>
      </c>
      <c r="AC1416">
        <f t="shared" si="273"/>
        <v>3.2345334522076881</v>
      </c>
      <c r="AE1416">
        <f>B1416-$B$2</f>
        <v>2899</v>
      </c>
      <c r="AF1416" s="2">
        <f t="shared" si="274"/>
        <v>7.2354452671073908</v>
      </c>
      <c r="AG1416" s="2">
        <f t="shared" si="275"/>
        <v>7.3061943726672105</v>
      </c>
    </row>
    <row r="1417" spans="1:33" x14ac:dyDescent="0.25">
      <c r="A1417" t="s">
        <v>141</v>
      </c>
      <c r="B1417">
        <v>1020548089</v>
      </c>
      <c r="C1417" t="s">
        <v>176</v>
      </c>
      <c r="D1417" t="s">
        <v>132</v>
      </c>
      <c r="E1417">
        <v>549132160</v>
      </c>
      <c r="F1417" t="s">
        <v>183</v>
      </c>
      <c r="G1417" t="s">
        <v>133</v>
      </c>
      <c r="H1417">
        <v>-1419238016</v>
      </c>
      <c r="I1417" t="s">
        <v>183</v>
      </c>
      <c r="J1417" t="s">
        <v>134</v>
      </c>
      <c r="K1417">
        <v>106</v>
      </c>
      <c r="L1417" t="s">
        <v>180</v>
      </c>
      <c r="M1417" t="s">
        <v>184</v>
      </c>
      <c r="N1417">
        <v>106</v>
      </c>
      <c r="O1417" t="s">
        <v>180</v>
      </c>
      <c r="P1417">
        <f t="shared" si="266"/>
        <v>2</v>
      </c>
      <c r="R1417">
        <f t="shared" si="264"/>
        <v>0.80333536477102663</v>
      </c>
      <c r="S1417">
        <f t="shared" si="265"/>
        <v>-2.0762289523896542</v>
      </c>
      <c r="T1417">
        <f>R1417*earth!$B$1</f>
        <v>5123760.5200643679</v>
      </c>
      <c r="U1417">
        <f>COS(R1417)*earth!$B$1</f>
        <v>4428386.0986810653</v>
      </c>
      <c r="W1417">
        <f t="shared" si="267"/>
        <v>2</v>
      </c>
      <c r="X1417">
        <f t="shared" si="268"/>
        <v>3.5829699719324708</v>
      </c>
      <c r="Y1417">
        <f t="shared" si="269"/>
        <v>5.6176054252787821E-7</v>
      </c>
      <c r="Z1417">
        <f t="shared" si="270"/>
        <v>2.4876925773179894</v>
      </c>
      <c r="AA1417">
        <f t="shared" si="271"/>
        <v>0</v>
      </c>
      <c r="AB1417">
        <f t="shared" si="272"/>
        <v>4.3619133621626176</v>
      </c>
      <c r="AC1417">
        <f t="shared" si="273"/>
        <v>2.1809566810813088</v>
      </c>
      <c r="AE1417">
        <f>B1417-$B$2</f>
        <v>2901</v>
      </c>
      <c r="AF1417" s="2">
        <f t="shared" si="274"/>
        <v>4.8786611513092977</v>
      </c>
      <c r="AG1417" s="2">
        <f t="shared" si="275"/>
        <v>5.122182258378249</v>
      </c>
    </row>
    <row r="1418" spans="1:33" x14ac:dyDescent="0.25">
      <c r="A1418" t="s">
        <v>141</v>
      </c>
      <c r="B1418">
        <v>1020548091</v>
      </c>
      <c r="C1418" t="s">
        <v>176</v>
      </c>
      <c r="D1418" t="s">
        <v>132</v>
      </c>
      <c r="E1418">
        <v>549132416</v>
      </c>
      <c r="F1418" t="s">
        <v>183</v>
      </c>
      <c r="G1418" t="s">
        <v>133</v>
      </c>
      <c r="H1418">
        <v>-1419238272</v>
      </c>
      <c r="I1418" t="s">
        <v>183</v>
      </c>
      <c r="J1418" t="s">
        <v>134</v>
      </c>
      <c r="K1418">
        <v>106</v>
      </c>
      <c r="L1418" t="s">
        <v>180</v>
      </c>
      <c r="M1418" t="s">
        <v>184</v>
      </c>
      <c r="N1418">
        <v>106</v>
      </c>
      <c r="O1418" t="s">
        <v>180</v>
      </c>
      <c r="P1418">
        <f t="shared" si="266"/>
        <v>2</v>
      </c>
      <c r="R1418">
        <f t="shared" si="264"/>
        <v>0.80333573927805491</v>
      </c>
      <c r="S1418">
        <f t="shared" si="265"/>
        <v>-2.0762293268966827</v>
      </c>
      <c r="T1418">
        <f>R1418*earth!$B$1</f>
        <v>5123762.9087110152</v>
      </c>
      <c r="U1418">
        <f>COS(R1418)*earth!$B$1</f>
        <v>4428384.3796294061</v>
      </c>
      <c r="W1418">
        <f t="shared" si="267"/>
        <v>2</v>
      </c>
      <c r="X1418">
        <f t="shared" si="268"/>
        <v>2.3886466473340988</v>
      </c>
      <c r="Y1418">
        <f t="shared" si="269"/>
        <v>-3.7450702849994855E-7</v>
      </c>
      <c r="Z1418">
        <f t="shared" si="270"/>
        <v>-1.658461075070597</v>
      </c>
      <c r="AA1418">
        <f t="shared" si="271"/>
        <v>0</v>
      </c>
      <c r="AB1418">
        <f t="shared" si="272"/>
        <v>2.90794187413448</v>
      </c>
      <c r="AC1418">
        <f t="shared" si="273"/>
        <v>1.45397093706724</v>
      </c>
      <c r="AE1418">
        <f>B1418-$B$2</f>
        <v>2903</v>
      </c>
      <c r="AF1418" s="2">
        <f t="shared" si="274"/>
        <v>3.2524403567180569</v>
      </c>
      <c r="AG1418" s="2">
        <f t="shared" si="275"/>
        <v>4.1592837787813295</v>
      </c>
    </row>
    <row r="1419" spans="1:33" x14ac:dyDescent="0.25">
      <c r="A1419" t="s">
        <v>141</v>
      </c>
      <c r="B1419">
        <v>1020548093</v>
      </c>
      <c r="C1419" t="s">
        <v>176</v>
      </c>
      <c r="D1419" t="s">
        <v>132</v>
      </c>
      <c r="E1419">
        <v>549132736</v>
      </c>
      <c r="F1419" t="s">
        <v>183</v>
      </c>
      <c r="G1419" t="s">
        <v>133</v>
      </c>
      <c r="H1419">
        <v>-1419237888</v>
      </c>
      <c r="I1419" t="s">
        <v>183</v>
      </c>
      <c r="J1419" t="s">
        <v>134</v>
      </c>
      <c r="K1419">
        <v>106</v>
      </c>
      <c r="L1419" t="s">
        <v>180</v>
      </c>
      <c r="M1419" t="s">
        <v>184</v>
      </c>
      <c r="N1419">
        <v>106</v>
      </c>
      <c r="O1419" t="s">
        <v>180</v>
      </c>
      <c r="P1419">
        <f t="shared" si="266"/>
        <v>2</v>
      </c>
      <c r="R1419">
        <f t="shared" si="264"/>
        <v>0.80333620741184031</v>
      </c>
      <c r="S1419">
        <f t="shared" si="265"/>
        <v>-2.0762287651361402</v>
      </c>
      <c r="T1419">
        <f>R1419*earth!$B$1</f>
        <v>5123765.8945193253</v>
      </c>
      <c r="U1419">
        <f>COS(R1419)*earth!$B$1</f>
        <v>4428382.2308139596</v>
      </c>
      <c r="W1419">
        <f t="shared" si="267"/>
        <v>2</v>
      </c>
      <c r="X1419">
        <f t="shared" si="268"/>
        <v>2.9858083100989461</v>
      </c>
      <c r="Y1419">
        <f t="shared" si="269"/>
        <v>5.6176054252787821E-7</v>
      </c>
      <c r="Z1419">
        <f t="shared" si="270"/>
        <v>2.4876904045028656</v>
      </c>
      <c r="AA1419">
        <f t="shared" si="271"/>
        <v>0</v>
      </c>
      <c r="AB1419">
        <f t="shared" si="272"/>
        <v>3.8863420865013354</v>
      </c>
      <c r="AC1419">
        <f t="shared" si="273"/>
        <v>1.9431710432506677</v>
      </c>
      <c r="AE1419">
        <f>B1419-$B$2</f>
        <v>2905</v>
      </c>
      <c r="AF1419" s="2">
        <f t="shared" si="274"/>
        <v>4.346749828316633</v>
      </c>
      <c r="AG1419" s="2">
        <f t="shared" si="275"/>
        <v>3.4236051240641832</v>
      </c>
    </row>
    <row r="1420" spans="1:33" x14ac:dyDescent="0.25">
      <c r="A1420" t="s">
        <v>141</v>
      </c>
      <c r="B1420">
        <v>1020548095</v>
      </c>
      <c r="C1420" t="s">
        <v>176</v>
      </c>
      <c r="D1420" t="s">
        <v>132</v>
      </c>
      <c r="E1420">
        <v>549132992</v>
      </c>
      <c r="F1420" t="s">
        <v>183</v>
      </c>
      <c r="G1420" t="s">
        <v>133</v>
      </c>
      <c r="H1420">
        <v>-1419237888</v>
      </c>
      <c r="I1420" t="s">
        <v>183</v>
      </c>
      <c r="J1420" t="s">
        <v>134</v>
      </c>
      <c r="K1420">
        <v>106</v>
      </c>
      <c r="L1420" t="s">
        <v>180</v>
      </c>
      <c r="M1420" t="s">
        <v>184</v>
      </c>
      <c r="N1420">
        <v>106</v>
      </c>
      <c r="O1420" t="s">
        <v>180</v>
      </c>
      <c r="P1420">
        <f t="shared" si="266"/>
        <v>2</v>
      </c>
      <c r="R1420">
        <f t="shared" si="264"/>
        <v>0.80333658191886859</v>
      </c>
      <c r="S1420">
        <f t="shared" si="265"/>
        <v>-2.0762287651361402</v>
      </c>
      <c r="T1420">
        <f>R1420*earth!$B$1</f>
        <v>5123768.2831659727</v>
      </c>
      <c r="U1420">
        <f>COS(R1420)*earth!$B$1</f>
        <v>4428380.5117609035</v>
      </c>
      <c r="W1420">
        <f t="shared" si="267"/>
        <v>2</v>
      </c>
      <c r="X1420">
        <f t="shared" si="268"/>
        <v>2.3886466473340988</v>
      </c>
      <c r="Y1420">
        <f t="shared" si="269"/>
        <v>0</v>
      </c>
      <c r="Z1420">
        <f t="shared" si="270"/>
        <v>0</v>
      </c>
      <c r="AA1420">
        <f t="shared" si="271"/>
        <v>0</v>
      </c>
      <c r="AB1420">
        <f t="shared" si="272"/>
        <v>2.3886466473340988</v>
      </c>
      <c r="AC1420">
        <f t="shared" si="273"/>
        <v>1.1943233236670494</v>
      </c>
      <c r="AE1420">
        <f>B1420-$B$2</f>
        <v>2907</v>
      </c>
      <c r="AF1420" s="2">
        <f t="shared" si="274"/>
        <v>2.6716251871578591</v>
      </c>
      <c r="AG1420" s="2">
        <f t="shared" si="275"/>
        <v>3.625249606149334</v>
      </c>
    </row>
    <row r="1421" spans="1:33" x14ac:dyDescent="0.25">
      <c r="A1421" t="s">
        <v>141</v>
      </c>
      <c r="B1421">
        <v>1020548097</v>
      </c>
      <c r="C1421" t="s">
        <v>176</v>
      </c>
      <c r="D1421" t="s">
        <v>132</v>
      </c>
      <c r="E1421">
        <v>549133248</v>
      </c>
      <c r="F1421" t="s">
        <v>183</v>
      </c>
      <c r="G1421" t="s">
        <v>133</v>
      </c>
      <c r="H1421">
        <v>-1419237504</v>
      </c>
      <c r="I1421" t="s">
        <v>183</v>
      </c>
      <c r="J1421" t="s">
        <v>134</v>
      </c>
      <c r="K1421">
        <v>106</v>
      </c>
      <c r="L1421" t="s">
        <v>180</v>
      </c>
      <c r="M1421" t="s">
        <v>184</v>
      </c>
      <c r="N1421">
        <v>106</v>
      </c>
      <c r="O1421" t="s">
        <v>180</v>
      </c>
      <c r="P1421">
        <f t="shared" si="266"/>
        <v>2</v>
      </c>
      <c r="R1421">
        <f t="shared" si="264"/>
        <v>0.80333695642589686</v>
      </c>
      <c r="S1421">
        <f t="shared" si="265"/>
        <v>-2.0762282033755977</v>
      </c>
      <c r="T1421">
        <f>R1421*earth!$B$1</f>
        <v>5123770.6718126209</v>
      </c>
      <c r="U1421">
        <f>COS(R1421)*earth!$B$1</f>
        <v>4428378.7927072253</v>
      </c>
      <c r="W1421">
        <f t="shared" si="267"/>
        <v>2</v>
      </c>
      <c r="X1421">
        <f t="shared" si="268"/>
        <v>2.3886466482654214</v>
      </c>
      <c r="Y1421">
        <f t="shared" si="269"/>
        <v>5.6176054252787821E-7</v>
      </c>
      <c r="Z1421">
        <f t="shared" si="270"/>
        <v>2.4876884731101612</v>
      </c>
      <c r="AA1421">
        <f t="shared" si="271"/>
        <v>0</v>
      </c>
      <c r="AB1421">
        <f t="shared" si="272"/>
        <v>3.4488007697625558</v>
      </c>
      <c r="AC1421">
        <f t="shared" si="273"/>
        <v>1.7244003848812779</v>
      </c>
      <c r="AE1421">
        <f>B1421-$B$2</f>
        <v>2909</v>
      </c>
      <c r="AF1421" s="2">
        <f t="shared" si="274"/>
        <v>3.8573738029735098</v>
      </c>
      <c r="AG1421" s="2">
        <f t="shared" si="275"/>
        <v>3.9988282559433705</v>
      </c>
    </row>
    <row r="1422" spans="1:33" x14ac:dyDescent="0.25">
      <c r="A1422" t="s">
        <v>141</v>
      </c>
      <c r="B1422">
        <v>1020548099</v>
      </c>
      <c r="C1422" t="s">
        <v>176</v>
      </c>
      <c r="D1422" t="s">
        <v>132</v>
      </c>
      <c r="E1422">
        <v>549133504</v>
      </c>
      <c r="F1422" t="s">
        <v>183</v>
      </c>
      <c r="G1422" t="s">
        <v>133</v>
      </c>
      <c r="H1422">
        <v>-1419236864</v>
      </c>
      <c r="I1422" t="s">
        <v>183</v>
      </c>
      <c r="J1422" t="s">
        <v>134</v>
      </c>
      <c r="K1422">
        <v>107</v>
      </c>
      <c r="L1422" t="s">
        <v>180</v>
      </c>
      <c r="M1422" t="s">
        <v>184</v>
      </c>
      <c r="N1422">
        <v>107</v>
      </c>
      <c r="O1422" t="s">
        <v>180</v>
      </c>
      <c r="P1422">
        <f t="shared" si="266"/>
        <v>2</v>
      </c>
      <c r="R1422">
        <f t="shared" si="264"/>
        <v>0.80333733093292514</v>
      </c>
      <c r="S1422">
        <f t="shared" si="265"/>
        <v>-2.0762272671080271</v>
      </c>
      <c r="T1422">
        <f>R1422*earth!$B$1</f>
        <v>5123773.0604592683</v>
      </c>
      <c r="U1422">
        <f>COS(R1422)*earth!$B$1</f>
        <v>4428377.0736529268</v>
      </c>
      <c r="W1422">
        <f t="shared" si="267"/>
        <v>2</v>
      </c>
      <c r="X1422">
        <f t="shared" si="268"/>
        <v>2.3886466473340988</v>
      </c>
      <c r="Y1422">
        <f t="shared" si="269"/>
        <v>9.3626757058373755E-7</v>
      </c>
      <c r="Z1422">
        <f t="shared" si="270"/>
        <v>4.146145844377747</v>
      </c>
      <c r="AA1422">
        <f t="shared" si="271"/>
        <v>1</v>
      </c>
      <c r="AB1422">
        <f t="shared" si="272"/>
        <v>4.8883696841248918</v>
      </c>
      <c r="AC1422">
        <f t="shared" si="273"/>
        <v>2.4441848420624459</v>
      </c>
      <c r="AE1422">
        <f>B1422-$B$2</f>
        <v>2911</v>
      </c>
      <c r="AF1422" s="2">
        <f t="shared" si="274"/>
        <v>5.4674857776987427</v>
      </c>
      <c r="AG1422" s="2">
        <f t="shared" si="275"/>
        <v>4.0621000899540745</v>
      </c>
    </row>
    <row r="1423" spans="1:33" x14ac:dyDescent="0.25">
      <c r="A1423" t="s">
        <v>141</v>
      </c>
      <c r="B1423">
        <v>1020548101</v>
      </c>
      <c r="C1423" t="s">
        <v>176</v>
      </c>
      <c r="D1423" t="s">
        <v>132</v>
      </c>
      <c r="E1423">
        <v>549133568</v>
      </c>
      <c r="F1423" t="s">
        <v>183</v>
      </c>
      <c r="G1423" t="s">
        <v>133</v>
      </c>
      <c r="H1423">
        <v>-1419236480</v>
      </c>
      <c r="I1423" t="s">
        <v>183</v>
      </c>
      <c r="J1423" t="s">
        <v>134</v>
      </c>
      <c r="K1423">
        <v>107</v>
      </c>
      <c r="L1423" t="s">
        <v>180</v>
      </c>
      <c r="M1423" t="s">
        <v>184</v>
      </c>
      <c r="N1423">
        <v>107</v>
      </c>
      <c r="O1423" t="s">
        <v>180</v>
      </c>
      <c r="P1423">
        <f t="shared" si="266"/>
        <v>2</v>
      </c>
      <c r="R1423">
        <f t="shared" si="264"/>
        <v>0.80333742455968216</v>
      </c>
      <c r="S1423">
        <f t="shared" si="265"/>
        <v>-2.0762267053474845</v>
      </c>
      <c r="T1423">
        <f>R1423*earth!$B$1</f>
        <v>5123773.6576209301</v>
      </c>
      <c r="U1423">
        <f>COS(R1423)*earth!$B$1</f>
        <v>4428376.6438892558</v>
      </c>
      <c r="W1423">
        <f t="shared" si="267"/>
        <v>2</v>
      </c>
      <c r="X1423">
        <f t="shared" si="268"/>
        <v>0.5971616618335247</v>
      </c>
      <c r="Y1423">
        <f t="shared" si="269"/>
        <v>5.6176054252787821E-7</v>
      </c>
      <c r="Z1423">
        <f t="shared" si="270"/>
        <v>2.4876872659890128</v>
      </c>
      <c r="AA1423">
        <f t="shared" si="271"/>
        <v>0</v>
      </c>
      <c r="AB1423">
        <f t="shared" si="272"/>
        <v>2.5583568913909698</v>
      </c>
      <c r="AC1423">
        <f t="shared" si="273"/>
        <v>1.2791784456954849</v>
      </c>
      <c r="AE1423">
        <f>B1423-$B$2</f>
        <v>2913</v>
      </c>
      <c r="AF1423" s="2">
        <f t="shared" si="274"/>
        <v>2.8614406891899713</v>
      </c>
      <c r="AG1423" s="2">
        <f t="shared" si="275"/>
        <v>4.2252249705455895</v>
      </c>
    </row>
    <row r="1424" spans="1:33" x14ac:dyDescent="0.25">
      <c r="A1424" t="s">
        <v>141</v>
      </c>
      <c r="B1424">
        <v>1020548103</v>
      </c>
      <c r="C1424" t="s">
        <v>176</v>
      </c>
      <c r="D1424" t="s">
        <v>132</v>
      </c>
      <c r="E1424">
        <v>549133248</v>
      </c>
      <c r="F1424" t="s">
        <v>183</v>
      </c>
      <c r="G1424" t="s">
        <v>133</v>
      </c>
      <c r="H1424">
        <v>-1419236096</v>
      </c>
      <c r="I1424" t="s">
        <v>183</v>
      </c>
      <c r="J1424" t="s">
        <v>134</v>
      </c>
      <c r="K1424">
        <v>107</v>
      </c>
      <c r="L1424" t="s">
        <v>180</v>
      </c>
      <c r="M1424" t="s">
        <v>184</v>
      </c>
      <c r="N1424">
        <v>107</v>
      </c>
      <c r="O1424" t="s">
        <v>180</v>
      </c>
      <c r="P1424">
        <f t="shared" si="266"/>
        <v>2</v>
      </c>
      <c r="R1424">
        <f t="shared" si="264"/>
        <v>0.80333695642589686</v>
      </c>
      <c r="S1424">
        <f t="shared" si="265"/>
        <v>-2.076226143586942</v>
      </c>
      <c r="T1424">
        <f>R1424*earth!$B$1</f>
        <v>5123770.6718126209</v>
      </c>
      <c r="U1424">
        <f>COS(R1424)*earth!$B$1</f>
        <v>4428378.7927072253</v>
      </c>
      <c r="W1424">
        <f t="shared" si="267"/>
        <v>2</v>
      </c>
      <c r="X1424">
        <f t="shared" si="268"/>
        <v>-2.9858083091676235</v>
      </c>
      <c r="Y1424">
        <f t="shared" si="269"/>
        <v>5.6176054252787821E-7</v>
      </c>
      <c r="Z1424">
        <f t="shared" si="270"/>
        <v>2.4876884731101612</v>
      </c>
      <c r="AA1424">
        <f t="shared" si="271"/>
        <v>0</v>
      </c>
      <c r="AB1424">
        <f t="shared" si="272"/>
        <v>3.8863408494803422</v>
      </c>
      <c r="AC1424">
        <f t="shared" si="273"/>
        <v>1.9431704247401711</v>
      </c>
      <c r="AE1424">
        <f>B1424-$B$2</f>
        <v>2915</v>
      </c>
      <c r="AF1424" s="2">
        <f t="shared" si="274"/>
        <v>4.346748444748056</v>
      </c>
      <c r="AG1424" s="2">
        <f t="shared" si="275"/>
        <v>3.1448478190880045</v>
      </c>
    </row>
    <row r="1425" spans="1:33" x14ac:dyDescent="0.25">
      <c r="A1425" t="s">
        <v>141</v>
      </c>
      <c r="B1425">
        <v>1020548106</v>
      </c>
      <c r="C1425" t="s">
        <v>176</v>
      </c>
      <c r="D1425" t="s">
        <v>132</v>
      </c>
      <c r="E1425">
        <v>549132928</v>
      </c>
      <c r="F1425" t="s">
        <v>183</v>
      </c>
      <c r="G1425" t="s">
        <v>133</v>
      </c>
      <c r="H1425">
        <v>-1419236096</v>
      </c>
      <c r="I1425" t="s">
        <v>183</v>
      </c>
      <c r="J1425" t="s">
        <v>134</v>
      </c>
      <c r="K1425">
        <v>107</v>
      </c>
      <c r="L1425" t="s">
        <v>180</v>
      </c>
      <c r="M1425" t="s">
        <v>184</v>
      </c>
      <c r="N1425">
        <v>107</v>
      </c>
      <c r="O1425" t="s">
        <v>180</v>
      </c>
      <c r="P1425">
        <f t="shared" si="266"/>
        <v>3</v>
      </c>
      <c r="R1425">
        <f t="shared" si="264"/>
        <v>0.80333648829211146</v>
      </c>
      <c r="S1425">
        <f t="shared" si="265"/>
        <v>-2.076226143586942</v>
      </c>
      <c r="T1425">
        <f>R1425*earth!$B$1</f>
        <v>5123767.6860043108</v>
      </c>
      <c r="U1425">
        <f>COS(R1425)*earth!$B$1</f>
        <v>4428380.9415242262</v>
      </c>
      <c r="W1425">
        <f t="shared" si="267"/>
        <v>3</v>
      </c>
      <c r="X1425">
        <f t="shared" si="268"/>
        <v>-2.9858083100989461</v>
      </c>
      <c r="Y1425">
        <f t="shared" si="269"/>
        <v>0</v>
      </c>
      <c r="Z1425">
        <f t="shared" si="270"/>
        <v>0</v>
      </c>
      <c r="AA1425">
        <f t="shared" si="271"/>
        <v>0</v>
      </c>
      <c r="AB1425">
        <f t="shared" si="272"/>
        <v>2.9858083100989461</v>
      </c>
      <c r="AC1425">
        <f t="shared" si="273"/>
        <v>0.99526943669964874</v>
      </c>
      <c r="AE1425">
        <f>B1425-$B$2</f>
        <v>2918</v>
      </c>
      <c r="AF1425" s="2">
        <f t="shared" si="274"/>
        <v>2.2263543233259857</v>
      </c>
      <c r="AG1425" s="2">
        <f t="shared" si="275"/>
        <v>3.6399509802249059</v>
      </c>
    </row>
    <row r="1426" spans="1:33" x14ac:dyDescent="0.25">
      <c r="A1426" t="s">
        <v>141</v>
      </c>
      <c r="B1426">
        <v>1020548108</v>
      </c>
      <c r="C1426" t="s">
        <v>176</v>
      </c>
      <c r="D1426" t="s">
        <v>132</v>
      </c>
      <c r="E1426">
        <v>549132608</v>
      </c>
      <c r="F1426" t="s">
        <v>183</v>
      </c>
      <c r="G1426" t="s">
        <v>133</v>
      </c>
      <c r="H1426">
        <v>-1419235712</v>
      </c>
      <c r="I1426" t="s">
        <v>183</v>
      </c>
      <c r="J1426" t="s">
        <v>134</v>
      </c>
      <c r="K1426">
        <v>107</v>
      </c>
      <c r="L1426" t="s">
        <v>180</v>
      </c>
      <c r="M1426" t="s">
        <v>184</v>
      </c>
      <c r="N1426">
        <v>107</v>
      </c>
      <c r="O1426" t="s">
        <v>180</v>
      </c>
      <c r="P1426">
        <f t="shared" si="266"/>
        <v>2</v>
      </c>
      <c r="R1426">
        <f t="shared" si="264"/>
        <v>0.80333602015832606</v>
      </c>
      <c r="S1426">
        <f t="shared" si="265"/>
        <v>-2.0762255818263999</v>
      </c>
      <c r="T1426">
        <f>R1426*earth!$B$1</f>
        <v>5123764.7001960007</v>
      </c>
      <c r="U1426">
        <f>COS(R1426)*earth!$B$1</f>
        <v>4428383.0903402548</v>
      </c>
      <c r="W1426">
        <f t="shared" si="267"/>
        <v>2</v>
      </c>
      <c r="X1426">
        <f t="shared" si="268"/>
        <v>-2.9858083100989461</v>
      </c>
      <c r="Y1426">
        <f t="shared" si="269"/>
        <v>5.6176054208378901E-7</v>
      </c>
      <c r="Z1426">
        <f t="shared" si="270"/>
        <v>2.4876908853842261</v>
      </c>
      <c r="AA1426">
        <f t="shared" si="271"/>
        <v>0</v>
      </c>
      <c r="AB1426">
        <f t="shared" si="272"/>
        <v>3.8863423943188122</v>
      </c>
      <c r="AC1426">
        <f t="shared" si="273"/>
        <v>1.9431711971594061</v>
      </c>
      <c r="AE1426">
        <f>B1426-$B$2</f>
        <v>2920</v>
      </c>
      <c r="AF1426" s="2">
        <f t="shared" si="274"/>
        <v>4.3467501726006752</v>
      </c>
      <c r="AG1426" s="2">
        <f t="shared" si="275"/>
        <v>3.3339677276212285</v>
      </c>
    </row>
    <row r="1427" spans="1:33" x14ac:dyDescent="0.25">
      <c r="A1427" t="s">
        <v>141</v>
      </c>
      <c r="B1427">
        <v>1020548110</v>
      </c>
      <c r="C1427" t="s">
        <v>176</v>
      </c>
      <c r="D1427" t="s">
        <v>132</v>
      </c>
      <c r="E1427">
        <v>549132416</v>
      </c>
      <c r="F1427" t="s">
        <v>183</v>
      </c>
      <c r="G1427" t="s">
        <v>133</v>
      </c>
      <c r="H1427">
        <v>-1419235328</v>
      </c>
      <c r="I1427" t="s">
        <v>183</v>
      </c>
      <c r="J1427" t="s">
        <v>134</v>
      </c>
      <c r="K1427">
        <v>107</v>
      </c>
      <c r="L1427" t="s">
        <v>180</v>
      </c>
      <c r="M1427" t="s">
        <v>184</v>
      </c>
      <c r="N1427">
        <v>107</v>
      </c>
      <c r="O1427" t="s">
        <v>180</v>
      </c>
      <c r="P1427">
        <f t="shared" si="266"/>
        <v>2</v>
      </c>
      <c r="R1427">
        <f t="shared" si="264"/>
        <v>0.80333573927805491</v>
      </c>
      <c r="S1427">
        <f t="shared" si="265"/>
        <v>-2.0762250200658574</v>
      </c>
      <c r="T1427">
        <f>R1427*earth!$B$1</f>
        <v>5123762.9087110152</v>
      </c>
      <c r="U1427">
        <f>COS(R1427)*earth!$B$1</f>
        <v>4428384.3796294061</v>
      </c>
      <c r="W1427">
        <f t="shared" si="267"/>
        <v>2</v>
      </c>
      <c r="X1427">
        <f t="shared" si="268"/>
        <v>-1.7914849855005741</v>
      </c>
      <c r="Y1427">
        <f t="shared" si="269"/>
        <v>5.6176054252787821E-7</v>
      </c>
      <c r="Z1427">
        <f t="shared" si="270"/>
        <v>2.4876916116225964</v>
      </c>
      <c r="AA1427">
        <f t="shared" si="271"/>
        <v>0</v>
      </c>
      <c r="AB1427">
        <f t="shared" si="272"/>
        <v>3.0656203300166549</v>
      </c>
      <c r="AC1427">
        <f t="shared" si="273"/>
        <v>1.5328101650083275</v>
      </c>
      <c r="AE1427">
        <f>B1427-$B$2</f>
        <v>2922</v>
      </c>
      <c r="AF1427" s="2">
        <f t="shared" si="274"/>
        <v>3.4287986869370246</v>
      </c>
      <c r="AG1427" s="2">
        <f t="shared" si="275"/>
        <v>4.2180701059977475</v>
      </c>
    </row>
    <row r="1428" spans="1:33" x14ac:dyDescent="0.25">
      <c r="A1428" t="s">
        <v>141</v>
      </c>
      <c r="B1428">
        <v>1020548112</v>
      </c>
      <c r="C1428" t="s">
        <v>176</v>
      </c>
      <c r="D1428" t="s">
        <v>132</v>
      </c>
      <c r="E1428">
        <v>549132032</v>
      </c>
      <c r="F1428" t="s">
        <v>183</v>
      </c>
      <c r="G1428" t="s">
        <v>133</v>
      </c>
      <c r="H1428">
        <v>-1419234944</v>
      </c>
      <c r="I1428" t="s">
        <v>183</v>
      </c>
      <c r="J1428" t="s">
        <v>134</v>
      </c>
      <c r="K1428">
        <v>107</v>
      </c>
      <c r="L1428" t="s">
        <v>180</v>
      </c>
      <c r="M1428" t="s">
        <v>184</v>
      </c>
      <c r="N1428">
        <v>107</v>
      </c>
      <c r="O1428" t="s">
        <v>180</v>
      </c>
      <c r="P1428">
        <f t="shared" si="266"/>
        <v>2</v>
      </c>
      <c r="R1428">
        <f t="shared" si="264"/>
        <v>0.80333517751751249</v>
      </c>
      <c r="S1428">
        <f t="shared" si="265"/>
        <v>-2.0762244583053149</v>
      </c>
      <c r="T1428">
        <f>R1428*earth!$B$1</f>
        <v>5123759.3257410442</v>
      </c>
      <c r="U1428">
        <f>COS(R1428)*earth!$B$1</f>
        <v>4428386.958206661</v>
      </c>
      <c r="W1428">
        <f t="shared" si="267"/>
        <v>2</v>
      </c>
      <c r="X1428">
        <f t="shared" si="268"/>
        <v>-3.5829699710011482</v>
      </c>
      <c r="Y1428">
        <f t="shared" si="269"/>
        <v>5.6176054252787821E-7</v>
      </c>
      <c r="Z1428">
        <f t="shared" si="270"/>
        <v>2.4876930601655545</v>
      </c>
      <c r="AA1428">
        <f t="shared" si="271"/>
        <v>0</v>
      </c>
      <c r="AB1428">
        <f t="shared" si="272"/>
        <v>4.361913636775931</v>
      </c>
      <c r="AC1428">
        <f t="shared" si="273"/>
        <v>2.1809568183879655</v>
      </c>
      <c r="AE1428">
        <f>B1428-$B$2</f>
        <v>2924</v>
      </c>
      <c r="AF1428" s="2">
        <f t="shared" si="274"/>
        <v>4.8786614584555421</v>
      </c>
      <c r="AG1428" s="2">
        <f t="shared" si="275"/>
        <v>3.9120869350059668</v>
      </c>
    </row>
    <row r="1429" spans="1:33" x14ac:dyDescent="0.25">
      <c r="A1429" t="s">
        <v>141</v>
      </c>
      <c r="B1429">
        <v>1020548114</v>
      </c>
      <c r="C1429" t="s">
        <v>176</v>
      </c>
      <c r="D1429" t="s">
        <v>132</v>
      </c>
      <c r="E1429">
        <v>549131840</v>
      </c>
      <c r="F1429" t="s">
        <v>183</v>
      </c>
      <c r="G1429" t="s">
        <v>133</v>
      </c>
      <c r="H1429">
        <v>-1419234560</v>
      </c>
      <c r="I1429" t="s">
        <v>183</v>
      </c>
      <c r="J1429" t="s">
        <v>134</v>
      </c>
      <c r="K1429">
        <v>107</v>
      </c>
      <c r="L1429" t="s">
        <v>180</v>
      </c>
      <c r="M1429" t="s">
        <v>184</v>
      </c>
      <c r="N1429">
        <v>107</v>
      </c>
      <c r="O1429" t="s">
        <v>180</v>
      </c>
      <c r="P1429">
        <f t="shared" si="266"/>
        <v>2</v>
      </c>
      <c r="R1429">
        <f t="shared" si="264"/>
        <v>0.80333489663724122</v>
      </c>
      <c r="S1429">
        <f t="shared" si="265"/>
        <v>-2.0762238965447724</v>
      </c>
      <c r="T1429">
        <f>R1429*earth!$B$1</f>
        <v>5123757.5342560578</v>
      </c>
      <c r="U1429">
        <f>COS(R1429)*earth!$B$1</f>
        <v>4428388.2474947656</v>
      </c>
      <c r="W1429">
        <f t="shared" si="267"/>
        <v>2</v>
      </c>
      <c r="X1429">
        <f t="shared" si="268"/>
        <v>-1.7914849864318967</v>
      </c>
      <c r="Y1429">
        <f t="shared" si="269"/>
        <v>5.6176054252787821E-7</v>
      </c>
      <c r="Z1429">
        <f t="shared" si="270"/>
        <v>2.4876937844367393</v>
      </c>
      <c r="AA1429">
        <f t="shared" si="271"/>
        <v>0</v>
      </c>
      <c r="AB1429">
        <f t="shared" si="272"/>
        <v>3.0656220937578196</v>
      </c>
      <c r="AC1429">
        <f t="shared" si="273"/>
        <v>1.5328110468789098</v>
      </c>
      <c r="AE1429">
        <f>B1429-$B$2</f>
        <v>2926</v>
      </c>
      <c r="AF1429" s="2">
        <f t="shared" si="274"/>
        <v>3.4288006596253351</v>
      </c>
      <c r="AG1429" s="2">
        <f t="shared" si="275"/>
        <v>4.2930658327157936</v>
      </c>
    </row>
    <row r="1430" spans="1:33" x14ac:dyDescent="0.25">
      <c r="A1430" t="s">
        <v>141</v>
      </c>
      <c r="B1430">
        <v>1020548116</v>
      </c>
      <c r="C1430" t="s">
        <v>176</v>
      </c>
      <c r="D1430" t="s">
        <v>132</v>
      </c>
      <c r="E1430">
        <v>549131584</v>
      </c>
      <c r="F1430" t="s">
        <v>183</v>
      </c>
      <c r="G1430" t="s">
        <v>133</v>
      </c>
      <c r="H1430">
        <v>-1419234048</v>
      </c>
      <c r="I1430" t="s">
        <v>183</v>
      </c>
      <c r="J1430" t="s">
        <v>134</v>
      </c>
      <c r="K1430">
        <v>107</v>
      </c>
      <c r="L1430" t="s">
        <v>180</v>
      </c>
      <c r="M1430" t="s">
        <v>184</v>
      </c>
      <c r="N1430">
        <v>107</v>
      </c>
      <c r="O1430" t="s">
        <v>180</v>
      </c>
      <c r="P1430">
        <f t="shared" si="266"/>
        <v>2</v>
      </c>
      <c r="R1430">
        <f t="shared" si="264"/>
        <v>0.80333452213021295</v>
      </c>
      <c r="S1430">
        <f t="shared" si="265"/>
        <v>-2.0762231475307158</v>
      </c>
      <c r="T1430">
        <f>R1430*earth!$B$1</f>
        <v>5123755.1456094105</v>
      </c>
      <c r="U1430">
        <f>COS(R1430)*earth!$B$1</f>
        <v>4428389.9665450267</v>
      </c>
      <c r="W1430">
        <f t="shared" si="267"/>
        <v>2</v>
      </c>
      <c r="X1430">
        <f t="shared" si="268"/>
        <v>-2.3886466473340988</v>
      </c>
      <c r="Y1430">
        <f t="shared" si="269"/>
        <v>7.4901405655580788E-7</v>
      </c>
      <c r="Z1430">
        <f t="shared" si="270"/>
        <v>3.3169263328529288</v>
      </c>
      <c r="AA1430">
        <f t="shared" si="271"/>
        <v>0</v>
      </c>
      <c r="AB1430">
        <f t="shared" si="272"/>
        <v>4.0874971686098585</v>
      </c>
      <c r="AC1430">
        <f t="shared" si="273"/>
        <v>2.0437485843049292</v>
      </c>
      <c r="AE1430">
        <f>B1430-$B$2</f>
        <v>2928</v>
      </c>
      <c r="AF1430" s="2">
        <f t="shared" si="274"/>
        <v>4.5717353800665022</v>
      </c>
      <c r="AG1430" s="2">
        <f t="shared" si="275"/>
        <v>4.7098430469355108</v>
      </c>
    </row>
    <row r="1431" spans="1:33" x14ac:dyDescent="0.25">
      <c r="A1431" t="s">
        <v>141</v>
      </c>
      <c r="B1431">
        <v>1020548118</v>
      </c>
      <c r="C1431" t="s">
        <v>176</v>
      </c>
      <c r="D1431" t="s">
        <v>132</v>
      </c>
      <c r="E1431">
        <v>549131200</v>
      </c>
      <c r="F1431" t="s">
        <v>183</v>
      </c>
      <c r="G1431" t="s">
        <v>133</v>
      </c>
      <c r="H1431">
        <v>-1419233408</v>
      </c>
      <c r="I1431" t="s">
        <v>183</v>
      </c>
      <c r="J1431" t="s">
        <v>134</v>
      </c>
      <c r="K1431">
        <v>107</v>
      </c>
      <c r="L1431" t="s">
        <v>180</v>
      </c>
      <c r="M1431" t="s">
        <v>184</v>
      </c>
      <c r="N1431">
        <v>107</v>
      </c>
      <c r="O1431" t="s">
        <v>180</v>
      </c>
      <c r="P1431">
        <f t="shared" si="266"/>
        <v>2</v>
      </c>
      <c r="R1431">
        <f t="shared" si="264"/>
        <v>0.80333396036967053</v>
      </c>
      <c r="S1431">
        <f t="shared" si="265"/>
        <v>-2.0762222112631452</v>
      </c>
      <c r="T1431">
        <f>R1431*earth!$B$1</f>
        <v>5123751.5626394385</v>
      </c>
      <c r="U1431">
        <f>COS(R1431)*earth!$B$1</f>
        <v>4428392.5451192539</v>
      </c>
      <c r="W1431">
        <f t="shared" si="267"/>
        <v>2</v>
      </c>
      <c r="X1431">
        <f t="shared" si="268"/>
        <v>-3.5829699719324708</v>
      </c>
      <c r="Y1431">
        <f t="shared" si="269"/>
        <v>9.3626757058373755E-7</v>
      </c>
      <c r="Z1431">
        <f t="shared" si="270"/>
        <v>4.1461603298099385</v>
      </c>
      <c r="AA1431">
        <f t="shared" si="271"/>
        <v>0</v>
      </c>
      <c r="AB1431">
        <f t="shared" si="272"/>
        <v>5.4798101518446263</v>
      </c>
      <c r="AC1431">
        <f t="shared" si="273"/>
        <v>2.7399050759223131</v>
      </c>
      <c r="AE1431">
        <f>B1431-$B$2</f>
        <v>2930</v>
      </c>
      <c r="AF1431" s="2">
        <f t="shared" si="274"/>
        <v>6.1289931011146939</v>
      </c>
      <c r="AG1431" s="2">
        <f t="shared" si="275"/>
        <v>5.2844858786962474</v>
      </c>
    </row>
    <row r="1432" spans="1:33" x14ac:dyDescent="0.25">
      <c r="A1432" t="s">
        <v>141</v>
      </c>
      <c r="B1432">
        <v>1020548120</v>
      </c>
      <c r="C1432" t="s">
        <v>176</v>
      </c>
      <c r="D1432" t="s">
        <v>132</v>
      </c>
      <c r="E1432">
        <v>549130752</v>
      </c>
      <c r="F1432" t="s">
        <v>183</v>
      </c>
      <c r="G1432" t="s">
        <v>133</v>
      </c>
      <c r="H1432">
        <v>-1419233152</v>
      </c>
      <c r="I1432" t="s">
        <v>183</v>
      </c>
      <c r="J1432" t="s">
        <v>134</v>
      </c>
      <c r="K1432">
        <v>108</v>
      </c>
      <c r="L1432" t="s">
        <v>180</v>
      </c>
      <c r="M1432" t="s">
        <v>184</v>
      </c>
      <c r="N1432">
        <v>108</v>
      </c>
      <c r="O1432" t="s">
        <v>180</v>
      </c>
      <c r="P1432">
        <f t="shared" si="266"/>
        <v>2</v>
      </c>
      <c r="R1432">
        <f t="shared" si="264"/>
        <v>0.80333330498237099</v>
      </c>
      <c r="S1432">
        <f t="shared" si="265"/>
        <v>-2.0762218367561167</v>
      </c>
      <c r="T1432">
        <f>R1432*earth!$B$1</f>
        <v>5123747.3825078048</v>
      </c>
      <c r="U1432">
        <f>COS(R1432)*earth!$B$1</f>
        <v>4428395.5534540862</v>
      </c>
      <c r="W1432">
        <f t="shared" si="267"/>
        <v>2</v>
      </c>
      <c r="X1432">
        <f t="shared" si="268"/>
        <v>-4.1801316337659955</v>
      </c>
      <c r="Y1432">
        <f t="shared" si="269"/>
        <v>3.7450702849994855E-7</v>
      </c>
      <c r="Z1432">
        <f t="shared" si="270"/>
        <v>1.6584652597464749</v>
      </c>
      <c r="AA1432">
        <f t="shared" si="271"/>
        <v>1</v>
      </c>
      <c r="AB1432">
        <f t="shared" si="272"/>
        <v>4.6069520828197374</v>
      </c>
      <c r="AC1432">
        <f t="shared" si="273"/>
        <v>2.3034760414098687</v>
      </c>
      <c r="AE1432">
        <f>B1432-$B$2</f>
        <v>2932</v>
      </c>
      <c r="AF1432" s="2">
        <f t="shared" si="274"/>
        <v>5.1527291549075445</v>
      </c>
      <c r="AG1432" s="2">
        <f t="shared" si="275"/>
        <v>5.5445342839890763</v>
      </c>
    </row>
    <row r="1433" spans="1:33" x14ac:dyDescent="0.25">
      <c r="A1433" t="s">
        <v>141</v>
      </c>
      <c r="B1433">
        <v>1020548122</v>
      </c>
      <c r="C1433" t="s">
        <v>176</v>
      </c>
      <c r="D1433" t="s">
        <v>132</v>
      </c>
      <c r="E1433">
        <v>549130496</v>
      </c>
      <c r="F1433" t="s">
        <v>183</v>
      </c>
      <c r="G1433" t="s">
        <v>133</v>
      </c>
      <c r="H1433">
        <v>-1419232512</v>
      </c>
      <c r="I1433" t="s">
        <v>183</v>
      </c>
      <c r="J1433" t="s">
        <v>134</v>
      </c>
      <c r="K1433">
        <v>108</v>
      </c>
      <c r="L1433" t="s">
        <v>180</v>
      </c>
      <c r="M1433" t="s">
        <v>184</v>
      </c>
      <c r="N1433">
        <v>108</v>
      </c>
      <c r="O1433" t="s">
        <v>180</v>
      </c>
      <c r="P1433">
        <f t="shared" si="266"/>
        <v>2</v>
      </c>
      <c r="R1433">
        <f t="shared" si="264"/>
        <v>0.80333293047534271</v>
      </c>
      <c r="S1433">
        <f t="shared" si="265"/>
        <v>-2.0762209004885461</v>
      </c>
      <c r="T1433">
        <f>R1433*earth!$B$1</f>
        <v>5123744.9938611574</v>
      </c>
      <c r="U1433">
        <f>COS(R1433)*earth!$B$1</f>
        <v>4428397.2725017071</v>
      </c>
      <c r="W1433">
        <f t="shared" si="267"/>
        <v>2</v>
      </c>
      <c r="X1433">
        <f t="shared" si="268"/>
        <v>-2.3886466473340988</v>
      </c>
      <c r="Y1433">
        <f t="shared" si="269"/>
        <v>9.3626757058373755E-7</v>
      </c>
      <c r="Z1433">
        <f t="shared" si="270"/>
        <v>4.1461647559048229</v>
      </c>
      <c r="AA1433">
        <f t="shared" si="271"/>
        <v>0</v>
      </c>
      <c r="AB1433">
        <f t="shared" si="272"/>
        <v>4.7850094032224977</v>
      </c>
      <c r="AC1433">
        <f t="shared" si="273"/>
        <v>2.3925047016112488</v>
      </c>
      <c r="AE1433">
        <f>B1433-$B$2</f>
        <v>2934</v>
      </c>
      <c r="AF1433" s="2">
        <f t="shared" si="274"/>
        <v>5.3518805959449907</v>
      </c>
      <c r="AG1433" s="2">
        <f t="shared" si="275"/>
        <v>5.4730608646241246</v>
      </c>
    </row>
    <row r="1434" spans="1:33" x14ac:dyDescent="0.25">
      <c r="A1434" t="s">
        <v>141</v>
      </c>
      <c r="B1434">
        <v>1020548124</v>
      </c>
      <c r="C1434" t="s">
        <v>176</v>
      </c>
      <c r="D1434" t="s">
        <v>132</v>
      </c>
      <c r="E1434">
        <v>549130304</v>
      </c>
      <c r="F1434" t="s">
        <v>183</v>
      </c>
      <c r="G1434" t="s">
        <v>133</v>
      </c>
      <c r="H1434">
        <v>-1419231744</v>
      </c>
      <c r="I1434" t="s">
        <v>183</v>
      </c>
      <c r="J1434" t="s">
        <v>134</v>
      </c>
      <c r="K1434">
        <v>108</v>
      </c>
      <c r="L1434" t="s">
        <v>180</v>
      </c>
      <c r="M1434" t="s">
        <v>184</v>
      </c>
      <c r="N1434">
        <v>108</v>
      </c>
      <c r="O1434" t="s">
        <v>180</v>
      </c>
      <c r="P1434">
        <f t="shared" si="266"/>
        <v>2</v>
      </c>
      <c r="R1434">
        <f t="shared" si="264"/>
        <v>0.80333264959507145</v>
      </c>
      <c r="S1434">
        <f t="shared" si="265"/>
        <v>-2.0762197769674611</v>
      </c>
      <c r="T1434">
        <f>R1434*earth!$B$1</f>
        <v>5123743.2023761719</v>
      </c>
      <c r="U1434">
        <f>COS(R1434)*earth!$B$1</f>
        <v>4428398.5617870167</v>
      </c>
      <c r="W1434">
        <f t="shared" si="267"/>
        <v>2</v>
      </c>
      <c r="X1434">
        <f t="shared" si="268"/>
        <v>-1.7914849855005741</v>
      </c>
      <c r="Y1434">
        <f t="shared" si="269"/>
        <v>1.1235210850557564E-6</v>
      </c>
      <c r="Z1434">
        <f t="shared" si="270"/>
        <v>4.9753991571983001</v>
      </c>
      <c r="AA1434">
        <f t="shared" si="271"/>
        <v>0</v>
      </c>
      <c r="AB1434">
        <f t="shared" si="272"/>
        <v>5.2881012874871782</v>
      </c>
      <c r="AC1434">
        <f t="shared" si="273"/>
        <v>2.6440506437435891</v>
      </c>
      <c r="AE1434">
        <f>B1434-$B$2</f>
        <v>2936</v>
      </c>
      <c r="AF1434" s="2">
        <f t="shared" si="274"/>
        <v>5.9145728430198394</v>
      </c>
      <c r="AG1434" s="2">
        <f t="shared" si="275"/>
        <v>5.539445588372871</v>
      </c>
    </row>
    <row r="1435" spans="1:33" x14ac:dyDescent="0.25">
      <c r="A1435" t="s">
        <v>141</v>
      </c>
      <c r="B1435">
        <v>1020548126</v>
      </c>
      <c r="C1435" t="s">
        <v>176</v>
      </c>
      <c r="D1435" t="s">
        <v>132</v>
      </c>
      <c r="E1435">
        <v>549130048</v>
      </c>
      <c r="F1435" t="s">
        <v>183</v>
      </c>
      <c r="G1435" t="s">
        <v>133</v>
      </c>
      <c r="H1435">
        <v>-1419231104</v>
      </c>
      <c r="I1435" t="s">
        <v>183</v>
      </c>
      <c r="J1435" t="s">
        <v>134</v>
      </c>
      <c r="K1435">
        <v>108</v>
      </c>
      <c r="L1435" t="s">
        <v>180</v>
      </c>
      <c r="M1435" t="s">
        <v>184</v>
      </c>
      <c r="N1435">
        <v>108</v>
      </c>
      <c r="O1435" t="s">
        <v>180</v>
      </c>
      <c r="P1435">
        <f t="shared" si="266"/>
        <v>2</v>
      </c>
      <c r="R1435">
        <f t="shared" si="264"/>
        <v>0.80333227508804317</v>
      </c>
      <c r="S1435">
        <f t="shared" si="265"/>
        <v>-2.0762188406998905</v>
      </c>
      <c r="T1435">
        <f>R1435*earth!$B$1</f>
        <v>5123740.8137295237</v>
      </c>
      <c r="U1435">
        <f>COS(R1435)*earth!$B$1</f>
        <v>4428400.2808335507</v>
      </c>
      <c r="W1435">
        <f t="shared" si="267"/>
        <v>2</v>
      </c>
      <c r="X1435">
        <f t="shared" si="268"/>
        <v>-2.3886466482654214</v>
      </c>
      <c r="Y1435">
        <f t="shared" si="269"/>
        <v>9.3626757058373755E-7</v>
      </c>
      <c r="Z1435">
        <f t="shared" si="270"/>
        <v>4.1461675725083698</v>
      </c>
      <c r="AA1435">
        <f t="shared" si="271"/>
        <v>0</v>
      </c>
      <c r="AB1435">
        <f t="shared" si="272"/>
        <v>4.7850118442475749</v>
      </c>
      <c r="AC1435">
        <f t="shared" si="273"/>
        <v>2.3925059221237874</v>
      </c>
      <c r="AE1435">
        <f>B1435-$B$2</f>
        <v>2938</v>
      </c>
      <c r="AF1435" s="2">
        <f t="shared" si="274"/>
        <v>5.3518833261537839</v>
      </c>
      <c r="AG1435" s="2">
        <f t="shared" si="275"/>
        <v>6.4104929081247564</v>
      </c>
    </row>
    <row r="1436" spans="1:33" x14ac:dyDescent="0.25">
      <c r="A1436" t="s">
        <v>141</v>
      </c>
      <c r="B1436">
        <v>1020548128</v>
      </c>
      <c r="C1436" t="s">
        <v>176</v>
      </c>
      <c r="D1436" t="s">
        <v>132</v>
      </c>
      <c r="E1436">
        <v>549129792</v>
      </c>
      <c r="F1436" t="s">
        <v>183</v>
      </c>
      <c r="G1436" t="s">
        <v>133</v>
      </c>
      <c r="H1436">
        <v>-1419230080</v>
      </c>
      <c r="I1436" t="s">
        <v>183</v>
      </c>
      <c r="J1436" t="s">
        <v>134</v>
      </c>
      <c r="K1436">
        <v>109</v>
      </c>
      <c r="L1436" t="s">
        <v>180</v>
      </c>
      <c r="M1436" t="s">
        <v>184</v>
      </c>
      <c r="N1436">
        <v>109</v>
      </c>
      <c r="O1436" t="s">
        <v>180</v>
      </c>
      <c r="P1436">
        <f t="shared" si="266"/>
        <v>2</v>
      </c>
      <c r="R1436">
        <f t="shared" si="264"/>
        <v>0.80333190058101489</v>
      </c>
      <c r="S1436">
        <f t="shared" si="265"/>
        <v>-2.0762173426717774</v>
      </c>
      <c r="T1436">
        <f>R1436*earth!$B$1</f>
        <v>5123738.4250828763</v>
      </c>
      <c r="U1436">
        <f>COS(R1436)*earth!$B$1</f>
        <v>4428401.9998794645</v>
      </c>
      <c r="W1436">
        <f t="shared" si="267"/>
        <v>2</v>
      </c>
      <c r="X1436">
        <f t="shared" si="268"/>
        <v>-2.3886466473340988</v>
      </c>
      <c r="Y1436">
        <f t="shared" si="269"/>
        <v>1.4980281131116158E-6</v>
      </c>
      <c r="Z1436">
        <f t="shared" si="270"/>
        <v>6.6338706919791397</v>
      </c>
      <c r="AA1436">
        <f t="shared" si="271"/>
        <v>1</v>
      </c>
      <c r="AB1436">
        <f t="shared" si="272"/>
        <v>7.1213673661537937</v>
      </c>
      <c r="AC1436">
        <f t="shared" si="273"/>
        <v>3.5606836830768969</v>
      </c>
      <c r="AE1436">
        <f>B1436-$B$2</f>
        <v>2940</v>
      </c>
      <c r="AF1436" s="2">
        <f t="shared" si="274"/>
        <v>7.9650225552006457</v>
      </c>
      <c r="AG1436" s="2">
        <f t="shared" si="275"/>
        <v>5.8878881749367764</v>
      </c>
    </row>
    <row r="1437" spans="1:33" x14ac:dyDescent="0.25">
      <c r="A1437" t="s">
        <v>141</v>
      </c>
      <c r="B1437">
        <v>1020548130</v>
      </c>
      <c r="C1437" t="s">
        <v>176</v>
      </c>
      <c r="D1437" t="s">
        <v>132</v>
      </c>
      <c r="E1437">
        <v>549129472</v>
      </c>
      <c r="F1437" t="s">
        <v>183</v>
      </c>
      <c r="G1437" t="s">
        <v>133</v>
      </c>
      <c r="H1437">
        <v>-1419229696</v>
      </c>
      <c r="I1437" t="s">
        <v>183</v>
      </c>
      <c r="J1437" t="s">
        <v>134</v>
      </c>
      <c r="K1437">
        <v>109</v>
      </c>
      <c r="L1437" t="s">
        <v>180</v>
      </c>
      <c r="M1437" t="s">
        <v>184</v>
      </c>
      <c r="N1437">
        <v>109</v>
      </c>
      <c r="O1437" t="s">
        <v>180</v>
      </c>
      <c r="P1437">
        <f t="shared" si="266"/>
        <v>2</v>
      </c>
      <c r="R1437">
        <f t="shared" si="264"/>
        <v>0.80333143244722949</v>
      </c>
      <c r="S1437">
        <f t="shared" si="265"/>
        <v>-2.0762167809112348</v>
      </c>
      <c r="T1437">
        <f>R1437*earth!$B$1</f>
        <v>5123735.4392745662</v>
      </c>
      <c r="U1437">
        <f>COS(R1437)*earth!$B$1</f>
        <v>4428404.1486859834</v>
      </c>
      <c r="W1437">
        <f t="shared" si="267"/>
        <v>2</v>
      </c>
      <c r="X1437">
        <f t="shared" si="268"/>
        <v>-2.9858083100989461</v>
      </c>
      <c r="Y1437">
        <f t="shared" si="269"/>
        <v>5.6176054252787821E-7</v>
      </c>
      <c r="Z1437">
        <f t="shared" si="270"/>
        <v>2.4877027170985446</v>
      </c>
      <c r="AA1437">
        <f t="shared" si="271"/>
        <v>0</v>
      </c>
      <c r="AB1437">
        <f t="shared" si="272"/>
        <v>3.8863499679410505</v>
      </c>
      <c r="AC1437">
        <f t="shared" si="273"/>
        <v>1.9431749839705252</v>
      </c>
      <c r="AE1437">
        <f>B1437-$B$2</f>
        <v>2942</v>
      </c>
      <c r="AF1437" s="2">
        <f t="shared" si="274"/>
        <v>4.3467586434558996</v>
      </c>
      <c r="AG1437" s="2">
        <f t="shared" si="275"/>
        <v>5.7677832061158734</v>
      </c>
    </row>
    <row r="1438" spans="1:33" x14ac:dyDescent="0.25">
      <c r="A1438" t="s">
        <v>141</v>
      </c>
      <c r="B1438">
        <v>1020548132</v>
      </c>
      <c r="C1438" t="s">
        <v>176</v>
      </c>
      <c r="D1438" t="s">
        <v>132</v>
      </c>
      <c r="E1438">
        <v>549129152</v>
      </c>
      <c r="F1438" t="s">
        <v>183</v>
      </c>
      <c r="G1438" t="s">
        <v>133</v>
      </c>
      <c r="H1438">
        <v>-1419229184</v>
      </c>
      <c r="I1438" t="s">
        <v>183</v>
      </c>
      <c r="J1438" t="s">
        <v>134</v>
      </c>
      <c r="K1438">
        <v>109</v>
      </c>
      <c r="L1438" t="s">
        <v>180</v>
      </c>
      <c r="M1438" t="s">
        <v>184</v>
      </c>
      <c r="N1438">
        <v>109</v>
      </c>
      <c r="O1438" t="s">
        <v>180</v>
      </c>
      <c r="P1438">
        <f t="shared" si="266"/>
        <v>2</v>
      </c>
      <c r="R1438">
        <f t="shared" si="264"/>
        <v>0.8033309643134442</v>
      </c>
      <c r="S1438">
        <f t="shared" si="265"/>
        <v>-2.0762160318971783</v>
      </c>
      <c r="T1438">
        <f>R1438*earth!$B$1</f>
        <v>5123732.4534662571</v>
      </c>
      <c r="U1438">
        <f>COS(R1438)*earth!$B$1</f>
        <v>4428406.2974915309</v>
      </c>
      <c r="W1438">
        <f t="shared" si="267"/>
        <v>2</v>
      </c>
      <c r="X1438">
        <f t="shared" si="268"/>
        <v>-2.9858083091676235</v>
      </c>
      <c r="Y1438">
        <f t="shared" si="269"/>
        <v>7.4901405655580788E-7</v>
      </c>
      <c r="Z1438">
        <f t="shared" si="270"/>
        <v>3.3169385649614171</v>
      </c>
      <c r="AA1438">
        <f t="shared" si="271"/>
        <v>0</v>
      </c>
      <c r="AB1438">
        <f t="shared" si="272"/>
        <v>4.4628614926773977</v>
      </c>
      <c r="AC1438">
        <f t="shared" si="273"/>
        <v>2.2314307463386989</v>
      </c>
      <c r="AE1438">
        <f>B1438-$B$2</f>
        <v>2944</v>
      </c>
      <c r="AF1438" s="2">
        <f t="shared" si="274"/>
        <v>4.9915684196910766</v>
      </c>
      <c r="AG1438" s="2">
        <f t="shared" si="275"/>
        <v>4.7389987918817758</v>
      </c>
    </row>
    <row r="1439" spans="1:33" x14ac:dyDescent="0.25">
      <c r="A1439" t="s">
        <v>141</v>
      </c>
      <c r="B1439">
        <v>1020548134</v>
      </c>
      <c r="C1439" t="s">
        <v>176</v>
      </c>
      <c r="D1439" t="s">
        <v>132</v>
      </c>
      <c r="E1439">
        <v>549128768</v>
      </c>
      <c r="F1439" t="s">
        <v>183</v>
      </c>
      <c r="G1439" t="s">
        <v>133</v>
      </c>
      <c r="H1439">
        <v>-1419228800</v>
      </c>
      <c r="I1439" t="s">
        <v>183</v>
      </c>
      <c r="J1439" t="s">
        <v>134</v>
      </c>
      <c r="K1439">
        <v>109</v>
      </c>
      <c r="L1439" t="s">
        <v>180</v>
      </c>
      <c r="M1439" t="s">
        <v>184</v>
      </c>
      <c r="N1439">
        <v>109</v>
      </c>
      <c r="O1439" t="s">
        <v>180</v>
      </c>
      <c r="P1439">
        <f t="shared" si="266"/>
        <v>2</v>
      </c>
      <c r="R1439">
        <f t="shared" si="264"/>
        <v>0.80333040255290178</v>
      </c>
      <c r="S1439">
        <f t="shared" si="265"/>
        <v>-2.0762154701366358</v>
      </c>
      <c r="T1439">
        <f>R1439*earth!$B$1</f>
        <v>5123728.8704962861</v>
      </c>
      <c r="U1439">
        <f>COS(R1439)*earth!$B$1</f>
        <v>4428408.8760569068</v>
      </c>
      <c r="W1439">
        <f t="shared" si="267"/>
        <v>2</v>
      </c>
      <c r="X1439">
        <f t="shared" si="268"/>
        <v>-3.5829699710011482</v>
      </c>
      <c r="Y1439">
        <f t="shared" si="269"/>
        <v>5.6176054252787821E-7</v>
      </c>
      <c r="Z1439">
        <f t="shared" si="270"/>
        <v>2.4877053727489993</v>
      </c>
      <c r="AA1439">
        <f t="shared" si="271"/>
        <v>0</v>
      </c>
      <c r="AB1439">
        <f t="shared" si="272"/>
        <v>4.3619206589185238</v>
      </c>
      <c r="AC1439">
        <f t="shared" si="273"/>
        <v>2.1809603294592619</v>
      </c>
      <c r="AE1439">
        <f>B1439-$B$2</f>
        <v>2946</v>
      </c>
      <c r="AF1439" s="2">
        <f t="shared" si="274"/>
        <v>4.8786693124983485</v>
      </c>
      <c r="AG1439" s="2">
        <f t="shared" si="275"/>
        <v>4.4922865469310214</v>
      </c>
    </row>
    <row r="1440" spans="1:33" x14ac:dyDescent="0.25">
      <c r="A1440" t="s">
        <v>141</v>
      </c>
      <c r="B1440">
        <v>1020548136</v>
      </c>
      <c r="C1440" t="s">
        <v>176</v>
      </c>
      <c r="D1440" t="s">
        <v>132</v>
      </c>
      <c r="E1440">
        <v>549128576</v>
      </c>
      <c r="F1440" t="s">
        <v>183</v>
      </c>
      <c r="G1440" t="s">
        <v>133</v>
      </c>
      <c r="H1440">
        <v>-1419228416</v>
      </c>
      <c r="I1440" t="s">
        <v>183</v>
      </c>
      <c r="J1440" t="s">
        <v>134</v>
      </c>
      <c r="K1440">
        <v>110</v>
      </c>
      <c r="L1440" t="s">
        <v>180</v>
      </c>
      <c r="M1440" t="s">
        <v>184</v>
      </c>
      <c r="N1440">
        <v>110</v>
      </c>
      <c r="O1440" t="s">
        <v>180</v>
      </c>
      <c r="P1440">
        <f t="shared" si="266"/>
        <v>2</v>
      </c>
      <c r="R1440">
        <f t="shared" si="264"/>
        <v>0.80333012167263051</v>
      </c>
      <c r="S1440">
        <f t="shared" si="265"/>
        <v>-2.0762149083760932</v>
      </c>
      <c r="T1440">
        <f>R1440*earth!$B$1</f>
        <v>5123727.0790112996</v>
      </c>
      <c r="U1440">
        <f>COS(R1440)*earth!$B$1</f>
        <v>4428410.1653390713</v>
      </c>
      <c r="W1440">
        <f t="shared" si="267"/>
        <v>2</v>
      </c>
      <c r="X1440">
        <f t="shared" si="268"/>
        <v>-1.7914849864318967</v>
      </c>
      <c r="Y1440">
        <f t="shared" si="269"/>
        <v>5.6176054252787821E-7</v>
      </c>
      <c r="Z1440">
        <f t="shared" si="270"/>
        <v>2.4877060970168476</v>
      </c>
      <c r="AA1440">
        <f t="shared" si="271"/>
        <v>1</v>
      </c>
      <c r="AB1440">
        <f t="shared" si="272"/>
        <v>3.2246085160443414</v>
      </c>
      <c r="AC1440">
        <f t="shared" si="273"/>
        <v>1.6123042580221707</v>
      </c>
      <c r="AE1440">
        <f>B1440-$B$2</f>
        <v>2948</v>
      </c>
      <c r="AF1440" s="2">
        <f t="shared" si="274"/>
        <v>3.6066219086036386</v>
      </c>
      <c r="AG1440" s="2">
        <f t="shared" si="275"/>
        <v>3.5903886893825914</v>
      </c>
    </row>
    <row r="1441" spans="1:33" x14ac:dyDescent="0.25">
      <c r="A1441" t="s">
        <v>141</v>
      </c>
      <c r="B1441">
        <v>1020548138</v>
      </c>
      <c r="C1441" t="s">
        <v>176</v>
      </c>
      <c r="D1441" t="s">
        <v>132</v>
      </c>
      <c r="E1441">
        <v>549128448</v>
      </c>
      <c r="F1441" t="s">
        <v>183</v>
      </c>
      <c r="G1441" t="s">
        <v>133</v>
      </c>
      <c r="H1441">
        <v>-1419228160</v>
      </c>
      <c r="I1441" t="s">
        <v>183</v>
      </c>
      <c r="J1441" t="s">
        <v>134</v>
      </c>
      <c r="K1441">
        <v>110</v>
      </c>
      <c r="L1441" t="s">
        <v>180</v>
      </c>
      <c r="M1441" t="s">
        <v>184</v>
      </c>
      <c r="N1441">
        <v>110</v>
      </c>
      <c r="O1441" t="s">
        <v>180</v>
      </c>
      <c r="P1441">
        <f t="shared" si="266"/>
        <v>2</v>
      </c>
      <c r="R1441">
        <f t="shared" si="264"/>
        <v>0.80332993441911638</v>
      </c>
      <c r="S1441">
        <f t="shared" si="265"/>
        <v>-2.0762145338690652</v>
      </c>
      <c r="T1441">
        <f>R1441*earth!$B$1</f>
        <v>5123725.884687976</v>
      </c>
      <c r="U1441">
        <f>COS(R1441)*earth!$B$1</f>
        <v>4428411.0248603206</v>
      </c>
      <c r="W1441">
        <f t="shared" si="267"/>
        <v>2</v>
      </c>
      <c r="X1441">
        <f t="shared" si="268"/>
        <v>-1.1943233236670494</v>
      </c>
      <c r="Y1441">
        <f t="shared" si="269"/>
        <v>3.7450702805585934E-7</v>
      </c>
      <c r="Z1441">
        <f t="shared" si="270"/>
        <v>1.6584710519302408</v>
      </c>
      <c r="AA1441">
        <f t="shared" si="271"/>
        <v>0</v>
      </c>
      <c r="AB1441">
        <f t="shared" si="272"/>
        <v>2.0437549832466972</v>
      </c>
      <c r="AC1441">
        <f t="shared" si="273"/>
        <v>1.0218774916233486</v>
      </c>
      <c r="AE1441">
        <f>B1441-$B$2</f>
        <v>2950</v>
      </c>
      <c r="AF1441" s="2">
        <f t="shared" si="274"/>
        <v>2.285874847045787</v>
      </c>
      <c r="AG1441" s="2">
        <f t="shared" si="275"/>
        <v>3.4880825400539024</v>
      </c>
    </row>
    <row r="1442" spans="1:33" x14ac:dyDescent="0.25">
      <c r="A1442" t="s">
        <v>141</v>
      </c>
      <c r="B1442">
        <v>1020548140</v>
      </c>
      <c r="C1442" t="s">
        <v>176</v>
      </c>
      <c r="D1442" t="s">
        <v>132</v>
      </c>
      <c r="E1442">
        <v>549128192</v>
      </c>
      <c r="F1442" t="s">
        <v>183</v>
      </c>
      <c r="G1442" t="s">
        <v>133</v>
      </c>
      <c r="H1442">
        <v>-1419227648</v>
      </c>
      <c r="I1442" t="s">
        <v>183</v>
      </c>
      <c r="J1442" t="s">
        <v>134</v>
      </c>
      <c r="K1442">
        <v>110</v>
      </c>
      <c r="L1442" t="s">
        <v>180</v>
      </c>
      <c r="M1442" t="s">
        <v>184</v>
      </c>
      <c r="N1442">
        <v>110</v>
      </c>
      <c r="O1442" t="s">
        <v>180</v>
      </c>
      <c r="P1442">
        <f t="shared" si="266"/>
        <v>2</v>
      </c>
      <c r="R1442">
        <f t="shared" si="264"/>
        <v>0.8033295599120881</v>
      </c>
      <c r="S1442">
        <f t="shared" si="265"/>
        <v>-2.0762137848550086</v>
      </c>
      <c r="T1442">
        <f>R1442*earth!$B$1</f>
        <v>5123723.4960413286</v>
      </c>
      <c r="U1442">
        <f>COS(R1442)*earth!$B$1</f>
        <v>4428412.7439023517</v>
      </c>
      <c r="W1442">
        <f t="shared" si="267"/>
        <v>2</v>
      </c>
      <c r="X1442">
        <f t="shared" si="268"/>
        <v>-2.3886466473340988</v>
      </c>
      <c r="Y1442">
        <f t="shared" si="269"/>
        <v>7.4901405655580788E-7</v>
      </c>
      <c r="Z1442">
        <f t="shared" si="270"/>
        <v>3.3169433934137365</v>
      </c>
      <c r="AA1442">
        <f t="shared" si="271"/>
        <v>0</v>
      </c>
      <c r="AB1442">
        <f t="shared" si="272"/>
        <v>4.0875110129431409</v>
      </c>
      <c r="AC1442">
        <f t="shared" si="273"/>
        <v>2.0437555064715704</v>
      </c>
      <c r="AE1442">
        <f>B1442-$B$2</f>
        <v>2952</v>
      </c>
      <c r="AF1442" s="2">
        <f t="shared" si="274"/>
        <v>4.571750864512282</v>
      </c>
      <c r="AG1442" s="2">
        <f t="shared" si="275"/>
        <v>5.0968244836033856</v>
      </c>
    </row>
    <row r="1443" spans="1:33" x14ac:dyDescent="0.25">
      <c r="A1443" t="s">
        <v>141</v>
      </c>
      <c r="B1443">
        <v>1020548142</v>
      </c>
      <c r="C1443" t="s">
        <v>176</v>
      </c>
      <c r="D1443" t="s">
        <v>132</v>
      </c>
      <c r="E1443">
        <v>549127808</v>
      </c>
      <c r="F1443" t="s">
        <v>183</v>
      </c>
      <c r="G1443" t="s">
        <v>133</v>
      </c>
      <c r="H1443">
        <v>-1419226624</v>
      </c>
      <c r="I1443" t="s">
        <v>183</v>
      </c>
      <c r="J1443" t="s">
        <v>134</v>
      </c>
      <c r="K1443">
        <v>110</v>
      </c>
      <c r="L1443" t="s">
        <v>180</v>
      </c>
      <c r="M1443" t="s">
        <v>184</v>
      </c>
      <c r="N1443">
        <v>110</v>
      </c>
      <c r="O1443" t="s">
        <v>180</v>
      </c>
      <c r="P1443">
        <f t="shared" si="266"/>
        <v>2</v>
      </c>
      <c r="R1443">
        <f t="shared" si="264"/>
        <v>0.80332899815154568</v>
      </c>
      <c r="S1443">
        <f t="shared" si="265"/>
        <v>-2.0762122868268955</v>
      </c>
      <c r="T1443">
        <f>R1443*earth!$B$1</f>
        <v>5123719.9130713567</v>
      </c>
      <c r="U1443">
        <f>COS(R1443)*earth!$B$1</f>
        <v>4428415.3224642342</v>
      </c>
      <c r="W1443">
        <f t="shared" si="267"/>
        <v>2</v>
      </c>
      <c r="X1443">
        <f t="shared" si="268"/>
        <v>-3.5829699719324708</v>
      </c>
      <c r="Y1443">
        <f t="shared" si="269"/>
        <v>1.4980281131116158E-6</v>
      </c>
      <c r="Z1443">
        <f t="shared" si="270"/>
        <v>6.6338906495856644</v>
      </c>
      <c r="AA1443">
        <f t="shared" si="271"/>
        <v>0</v>
      </c>
      <c r="AB1443">
        <f t="shared" si="272"/>
        <v>7.5396405067105077</v>
      </c>
      <c r="AC1443">
        <f t="shared" si="273"/>
        <v>3.7698202533552538</v>
      </c>
      <c r="AE1443">
        <f>B1443-$B$2</f>
        <v>2954</v>
      </c>
      <c r="AF1443" s="2">
        <f t="shared" si="274"/>
        <v>8.4328477392520877</v>
      </c>
      <c r="AG1443" s="2">
        <f t="shared" si="275"/>
        <v>5.0968250687190251</v>
      </c>
    </row>
    <row r="1444" spans="1:33" x14ac:dyDescent="0.25">
      <c r="A1444" t="s">
        <v>141</v>
      </c>
      <c r="B1444">
        <v>1020548144</v>
      </c>
      <c r="C1444" t="s">
        <v>176</v>
      </c>
      <c r="D1444" t="s">
        <v>132</v>
      </c>
      <c r="E1444">
        <v>549127680</v>
      </c>
      <c r="F1444" t="s">
        <v>183</v>
      </c>
      <c r="G1444" t="s">
        <v>133</v>
      </c>
      <c r="H1444">
        <v>-1419226368</v>
      </c>
      <c r="I1444" t="s">
        <v>183</v>
      </c>
      <c r="J1444" t="s">
        <v>134</v>
      </c>
      <c r="K1444">
        <v>110</v>
      </c>
      <c r="L1444" t="s">
        <v>180</v>
      </c>
      <c r="M1444" t="s">
        <v>184</v>
      </c>
      <c r="N1444">
        <v>110</v>
      </c>
      <c r="O1444" t="s">
        <v>180</v>
      </c>
      <c r="P1444">
        <f t="shared" si="266"/>
        <v>2</v>
      </c>
      <c r="R1444">
        <f t="shared" si="264"/>
        <v>0.80332881089803143</v>
      </c>
      <c r="S1444">
        <f t="shared" si="265"/>
        <v>-2.076211912319867</v>
      </c>
      <c r="T1444">
        <f>R1444*earth!$B$1</f>
        <v>5123718.7187480321</v>
      </c>
      <c r="U1444">
        <f>COS(R1444)*earth!$B$1</f>
        <v>4428416.1819845522</v>
      </c>
      <c r="W1444">
        <f t="shared" si="267"/>
        <v>2</v>
      </c>
      <c r="X1444">
        <f t="shared" si="268"/>
        <v>-1.194323324598372</v>
      </c>
      <c r="Y1444">
        <f t="shared" si="269"/>
        <v>3.7450702849994855E-7</v>
      </c>
      <c r="Z1444">
        <f t="shared" si="270"/>
        <v>1.658472985276122</v>
      </c>
      <c r="AA1444">
        <f t="shared" si="271"/>
        <v>0</v>
      </c>
      <c r="AB1444">
        <f t="shared" si="272"/>
        <v>2.043756552667269</v>
      </c>
      <c r="AC1444">
        <f t="shared" si="273"/>
        <v>1.0218782763336345</v>
      </c>
      <c r="AE1444">
        <f>B1444-$B$2</f>
        <v>2956</v>
      </c>
      <c r="AF1444" s="2">
        <f t="shared" si="274"/>
        <v>2.2858766023927042</v>
      </c>
      <c r="AG1444" s="2">
        <f t="shared" si="275"/>
        <v>5.6199447052438627</v>
      </c>
    </row>
    <row r="1445" spans="1:33" x14ac:dyDescent="0.25">
      <c r="A1445" t="s">
        <v>141</v>
      </c>
      <c r="B1445">
        <v>1020548147</v>
      </c>
      <c r="C1445" t="s">
        <v>176</v>
      </c>
      <c r="D1445" t="s">
        <v>132</v>
      </c>
      <c r="E1445">
        <v>549127168</v>
      </c>
      <c r="F1445" t="s">
        <v>183</v>
      </c>
      <c r="G1445" t="s">
        <v>133</v>
      </c>
      <c r="H1445">
        <v>-1419225344</v>
      </c>
      <c r="I1445" t="s">
        <v>183</v>
      </c>
      <c r="J1445" t="s">
        <v>134</v>
      </c>
      <c r="K1445">
        <v>111</v>
      </c>
      <c r="L1445" t="s">
        <v>180</v>
      </c>
      <c r="M1445" t="s">
        <v>184</v>
      </c>
      <c r="N1445">
        <v>111</v>
      </c>
      <c r="O1445" t="s">
        <v>180</v>
      </c>
      <c r="P1445">
        <f t="shared" si="266"/>
        <v>3</v>
      </c>
      <c r="R1445">
        <f t="shared" si="264"/>
        <v>0.80332806188397488</v>
      </c>
      <c r="S1445">
        <f t="shared" si="265"/>
        <v>-2.0762104142917539</v>
      </c>
      <c r="T1445">
        <f>R1445*earth!$B$1</f>
        <v>5123713.9414547374</v>
      </c>
      <c r="U1445">
        <f>COS(R1445)*earth!$B$1</f>
        <v>4428419.620064267</v>
      </c>
      <c r="W1445">
        <f t="shared" si="267"/>
        <v>3</v>
      </c>
      <c r="X1445">
        <f t="shared" si="268"/>
        <v>-4.7772932946681976</v>
      </c>
      <c r="Y1445">
        <f t="shared" si="269"/>
        <v>1.4980281131116158E-6</v>
      </c>
      <c r="Z1445">
        <f t="shared" si="270"/>
        <v>6.6338970875113326</v>
      </c>
      <c r="AA1445">
        <f t="shared" si="271"/>
        <v>1</v>
      </c>
      <c r="AB1445">
        <f t="shared" si="272"/>
        <v>8.2359651402232803</v>
      </c>
      <c r="AC1445">
        <f t="shared" si="273"/>
        <v>2.7453217134077601</v>
      </c>
      <c r="AE1445">
        <f>B1445-$B$2</f>
        <v>2959</v>
      </c>
      <c r="AF1445" s="2">
        <f t="shared" si="274"/>
        <v>6.1411097740867939</v>
      </c>
      <c r="AG1445" s="2">
        <f t="shared" si="275"/>
        <v>5.7304616726388824</v>
      </c>
    </row>
    <row r="1446" spans="1:33" x14ac:dyDescent="0.25">
      <c r="A1446" t="s">
        <v>141</v>
      </c>
      <c r="B1446">
        <v>1020548149</v>
      </c>
      <c r="C1446" t="s">
        <v>176</v>
      </c>
      <c r="D1446" t="s">
        <v>132</v>
      </c>
      <c r="E1446">
        <v>549126912</v>
      </c>
      <c r="F1446" t="s">
        <v>183</v>
      </c>
      <c r="G1446" t="s">
        <v>133</v>
      </c>
      <c r="H1446">
        <v>-1419224192</v>
      </c>
      <c r="I1446" t="s">
        <v>183</v>
      </c>
      <c r="J1446" t="s">
        <v>134</v>
      </c>
      <c r="K1446">
        <v>111</v>
      </c>
      <c r="L1446" t="s">
        <v>180</v>
      </c>
      <c r="M1446" t="s">
        <v>184</v>
      </c>
      <c r="N1446">
        <v>111</v>
      </c>
      <c r="O1446" t="s">
        <v>180</v>
      </c>
      <c r="P1446">
        <f t="shared" si="266"/>
        <v>2</v>
      </c>
      <c r="R1446">
        <f t="shared" si="264"/>
        <v>0.8033276873769466</v>
      </c>
      <c r="S1446">
        <f t="shared" si="265"/>
        <v>-2.0762087290101268</v>
      </c>
      <c r="T1446">
        <f>R1446*earth!$B$1</f>
        <v>5123711.5528080892</v>
      </c>
      <c r="U1446">
        <f>COS(R1446)*earth!$B$1</f>
        <v>4428421.339103193</v>
      </c>
      <c r="W1446">
        <f t="shared" si="267"/>
        <v>2</v>
      </c>
      <c r="X1446">
        <f t="shared" si="268"/>
        <v>-2.3886466482654214</v>
      </c>
      <c r="Y1446">
        <f t="shared" si="269"/>
        <v>1.6852816271395454E-6</v>
      </c>
      <c r="Z1446">
        <f t="shared" si="270"/>
        <v>7.4631371200233136</v>
      </c>
      <c r="AA1446">
        <f t="shared" si="271"/>
        <v>0</v>
      </c>
      <c r="AB1446">
        <f t="shared" si="272"/>
        <v>7.8360735373361265</v>
      </c>
      <c r="AC1446">
        <f t="shared" si="273"/>
        <v>3.9180367686680633</v>
      </c>
      <c r="AE1446">
        <f>B1446-$B$2</f>
        <v>2961</v>
      </c>
      <c r="AF1446" s="2">
        <f t="shared" si="274"/>
        <v>8.7643986414371504</v>
      </c>
      <c r="AG1446" s="2">
        <f t="shared" si="275"/>
        <v>5.6256806142969644</v>
      </c>
    </row>
    <row r="1447" spans="1:33" x14ac:dyDescent="0.25">
      <c r="A1447" t="s">
        <v>141</v>
      </c>
      <c r="B1447">
        <v>1020548151</v>
      </c>
      <c r="C1447" t="s">
        <v>176</v>
      </c>
      <c r="D1447" t="s">
        <v>132</v>
      </c>
      <c r="E1447">
        <v>549126848</v>
      </c>
      <c r="F1447" t="s">
        <v>183</v>
      </c>
      <c r="G1447" t="s">
        <v>133</v>
      </c>
      <c r="H1447">
        <v>-1419223936</v>
      </c>
      <c r="I1447" t="s">
        <v>183</v>
      </c>
      <c r="J1447" t="s">
        <v>134</v>
      </c>
      <c r="K1447">
        <v>111</v>
      </c>
      <c r="L1447" t="s">
        <v>180</v>
      </c>
      <c r="M1447" t="s">
        <v>184</v>
      </c>
      <c r="N1447">
        <v>111</v>
      </c>
      <c r="O1447" t="s">
        <v>180</v>
      </c>
      <c r="P1447">
        <f t="shared" si="266"/>
        <v>2</v>
      </c>
      <c r="R1447">
        <f t="shared" si="264"/>
        <v>0.80332759375018958</v>
      </c>
      <c r="S1447">
        <f t="shared" si="265"/>
        <v>-2.0762083545030983</v>
      </c>
      <c r="T1447">
        <f>R1447*earth!$B$1</f>
        <v>5123710.9556464283</v>
      </c>
      <c r="U1447">
        <f>COS(R1447)*earth!$B$1</f>
        <v>4428421.7688628277</v>
      </c>
      <c r="W1447">
        <f t="shared" si="267"/>
        <v>2</v>
      </c>
      <c r="X1447">
        <f t="shared" si="268"/>
        <v>-0.59716166090220213</v>
      </c>
      <c r="Y1447">
        <f t="shared" si="269"/>
        <v>3.7450702849994855E-7</v>
      </c>
      <c r="Z1447">
        <f t="shared" si="270"/>
        <v>1.6584750776013035</v>
      </c>
      <c r="AA1447">
        <f t="shared" si="271"/>
        <v>0</v>
      </c>
      <c r="AB1447">
        <f t="shared" si="272"/>
        <v>1.7627086067402424</v>
      </c>
      <c r="AC1447">
        <f t="shared" si="273"/>
        <v>0.88135430337012122</v>
      </c>
      <c r="AE1447">
        <f>B1447-$B$2</f>
        <v>2963</v>
      </c>
      <c r="AF1447" s="2">
        <f t="shared" si="274"/>
        <v>1.9715334273669496</v>
      </c>
      <c r="AG1447" s="2">
        <f t="shared" si="275"/>
        <v>6.0013718564091434</v>
      </c>
    </row>
    <row r="1448" spans="1:33" x14ac:dyDescent="0.25">
      <c r="A1448" t="s">
        <v>141</v>
      </c>
      <c r="B1448">
        <v>1020548153</v>
      </c>
      <c r="C1448" t="s">
        <v>176</v>
      </c>
      <c r="D1448" t="s">
        <v>132</v>
      </c>
      <c r="E1448">
        <v>549126400</v>
      </c>
      <c r="F1448" t="s">
        <v>183</v>
      </c>
      <c r="G1448" t="s">
        <v>133</v>
      </c>
      <c r="H1448">
        <v>-1419223168</v>
      </c>
      <c r="I1448" t="s">
        <v>183</v>
      </c>
      <c r="J1448" t="s">
        <v>134</v>
      </c>
      <c r="K1448">
        <v>111</v>
      </c>
      <c r="L1448" t="s">
        <v>180</v>
      </c>
      <c r="M1448" t="s">
        <v>184</v>
      </c>
      <c r="N1448">
        <v>111</v>
      </c>
      <c r="O1448" t="s">
        <v>180</v>
      </c>
      <c r="P1448">
        <f t="shared" si="266"/>
        <v>2</v>
      </c>
      <c r="R1448">
        <f t="shared" si="264"/>
        <v>0.80332693836289004</v>
      </c>
      <c r="S1448">
        <f t="shared" si="265"/>
        <v>-2.0762072309820137</v>
      </c>
      <c r="T1448">
        <f>R1448*earth!$B$1</f>
        <v>5123706.7755147945</v>
      </c>
      <c r="U1448">
        <f>COS(R1448)*earth!$B$1</f>
        <v>4428424.7771791816</v>
      </c>
      <c r="W1448">
        <f t="shared" si="267"/>
        <v>2</v>
      </c>
      <c r="X1448">
        <f t="shared" si="268"/>
        <v>-4.1801316337659955</v>
      </c>
      <c r="Y1448">
        <f t="shared" si="269"/>
        <v>1.1235210846116672E-6</v>
      </c>
      <c r="Z1448">
        <f t="shared" si="270"/>
        <v>4.975428608777535</v>
      </c>
      <c r="AA1448">
        <f t="shared" si="271"/>
        <v>0</v>
      </c>
      <c r="AB1448">
        <f t="shared" si="272"/>
        <v>6.4983375040584903</v>
      </c>
      <c r="AC1448">
        <f t="shared" si="273"/>
        <v>3.2491687520292452</v>
      </c>
      <c r="AE1448">
        <f>B1448-$B$2</f>
        <v>2965</v>
      </c>
      <c r="AF1448" s="2">
        <f t="shared" si="274"/>
        <v>7.2681835004233291</v>
      </c>
      <c r="AG1448" s="2">
        <f t="shared" si="275"/>
        <v>4.8638746810282161</v>
      </c>
    </row>
    <row r="1449" spans="1:33" x14ac:dyDescent="0.25">
      <c r="A1449" t="s">
        <v>141</v>
      </c>
      <c r="B1449">
        <v>1020548155</v>
      </c>
      <c r="C1449" t="s">
        <v>176</v>
      </c>
      <c r="D1449" t="s">
        <v>132</v>
      </c>
      <c r="E1449">
        <v>549126144</v>
      </c>
      <c r="F1449" t="s">
        <v>183</v>
      </c>
      <c r="G1449" t="s">
        <v>133</v>
      </c>
      <c r="H1449">
        <v>-1419222528</v>
      </c>
      <c r="I1449" t="s">
        <v>183</v>
      </c>
      <c r="J1449" t="s">
        <v>134</v>
      </c>
      <c r="K1449">
        <v>111</v>
      </c>
      <c r="L1449" t="s">
        <v>180</v>
      </c>
      <c r="M1449" t="s">
        <v>184</v>
      </c>
      <c r="N1449">
        <v>111</v>
      </c>
      <c r="O1449" t="s">
        <v>180</v>
      </c>
      <c r="P1449">
        <f t="shared" si="266"/>
        <v>2</v>
      </c>
      <c r="R1449">
        <f t="shared" si="264"/>
        <v>0.80332656385586176</v>
      </c>
      <c r="S1449">
        <f t="shared" si="265"/>
        <v>-2.0762062947144426</v>
      </c>
      <c r="T1449">
        <f>R1449*earth!$B$1</f>
        <v>5123704.3868681462</v>
      </c>
      <c r="U1449">
        <f>COS(R1449)*earth!$B$1</f>
        <v>4428426.496216245</v>
      </c>
      <c r="W1449">
        <f t="shared" si="267"/>
        <v>2</v>
      </c>
      <c r="X1449">
        <f t="shared" si="268"/>
        <v>-2.3886466482654214</v>
      </c>
      <c r="Y1449">
        <f t="shared" si="269"/>
        <v>9.3626757102782676E-7</v>
      </c>
      <c r="Z1449">
        <f t="shared" si="270"/>
        <v>4.1461921190876527</v>
      </c>
      <c r="AA1449">
        <f t="shared" si="271"/>
        <v>0</v>
      </c>
      <c r="AB1449">
        <f t="shared" si="272"/>
        <v>4.7850331136423909</v>
      </c>
      <c r="AC1449">
        <f t="shared" si="273"/>
        <v>2.3925165568211955</v>
      </c>
      <c r="AE1449">
        <f>B1449-$B$2</f>
        <v>2967</v>
      </c>
      <c r="AF1449" s="2">
        <f t="shared" si="274"/>
        <v>5.3519071152943702</v>
      </c>
      <c r="AG1449" s="2">
        <f t="shared" si="275"/>
        <v>6.4017468605817731</v>
      </c>
    </row>
    <row r="1450" spans="1:33" x14ac:dyDescent="0.25">
      <c r="A1450" t="s">
        <v>141</v>
      </c>
      <c r="B1450">
        <v>1020548157</v>
      </c>
      <c r="C1450" t="s">
        <v>176</v>
      </c>
      <c r="D1450" t="s">
        <v>132</v>
      </c>
      <c r="E1450">
        <v>549125696</v>
      </c>
      <c r="F1450" t="s">
        <v>183</v>
      </c>
      <c r="G1450" t="s">
        <v>133</v>
      </c>
      <c r="H1450">
        <v>-1419221888</v>
      </c>
      <c r="I1450" t="s">
        <v>183</v>
      </c>
      <c r="J1450" t="s">
        <v>134</v>
      </c>
      <c r="K1450">
        <v>111</v>
      </c>
      <c r="L1450" t="s">
        <v>180</v>
      </c>
      <c r="M1450" t="s">
        <v>184</v>
      </c>
      <c r="N1450">
        <v>111</v>
      </c>
      <c r="O1450" t="s">
        <v>180</v>
      </c>
      <c r="P1450">
        <f t="shared" si="266"/>
        <v>2</v>
      </c>
      <c r="R1450">
        <f t="shared" si="264"/>
        <v>0.80332590846856222</v>
      </c>
      <c r="S1450">
        <f t="shared" si="265"/>
        <v>-2.076205358446872</v>
      </c>
      <c r="T1450">
        <f>R1450*earth!$B$1</f>
        <v>5123700.2067365125</v>
      </c>
      <c r="U1450">
        <f>COS(R1450)*earth!$B$1</f>
        <v>4428429.5045296093</v>
      </c>
      <c r="W1450">
        <f t="shared" si="267"/>
        <v>2</v>
      </c>
      <c r="X1450">
        <f t="shared" si="268"/>
        <v>-4.1801316337659955</v>
      </c>
      <c r="Y1450">
        <f t="shared" si="269"/>
        <v>9.3626757058373755E-7</v>
      </c>
      <c r="Z1450">
        <f t="shared" si="270"/>
        <v>4.1461949337072816</v>
      </c>
      <c r="AA1450">
        <f t="shared" si="271"/>
        <v>0</v>
      </c>
      <c r="AB1450">
        <f t="shared" si="272"/>
        <v>5.8876508816259738</v>
      </c>
      <c r="AC1450">
        <f t="shared" si="273"/>
        <v>2.9438254408129869</v>
      </c>
      <c r="AE1450">
        <f>B1450-$B$2</f>
        <v>2969</v>
      </c>
      <c r="AF1450" s="2">
        <f t="shared" si="274"/>
        <v>6.5851499660276183</v>
      </c>
      <c r="AG1450" s="2">
        <f t="shared" si="275"/>
        <v>6.0366692637238764</v>
      </c>
    </row>
    <row r="1451" spans="1:33" x14ac:dyDescent="0.25">
      <c r="A1451" t="s">
        <v>141</v>
      </c>
      <c r="B1451">
        <v>1020548159</v>
      </c>
      <c r="C1451" t="s">
        <v>176</v>
      </c>
      <c r="D1451" t="s">
        <v>132</v>
      </c>
      <c r="E1451">
        <v>549125440</v>
      </c>
      <c r="F1451" t="s">
        <v>183</v>
      </c>
      <c r="G1451" t="s">
        <v>133</v>
      </c>
      <c r="H1451">
        <v>-1419221120</v>
      </c>
      <c r="I1451" t="s">
        <v>183</v>
      </c>
      <c r="J1451" t="s">
        <v>134</v>
      </c>
      <c r="K1451">
        <v>111</v>
      </c>
      <c r="L1451" t="s">
        <v>180</v>
      </c>
      <c r="M1451" t="s">
        <v>184</v>
      </c>
      <c r="N1451">
        <v>111</v>
      </c>
      <c r="O1451" t="s">
        <v>180</v>
      </c>
      <c r="P1451">
        <f t="shared" si="266"/>
        <v>2</v>
      </c>
      <c r="R1451">
        <f t="shared" si="264"/>
        <v>0.80332553396153394</v>
      </c>
      <c r="S1451">
        <f t="shared" si="265"/>
        <v>-2.076204234925787</v>
      </c>
      <c r="T1451">
        <f>R1451*earth!$B$1</f>
        <v>5123697.8180898651</v>
      </c>
      <c r="U1451">
        <f>COS(R1451)*earth!$B$1</f>
        <v>4428431.2235649638</v>
      </c>
      <c r="W1451">
        <f t="shared" si="267"/>
        <v>2</v>
      </c>
      <c r="X1451">
        <f t="shared" si="268"/>
        <v>-2.3886466473340988</v>
      </c>
      <c r="Y1451">
        <f t="shared" si="269"/>
        <v>1.1235210850557564E-6</v>
      </c>
      <c r="Z1451">
        <f t="shared" si="270"/>
        <v>4.9754358533944991</v>
      </c>
      <c r="AA1451">
        <f t="shared" si="271"/>
        <v>0</v>
      </c>
      <c r="AB1451">
        <f t="shared" si="272"/>
        <v>5.5191117706623665</v>
      </c>
      <c r="AC1451">
        <f t="shared" si="273"/>
        <v>2.7595558853311832</v>
      </c>
      <c r="AE1451">
        <f>B1451-$B$2</f>
        <v>2971</v>
      </c>
      <c r="AF1451" s="2">
        <f t="shared" si="274"/>
        <v>6.1729507098496397</v>
      </c>
      <c r="AG1451" s="2">
        <f t="shared" si="275"/>
        <v>6.6223959144044109</v>
      </c>
    </row>
    <row r="1452" spans="1:33" x14ac:dyDescent="0.25">
      <c r="A1452" t="s">
        <v>141</v>
      </c>
      <c r="B1452">
        <v>1020548161</v>
      </c>
      <c r="C1452" t="s">
        <v>176</v>
      </c>
      <c r="D1452" t="s">
        <v>132</v>
      </c>
      <c r="E1452">
        <v>549125184</v>
      </c>
      <c r="F1452" t="s">
        <v>183</v>
      </c>
      <c r="G1452" t="s">
        <v>133</v>
      </c>
      <c r="H1452">
        <v>-1419220224</v>
      </c>
      <c r="I1452" t="s">
        <v>183</v>
      </c>
      <c r="J1452" t="s">
        <v>134</v>
      </c>
      <c r="K1452">
        <v>112</v>
      </c>
      <c r="L1452" t="s">
        <v>180</v>
      </c>
      <c r="M1452" t="s">
        <v>184</v>
      </c>
      <c r="N1452">
        <v>112</v>
      </c>
      <c r="O1452" t="s">
        <v>180</v>
      </c>
      <c r="P1452">
        <f t="shared" si="266"/>
        <v>2</v>
      </c>
      <c r="R1452">
        <f t="shared" si="264"/>
        <v>0.80332515945450567</v>
      </c>
      <c r="S1452">
        <f t="shared" si="265"/>
        <v>-2.0762029241511879</v>
      </c>
      <c r="T1452">
        <f>R1452*earth!$B$1</f>
        <v>5123695.4294432178</v>
      </c>
      <c r="U1452">
        <f>COS(R1452)*earth!$B$1</f>
        <v>4428432.942599698</v>
      </c>
      <c r="W1452">
        <f t="shared" si="267"/>
        <v>2</v>
      </c>
      <c r="X1452">
        <f t="shared" si="268"/>
        <v>-2.3886466473340988</v>
      </c>
      <c r="Y1452">
        <f t="shared" si="269"/>
        <v>1.3107745990836861E-6</v>
      </c>
      <c r="Z1452">
        <f t="shared" si="270"/>
        <v>5.8046774149051075</v>
      </c>
      <c r="AA1452">
        <f t="shared" si="271"/>
        <v>1</v>
      </c>
      <c r="AB1452">
        <f t="shared" si="272"/>
        <v>6.3560925651637472</v>
      </c>
      <c r="AC1452">
        <f t="shared" si="273"/>
        <v>3.1780462825818736</v>
      </c>
      <c r="AE1452">
        <f>B1452-$B$2</f>
        <v>2973</v>
      </c>
      <c r="AF1452" s="2">
        <f t="shared" si="274"/>
        <v>7.1090870673359738</v>
      </c>
      <c r="AG1452" s="2">
        <f t="shared" si="275"/>
        <v>6.7132291000895181</v>
      </c>
    </row>
    <row r="1453" spans="1:33" x14ac:dyDescent="0.25">
      <c r="A1453" t="s">
        <v>141</v>
      </c>
      <c r="B1453">
        <v>1020548163</v>
      </c>
      <c r="C1453" t="s">
        <v>176</v>
      </c>
      <c r="D1453" t="s">
        <v>132</v>
      </c>
      <c r="E1453">
        <v>549124800</v>
      </c>
      <c r="F1453" t="s">
        <v>183</v>
      </c>
      <c r="G1453" t="s">
        <v>133</v>
      </c>
      <c r="H1453">
        <v>-1419219456</v>
      </c>
      <c r="I1453" t="s">
        <v>183</v>
      </c>
      <c r="J1453" t="s">
        <v>134</v>
      </c>
      <c r="K1453">
        <v>112</v>
      </c>
      <c r="L1453" t="s">
        <v>180</v>
      </c>
      <c r="M1453" t="s">
        <v>184</v>
      </c>
      <c r="N1453">
        <v>112</v>
      </c>
      <c r="O1453" t="s">
        <v>180</v>
      </c>
      <c r="P1453">
        <f t="shared" si="266"/>
        <v>2</v>
      </c>
      <c r="R1453">
        <f t="shared" si="264"/>
        <v>0.80332459769396314</v>
      </c>
      <c r="S1453">
        <f t="shared" si="265"/>
        <v>-2.0762018006301033</v>
      </c>
      <c r="T1453">
        <f>R1453*earth!$B$1</f>
        <v>5123691.8464732459</v>
      </c>
      <c r="U1453">
        <f>COS(R1453)*earth!$B$1</f>
        <v>4428435.5211506337</v>
      </c>
      <c r="W1453">
        <f t="shared" si="267"/>
        <v>2</v>
      </c>
      <c r="X1453">
        <f t="shared" si="268"/>
        <v>-3.5829699719324708</v>
      </c>
      <c r="Y1453">
        <f t="shared" si="269"/>
        <v>1.1235210846116672E-6</v>
      </c>
      <c r="Z1453">
        <f t="shared" si="270"/>
        <v>4.9754406798559936</v>
      </c>
      <c r="AA1453">
        <f t="shared" si="271"/>
        <v>0</v>
      </c>
      <c r="AB1453">
        <f t="shared" si="272"/>
        <v>6.1312872855979963</v>
      </c>
      <c r="AC1453">
        <f t="shared" si="273"/>
        <v>3.0656436427989981</v>
      </c>
      <c r="AE1453">
        <f>B1453-$B$2</f>
        <v>2975</v>
      </c>
      <c r="AF1453" s="2">
        <f t="shared" si="274"/>
        <v>6.8576495230829408</v>
      </c>
      <c r="AG1453" s="2">
        <f t="shared" si="275"/>
        <v>6.0610587662530611</v>
      </c>
    </row>
    <row r="1454" spans="1:33" x14ac:dyDescent="0.25">
      <c r="A1454" t="s">
        <v>141</v>
      </c>
      <c r="B1454">
        <v>1020548165</v>
      </c>
      <c r="C1454" t="s">
        <v>176</v>
      </c>
      <c r="D1454" t="s">
        <v>132</v>
      </c>
      <c r="E1454">
        <v>549124608</v>
      </c>
      <c r="F1454" t="s">
        <v>183</v>
      </c>
      <c r="G1454" t="s">
        <v>133</v>
      </c>
      <c r="H1454">
        <v>-1419218944</v>
      </c>
      <c r="I1454" t="s">
        <v>183</v>
      </c>
      <c r="J1454" t="s">
        <v>134</v>
      </c>
      <c r="K1454">
        <v>112</v>
      </c>
      <c r="L1454" t="s">
        <v>180</v>
      </c>
      <c r="M1454" t="s">
        <v>184</v>
      </c>
      <c r="N1454">
        <v>112</v>
      </c>
      <c r="O1454" t="s">
        <v>180</v>
      </c>
      <c r="P1454">
        <f t="shared" si="266"/>
        <v>2</v>
      </c>
      <c r="R1454">
        <f t="shared" si="264"/>
        <v>0.80332431681369199</v>
      </c>
      <c r="S1454">
        <f t="shared" si="265"/>
        <v>-2.0762010516160467</v>
      </c>
      <c r="T1454">
        <f>R1454*earth!$B$1</f>
        <v>5123690.0549882604</v>
      </c>
      <c r="U1454">
        <f>COS(R1454)*earth!$B$1</f>
        <v>4428436.8104255777</v>
      </c>
      <c r="W1454">
        <f t="shared" si="267"/>
        <v>2</v>
      </c>
      <c r="X1454">
        <f t="shared" si="268"/>
        <v>-1.7914849855005741</v>
      </c>
      <c r="Y1454">
        <f t="shared" si="269"/>
        <v>7.4901405655580788E-7</v>
      </c>
      <c r="Z1454">
        <f t="shared" si="270"/>
        <v>3.3169614195779249</v>
      </c>
      <c r="AA1454">
        <f t="shared" si="271"/>
        <v>0</v>
      </c>
      <c r="AB1454">
        <f t="shared" si="272"/>
        <v>3.7698344144328666</v>
      </c>
      <c r="AC1454">
        <f t="shared" si="273"/>
        <v>1.8849172072164333</v>
      </c>
      <c r="AE1454">
        <f>B1454-$B$2</f>
        <v>2977</v>
      </c>
      <c r="AF1454" s="2">
        <f t="shared" si="274"/>
        <v>4.2164397083402676</v>
      </c>
      <c r="AG1454" s="2">
        <f t="shared" si="275"/>
        <v>5.3552259961229085</v>
      </c>
    </row>
    <row r="1455" spans="1:33" x14ac:dyDescent="0.25">
      <c r="A1455" t="s">
        <v>141</v>
      </c>
      <c r="B1455">
        <v>1020548167</v>
      </c>
      <c r="C1455" t="s">
        <v>176</v>
      </c>
      <c r="D1455" t="s">
        <v>132</v>
      </c>
      <c r="E1455">
        <v>549124288</v>
      </c>
      <c r="F1455" t="s">
        <v>183</v>
      </c>
      <c r="G1455" t="s">
        <v>133</v>
      </c>
      <c r="H1455">
        <v>-1419218432</v>
      </c>
      <c r="I1455" t="s">
        <v>183</v>
      </c>
      <c r="J1455" t="s">
        <v>134</v>
      </c>
      <c r="K1455">
        <v>112</v>
      </c>
      <c r="L1455" t="s">
        <v>180</v>
      </c>
      <c r="M1455" t="s">
        <v>184</v>
      </c>
      <c r="N1455">
        <v>112</v>
      </c>
      <c r="O1455" t="s">
        <v>180</v>
      </c>
      <c r="P1455">
        <f t="shared" si="266"/>
        <v>2</v>
      </c>
      <c r="R1455">
        <f t="shared" si="264"/>
        <v>0.80332384867990658</v>
      </c>
      <c r="S1455">
        <f t="shared" si="265"/>
        <v>-2.0762003026019902</v>
      </c>
      <c r="T1455">
        <f>R1455*earth!$B$1</f>
        <v>5123687.0691799503</v>
      </c>
      <c r="U1455">
        <f>COS(R1455)*earth!$B$1</f>
        <v>4428438.959216374</v>
      </c>
      <c r="W1455">
        <f t="shared" si="267"/>
        <v>2</v>
      </c>
      <c r="X1455">
        <f t="shared" si="268"/>
        <v>-2.9858083100989461</v>
      </c>
      <c r="Y1455">
        <f t="shared" si="269"/>
        <v>7.4901405655580788E-7</v>
      </c>
      <c r="Z1455">
        <f t="shared" si="270"/>
        <v>3.3169630290524363</v>
      </c>
      <c r="AA1455">
        <f t="shared" si="271"/>
        <v>0</v>
      </c>
      <c r="AB1455">
        <f t="shared" si="272"/>
        <v>4.4628796758098508</v>
      </c>
      <c r="AC1455">
        <f t="shared" si="273"/>
        <v>2.2314398379049254</v>
      </c>
      <c r="AE1455">
        <f>B1455-$B$2</f>
        <v>2979</v>
      </c>
      <c r="AF1455" s="2">
        <f t="shared" si="274"/>
        <v>4.9915887569455197</v>
      </c>
      <c r="AG1455" s="2">
        <f t="shared" si="275"/>
        <v>4.5413193283075337</v>
      </c>
    </row>
    <row r="1456" spans="1:33" x14ac:dyDescent="0.25">
      <c r="A1456" t="s">
        <v>141</v>
      </c>
      <c r="B1456">
        <v>1020548169</v>
      </c>
      <c r="C1456" t="s">
        <v>176</v>
      </c>
      <c r="D1456" t="s">
        <v>132</v>
      </c>
      <c r="E1456">
        <v>549123904</v>
      </c>
      <c r="F1456" t="s">
        <v>183</v>
      </c>
      <c r="G1456" t="s">
        <v>133</v>
      </c>
      <c r="H1456">
        <v>-1419218176</v>
      </c>
      <c r="I1456" t="s">
        <v>183</v>
      </c>
      <c r="J1456" t="s">
        <v>134</v>
      </c>
      <c r="K1456">
        <v>112</v>
      </c>
      <c r="L1456" t="s">
        <v>180</v>
      </c>
      <c r="M1456" t="s">
        <v>184</v>
      </c>
      <c r="N1456">
        <v>112</v>
      </c>
      <c r="O1456" t="s">
        <v>180</v>
      </c>
      <c r="P1456">
        <f t="shared" si="266"/>
        <v>2</v>
      </c>
      <c r="R1456">
        <f t="shared" si="264"/>
        <v>0.80332328691936417</v>
      </c>
      <c r="S1456">
        <f t="shared" si="265"/>
        <v>-2.0761999280949617</v>
      </c>
      <c r="T1456">
        <f>R1456*earth!$B$1</f>
        <v>5123683.4862099793</v>
      </c>
      <c r="U1456">
        <f>COS(R1456)*earth!$B$1</f>
        <v>4428441.5377640491</v>
      </c>
      <c r="W1456">
        <f t="shared" si="267"/>
        <v>2</v>
      </c>
      <c r="X1456">
        <f t="shared" si="268"/>
        <v>-3.5829699710011482</v>
      </c>
      <c r="Y1456">
        <f t="shared" si="269"/>
        <v>3.7450702849994855E-7</v>
      </c>
      <c r="Z1456">
        <f t="shared" si="270"/>
        <v>1.6584824811937566</v>
      </c>
      <c r="AA1456">
        <f t="shared" si="271"/>
        <v>0</v>
      </c>
      <c r="AB1456">
        <f t="shared" si="272"/>
        <v>3.9481942649168835</v>
      </c>
      <c r="AC1456">
        <f t="shared" si="273"/>
        <v>1.9740971324584418</v>
      </c>
      <c r="AE1456">
        <f>B1456-$B$2</f>
        <v>2981</v>
      </c>
      <c r="AF1456" s="2">
        <f t="shared" si="274"/>
        <v>4.4159295196368147</v>
      </c>
      <c r="AG1456" s="2">
        <f t="shared" si="275"/>
        <v>4.5413208067723962</v>
      </c>
    </row>
    <row r="1457" spans="1:33" x14ac:dyDescent="0.25">
      <c r="A1457" t="s">
        <v>141</v>
      </c>
      <c r="B1457">
        <v>1020548171</v>
      </c>
      <c r="C1457" t="s">
        <v>176</v>
      </c>
      <c r="D1457" t="s">
        <v>132</v>
      </c>
      <c r="E1457">
        <v>549123712</v>
      </c>
      <c r="F1457" t="s">
        <v>183</v>
      </c>
      <c r="G1457" t="s">
        <v>133</v>
      </c>
      <c r="H1457">
        <v>-1419217664</v>
      </c>
      <c r="I1457" t="s">
        <v>183</v>
      </c>
      <c r="J1457" t="s">
        <v>134</v>
      </c>
      <c r="K1457">
        <v>112</v>
      </c>
      <c r="L1457" t="s">
        <v>180</v>
      </c>
      <c r="M1457" t="s">
        <v>184</v>
      </c>
      <c r="N1457">
        <v>112</v>
      </c>
      <c r="O1457" t="s">
        <v>180</v>
      </c>
      <c r="P1457">
        <f t="shared" si="266"/>
        <v>2</v>
      </c>
      <c r="R1457">
        <f t="shared" si="264"/>
        <v>0.8033230060390929</v>
      </c>
      <c r="S1457">
        <f t="shared" si="265"/>
        <v>-2.0761991790809051</v>
      </c>
      <c r="T1457">
        <f>R1457*earth!$B$1</f>
        <v>5123681.6947249928</v>
      </c>
      <c r="U1457">
        <f>COS(R1457)*earth!$B$1</f>
        <v>4428442.8270373624</v>
      </c>
      <c r="W1457">
        <f t="shared" si="267"/>
        <v>2</v>
      </c>
      <c r="X1457">
        <f t="shared" si="268"/>
        <v>-1.7914849864318967</v>
      </c>
      <c r="Y1457">
        <f t="shared" si="269"/>
        <v>7.4901405655580788E-7</v>
      </c>
      <c r="Z1457">
        <f t="shared" si="270"/>
        <v>3.3169659261047246</v>
      </c>
      <c r="AA1457">
        <f t="shared" si="271"/>
        <v>0</v>
      </c>
      <c r="AB1457">
        <f t="shared" si="272"/>
        <v>3.7698383800304578</v>
      </c>
      <c r="AC1457">
        <f t="shared" si="273"/>
        <v>1.8849191900152289</v>
      </c>
      <c r="AE1457">
        <f>B1457-$B$2</f>
        <v>2983</v>
      </c>
      <c r="AF1457" s="2">
        <f t="shared" si="274"/>
        <v>4.2164441437348534</v>
      </c>
      <c r="AG1457" s="2">
        <f t="shared" si="275"/>
        <v>4.2829395856488608</v>
      </c>
    </row>
    <row r="1458" spans="1:33" x14ac:dyDescent="0.25">
      <c r="A1458" t="s">
        <v>141</v>
      </c>
      <c r="B1458">
        <v>1020548173</v>
      </c>
      <c r="C1458" t="s">
        <v>176</v>
      </c>
      <c r="D1458" t="s">
        <v>132</v>
      </c>
      <c r="E1458">
        <v>549123520</v>
      </c>
      <c r="F1458" t="s">
        <v>183</v>
      </c>
      <c r="G1458" t="s">
        <v>133</v>
      </c>
      <c r="H1458">
        <v>-1419217152</v>
      </c>
      <c r="I1458" t="s">
        <v>183</v>
      </c>
      <c r="J1458" t="s">
        <v>134</v>
      </c>
      <c r="K1458">
        <v>112</v>
      </c>
      <c r="L1458" t="s">
        <v>180</v>
      </c>
      <c r="M1458" t="s">
        <v>184</v>
      </c>
      <c r="N1458">
        <v>112</v>
      </c>
      <c r="O1458" t="s">
        <v>180</v>
      </c>
      <c r="P1458">
        <f t="shared" si="266"/>
        <v>2</v>
      </c>
      <c r="R1458">
        <f t="shared" si="264"/>
        <v>0.80332272515882175</v>
      </c>
      <c r="S1458">
        <f t="shared" si="265"/>
        <v>-2.0761984300668486</v>
      </c>
      <c r="T1458">
        <f>R1458*earth!$B$1</f>
        <v>5123679.9032400073</v>
      </c>
      <c r="U1458">
        <f>COS(R1458)*earth!$B$1</f>
        <v>4428444.1163103264</v>
      </c>
      <c r="W1458">
        <f t="shared" si="267"/>
        <v>2</v>
      </c>
      <c r="X1458">
        <f t="shared" si="268"/>
        <v>-1.7914849855005741</v>
      </c>
      <c r="Y1458">
        <f t="shared" si="269"/>
        <v>7.4901405655580788E-7</v>
      </c>
      <c r="Z1458">
        <f t="shared" si="270"/>
        <v>3.3169668917882973</v>
      </c>
      <c r="AA1458">
        <f t="shared" si="271"/>
        <v>0</v>
      </c>
      <c r="AB1458">
        <f t="shared" si="272"/>
        <v>3.769839229263459</v>
      </c>
      <c r="AC1458">
        <f t="shared" si="273"/>
        <v>1.8849196146317295</v>
      </c>
      <c r="AE1458">
        <f>B1458-$B$2</f>
        <v>2985</v>
      </c>
      <c r="AF1458" s="2">
        <f t="shared" si="274"/>
        <v>4.2164450935749143</v>
      </c>
      <c r="AG1458" s="2">
        <f t="shared" si="275"/>
        <v>4.2829398881170659</v>
      </c>
    </row>
    <row r="1459" spans="1:33" x14ac:dyDescent="0.25">
      <c r="A1459" t="s">
        <v>141</v>
      </c>
      <c r="B1459">
        <v>1020548175</v>
      </c>
      <c r="C1459" t="s">
        <v>176</v>
      </c>
      <c r="D1459" t="s">
        <v>132</v>
      </c>
      <c r="E1459">
        <v>549123136</v>
      </c>
      <c r="F1459" t="s">
        <v>183</v>
      </c>
      <c r="G1459" t="s">
        <v>133</v>
      </c>
      <c r="H1459">
        <v>-1419216896</v>
      </c>
      <c r="I1459" t="s">
        <v>183</v>
      </c>
      <c r="J1459" t="s">
        <v>134</v>
      </c>
      <c r="K1459">
        <v>112</v>
      </c>
      <c r="L1459" t="s">
        <v>180</v>
      </c>
      <c r="M1459" t="s">
        <v>184</v>
      </c>
      <c r="N1459">
        <v>112</v>
      </c>
      <c r="O1459" t="s">
        <v>180</v>
      </c>
      <c r="P1459">
        <f t="shared" si="266"/>
        <v>2</v>
      </c>
      <c r="R1459">
        <f t="shared" si="264"/>
        <v>0.80332216339827933</v>
      </c>
      <c r="S1459">
        <f t="shared" si="265"/>
        <v>-2.0761980555598201</v>
      </c>
      <c r="T1459">
        <f>R1459*earth!$B$1</f>
        <v>5123676.3202700363</v>
      </c>
      <c r="U1459">
        <f>COS(R1459)*earth!$B$1</f>
        <v>4428446.6948552066</v>
      </c>
      <c r="W1459">
        <f t="shared" si="267"/>
        <v>2</v>
      </c>
      <c r="X1459">
        <f t="shared" si="268"/>
        <v>-3.5829699710011482</v>
      </c>
      <c r="Y1459">
        <f t="shared" si="269"/>
        <v>3.7450702849994855E-7</v>
      </c>
      <c r="Z1459">
        <f t="shared" si="270"/>
        <v>1.6584844125606417</v>
      </c>
      <c r="AA1459">
        <f t="shared" si="271"/>
        <v>0</v>
      </c>
      <c r="AB1459">
        <f t="shared" si="272"/>
        <v>3.9481950762092022</v>
      </c>
      <c r="AC1459">
        <f t="shared" si="273"/>
        <v>1.9740975381046011</v>
      </c>
      <c r="AE1459">
        <f>B1459-$B$2</f>
        <v>2987</v>
      </c>
      <c r="AF1459" s="2">
        <f t="shared" si="274"/>
        <v>4.4159304270414301</v>
      </c>
      <c r="AG1459" s="2">
        <f t="shared" si="275"/>
        <v>3.5346396464840719</v>
      </c>
    </row>
    <row r="1460" spans="1:33" x14ac:dyDescent="0.25">
      <c r="A1460" t="s">
        <v>141</v>
      </c>
      <c r="B1460">
        <v>1020548177</v>
      </c>
      <c r="C1460" t="s">
        <v>176</v>
      </c>
      <c r="D1460" t="s">
        <v>132</v>
      </c>
      <c r="E1460">
        <v>549123072</v>
      </c>
      <c r="F1460" t="s">
        <v>183</v>
      </c>
      <c r="G1460" t="s">
        <v>133</v>
      </c>
      <c r="H1460">
        <v>-1419216640</v>
      </c>
      <c r="I1460" t="s">
        <v>183</v>
      </c>
      <c r="J1460" t="s">
        <v>134</v>
      </c>
      <c r="K1460">
        <v>112</v>
      </c>
      <c r="L1460" t="s">
        <v>180</v>
      </c>
      <c r="M1460" t="s">
        <v>184</v>
      </c>
      <c r="N1460">
        <v>112</v>
      </c>
      <c r="O1460" t="s">
        <v>180</v>
      </c>
      <c r="P1460">
        <f t="shared" si="266"/>
        <v>2</v>
      </c>
      <c r="R1460">
        <f t="shared" si="264"/>
        <v>0.80332206977152221</v>
      </c>
      <c r="S1460">
        <f t="shared" si="265"/>
        <v>-2.076197681052792</v>
      </c>
      <c r="T1460">
        <f>R1460*earth!$B$1</f>
        <v>5123675.7231083736</v>
      </c>
      <c r="U1460">
        <f>COS(R1460)*earth!$B$1</f>
        <v>4428447.1246125503</v>
      </c>
      <c r="W1460">
        <f t="shared" si="267"/>
        <v>2</v>
      </c>
      <c r="X1460">
        <f t="shared" si="268"/>
        <v>-0.59716166276484728</v>
      </c>
      <c r="Y1460">
        <f t="shared" si="269"/>
        <v>3.7450702805585934E-7</v>
      </c>
      <c r="Z1460">
        <f t="shared" si="270"/>
        <v>1.658484571541162</v>
      </c>
      <c r="AA1460">
        <f t="shared" si="271"/>
        <v>0</v>
      </c>
      <c r="AB1460">
        <f t="shared" si="272"/>
        <v>1.7627175399127759</v>
      </c>
      <c r="AC1460">
        <f t="shared" si="273"/>
        <v>0.88135876995638796</v>
      </c>
      <c r="AE1460">
        <f>B1460-$B$2</f>
        <v>2989</v>
      </c>
      <c r="AF1460" s="2">
        <f t="shared" si="274"/>
        <v>1.9715434188358714</v>
      </c>
      <c r="AG1460" s="2">
        <f t="shared" si="275"/>
        <v>3.9131337454375426</v>
      </c>
    </row>
    <row r="1461" spans="1:33" x14ac:dyDescent="0.25">
      <c r="A1461" t="s">
        <v>141</v>
      </c>
      <c r="B1461">
        <v>1020548179</v>
      </c>
      <c r="C1461" t="s">
        <v>176</v>
      </c>
      <c r="D1461" t="s">
        <v>132</v>
      </c>
      <c r="E1461">
        <v>549122816</v>
      </c>
      <c r="F1461" t="s">
        <v>183</v>
      </c>
      <c r="G1461" t="s">
        <v>133</v>
      </c>
      <c r="H1461">
        <v>-1419216000</v>
      </c>
      <c r="I1461" t="s">
        <v>183</v>
      </c>
      <c r="J1461" t="s">
        <v>134</v>
      </c>
      <c r="K1461">
        <v>112</v>
      </c>
      <c r="L1461" t="s">
        <v>180</v>
      </c>
      <c r="M1461" t="s">
        <v>184</v>
      </c>
      <c r="N1461">
        <v>112</v>
      </c>
      <c r="O1461" t="s">
        <v>180</v>
      </c>
      <c r="P1461">
        <f t="shared" si="266"/>
        <v>2</v>
      </c>
      <c r="R1461">
        <f t="shared" si="264"/>
        <v>0.80332169526449393</v>
      </c>
      <c r="S1461">
        <f t="shared" si="265"/>
        <v>-2.0761967447852214</v>
      </c>
      <c r="T1461">
        <f>R1461*earth!$B$1</f>
        <v>5123673.3344617262</v>
      </c>
      <c r="U1461">
        <f>COS(R1461)*earth!$B$1</f>
        <v>4428448.8436415382</v>
      </c>
      <c r="W1461">
        <f t="shared" si="267"/>
        <v>2</v>
      </c>
      <c r="X1461">
        <f t="shared" si="268"/>
        <v>-2.3886466473340988</v>
      </c>
      <c r="Y1461">
        <f t="shared" si="269"/>
        <v>9.3626757058373755E-7</v>
      </c>
      <c r="Z1461">
        <f t="shared" si="270"/>
        <v>4.1462130402906245</v>
      </c>
      <c r="AA1461">
        <f t="shared" si="271"/>
        <v>0</v>
      </c>
      <c r="AB1461">
        <f t="shared" si="272"/>
        <v>4.7850512412404171</v>
      </c>
      <c r="AC1461">
        <f t="shared" si="273"/>
        <v>2.3925256206202086</v>
      </c>
      <c r="AE1461">
        <f>B1461-$B$2</f>
        <v>2991</v>
      </c>
      <c r="AF1461" s="2">
        <f t="shared" si="274"/>
        <v>5.3519273904353266</v>
      </c>
      <c r="AG1461" s="2">
        <f t="shared" si="275"/>
        <v>4.2251332538074733</v>
      </c>
    </row>
    <row r="1462" spans="1:33" x14ac:dyDescent="0.25">
      <c r="A1462" t="s">
        <v>141</v>
      </c>
      <c r="B1462">
        <v>1020548181</v>
      </c>
      <c r="C1462" t="s">
        <v>176</v>
      </c>
      <c r="D1462" t="s">
        <v>132</v>
      </c>
      <c r="E1462">
        <v>549122560</v>
      </c>
      <c r="F1462" t="s">
        <v>183</v>
      </c>
      <c r="G1462" t="s">
        <v>133</v>
      </c>
      <c r="H1462">
        <v>-1419215360</v>
      </c>
      <c r="I1462" t="s">
        <v>183</v>
      </c>
      <c r="J1462" t="s">
        <v>134</v>
      </c>
      <c r="K1462">
        <v>112</v>
      </c>
      <c r="L1462" t="s">
        <v>180</v>
      </c>
      <c r="M1462" t="s">
        <v>184</v>
      </c>
      <c r="N1462">
        <v>112</v>
      </c>
      <c r="O1462" t="s">
        <v>180</v>
      </c>
      <c r="P1462">
        <f t="shared" si="266"/>
        <v>2</v>
      </c>
      <c r="R1462">
        <f t="shared" si="264"/>
        <v>0.80332132075746565</v>
      </c>
      <c r="S1462">
        <f t="shared" si="265"/>
        <v>-2.0761958085176504</v>
      </c>
      <c r="T1462">
        <f>R1462*earth!$B$1</f>
        <v>5123670.9458150789</v>
      </c>
      <c r="U1462">
        <f>COS(R1462)*earth!$B$1</f>
        <v>4428450.5626699058</v>
      </c>
      <c r="W1462">
        <f t="shared" si="267"/>
        <v>2</v>
      </c>
      <c r="X1462">
        <f t="shared" si="268"/>
        <v>-2.3886466473340988</v>
      </c>
      <c r="Y1462">
        <f t="shared" si="269"/>
        <v>9.3626757102782676E-7</v>
      </c>
      <c r="Z1462">
        <f t="shared" si="270"/>
        <v>4.1462146517277656</v>
      </c>
      <c r="AA1462">
        <f t="shared" si="271"/>
        <v>0</v>
      </c>
      <c r="AB1462">
        <f t="shared" si="272"/>
        <v>4.7850526375393638</v>
      </c>
      <c r="AC1462">
        <f t="shared" si="273"/>
        <v>2.3925263187696819</v>
      </c>
      <c r="AE1462">
        <f>B1462-$B$2</f>
        <v>2993</v>
      </c>
      <c r="AF1462" s="2">
        <f t="shared" si="274"/>
        <v>5.351928952151221</v>
      </c>
      <c r="AG1462" s="2">
        <f t="shared" si="275"/>
        <v>5.5394973965513143</v>
      </c>
    </row>
    <row r="1463" spans="1:33" x14ac:dyDescent="0.25">
      <c r="A1463" t="s">
        <v>141</v>
      </c>
      <c r="B1463">
        <v>1020548183</v>
      </c>
      <c r="C1463" t="s">
        <v>176</v>
      </c>
      <c r="D1463" t="s">
        <v>132</v>
      </c>
      <c r="E1463">
        <v>549122368</v>
      </c>
      <c r="F1463" t="s">
        <v>183</v>
      </c>
      <c r="G1463" t="s">
        <v>133</v>
      </c>
      <c r="H1463">
        <v>-1419214592</v>
      </c>
      <c r="I1463" t="s">
        <v>183</v>
      </c>
      <c r="J1463" t="s">
        <v>134</v>
      </c>
      <c r="K1463">
        <v>112</v>
      </c>
      <c r="L1463" t="s">
        <v>180</v>
      </c>
      <c r="M1463" t="s">
        <v>184</v>
      </c>
      <c r="N1463">
        <v>112</v>
      </c>
      <c r="O1463" t="s">
        <v>180</v>
      </c>
      <c r="P1463">
        <f t="shared" si="266"/>
        <v>2</v>
      </c>
      <c r="R1463">
        <f t="shared" si="264"/>
        <v>0.80332103987719439</v>
      </c>
      <c r="S1463">
        <f t="shared" si="265"/>
        <v>-2.0761946849965658</v>
      </c>
      <c r="T1463">
        <f>R1463*earth!$B$1</f>
        <v>5123669.1543300925</v>
      </c>
      <c r="U1463">
        <f>COS(R1463)*earth!$B$1</f>
        <v>4428451.8519407734</v>
      </c>
      <c r="W1463">
        <f t="shared" si="267"/>
        <v>2</v>
      </c>
      <c r="X1463">
        <f t="shared" si="268"/>
        <v>-1.7914849864318967</v>
      </c>
      <c r="Y1463">
        <f t="shared" si="269"/>
        <v>1.1235210846116672E-6</v>
      </c>
      <c r="Z1463">
        <f t="shared" si="270"/>
        <v>4.9754590278430442</v>
      </c>
      <c r="AA1463">
        <f t="shared" si="271"/>
        <v>0</v>
      </c>
      <c r="AB1463">
        <f t="shared" si="272"/>
        <v>5.2881576181460161</v>
      </c>
      <c r="AC1463">
        <f t="shared" si="273"/>
        <v>2.6440788090730081</v>
      </c>
      <c r="AE1463">
        <f>B1463-$B$2</f>
        <v>2995</v>
      </c>
      <c r="AF1463" s="2">
        <f t="shared" si="274"/>
        <v>5.9146358470673945</v>
      </c>
      <c r="AG1463" s="2">
        <f t="shared" si="275"/>
        <v>5.9188659350260506</v>
      </c>
    </row>
    <row r="1464" spans="1:33" x14ac:dyDescent="0.25">
      <c r="A1464" t="s">
        <v>141</v>
      </c>
      <c r="B1464">
        <v>1020548185</v>
      </c>
      <c r="C1464" t="s">
        <v>176</v>
      </c>
      <c r="D1464" t="s">
        <v>132</v>
      </c>
      <c r="E1464">
        <v>549122048</v>
      </c>
      <c r="F1464" t="s">
        <v>183</v>
      </c>
      <c r="G1464" t="s">
        <v>133</v>
      </c>
      <c r="H1464">
        <v>-1419213824</v>
      </c>
      <c r="I1464" t="s">
        <v>183</v>
      </c>
      <c r="J1464" t="s">
        <v>134</v>
      </c>
      <c r="K1464">
        <v>112</v>
      </c>
      <c r="L1464" t="s">
        <v>180</v>
      </c>
      <c r="M1464" t="s">
        <v>184</v>
      </c>
      <c r="N1464">
        <v>112</v>
      </c>
      <c r="O1464" t="s">
        <v>180</v>
      </c>
      <c r="P1464">
        <f t="shared" si="266"/>
        <v>2</v>
      </c>
      <c r="R1464">
        <f t="shared" si="264"/>
        <v>0.8033205717434091</v>
      </c>
      <c r="S1464">
        <f t="shared" si="265"/>
        <v>-2.0761935614754807</v>
      </c>
      <c r="T1464">
        <f>R1464*earth!$B$1</f>
        <v>5123666.1685217833</v>
      </c>
      <c r="U1464">
        <f>COS(R1464)*earth!$B$1</f>
        <v>4428454.0007247766</v>
      </c>
      <c r="W1464">
        <f t="shared" si="267"/>
        <v>2</v>
      </c>
      <c r="X1464">
        <f t="shared" si="268"/>
        <v>-2.9858083091676235</v>
      </c>
      <c r="Y1464">
        <f t="shared" si="269"/>
        <v>1.1235210850557564E-6</v>
      </c>
      <c r="Z1464">
        <f t="shared" si="270"/>
        <v>4.9754614440138063</v>
      </c>
      <c r="AA1464">
        <f t="shared" si="271"/>
        <v>0</v>
      </c>
      <c r="AB1464">
        <f t="shared" si="272"/>
        <v>5.8026087098788919</v>
      </c>
      <c r="AC1464">
        <f t="shared" si="273"/>
        <v>2.9013043549394459</v>
      </c>
      <c r="AE1464">
        <f>B1464-$B$2</f>
        <v>2997</v>
      </c>
      <c r="AF1464" s="2">
        <f t="shared" si="274"/>
        <v>6.4900330058595337</v>
      </c>
      <c r="AG1464" s="2">
        <f t="shared" si="275"/>
        <v>5.7573169884073048</v>
      </c>
    </row>
    <row r="1465" spans="1:33" x14ac:dyDescent="0.25">
      <c r="A1465" t="s">
        <v>141</v>
      </c>
      <c r="B1465">
        <v>1020548188</v>
      </c>
      <c r="C1465" t="s">
        <v>176</v>
      </c>
      <c r="D1465" t="s">
        <v>132</v>
      </c>
      <c r="E1465">
        <v>549121728</v>
      </c>
      <c r="F1465" t="s">
        <v>183</v>
      </c>
      <c r="G1465" t="s">
        <v>133</v>
      </c>
      <c r="H1465">
        <v>-1419212928</v>
      </c>
      <c r="I1465" t="s">
        <v>183</v>
      </c>
      <c r="J1465" t="s">
        <v>134</v>
      </c>
      <c r="K1465">
        <v>112</v>
      </c>
      <c r="L1465" t="s">
        <v>180</v>
      </c>
      <c r="M1465" t="s">
        <v>184</v>
      </c>
      <c r="N1465">
        <v>112</v>
      </c>
      <c r="O1465" t="s">
        <v>180</v>
      </c>
      <c r="P1465">
        <f t="shared" si="266"/>
        <v>3</v>
      </c>
      <c r="R1465">
        <f t="shared" si="264"/>
        <v>0.80332010360962369</v>
      </c>
      <c r="S1465">
        <f t="shared" si="265"/>
        <v>-2.0761922507008816</v>
      </c>
      <c r="T1465">
        <f>R1465*earth!$B$1</f>
        <v>5123663.1827134732</v>
      </c>
      <c r="U1465">
        <f>COS(R1465)*earth!$B$1</f>
        <v>4428456.1495078094</v>
      </c>
      <c r="W1465">
        <f t="shared" si="267"/>
        <v>3</v>
      </c>
      <c r="X1465">
        <f t="shared" si="268"/>
        <v>-2.9858083100989461</v>
      </c>
      <c r="Y1465">
        <f t="shared" si="269"/>
        <v>1.3107745990836861E-6</v>
      </c>
      <c r="Z1465">
        <f t="shared" si="270"/>
        <v>5.8047078339307836</v>
      </c>
      <c r="AA1465">
        <f t="shared" si="271"/>
        <v>0</v>
      </c>
      <c r="AB1465">
        <f t="shared" si="272"/>
        <v>6.5276093864410525</v>
      </c>
      <c r="AC1465">
        <f t="shared" si="273"/>
        <v>2.175869795480351</v>
      </c>
      <c r="AE1465">
        <f>B1465-$B$2</f>
        <v>3000</v>
      </c>
      <c r="AF1465" s="2">
        <f t="shared" si="274"/>
        <v>4.867282112294987</v>
      </c>
      <c r="AG1465" s="2">
        <f t="shared" si="275"/>
        <v>5.9817776655137962</v>
      </c>
    </row>
    <row r="1466" spans="1:33" x14ac:dyDescent="0.25">
      <c r="A1466" t="s">
        <v>141</v>
      </c>
      <c r="B1466">
        <v>1020548190</v>
      </c>
      <c r="C1466" t="s">
        <v>176</v>
      </c>
      <c r="D1466" t="s">
        <v>132</v>
      </c>
      <c r="E1466">
        <v>549121728</v>
      </c>
      <c r="F1466" t="s">
        <v>183</v>
      </c>
      <c r="G1466" t="s">
        <v>133</v>
      </c>
      <c r="H1466">
        <v>-1419212032</v>
      </c>
      <c r="I1466" t="s">
        <v>183</v>
      </c>
      <c r="J1466" t="s">
        <v>134</v>
      </c>
      <c r="K1466">
        <v>113</v>
      </c>
      <c r="L1466" t="s">
        <v>180</v>
      </c>
      <c r="M1466" t="s">
        <v>184</v>
      </c>
      <c r="N1466">
        <v>113</v>
      </c>
      <c r="O1466" t="s">
        <v>180</v>
      </c>
      <c r="P1466">
        <f t="shared" si="266"/>
        <v>2</v>
      </c>
      <c r="R1466">
        <f t="shared" si="264"/>
        <v>0.80332010360962369</v>
      </c>
      <c r="S1466">
        <f t="shared" si="265"/>
        <v>-2.0761909399262826</v>
      </c>
      <c r="T1466">
        <f>R1466*earth!$B$1</f>
        <v>5123663.1827134732</v>
      </c>
      <c r="U1466">
        <f>COS(R1466)*earth!$B$1</f>
        <v>4428456.1495078094</v>
      </c>
      <c r="W1466">
        <f t="shared" si="267"/>
        <v>2</v>
      </c>
      <c r="X1466">
        <f t="shared" si="268"/>
        <v>0</v>
      </c>
      <c r="Y1466">
        <f t="shared" si="269"/>
        <v>1.3107745990836861E-6</v>
      </c>
      <c r="Z1466">
        <f t="shared" si="270"/>
        <v>5.8047078339307836</v>
      </c>
      <c r="AA1466">
        <f t="shared" si="271"/>
        <v>1</v>
      </c>
      <c r="AB1466">
        <f t="shared" si="272"/>
        <v>5.8902150247081311</v>
      </c>
      <c r="AC1466">
        <f t="shared" si="273"/>
        <v>2.9451075123540655</v>
      </c>
      <c r="AE1466">
        <f>B1466-$B$2</f>
        <v>3002</v>
      </c>
      <c r="AF1466" s="2">
        <f t="shared" si="274"/>
        <v>6.5880178783868679</v>
      </c>
      <c r="AG1466" s="2">
        <f t="shared" si="275"/>
        <v>5.2904108446921017</v>
      </c>
    </row>
    <row r="1467" spans="1:33" x14ac:dyDescent="0.25">
      <c r="A1467" t="s">
        <v>141</v>
      </c>
      <c r="B1467">
        <v>1020548192</v>
      </c>
      <c r="C1467" t="s">
        <v>176</v>
      </c>
      <c r="D1467" t="s">
        <v>132</v>
      </c>
      <c r="E1467">
        <v>549121344</v>
      </c>
      <c r="F1467" t="s">
        <v>183</v>
      </c>
      <c r="G1467" t="s">
        <v>133</v>
      </c>
      <c r="H1467">
        <v>-1419211776</v>
      </c>
      <c r="I1467" t="s">
        <v>183</v>
      </c>
      <c r="J1467" t="s">
        <v>134</v>
      </c>
      <c r="K1467">
        <v>113</v>
      </c>
      <c r="L1467" t="s">
        <v>180</v>
      </c>
      <c r="M1467" t="s">
        <v>184</v>
      </c>
      <c r="N1467">
        <v>113</v>
      </c>
      <c r="O1467" t="s">
        <v>180</v>
      </c>
      <c r="P1467">
        <f t="shared" si="266"/>
        <v>2</v>
      </c>
      <c r="R1467">
        <f t="shared" si="264"/>
        <v>0.80331954184908128</v>
      </c>
      <c r="S1467">
        <f t="shared" si="265"/>
        <v>-2.0761905654192545</v>
      </c>
      <c r="T1467">
        <f>R1467*earth!$B$1</f>
        <v>5123659.5997435022</v>
      </c>
      <c r="U1467">
        <f>COS(R1467)*earth!$B$1</f>
        <v>4428458.7280461676</v>
      </c>
      <c r="W1467">
        <f t="shared" si="267"/>
        <v>2</v>
      </c>
      <c r="X1467">
        <f t="shared" si="268"/>
        <v>-3.5829699710011482</v>
      </c>
      <c r="Y1467">
        <f t="shared" si="269"/>
        <v>3.7450702805585934E-7</v>
      </c>
      <c r="Z1467">
        <f t="shared" si="270"/>
        <v>1.6584889171086012</v>
      </c>
      <c r="AA1467">
        <f t="shared" si="271"/>
        <v>0</v>
      </c>
      <c r="AB1467">
        <f t="shared" si="272"/>
        <v>3.9481969683981104</v>
      </c>
      <c r="AC1467">
        <f t="shared" si="273"/>
        <v>1.9740984841990552</v>
      </c>
      <c r="AE1467">
        <f>B1467-$B$2</f>
        <v>3004</v>
      </c>
      <c r="AF1467" s="2">
        <f t="shared" si="274"/>
        <v>4.415932543394451</v>
      </c>
      <c r="AG1467" s="2">
        <f t="shared" si="275"/>
        <v>6.3985142044516463</v>
      </c>
    </row>
    <row r="1468" spans="1:33" x14ac:dyDescent="0.25">
      <c r="A1468" t="s">
        <v>141</v>
      </c>
      <c r="B1468">
        <v>1020548194</v>
      </c>
      <c r="C1468" t="s">
        <v>176</v>
      </c>
      <c r="D1468" t="s">
        <v>132</v>
      </c>
      <c r="E1468">
        <v>549120768</v>
      </c>
      <c r="F1468" t="s">
        <v>183</v>
      </c>
      <c r="G1468" t="s">
        <v>133</v>
      </c>
      <c r="H1468">
        <v>-1419211008</v>
      </c>
      <c r="I1468" t="s">
        <v>183</v>
      </c>
      <c r="J1468" t="s">
        <v>134</v>
      </c>
      <c r="K1468">
        <v>113</v>
      </c>
      <c r="L1468" t="s">
        <v>180</v>
      </c>
      <c r="M1468" t="s">
        <v>184</v>
      </c>
      <c r="N1468">
        <v>113</v>
      </c>
      <c r="O1468" t="s">
        <v>180</v>
      </c>
      <c r="P1468">
        <f t="shared" si="266"/>
        <v>2</v>
      </c>
      <c r="R1468">
        <f t="shared" si="264"/>
        <v>0.80331869920826759</v>
      </c>
      <c r="S1468">
        <f t="shared" si="265"/>
        <v>-2.0761894418981695</v>
      </c>
      <c r="T1468">
        <f>R1468*earth!$B$1</f>
        <v>5123654.2252885448</v>
      </c>
      <c r="U1468">
        <f>COS(R1468)*earth!$B$1</f>
        <v>4428462.5958510842</v>
      </c>
      <c r="W1468">
        <f t="shared" si="267"/>
        <v>2</v>
      </c>
      <c r="X1468">
        <f t="shared" si="268"/>
        <v>-5.3744549574330449</v>
      </c>
      <c r="Y1468">
        <f t="shared" si="269"/>
        <v>1.1235210850557564E-6</v>
      </c>
      <c r="Z1468">
        <f t="shared" si="270"/>
        <v>4.9754711008194423</v>
      </c>
      <c r="AA1468">
        <f t="shared" si="271"/>
        <v>0</v>
      </c>
      <c r="AB1468">
        <f t="shared" si="272"/>
        <v>7.323938746642142</v>
      </c>
      <c r="AC1468">
        <f t="shared" si="273"/>
        <v>3.661969373321071</v>
      </c>
      <c r="AE1468">
        <f>B1468-$B$2</f>
        <v>3006</v>
      </c>
      <c r="AF1468" s="2">
        <f t="shared" si="274"/>
        <v>8.1915921915736192</v>
      </c>
      <c r="AG1468" s="2">
        <f t="shared" si="275"/>
        <v>6.8312418374976787</v>
      </c>
    </row>
    <row r="1469" spans="1:33" x14ac:dyDescent="0.25">
      <c r="A1469" t="s">
        <v>141</v>
      </c>
      <c r="B1469">
        <v>1020548196</v>
      </c>
      <c r="C1469" t="s">
        <v>176</v>
      </c>
      <c r="D1469" t="s">
        <v>132</v>
      </c>
      <c r="E1469">
        <v>549120512</v>
      </c>
      <c r="F1469" t="s">
        <v>183</v>
      </c>
      <c r="G1469" t="s">
        <v>133</v>
      </c>
      <c r="H1469">
        <v>-1419209984</v>
      </c>
      <c r="I1469" t="s">
        <v>183</v>
      </c>
      <c r="J1469" t="s">
        <v>134</v>
      </c>
      <c r="K1469">
        <v>113</v>
      </c>
      <c r="L1469" t="s">
        <v>180</v>
      </c>
      <c r="M1469" t="s">
        <v>184</v>
      </c>
      <c r="N1469">
        <v>113</v>
      </c>
      <c r="O1469" t="s">
        <v>180</v>
      </c>
      <c r="P1469">
        <f t="shared" si="266"/>
        <v>2</v>
      </c>
      <c r="R1469">
        <f t="shared" si="264"/>
        <v>0.80331832470123932</v>
      </c>
      <c r="S1469">
        <f t="shared" si="265"/>
        <v>-2.0761879438700563</v>
      </c>
      <c r="T1469">
        <f>R1469*earth!$B$1</f>
        <v>5123651.8366418965</v>
      </c>
      <c r="U1469">
        <f>COS(R1469)*earth!$B$1</f>
        <v>4428464.3148744823</v>
      </c>
      <c r="W1469">
        <f t="shared" si="267"/>
        <v>2</v>
      </c>
      <c r="X1469">
        <f t="shared" si="268"/>
        <v>-2.3886466482654214</v>
      </c>
      <c r="Y1469">
        <f t="shared" si="269"/>
        <v>1.4980281131116158E-6</v>
      </c>
      <c r="Z1469">
        <f t="shared" si="270"/>
        <v>6.6339640415935452</v>
      </c>
      <c r="AA1469">
        <f t="shared" si="271"/>
        <v>0</v>
      </c>
      <c r="AB1469">
        <f t="shared" si="272"/>
        <v>7.0508943911695203</v>
      </c>
      <c r="AC1469">
        <f t="shared" si="273"/>
        <v>3.5254471955847602</v>
      </c>
      <c r="AE1469">
        <f>B1469-$B$2</f>
        <v>3008</v>
      </c>
      <c r="AF1469" s="2">
        <f t="shared" si="274"/>
        <v>7.8862007775249641</v>
      </c>
      <c r="AG1469" s="2">
        <f t="shared" si="275"/>
        <v>7.902463766091337</v>
      </c>
    </row>
    <row r="1470" spans="1:33" x14ac:dyDescent="0.25">
      <c r="A1470" t="s">
        <v>141</v>
      </c>
      <c r="B1470">
        <v>1020548198</v>
      </c>
      <c r="C1470" t="s">
        <v>176</v>
      </c>
      <c r="D1470" t="s">
        <v>132</v>
      </c>
      <c r="E1470">
        <v>549120128</v>
      </c>
      <c r="F1470" t="s">
        <v>183</v>
      </c>
      <c r="G1470" t="s">
        <v>133</v>
      </c>
      <c r="H1470">
        <v>-1419209088</v>
      </c>
      <c r="I1470" t="s">
        <v>183</v>
      </c>
      <c r="J1470" t="s">
        <v>134</v>
      </c>
      <c r="K1470">
        <v>113</v>
      </c>
      <c r="L1470" t="s">
        <v>180</v>
      </c>
      <c r="M1470" t="s">
        <v>184</v>
      </c>
      <c r="N1470">
        <v>113</v>
      </c>
      <c r="O1470" t="s">
        <v>180</v>
      </c>
      <c r="P1470">
        <f t="shared" si="266"/>
        <v>2</v>
      </c>
      <c r="R1470">
        <f t="shared" si="264"/>
        <v>0.8033177629406969</v>
      </c>
      <c r="S1470">
        <f t="shared" si="265"/>
        <v>-2.0761866330954573</v>
      </c>
      <c r="T1470">
        <f>R1470*earth!$B$1</f>
        <v>5123648.2536719255</v>
      </c>
      <c r="U1470">
        <f>COS(R1470)*earth!$B$1</f>
        <v>4428466.8934084158</v>
      </c>
      <c r="W1470">
        <f t="shared" si="267"/>
        <v>2</v>
      </c>
      <c r="X1470">
        <f t="shared" si="268"/>
        <v>-3.5829699710011482</v>
      </c>
      <c r="Y1470">
        <f t="shared" si="269"/>
        <v>1.3107745990836861E-6</v>
      </c>
      <c r="Z1470">
        <f t="shared" si="270"/>
        <v>5.8047219167627935</v>
      </c>
      <c r="AA1470">
        <f t="shared" si="271"/>
        <v>0</v>
      </c>
      <c r="AB1470">
        <f t="shared" si="272"/>
        <v>6.821471274149169</v>
      </c>
      <c r="AC1470">
        <f t="shared" si="273"/>
        <v>3.4107356370745845</v>
      </c>
      <c r="AE1470">
        <f>B1470-$B$2</f>
        <v>3010</v>
      </c>
      <c r="AF1470" s="2">
        <f t="shared" si="274"/>
        <v>7.6295983291754306</v>
      </c>
      <c r="AG1470" s="2">
        <f t="shared" si="275"/>
        <v>7.026903480884549</v>
      </c>
    </row>
    <row r="1471" spans="1:33" x14ac:dyDescent="0.25">
      <c r="A1471" t="s">
        <v>141</v>
      </c>
      <c r="B1471">
        <v>1020548200</v>
      </c>
      <c r="C1471" t="s">
        <v>176</v>
      </c>
      <c r="D1471" t="s">
        <v>132</v>
      </c>
      <c r="E1471">
        <v>549120128</v>
      </c>
      <c r="F1471" t="s">
        <v>183</v>
      </c>
      <c r="G1471" t="s">
        <v>133</v>
      </c>
      <c r="H1471">
        <v>-1419208320</v>
      </c>
      <c r="I1471" t="s">
        <v>183</v>
      </c>
      <c r="J1471" t="s">
        <v>134</v>
      </c>
      <c r="K1471">
        <v>113</v>
      </c>
      <c r="L1471" t="s">
        <v>180</v>
      </c>
      <c r="M1471" t="s">
        <v>184</v>
      </c>
      <c r="N1471">
        <v>113</v>
      </c>
      <c r="O1471" t="s">
        <v>180</v>
      </c>
      <c r="P1471">
        <f t="shared" si="266"/>
        <v>2</v>
      </c>
      <c r="R1471">
        <f t="shared" si="264"/>
        <v>0.8033177629406969</v>
      </c>
      <c r="S1471">
        <f t="shared" si="265"/>
        <v>-2.0761855095743726</v>
      </c>
      <c r="T1471">
        <f>R1471*earth!$B$1</f>
        <v>5123648.2536719255</v>
      </c>
      <c r="U1471">
        <f>COS(R1471)*earth!$B$1</f>
        <v>4428466.8934084158</v>
      </c>
      <c r="W1471">
        <f t="shared" si="267"/>
        <v>2</v>
      </c>
      <c r="X1471">
        <f t="shared" si="268"/>
        <v>0</v>
      </c>
      <c r="Y1471">
        <f t="shared" si="269"/>
        <v>1.1235210846116672E-6</v>
      </c>
      <c r="Z1471">
        <f t="shared" si="270"/>
        <v>4.9754759272490841</v>
      </c>
      <c r="AA1471">
        <f t="shared" si="271"/>
        <v>0</v>
      </c>
      <c r="AB1471">
        <f t="shared" si="272"/>
        <v>4.9754759272490841</v>
      </c>
      <c r="AC1471">
        <f t="shared" si="273"/>
        <v>2.487737963624542</v>
      </c>
      <c r="AE1471">
        <f>B1471-$B$2</f>
        <v>3012</v>
      </c>
      <c r="AF1471" s="2">
        <f t="shared" si="274"/>
        <v>5.5649113359532523</v>
      </c>
      <c r="AG1471" s="2">
        <f t="shared" si="275"/>
        <v>6.9112251246286291</v>
      </c>
    </row>
    <row r="1472" spans="1:33" x14ac:dyDescent="0.25">
      <c r="A1472" t="s">
        <v>141</v>
      </c>
      <c r="B1472">
        <v>1020548202</v>
      </c>
      <c r="C1472" t="s">
        <v>176</v>
      </c>
      <c r="D1472" t="s">
        <v>132</v>
      </c>
      <c r="E1472">
        <v>549120256</v>
      </c>
      <c r="F1472" t="s">
        <v>183</v>
      </c>
      <c r="G1472" t="s">
        <v>133</v>
      </c>
      <c r="H1472">
        <v>-1419207296</v>
      </c>
      <c r="I1472" t="s">
        <v>183</v>
      </c>
      <c r="J1472" t="s">
        <v>134</v>
      </c>
      <c r="K1472">
        <v>113</v>
      </c>
      <c r="L1472" t="s">
        <v>180</v>
      </c>
      <c r="M1472" t="s">
        <v>184</v>
      </c>
      <c r="N1472">
        <v>113</v>
      </c>
      <c r="O1472" t="s">
        <v>180</v>
      </c>
      <c r="P1472">
        <f t="shared" si="266"/>
        <v>2</v>
      </c>
      <c r="R1472">
        <f t="shared" si="264"/>
        <v>0.80331795019421104</v>
      </c>
      <c r="S1472">
        <f t="shared" si="265"/>
        <v>-2.0761840115462595</v>
      </c>
      <c r="T1472">
        <f>R1472*earth!$B$1</f>
        <v>5123649.4479952492</v>
      </c>
      <c r="U1472">
        <f>COS(R1472)*earth!$B$1</f>
        <v>4428466.0338972593</v>
      </c>
      <c r="W1472">
        <f t="shared" si="267"/>
        <v>2</v>
      </c>
      <c r="X1472">
        <f t="shared" si="268"/>
        <v>1.1943233236670494</v>
      </c>
      <c r="Y1472">
        <f t="shared" si="269"/>
        <v>1.4980281131116158E-6</v>
      </c>
      <c r="Z1472">
        <f t="shared" si="270"/>
        <v>6.6339666167379923</v>
      </c>
      <c r="AA1472">
        <f t="shared" si="271"/>
        <v>0</v>
      </c>
      <c r="AB1472">
        <f t="shared" si="272"/>
        <v>6.7406172768856436</v>
      </c>
      <c r="AC1472">
        <f t="shared" si="273"/>
        <v>3.3703086384428218</v>
      </c>
      <c r="AE1472">
        <f>B1472-$B$2</f>
        <v>3014</v>
      </c>
      <c r="AF1472" s="2">
        <f t="shared" si="274"/>
        <v>7.5391657087572064</v>
      </c>
      <c r="AG1472" s="2">
        <f t="shared" si="275"/>
        <v>6.1757423019742426</v>
      </c>
    </row>
    <row r="1473" spans="1:33" x14ac:dyDescent="0.25">
      <c r="A1473" t="s">
        <v>141</v>
      </c>
      <c r="B1473">
        <v>1020548204</v>
      </c>
      <c r="C1473" t="s">
        <v>176</v>
      </c>
      <c r="D1473" t="s">
        <v>132</v>
      </c>
      <c r="E1473">
        <v>549119744</v>
      </c>
      <c r="F1473" t="s">
        <v>183</v>
      </c>
      <c r="G1473" t="s">
        <v>133</v>
      </c>
      <c r="H1473">
        <v>-1419207168</v>
      </c>
      <c r="I1473" t="s">
        <v>183</v>
      </c>
      <c r="J1473" t="s">
        <v>134</v>
      </c>
      <c r="K1473">
        <v>113</v>
      </c>
      <c r="L1473" t="s">
        <v>180</v>
      </c>
      <c r="M1473" t="s">
        <v>184</v>
      </c>
      <c r="N1473">
        <v>113</v>
      </c>
      <c r="O1473" t="s">
        <v>180</v>
      </c>
      <c r="P1473">
        <f t="shared" si="266"/>
        <v>2</v>
      </c>
      <c r="R1473">
        <f t="shared" si="264"/>
        <v>0.80331720118015437</v>
      </c>
      <c r="S1473">
        <f t="shared" si="265"/>
        <v>-2.0761838242927451</v>
      </c>
      <c r="T1473">
        <f>R1473*earth!$B$1</f>
        <v>5123644.6707019536</v>
      </c>
      <c r="U1473">
        <f>COS(R1473)*earth!$B$1</f>
        <v>4428469.4719409514</v>
      </c>
      <c r="W1473">
        <f t="shared" si="267"/>
        <v>2</v>
      </c>
      <c r="X1473">
        <f t="shared" si="268"/>
        <v>-4.7772932955995202</v>
      </c>
      <c r="Y1473">
        <f t="shared" si="269"/>
        <v>1.8725351447201888E-7</v>
      </c>
      <c r="Z1473">
        <f t="shared" si="270"/>
        <v>0.82924647235298876</v>
      </c>
      <c r="AA1473">
        <f t="shared" si="271"/>
        <v>0</v>
      </c>
      <c r="AB1473">
        <f t="shared" si="272"/>
        <v>4.8487298279126669</v>
      </c>
      <c r="AC1473">
        <f t="shared" si="273"/>
        <v>2.4243649139563335</v>
      </c>
      <c r="AE1473">
        <f>B1473-$B$2</f>
        <v>3016</v>
      </c>
      <c r="AF1473" s="2">
        <f t="shared" si="274"/>
        <v>5.4231498612122708</v>
      </c>
      <c r="AG1473" s="2">
        <f t="shared" si="275"/>
        <v>6.8675254830555881</v>
      </c>
    </row>
    <row r="1474" spans="1:33" x14ac:dyDescent="0.25">
      <c r="A1474" t="s">
        <v>141</v>
      </c>
      <c r="B1474">
        <v>1020548206</v>
      </c>
      <c r="C1474" t="s">
        <v>176</v>
      </c>
      <c r="D1474" t="s">
        <v>132</v>
      </c>
      <c r="E1474">
        <v>549119104</v>
      </c>
      <c r="F1474" t="s">
        <v>183</v>
      </c>
      <c r="G1474" t="s">
        <v>133</v>
      </c>
      <c r="H1474">
        <v>-1419206656</v>
      </c>
      <c r="I1474" t="s">
        <v>183</v>
      </c>
      <c r="J1474" t="s">
        <v>134</v>
      </c>
      <c r="K1474">
        <v>113</v>
      </c>
      <c r="L1474" t="s">
        <v>180</v>
      </c>
      <c r="M1474" t="s">
        <v>184</v>
      </c>
      <c r="N1474">
        <v>113</v>
      </c>
      <c r="O1474" t="s">
        <v>180</v>
      </c>
      <c r="P1474">
        <f t="shared" si="266"/>
        <v>2</v>
      </c>
      <c r="R1474">
        <f t="shared" si="264"/>
        <v>0.80331626491258368</v>
      </c>
      <c r="S1474">
        <f t="shared" si="265"/>
        <v>-2.0761830752786885</v>
      </c>
      <c r="T1474">
        <f>R1474*earth!$B$1</f>
        <v>5123638.6990853343</v>
      </c>
      <c r="U1474">
        <f>COS(R1474)*earth!$B$1</f>
        <v>4428473.7694920702</v>
      </c>
      <c r="W1474">
        <f t="shared" si="267"/>
        <v>2</v>
      </c>
      <c r="X1474">
        <f t="shared" si="268"/>
        <v>-5.9716166192665696</v>
      </c>
      <c r="Y1474">
        <f t="shared" si="269"/>
        <v>7.4901405655580788E-7</v>
      </c>
      <c r="Z1474">
        <f t="shared" si="270"/>
        <v>3.3169891024382454</v>
      </c>
      <c r="AA1474">
        <f t="shared" si="271"/>
        <v>0</v>
      </c>
      <c r="AB1474">
        <f t="shared" si="272"/>
        <v>6.8310044468727122</v>
      </c>
      <c r="AC1474">
        <f t="shared" si="273"/>
        <v>3.4155022234363561</v>
      </c>
      <c r="AE1474">
        <f>B1474-$B$2</f>
        <v>3018</v>
      </c>
      <c r="AF1474" s="2">
        <f t="shared" si="274"/>
        <v>7.6402608791972888</v>
      </c>
      <c r="AG1474" s="2">
        <f t="shared" si="275"/>
        <v>7.299661403134408</v>
      </c>
    </row>
    <row r="1475" spans="1:33" x14ac:dyDescent="0.25">
      <c r="A1475" t="s">
        <v>141</v>
      </c>
      <c r="B1475">
        <v>1020548208</v>
      </c>
      <c r="C1475" t="s">
        <v>176</v>
      </c>
      <c r="D1475" t="s">
        <v>132</v>
      </c>
      <c r="E1475">
        <v>549118848</v>
      </c>
      <c r="F1475" t="s">
        <v>183</v>
      </c>
      <c r="G1475" t="s">
        <v>133</v>
      </c>
      <c r="H1475">
        <v>-1419205504</v>
      </c>
      <c r="I1475" t="s">
        <v>183</v>
      </c>
      <c r="J1475" t="s">
        <v>134</v>
      </c>
      <c r="K1475">
        <v>114</v>
      </c>
      <c r="L1475" t="s">
        <v>180</v>
      </c>
      <c r="M1475" t="s">
        <v>184</v>
      </c>
      <c r="N1475">
        <v>114</v>
      </c>
      <c r="O1475" t="s">
        <v>180</v>
      </c>
      <c r="P1475">
        <f t="shared" si="266"/>
        <v>2</v>
      </c>
      <c r="R1475">
        <f t="shared" ref="R1475:R1538" si="276">RADIANS(E1475* (180 / 2 ^31))</f>
        <v>0.8033158904055554</v>
      </c>
      <c r="S1475">
        <f t="shared" ref="S1475:S1538" si="277">RADIANS(H1475* (180 / 2 ^31))</f>
        <v>-2.0761813899970614</v>
      </c>
      <c r="T1475">
        <f>R1475*earth!$B$1</f>
        <v>5123636.310438687</v>
      </c>
      <c r="U1475">
        <f>COS(R1475)*earth!$B$1</f>
        <v>4428475.488511431</v>
      </c>
      <c r="W1475">
        <f t="shared" si="267"/>
        <v>2</v>
      </c>
      <c r="X1475">
        <f t="shared" si="268"/>
        <v>-2.3886466473340988</v>
      </c>
      <c r="Y1475">
        <f t="shared" si="269"/>
        <v>1.6852816271395454E-6</v>
      </c>
      <c r="Z1475">
        <f t="shared" si="270"/>
        <v>7.4632283770261374</v>
      </c>
      <c r="AA1475">
        <f t="shared" si="271"/>
        <v>1</v>
      </c>
      <c r="AB1475">
        <f t="shared" si="272"/>
        <v>7.8997095271578575</v>
      </c>
      <c r="AC1475">
        <f t="shared" si="273"/>
        <v>3.9498547635789287</v>
      </c>
      <c r="AE1475">
        <f>B1475-$B$2</f>
        <v>3020</v>
      </c>
      <c r="AF1475" s="2">
        <f t="shared" si="274"/>
        <v>8.8355734689936671</v>
      </c>
      <c r="AG1475" s="2">
        <f t="shared" si="275"/>
        <v>9.2615364954278654</v>
      </c>
    </row>
    <row r="1476" spans="1:33" x14ac:dyDescent="0.25">
      <c r="A1476" t="s">
        <v>141</v>
      </c>
      <c r="B1476">
        <v>1020548210</v>
      </c>
      <c r="C1476" t="s">
        <v>176</v>
      </c>
      <c r="D1476" t="s">
        <v>132</v>
      </c>
      <c r="E1476">
        <v>549118656</v>
      </c>
      <c r="F1476" t="s">
        <v>183</v>
      </c>
      <c r="G1476" t="s">
        <v>133</v>
      </c>
      <c r="H1476">
        <v>-1419203968</v>
      </c>
      <c r="I1476" t="s">
        <v>183</v>
      </c>
      <c r="J1476" t="s">
        <v>134</v>
      </c>
      <c r="K1476">
        <v>114</v>
      </c>
      <c r="L1476" t="s">
        <v>180</v>
      </c>
      <c r="M1476" t="s">
        <v>184</v>
      </c>
      <c r="N1476">
        <v>114</v>
      </c>
      <c r="O1476" t="s">
        <v>180</v>
      </c>
      <c r="P1476">
        <f t="shared" ref="P1476:P1539" si="278">B1476-B1475</f>
        <v>2</v>
      </c>
      <c r="R1476">
        <f t="shared" si="276"/>
        <v>0.80331560952528414</v>
      </c>
      <c r="S1476">
        <f t="shared" si="277"/>
        <v>-2.0761791429548917</v>
      </c>
      <c r="T1476">
        <f>R1476*earth!$B$1</f>
        <v>5123634.5189537005</v>
      </c>
      <c r="U1476">
        <f>COS(R1476)*earth!$B$1</f>
        <v>4428476.7777755447</v>
      </c>
      <c r="W1476">
        <f t="shared" ref="W1476:W1539" si="279">B1476-B1475</f>
        <v>2</v>
      </c>
      <c r="X1476">
        <f t="shared" ref="X1476:X1539" si="280">T1476-T1475</f>
        <v>-1.7914849864318967</v>
      </c>
      <c r="Y1476">
        <f t="shared" ref="Y1476:Y1539" si="281">S1476-S1475</f>
        <v>2.2470421696674237E-6</v>
      </c>
      <c r="Z1476">
        <f t="shared" ref="Z1476:Z1539" si="282">Y1476*U1476</f>
        <v>9.9509740670545614</v>
      </c>
      <c r="AA1476">
        <f t="shared" ref="AA1476:AA1539" si="283">N1476-N1475</f>
        <v>0</v>
      </c>
      <c r="AB1476">
        <f t="shared" ref="AB1476:AB1539" si="284">SQRT(X1476*X1476+Z1476*Z1476+AA1476*AA1476)</f>
        <v>10.110949675465866</v>
      </c>
      <c r="AC1476">
        <f t="shared" ref="AC1476:AC1539" si="285">AB1476/W1476</f>
        <v>5.055474837732933</v>
      </c>
      <c r="AE1476">
        <f>B1476-$B$2</f>
        <v>3022</v>
      </c>
      <c r="AF1476" s="2">
        <f t="shared" ref="AF1476:AF1539" si="286">AC1476*3600/1609.344</f>
        <v>11.308775138092638</v>
      </c>
      <c r="AG1476" s="2">
        <f t="shared" si="275"/>
        <v>10.60604184145209</v>
      </c>
    </row>
    <row r="1477" spans="1:33" x14ac:dyDescent="0.25">
      <c r="A1477" t="s">
        <v>141</v>
      </c>
      <c r="B1477">
        <v>1020548212</v>
      </c>
      <c r="C1477" t="s">
        <v>176</v>
      </c>
      <c r="D1477" t="s">
        <v>132</v>
      </c>
      <c r="E1477">
        <v>549118336</v>
      </c>
      <c r="F1477" t="s">
        <v>183</v>
      </c>
      <c r="G1477" t="s">
        <v>133</v>
      </c>
      <c r="H1477">
        <v>-1419202432</v>
      </c>
      <c r="I1477" t="s">
        <v>183</v>
      </c>
      <c r="J1477" t="s">
        <v>134</v>
      </c>
      <c r="K1477">
        <v>115</v>
      </c>
      <c r="L1477" t="s">
        <v>180</v>
      </c>
      <c r="M1477" t="s">
        <v>184</v>
      </c>
      <c r="N1477">
        <v>115</v>
      </c>
      <c r="O1477" t="s">
        <v>180</v>
      </c>
      <c r="P1477">
        <f t="shared" si="278"/>
        <v>2</v>
      </c>
      <c r="R1477">
        <f t="shared" si="276"/>
        <v>0.80331514139149884</v>
      </c>
      <c r="S1477">
        <f t="shared" si="277"/>
        <v>-2.0761768959127216</v>
      </c>
      <c r="T1477">
        <f>R1477*earth!$B$1</f>
        <v>5123631.5331453914</v>
      </c>
      <c r="U1477">
        <f>COS(R1477)*earth!$B$1</f>
        <v>4428478.9265482901</v>
      </c>
      <c r="W1477">
        <f t="shared" si="279"/>
        <v>2</v>
      </c>
      <c r="X1477">
        <f t="shared" si="280"/>
        <v>-2.9858083091676235</v>
      </c>
      <c r="Y1477">
        <f t="shared" si="281"/>
        <v>2.2470421701115129E-6</v>
      </c>
      <c r="Z1477">
        <f t="shared" si="282"/>
        <v>9.9509788974041733</v>
      </c>
      <c r="AA1477">
        <f t="shared" si="283"/>
        <v>1</v>
      </c>
      <c r="AB1477">
        <f t="shared" si="284"/>
        <v>10.437290466192728</v>
      </c>
      <c r="AC1477">
        <f t="shared" si="285"/>
        <v>5.218645233096364</v>
      </c>
      <c r="AE1477">
        <f>B1477-$B$2</f>
        <v>3024</v>
      </c>
      <c r="AF1477" s="2">
        <f t="shared" si="286"/>
        <v>11.673776917269961</v>
      </c>
      <c r="AG1477" s="2">
        <f t="shared" ref="AG1477:AG1540" si="287">AVERAGE(AF1476:AF1478)</f>
        <v>11.793042917990649</v>
      </c>
    </row>
    <row r="1478" spans="1:33" x14ac:dyDescent="0.25">
      <c r="A1478" t="s">
        <v>141</v>
      </c>
      <c r="B1478">
        <v>1020548214</v>
      </c>
      <c r="C1478" t="s">
        <v>176</v>
      </c>
      <c r="D1478" t="s">
        <v>132</v>
      </c>
      <c r="E1478">
        <v>549117824</v>
      </c>
      <c r="F1478" t="s">
        <v>183</v>
      </c>
      <c r="G1478" t="s">
        <v>133</v>
      </c>
      <c r="H1478">
        <v>-1419200896</v>
      </c>
      <c r="I1478" t="s">
        <v>183</v>
      </c>
      <c r="J1478" t="s">
        <v>134</v>
      </c>
      <c r="K1478">
        <v>114</v>
      </c>
      <c r="L1478" t="s">
        <v>180</v>
      </c>
      <c r="M1478" t="s">
        <v>184</v>
      </c>
      <c r="N1478">
        <v>114</v>
      </c>
      <c r="O1478" t="s">
        <v>180</v>
      </c>
      <c r="P1478">
        <f t="shared" si="278"/>
        <v>2</v>
      </c>
      <c r="R1478">
        <f t="shared" si="276"/>
        <v>0.80331439237744218</v>
      </c>
      <c r="S1478">
        <f t="shared" si="277"/>
        <v>-2.0761746488705519</v>
      </c>
      <c r="T1478">
        <f>R1478*earth!$B$1</f>
        <v>5123626.7558520958</v>
      </c>
      <c r="U1478">
        <f>COS(R1478)*earth!$B$1</f>
        <v>4428482.3645826634</v>
      </c>
      <c r="W1478">
        <f t="shared" si="279"/>
        <v>2</v>
      </c>
      <c r="X1478">
        <f t="shared" si="280"/>
        <v>-4.7772932955995202</v>
      </c>
      <c r="Y1478">
        <f t="shared" si="281"/>
        <v>2.2470421696674237E-6</v>
      </c>
      <c r="Z1478">
        <f t="shared" si="282"/>
        <v>9.9509866208457503</v>
      </c>
      <c r="AA1478">
        <f t="shared" si="283"/>
        <v>-1</v>
      </c>
      <c r="AB1478">
        <f t="shared" si="284"/>
        <v>11.083531294692646</v>
      </c>
      <c r="AC1478">
        <f t="shared" si="285"/>
        <v>5.541765647346323</v>
      </c>
      <c r="AE1478">
        <f>B1478-$B$2</f>
        <v>3026</v>
      </c>
      <c r="AF1478" s="2">
        <f t="shared" si="286"/>
        <v>12.39657669860935</v>
      </c>
      <c r="AG1478" s="2">
        <f t="shared" si="287"/>
        <v>12.991163244885598</v>
      </c>
    </row>
    <row r="1479" spans="1:33" x14ac:dyDescent="0.25">
      <c r="A1479" t="s">
        <v>141</v>
      </c>
      <c r="B1479">
        <v>1020548216</v>
      </c>
      <c r="C1479" t="s">
        <v>176</v>
      </c>
      <c r="D1479" t="s">
        <v>132</v>
      </c>
      <c r="E1479">
        <v>549117312</v>
      </c>
      <c r="F1479" t="s">
        <v>183</v>
      </c>
      <c r="G1479" t="s">
        <v>133</v>
      </c>
      <c r="H1479">
        <v>-1419198976</v>
      </c>
      <c r="I1479" t="s">
        <v>183</v>
      </c>
      <c r="J1479" t="s">
        <v>134</v>
      </c>
      <c r="K1479">
        <v>114</v>
      </c>
      <c r="L1479" t="s">
        <v>180</v>
      </c>
      <c r="M1479" t="s">
        <v>184</v>
      </c>
      <c r="N1479">
        <v>114</v>
      </c>
      <c r="O1479" t="s">
        <v>180</v>
      </c>
      <c r="P1479">
        <f t="shared" si="278"/>
        <v>2</v>
      </c>
      <c r="R1479">
        <f t="shared" si="276"/>
        <v>0.80331364336338562</v>
      </c>
      <c r="S1479">
        <f t="shared" si="277"/>
        <v>-2.0761718400678397</v>
      </c>
      <c r="T1479">
        <f>R1479*earth!$B$1</f>
        <v>5123621.9785588002</v>
      </c>
      <c r="U1479">
        <f>COS(R1479)*earth!$B$1</f>
        <v>4428485.8026145538</v>
      </c>
      <c r="W1479">
        <f t="shared" si="279"/>
        <v>2</v>
      </c>
      <c r="X1479">
        <f t="shared" si="280"/>
        <v>-4.7772932955995202</v>
      </c>
      <c r="Y1479">
        <f t="shared" si="281"/>
        <v>2.8088027121953019E-6</v>
      </c>
      <c r="Z1479">
        <f t="shared" si="282"/>
        <v>12.438742933302146</v>
      </c>
      <c r="AA1479">
        <f t="shared" si="283"/>
        <v>0</v>
      </c>
      <c r="AB1479">
        <f t="shared" si="284"/>
        <v>13.32459594107657</v>
      </c>
      <c r="AC1479">
        <f t="shared" si="285"/>
        <v>6.662297970538285</v>
      </c>
      <c r="AE1479">
        <f>B1479-$B$2</f>
        <v>3028</v>
      </c>
      <c r="AF1479" s="2">
        <f t="shared" si="286"/>
        <v>14.90313611877748</v>
      </c>
      <c r="AG1479" s="2">
        <f t="shared" si="287"/>
        <v>12.938872081740476</v>
      </c>
    </row>
    <row r="1480" spans="1:33" x14ac:dyDescent="0.25">
      <c r="A1480" t="s">
        <v>141</v>
      </c>
      <c r="B1480">
        <v>1020548218</v>
      </c>
      <c r="C1480" t="s">
        <v>176</v>
      </c>
      <c r="D1480" t="s">
        <v>132</v>
      </c>
      <c r="E1480">
        <v>549116800</v>
      </c>
      <c r="F1480" t="s">
        <v>183</v>
      </c>
      <c r="G1480" t="s">
        <v>133</v>
      </c>
      <c r="H1480">
        <v>-1419197568</v>
      </c>
      <c r="I1480" t="s">
        <v>183</v>
      </c>
      <c r="J1480" t="s">
        <v>134</v>
      </c>
      <c r="K1480">
        <v>114</v>
      </c>
      <c r="L1480" t="s">
        <v>180</v>
      </c>
      <c r="M1480" t="s">
        <v>184</v>
      </c>
      <c r="N1480">
        <v>114</v>
      </c>
      <c r="O1480" t="s">
        <v>180</v>
      </c>
      <c r="P1480">
        <f t="shared" si="278"/>
        <v>2</v>
      </c>
      <c r="R1480">
        <f t="shared" si="276"/>
        <v>0.80331289434932907</v>
      </c>
      <c r="S1480">
        <f t="shared" si="277"/>
        <v>-2.0761697802791841</v>
      </c>
      <c r="T1480">
        <f>R1480*earth!$B$1</f>
        <v>5123617.2012655046</v>
      </c>
      <c r="U1480">
        <f>COS(R1480)*earth!$B$1</f>
        <v>4428489.2406439586</v>
      </c>
      <c r="W1480">
        <f t="shared" si="279"/>
        <v>2</v>
      </c>
      <c r="X1480">
        <f t="shared" si="280"/>
        <v>-4.7772932955995202</v>
      </c>
      <c r="Y1480">
        <f t="shared" si="281"/>
        <v>2.059788655639494E-6</v>
      </c>
      <c r="Z1480">
        <f t="shared" si="282"/>
        <v>9.1217518994999836</v>
      </c>
      <c r="AA1480">
        <f t="shared" si="283"/>
        <v>0</v>
      </c>
      <c r="AB1480">
        <f t="shared" si="284"/>
        <v>10.297033016758355</v>
      </c>
      <c r="AC1480">
        <f t="shared" si="285"/>
        <v>5.1485165083791777</v>
      </c>
      <c r="AE1480">
        <f>B1480-$B$2</f>
        <v>3030</v>
      </c>
      <c r="AF1480" s="2">
        <f t="shared" si="286"/>
        <v>11.516903427834595</v>
      </c>
      <c r="AG1480" s="2">
        <f t="shared" si="287"/>
        <v>14.064296374127816</v>
      </c>
    </row>
    <row r="1481" spans="1:33" x14ac:dyDescent="0.25">
      <c r="A1481" t="s">
        <v>141</v>
      </c>
      <c r="B1481">
        <v>1020548220</v>
      </c>
      <c r="C1481" t="s">
        <v>176</v>
      </c>
      <c r="D1481" t="s">
        <v>132</v>
      </c>
      <c r="E1481">
        <v>549116096</v>
      </c>
      <c r="F1481" t="s">
        <v>183</v>
      </c>
      <c r="G1481" t="s">
        <v>133</v>
      </c>
      <c r="H1481">
        <v>-1419195648</v>
      </c>
      <c r="I1481" t="s">
        <v>183</v>
      </c>
      <c r="J1481" t="s">
        <v>134</v>
      </c>
      <c r="K1481">
        <v>113</v>
      </c>
      <c r="L1481" t="s">
        <v>180</v>
      </c>
      <c r="M1481" t="s">
        <v>184</v>
      </c>
      <c r="N1481">
        <v>113</v>
      </c>
      <c r="O1481" t="s">
        <v>180</v>
      </c>
      <c r="P1481">
        <f t="shared" si="278"/>
        <v>2</v>
      </c>
      <c r="R1481">
        <f t="shared" si="276"/>
        <v>0.80331186445500125</v>
      </c>
      <c r="S1481">
        <f t="shared" si="277"/>
        <v>-2.0761669714764719</v>
      </c>
      <c r="T1481">
        <f>R1481*earth!$B$1</f>
        <v>5123610.6324872235</v>
      </c>
      <c r="U1481">
        <f>COS(R1481)*earth!$B$1</f>
        <v>4428493.9679303337</v>
      </c>
      <c r="W1481">
        <f t="shared" si="279"/>
        <v>2</v>
      </c>
      <c r="X1481">
        <f t="shared" si="280"/>
        <v>-6.5687782811000943</v>
      </c>
      <c r="Y1481">
        <f t="shared" si="281"/>
        <v>2.8088027121953019E-6</v>
      </c>
      <c r="Z1481">
        <f t="shared" si="282"/>
        <v>12.438765868063255</v>
      </c>
      <c r="AA1481">
        <f t="shared" si="283"/>
        <v>-1</v>
      </c>
      <c r="AB1481">
        <f t="shared" si="284"/>
        <v>14.102189348705673</v>
      </c>
      <c r="AC1481">
        <f t="shared" si="285"/>
        <v>7.0510946743528367</v>
      </c>
      <c r="AE1481">
        <f>B1481-$B$2</f>
        <v>3032</v>
      </c>
      <c r="AF1481" s="2">
        <f t="shared" si="286"/>
        <v>15.772849575771378</v>
      </c>
      <c r="AG1481" s="2">
        <f t="shared" si="287"/>
        <v>14.166911517232142</v>
      </c>
    </row>
    <row r="1482" spans="1:33" x14ac:dyDescent="0.25">
      <c r="A1482" t="s">
        <v>141</v>
      </c>
      <c r="B1482">
        <v>1020548222</v>
      </c>
      <c r="C1482" t="s">
        <v>176</v>
      </c>
      <c r="D1482" t="s">
        <v>132</v>
      </c>
      <c r="E1482">
        <v>549115776</v>
      </c>
      <c r="F1482" t="s">
        <v>183</v>
      </c>
      <c r="G1482" t="s">
        <v>133</v>
      </c>
      <c r="H1482">
        <v>-1419193600</v>
      </c>
      <c r="I1482" t="s">
        <v>183</v>
      </c>
      <c r="J1482" t="s">
        <v>134</v>
      </c>
      <c r="K1482">
        <v>113</v>
      </c>
      <c r="L1482" t="s">
        <v>180</v>
      </c>
      <c r="M1482" t="s">
        <v>184</v>
      </c>
      <c r="N1482">
        <v>113</v>
      </c>
      <c r="O1482" t="s">
        <v>180</v>
      </c>
      <c r="P1482">
        <f t="shared" si="278"/>
        <v>2</v>
      </c>
      <c r="R1482">
        <f t="shared" si="276"/>
        <v>0.80331139632121584</v>
      </c>
      <c r="S1482">
        <f t="shared" si="277"/>
        <v>-2.0761639754202457</v>
      </c>
      <c r="T1482">
        <f>R1482*earth!$B$1</f>
        <v>5123607.6466789134</v>
      </c>
      <c r="U1482">
        <f>COS(R1482)*earth!$B$1</f>
        <v>4428496.1166953146</v>
      </c>
      <c r="W1482">
        <f t="shared" si="279"/>
        <v>2</v>
      </c>
      <c r="X1482">
        <f t="shared" si="280"/>
        <v>-2.9858083100989461</v>
      </c>
      <c r="Y1482">
        <f t="shared" si="281"/>
        <v>2.9960562262232315E-6</v>
      </c>
      <c r="Z1482">
        <f t="shared" si="282"/>
        <v>13.2680233632304</v>
      </c>
      <c r="AA1482">
        <f t="shared" si="283"/>
        <v>0</v>
      </c>
      <c r="AB1482">
        <f t="shared" si="284"/>
        <v>13.599834382516709</v>
      </c>
      <c r="AC1482">
        <f t="shared" si="285"/>
        <v>6.7999171912583547</v>
      </c>
      <c r="AE1482">
        <f>B1482-$B$2</f>
        <v>3034</v>
      </c>
      <c r="AF1482" s="2">
        <f t="shared" si="286"/>
        <v>15.21098154809045</v>
      </c>
      <c r="AG1482" s="2">
        <f t="shared" si="287"/>
        <v>15.585566584210122</v>
      </c>
    </row>
    <row r="1483" spans="1:33" x14ac:dyDescent="0.25">
      <c r="A1483" t="s">
        <v>141</v>
      </c>
      <c r="B1483">
        <v>1020548224</v>
      </c>
      <c r="C1483" t="s">
        <v>176</v>
      </c>
      <c r="D1483" t="s">
        <v>132</v>
      </c>
      <c r="E1483">
        <v>549115072</v>
      </c>
      <c r="F1483" t="s">
        <v>183</v>
      </c>
      <c r="G1483" t="s">
        <v>133</v>
      </c>
      <c r="H1483">
        <v>-1419191680</v>
      </c>
      <c r="I1483" t="s">
        <v>183</v>
      </c>
      <c r="J1483" t="s">
        <v>134</v>
      </c>
      <c r="K1483">
        <v>112</v>
      </c>
      <c r="L1483" t="s">
        <v>180</v>
      </c>
      <c r="M1483" t="s">
        <v>184</v>
      </c>
      <c r="N1483">
        <v>112</v>
      </c>
      <c r="O1483" t="s">
        <v>180</v>
      </c>
      <c r="P1483">
        <f t="shared" si="278"/>
        <v>2</v>
      </c>
      <c r="R1483">
        <f t="shared" si="276"/>
        <v>0.80331036642688813</v>
      </c>
      <c r="S1483">
        <f t="shared" si="277"/>
        <v>-2.0761611666175335</v>
      </c>
      <c r="T1483">
        <f>R1483*earth!$B$1</f>
        <v>5123601.0779006332</v>
      </c>
      <c r="U1483">
        <f>COS(R1483)*earth!$B$1</f>
        <v>4428500.8439748576</v>
      </c>
      <c r="W1483">
        <f t="shared" si="279"/>
        <v>2</v>
      </c>
      <c r="X1483">
        <f t="shared" si="280"/>
        <v>-6.5687782801687717</v>
      </c>
      <c r="Y1483">
        <f t="shared" si="281"/>
        <v>2.8088027121953019E-6</v>
      </c>
      <c r="Z1483">
        <f t="shared" si="282"/>
        <v>12.438785181515764</v>
      </c>
      <c r="AA1483">
        <f t="shared" si="283"/>
        <v>-1</v>
      </c>
      <c r="AB1483">
        <f t="shared" si="284"/>
        <v>14.102206383609381</v>
      </c>
      <c r="AC1483">
        <f t="shared" si="285"/>
        <v>7.0511031918046907</v>
      </c>
      <c r="AE1483">
        <f>B1483-$B$2</f>
        <v>3036</v>
      </c>
      <c r="AF1483" s="2">
        <f t="shared" si="286"/>
        <v>15.772868628768546</v>
      </c>
      <c r="AG1483" s="2">
        <f t="shared" si="287"/>
        <v>15.414381471038046</v>
      </c>
    </row>
    <row r="1484" spans="1:33" x14ac:dyDescent="0.25">
      <c r="A1484" t="s">
        <v>141</v>
      </c>
      <c r="B1484">
        <v>1020548226</v>
      </c>
      <c r="C1484" t="s">
        <v>176</v>
      </c>
      <c r="D1484" t="s">
        <v>132</v>
      </c>
      <c r="E1484">
        <v>549114304</v>
      </c>
      <c r="F1484" t="s">
        <v>183</v>
      </c>
      <c r="G1484" t="s">
        <v>133</v>
      </c>
      <c r="H1484">
        <v>-1419189888</v>
      </c>
      <c r="I1484" t="s">
        <v>183</v>
      </c>
      <c r="J1484" t="s">
        <v>134</v>
      </c>
      <c r="K1484">
        <v>112</v>
      </c>
      <c r="L1484" t="s">
        <v>180</v>
      </c>
      <c r="M1484" t="s">
        <v>184</v>
      </c>
      <c r="N1484">
        <v>112</v>
      </c>
      <c r="O1484" t="s">
        <v>180</v>
      </c>
      <c r="P1484">
        <f t="shared" si="278"/>
        <v>2</v>
      </c>
      <c r="R1484">
        <f t="shared" si="276"/>
        <v>0.80330924290580319</v>
      </c>
      <c r="S1484">
        <f t="shared" si="277"/>
        <v>-2.0761585450683353</v>
      </c>
      <c r="T1484">
        <f>R1484*earth!$B$1</f>
        <v>5123593.9119606894</v>
      </c>
      <c r="U1484">
        <f>COS(R1484)*earth!$B$1</f>
        <v>4428506.0010017296</v>
      </c>
      <c r="W1484">
        <f t="shared" si="279"/>
        <v>2</v>
      </c>
      <c r="X1484">
        <f t="shared" si="280"/>
        <v>-7.1659399438649416</v>
      </c>
      <c r="Y1484">
        <f t="shared" si="281"/>
        <v>2.6215491981673722E-6</v>
      </c>
      <c r="Z1484">
        <f t="shared" si="282"/>
        <v>11.609546356005481</v>
      </c>
      <c r="AA1484">
        <f t="shared" si="283"/>
        <v>0</v>
      </c>
      <c r="AB1484">
        <f t="shared" si="284"/>
        <v>13.643029790750999</v>
      </c>
      <c r="AC1484">
        <f t="shared" si="285"/>
        <v>6.8215148953754996</v>
      </c>
      <c r="AE1484">
        <f>B1484-$B$2</f>
        <v>3038</v>
      </c>
      <c r="AF1484" s="2">
        <f t="shared" si="286"/>
        <v>15.259294236255142</v>
      </c>
      <c r="AG1484" s="2">
        <f t="shared" si="287"/>
        <v>13.744108203660398</v>
      </c>
    </row>
    <row r="1485" spans="1:33" x14ac:dyDescent="0.25">
      <c r="A1485" t="s">
        <v>141</v>
      </c>
      <c r="B1485">
        <v>1020548229</v>
      </c>
      <c r="C1485" t="s">
        <v>176</v>
      </c>
      <c r="D1485" t="s">
        <v>132</v>
      </c>
      <c r="E1485">
        <v>549113536</v>
      </c>
      <c r="F1485" t="s">
        <v>183</v>
      </c>
      <c r="G1485" t="s">
        <v>133</v>
      </c>
      <c r="H1485">
        <v>-1419188096</v>
      </c>
      <c r="I1485" t="s">
        <v>183</v>
      </c>
      <c r="J1485" t="s">
        <v>134</v>
      </c>
      <c r="K1485">
        <v>113</v>
      </c>
      <c r="L1485" t="s">
        <v>180</v>
      </c>
      <c r="M1485" t="s">
        <v>184</v>
      </c>
      <c r="N1485">
        <v>113</v>
      </c>
      <c r="O1485" t="s">
        <v>180</v>
      </c>
      <c r="P1485">
        <f t="shared" si="278"/>
        <v>3</v>
      </c>
      <c r="R1485">
        <f t="shared" si="276"/>
        <v>0.80330811938471836</v>
      </c>
      <c r="S1485">
        <f t="shared" si="277"/>
        <v>-2.0761559235191376</v>
      </c>
      <c r="T1485">
        <f>R1485*earth!$B$1</f>
        <v>5123586.7460207464</v>
      </c>
      <c r="U1485">
        <f>COS(R1485)*earth!$B$1</f>
        <v>4428511.1580230109</v>
      </c>
      <c r="W1485">
        <f t="shared" si="279"/>
        <v>3</v>
      </c>
      <c r="X1485">
        <f t="shared" si="280"/>
        <v>-7.165939942933619</v>
      </c>
      <c r="Y1485">
        <f t="shared" si="281"/>
        <v>2.621549197723283E-6</v>
      </c>
      <c r="Z1485">
        <f t="shared" si="282"/>
        <v>11.609559873423832</v>
      </c>
      <c r="AA1485">
        <f t="shared" si="283"/>
        <v>1</v>
      </c>
      <c r="AB1485">
        <f t="shared" si="284"/>
        <v>13.679640920738535</v>
      </c>
      <c r="AC1485">
        <f t="shared" si="285"/>
        <v>4.5598803069128451</v>
      </c>
      <c r="AE1485">
        <f>B1485-$B$2</f>
        <v>3041</v>
      </c>
      <c r="AF1485" s="2">
        <f t="shared" si="286"/>
        <v>10.200161745957509</v>
      </c>
      <c r="AG1485" s="2">
        <f t="shared" si="287"/>
        <v>14.074083230401831</v>
      </c>
    </row>
    <row r="1486" spans="1:33" x14ac:dyDescent="0.25">
      <c r="A1486" t="s">
        <v>141</v>
      </c>
      <c r="B1486">
        <v>1020548231</v>
      </c>
      <c r="C1486" t="s">
        <v>176</v>
      </c>
      <c r="D1486" t="s">
        <v>132</v>
      </c>
      <c r="E1486">
        <v>549112640</v>
      </c>
      <c r="F1486" t="s">
        <v>183</v>
      </c>
      <c r="G1486" t="s">
        <v>133</v>
      </c>
      <c r="H1486">
        <v>-1419186176</v>
      </c>
      <c r="I1486" t="s">
        <v>183</v>
      </c>
      <c r="J1486" t="s">
        <v>134</v>
      </c>
      <c r="K1486">
        <v>113</v>
      </c>
      <c r="L1486" t="s">
        <v>180</v>
      </c>
      <c r="M1486" t="s">
        <v>184</v>
      </c>
      <c r="N1486">
        <v>113</v>
      </c>
      <c r="O1486" t="s">
        <v>180</v>
      </c>
      <c r="P1486">
        <f t="shared" si="278"/>
        <v>2</v>
      </c>
      <c r="R1486">
        <f t="shared" si="276"/>
        <v>0.80330680861011927</v>
      </c>
      <c r="S1486">
        <f t="shared" si="277"/>
        <v>-2.0761531147164254</v>
      </c>
      <c r="T1486">
        <f>R1486*earth!$B$1</f>
        <v>5123578.3857574789</v>
      </c>
      <c r="U1486">
        <f>COS(R1486)*earth!$B$1</f>
        <v>4428517.174540774</v>
      </c>
      <c r="W1486">
        <f t="shared" si="279"/>
        <v>2</v>
      </c>
      <c r="X1486">
        <f t="shared" si="280"/>
        <v>-8.360263267531991</v>
      </c>
      <c r="Y1486">
        <f t="shared" si="281"/>
        <v>2.8088027121953019E-6</v>
      </c>
      <c r="Z1486">
        <f t="shared" si="282"/>
        <v>12.438831050853601</v>
      </c>
      <c r="AA1486">
        <f t="shared" si="283"/>
        <v>0</v>
      </c>
      <c r="AB1486">
        <f t="shared" si="284"/>
        <v>14.987278599336319</v>
      </c>
      <c r="AC1486">
        <f t="shared" si="285"/>
        <v>7.4936392996681596</v>
      </c>
      <c r="AE1486">
        <f>B1486-$B$2</f>
        <v>3043</v>
      </c>
      <c r="AF1486" s="2">
        <f t="shared" si="286"/>
        <v>16.762793708992838</v>
      </c>
      <c r="AG1486" s="2">
        <f t="shared" si="287"/>
        <v>13.59734101421944</v>
      </c>
    </row>
    <row r="1487" spans="1:33" x14ac:dyDescent="0.25">
      <c r="A1487" t="s">
        <v>141</v>
      </c>
      <c r="B1487">
        <v>1020548233</v>
      </c>
      <c r="C1487" t="s">
        <v>176</v>
      </c>
      <c r="D1487" t="s">
        <v>132</v>
      </c>
      <c r="E1487">
        <v>549112000</v>
      </c>
      <c r="F1487" t="s">
        <v>183</v>
      </c>
      <c r="G1487" t="s">
        <v>133</v>
      </c>
      <c r="H1487">
        <v>-1419184512</v>
      </c>
      <c r="I1487" t="s">
        <v>183</v>
      </c>
      <c r="J1487" t="s">
        <v>134</v>
      </c>
      <c r="K1487">
        <v>112</v>
      </c>
      <c r="L1487" t="s">
        <v>180</v>
      </c>
      <c r="M1487" t="s">
        <v>184</v>
      </c>
      <c r="N1487">
        <v>112</v>
      </c>
      <c r="O1487" t="s">
        <v>180</v>
      </c>
      <c r="P1487">
        <f t="shared" si="278"/>
        <v>2</v>
      </c>
      <c r="R1487">
        <f t="shared" si="276"/>
        <v>0.80330587234254858</v>
      </c>
      <c r="S1487">
        <f t="shared" si="277"/>
        <v>-2.0761506804207412</v>
      </c>
      <c r="T1487">
        <f>R1487*earth!$B$1</f>
        <v>5123572.4141408606</v>
      </c>
      <c r="U1487">
        <f>COS(R1487)*earth!$B$1</f>
        <v>4428521.4720488042</v>
      </c>
      <c r="W1487">
        <f t="shared" si="279"/>
        <v>2</v>
      </c>
      <c r="X1487">
        <f t="shared" si="280"/>
        <v>-5.971616618335247</v>
      </c>
      <c r="Y1487">
        <f t="shared" si="281"/>
        <v>2.4342956841394425E-6</v>
      </c>
      <c r="Z1487">
        <f t="shared" si="282"/>
        <v>10.780330706527256</v>
      </c>
      <c r="AA1487">
        <f t="shared" si="283"/>
        <v>-1</v>
      </c>
      <c r="AB1487">
        <f t="shared" si="284"/>
        <v>12.364292748817949</v>
      </c>
      <c r="AC1487">
        <f t="shared" si="285"/>
        <v>6.1821463744089744</v>
      </c>
      <c r="AE1487">
        <f>B1487-$B$2</f>
        <v>3045</v>
      </c>
      <c r="AF1487" s="2">
        <f t="shared" si="286"/>
        <v>13.829067587707977</v>
      </c>
      <c r="AG1487" s="2">
        <f t="shared" si="287"/>
        <v>17.602786144930707</v>
      </c>
    </row>
    <row r="1488" spans="1:33" x14ac:dyDescent="0.25">
      <c r="A1488" t="s">
        <v>141</v>
      </c>
      <c r="B1488">
        <v>1020548235</v>
      </c>
      <c r="C1488" t="s">
        <v>176</v>
      </c>
      <c r="D1488" t="s">
        <v>132</v>
      </c>
      <c r="E1488">
        <v>549110976</v>
      </c>
      <c r="F1488" t="s">
        <v>183</v>
      </c>
      <c r="G1488" t="s">
        <v>133</v>
      </c>
      <c r="H1488">
        <v>-1419181824</v>
      </c>
      <c r="I1488" t="s">
        <v>183</v>
      </c>
      <c r="J1488" t="s">
        <v>134</v>
      </c>
      <c r="K1488">
        <v>112</v>
      </c>
      <c r="L1488" t="s">
        <v>180</v>
      </c>
      <c r="M1488" t="s">
        <v>184</v>
      </c>
      <c r="N1488">
        <v>112</v>
      </c>
      <c r="O1488" t="s">
        <v>180</v>
      </c>
      <c r="P1488">
        <f t="shared" si="278"/>
        <v>2</v>
      </c>
      <c r="R1488">
        <f t="shared" si="276"/>
        <v>0.80330437431443535</v>
      </c>
      <c r="S1488">
        <f t="shared" si="277"/>
        <v>-2.0761467480969444</v>
      </c>
      <c r="T1488">
        <f>R1488*earth!$B$1</f>
        <v>5123562.8595542694</v>
      </c>
      <c r="U1488">
        <f>COS(R1488)*earth!$B$1</f>
        <v>4428528.3480535764</v>
      </c>
      <c r="W1488">
        <f t="shared" si="279"/>
        <v>2</v>
      </c>
      <c r="X1488">
        <f t="shared" si="280"/>
        <v>-9.5545865911990404</v>
      </c>
      <c r="Y1488">
        <f t="shared" si="281"/>
        <v>3.9323237968069691E-6</v>
      </c>
      <c r="Z1488">
        <f t="shared" si="282"/>
        <v>17.414407407885335</v>
      </c>
      <c r="AA1488">
        <f t="shared" si="283"/>
        <v>0</v>
      </c>
      <c r="AB1488">
        <f t="shared" si="284"/>
        <v>19.863325761224683</v>
      </c>
      <c r="AC1488">
        <f t="shared" si="285"/>
        <v>9.9316628806123415</v>
      </c>
      <c r="AE1488">
        <f>B1488-$B$2</f>
        <v>3047</v>
      </c>
      <c r="AF1488" s="2">
        <f t="shared" si="286"/>
        <v>22.216497138091317</v>
      </c>
      <c r="AG1488" s="2">
        <f t="shared" si="287"/>
        <v>17.547458153387296</v>
      </c>
    </row>
    <row r="1489" spans="1:33" x14ac:dyDescent="0.25">
      <c r="A1489" t="s">
        <v>141</v>
      </c>
      <c r="B1489">
        <v>1020548237</v>
      </c>
      <c r="C1489" t="s">
        <v>176</v>
      </c>
      <c r="D1489" t="s">
        <v>132</v>
      </c>
      <c r="E1489">
        <v>549110272</v>
      </c>
      <c r="F1489" t="s">
        <v>183</v>
      </c>
      <c r="G1489" t="s">
        <v>133</v>
      </c>
      <c r="H1489">
        <v>-1419179776</v>
      </c>
      <c r="I1489" t="s">
        <v>183</v>
      </c>
      <c r="J1489" t="s">
        <v>134</v>
      </c>
      <c r="K1489">
        <v>111</v>
      </c>
      <c r="L1489" t="s">
        <v>180</v>
      </c>
      <c r="M1489" t="s">
        <v>184</v>
      </c>
      <c r="N1489">
        <v>111</v>
      </c>
      <c r="O1489" t="s">
        <v>180</v>
      </c>
      <c r="P1489">
        <f t="shared" si="278"/>
        <v>2</v>
      </c>
      <c r="R1489">
        <f t="shared" si="276"/>
        <v>0.80330334442010765</v>
      </c>
      <c r="S1489">
        <f t="shared" si="277"/>
        <v>-2.0761437520407178</v>
      </c>
      <c r="T1489">
        <f>R1489*earth!$B$1</f>
        <v>5123556.2907759883</v>
      </c>
      <c r="U1489">
        <f>COS(R1489)*earth!$B$1</f>
        <v>4428533.0753010921</v>
      </c>
      <c r="W1489">
        <f t="shared" si="279"/>
        <v>2</v>
      </c>
      <c r="X1489">
        <f t="shared" si="280"/>
        <v>-6.5687782811000943</v>
      </c>
      <c r="Y1489">
        <f t="shared" si="281"/>
        <v>2.9960562266673207E-6</v>
      </c>
      <c r="Z1489">
        <f t="shared" si="282"/>
        <v>13.268134095258016</v>
      </c>
      <c r="AA1489">
        <f t="shared" si="283"/>
        <v>-1</v>
      </c>
      <c r="AB1489">
        <f t="shared" si="284"/>
        <v>14.838875647298908</v>
      </c>
      <c r="AC1489">
        <f t="shared" si="285"/>
        <v>7.4194378236494538</v>
      </c>
      <c r="AE1489">
        <f>B1489-$B$2</f>
        <v>3049</v>
      </c>
      <c r="AF1489" s="2">
        <f t="shared" si="286"/>
        <v>16.596809734362591</v>
      </c>
      <c r="AG1489" s="2">
        <f t="shared" si="287"/>
        <v>18.937814264164448</v>
      </c>
    </row>
    <row r="1490" spans="1:33" x14ac:dyDescent="0.25">
      <c r="A1490" t="s">
        <v>141</v>
      </c>
      <c r="B1490">
        <v>1020548239</v>
      </c>
      <c r="C1490" t="s">
        <v>176</v>
      </c>
      <c r="D1490" t="s">
        <v>132</v>
      </c>
      <c r="E1490">
        <v>549109440</v>
      </c>
      <c r="F1490" t="s">
        <v>183</v>
      </c>
      <c r="G1490" t="s">
        <v>133</v>
      </c>
      <c r="H1490">
        <v>-1419177600</v>
      </c>
      <c r="I1490" t="s">
        <v>183</v>
      </c>
      <c r="J1490" t="s">
        <v>134</v>
      </c>
      <c r="K1490">
        <v>111</v>
      </c>
      <c r="L1490" t="s">
        <v>180</v>
      </c>
      <c r="M1490" t="s">
        <v>184</v>
      </c>
      <c r="N1490">
        <v>111</v>
      </c>
      <c r="O1490" t="s">
        <v>180</v>
      </c>
      <c r="P1490">
        <f t="shared" si="278"/>
        <v>2</v>
      </c>
      <c r="R1490">
        <f t="shared" si="276"/>
        <v>0.80330212727226569</v>
      </c>
      <c r="S1490">
        <f t="shared" si="277"/>
        <v>-2.0761405687309775</v>
      </c>
      <c r="T1490">
        <f>R1490*earth!$B$1</f>
        <v>5123548.5276743835</v>
      </c>
      <c r="U1490">
        <f>COS(R1490)*earth!$B$1</f>
        <v>4428538.6620421009</v>
      </c>
      <c r="W1490">
        <f t="shared" si="279"/>
        <v>2</v>
      </c>
      <c r="X1490">
        <f t="shared" si="280"/>
        <v>-7.7631016047671437</v>
      </c>
      <c r="Y1490">
        <f t="shared" si="281"/>
        <v>3.1833097402511612E-6</v>
      </c>
      <c r="Z1490">
        <f t="shared" si="282"/>
        <v>14.097410257957465</v>
      </c>
      <c r="AA1490">
        <f t="shared" si="283"/>
        <v>0</v>
      </c>
      <c r="AB1490">
        <f t="shared" si="284"/>
        <v>16.093561523388868</v>
      </c>
      <c r="AC1490">
        <f t="shared" si="285"/>
        <v>8.0467807616944338</v>
      </c>
      <c r="AE1490">
        <f>B1490-$B$2</f>
        <v>3051</v>
      </c>
      <c r="AF1490" s="2">
        <f t="shared" si="286"/>
        <v>18.000135920039444</v>
      </c>
      <c r="AG1490" s="2">
        <f t="shared" si="287"/>
        <v>16.519405281397677</v>
      </c>
    </row>
    <row r="1491" spans="1:33" x14ac:dyDescent="0.25">
      <c r="A1491" t="s">
        <v>141</v>
      </c>
      <c r="B1491">
        <v>1020548241</v>
      </c>
      <c r="C1491" t="s">
        <v>176</v>
      </c>
      <c r="D1491" t="s">
        <v>132</v>
      </c>
      <c r="E1491">
        <v>549108736</v>
      </c>
      <c r="F1491" t="s">
        <v>183</v>
      </c>
      <c r="G1491" t="s">
        <v>133</v>
      </c>
      <c r="H1491">
        <v>-1419175808</v>
      </c>
      <c r="I1491" t="s">
        <v>183</v>
      </c>
      <c r="J1491" t="s">
        <v>134</v>
      </c>
      <c r="K1491">
        <v>112</v>
      </c>
      <c r="L1491" t="s">
        <v>180</v>
      </c>
      <c r="M1491" t="s">
        <v>184</v>
      </c>
      <c r="N1491">
        <v>112</v>
      </c>
      <c r="O1491" t="s">
        <v>180</v>
      </c>
      <c r="P1491">
        <f t="shared" si="278"/>
        <v>2</v>
      </c>
      <c r="R1491">
        <f t="shared" si="276"/>
        <v>0.80330109737793787</v>
      </c>
      <c r="S1491">
        <f t="shared" si="277"/>
        <v>-2.0761379471817794</v>
      </c>
      <c r="T1491">
        <f>R1491*earth!$B$1</f>
        <v>5123541.9588961015</v>
      </c>
      <c r="U1491">
        <f>COS(R1491)*earth!$B$1</f>
        <v>4428543.3892793693</v>
      </c>
      <c r="W1491">
        <f t="shared" si="279"/>
        <v>2</v>
      </c>
      <c r="X1491">
        <f t="shared" si="280"/>
        <v>-6.5687782820314169</v>
      </c>
      <c r="Y1491">
        <f t="shared" si="281"/>
        <v>2.6215491981673722E-6</v>
      </c>
      <c r="Z1491">
        <f t="shared" si="282"/>
        <v>11.609644371214747</v>
      </c>
      <c r="AA1491">
        <f t="shared" si="283"/>
        <v>1</v>
      </c>
      <c r="AB1491">
        <f t="shared" si="284"/>
        <v>13.376572451288329</v>
      </c>
      <c r="AC1491">
        <f t="shared" si="285"/>
        <v>6.6882862256441644</v>
      </c>
      <c r="AE1491">
        <f>B1491-$B$2</f>
        <v>3053</v>
      </c>
      <c r="AF1491" s="2">
        <f t="shared" si="286"/>
        <v>14.961270189790991</v>
      </c>
      <c r="AG1491" s="2">
        <f t="shared" si="287"/>
        <v>16.339153229482207</v>
      </c>
    </row>
    <row r="1492" spans="1:33" x14ac:dyDescent="0.25">
      <c r="A1492" t="s">
        <v>141</v>
      </c>
      <c r="B1492">
        <v>1020548243</v>
      </c>
      <c r="C1492" t="s">
        <v>176</v>
      </c>
      <c r="D1492" t="s">
        <v>132</v>
      </c>
      <c r="E1492">
        <v>549107968</v>
      </c>
      <c r="F1492" t="s">
        <v>183</v>
      </c>
      <c r="G1492" t="s">
        <v>133</v>
      </c>
      <c r="H1492">
        <v>-1419173888</v>
      </c>
      <c r="I1492" t="s">
        <v>183</v>
      </c>
      <c r="J1492" t="s">
        <v>134</v>
      </c>
      <c r="K1492">
        <v>112</v>
      </c>
      <c r="L1492" t="s">
        <v>180</v>
      </c>
      <c r="M1492" t="s">
        <v>184</v>
      </c>
      <c r="N1492">
        <v>112</v>
      </c>
      <c r="O1492" t="s">
        <v>180</v>
      </c>
      <c r="P1492">
        <f t="shared" si="278"/>
        <v>2</v>
      </c>
      <c r="R1492">
        <f t="shared" si="276"/>
        <v>0.80329997385685292</v>
      </c>
      <c r="S1492">
        <f t="shared" si="277"/>
        <v>-2.0761351383790672</v>
      </c>
      <c r="T1492">
        <f>R1492*earth!$B$1</f>
        <v>5123534.7929561585</v>
      </c>
      <c r="U1492">
        <f>COS(R1492)*earth!$B$1</f>
        <v>4428548.5462601222</v>
      </c>
      <c r="W1492">
        <f t="shared" si="279"/>
        <v>2</v>
      </c>
      <c r="X1492">
        <f t="shared" si="280"/>
        <v>-7.165939942933619</v>
      </c>
      <c r="Y1492">
        <f t="shared" si="281"/>
        <v>2.8088027121953019E-6</v>
      </c>
      <c r="Z1492">
        <f t="shared" si="282"/>
        <v>12.438919167823993</v>
      </c>
      <c r="AA1492">
        <f t="shared" si="283"/>
        <v>0</v>
      </c>
      <c r="AB1492">
        <f t="shared" si="284"/>
        <v>14.355396383569163</v>
      </c>
      <c r="AC1492">
        <f t="shared" si="285"/>
        <v>7.1776981917845815</v>
      </c>
      <c r="AE1492">
        <f>B1492-$B$2</f>
        <v>3055</v>
      </c>
      <c r="AF1492" s="2">
        <f t="shared" si="286"/>
        <v>16.05605357861619</v>
      </c>
      <c r="AG1492" s="2">
        <f t="shared" si="287"/>
        <v>15.676201314289743</v>
      </c>
    </row>
    <row r="1493" spans="1:33" x14ac:dyDescent="0.25">
      <c r="A1493" t="s">
        <v>141</v>
      </c>
      <c r="B1493">
        <v>1020548245</v>
      </c>
      <c r="C1493" t="s">
        <v>176</v>
      </c>
      <c r="D1493" t="s">
        <v>132</v>
      </c>
      <c r="E1493">
        <v>549107392</v>
      </c>
      <c r="F1493" t="s">
        <v>183</v>
      </c>
      <c r="G1493" t="s">
        <v>133</v>
      </c>
      <c r="H1493">
        <v>-1419171840</v>
      </c>
      <c r="I1493" t="s">
        <v>183</v>
      </c>
      <c r="J1493" t="s">
        <v>134</v>
      </c>
      <c r="K1493">
        <v>112</v>
      </c>
      <c r="L1493" t="s">
        <v>180</v>
      </c>
      <c r="M1493" t="s">
        <v>184</v>
      </c>
      <c r="N1493">
        <v>112</v>
      </c>
      <c r="O1493" t="s">
        <v>180</v>
      </c>
      <c r="P1493">
        <f t="shared" si="278"/>
        <v>2</v>
      </c>
      <c r="R1493">
        <f t="shared" si="276"/>
        <v>0.80329913121603935</v>
      </c>
      <c r="S1493">
        <f t="shared" si="277"/>
        <v>-2.0761321423228409</v>
      </c>
      <c r="T1493">
        <f>R1493*earth!$B$1</f>
        <v>5123529.4185012011</v>
      </c>
      <c r="U1493">
        <f>COS(R1493)*earth!$B$1</f>
        <v>4428552.4139920184</v>
      </c>
      <c r="W1493">
        <f t="shared" si="279"/>
        <v>2</v>
      </c>
      <c r="X1493">
        <f t="shared" si="280"/>
        <v>-5.3744549574330449</v>
      </c>
      <c r="Y1493">
        <f t="shared" si="281"/>
        <v>2.9960562262232315E-6</v>
      </c>
      <c r="Z1493">
        <f t="shared" si="282"/>
        <v>13.268192033096708</v>
      </c>
      <c r="AA1493">
        <f t="shared" si="283"/>
        <v>0</v>
      </c>
      <c r="AB1493">
        <f t="shared" si="284"/>
        <v>14.315365378383033</v>
      </c>
      <c r="AC1493">
        <f t="shared" si="285"/>
        <v>7.1576826891915166</v>
      </c>
      <c r="AE1493">
        <f>B1493-$B$2</f>
        <v>3057</v>
      </c>
      <c r="AF1493" s="2">
        <f t="shared" si="286"/>
        <v>16.011280174462051</v>
      </c>
      <c r="AG1493" s="2">
        <f t="shared" si="287"/>
        <v>16.183814634354778</v>
      </c>
    </row>
    <row r="1494" spans="1:33" x14ac:dyDescent="0.25">
      <c r="A1494" t="s">
        <v>141</v>
      </c>
      <c r="B1494">
        <v>1020548247</v>
      </c>
      <c r="C1494" t="s">
        <v>176</v>
      </c>
      <c r="D1494" t="s">
        <v>132</v>
      </c>
      <c r="E1494">
        <v>549106944</v>
      </c>
      <c r="F1494" t="s">
        <v>183</v>
      </c>
      <c r="G1494" t="s">
        <v>133</v>
      </c>
      <c r="H1494">
        <v>-1419169664</v>
      </c>
      <c r="I1494" t="s">
        <v>183</v>
      </c>
      <c r="J1494" t="s">
        <v>134</v>
      </c>
      <c r="K1494">
        <v>113</v>
      </c>
      <c r="L1494" t="s">
        <v>180</v>
      </c>
      <c r="M1494" t="s">
        <v>184</v>
      </c>
      <c r="N1494">
        <v>113</v>
      </c>
      <c r="O1494" t="s">
        <v>180</v>
      </c>
      <c r="P1494">
        <f t="shared" si="278"/>
        <v>2</v>
      </c>
      <c r="R1494">
        <f t="shared" si="276"/>
        <v>0.80329847582873981</v>
      </c>
      <c r="S1494">
        <f t="shared" si="277"/>
        <v>-2.0761289590131002</v>
      </c>
      <c r="T1494">
        <f>R1494*earth!$B$1</f>
        <v>5123525.2383695683</v>
      </c>
      <c r="U1494">
        <f>COS(R1494)*earth!$B$1</f>
        <v>4428555.422225764</v>
      </c>
      <c r="W1494">
        <f t="shared" si="279"/>
        <v>2</v>
      </c>
      <c r="X1494">
        <f t="shared" si="280"/>
        <v>-4.1801316328346729</v>
      </c>
      <c r="Y1494">
        <f t="shared" si="281"/>
        <v>3.1833097406952504E-6</v>
      </c>
      <c r="Z1494">
        <f t="shared" si="282"/>
        <v>14.097463612780041</v>
      </c>
      <c r="AA1494">
        <f t="shared" si="283"/>
        <v>1</v>
      </c>
      <c r="AB1494">
        <f t="shared" si="284"/>
        <v>14.738113202899561</v>
      </c>
      <c r="AC1494">
        <f t="shared" si="285"/>
        <v>7.3690566014497803</v>
      </c>
      <c r="AE1494">
        <f>B1494-$B$2</f>
        <v>3059</v>
      </c>
      <c r="AF1494" s="2">
        <f t="shared" si="286"/>
        <v>16.484110149986087</v>
      </c>
      <c r="AG1494" s="2">
        <f t="shared" si="287"/>
        <v>16.038658911746662</v>
      </c>
    </row>
    <row r="1495" spans="1:33" x14ac:dyDescent="0.25">
      <c r="A1495" t="s">
        <v>141</v>
      </c>
      <c r="B1495">
        <v>1020548249</v>
      </c>
      <c r="C1495" t="s">
        <v>176</v>
      </c>
      <c r="D1495" t="s">
        <v>132</v>
      </c>
      <c r="E1495">
        <v>549106112</v>
      </c>
      <c r="F1495" t="s">
        <v>183</v>
      </c>
      <c r="G1495" t="s">
        <v>133</v>
      </c>
      <c r="H1495">
        <v>-1419167872</v>
      </c>
      <c r="I1495" t="s">
        <v>183</v>
      </c>
      <c r="J1495" t="s">
        <v>134</v>
      </c>
      <c r="K1495">
        <v>113</v>
      </c>
      <c r="L1495" t="s">
        <v>180</v>
      </c>
      <c r="M1495" t="s">
        <v>184</v>
      </c>
      <c r="N1495">
        <v>113</v>
      </c>
      <c r="O1495" t="s">
        <v>180</v>
      </c>
      <c r="P1495">
        <f t="shared" si="278"/>
        <v>2</v>
      </c>
      <c r="R1495">
        <f t="shared" si="276"/>
        <v>0.80329725868089785</v>
      </c>
      <c r="S1495">
        <f t="shared" si="277"/>
        <v>-2.0761263374639021</v>
      </c>
      <c r="T1495">
        <f>R1495*earth!$B$1</f>
        <v>5123517.4752679626</v>
      </c>
      <c r="U1495">
        <f>COS(R1495)*earth!$B$1</f>
        <v>4428561.00894053</v>
      </c>
      <c r="W1495">
        <f t="shared" si="279"/>
        <v>2</v>
      </c>
      <c r="X1495">
        <f t="shared" si="280"/>
        <v>-7.7631016056984663</v>
      </c>
      <c r="Y1495">
        <f t="shared" si="281"/>
        <v>2.6215491981673722E-6</v>
      </c>
      <c r="Z1495">
        <f t="shared" si="282"/>
        <v>11.609690562023335</v>
      </c>
      <c r="AA1495">
        <f t="shared" si="283"/>
        <v>0</v>
      </c>
      <c r="AB1495">
        <f t="shared" si="284"/>
        <v>13.966053898160776</v>
      </c>
      <c r="AC1495">
        <f t="shared" si="285"/>
        <v>6.9830269490803882</v>
      </c>
      <c r="AE1495">
        <f>B1495-$B$2</f>
        <v>3061</v>
      </c>
      <c r="AF1495" s="2">
        <f t="shared" si="286"/>
        <v>15.620586410791848</v>
      </c>
      <c r="AG1495" s="2">
        <f t="shared" si="287"/>
        <v>16.181181439416164</v>
      </c>
    </row>
    <row r="1496" spans="1:33" x14ac:dyDescent="0.25">
      <c r="A1496" t="s">
        <v>141</v>
      </c>
      <c r="B1496">
        <v>1020548251</v>
      </c>
      <c r="C1496" t="s">
        <v>176</v>
      </c>
      <c r="D1496" t="s">
        <v>132</v>
      </c>
      <c r="E1496">
        <v>549105152</v>
      </c>
      <c r="F1496" t="s">
        <v>183</v>
      </c>
      <c r="G1496" t="s">
        <v>133</v>
      </c>
      <c r="H1496">
        <v>-1419166080</v>
      </c>
      <c r="I1496" t="s">
        <v>183</v>
      </c>
      <c r="J1496" t="s">
        <v>134</v>
      </c>
      <c r="K1496">
        <v>114</v>
      </c>
      <c r="L1496" t="s">
        <v>180</v>
      </c>
      <c r="M1496" t="s">
        <v>184</v>
      </c>
      <c r="N1496">
        <v>114</v>
      </c>
      <c r="O1496" t="s">
        <v>180</v>
      </c>
      <c r="P1496">
        <f t="shared" si="278"/>
        <v>2</v>
      </c>
      <c r="R1496">
        <f t="shared" si="276"/>
        <v>0.80329585427954175</v>
      </c>
      <c r="S1496">
        <f t="shared" si="277"/>
        <v>-2.0761237159147043</v>
      </c>
      <c r="T1496">
        <f>R1496*earth!$B$1</f>
        <v>5123508.5178430341</v>
      </c>
      <c r="U1496">
        <f>COS(R1496)*earth!$B$1</f>
        <v>4428567.4551417232</v>
      </c>
      <c r="W1496">
        <f t="shared" si="279"/>
        <v>2</v>
      </c>
      <c r="X1496">
        <f t="shared" si="280"/>
        <v>-8.9574249284341931</v>
      </c>
      <c r="Y1496">
        <f t="shared" si="281"/>
        <v>2.621549197723283E-6</v>
      </c>
      <c r="Z1496">
        <f t="shared" si="282"/>
        <v>11.609707459090226</v>
      </c>
      <c r="AA1496">
        <f t="shared" si="283"/>
        <v>1</v>
      </c>
      <c r="AB1496">
        <f t="shared" si="284"/>
        <v>14.697645002999275</v>
      </c>
      <c r="AC1496">
        <f t="shared" si="285"/>
        <v>7.3488225014996376</v>
      </c>
      <c r="AE1496">
        <f>B1496-$B$2</f>
        <v>3063</v>
      </c>
      <c r="AF1496" s="2">
        <f t="shared" si="286"/>
        <v>16.438847757470555</v>
      </c>
      <c r="AG1496" s="2">
        <f t="shared" si="287"/>
        <v>15.611403755648141</v>
      </c>
    </row>
    <row r="1497" spans="1:33" x14ac:dyDescent="0.25">
      <c r="A1497" t="s">
        <v>141</v>
      </c>
      <c r="B1497">
        <v>1020548253</v>
      </c>
      <c r="C1497" t="s">
        <v>176</v>
      </c>
      <c r="D1497" t="s">
        <v>132</v>
      </c>
      <c r="E1497">
        <v>549104128</v>
      </c>
      <c r="F1497" t="s">
        <v>183</v>
      </c>
      <c r="G1497" t="s">
        <v>133</v>
      </c>
      <c r="H1497">
        <v>-1419164672</v>
      </c>
      <c r="I1497" t="s">
        <v>183</v>
      </c>
      <c r="J1497" t="s">
        <v>134</v>
      </c>
      <c r="K1497">
        <v>114</v>
      </c>
      <c r="L1497" t="s">
        <v>180</v>
      </c>
      <c r="M1497" t="s">
        <v>184</v>
      </c>
      <c r="N1497">
        <v>114</v>
      </c>
      <c r="O1497" t="s">
        <v>180</v>
      </c>
      <c r="P1497">
        <f t="shared" si="278"/>
        <v>2</v>
      </c>
      <c r="R1497">
        <f t="shared" si="276"/>
        <v>0.80329435625142853</v>
      </c>
      <c r="S1497">
        <f t="shared" si="277"/>
        <v>-2.0761216561260487</v>
      </c>
      <c r="T1497">
        <f>R1497*earth!$B$1</f>
        <v>5123498.9632564429</v>
      </c>
      <c r="U1497">
        <f>COS(R1497)*earth!$B$1</f>
        <v>4428574.3310800344</v>
      </c>
      <c r="W1497">
        <f t="shared" si="279"/>
        <v>2</v>
      </c>
      <c r="X1497">
        <f t="shared" si="280"/>
        <v>-9.5545865911990404</v>
      </c>
      <c r="Y1497">
        <f t="shared" si="281"/>
        <v>2.059788655639494E-6</v>
      </c>
      <c r="Z1497">
        <f t="shared" si="282"/>
        <v>9.1219271678149152</v>
      </c>
      <c r="AA1497">
        <f t="shared" si="283"/>
        <v>0</v>
      </c>
      <c r="AB1497">
        <f t="shared" si="284"/>
        <v>13.209832708389625</v>
      </c>
      <c r="AC1497">
        <f t="shared" si="285"/>
        <v>6.6049163541948124</v>
      </c>
      <c r="AE1497">
        <f>B1497-$B$2</f>
        <v>3065</v>
      </c>
      <c r="AF1497" s="2">
        <f t="shared" si="286"/>
        <v>14.774777098682023</v>
      </c>
      <c r="AG1497" s="2">
        <f t="shared" si="287"/>
        <v>15.490704676376637</v>
      </c>
    </row>
    <row r="1498" spans="1:33" x14ac:dyDescent="0.25">
      <c r="A1498" t="s">
        <v>141</v>
      </c>
      <c r="B1498">
        <v>1020548255</v>
      </c>
      <c r="C1498" t="s">
        <v>176</v>
      </c>
      <c r="D1498" t="s">
        <v>132</v>
      </c>
      <c r="E1498">
        <v>549103232</v>
      </c>
      <c r="F1498" t="s">
        <v>183</v>
      </c>
      <c r="G1498" t="s">
        <v>133</v>
      </c>
      <c r="H1498">
        <v>-1419163008</v>
      </c>
      <c r="I1498" t="s">
        <v>183</v>
      </c>
      <c r="J1498" t="s">
        <v>134</v>
      </c>
      <c r="K1498">
        <v>114</v>
      </c>
      <c r="L1498" t="s">
        <v>180</v>
      </c>
      <c r="M1498" t="s">
        <v>184</v>
      </c>
      <c r="N1498">
        <v>114</v>
      </c>
      <c r="O1498" t="s">
        <v>180</v>
      </c>
      <c r="P1498">
        <f t="shared" si="278"/>
        <v>2</v>
      </c>
      <c r="R1498">
        <f t="shared" si="276"/>
        <v>0.80329304547682956</v>
      </c>
      <c r="S1498">
        <f t="shared" si="277"/>
        <v>-2.0761192218303646</v>
      </c>
      <c r="T1498">
        <f>R1498*earth!$B$1</f>
        <v>5123490.6029931763</v>
      </c>
      <c r="U1498">
        <f>COS(R1498)*earth!$B$1</f>
        <v>4428580.3475179048</v>
      </c>
      <c r="W1498">
        <f t="shared" si="279"/>
        <v>2</v>
      </c>
      <c r="X1498">
        <f t="shared" si="280"/>
        <v>-8.3602632666006684</v>
      </c>
      <c r="Y1498">
        <f t="shared" si="281"/>
        <v>2.4342956841394425E-6</v>
      </c>
      <c r="Z1498">
        <f t="shared" si="282"/>
        <v>10.780474026827589</v>
      </c>
      <c r="AA1498">
        <f t="shared" si="283"/>
        <v>0</v>
      </c>
      <c r="AB1498">
        <f t="shared" si="284"/>
        <v>13.642309999775577</v>
      </c>
      <c r="AC1498">
        <f t="shared" si="285"/>
        <v>6.8211549998877885</v>
      </c>
      <c r="AE1498">
        <f>B1498-$B$2</f>
        <v>3067</v>
      </c>
      <c r="AF1498" s="2">
        <f t="shared" si="286"/>
        <v>15.258489172977336</v>
      </c>
      <c r="AG1498" s="2">
        <f t="shared" si="287"/>
        <v>15.543410603171461</v>
      </c>
    </row>
    <row r="1499" spans="1:33" x14ac:dyDescent="0.25">
      <c r="A1499" t="s">
        <v>141</v>
      </c>
      <c r="B1499">
        <v>1020548257</v>
      </c>
      <c r="C1499" t="s">
        <v>176</v>
      </c>
      <c r="D1499" t="s">
        <v>132</v>
      </c>
      <c r="E1499">
        <v>549102528</v>
      </c>
      <c r="F1499" t="s">
        <v>183</v>
      </c>
      <c r="G1499" t="s">
        <v>133</v>
      </c>
      <c r="H1499">
        <v>-1419160960</v>
      </c>
      <c r="I1499" t="s">
        <v>183</v>
      </c>
      <c r="J1499" t="s">
        <v>134</v>
      </c>
      <c r="K1499">
        <v>113</v>
      </c>
      <c r="L1499" t="s">
        <v>180</v>
      </c>
      <c r="M1499" t="s">
        <v>184</v>
      </c>
      <c r="N1499">
        <v>113</v>
      </c>
      <c r="O1499" t="s">
        <v>180</v>
      </c>
      <c r="P1499">
        <f t="shared" si="278"/>
        <v>2</v>
      </c>
      <c r="R1499">
        <f t="shared" si="276"/>
        <v>0.80329201558250174</v>
      </c>
      <c r="S1499">
        <f t="shared" si="277"/>
        <v>-2.0761162257741383</v>
      </c>
      <c r="T1499">
        <f>R1499*earth!$B$1</f>
        <v>5123484.0342148943</v>
      </c>
      <c r="U1499">
        <f>COS(R1499)*earth!$B$1</f>
        <v>4428585.0747137517</v>
      </c>
      <c r="W1499">
        <f t="shared" si="279"/>
        <v>2</v>
      </c>
      <c r="X1499">
        <f t="shared" si="280"/>
        <v>-6.5687782820314169</v>
      </c>
      <c r="Y1499">
        <f t="shared" si="281"/>
        <v>2.9960562262232315E-6</v>
      </c>
      <c r="Z1499">
        <f t="shared" si="282"/>
        <v>13.268289886455412</v>
      </c>
      <c r="AA1499">
        <f t="shared" si="283"/>
        <v>-1</v>
      </c>
      <c r="AB1499">
        <f t="shared" si="284"/>
        <v>14.839014948085421</v>
      </c>
      <c r="AC1499">
        <f t="shared" si="285"/>
        <v>7.4195074740427103</v>
      </c>
      <c r="AE1499">
        <f>B1499-$B$2</f>
        <v>3069</v>
      </c>
      <c r="AF1499" s="2">
        <f t="shared" si="286"/>
        <v>16.596965537855024</v>
      </c>
      <c r="AG1499" s="2">
        <f t="shared" si="287"/>
        <v>15.952335697969922</v>
      </c>
    </row>
    <row r="1500" spans="1:33" x14ac:dyDescent="0.25">
      <c r="A1500" t="s">
        <v>141</v>
      </c>
      <c r="B1500">
        <v>1020548259</v>
      </c>
      <c r="C1500" t="s">
        <v>176</v>
      </c>
      <c r="D1500" t="s">
        <v>132</v>
      </c>
      <c r="E1500">
        <v>549101632</v>
      </c>
      <c r="F1500" t="s">
        <v>183</v>
      </c>
      <c r="G1500" t="s">
        <v>133</v>
      </c>
      <c r="H1500">
        <v>-1419159168</v>
      </c>
      <c r="I1500" t="s">
        <v>183</v>
      </c>
      <c r="J1500" t="s">
        <v>134</v>
      </c>
      <c r="K1500">
        <v>113</v>
      </c>
      <c r="L1500" t="s">
        <v>180</v>
      </c>
      <c r="M1500" t="s">
        <v>184</v>
      </c>
      <c r="N1500">
        <v>113</v>
      </c>
      <c r="O1500" t="s">
        <v>180</v>
      </c>
      <c r="P1500">
        <f t="shared" si="278"/>
        <v>2</v>
      </c>
      <c r="R1500">
        <f t="shared" si="276"/>
        <v>0.80329070480790277</v>
      </c>
      <c r="S1500">
        <f t="shared" si="277"/>
        <v>-2.0761136042249402</v>
      </c>
      <c r="T1500">
        <f>R1500*earth!$B$1</f>
        <v>5123475.6739516277</v>
      </c>
      <c r="U1500">
        <f>COS(R1500)*earth!$B$1</f>
        <v>4428591.0911380341</v>
      </c>
      <c r="W1500">
        <f t="shared" si="279"/>
        <v>2</v>
      </c>
      <c r="X1500">
        <f t="shared" si="280"/>
        <v>-8.3602632666006684</v>
      </c>
      <c r="Y1500">
        <f t="shared" si="281"/>
        <v>2.6215491981673722E-6</v>
      </c>
      <c r="Z1500">
        <f t="shared" si="282"/>
        <v>11.609769423984082</v>
      </c>
      <c r="AA1500">
        <f t="shared" si="283"/>
        <v>0</v>
      </c>
      <c r="AB1500">
        <f t="shared" si="284"/>
        <v>14.306667954661846</v>
      </c>
      <c r="AC1500">
        <f t="shared" si="285"/>
        <v>7.1533339773309228</v>
      </c>
      <c r="AE1500">
        <f>B1500-$B$2</f>
        <v>3071</v>
      </c>
      <c r="AF1500" s="2">
        <f t="shared" si="286"/>
        <v>16.001552383077403</v>
      </c>
      <c r="AG1500" s="2">
        <f t="shared" si="287"/>
        <v>15.546686572040684</v>
      </c>
    </row>
    <row r="1501" spans="1:33" x14ac:dyDescent="0.25">
      <c r="A1501" t="s">
        <v>141</v>
      </c>
      <c r="B1501">
        <v>1020548261</v>
      </c>
      <c r="C1501" t="s">
        <v>176</v>
      </c>
      <c r="D1501" t="s">
        <v>132</v>
      </c>
      <c r="E1501">
        <v>549101120</v>
      </c>
      <c r="F1501" t="s">
        <v>183</v>
      </c>
      <c r="G1501" t="s">
        <v>133</v>
      </c>
      <c r="H1501">
        <v>-1419157376</v>
      </c>
      <c r="I1501" t="s">
        <v>183</v>
      </c>
      <c r="J1501" t="s">
        <v>134</v>
      </c>
      <c r="K1501">
        <v>113</v>
      </c>
      <c r="L1501" t="s">
        <v>180</v>
      </c>
      <c r="M1501" t="s">
        <v>184</v>
      </c>
      <c r="N1501">
        <v>113</v>
      </c>
      <c r="O1501" t="s">
        <v>180</v>
      </c>
      <c r="P1501">
        <f t="shared" si="278"/>
        <v>2</v>
      </c>
      <c r="R1501">
        <f t="shared" si="276"/>
        <v>0.8032899557938461</v>
      </c>
      <c r="S1501">
        <f t="shared" si="277"/>
        <v>-2.0761109826757425</v>
      </c>
      <c r="T1501">
        <f>R1501*earth!$B$1</f>
        <v>5123470.8966583321</v>
      </c>
      <c r="U1501">
        <f>COS(R1501)*earth!$B$1</f>
        <v>4428594.5290913517</v>
      </c>
      <c r="W1501">
        <f t="shared" si="279"/>
        <v>2</v>
      </c>
      <c r="X1501">
        <f t="shared" si="280"/>
        <v>-4.7772932955995202</v>
      </c>
      <c r="Y1501">
        <f t="shared" si="281"/>
        <v>2.621549197723283E-6</v>
      </c>
      <c r="Z1501">
        <f t="shared" si="282"/>
        <v>11.609778434781154</v>
      </c>
      <c r="AA1501">
        <f t="shared" si="283"/>
        <v>0</v>
      </c>
      <c r="AB1501">
        <f t="shared" si="284"/>
        <v>12.554261688243146</v>
      </c>
      <c r="AC1501">
        <f t="shared" si="285"/>
        <v>6.2771308441215732</v>
      </c>
      <c r="AE1501">
        <f>B1501-$B$2</f>
        <v>3073</v>
      </c>
      <c r="AF1501" s="2">
        <f t="shared" si="286"/>
        <v>14.041541795189632</v>
      </c>
      <c r="AG1501" s="2">
        <f t="shared" si="287"/>
        <v>15.285174431450466</v>
      </c>
    </row>
    <row r="1502" spans="1:33" x14ac:dyDescent="0.25">
      <c r="A1502" t="s">
        <v>141</v>
      </c>
      <c r="B1502">
        <v>1020548263</v>
      </c>
      <c r="C1502" t="s">
        <v>176</v>
      </c>
      <c r="D1502" t="s">
        <v>132</v>
      </c>
      <c r="E1502">
        <v>549100608</v>
      </c>
      <c r="F1502" t="s">
        <v>183</v>
      </c>
      <c r="G1502" t="s">
        <v>133</v>
      </c>
      <c r="H1502">
        <v>-1419155328</v>
      </c>
      <c r="I1502" t="s">
        <v>183</v>
      </c>
      <c r="J1502" t="s">
        <v>134</v>
      </c>
      <c r="K1502">
        <v>112</v>
      </c>
      <c r="L1502" t="s">
        <v>180</v>
      </c>
      <c r="M1502" t="s">
        <v>184</v>
      </c>
      <c r="N1502">
        <v>112</v>
      </c>
      <c r="O1502" t="s">
        <v>180</v>
      </c>
      <c r="P1502">
        <f t="shared" si="278"/>
        <v>2</v>
      </c>
      <c r="R1502">
        <f t="shared" si="276"/>
        <v>0.80328920677978954</v>
      </c>
      <c r="S1502">
        <f t="shared" si="277"/>
        <v>-2.0761079866195158</v>
      </c>
      <c r="T1502">
        <f>R1502*earth!$B$1</f>
        <v>5123466.1193650365</v>
      </c>
      <c r="U1502">
        <f>COS(R1502)*earth!$B$1</f>
        <v>4428597.9670421844</v>
      </c>
      <c r="W1502">
        <f t="shared" si="279"/>
        <v>2</v>
      </c>
      <c r="X1502">
        <f t="shared" si="280"/>
        <v>-4.7772932955995202</v>
      </c>
      <c r="Y1502">
        <f t="shared" si="281"/>
        <v>2.9960562266673207E-6</v>
      </c>
      <c r="Z1502">
        <f t="shared" si="282"/>
        <v>13.268328514562974</v>
      </c>
      <c r="AA1502">
        <f t="shared" si="283"/>
        <v>-1</v>
      </c>
      <c r="AB1502">
        <f t="shared" si="284"/>
        <v>14.137576624108711</v>
      </c>
      <c r="AC1502">
        <f t="shared" si="285"/>
        <v>7.0687883120543553</v>
      </c>
      <c r="AE1502">
        <f>B1502-$B$2</f>
        <v>3075</v>
      </c>
      <c r="AF1502" s="2">
        <f t="shared" si="286"/>
        <v>15.812429116084367</v>
      </c>
      <c r="AG1502" s="2">
        <f t="shared" si="287"/>
        <v>14.991389135123127</v>
      </c>
    </row>
    <row r="1503" spans="1:33" x14ac:dyDescent="0.25">
      <c r="A1503" t="s">
        <v>141</v>
      </c>
      <c r="B1503">
        <v>1020548265</v>
      </c>
      <c r="C1503" t="s">
        <v>176</v>
      </c>
      <c r="D1503" t="s">
        <v>132</v>
      </c>
      <c r="E1503">
        <v>549100352</v>
      </c>
      <c r="F1503" t="s">
        <v>183</v>
      </c>
      <c r="G1503" t="s">
        <v>133</v>
      </c>
      <c r="H1503">
        <v>-1419153280</v>
      </c>
      <c r="I1503" t="s">
        <v>183</v>
      </c>
      <c r="J1503" t="s">
        <v>134</v>
      </c>
      <c r="K1503">
        <v>111</v>
      </c>
      <c r="L1503" t="s">
        <v>180</v>
      </c>
      <c r="M1503" t="s">
        <v>184</v>
      </c>
      <c r="N1503">
        <v>111</v>
      </c>
      <c r="O1503" t="s">
        <v>180</v>
      </c>
      <c r="P1503">
        <f t="shared" si="278"/>
        <v>2</v>
      </c>
      <c r="R1503">
        <f t="shared" si="276"/>
        <v>0.80328883227276127</v>
      </c>
      <c r="S1503">
        <f t="shared" si="277"/>
        <v>-2.0761049905632896</v>
      </c>
      <c r="T1503">
        <f>R1503*earth!$B$1</f>
        <v>5123463.7307183892</v>
      </c>
      <c r="U1503">
        <f>COS(R1503)*earth!$B$1</f>
        <v>4428599.6860166686</v>
      </c>
      <c r="W1503">
        <f t="shared" si="279"/>
        <v>2</v>
      </c>
      <c r="X1503">
        <f t="shared" si="280"/>
        <v>-2.3886466473340988</v>
      </c>
      <c r="Y1503">
        <f t="shared" si="281"/>
        <v>2.9960562262232315E-6</v>
      </c>
      <c r="Z1503">
        <f t="shared" si="282"/>
        <v>13.268333662740488</v>
      </c>
      <c r="AA1503">
        <f t="shared" si="283"/>
        <v>-1</v>
      </c>
      <c r="AB1503">
        <f t="shared" si="284"/>
        <v>13.5186652814408</v>
      </c>
      <c r="AC1503">
        <f t="shared" si="285"/>
        <v>6.7593326407204</v>
      </c>
      <c r="AE1503">
        <f>B1503-$B$2</f>
        <v>3077</v>
      </c>
      <c r="AF1503" s="2">
        <f t="shared" si="286"/>
        <v>15.120196494095383</v>
      </c>
      <c r="AG1503" s="2">
        <f t="shared" si="287"/>
        <v>16.018875521575957</v>
      </c>
    </row>
    <row r="1504" spans="1:33" x14ac:dyDescent="0.25">
      <c r="A1504" t="s">
        <v>141</v>
      </c>
      <c r="B1504">
        <v>1020548267</v>
      </c>
      <c r="C1504" t="s">
        <v>176</v>
      </c>
      <c r="D1504" t="s">
        <v>132</v>
      </c>
      <c r="E1504">
        <v>549099712</v>
      </c>
      <c r="F1504" t="s">
        <v>183</v>
      </c>
      <c r="G1504" t="s">
        <v>133</v>
      </c>
      <c r="H1504">
        <v>-1419151104</v>
      </c>
      <c r="I1504" t="s">
        <v>183</v>
      </c>
      <c r="J1504" t="s">
        <v>134</v>
      </c>
      <c r="K1504">
        <v>111</v>
      </c>
      <c r="L1504" t="s">
        <v>180</v>
      </c>
      <c r="M1504" t="s">
        <v>184</v>
      </c>
      <c r="N1504">
        <v>111</v>
      </c>
      <c r="O1504" t="s">
        <v>180</v>
      </c>
      <c r="P1504">
        <f t="shared" si="278"/>
        <v>2</v>
      </c>
      <c r="R1504">
        <f t="shared" si="276"/>
        <v>0.80328789600519057</v>
      </c>
      <c r="S1504">
        <f t="shared" si="277"/>
        <v>-2.0761018072535493</v>
      </c>
      <c r="T1504">
        <f>R1504*earth!$B$1</f>
        <v>5123457.7591017699</v>
      </c>
      <c r="U1504">
        <f>COS(R1504)*earth!$B$1</f>
        <v>4428603.9834501622</v>
      </c>
      <c r="W1504">
        <f t="shared" si="279"/>
        <v>2</v>
      </c>
      <c r="X1504">
        <f t="shared" si="280"/>
        <v>-5.9716166192665696</v>
      </c>
      <c r="Y1504">
        <f t="shared" si="281"/>
        <v>3.1833097402511612E-6</v>
      </c>
      <c r="Z1504">
        <f t="shared" si="282"/>
        <v>14.097618196231993</v>
      </c>
      <c r="AA1504">
        <f t="shared" si="283"/>
        <v>0</v>
      </c>
      <c r="AB1504">
        <f t="shared" si="284"/>
        <v>15.310226773442386</v>
      </c>
      <c r="AC1504">
        <f t="shared" si="285"/>
        <v>7.6551133867211929</v>
      </c>
      <c r="AE1504">
        <f>B1504-$B$2</f>
        <v>3079</v>
      </c>
      <c r="AF1504" s="2">
        <f t="shared" si="286"/>
        <v>17.124000954548123</v>
      </c>
      <c r="AG1504" s="2">
        <f t="shared" si="287"/>
        <v>16.005683399592876</v>
      </c>
    </row>
    <row r="1505" spans="1:33" x14ac:dyDescent="0.25">
      <c r="A1505" t="s">
        <v>141</v>
      </c>
      <c r="B1505">
        <v>1020548269</v>
      </c>
      <c r="C1505" t="s">
        <v>176</v>
      </c>
      <c r="D1505" t="s">
        <v>132</v>
      </c>
      <c r="E1505">
        <v>549099200</v>
      </c>
      <c r="F1505" t="s">
        <v>183</v>
      </c>
      <c r="G1505" t="s">
        <v>133</v>
      </c>
      <c r="H1505">
        <v>-1419149056</v>
      </c>
      <c r="I1505" t="s">
        <v>183</v>
      </c>
      <c r="J1505" t="s">
        <v>134</v>
      </c>
      <c r="K1505">
        <v>111</v>
      </c>
      <c r="L1505" t="s">
        <v>180</v>
      </c>
      <c r="M1505" t="s">
        <v>184</v>
      </c>
      <c r="N1505">
        <v>111</v>
      </c>
      <c r="O1505" t="s">
        <v>180</v>
      </c>
      <c r="P1505">
        <f t="shared" si="278"/>
        <v>2</v>
      </c>
      <c r="R1505">
        <f t="shared" si="276"/>
        <v>0.8032871469911339</v>
      </c>
      <c r="S1505">
        <f t="shared" si="277"/>
        <v>-2.0760988111973226</v>
      </c>
      <c r="T1505">
        <f>R1505*earth!$B$1</f>
        <v>5123452.9818084743</v>
      </c>
      <c r="U1505">
        <f>COS(R1505)*earth!$B$1</f>
        <v>4428607.4213941628</v>
      </c>
      <c r="W1505">
        <f t="shared" si="279"/>
        <v>2</v>
      </c>
      <c r="X1505">
        <f t="shared" si="280"/>
        <v>-4.7772932955995202</v>
      </c>
      <c r="Y1505">
        <f t="shared" si="281"/>
        <v>2.9960562266673207E-6</v>
      </c>
      <c r="Z1505">
        <f t="shared" si="282"/>
        <v>13.268356840333089</v>
      </c>
      <c r="AA1505">
        <f t="shared" si="283"/>
        <v>0</v>
      </c>
      <c r="AB1505">
        <f t="shared" si="284"/>
        <v>14.10219218684081</v>
      </c>
      <c r="AC1505">
        <f t="shared" si="285"/>
        <v>7.051096093420405</v>
      </c>
      <c r="AE1505">
        <f>B1505-$B$2</f>
        <v>3081</v>
      </c>
      <c r="AF1505" s="2">
        <f t="shared" si="286"/>
        <v>15.772852750135122</v>
      </c>
      <c r="AG1505" s="2">
        <f t="shared" si="287"/>
        <v>14.423239296727964</v>
      </c>
    </row>
    <row r="1506" spans="1:33" x14ac:dyDescent="0.25">
      <c r="A1506" t="s">
        <v>141</v>
      </c>
      <c r="B1506">
        <v>1020548272</v>
      </c>
      <c r="C1506" t="s">
        <v>176</v>
      </c>
      <c r="D1506" t="s">
        <v>132</v>
      </c>
      <c r="E1506">
        <v>549098752</v>
      </c>
      <c r="F1506" t="s">
        <v>183</v>
      </c>
      <c r="G1506" t="s">
        <v>133</v>
      </c>
      <c r="H1506">
        <v>-1419147008</v>
      </c>
      <c r="I1506" t="s">
        <v>183</v>
      </c>
      <c r="J1506" t="s">
        <v>134</v>
      </c>
      <c r="K1506">
        <v>111</v>
      </c>
      <c r="L1506" t="s">
        <v>180</v>
      </c>
      <c r="M1506" t="s">
        <v>184</v>
      </c>
      <c r="N1506">
        <v>111</v>
      </c>
      <c r="O1506" t="s">
        <v>180</v>
      </c>
      <c r="P1506">
        <f t="shared" si="278"/>
        <v>3</v>
      </c>
      <c r="R1506">
        <f t="shared" si="276"/>
        <v>0.80328649160383447</v>
      </c>
      <c r="S1506">
        <f t="shared" si="277"/>
        <v>-2.0760958151410964</v>
      </c>
      <c r="T1506">
        <f>R1506*earth!$B$1</f>
        <v>5123448.8016768415</v>
      </c>
      <c r="U1506">
        <f>COS(R1506)*earth!$B$1</f>
        <v>4428610.4295931244</v>
      </c>
      <c r="W1506">
        <f t="shared" si="279"/>
        <v>3</v>
      </c>
      <c r="X1506">
        <f t="shared" si="280"/>
        <v>-4.1801316328346729</v>
      </c>
      <c r="Y1506">
        <f t="shared" si="281"/>
        <v>2.9960562262232315E-6</v>
      </c>
      <c r="Z1506">
        <f t="shared" si="282"/>
        <v>13.26836585109962</v>
      </c>
      <c r="AA1506">
        <f t="shared" si="283"/>
        <v>0</v>
      </c>
      <c r="AB1506">
        <f t="shared" si="284"/>
        <v>13.911255616458623</v>
      </c>
      <c r="AC1506">
        <f t="shared" si="285"/>
        <v>4.6370852054862075</v>
      </c>
      <c r="AE1506">
        <f>B1506-$B$2</f>
        <v>3084</v>
      </c>
      <c r="AF1506" s="2">
        <f t="shared" si="286"/>
        <v>10.372864185500644</v>
      </c>
      <c r="AG1506" s="2">
        <f t="shared" si="287"/>
        <v>14.151057105648386</v>
      </c>
    </row>
    <row r="1507" spans="1:33" x14ac:dyDescent="0.25">
      <c r="A1507" t="s">
        <v>141</v>
      </c>
      <c r="B1507">
        <v>1020548274</v>
      </c>
      <c r="C1507" t="s">
        <v>176</v>
      </c>
      <c r="D1507" t="s">
        <v>132</v>
      </c>
      <c r="E1507">
        <v>549098368</v>
      </c>
      <c r="F1507" t="s">
        <v>183</v>
      </c>
      <c r="G1507" t="s">
        <v>133</v>
      </c>
      <c r="H1507">
        <v>-1419144832</v>
      </c>
      <c r="I1507" t="s">
        <v>183</v>
      </c>
      <c r="J1507" t="s">
        <v>134</v>
      </c>
      <c r="K1507">
        <v>112</v>
      </c>
      <c r="L1507" t="s">
        <v>180</v>
      </c>
      <c r="M1507" t="s">
        <v>184</v>
      </c>
      <c r="N1507">
        <v>112</v>
      </c>
      <c r="O1507" t="s">
        <v>180</v>
      </c>
      <c r="P1507">
        <f t="shared" si="278"/>
        <v>2</v>
      </c>
      <c r="R1507">
        <f t="shared" si="276"/>
        <v>0.80328592984329206</v>
      </c>
      <c r="S1507">
        <f t="shared" si="277"/>
        <v>-2.0760926318313562</v>
      </c>
      <c r="T1507">
        <f>R1507*earth!$B$1</f>
        <v>5123445.2187068695</v>
      </c>
      <c r="U1507">
        <f>COS(R1507)*earth!$B$1</f>
        <v>4428613.0080478629</v>
      </c>
      <c r="W1507">
        <f t="shared" si="279"/>
        <v>2</v>
      </c>
      <c r="X1507">
        <f t="shared" si="280"/>
        <v>-3.5829699719324708</v>
      </c>
      <c r="Y1507">
        <f t="shared" si="281"/>
        <v>3.1833097402511612E-6</v>
      </c>
      <c r="Z1507">
        <f t="shared" si="282"/>
        <v>14.097646924321756</v>
      </c>
      <c r="AA1507">
        <f t="shared" si="283"/>
        <v>1</v>
      </c>
      <c r="AB1507">
        <f t="shared" si="284"/>
        <v>14.580168813241102</v>
      </c>
      <c r="AC1507">
        <f t="shared" si="285"/>
        <v>7.2900844066205508</v>
      </c>
      <c r="AE1507">
        <f>B1507-$B$2</f>
        <v>3086</v>
      </c>
      <c r="AF1507" s="2">
        <f t="shared" si="286"/>
        <v>16.307454381309391</v>
      </c>
      <c r="AG1507" s="2">
        <f t="shared" si="287"/>
        <v>14.518354126066724</v>
      </c>
    </row>
    <row r="1508" spans="1:33" x14ac:dyDescent="0.25">
      <c r="A1508" t="s">
        <v>141</v>
      </c>
      <c r="B1508">
        <v>1020548276</v>
      </c>
      <c r="C1508" t="s">
        <v>176</v>
      </c>
      <c r="D1508" t="s">
        <v>132</v>
      </c>
      <c r="E1508">
        <v>549097792</v>
      </c>
      <c r="F1508" t="s">
        <v>183</v>
      </c>
      <c r="G1508" t="s">
        <v>133</v>
      </c>
      <c r="H1508">
        <v>-1419142656</v>
      </c>
      <c r="I1508" t="s">
        <v>183</v>
      </c>
      <c r="J1508" t="s">
        <v>134</v>
      </c>
      <c r="K1508">
        <v>112</v>
      </c>
      <c r="L1508" t="s">
        <v>180</v>
      </c>
      <c r="M1508" t="s">
        <v>184</v>
      </c>
      <c r="N1508">
        <v>112</v>
      </c>
      <c r="O1508" t="s">
        <v>180</v>
      </c>
      <c r="P1508">
        <f t="shared" si="278"/>
        <v>2</v>
      </c>
      <c r="R1508">
        <f t="shared" si="276"/>
        <v>0.80328508720247838</v>
      </c>
      <c r="S1508">
        <f t="shared" si="277"/>
        <v>-2.0760894485216155</v>
      </c>
      <c r="T1508">
        <f>R1508*earth!$B$1</f>
        <v>5123439.8442519121</v>
      </c>
      <c r="U1508">
        <f>COS(R1508)*earth!$B$1</f>
        <v>4428616.8757273508</v>
      </c>
      <c r="W1508">
        <f t="shared" si="279"/>
        <v>2</v>
      </c>
      <c r="X1508">
        <f t="shared" si="280"/>
        <v>-5.3744549574330449</v>
      </c>
      <c r="Y1508">
        <f t="shared" si="281"/>
        <v>3.1833097406952504E-6</v>
      </c>
      <c r="Z1508">
        <f t="shared" si="282"/>
        <v>14.097659238310243</v>
      </c>
      <c r="AA1508">
        <f t="shared" si="283"/>
        <v>0</v>
      </c>
      <c r="AB1508">
        <f t="shared" si="284"/>
        <v>15.087370946887692</v>
      </c>
      <c r="AC1508">
        <f t="shared" si="285"/>
        <v>7.5436854734438459</v>
      </c>
      <c r="AE1508">
        <f>B1508-$B$2</f>
        <v>3088</v>
      </c>
      <c r="AF1508" s="2">
        <f t="shared" si="286"/>
        <v>16.874743811390132</v>
      </c>
      <c r="AG1508" s="2">
        <f t="shared" si="287"/>
        <v>19.488888014863193</v>
      </c>
    </row>
    <row r="1509" spans="1:33" x14ac:dyDescent="0.25">
      <c r="A1509" t="s">
        <v>141</v>
      </c>
      <c r="B1509">
        <v>1020548278</v>
      </c>
      <c r="C1509" t="s">
        <v>176</v>
      </c>
      <c r="D1509" t="s">
        <v>132</v>
      </c>
      <c r="E1509">
        <v>549096832</v>
      </c>
      <c r="F1509" t="s">
        <v>183</v>
      </c>
      <c r="G1509" t="s">
        <v>133</v>
      </c>
      <c r="H1509">
        <v>-1419139456</v>
      </c>
      <c r="I1509" t="s">
        <v>183</v>
      </c>
      <c r="J1509" t="s">
        <v>134</v>
      </c>
      <c r="K1509">
        <v>113</v>
      </c>
      <c r="L1509" t="s">
        <v>180</v>
      </c>
      <c r="M1509" t="s">
        <v>184</v>
      </c>
      <c r="N1509">
        <v>113</v>
      </c>
      <c r="O1509" t="s">
        <v>180</v>
      </c>
      <c r="P1509">
        <f t="shared" si="278"/>
        <v>2</v>
      </c>
      <c r="R1509">
        <f t="shared" si="276"/>
        <v>0.80328368280112228</v>
      </c>
      <c r="S1509">
        <f t="shared" si="277"/>
        <v>-2.0760847671837617</v>
      </c>
      <c r="T1509">
        <f>R1509*earth!$B$1</f>
        <v>5123430.8868269837</v>
      </c>
      <c r="U1509">
        <f>COS(R1509)*earth!$B$1</f>
        <v>4428623.3218528433</v>
      </c>
      <c r="W1509">
        <f t="shared" si="279"/>
        <v>2</v>
      </c>
      <c r="X1509">
        <f t="shared" si="280"/>
        <v>-8.9574249284341931</v>
      </c>
      <c r="Y1509">
        <f t="shared" si="281"/>
        <v>4.6813378538068662E-6</v>
      </c>
      <c r="Z1509">
        <f t="shared" si="282"/>
        <v>20.731881996841622</v>
      </c>
      <c r="AA1509">
        <f t="shared" si="283"/>
        <v>1</v>
      </c>
      <c r="AB1509">
        <f t="shared" si="284"/>
        <v>22.606335228857862</v>
      </c>
      <c r="AC1509">
        <f t="shared" si="285"/>
        <v>11.303167614428931</v>
      </c>
      <c r="AE1509">
        <f>B1509-$B$2</f>
        <v>3090</v>
      </c>
      <c r="AF1509" s="2">
        <f t="shared" si="286"/>
        <v>25.284465851890054</v>
      </c>
      <c r="AG1509" s="2">
        <f t="shared" si="287"/>
        <v>20.417407772297391</v>
      </c>
    </row>
    <row r="1510" spans="1:33" x14ac:dyDescent="0.25">
      <c r="A1510" t="s">
        <v>141</v>
      </c>
      <c r="B1510">
        <v>1020548280</v>
      </c>
      <c r="C1510" t="s">
        <v>176</v>
      </c>
      <c r="D1510" t="s">
        <v>132</v>
      </c>
      <c r="E1510">
        <v>549096128</v>
      </c>
      <c r="F1510" t="s">
        <v>183</v>
      </c>
      <c r="G1510" t="s">
        <v>133</v>
      </c>
      <c r="H1510">
        <v>-1419137024</v>
      </c>
      <c r="I1510" t="s">
        <v>183</v>
      </c>
      <c r="J1510" t="s">
        <v>134</v>
      </c>
      <c r="K1510">
        <v>113</v>
      </c>
      <c r="L1510" t="s">
        <v>180</v>
      </c>
      <c r="M1510" t="s">
        <v>184</v>
      </c>
      <c r="N1510">
        <v>113</v>
      </c>
      <c r="O1510" t="s">
        <v>180</v>
      </c>
      <c r="P1510">
        <f t="shared" si="278"/>
        <v>2</v>
      </c>
      <c r="R1510">
        <f t="shared" si="276"/>
        <v>0.80328265290679446</v>
      </c>
      <c r="S1510">
        <f t="shared" si="277"/>
        <v>-2.0760812093669929</v>
      </c>
      <c r="T1510">
        <f>R1510*earth!$B$1</f>
        <v>5123424.3180487016</v>
      </c>
      <c r="U1510">
        <f>COS(R1510)*earth!$B$1</f>
        <v>4428628.0490059871</v>
      </c>
      <c r="W1510">
        <f t="shared" si="279"/>
        <v>2</v>
      </c>
      <c r="X1510">
        <f t="shared" si="280"/>
        <v>-6.5687782820314169</v>
      </c>
      <c r="Y1510">
        <f t="shared" si="281"/>
        <v>3.5578167687511097E-6</v>
      </c>
      <c r="Z1510">
        <f t="shared" si="282"/>
        <v>15.756247135315013</v>
      </c>
      <c r="AA1510">
        <f t="shared" si="283"/>
        <v>0</v>
      </c>
      <c r="AB1510">
        <f t="shared" si="284"/>
        <v>17.070681647421409</v>
      </c>
      <c r="AC1510">
        <f t="shared" si="285"/>
        <v>8.5353408237107047</v>
      </c>
      <c r="AE1510">
        <f>B1510-$B$2</f>
        <v>3092</v>
      </c>
      <c r="AF1510" s="2">
        <f t="shared" si="286"/>
        <v>19.09301365361199</v>
      </c>
      <c r="AG1510" s="2">
        <f t="shared" si="287"/>
        <v>19.858182652991438</v>
      </c>
    </row>
    <row r="1511" spans="1:33" x14ac:dyDescent="0.25">
      <c r="A1511" t="s">
        <v>141</v>
      </c>
      <c r="B1511">
        <v>1020548282</v>
      </c>
      <c r="C1511" t="s">
        <v>176</v>
      </c>
      <c r="D1511" t="s">
        <v>132</v>
      </c>
      <c r="E1511">
        <v>549095552</v>
      </c>
      <c r="F1511" t="s">
        <v>183</v>
      </c>
      <c r="G1511" t="s">
        <v>133</v>
      </c>
      <c r="H1511">
        <v>-1419135104</v>
      </c>
      <c r="I1511" t="s">
        <v>183</v>
      </c>
      <c r="J1511" t="s">
        <v>134</v>
      </c>
      <c r="K1511">
        <v>112</v>
      </c>
      <c r="L1511" t="s">
        <v>180</v>
      </c>
      <c r="M1511" t="s">
        <v>184</v>
      </c>
      <c r="N1511">
        <v>112</v>
      </c>
      <c r="O1511" t="s">
        <v>180</v>
      </c>
      <c r="P1511">
        <f t="shared" si="278"/>
        <v>2</v>
      </c>
      <c r="R1511">
        <f t="shared" si="276"/>
        <v>0.80328181026598078</v>
      </c>
      <c r="S1511">
        <f t="shared" si="277"/>
        <v>-2.0760784005642807</v>
      </c>
      <c r="T1511">
        <f>R1511*earth!$B$1</f>
        <v>5123418.9435937442</v>
      </c>
      <c r="U1511">
        <f>COS(R1511)*earth!$B$1</f>
        <v>4428631.9166732458</v>
      </c>
      <c r="W1511">
        <f t="shared" si="279"/>
        <v>2</v>
      </c>
      <c r="X1511">
        <f t="shared" si="280"/>
        <v>-5.3744549574330449</v>
      </c>
      <c r="Y1511">
        <f t="shared" si="281"/>
        <v>2.8088027121953019E-6</v>
      </c>
      <c r="Z1511">
        <f t="shared" si="282"/>
        <v>12.439153338866491</v>
      </c>
      <c r="AA1511">
        <f t="shared" si="283"/>
        <v>-1</v>
      </c>
      <c r="AB1511">
        <f t="shared" si="284"/>
        <v>13.587394962880486</v>
      </c>
      <c r="AC1511">
        <f t="shared" si="285"/>
        <v>6.7936974814402431</v>
      </c>
      <c r="AE1511">
        <f>B1511-$B$2</f>
        <v>3094</v>
      </c>
      <c r="AF1511" s="2">
        <f t="shared" si="286"/>
        <v>15.197068453472269</v>
      </c>
      <c r="AG1511" s="2">
        <f t="shared" si="287"/>
        <v>18.224828148436504</v>
      </c>
    </row>
    <row r="1512" spans="1:33" x14ac:dyDescent="0.25">
      <c r="A1512" t="s">
        <v>141</v>
      </c>
      <c r="B1512">
        <v>1020548284</v>
      </c>
      <c r="C1512" t="s">
        <v>176</v>
      </c>
      <c r="D1512" t="s">
        <v>132</v>
      </c>
      <c r="E1512">
        <v>549094976</v>
      </c>
      <c r="F1512" t="s">
        <v>183</v>
      </c>
      <c r="G1512" t="s">
        <v>133</v>
      </c>
      <c r="H1512">
        <v>-1419132416</v>
      </c>
      <c r="I1512" t="s">
        <v>183</v>
      </c>
      <c r="J1512" t="s">
        <v>134</v>
      </c>
      <c r="K1512">
        <v>112</v>
      </c>
      <c r="L1512" t="s">
        <v>180</v>
      </c>
      <c r="M1512" t="s">
        <v>184</v>
      </c>
      <c r="N1512">
        <v>112</v>
      </c>
      <c r="O1512" t="s">
        <v>180</v>
      </c>
      <c r="P1512">
        <f t="shared" si="278"/>
        <v>2</v>
      </c>
      <c r="R1512">
        <f t="shared" si="276"/>
        <v>0.8032809676251671</v>
      </c>
      <c r="S1512">
        <f t="shared" si="277"/>
        <v>-2.0760744682404839</v>
      </c>
      <c r="T1512">
        <f>R1512*earth!$B$1</f>
        <v>5123413.5691387868</v>
      </c>
      <c r="U1512">
        <f>COS(R1512)*earth!$B$1</f>
        <v>4428635.7843373613</v>
      </c>
      <c r="W1512">
        <f t="shared" si="279"/>
        <v>2</v>
      </c>
      <c r="X1512">
        <f t="shared" si="280"/>
        <v>-5.3744549574330449</v>
      </c>
      <c r="Y1512">
        <f t="shared" si="281"/>
        <v>3.9323237968069691E-6</v>
      </c>
      <c r="Z1512">
        <f t="shared" si="282"/>
        <v>17.414829882140701</v>
      </c>
      <c r="AA1512">
        <f t="shared" si="283"/>
        <v>0</v>
      </c>
      <c r="AB1512">
        <f t="shared" si="284"/>
        <v>18.225286442560439</v>
      </c>
      <c r="AC1512">
        <f t="shared" si="285"/>
        <v>9.1126432212802193</v>
      </c>
      <c r="AE1512">
        <f>B1512-$B$2</f>
        <v>3096</v>
      </c>
      <c r="AF1512" s="2">
        <f t="shared" si="286"/>
        <v>20.384402338225257</v>
      </c>
      <c r="AG1512" s="2">
        <f t="shared" si="287"/>
        <v>17.575373857986762</v>
      </c>
    </row>
    <row r="1513" spans="1:33" x14ac:dyDescent="0.25">
      <c r="A1513" t="s">
        <v>141</v>
      </c>
      <c r="B1513">
        <v>1020548286</v>
      </c>
      <c r="C1513" t="s">
        <v>176</v>
      </c>
      <c r="D1513" t="s">
        <v>132</v>
      </c>
      <c r="E1513">
        <v>549094016</v>
      </c>
      <c r="F1513" t="s">
        <v>183</v>
      </c>
      <c r="G1513" t="s">
        <v>133</v>
      </c>
      <c r="H1513">
        <v>-1419130496</v>
      </c>
      <c r="I1513" t="s">
        <v>183</v>
      </c>
      <c r="J1513" t="s">
        <v>134</v>
      </c>
      <c r="K1513">
        <v>112</v>
      </c>
      <c r="L1513" t="s">
        <v>180</v>
      </c>
      <c r="M1513" t="s">
        <v>184</v>
      </c>
      <c r="N1513">
        <v>112</v>
      </c>
      <c r="O1513" t="s">
        <v>180</v>
      </c>
      <c r="P1513">
        <f t="shared" si="278"/>
        <v>2</v>
      </c>
      <c r="R1513">
        <f t="shared" si="276"/>
        <v>0.803279563223811</v>
      </c>
      <c r="S1513">
        <f t="shared" si="277"/>
        <v>-2.0760716594377717</v>
      </c>
      <c r="T1513">
        <f>R1513*earth!$B$1</f>
        <v>5123404.6117138583</v>
      </c>
      <c r="U1513">
        <f>COS(R1513)*earth!$B$1</f>
        <v>4428642.2304372322</v>
      </c>
      <c r="W1513">
        <f t="shared" si="279"/>
        <v>2</v>
      </c>
      <c r="X1513">
        <f t="shared" si="280"/>
        <v>-8.9574249284341931</v>
      </c>
      <c r="Y1513">
        <f t="shared" si="281"/>
        <v>2.8088027121953019E-6</v>
      </c>
      <c r="Z1513">
        <f t="shared" si="282"/>
        <v>12.439182308194749</v>
      </c>
      <c r="AA1513">
        <f t="shared" si="283"/>
        <v>0</v>
      </c>
      <c r="AB1513">
        <f t="shared" si="284"/>
        <v>15.328689371405487</v>
      </c>
      <c r="AC1513">
        <f t="shared" si="285"/>
        <v>7.6643446857027433</v>
      </c>
      <c r="AE1513">
        <f>B1513-$B$2</f>
        <v>3098</v>
      </c>
      <c r="AF1513" s="2">
        <f t="shared" si="286"/>
        <v>17.144650782262758</v>
      </c>
      <c r="AG1513" s="2">
        <f t="shared" si="287"/>
        <v>18.344754559137179</v>
      </c>
    </row>
    <row r="1514" spans="1:33" x14ac:dyDescent="0.25">
      <c r="A1514" t="s">
        <v>141</v>
      </c>
      <c r="B1514">
        <v>1020548288</v>
      </c>
      <c r="C1514" t="s">
        <v>176</v>
      </c>
      <c r="D1514" t="s">
        <v>132</v>
      </c>
      <c r="E1514">
        <v>549092800</v>
      </c>
      <c r="F1514" t="s">
        <v>183</v>
      </c>
      <c r="G1514" t="s">
        <v>133</v>
      </c>
      <c r="H1514">
        <v>-1419128832</v>
      </c>
      <c r="I1514" t="s">
        <v>183</v>
      </c>
      <c r="J1514" t="s">
        <v>134</v>
      </c>
      <c r="K1514">
        <v>112</v>
      </c>
      <c r="L1514" t="s">
        <v>180</v>
      </c>
      <c r="M1514" t="s">
        <v>184</v>
      </c>
      <c r="N1514">
        <v>112</v>
      </c>
      <c r="O1514" t="s">
        <v>180</v>
      </c>
      <c r="P1514">
        <f t="shared" si="278"/>
        <v>2</v>
      </c>
      <c r="R1514">
        <f t="shared" si="276"/>
        <v>0.80327778431542662</v>
      </c>
      <c r="S1514">
        <f t="shared" si="277"/>
        <v>-2.0760692251420876</v>
      </c>
      <c r="T1514">
        <f>R1514*earth!$B$1</f>
        <v>5123393.2656422816</v>
      </c>
      <c r="U1514">
        <f>COS(R1514)*earth!$B$1</f>
        <v>4428650.3954845276</v>
      </c>
      <c r="W1514">
        <f t="shared" si="279"/>
        <v>2</v>
      </c>
      <c r="X1514">
        <f t="shared" si="280"/>
        <v>-11.346071576699615</v>
      </c>
      <c r="Y1514">
        <f t="shared" si="281"/>
        <v>2.4342956841394425E-6</v>
      </c>
      <c r="Z1514">
        <f t="shared" si="282"/>
        <v>10.780644544290421</v>
      </c>
      <c r="AA1514">
        <f t="shared" si="283"/>
        <v>0</v>
      </c>
      <c r="AB1514">
        <f t="shared" si="284"/>
        <v>15.651058654734182</v>
      </c>
      <c r="AC1514">
        <f t="shared" si="285"/>
        <v>7.8255293273670912</v>
      </c>
      <c r="AE1514">
        <f>B1514-$B$2</f>
        <v>3100</v>
      </c>
      <c r="AF1514" s="2">
        <f t="shared" si="286"/>
        <v>17.505210556923522</v>
      </c>
      <c r="AG1514" s="2">
        <f t="shared" si="287"/>
        <v>17.331402274720713</v>
      </c>
    </row>
    <row r="1515" spans="1:33" x14ac:dyDescent="0.25">
      <c r="A1515" t="s">
        <v>141</v>
      </c>
      <c r="B1515">
        <v>1020548290</v>
      </c>
      <c r="C1515" t="s">
        <v>176</v>
      </c>
      <c r="D1515" t="s">
        <v>132</v>
      </c>
      <c r="E1515">
        <v>549091456</v>
      </c>
      <c r="F1515" t="s">
        <v>183</v>
      </c>
      <c r="G1515" t="s">
        <v>133</v>
      </c>
      <c r="H1515">
        <v>-1419127424</v>
      </c>
      <c r="I1515" t="s">
        <v>183</v>
      </c>
      <c r="J1515" t="s">
        <v>134</v>
      </c>
      <c r="K1515">
        <v>112</v>
      </c>
      <c r="L1515" t="s">
        <v>180</v>
      </c>
      <c r="M1515" t="s">
        <v>184</v>
      </c>
      <c r="N1515">
        <v>112</v>
      </c>
      <c r="O1515" t="s">
        <v>180</v>
      </c>
      <c r="P1515">
        <f t="shared" si="278"/>
        <v>2</v>
      </c>
      <c r="R1515">
        <f t="shared" si="276"/>
        <v>0.80327581815352811</v>
      </c>
      <c r="S1515">
        <f t="shared" si="277"/>
        <v>-2.0760671653534319</v>
      </c>
      <c r="T1515">
        <f>R1515*earth!$B$1</f>
        <v>5123380.7252473813</v>
      </c>
      <c r="U1515">
        <f>COS(R1515)*earth!$B$1</f>
        <v>4428659.419994182</v>
      </c>
      <c r="W1515">
        <f t="shared" si="279"/>
        <v>2</v>
      </c>
      <c r="X1515">
        <f t="shared" si="280"/>
        <v>-12.540394900366664</v>
      </c>
      <c r="Y1515">
        <f t="shared" si="281"/>
        <v>2.059788655639494E-6</v>
      </c>
      <c r="Z1515">
        <f t="shared" si="282"/>
        <v>9.122102432994998</v>
      </c>
      <c r="AA1515">
        <f t="shared" si="283"/>
        <v>0</v>
      </c>
      <c r="AB1515">
        <f t="shared" si="284"/>
        <v>15.507232411207214</v>
      </c>
      <c r="AC1515">
        <f t="shared" si="285"/>
        <v>7.7536162056036071</v>
      </c>
      <c r="AE1515">
        <f>B1515-$B$2</f>
        <v>3102</v>
      </c>
      <c r="AF1515" s="2">
        <f t="shared" si="286"/>
        <v>17.344345484975857</v>
      </c>
      <c r="AG1515" s="2">
        <f t="shared" si="287"/>
        <v>17.527028067845603</v>
      </c>
    </row>
    <row r="1516" spans="1:33" x14ac:dyDescent="0.25">
      <c r="A1516" t="s">
        <v>141</v>
      </c>
      <c r="B1516">
        <v>1020548292</v>
      </c>
      <c r="C1516" t="s">
        <v>176</v>
      </c>
      <c r="D1516" t="s">
        <v>132</v>
      </c>
      <c r="E1516">
        <v>549090304</v>
      </c>
      <c r="F1516" t="s">
        <v>183</v>
      </c>
      <c r="G1516" t="s">
        <v>133</v>
      </c>
      <c r="H1516">
        <v>-1419125632</v>
      </c>
      <c r="I1516" t="s">
        <v>183</v>
      </c>
      <c r="J1516" t="s">
        <v>134</v>
      </c>
      <c r="K1516">
        <v>113</v>
      </c>
      <c r="L1516" t="s">
        <v>180</v>
      </c>
      <c r="M1516" t="s">
        <v>184</v>
      </c>
      <c r="N1516">
        <v>113</v>
      </c>
      <c r="O1516" t="s">
        <v>180</v>
      </c>
      <c r="P1516">
        <f t="shared" si="278"/>
        <v>2</v>
      </c>
      <c r="R1516">
        <f t="shared" si="276"/>
        <v>0.80327413287190075</v>
      </c>
      <c r="S1516">
        <f t="shared" si="277"/>
        <v>-2.0760645438042342</v>
      </c>
      <c r="T1516">
        <f>R1516*earth!$B$1</f>
        <v>5123369.9763374664</v>
      </c>
      <c r="U1516">
        <f>COS(R1516)*earth!$B$1</f>
        <v>4428667.1552745458</v>
      </c>
      <c r="W1516">
        <f t="shared" si="279"/>
        <v>2</v>
      </c>
      <c r="X1516">
        <f t="shared" si="280"/>
        <v>-10.74890991486609</v>
      </c>
      <c r="Y1516">
        <f t="shared" si="281"/>
        <v>2.621549197723283E-6</v>
      </c>
      <c r="Z1516">
        <f t="shared" si="282"/>
        <v>11.609968827893439</v>
      </c>
      <c r="AA1516">
        <f t="shared" si="283"/>
        <v>1</v>
      </c>
      <c r="AB1516">
        <f t="shared" si="284"/>
        <v>15.85340469875679</v>
      </c>
      <c r="AC1516">
        <f t="shared" si="285"/>
        <v>7.9267023493783952</v>
      </c>
      <c r="AE1516">
        <f>B1516-$B$2</f>
        <v>3104</v>
      </c>
      <c r="AF1516" s="2">
        <f t="shared" si="286"/>
        <v>17.731528161637428</v>
      </c>
      <c r="AG1516" s="2">
        <f t="shared" si="287"/>
        <v>17.171324782516706</v>
      </c>
    </row>
    <row r="1517" spans="1:33" x14ac:dyDescent="0.25">
      <c r="A1517" t="s">
        <v>141</v>
      </c>
      <c r="B1517">
        <v>1020548294</v>
      </c>
      <c r="C1517" t="s">
        <v>176</v>
      </c>
      <c r="D1517" t="s">
        <v>132</v>
      </c>
      <c r="E1517">
        <v>549089472</v>
      </c>
      <c r="F1517" t="s">
        <v>183</v>
      </c>
      <c r="G1517" t="s">
        <v>133</v>
      </c>
      <c r="H1517">
        <v>-1419123712</v>
      </c>
      <c r="I1517" t="s">
        <v>183</v>
      </c>
      <c r="J1517" t="s">
        <v>134</v>
      </c>
      <c r="K1517">
        <v>114</v>
      </c>
      <c r="L1517" t="s">
        <v>180</v>
      </c>
      <c r="M1517" t="s">
        <v>184</v>
      </c>
      <c r="N1517">
        <v>114</v>
      </c>
      <c r="O1517" t="s">
        <v>180</v>
      </c>
      <c r="P1517">
        <f t="shared" si="278"/>
        <v>2</v>
      </c>
      <c r="R1517">
        <f t="shared" si="276"/>
        <v>0.80327291572405879</v>
      </c>
      <c r="S1517">
        <f t="shared" si="277"/>
        <v>-2.076061735001522</v>
      </c>
      <c r="T1517">
        <f>R1517*earth!$B$1</f>
        <v>5123362.2132358607</v>
      </c>
      <c r="U1517">
        <f>COS(R1517)*earth!$B$1</f>
        <v>4428672.7418580959</v>
      </c>
      <c r="W1517">
        <f t="shared" si="279"/>
        <v>2</v>
      </c>
      <c r="X1517">
        <f t="shared" si="280"/>
        <v>-7.7631016056984663</v>
      </c>
      <c r="Y1517">
        <f t="shared" si="281"/>
        <v>2.8088027121953019E-6</v>
      </c>
      <c r="Z1517">
        <f t="shared" si="282"/>
        <v>12.439268008756423</v>
      </c>
      <c r="AA1517">
        <f t="shared" si="283"/>
        <v>1</v>
      </c>
      <c r="AB1517">
        <f t="shared" si="284"/>
        <v>14.696977074693596</v>
      </c>
      <c r="AC1517">
        <f t="shared" si="285"/>
        <v>7.3484885373467979</v>
      </c>
      <c r="AE1517">
        <f>B1517-$B$2</f>
        <v>3106</v>
      </c>
      <c r="AF1517" s="2">
        <f t="shared" si="286"/>
        <v>16.438100700936825</v>
      </c>
      <c r="AG1517" s="2">
        <f t="shared" si="287"/>
        <v>17.300395210319316</v>
      </c>
    </row>
    <row r="1518" spans="1:33" x14ac:dyDescent="0.25">
      <c r="A1518" t="s">
        <v>141</v>
      </c>
      <c r="B1518">
        <v>1020548296</v>
      </c>
      <c r="C1518" t="s">
        <v>176</v>
      </c>
      <c r="D1518" t="s">
        <v>132</v>
      </c>
      <c r="E1518">
        <v>549088320</v>
      </c>
      <c r="F1518" t="s">
        <v>183</v>
      </c>
      <c r="G1518" t="s">
        <v>133</v>
      </c>
      <c r="H1518">
        <v>-1419121920</v>
      </c>
      <c r="I1518" t="s">
        <v>183</v>
      </c>
      <c r="J1518" t="s">
        <v>134</v>
      </c>
      <c r="K1518">
        <v>115</v>
      </c>
      <c r="L1518" t="s">
        <v>180</v>
      </c>
      <c r="M1518" t="s">
        <v>184</v>
      </c>
      <c r="N1518">
        <v>115</v>
      </c>
      <c r="O1518" t="s">
        <v>180</v>
      </c>
      <c r="P1518">
        <f t="shared" si="278"/>
        <v>2</v>
      </c>
      <c r="R1518">
        <f t="shared" si="276"/>
        <v>0.80327123044243154</v>
      </c>
      <c r="S1518">
        <f t="shared" si="277"/>
        <v>-2.0760591134523239</v>
      </c>
      <c r="T1518">
        <f>R1518*earth!$B$1</f>
        <v>5123351.4643259468</v>
      </c>
      <c r="U1518">
        <f>COS(R1518)*earth!$B$1</f>
        <v>4428680.4771167971</v>
      </c>
      <c r="W1518">
        <f t="shared" si="279"/>
        <v>2</v>
      </c>
      <c r="X1518">
        <f t="shared" si="280"/>
        <v>-10.748909913934767</v>
      </c>
      <c r="Y1518">
        <f t="shared" si="281"/>
        <v>2.6215491981673722E-6</v>
      </c>
      <c r="Z1518">
        <f t="shared" si="282"/>
        <v>11.610003753725035</v>
      </c>
      <c r="AA1518">
        <f t="shared" si="283"/>
        <v>1</v>
      </c>
      <c r="AB1518">
        <f t="shared" si="284"/>
        <v>15.853430275476489</v>
      </c>
      <c r="AC1518">
        <f t="shared" si="285"/>
        <v>7.9267151377382445</v>
      </c>
      <c r="AE1518">
        <f>B1518-$B$2</f>
        <v>3108</v>
      </c>
      <c r="AF1518" s="2">
        <f t="shared" si="286"/>
        <v>17.73155676838369</v>
      </c>
      <c r="AG1518" s="2">
        <f t="shared" si="287"/>
        <v>16.546731927782897</v>
      </c>
    </row>
    <row r="1519" spans="1:33" x14ac:dyDescent="0.25">
      <c r="A1519" t="s">
        <v>141</v>
      </c>
      <c r="B1519">
        <v>1020548298</v>
      </c>
      <c r="C1519" t="s">
        <v>176</v>
      </c>
      <c r="D1519" t="s">
        <v>132</v>
      </c>
      <c r="E1519">
        <v>549087296</v>
      </c>
      <c r="F1519" t="s">
        <v>183</v>
      </c>
      <c r="G1519" t="s">
        <v>133</v>
      </c>
      <c r="H1519">
        <v>-1419120384</v>
      </c>
      <c r="I1519" t="s">
        <v>183</v>
      </c>
      <c r="J1519" t="s">
        <v>134</v>
      </c>
      <c r="K1519">
        <v>116</v>
      </c>
      <c r="L1519" t="s">
        <v>180</v>
      </c>
      <c r="M1519" t="s">
        <v>184</v>
      </c>
      <c r="N1519">
        <v>116</v>
      </c>
      <c r="O1519" t="s">
        <v>180</v>
      </c>
      <c r="P1519">
        <f t="shared" si="278"/>
        <v>2</v>
      </c>
      <c r="R1519">
        <f t="shared" si="276"/>
        <v>0.80326973241431832</v>
      </c>
      <c r="S1519">
        <f t="shared" si="277"/>
        <v>-2.0760568664101542</v>
      </c>
      <c r="T1519">
        <f>R1519*earth!$B$1</f>
        <v>5123341.9097393556</v>
      </c>
      <c r="U1519">
        <f>COS(R1519)*earth!$B$1</f>
        <v>4428687.3528917488</v>
      </c>
      <c r="W1519">
        <f t="shared" si="279"/>
        <v>2</v>
      </c>
      <c r="X1519">
        <f t="shared" si="280"/>
        <v>-9.5545865911990404</v>
      </c>
      <c r="Y1519">
        <f t="shared" si="281"/>
        <v>2.2470421696674237E-6</v>
      </c>
      <c r="Z1519">
        <f t="shared" si="282"/>
        <v>9.9514472382205543</v>
      </c>
      <c r="AA1519">
        <f t="shared" si="283"/>
        <v>1</v>
      </c>
      <c r="AB1519">
        <f t="shared" si="284"/>
        <v>13.831898895806317</v>
      </c>
      <c r="AC1519">
        <f t="shared" si="285"/>
        <v>6.9159494479031585</v>
      </c>
      <c r="AE1519">
        <f>B1519-$B$2</f>
        <v>3110</v>
      </c>
      <c r="AF1519" s="2">
        <f t="shared" si="286"/>
        <v>15.470538314028181</v>
      </c>
      <c r="AG1519" s="2">
        <f t="shared" si="287"/>
        <v>16.414310552481968</v>
      </c>
    </row>
    <row r="1520" spans="1:33" x14ac:dyDescent="0.25">
      <c r="A1520" t="s">
        <v>141</v>
      </c>
      <c r="B1520">
        <v>1020548300</v>
      </c>
      <c r="C1520" t="s">
        <v>176</v>
      </c>
      <c r="D1520" t="s">
        <v>132</v>
      </c>
      <c r="E1520">
        <v>549086400</v>
      </c>
      <c r="F1520" t="s">
        <v>183</v>
      </c>
      <c r="G1520" t="s">
        <v>133</v>
      </c>
      <c r="H1520">
        <v>-1419118592</v>
      </c>
      <c r="I1520" t="s">
        <v>183</v>
      </c>
      <c r="J1520" t="s">
        <v>134</v>
      </c>
      <c r="K1520">
        <v>115</v>
      </c>
      <c r="L1520" t="s">
        <v>180</v>
      </c>
      <c r="M1520" t="s">
        <v>184</v>
      </c>
      <c r="N1520">
        <v>115</v>
      </c>
      <c r="O1520" t="s">
        <v>180</v>
      </c>
      <c r="P1520">
        <f t="shared" si="278"/>
        <v>2</v>
      </c>
      <c r="R1520">
        <f t="shared" si="276"/>
        <v>0.80326842163971934</v>
      </c>
      <c r="S1520">
        <f t="shared" si="277"/>
        <v>-2.076054244860956</v>
      </c>
      <c r="T1520">
        <f>R1520*earth!$B$1</f>
        <v>5123333.549476089</v>
      </c>
      <c r="U1520">
        <f>COS(R1520)*earth!$B$1</f>
        <v>4428693.3691866798</v>
      </c>
      <c r="W1520">
        <f t="shared" si="279"/>
        <v>2</v>
      </c>
      <c r="X1520">
        <f t="shared" si="280"/>
        <v>-8.3602632666006684</v>
      </c>
      <c r="Y1520">
        <f t="shared" si="281"/>
        <v>2.6215491981673722E-6</v>
      </c>
      <c r="Z1520">
        <f t="shared" si="282"/>
        <v>11.610037550920499</v>
      </c>
      <c r="AA1520">
        <f t="shared" si="283"/>
        <v>-1</v>
      </c>
      <c r="AB1520">
        <f t="shared" si="284"/>
        <v>14.341791165006432</v>
      </c>
      <c r="AC1520">
        <f t="shared" si="285"/>
        <v>7.1708955825032161</v>
      </c>
      <c r="AE1520">
        <f>B1520-$B$2</f>
        <v>3112</v>
      </c>
      <c r="AF1520" s="2">
        <f t="shared" si="286"/>
        <v>16.040836575034039</v>
      </c>
      <c r="AG1520" s="2">
        <f t="shared" si="287"/>
        <v>15.85594557900248</v>
      </c>
    </row>
    <row r="1521" spans="1:33" x14ac:dyDescent="0.25">
      <c r="A1521" t="s">
        <v>141</v>
      </c>
      <c r="B1521">
        <v>1020548302</v>
      </c>
      <c r="C1521" t="s">
        <v>176</v>
      </c>
      <c r="D1521" t="s">
        <v>132</v>
      </c>
      <c r="E1521">
        <v>549085632</v>
      </c>
      <c r="F1521" t="s">
        <v>183</v>
      </c>
      <c r="G1521" t="s">
        <v>133</v>
      </c>
      <c r="H1521">
        <v>-1419116672</v>
      </c>
      <c r="I1521" t="s">
        <v>183</v>
      </c>
      <c r="J1521" t="s">
        <v>134</v>
      </c>
      <c r="K1521">
        <v>115</v>
      </c>
      <c r="L1521" t="s">
        <v>180</v>
      </c>
      <c r="M1521" t="s">
        <v>184</v>
      </c>
      <c r="N1521">
        <v>115</v>
      </c>
      <c r="O1521" t="s">
        <v>180</v>
      </c>
      <c r="P1521">
        <f t="shared" si="278"/>
        <v>2</v>
      </c>
      <c r="R1521">
        <f t="shared" si="276"/>
        <v>0.80326729811863451</v>
      </c>
      <c r="S1521">
        <f t="shared" si="277"/>
        <v>-2.0760514360582438</v>
      </c>
      <c r="T1521">
        <f>R1521*earth!$B$1</f>
        <v>5123326.383536146</v>
      </c>
      <c r="U1521">
        <f>COS(R1521)*earth!$B$1</f>
        <v>4428698.526004849</v>
      </c>
      <c r="W1521">
        <f t="shared" si="279"/>
        <v>2</v>
      </c>
      <c r="X1521">
        <f t="shared" si="280"/>
        <v>-7.165939942933619</v>
      </c>
      <c r="Y1521">
        <f t="shared" si="281"/>
        <v>2.8088027121953019E-6</v>
      </c>
      <c r="Z1521">
        <f t="shared" si="282"/>
        <v>12.439340431337756</v>
      </c>
      <c r="AA1521">
        <f t="shared" si="283"/>
        <v>0</v>
      </c>
      <c r="AB1521">
        <f t="shared" si="284"/>
        <v>14.355761409010867</v>
      </c>
      <c r="AC1521">
        <f t="shared" si="285"/>
        <v>7.1778807045054336</v>
      </c>
      <c r="AE1521">
        <f>B1521-$B$2</f>
        <v>3114</v>
      </c>
      <c r="AF1521" s="2">
        <f t="shared" si="286"/>
        <v>16.056461847945226</v>
      </c>
      <c r="AG1521" s="2">
        <f t="shared" si="287"/>
        <v>15.680992609574934</v>
      </c>
    </row>
    <row r="1522" spans="1:33" x14ac:dyDescent="0.25">
      <c r="A1522" t="s">
        <v>141</v>
      </c>
      <c r="B1522">
        <v>1020548304</v>
      </c>
      <c r="C1522" t="s">
        <v>176</v>
      </c>
      <c r="D1522" t="s">
        <v>132</v>
      </c>
      <c r="E1522">
        <v>549085120</v>
      </c>
      <c r="F1522" t="s">
        <v>183</v>
      </c>
      <c r="G1522" t="s">
        <v>133</v>
      </c>
      <c r="H1522">
        <v>-1419114752</v>
      </c>
      <c r="I1522" t="s">
        <v>183</v>
      </c>
      <c r="J1522" t="s">
        <v>134</v>
      </c>
      <c r="K1522">
        <v>114</v>
      </c>
      <c r="L1522" t="s">
        <v>180</v>
      </c>
      <c r="M1522" t="s">
        <v>184</v>
      </c>
      <c r="N1522">
        <v>114</v>
      </c>
      <c r="O1522" t="s">
        <v>180</v>
      </c>
      <c r="P1522">
        <f t="shared" si="278"/>
        <v>2</v>
      </c>
      <c r="R1522">
        <f t="shared" si="276"/>
        <v>0.80326654910457784</v>
      </c>
      <c r="S1522">
        <f t="shared" si="277"/>
        <v>-2.0760486272555316</v>
      </c>
      <c r="T1522">
        <f>R1522*earth!$B$1</f>
        <v>5123321.6062428495</v>
      </c>
      <c r="U1522">
        <f>COS(R1522)*earth!$B$1</f>
        <v>4428701.963880524</v>
      </c>
      <c r="W1522">
        <f t="shared" si="279"/>
        <v>2</v>
      </c>
      <c r="X1522">
        <f t="shared" si="280"/>
        <v>-4.7772932965308428</v>
      </c>
      <c r="Y1522">
        <f t="shared" si="281"/>
        <v>2.8088027121953019E-6</v>
      </c>
      <c r="Z1522">
        <f t="shared" si="282"/>
        <v>12.439350087652276</v>
      </c>
      <c r="AA1522">
        <f t="shared" si="283"/>
        <v>-1</v>
      </c>
      <c r="AB1522">
        <f t="shared" si="284"/>
        <v>13.362633043088971</v>
      </c>
      <c r="AC1522">
        <f t="shared" si="285"/>
        <v>6.6813165215444856</v>
      </c>
      <c r="AE1522">
        <f>B1522-$B$2</f>
        <v>3116</v>
      </c>
      <c r="AF1522" s="2">
        <f t="shared" si="286"/>
        <v>14.945679405745539</v>
      </c>
      <c r="AG1522" s="2">
        <f t="shared" si="287"/>
        <v>16.077489624633362</v>
      </c>
    </row>
    <row r="1523" spans="1:33" x14ac:dyDescent="0.25">
      <c r="A1523" t="s">
        <v>141</v>
      </c>
      <c r="B1523">
        <v>1020548306</v>
      </c>
      <c r="C1523" t="s">
        <v>176</v>
      </c>
      <c r="D1523" t="s">
        <v>132</v>
      </c>
      <c r="E1523">
        <v>549084288</v>
      </c>
      <c r="F1523" t="s">
        <v>183</v>
      </c>
      <c r="G1523" t="s">
        <v>133</v>
      </c>
      <c r="H1523">
        <v>-1419112704</v>
      </c>
      <c r="I1523" t="s">
        <v>183</v>
      </c>
      <c r="J1523" t="s">
        <v>134</v>
      </c>
      <c r="K1523">
        <v>113</v>
      </c>
      <c r="L1523" t="s">
        <v>180</v>
      </c>
      <c r="M1523" t="s">
        <v>184</v>
      </c>
      <c r="N1523">
        <v>113</v>
      </c>
      <c r="O1523" t="s">
        <v>180</v>
      </c>
      <c r="P1523">
        <f t="shared" si="278"/>
        <v>2</v>
      </c>
      <c r="R1523">
        <f t="shared" si="276"/>
        <v>0.80326533195673588</v>
      </c>
      <c r="S1523">
        <f t="shared" si="277"/>
        <v>-2.0760456311993054</v>
      </c>
      <c r="T1523">
        <f>R1523*earth!$B$1</f>
        <v>5123313.8431412447</v>
      </c>
      <c r="U1523">
        <f>COS(R1523)*earth!$B$1</f>
        <v>4428707.5504231956</v>
      </c>
      <c r="W1523">
        <f t="shared" si="279"/>
        <v>2</v>
      </c>
      <c r="X1523">
        <f t="shared" si="280"/>
        <v>-7.7631016047671437</v>
      </c>
      <c r="Y1523">
        <f t="shared" si="281"/>
        <v>2.9960562262232315E-6</v>
      </c>
      <c r="Z1523">
        <f t="shared" si="282"/>
        <v>13.268656830567251</v>
      </c>
      <c r="AA1523">
        <f t="shared" si="283"/>
        <v>-1</v>
      </c>
      <c r="AB1523">
        <f t="shared" si="284"/>
        <v>15.405291318676747</v>
      </c>
      <c r="AC1523">
        <f t="shared" si="285"/>
        <v>7.7026456593383736</v>
      </c>
      <c r="AE1523">
        <f>B1523-$B$2</f>
        <v>3118</v>
      </c>
      <c r="AF1523" s="2">
        <f t="shared" si="286"/>
        <v>17.230327620209316</v>
      </c>
      <c r="AG1523" s="2">
        <f t="shared" si="287"/>
        <v>15.495118770595717</v>
      </c>
    </row>
    <row r="1524" spans="1:33" x14ac:dyDescent="0.25">
      <c r="A1524" t="s">
        <v>141</v>
      </c>
      <c r="B1524">
        <v>1020548308</v>
      </c>
      <c r="C1524" t="s">
        <v>176</v>
      </c>
      <c r="D1524" t="s">
        <v>132</v>
      </c>
      <c r="E1524">
        <v>549083712</v>
      </c>
      <c r="F1524" t="s">
        <v>183</v>
      </c>
      <c r="G1524" t="s">
        <v>133</v>
      </c>
      <c r="H1524">
        <v>-1419110912</v>
      </c>
      <c r="I1524" t="s">
        <v>183</v>
      </c>
      <c r="J1524" t="s">
        <v>134</v>
      </c>
      <c r="K1524">
        <v>113</v>
      </c>
      <c r="L1524" t="s">
        <v>180</v>
      </c>
      <c r="M1524" t="s">
        <v>184</v>
      </c>
      <c r="N1524">
        <v>113</v>
      </c>
      <c r="O1524" t="s">
        <v>180</v>
      </c>
      <c r="P1524">
        <f t="shared" si="278"/>
        <v>2</v>
      </c>
      <c r="R1524">
        <f t="shared" si="276"/>
        <v>0.80326448931592231</v>
      </c>
      <c r="S1524">
        <f t="shared" si="277"/>
        <v>-2.0760430096501072</v>
      </c>
      <c r="T1524">
        <f>R1524*earth!$B$1</f>
        <v>5123308.4686862882</v>
      </c>
      <c r="U1524">
        <f>COS(R1524)*earth!$B$1</f>
        <v>4428711.4180258168</v>
      </c>
      <c r="W1524">
        <f t="shared" si="279"/>
        <v>2</v>
      </c>
      <c r="X1524">
        <f t="shared" si="280"/>
        <v>-5.3744549565017223</v>
      </c>
      <c r="Y1524">
        <f t="shared" si="281"/>
        <v>2.6215491981673722E-6</v>
      </c>
      <c r="Z1524">
        <f t="shared" si="282"/>
        <v>11.610084866840266</v>
      </c>
      <c r="AA1524">
        <f t="shared" si="283"/>
        <v>0</v>
      </c>
      <c r="AB1524">
        <f t="shared" si="284"/>
        <v>12.793703009476939</v>
      </c>
      <c r="AC1524">
        <f t="shared" si="285"/>
        <v>6.3968515047384695</v>
      </c>
      <c r="AE1524">
        <f>B1524-$B$2</f>
        <v>3120</v>
      </c>
      <c r="AF1524" s="2">
        <f t="shared" si="286"/>
        <v>14.309349285832296</v>
      </c>
      <c r="AG1524" s="2">
        <f t="shared" si="287"/>
        <v>15.86539596218998</v>
      </c>
    </row>
    <row r="1525" spans="1:33" x14ac:dyDescent="0.25">
      <c r="A1525" t="s">
        <v>141</v>
      </c>
      <c r="B1525">
        <v>1020548310</v>
      </c>
      <c r="C1525" t="s">
        <v>176</v>
      </c>
      <c r="D1525" t="s">
        <v>132</v>
      </c>
      <c r="E1525">
        <v>549082944</v>
      </c>
      <c r="F1525" t="s">
        <v>183</v>
      </c>
      <c r="G1525" t="s">
        <v>133</v>
      </c>
      <c r="H1525">
        <v>-1419108992</v>
      </c>
      <c r="I1525" t="s">
        <v>183</v>
      </c>
      <c r="J1525" t="s">
        <v>134</v>
      </c>
      <c r="K1525">
        <v>113</v>
      </c>
      <c r="L1525" t="s">
        <v>180</v>
      </c>
      <c r="M1525" t="s">
        <v>184</v>
      </c>
      <c r="N1525">
        <v>113</v>
      </c>
      <c r="O1525" t="s">
        <v>180</v>
      </c>
      <c r="P1525">
        <f t="shared" si="278"/>
        <v>2</v>
      </c>
      <c r="R1525">
        <f t="shared" si="276"/>
        <v>0.80326336579483737</v>
      </c>
      <c r="S1525">
        <f t="shared" si="277"/>
        <v>-2.076040200847395</v>
      </c>
      <c r="T1525">
        <f>R1525*earth!$B$1</f>
        <v>5123301.3027463444</v>
      </c>
      <c r="U1525">
        <f>COS(R1525)*earth!$B$1</f>
        <v>4428716.5748244207</v>
      </c>
      <c r="W1525">
        <f t="shared" si="279"/>
        <v>2</v>
      </c>
      <c r="X1525">
        <f t="shared" si="280"/>
        <v>-7.1659399438649416</v>
      </c>
      <c r="Y1525">
        <f t="shared" si="281"/>
        <v>2.8088027121953019E-6</v>
      </c>
      <c r="Z1525">
        <f t="shared" si="282"/>
        <v>12.43939112691112</v>
      </c>
      <c r="AA1525">
        <f t="shared" si="283"/>
        <v>0</v>
      </c>
      <c r="AB1525">
        <f t="shared" si="284"/>
        <v>14.355805337470768</v>
      </c>
      <c r="AC1525">
        <f t="shared" si="285"/>
        <v>7.177902668735384</v>
      </c>
      <c r="AE1525">
        <f>B1525-$B$2</f>
        <v>3122</v>
      </c>
      <c r="AF1525" s="2">
        <f t="shared" si="286"/>
        <v>16.05651098052833</v>
      </c>
      <c r="AG1525" s="2">
        <f t="shared" si="287"/>
        <v>13.655285982803775</v>
      </c>
    </row>
    <row r="1526" spans="1:33" x14ac:dyDescent="0.25">
      <c r="A1526" t="s">
        <v>141</v>
      </c>
      <c r="B1526">
        <v>1020548313</v>
      </c>
      <c r="C1526" t="s">
        <v>176</v>
      </c>
      <c r="D1526" t="s">
        <v>132</v>
      </c>
      <c r="E1526">
        <v>549081856</v>
      </c>
      <c r="F1526" t="s">
        <v>183</v>
      </c>
      <c r="G1526" t="s">
        <v>133</v>
      </c>
      <c r="H1526">
        <v>-1419107456</v>
      </c>
      <c r="I1526" t="s">
        <v>183</v>
      </c>
      <c r="J1526" t="s">
        <v>134</v>
      </c>
      <c r="K1526">
        <v>113</v>
      </c>
      <c r="L1526" t="s">
        <v>180</v>
      </c>
      <c r="M1526" t="s">
        <v>184</v>
      </c>
      <c r="N1526">
        <v>113</v>
      </c>
      <c r="O1526" t="s">
        <v>180</v>
      </c>
      <c r="P1526">
        <f t="shared" si="278"/>
        <v>3</v>
      </c>
      <c r="R1526">
        <f t="shared" si="276"/>
        <v>0.80326177413996713</v>
      </c>
      <c r="S1526">
        <f t="shared" si="277"/>
        <v>-2.0760379538052254</v>
      </c>
      <c r="T1526">
        <f>R1526*earth!$B$1</f>
        <v>5123291.1509980913</v>
      </c>
      <c r="U1526">
        <f>COS(R1526)*earth!$B$1</f>
        <v>4428723.8802795392</v>
      </c>
      <c r="W1526">
        <f t="shared" si="279"/>
        <v>3</v>
      </c>
      <c r="X1526">
        <f t="shared" si="280"/>
        <v>-10.151748253032565</v>
      </c>
      <c r="Y1526">
        <f t="shared" si="281"/>
        <v>2.2470421696674237E-6</v>
      </c>
      <c r="Z1526">
        <f t="shared" si="282"/>
        <v>9.9515293168012668</v>
      </c>
      <c r="AA1526">
        <f t="shared" si="283"/>
        <v>0</v>
      </c>
      <c r="AB1526">
        <f t="shared" si="284"/>
        <v>14.215868891351834</v>
      </c>
      <c r="AC1526">
        <f t="shared" si="285"/>
        <v>4.7386229637839445</v>
      </c>
      <c r="AE1526">
        <f>B1526-$B$2</f>
        <v>3125</v>
      </c>
      <c r="AF1526" s="2">
        <f t="shared" si="286"/>
        <v>10.5999976820507</v>
      </c>
      <c r="AG1526" s="2">
        <f t="shared" si="287"/>
        <v>13.877273064299876</v>
      </c>
    </row>
    <row r="1527" spans="1:33" x14ac:dyDescent="0.25">
      <c r="A1527" t="s">
        <v>141</v>
      </c>
      <c r="B1527">
        <v>1020548315</v>
      </c>
      <c r="C1527" t="s">
        <v>176</v>
      </c>
      <c r="D1527" t="s">
        <v>132</v>
      </c>
      <c r="E1527">
        <v>549080896</v>
      </c>
      <c r="F1527" t="s">
        <v>183</v>
      </c>
      <c r="G1527" t="s">
        <v>133</v>
      </c>
      <c r="H1527">
        <v>-1419105920</v>
      </c>
      <c r="I1527" t="s">
        <v>183</v>
      </c>
      <c r="J1527" t="s">
        <v>134</v>
      </c>
      <c r="K1527">
        <v>113</v>
      </c>
      <c r="L1527" t="s">
        <v>180</v>
      </c>
      <c r="M1527" t="s">
        <v>184</v>
      </c>
      <c r="N1527">
        <v>113</v>
      </c>
      <c r="O1527" t="s">
        <v>180</v>
      </c>
      <c r="P1527">
        <f t="shared" si="278"/>
        <v>2</v>
      </c>
      <c r="R1527">
        <f t="shared" si="276"/>
        <v>0.80326036973861104</v>
      </c>
      <c r="S1527">
        <f t="shared" si="277"/>
        <v>-2.0760357067630557</v>
      </c>
      <c r="T1527">
        <f>R1527*earth!$B$1</f>
        <v>5123282.1935731629</v>
      </c>
      <c r="U1527">
        <f>COS(R1527)*earth!$B$1</f>
        <v>4428730.3262600331</v>
      </c>
      <c r="W1527">
        <f t="shared" si="279"/>
        <v>2</v>
      </c>
      <c r="X1527">
        <f t="shared" si="280"/>
        <v>-8.9574249284341931</v>
      </c>
      <c r="Y1527">
        <f t="shared" si="281"/>
        <v>2.2470421696674237E-6</v>
      </c>
      <c r="Z1527">
        <f t="shared" si="282"/>
        <v>9.9515438011912618</v>
      </c>
      <c r="AA1527">
        <f t="shared" si="283"/>
        <v>0</v>
      </c>
      <c r="AB1527">
        <f t="shared" si="284"/>
        <v>13.389125638949039</v>
      </c>
      <c r="AC1527">
        <f t="shared" si="285"/>
        <v>6.6945628194745197</v>
      </c>
      <c r="AE1527">
        <f>B1527-$B$2</f>
        <v>3127</v>
      </c>
      <c r="AF1527" s="2">
        <f t="shared" si="286"/>
        <v>14.975310530320595</v>
      </c>
      <c r="AG1527" s="2">
        <f t="shared" si="287"/>
        <v>14.044998177568123</v>
      </c>
    </row>
    <row r="1528" spans="1:33" x14ac:dyDescent="0.25">
      <c r="A1528" t="s">
        <v>141</v>
      </c>
      <c r="B1528">
        <v>1020548317</v>
      </c>
      <c r="C1528" t="s">
        <v>176</v>
      </c>
      <c r="D1528" t="s">
        <v>132</v>
      </c>
      <c r="E1528">
        <v>549080192</v>
      </c>
      <c r="F1528" t="s">
        <v>183</v>
      </c>
      <c r="G1528" t="s">
        <v>133</v>
      </c>
      <c r="H1528">
        <v>-1419103872</v>
      </c>
      <c r="I1528" t="s">
        <v>183</v>
      </c>
      <c r="J1528" t="s">
        <v>134</v>
      </c>
      <c r="K1528">
        <v>113</v>
      </c>
      <c r="L1528" t="s">
        <v>180</v>
      </c>
      <c r="M1528" t="s">
        <v>184</v>
      </c>
      <c r="N1528">
        <v>113</v>
      </c>
      <c r="O1528" t="s">
        <v>180</v>
      </c>
      <c r="P1528">
        <f t="shared" si="278"/>
        <v>2</v>
      </c>
      <c r="R1528">
        <f t="shared" si="276"/>
        <v>0.80325933984428322</v>
      </c>
      <c r="S1528">
        <f t="shared" si="277"/>
        <v>-2.076032710706829</v>
      </c>
      <c r="T1528">
        <f>R1528*earth!$B$1</f>
        <v>5123275.6247948818</v>
      </c>
      <c r="U1528">
        <f>COS(R1528)*earth!$B$1</f>
        <v>4428735.0533068441</v>
      </c>
      <c r="W1528">
        <f t="shared" si="279"/>
        <v>2</v>
      </c>
      <c r="X1528">
        <f t="shared" si="280"/>
        <v>-6.5687782811000943</v>
      </c>
      <c r="Y1528">
        <f t="shared" si="281"/>
        <v>2.9960562266673207E-6</v>
      </c>
      <c r="Z1528">
        <f t="shared" si="282"/>
        <v>13.268739232719799</v>
      </c>
      <c r="AA1528">
        <f t="shared" si="283"/>
        <v>0</v>
      </c>
      <c r="AB1528">
        <f t="shared" si="284"/>
        <v>14.805684345283398</v>
      </c>
      <c r="AC1528">
        <f t="shared" si="285"/>
        <v>7.4028421726416989</v>
      </c>
      <c r="AE1528">
        <f>B1528-$B$2</f>
        <v>3129</v>
      </c>
      <c r="AF1528" s="2">
        <f t="shared" si="286"/>
        <v>16.559686320333075</v>
      </c>
      <c r="AG1528" s="2">
        <f t="shared" si="287"/>
        <v>18.953233011654763</v>
      </c>
    </row>
    <row r="1529" spans="1:33" x14ac:dyDescent="0.25">
      <c r="A1529" t="s">
        <v>141</v>
      </c>
      <c r="B1529">
        <v>1020548319</v>
      </c>
      <c r="C1529" t="s">
        <v>176</v>
      </c>
      <c r="D1529" t="s">
        <v>132</v>
      </c>
      <c r="E1529">
        <v>549079040</v>
      </c>
      <c r="F1529" t="s">
        <v>183</v>
      </c>
      <c r="G1529" t="s">
        <v>133</v>
      </c>
      <c r="H1529">
        <v>-1419100800</v>
      </c>
      <c r="I1529" t="s">
        <v>183</v>
      </c>
      <c r="J1529" t="s">
        <v>134</v>
      </c>
      <c r="K1529">
        <v>114</v>
      </c>
      <c r="L1529" t="s">
        <v>180</v>
      </c>
      <c r="M1529" t="s">
        <v>184</v>
      </c>
      <c r="N1529">
        <v>114</v>
      </c>
      <c r="O1529" t="s">
        <v>180</v>
      </c>
      <c r="P1529">
        <f t="shared" si="278"/>
        <v>2</v>
      </c>
      <c r="R1529">
        <f t="shared" si="276"/>
        <v>0.80325765456265596</v>
      </c>
      <c r="S1529">
        <f t="shared" si="277"/>
        <v>-2.0760282166224897</v>
      </c>
      <c r="T1529">
        <f>R1529*earth!$B$1</f>
        <v>5123264.8758849669</v>
      </c>
      <c r="U1529">
        <f>COS(R1529)*earth!$B$1</f>
        <v>4428742.7884642184</v>
      </c>
      <c r="W1529">
        <f t="shared" si="279"/>
        <v>2</v>
      </c>
      <c r="X1529">
        <f t="shared" si="280"/>
        <v>-10.74890991486609</v>
      </c>
      <c r="Y1529">
        <f t="shared" si="281"/>
        <v>4.4940843393348473E-6</v>
      </c>
      <c r="Z1529">
        <f t="shared" si="282"/>
        <v>19.903143608579185</v>
      </c>
      <c r="AA1529">
        <f t="shared" si="283"/>
        <v>1</v>
      </c>
      <c r="AB1529">
        <f t="shared" si="284"/>
        <v>22.642309728948437</v>
      </c>
      <c r="AC1529">
        <f t="shared" si="285"/>
        <v>11.321154864474218</v>
      </c>
      <c r="AE1529">
        <f>B1529-$B$2</f>
        <v>3131</v>
      </c>
      <c r="AF1529" s="2">
        <f t="shared" si="286"/>
        <v>25.324702184310617</v>
      </c>
      <c r="AG1529" s="2">
        <f t="shared" si="287"/>
        <v>19.676437360005195</v>
      </c>
    </row>
    <row r="1530" spans="1:33" x14ac:dyDescent="0.25">
      <c r="A1530" t="s">
        <v>141</v>
      </c>
      <c r="B1530">
        <v>1020548321</v>
      </c>
      <c r="C1530" t="s">
        <v>176</v>
      </c>
      <c r="D1530" t="s">
        <v>132</v>
      </c>
      <c r="E1530">
        <v>549078080</v>
      </c>
      <c r="F1530" t="s">
        <v>183</v>
      </c>
      <c r="G1530" t="s">
        <v>133</v>
      </c>
      <c r="H1530">
        <v>-1419098880</v>
      </c>
      <c r="I1530" t="s">
        <v>183</v>
      </c>
      <c r="J1530" t="s">
        <v>134</v>
      </c>
      <c r="K1530">
        <v>114</v>
      </c>
      <c r="L1530" t="s">
        <v>180</v>
      </c>
      <c r="M1530" t="s">
        <v>184</v>
      </c>
      <c r="N1530">
        <v>114</v>
      </c>
      <c r="O1530" t="s">
        <v>180</v>
      </c>
      <c r="P1530">
        <f t="shared" si="278"/>
        <v>2</v>
      </c>
      <c r="R1530">
        <f t="shared" si="276"/>
        <v>0.80325625016129987</v>
      </c>
      <c r="S1530">
        <f t="shared" si="277"/>
        <v>-2.0760254078197775</v>
      </c>
      <c r="T1530">
        <f>R1530*earth!$B$1</f>
        <v>5123255.9184600385</v>
      </c>
      <c r="U1530">
        <f>COS(R1530)*earth!$B$1</f>
        <v>4428749.2344190897</v>
      </c>
      <c r="W1530">
        <f t="shared" si="279"/>
        <v>2</v>
      </c>
      <c r="X1530">
        <f t="shared" si="280"/>
        <v>-8.9574249284341931</v>
      </c>
      <c r="Y1530">
        <f t="shared" si="281"/>
        <v>2.8088027121953019E-6</v>
      </c>
      <c r="Z1530">
        <f t="shared" si="282"/>
        <v>12.439482861269205</v>
      </c>
      <c r="AA1530">
        <f t="shared" si="283"/>
        <v>0</v>
      </c>
      <c r="AB1530">
        <f t="shared" si="284"/>
        <v>15.328933270268502</v>
      </c>
      <c r="AC1530">
        <f t="shared" si="285"/>
        <v>7.664466635134251</v>
      </c>
      <c r="AE1530">
        <f>B1530-$B$2</f>
        <v>3133</v>
      </c>
      <c r="AF1530" s="2">
        <f t="shared" si="286"/>
        <v>17.144923575371894</v>
      </c>
      <c r="AG1530" s="2">
        <f t="shared" si="287"/>
        <v>19.6899879220461</v>
      </c>
    </row>
    <row r="1531" spans="1:33" x14ac:dyDescent="0.25">
      <c r="A1531" t="s">
        <v>141</v>
      </c>
      <c r="B1531">
        <v>1020548323</v>
      </c>
      <c r="C1531" t="s">
        <v>176</v>
      </c>
      <c r="D1531" t="s">
        <v>132</v>
      </c>
      <c r="E1531">
        <v>549076992</v>
      </c>
      <c r="F1531" t="s">
        <v>183</v>
      </c>
      <c r="G1531" t="s">
        <v>133</v>
      </c>
      <c r="H1531">
        <v>-1419097216</v>
      </c>
      <c r="I1531" t="s">
        <v>183</v>
      </c>
      <c r="J1531" t="s">
        <v>134</v>
      </c>
      <c r="K1531">
        <v>113</v>
      </c>
      <c r="L1531" t="s">
        <v>180</v>
      </c>
      <c r="M1531" t="s">
        <v>184</v>
      </c>
      <c r="N1531">
        <v>113</v>
      </c>
      <c r="O1531" t="s">
        <v>180</v>
      </c>
      <c r="P1531">
        <f t="shared" si="278"/>
        <v>2</v>
      </c>
      <c r="R1531">
        <f t="shared" si="276"/>
        <v>0.80325465850642963</v>
      </c>
      <c r="S1531">
        <f t="shared" si="277"/>
        <v>-2.0760229735240934</v>
      </c>
      <c r="T1531">
        <f>R1531*earth!$B$1</f>
        <v>5123245.7667117855</v>
      </c>
      <c r="U1531">
        <f>COS(R1531)*earth!$B$1</f>
        <v>4428756.5398240509</v>
      </c>
      <c r="W1531">
        <f t="shared" si="279"/>
        <v>2</v>
      </c>
      <c r="X1531">
        <f t="shared" si="280"/>
        <v>-10.151748253032565</v>
      </c>
      <c r="Y1531">
        <f t="shared" si="281"/>
        <v>2.4342956841394425E-6</v>
      </c>
      <c r="Z1531">
        <f t="shared" si="282"/>
        <v>10.780902930998018</v>
      </c>
      <c r="AA1531">
        <f t="shared" si="283"/>
        <v>-1</v>
      </c>
      <c r="AB1531">
        <f t="shared" si="284"/>
        <v>14.842030204811987</v>
      </c>
      <c r="AC1531">
        <f t="shared" si="285"/>
        <v>7.4210151024059936</v>
      </c>
      <c r="AE1531">
        <f>B1531-$B$2</f>
        <v>3135</v>
      </c>
      <c r="AF1531" s="2">
        <f t="shared" si="286"/>
        <v>16.600338006455782</v>
      </c>
      <c r="AG1531" s="2">
        <f t="shared" si="287"/>
        <v>16.254114215586906</v>
      </c>
    </row>
    <row r="1532" spans="1:33" x14ac:dyDescent="0.25">
      <c r="A1532" t="s">
        <v>141</v>
      </c>
      <c r="B1532">
        <v>1020548325</v>
      </c>
      <c r="C1532" t="s">
        <v>176</v>
      </c>
      <c r="D1532" t="s">
        <v>132</v>
      </c>
      <c r="E1532">
        <v>549076032</v>
      </c>
      <c r="F1532" t="s">
        <v>183</v>
      </c>
      <c r="G1532" t="s">
        <v>133</v>
      </c>
      <c r="H1532">
        <v>-1419095680</v>
      </c>
      <c r="I1532" t="s">
        <v>183</v>
      </c>
      <c r="J1532" t="s">
        <v>134</v>
      </c>
      <c r="K1532">
        <v>114</v>
      </c>
      <c r="L1532" t="s">
        <v>180</v>
      </c>
      <c r="M1532" t="s">
        <v>184</v>
      </c>
      <c r="N1532">
        <v>114</v>
      </c>
      <c r="O1532" t="s">
        <v>180</v>
      </c>
      <c r="P1532">
        <f t="shared" si="278"/>
        <v>2</v>
      </c>
      <c r="R1532">
        <f t="shared" si="276"/>
        <v>0.80325325410507353</v>
      </c>
      <c r="S1532">
        <f t="shared" si="277"/>
        <v>-2.0760207264819237</v>
      </c>
      <c r="T1532">
        <f>R1532*earth!$B$1</f>
        <v>5123236.8092868561</v>
      </c>
      <c r="U1532">
        <f>COS(R1532)*earth!$B$1</f>
        <v>4428762.9857602865</v>
      </c>
      <c r="W1532">
        <f t="shared" si="279"/>
        <v>2</v>
      </c>
      <c r="X1532">
        <f t="shared" si="280"/>
        <v>-8.9574249293655157</v>
      </c>
      <c r="Y1532">
        <f t="shared" si="281"/>
        <v>2.2470421696674237E-6</v>
      </c>
      <c r="Z1532">
        <f t="shared" si="282"/>
        <v>9.9516171884655709</v>
      </c>
      <c r="AA1532">
        <f t="shared" si="283"/>
        <v>1</v>
      </c>
      <c r="AB1532">
        <f t="shared" si="284"/>
        <v>13.426471838535328</v>
      </c>
      <c r="AC1532">
        <f t="shared" si="285"/>
        <v>6.7132359192676638</v>
      </c>
      <c r="AE1532">
        <f>B1532-$B$2</f>
        <v>3137</v>
      </c>
      <c r="AF1532" s="2">
        <f t="shared" si="286"/>
        <v>15.017081064933034</v>
      </c>
      <c r="AG1532" s="2">
        <f t="shared" si="287"/>
        <v>16.254131379131184</v>
      </c>
    </row>
    <row r="1533" spans="1:33" x14ac:dyDescent="0.25">
      <c r="A1533" t="s">
        <v>141</v>
      </c>
      <c r="B1533">
        <v>1020548327</v>
      </c>
      <c r="C1533" t="s">
        <v>176</v>
      </c>
      <c r="D1533" t="s">
        <v>132</v>
      </c>
      <c r="E1533">
        <v>549075072</v>
      </c>
      <c r="F1533" t="s">
        <v>183</v>
      </c>
      <c r="G1533" t="s">
        <v>133</v>
      </c>
      <c r="H1533">
        <v>-1419093760</v>
      </c>
      <c r="I1533" t="s">
        <v>183</v>
      </c>
      <c r="J1533" t="s">
        <v>134</v>
      </c>
      <c r="K1533">
        <v>114</v>
      </c>
      <c r="L1533" t="s">
        <v>180</v>
      </c>
      <c r="M1533" t="s">
        <v>184</v>
      </c>
      <c r="N1533">
        <v>114</v>
      </c>
      <c r="O1533" t="s">
        <v>180</v>
      </c>
      <c r="P1533">
        <f t="shared" si="278"/>
        <v>2</v>
      </c>
      <c r="R1533">
        <f t="shared" si="276"/>
        <v>0.80325184970371744</v>
      </c>
      <c r="S1533">
        <f t="shared" si="277"/>
        <v>-2.0760179176792115</v>
      </c>
      <c r="T1533">
        <f>R1533*earth!$B$1</f>
        <v>5123227.8518619277</v>
      </c>
      <c r="U1533">
        <f>COS(R1533)*earth!$B$1</f>
        <v>4428769.4316877881</v>
      </c>
      <c r="W1533">
        <f t="shared" si="279"/>
        <v>2</v>
      </c>
      <c r="X1533">
        <f t="shared" si="280"/>
        <v>-8.9574249284341931</v>
      </c>
      <c r="Y1533">
        <f t="shared" si="281"/>
        <v>2.8088027121953019E-6</v>
      </c>
      <c r="Z1533">
        <f t="shared" si="282"/>
        <v>12.439539591412306</v>
      </c>
      <c r="AA1533">
        <f t="shared" si="283"/>
        <v>0</v>
      </c>
      <c r="AB1533">
        <f t="shared" si="284"/>
        <v>15.328979307013515</v>
      </c>
      <c r="AC1533">
        <f t="shared" si="285"/>
        <v>7.6644896535067577</v>
      </c>
      <c r="AE1533">
        <f>B1533-$B$2</f>
        <v>3139</v>
      </c>
      <c r="AF1533" s="2">
        <f t="shared" si="286"/>
        <v>17.144975066004736</v>
      </c>
      <c r="AG1533" s="2">
        <f t="shared" si="287"/>
        <v>16.187764791027249</v>
      </c>
    </row>
    <row r="1534" spans="1:33" x14ac:dyDescent="0.25">
      <c r="A1534" t="s">
        <v>141</v>
      </c>
      <c r="B1534">
        <v>1020548329</v>
      </c>
      <c r="C1534" t="s">
        <v>176</v>
      </c>
      <c r="D1534" t="s">
        <v>132</v>
      </c>
      <c r="E1534">
        <v>549074112</v>
      </c>
      <c r="F1534" t="s">
        <v>183</v>
      </c>
      <c r="G1534" t="s">
        <v>133</v>
      </c>
      <c r="H1534">
        <v>-1419091968</v>
      </c>
      <c r="I1534" t="s">
        <v>183</v>
      </c>
      <c r="J1534" t="s">
        <v>134</v>
      </c>
      <c r="K1534">
        <v>114</v>
      </c>
      <c r="L1534" t="s">
        <v>180</v>
      </c>
      <c r="M1534" t="s">
        <v>184</v>
      </c>
      <c r="N1534">
        <v>114</v>
      </c>
      <c r="O1534" t="s">
        <v>180</v>
      </c>
      <c r="P1534">
        <f t="shared" si="278"/>
        <v>2</v>
      </c>
      <c r="R1534">
        <f t="shared" si="276"/>
        <v>0.80325044530236134</v>
      </c>
      <c r="S1534">
        <f t="shared" si="277"/>
        <v>-2.0760152961300138</v>
      </c>
      <c r="T1534">
        <f>R1534*earth!$B$1</f>
        <v>5123218.8944369983</v>
      </c>
      <c r="U1534">
        <f>COS(R1534)*earth!$B$1</f>
        <v>4428775.877606554</v>
      </c>
      <c r="W1534">
        <f t="shared" si="279"/>
        <v>2</v>
      </c>
      <c r="X1534">
        <f t="shared" si="280"/>
        <v>-8.9574249293655157</v>
      </c>
      <c r="Y1534">
        <f t="shared" si="281"/>
        <v>2.621549197723283E-6</v>
      </c>
      <c r="Z1534">
        <f t="shared" si="282"/>
        <v>11.61025384883569</v>
      </c>
      <c r="AA1534">
        <f t="shared" si="283"/>
        <v>0</v>
      </c>
      <c r="AB1534">
        <f t="shared" si="284"/>
        <v>14.66401908753609</v>
      </c>
      <c r="AC1534">
        <f t="shared" si="285"/>
        <v>7.332009543768045</v>
      </c>
      <c r="AE1534">
        <f>B1534-$B$2</f>
        <v>3141</v>
      </c>
      <c r="AF1534" s="2">
        <f t="shared" si="286"/>
        <v>16.401238242143979</v>
      </c>
      <c r="AG1534" s="2">
        <f t="shared" si="287"/>
        <v>15.951914801019532</v>
      </c>
    </row>
    <row r="1535" spans="1:33" x14ac:dyDescent="0.25">
      <c r="A1535" t="s">
        <v>141</v>
      </c>
      <c r="B1535">
        <v>1020548331</v>
      </c>
      <c r="C1535" t="s">
        <v>176</v>
      </c>
      <c r="D1535" t="s">
        <v>132</v>
      </c>
      <c r="E1535">
        <v>549073536</v>
      </c>
      <c r="F1535" t="s">
        <v>183</v>
      </c>
      <c r="G1535" t="s">
        <v>133</v>
      </c>
      <c r="H1535">
        <v>-1419090176</v>
      </c>
      <c r="I1535" t="s">
        <v>183</v>
      </c>
      <c r="J1535" t="s">
        <v>134</v>
      </c>
      <c r="K1535">
        <v>114</v>
      </c>
      <c r="L1535" t="s">
        <v>180</v>
      </c>
      <c r="M1535" t="s">
        <v>184</v>
      </c>
      <c r="N1535">
        <v>114</v>
      </c>
      <c r="O1535" t="s">
        <v>180</v>
      </c>
      <c r="P1535">
        <f t="shared" si="278"/>
        <v>2</v>
      </c>
      <c r="R1535">
        <f t="shared" si="276"/>
        <v>0.80324960266154766</v>
      </c>
      <c r="S1535">
        <f t="shared" si="277"/>
        <v>-2.0760126745808156</v>
      </c>
      <c r="T1535">
        <f>R1535*earth!$B$1</f>
        <v>5123213.5199820409</v>
      </c>
      <c r="U1535">
        <f>COS(R1535)*earth!$B$1</f>
        <v>4428779.7451536208</v>
      </c>
      <c r="W1535">
        <f t="shared" si="279"/>
        <v>2</v>
      </c>
      <c r="X1535">
        <f t="shared" si="280"/>
        <v>-5.3744549574330449</v>
      </c>
      <c r="Y1535">
        <f t="shared" si="281"/>
        <v>2.6215491981673722E-6</v>
      </c>
      <c r="Z1535">
        <f t="shared" si="282"/>
        <v>11.610263989767374</v>
      </c>
      <c r="AA1535">
        <f t="shared" si="283"/>
        <v>0</v>
      </c>
      <c r="AB1535">
        <f t="shared" si="284"/>
        <v>12.793865561337029</v>
      </c>
      <c r="AC1535">
        <f t="shared" si="285"/>
        <v>6.3969327806685143</v>
      </c>
      <c r="AE1535">
        <f>B1535-$B$2</f>
        <v>3143</v>
      </c>
      <c r="AF1535" s="2">
        <f t="shared" si="286"/>
        <v>14.309531094909882</v>
      </c>
      <c r="AG1535" s="2">
        <f t="shared" si="287"/>
        <v>14.718296055693884</v>
      </c>
    </row>
    <row r="1536" spans="1:33" x14ac:dyDescent="0.25">
      <c r="A1536" t="s">
        <v>141</v>
      </c>
      <c r="B1536">
        <v>1020548333</v>
      </c>
      <c r="C1536" t="s">
        <v>176</v>
      </c>
      <c r="D1536" t="s">
        <v>132</v>
      </c>
      <c r="E1536">
        <v>549072704</v>
      </c>
      <c r="F1536" t="s">
        <v>183</v>
      </c>
      <c r="G1536" t="s">
        <v>133</v>
      </c>
      <c r="H1536">
        <v>-1419088768</v>
      </c>
      <c r="I1536" t="s">
        <v>183</v>
      </c>
      <c r="J1536" t="s">
        <v>134</v>
      </c>
      <c r="K1536">
        <v>113</v>
      </c>
      <c r="L1536" t="s">
        <v>180</v>
      </c>
      <c r="M1536" t="s">
        <v>184</v>
      </c>
      <c r="N1536">
        <v>113</v>
      </c>
      <c r="O1536" t="s">
        <v>180</v>
      </c>
      <c r="P1536">
        <f t="shared" si="278"/>
        <v>2</v>
      </c>
      <c r="R1536">
        <f t="shared" si="276"/>
        <v>0.8032483855137057</v>
      </c>
      <c r="S1536">
        <f t="shared" si="277"/>
        <v>-2.07601061479216</v>
      </c>
      <c r="T1536">
        <f>R1536*earth!$B$1</f>
        <v>5123205.7568804361</v>
      </c>
      <c r="U1536">
        <f>COS(R1536)*earth!$B$1</f>
        <v>4428785.3316049436</v>
      </c>
      <c r="W1536">
        <f t="shared" si="279"/>
        <v>2</v>
      </c>
      <c r="X1536">
        <f t="shared" si="280"/>
        <v>-7.7631016047671437</v>
      </c>
      <c r="Y1536">
        <f t="shared" si="281"/>
        <v>2.059788655639494E-6</v>
      </c>
      <c r="Z1536">
        <f t="shared" si="282"/>
        <v>9.1223617843024574</v>
      </c>
      <c r="AA1536">
        <f t="shared" si="283"/>
        <v>-1</v>
      </c>
      <c r="AB1536">
        <f t="shared" si="284"/>
        <v>12.020117763551243</v>
      </c>
      <c r="AC1536">
        <f t="shared" si="285"/>
        <v>6.0100588817756213</v>
      </c>
      <c r="AE1536">
        <f>B1536-$B$2</f>
        <v>3145</v>
      </c>
      <c r="AF1536" s="2">
        <f t="shared" si="286"/>
        <v>13.444118830027787</v>
      </c>
      <c r="AG1536" s="2">
        <f t="shared" si="287"/>
        <v>12.576038454704706</v>
      </c>
    </row>
    <row r="1537" spans="1:33" x14ac:dyDescent="0.25">
      <c r="A1537" t="s">
        <v>141</v>
      </c>
      <c r="B1537">
        <v>1020548335</v>
      </c>
      <c r="C1537" t="s">
        <v>176</v>
      </c>
      <c r="D1537" t="s">
        <v>132</v>
      </c>
      <c r="E1537">
        <v>549072192</v>
      </c>
      <c r="F1537" t="s">
        <v>183</v>
      </c>
      <c r="G1537" t="s">
        <v>133</v>
      </c>
      <c r="H1537">
        <v>-1419087616</v>
      </c>
      <c r="I1537" t="s">
        <v>183</v>
      </c>
      <c r="J1537" t="s">
        <v>134</v>
      </c>
      <c r="K1537">
        <v>112</v>
      </c>
      <c r="L1537" t="s">
        <v>180</v>
      </c>
      <c r="M1537" t="s">
        <v>184</v>
      </c>
      <c r="N1537">
        <v>112</v>
      </c>
      <c r="O1537" t="s">
        <v>180</v>
      </c>
      <c r="P1537">
        <f t="shared" si="278"/>
        <v>2</v>
      </c>
      <c r="R1537">
        <f t="shared" si="276"/>
        <v>0.80324763649964914</v>
      </c>
      <c r="S1537">
        <f t="shared" si="277"/>
        <v>-2.0760089295105328</v>
      </c>
      <c r="T1537">
        <f>R1537*earth!$B$1</f>
        <v>5123200.9795871405</v>
      </c>
      <c r="U1537">
        <f>COS(R1537)*earth!$B$1</f>
        <v>4428788.769417881</v>
      </c>
      <c r="W1537">
        <f t="shared" si="279"/>
        <v>2</v>
      </c>
      <c r="X1537">
        <f t="shared" si="280"/>
        <v>-4.7772932955995202</v>
      </c>
      <c r="Y1537">
        <f t="shared" si="281"/>
        <v>1.6852816271395454E-6</v>
      </c>
      <c r="Z1537">
        <f t="shared" si="282"/>
        <v>7.4637563435819114</v>
      </c>
      <c r="AA1537">
        <f t="shared" si="283"/>
        <v>-1</v>
      </c>
      <c r="AB1537">
        <f t="shared" si="284"/>
        <v>8.9179700598588774</v>
      </c>
      <c r="AC1537">
        <f t="shared" si="285"/>
        <v>4.4589850299294387</v>
      </c>
      <c r="AE1537">
        <f>B1537-$B$2</f>
        <v>3147</v>
      </c>
      <c r="AF1537" s="2">
        <f t="shared" si="286"/>
        <v>9.9744654391764467</v>
      </c>
      <c r="AG1537" s="2">
        <f t="shared" si="287"/>
        <v>11.045259685942819</v>
      </c>
    </row>
    <row r="1538" spans="1:33" x14ac:dyDescent="0.25">
      <c r="A1538" t="s">
        <v>141</v>
      </c>
      <c r="B1538">
        <v>1020548337</v>
      </c>
      <c r="C1538" t="s">
        <v>176</v>
      </c>
      <c r="D1538" t="s">
        <v>132</v>
      </c>
      <c r="E1538">
        <v>549072448</v>
      </c>
      <c r="F1538" t="s">
        <v>183</v>
      </c>
      <c r="G1538" t="s">
        <v>133</v>
      </c>
      <c r="H1538">
        <v>-1419086336</v>
      </c>
      <c r="I1538" t="s">
        <v>183</v>
      </c>
      <c r="J1538" t="s">
        <v>134</v>
      </c>
      <c r="K1538">
        <v>111</v>
      </c>
      <c r="L1538" t="s">
        <v>180</v>
      </c>
      <c r="M1538" t="s">
        <v>184</v>
      </c>
      <c r="N1538">
        <v>111</v>
      </c>
      <c r="O1538" t="s">
        <v>180</v>
      </c>
      <c r="P1538">
        <f t="shared" si="278"/>
        <v>2</v>
      </c>
      <c r="R1538">
        <f t="shared" si="276"/>
        <v>0.80324801100667742</v>
      </c>
      <c r="S1538">
        <f t="shared" si="277"/>
        <v>-2.0760070569753912</v>
      </c>
      <c r="T1538">
        <f>R1538*earth!$B$1</f>
        <v>5123203.3682337888</v>
      </c>
      <c r="U1538">
        <f>COS(R1538)*earth!$B$1</f>
        <v>4428787.0505117234</v>
      </c>
      <c r="W1538">
        <f t="shared" si="279"/>
        <v>2</v>
      </c>
      <c r="X1538">
        <f t="shared" si="280"/>
        <v>2.3886466482654214</v>
      </c>
      <c r="Y1538">
        <f t="shared" si="281"/>
        <v>1.8725351416115643E-6</v>
      </c>
      <c r="Z1538">
        <f t="shared" si="282"/>
        <v>8.2930593867974327</v>
      </c>
      <c r="AA1538">
        <f t="shared" si="283"/>
        <v>-1</v>
      </c>
      <c r="AB1538">
        <f t="shared" si="284"/>
        <v>8.6879495166131484</v>
      </c>
      <c r="AC1538">
        <f t="shared" si="285"/>
        <v>4.3439747583065742</v>
      </c>
      <c r="AE1538">
        <f>B1538-$B$2</f>
        <v>3149</v>
      </c>
      <c r="AF1538" s="2">
        <f t="shared" si="286"/>
        <v>9.7171947886242265</v>
      </c>
      <c r="AG1538" s="2">
        <f t="shared" si="287"/>
        <v>9.3996322017754572</v>
      </c>
    </row>
    <row r="1539" spans="1:33" x14ac:dyDescent="0.25">
      <c r="A1539" t="s">
        <v>141</v>
      </c>
      <c r="B1539">
        <v>1020548339</v>
      </c>
      <c r="C1539" t="s">
        <v>176</v>
      </c>
      <c r="D1539" t="s">
        <v>132</v>
      </c>
      <c r="E1539">
        <v>549072832</v>
      </c>
      <c r="F1539" t="s">
        <v>183</v>
      </c>
      <c r="G1539" t="s">
        <v>133</v>
      </c>
      <c r="H1539">
        <v>-1419085312</v>
      </c>
      <c r="I1539" t="s">
        <v>183</v>
      </c>
      <c r="J1539" t="s">
        <v>134</v>
      </c>
      <c r="K1539">
        <v>110</v>
      </c>
      <c r="L1539" t="s">
        <v>180</v>
      </c>
      <c r="M1539" t="s">
        <v>184</v>
      </c>
      <c r="N1539">
        <v>110</v>
      </c>
      <c r="O1539" t="s">
        <v>180</v>
      </c>
      <c r="P1539">
        <f t="shared" si="278"/>
        <v>2</v>
      </c>
      <c r="R1539">
        <f t="shared" ref="R1539:R1602" si="288">RADIANS(E1539* (180 / 2 ^31))</f>
        <v>0.80324857276721984</v>
      </c>
      <c r="S1539">
        <f t="shared" ref="S1539:S1602" si="289">RADIANS(H1539* (180 / 2 ^31))</f>
        <v>-2.0760055589472781</v>
      </c>
      <c r="T1539">
        <f>R1539*earth!$B$1</f>
        <v>5123206.9512037598</v>
      </c>
      <c r="U1539">
        <f>COS(R1539)*earth!$B$1</f>
        <v>4428784.4721513214</v>
      </c>
      <c r="W1539">
        <f t="shared" si="279"/>
        <v>2</v>
      </c>
      <c r="X1539">
        <f t="shared" si="280"/>
        <v>3.5829699710011482</v>
      </c>
      <c r="Y1539">
        <f t="shared" si="281"/>
        <v>1.4980281131116158E-6</v>
      </c>
      <c r="Z1539">
        <f t="shared" si="282"/>
        <v>6.6344436461948675</v>
      </c>
      <c r="AA1539">
        <f t="shared" si="283"/>
        <v>-1</v>
      </c>
      <c r="AB1539">
        <f t="shared" si="284"/>
        <v>7.606149900418175</v>
      </c>
      <c r="AC1539">
        <f t="shared" si="285"/>
        <v>3.8030749502090875</v>
      </c>
      <c r="AE1539">
        <f>B1539-$B$2</f>
        <v>3151</v>
      </c>
      <c r="AF1539" s="2">
        <f t="shared" si="286"/>
        <v>8.5072363775256967</v>
      </c>
      <c r="AG1539" s="2">
        <f t="shared" si="287"/>
        <v>8.4294657315190822</v>
      </c>
    </row>
    <row r="1540" spans="1:33" x14ac:dyDescent="0.25">
      <c r="A1540" t="s">
        <v>141</v>
      </c>
      <c r="B1540">
        <v>1020548341</v>
      </c>
      <c r="C1540" t="s">
        <v>176</v>
      </c>
      <c r="D1540" t="s">
        <v>132</v>
      </c>
      <c r="E1540">
        <v>549073408</v>
      </c>
      <c r="F1540" t="s">
        <v>183</v>
      </c>
      <c r="G1540" t="s">
        <v>133</v>
      </c>
      <c r="H1540">
        <v>-1419084800</v>
      </c>
      <c r="I1540" t="s">
        <v>183</v>
      </c>
      <c r="J1540" t="s">
        <v>134</v>
      </c>
      <c r="K1540">
        <v>110</v>
      </c>
      <c r="L1540" t="s">
        <v>180</v>
      </c>
      <c r="M1540" t="s">
        <v>184</v>
      </c>
      <c r="N1540">
        <v>110</v>
      </c>
      <c r="O1540" t="s">
        <v>180</v>
      </c>
      <c r="P1540">
        <f t="shared" ref="P1540:P1603" si="290">B1540-B1539</f>
        <v>2</v>
      </c>
      <c r="R1540">
        <f t="shared" si="288"/>
        <v>0.80324941540803352</v>
      </c>
      <c r="S1540">
        <f t="shared" si="289"/>
        <v>-2.0760048099332216</v>
      </c>
      <c r="T1540">
        <f>R1540*earth!$B$1</f>
        <v>5123212.3256587172</v>
      </c>
      <c r="U1540">
        <f>COS(R1540)*earth!$B$1</f>
        <v>4428780.604608098</v>
      </c>
      <c r="W1540">
        <f t="shared" ref="W1540:W1603" si="291">B1540-B1539</f>
        <v>2</v>
      </c>
      <c r="X1540">
        <f t="shared" ref="X1540:X1603" si="292">T1540-T1539</f>
        <v>5.3744549574330449</v>
      </c>
      <c r="Y1540">
        <f t="shared" ref="Y1540:Y1603" si="293">S1540-S1539</f>
        <v>7.4901405655580788E-7</v>
      </c>
      <c r="Z1540">
        <f t="shared" ref="Z1540:Z1603" si="294">Y1540*U1540</f>
        <v>3.317218926253195</v>
      </c>
      <c r="AA1540">
        <f t="shared" ref="AA1540:AA1603" si="295">N1540-N1539</f>
        <v>0</v>
      </c>
      <c r="AB1540">
        <f t="shared" ref="AB1540:AB1603" si="296">SQRT(X1540*X1540+Z1540*Z1540+AA1540*AA1540)</f>
        <v>6.3157507466784208</v>
      </c>
      <c r="AC1540">
        <f t="shared" ref="AC1540:AC1603" si="297">AB1540/W1540</f>
        <v>3.1578753733392104</v>
      </c>
      <c r="AE1540">
        <f>B1540-$B$2</f>
        <v>3153</v>
      </c>
      <c r="AF1540" s="2">
        <f t="shared" ref="AF1540:AF1603" si="298">AC1540*3600/1609.344</f>
        <v>7.0639660284073242</v>
      </c>
      <c r="AG1540" s="2">
        <f t="shared" si="287"/>
        <v>6.2192920482446263</v>
      </c>
    </row>
    <row r="1541" spans="1:33" x14ac:dyDescent="0.25">
      <c r="A1541" t="s">
        <v>141</v>
      </c>
      <c r="B1541">
        <v>1020548343</v>
      </c>
      <c r="C1541" t="s">
        <v>176</v>
      </c>
      <c r="D1541" t="s">
        <v>132</v>
      </c>
      <c r="E1541">
        <v>549073280</v>
      </c>
      <c r="F1541" t="s">
        <v>183</v>
      </c>
      <c r="G1541" t="s">
        <v>133</v>
      </c>
      <c r="H1541">
        <v>-1419084416</v>
      </c>
      <c r="I1541" t="s">
        <v>183</v>
      </c>
      <c r="J1541" t="s">
        <v>134</v>
      </c>
      <c r="K1541">
        <v>110</v>
      </c>
      <c r="L1541" t="s">
        <v>180</v>
      </c>
      <c r="M1541" t="s">
        <v>184</v>
      </c>
      <c r="N1541">
        <v>110</v>
      </c>
      <c r="O1541" t="s">
        <v>180</v>
      </c>
      <c r="P1541">
        <f t="shared" si="290"/>
        <v>2</v>
      </c>
      <c r="R1541">
        <f t="shared" si="288"/>
        <v>0.80324922815451938</v>
      </c>
      <c r="S1541">
        <f t="shared" si="289"/>
        <v>-2.076004248172679</v>
      </c>
      <c r="T1541">
        <f>R1541*earth!$B$1</f>
        <v>5123211.1313353935</v>
      </c>
      <c r="U1541">
        <f>COS(R1541)*earth!$B$1</f>
        <v>4428781.4640624197</v>
      </c>
      <c r="W1541">
        <f t="shared" si="291"/>
        <v>2</v>
      </c>
      <c r="X1541">
        <f t="shared" si="292"/>
        <v>-1.1943233236670494</v>
      </c>
      <c r="Y1541">
        <f t="shared" si="293"/>
        <v>5.6176054252787821E-7</v>
      </c>
      <c r="Z1541">
        <f t="shared" si="294"/>
        <v>2.4879146779891155</v>
      </c>
      <c r="AA1541">
        <f t="shared" si="295"/>
        <v>0</v>
      </c>
      <c r="AB1541">
        <f t="shared" si="296"/>
        <v>2.7597332563870718</v>
      </c>
      <c r="AC1541">
        <f t="shared" si="297"/>
        <v>1.3798666281935359</v>
      </c>
      <c r="AE1541">
        <f>B1541-$B$2</f>
        <v>3155</v>
      </c>
      <c r="AF1541" s="2">
        <f t="shared" si="298"/>
        <v>3.0866737388008589</v>
      </c>
      <c r="AG1541" s="2">
        <f t="shared" ref="AG1541:AG1604" si="299">AVERAGE(AF1540:AF1542)</f>
        <v>4.4124376730639083</v>
      </c>
    </row>
    <row r="1542" spans="1:33" x14ac:dyDescent="0.25">
      <c r="A1542" t="s">
        <v>141</v>
      </c>
      <c r="B1542">
        <v>1020548345</v>
      </c>
      <c r="C1542" t="s">
        <v>176</v>
      </c>
      <c r="D1542" t="s">
        <v>132</v>
      </c>
      <c r="E1542">
        <v>549073408</v>
      </c>
      <c r="F1542" t="s">
        <v>183</v>
      </c>
      <c r="G1542" t="s">
        <v>133</v>
      </c>
      <c r="H1542">
        <v>-1419084032</v>
      </c>
      <c r="I1542" t="s">
        <v>183</v>
      </c>
      <c r="J1542" t="s">
        <v>134</v>
      </c>
      <c r="K1542">
        <v>110</v>
      </c>
      <c r="L1542" t="s">
        <v>180</v>
      </c>
      <c r="M1542" t="s">
        <v>184</v>
      </c>
      <c r="N1542">
        <v>110</v>
      </c>
      <c r="O1542" t="s">
        <v>180</v>
      </c>
      <c r="P1542">
        <f t="shared" si="290"/>
        <v>2</v>
      </c>
      <c r="R1542">
        <f t="shared" si="288"/>
        <v>0.80324941540803352</v>
      </c>
      <c r="S1542">
        <f t="shared" si="289"/>
        <v>-2.0760036864121365</v>
      </c>
      <c r="T1542">
        <f>R1542*earth!$B$1</f>
        <v>5123212.3256587172</v>
      </c>
      <c r="U1542">
        <f>COS(R1542)*earth!$B$1</f>
        <v>4428780.604608098</v>
      </c>
      <c r="W1542">
        <f t="shared" si="291"/>
        <v>2</v>
      </c>
      <c r="X1542">
        <f t="shared" si="292"/>
        <v>1.1943233236670494</v>
      </c>
      <c r="Y1542">
        <f t="shared" si="293"/>
        <v>5.6176054252787821E-7</v>
      </c>
      <c r="Z1542">
        <f t="shared" si="294"/>
        <v>2.4879141951815895</v>
      </c>
      <c r="AA1542">
        <f t="shared" si="295"/>
        <v>0</v>
      </c>
      <c r="AB1542">
        <f t="shared" si="296"/>
        <v>2.7597328211334453</v>
      </c>
      <c r="AC1542">
        <f t="shared" si="297"/>
        <v>1.3798664105667227</v>
      </c>
      <c r="AE1542">
        <f>B1542-$B$2</f>
        <v>3157</v>
      </c>
      <c r="AF1542" s="2">
        <f t="shared" si="298"/>
        <v>3.0866732519835423</v>
      </c>
      <c r="AG1542" s="2">
        <f t="shared" si="299"/>
        <v>3.6665489944341694</v>
      </c>
    </row>
    <row r="1543" spans="1:33" x14ac:dyDescent="0.25">
      <c r="A1543" t="s">
        <v>141</v>
      </c>
      <c r="B1543">
        <v>1020548347</v>
      </c>
      <c r="C1543" t="s">
        <v>176</v>
      </c>
      <c r="D1543" t="s">
        <v>132</v>
      </c>
      <c r="E1543">
        <v>549073280</v>
      </c>
      <c r="F1543" t="s">
        <v>183</v>
      </c>
      <c r="G1543" t="s">
        <v>133</v>
      </c>
      <c r="H1543">
        <v>-1419083392</v>
      </c>
      <c r="I1543" t="s">
        <v>183</v>
      </c>
      <c r="J1543" t="s">
        <v>134</v>
      </c>
      <c r="K1543">
        <v>110</v>
      </c>
      <c r="L1543" t="s">
        <v>180</v>
      </c>
      <c r="M1543" t="s">
        <v>184</v>
      </c>
      <c r="N1543">
        <v>110</v>
      </c>
      <c r="O1543" t="s">
        <v>180</v>
      </c>
      <c r="P1543">
        <f t="shared" si="290"/>
        <v>2</v>
      </c>
      <c r="R1543">
        <f t="shared" si="288"/>
        <v>0.80324922815451938</v>
      </c>
      <c r="S1543">
        <f t="shared" si="289"/>
        <v>-2.0760027501445659</v>
      </c>
      <c r="T1543">
        <f>R1543*earth!$B$1</f>
        <v>5123211.1313353935</v>
      </c>
      <c r="U1543">
        <f>COS(R1543)*earth!$B$1</f>
        <v>4428781.4640624197</v>
      </c>
      <c r="W1543">
        <f t="shared" si="291"/>
        <v>2</v>
      </c>
      <c r="X1543">
        <f t="shared" si="292"/>
        <v>-1.1943233236670494</v>
      </c>
      <c r="Y1543">
        <f t="shared" si="293"/>
        <v>9.3626757058373755E-7</v>
      </c>
      <c r="Z1543">
        <f t="shared" si="294"/>
        <v>4.1465244620040105</v>
      </c>
      <c r="AA1543">
        <f t="shared" si="295"/>
        <v>0</v>
      </c>
      <c r="AB1543">
        <f t="shared" si="296"/>
        <v>4.3150982973105902</v>
      </c>
      <c r="AC1543">
        <f t="shared" si="297"/>
        <v>2.1575491486552951</v>
      </c>
      <c r="AE1543">
        <f>B1543-$B$2</f>
        <v>3159</v>
      </c>
      <c r="AF1543" s="2">
        <f t="shared" si="298"/>
        <v>4.8262999925181083</v>
      </c>
      <c r="AG1543" s="2">
        <f t="shared" si="299"/>
        <v>3.9734703417461463</v>
      </c>
    </row>
    <row r="1544" spans="1:33" x14ac:dyDescent="0.25">
      <c r="A1544" t="s">
        <v>141</v>
      </c>
      <c r="B1544">
        <v>1020548349</v>
      </c>
      <c r="C1544" t="s">
        <v>176</v>
      </c>
      <c r="D1544" t="s">
        <v>132</v>
      </c>
      <c r="E1544">
        <v>549073664</v>
      </c>
      <c r="F1544" t="s">
        <v>183</v>
      </c>
      <c r="G1544" t="s">
        <v>133</v>
      </c>
      <c r="H1544">
        <v>-1419083392</v>
      </c>
      <c r="I1544" t="s">
        <v>183</v>
      </c>
      <c r="J1544" t="s">
        <v>134</v>
      </c>
      <c r="K1544">
        <v>110</v>
      </c>
      <c r="L1544" t="s">
        <v>180</v>
      </c>
      <c r="M1544" t="s">
        <v>184</v>
      </c>
      <c r="N1544">
        <v>110</v>
      </c>
      <c r="O1544" t="s">
        <v>180</v>
      </c>
      <c r="P1544">
        <f t="shared" si="290"/>
        <v>2</v>
      </c>
      <c r="R1544">
        <f t="shared" si="288"/>
        <v>0.8032497899150618</v>
      </c>
      <c r="S1544">
        <f t="shared" si="289"/>
        <v>-2.0760027501445659</v>
      </c>
      <c r="T1544">
        <f>R1544*earth!$B$1</f>
        <v>5123214.7143053645</v>
      </c>
      <c r="U1544">
        <f>COS(R1544)*earth!$B$1</f>
        <v>4428778.885698989</v>
      </c>
      <c r="W1544">
        <f t="shared" si="291"/>
        <v>2</v>
      </c>
      <c r="X1544">
        <f t="shared" si="292"/>
        <v>3.5829699710011482</v>
      </c>
      <c r="Y1544">
        <f t="shared" si="293"/>
        <v>0</v>
      </c>
      <c r="Z1544">
        <f t="shared" si="294"/>
        <v>0</v>
      </c>
      <c r="AA1544">
        <f t="shared" si="295"/>
        <v>0</v>
      </c>
      <c r="AB1544">
        <f t="shared" si="296"/>
        <v>3.5829699710011482</v>
      </c>
      <c r="AC1544">
        <f t="shared" si="297"/>
        <v>1.7914849855005741</v>
      </c>
      <c r="AE1544">
        <f>B1544-$B$2</f>
        <v>3161</v>
      </c>
      <c r="AF1544" s="2">
        <f t="shared" si="298"/>
        <v>4.0074377807367885</v>
      </c>
      <c r="AG1544" s="2">
        <f t="shared" si="299"/>
        <v>6.2258289834347194</v>
      </c>
    </row>
    <row r="1545" spans="1:33" x14ac:dyDescent="0.25">
      <c r="A1545" t="s">
        <v>141</v>
      </c>
      <c r="B1545">
        <v>1020548351</v>
      </c>
      <c r="C1545" t="s">
        <v>176</v>
      </c>
      <c r="D1545" t="s">
        <v>132</v>
      </c>
      <c r="E1545">
        <v>549074496</v>
      </c>
      <c r="F1545" t="s">
        <v>183</v>
      </c>
      <c r="G1545" t="s">
        <v>133</v>
      </c>
      <c r="H1545">
        <v>-1419084032</v>
      </c>
      <c r="I1545" t="s">
        <v>183</v>
      </c>
      <c r="J1545" t="s">
        <v>134</v>
      </c>
      <c r="K1545">
        <v>110</v>
      </c>
      <c r="L1545" t="s">
        <v>180</v>
      </c>
      <c r="M1545" t="s">
        <v>184</v>
      </c>
      <c r="N1545">
        <v>110</v>
      </c>
      <c r="O1545" t="s">
        <v>180</v>
      </c>
      <c r="P1545">
        <f t="shared" si="290"/>
        <v>2</v>
      </c>
      <c r="R1545">
        <f t="shared" si="288"/>
        <v>0.80325100706290375</v>
      </c>
      <c r="S1545">
        <f t="shared" si="289"/>
        <v>-2.0760036864121365</v>
      </c>
      <c r="T1545">
        <f>R1545*earth!$B$1</f>
        <v>5123222.4774069702</v>
      </c>
      <c r="U1545">
        <f>COS(R1545)*earth!$B$1</f>
        <v>4428773.2992400965</v>
      </c>
      <c r="W1545">
        <f t="shared" si="291"/>
        <v>2</v>
      </c>
      <c r="X1545">
        <f t="shared" si="292"/>
        <v>7.7631016056984663</v>
      </c>
      <c r="Y1545">
        <f t="shared" si="293"/>
        <v>-9.3626757058373755E-7</v>
      </c>
      <c r="Z1545">
        <f t="shared" si="294"/>
        <v>-4.146516817545649</v>
      </c>
      <c r="AA1545">
        <f t="shared" si="295"/>
        <v>0</v>
      </c>
      <c r="AB1545">
        <f t="shared" si="296"/>
        <v>8.8010992642162034</v>
      </c>
      <c r="AC1545">
        <f t="shared" si="297"/>
        <v>4.4005496321081017</v>
      </c>
      <c r="AE1545">
        <f>B1545-$B$2</f>
        <v>3163</v>
      </c>
      <c r="AF1545" s="2">
        <f t="shared" si="298"/>
        <v>9.8437491770492613</v>
      </c>
      <c r="AG1545" s="2">
        <f t="shared" si="299"/>
        <v>6.0599169347435975</v>
      </c>
    </row>
    <row r="1546" spans="1:33" x14ac:dyDescent="0.25">
      <c r="A1546" t="s">
        <v>141</v>
      </c>
      <c r="B1546">
        <v>1020548354</v>
      </c>
      <c r="C1546" t="s">
        <v>176</v>
      </c>
      <c r="D1546" t="s">
        <v>132</v>
      </c>
      <c r="E1546">
        <v>549074496</v>
      </c>
      <c r="F1546" t="s">
        <v>183</v>
      </c>
      <c r="G1546" t="s">
        <v>133</v>
      </c>
      <c r="H1546">
        <v>-1419083136</v>
      </c>
      <c r="I1546" t="s">
        <v>183</v>
      </c>
      <c r="J1546" t="s">
        <v>134</v>
      </c>
      <c r="K1546">
        <v>110</v>
      </c>
      <c r="L1546" t="s">
        <v>180</v>
      </c>
      <c r="M1546" t="s">
        <v>184</v>
      </c>
      <c r="N1546">
        <v>110</v>
      </c>
      <c r="O1546" t="s">
        <v>180</v>
      </c>
      <c r="P1546">
        <f t="shared" si="290"/>
        <v>3</v>
      </c>
      <c r="R1546">
        <f t="shared" si="288"/>
        <v>0.80325100706290375</v>
      </c>
      <c r="S1546">
        <f t="shared" si="289"/>
        <v>-2.0760023756375374</v>
      </c>
      <c r="T1546">
        <f>R1546*earth!$B$1</f>
        <v>5123222.4774069702</v>
      </c>
      <c r="U1546">
        <f>COS(R1546)*earth!$B$1</f>
        <v>4428773.2992400965</v>
      </c>
      <c r="W1546">
        <f t="shared" si="291"/>
        <v>3</v>
      </c>
      <c r="X1546">
        <f t="shared" si="292"/>
        <v>0</v>
      </c>
      <c r="Y1546">
        <f t="shared" si="293"/>
        <v>1.3107745990836861E-6</v>
      </c>
      <c r="Z1546">
        <f t="shared" si="294"/>
        <v>5.8051235457439709</v>
      </c>
      <c r="AA1546">
        <f t="shared" si="295"/>
        <v>0</v>
      </c>
      <c r="AB1546">
        <f t="shared" si="296"/>
        <v>5.8051235457439709</v>
      </c>
      <c r="AC1546">
        <f t="shared" si="297"/>
        <v>1.9350411819146569</v>
      </c>
      <c r="AE1546">
        <f>B1546-$B$2</f>
        <v>3166</v>
      </c>
      <c r="AF1546" s="2">
        <f t="shared" si="298"/>
        <v>4.3285638464447409</v>
      </c>
      <c r="AG1546" s="2">
        <f t="shared" si="299"/>
        <v>6.5081777536704104</v>
      </c>
    </row>
    <row r="1547" spans="1:33" x14ac:dyDescent="0.25">
      <c r="A1547" t="s">
        <v>141</v>
      </c>
      <c r="B1547">
        <v>1020548356</v>
      </c>
      <c r="C1547" t="s">
        <v>176</v>
      </c>
      <c r="D1547" t="s">
        <v>132</v>
      </c>
      <c r="E1547">
        <v>549074752</v>
      </c>
      <c r="F1547" t="s">
        <v>183</v>
      </c>
      <c r="G1547" t="s">
        <v>133</v>
      </c>
      <c r="H1547">
        <v>-1419082496</v>
      </c>
      <c r="I1547" t="s">
        <v>183</v>
      </c>
      <c r="J1547" t="s">
        <v>134</v>
      </c>
      <c r="K1547">
        <v>110</v>
      </c>
      <c r="L1547" t="s">
        <v>180</v>
      </c>
      <c r="M1547" t="s">
        <v>184</v>
      </c>
      <c r="N1547">
        <v>110</v>
      </c>
      <c r="O1547" t="s">
        <v>180</v>
      </c>
      <c r="P1547">
        <f t="shared" si="290"/>
        <v>2</v>
      </c>
      <c r="R1547">
        <f t="shared" si="288"/>
        <v>0.80325138156993203</v>
      </c>
      <c r="S1547">
        <f t="shared" si="289"/>
        <v>-2.0760014393699668</v>
      </c>
      <c r="T1547">
        <f>R1547*earth!$B$1</f>
        <v>5123224.8660536176</v>
      </c>
      <c r="U1547">
        <f>COS(R1547)*earth!$B$1</f>
        <v>4428771.5803283472</v>
      </c>
      <c r="W1547">
        <f t="shared" si="291"/>
        <v>2</v>
      </c>
      <c r="X1547">
        <f t="shared" si="292"/>
        <v>2.3886466473340988</v>
      </c>
      <c r="Y1547">
        <f t="shared" si="293"/>
        <v>9.3626757058373755E-7</v>
      </c>
      <c r="Z1547">
        <f t="shared" si="294"/>
        <v>4.1465152081843213</v>
      </c>
      <c r="AA1547">
        <f t="shared" si="295"/>
        <v>0</v>
      </c>
      <c r="AB1547">
        <f t="shared" si="296"/>
        <v>4.785313069959404</v>
      </c>
      <c r="AC1547">
        <f t="shared" si="297"/>
        <v>2.392656534979702</v>
      </c>
      <c r="AE1547">
        <f>B1547-$B$2</f>
        <v>3168</v>
      </c>
      <c r="AF1547" s="2">
        <f t="shared" si="298"/>
        <v>5.352220237517229</v>
      </c>
      <c r="AG1547" s="2">
        <f t="shared" si="299"/>
        <v>4.5127783758485496</v>
      </c>
    </row>
    <row r="1548" spans="1:33" x14ac:dyDescent="0.25">
      <c r="A1548" t="s">
        <v>141</v>
      </c>
      <c r="B1548">
        <v>1020548358</v>
      </c>
      <c r="C1548" t="s">
        <v>176</v>
      </c>
      <c r="D1548" t="s">
        <v>132</v>
      </c>
      <c r="E1548">
        <v>549075008</v>
      </c>
      <c r="F1548" t="s">
        <v>183</v>
      </c>
      <c r="G1548" t="s">
        <v>133</v>
      </c>
      <c r="H1548">
        <v>-1419082880</v>
      </c>
      <c r="I1548" t="s">
        <v>183</v>
      </c>
      <c r="J1548" t="s">
        <v>134</v>
      </c>
      <c r="K1548">
        <v>110</v>
      </c>
      <c r="L1548" t="s">
        <v>180</v>
      </c>
      <c r="M1548" t="s">
        <v>184</v>
      </c>
      <c r="N1548">
        <v>110</v>
      </c>
      <c r="O1548" t="s">
        <v>180</v>
      </c>
      <c r="P1548">
        <f t="shared" si="290"/>
        <v>2</v>
      </c>
      <c r="R1548">
        <f t="shared" si="288"/>
        <v>0.80325175607696031</v>
      </c>
      <c r="S1548">
        <f t="shared" si="289"/>
        <v>-2.0760020011305094</v>
      </c>
      <c r="T1548">
        <f>R1548*earth!$B$1</f>
        <v>5123227.2547002649</v>
      </c>
      <c r="U1548">
        <f>COS(R1548)*earth!$B$1</f>
        <v>4428769.8614159776</v>
      </c>
      <c r="W1548">
        <f t="shared" si="291"/>
        <v>2</v>
      </c>
      <c r="X1548">
        <f t="shared" si="292"/>
        <v>2.3886466473340988</v>
      </c>
      <c r="Y1548">
        <f t="shared" si="293"/>
        <v>-5.6176054252787821E-7</v>
      </c>
      <c r="Z1548">
        <f t="shared" si="294"/>
        <v>-2.4879081600801558</v>
      </c>
      <c r="AA1548">
        <f t="shared" si="295"/>
        <v>0</v>
      </c>
      <c r="AB1548">
        <f t="shared" si="296"/>
        <v>3.4489592370472946</v>
      </c>
      <c r="AC1548">
        <f t="shared" si="297"/>
        <v>1.7244796185236473</v>
      </c>
      <c r="AE1548">
        <f>B1548-$B$2</f>
        <v>3170</v>
      </c>
      <c r="AF1548" s="2">
        <f t="shared" si="298"/>
        <v>3.8575510435836775</v>
      </c>
      <c r="AG1548" s="2">
        <f t="shared" si="299"/>
        <v>4.012610642689693</v>
      </c>
    </row>
    <row r="1549" spans="1:33" x14ac:dyDescent="0.25">
      <c r="A1549" t="s">
        <v>141</v>
      </c>
      <c r="B1549">
        <v>1020548360</v>
      </c>
      <c r="C1549" t="s">
        <v>176</v>
      </c>
      <c r="D1549" t="s">
        <v>132</v>
      </c>
      <c r="E1549">
        <v>549075264</v>
      </c>
      <c r="F1549" t="s">
        <v>183</v>
      </c>
      <c r="G1549" t="s">
        <v>133</v>
      </c>
      <c r="H1549">
        <v>-1419083008</v>
      </c>
      <c r="I1549" t="s">
        <v>183</v>
      </c>
      <c r="J1549" t="s">
        <v>134</v>
      </c>
      <c r="K1549">
        <v>110</v>
      </c>
      <c r="L1549" t="s">
        <v>180</v>
      </c>
      <c r="M1549" t="s">
        <v>184</v>
      </c>
      <c r="N1549">
        <v>110</v>
      </c>
      <c r="O1549" t="s">
        <v>180</v>
      </c>
      <c r="P1549">
        <f t="shared" si="290"/>
        <v>2</v>
      </c>
      <c r="R1549">
        <f t="shared" si="288"/>
        <v>0.80325213058398859</v>
      </c>
      <c r="S1549">
        <f t="shared" si="289"/>
        <v>-2.0760021883840234</v>
      </c>
      <c r="T1549">
        <f>R1549*earth!$B$1</f>
        <v>5123229.6433469132</v>
      </c>
      <c r="U1549">
        <f>COS(R1549)*earth!$B$1</f>
        <v>4428768.1425029868</v>
      </c>
      <c r="W1549">
        <f t="shared" si="291"/>
        <v>2</v>
      </c>
      <c r="X1549">
        <f t="shared" si="292"/>
        <v>2.3886466482654214</v>
      </c>
      <c r="Y1549">
        <f t="shared" si="293"/>
        <v>-1.8725351402792967E-7</v>
      </c>
      <c r="Z1549">
        <f t="shared" si="294"/>
        <v>-0.82930239749863111</v>
      </c>
      <c r="AA1549">
        <f t="shared" si="295"/>
        <v>0</v>
      </c>
      <c r="AB1549">
        <f t="shared" si="296"/>
        <v>2.5285124632413045</v>
      </c>
      <c r="AC1549">
        <f t="shared" si="297"/>
        <v>1.2642562316206523</v>
      </c>
      <c r="AE1549">
        <f>B1549-$B$2</f>
        <v>3172</v>
      </c>
      <c r="AF1549" s="2">
        <f t="shared" si="298"/>
        <v>2.8280606469681731</v>
      </c>
      <c r="AG1549" s="2">
        <f t="shared" si="299"/>
        <v>2.8964435269734152</v>
      </c>
    </row>
    <row r="1550" spans="1:33" x14ac:dyDescent="0.25">
      <c r="A1550" t="s">
        <v>141</v>
      </c>
      <c r="B1550">
        <v>1020548362</v>
      </c>
      <c r="C1550" t="s">
        <v>176</v>
      </c>
      <c r="D1550" t="s">
        <v>132</v>
      </c>
      <c r="E1550">
        <v>549075456</v>
      </c>
      <c r="F1550" t="s">
        <v>183</v>
      </c>
      <c r="G1550" t="s">
        <v>133</v>
      </c>
      <c r="H1550">
        <v>-1419083008</v>
      </c>
      <c r="I1550" t="s">
        <v>183</v>
      </c>
      <c r="J1550" t="s">
        <v>134</v>
      </c>
      <c r="K1550">
        <v>110</v>
      </c>
      <c r="L1550" t="s">
        <v>180</v>
      </c>
      <c r="M1550" t="s">
        <v>184</v>
      </c>
      <c r="N1550">
        <v>110</v>
      </c>
      <c r="O1550" t="s">
        <v>180</v>
      </c>
      <c r="P1550">
        <f t="shared" si="290"/>
        <v>2</v>
      </c>
      <c r="R1550">
        <f t="shared" si="288"/>
        <v>0.80325241146425985</v>
      </c>
      <c r="S1550">
        <f t="shared" si="289"/>
        <v>-2.0760021883840234</v>
      </c>
      <c r="T1550">
        <f>R1550*earth!$B$1</f>
        <v>5123231.4348318987</v>
      </c>
      <c r="U1550">
        <f>COS(R1550)*earth!$B$1</f>
        <v>4428766.8533178354</v>
      </c>
      <c r="W1550">
        <f t="shared" si="291"/>
        <v>2</v>
      </c>
      <c r="X1550">
        <f t="shared" si="292"/>
        <v>1.7914849855005741</v>
      </c>
      <c r="Y1550">
        <f t="shared" si="293"/>
        <v>0</v>
      </c>
      <c r="Z1550">
        <f t="shared" si="294"/>
        <v>0</v>
      </c>
      <c r="AA1550">
        <f t="shared" si="295"/>
        <v>0</v>
      </c>
      <c r="AB1550">
        <f t="shared" si="296"/>
        <v>1.7914849855005741</v>
      </c>
      <c r="AC1550">
        <f t="shared" si="297"/>
        <v>0.89574249275028706</v>
      </c>
      <c r="AE1550">
        <f>B1550-$B$2</f>
        <v>3174</v>
      </c>
      <c r="AF1550" s="2">
        <f t="shared" si="298"/>
        <v>2.0037188903683942</v>
      </c>
      <c r="AG1550" s="2">
        <f t="shared" si="299"/>
        <v>2.5941942661090747</v>
      </c>
    </row>
    <row r="1551" spans="1:33" x14ac:dyDescent="0.25">
      <c r="A1551" t="s">
        <v>141</v>
      </c>
      <c r="B1551">
        <v>1020548364</v>
      </c>
      <c r="C1551" t="s">
        <v>176</v>
      </c>
      <c r="D1551" t="s">
        <v>132</v>
      </c>
      <c r="E1551">
        <v>549075648</v>
      </c>
      <c r="F1551" t="s">
        <v>183</v>
      </c>
      <c r="G1551" t="s">
        <v>133</v>
      </c>
      <c r="H1551">
        <v>-1419083264</v>
      </c>
      <c r="I1551" t="s">
        <v>183</v>
      </c>
      <c r="J1551" t="s">
        <v>134</v>
      </c>
      <c r="K1551">
        <v>109</v>
      </c>
      <c r="L1551" t="s">
        <v>180</v>
      </c>
      <c r="M1551" t="s">
        <v>184</v>
      </c>
      <c r="N1551">
        <v>109</v>
      </c>
      <c r="O1551" t="s">
        <v>180</v>
      </c>
      <c r="P1551">
        <f t="shared" si="290"/>
        <v>2</v>
      </c>
      <c r="R1551">
        <f t="shared" si="288"/>
        <v>0.80325269234453101</v>
      </c>
      <c r="S1551">
        <f t="shared" si="289"/>
        <v>-2.0760025628910515</v>
      </c>
      <c r="T1551">
        <f>R1551*earth!$B$1</f>
        <v>5123233.2263168842</v>
      </c>
      <c r="U1551">
        <f>COS(R1551)*earth!$B$1</f>
        <v>4428765.5641323356</v>
      </c>
      <c r="W1551">
        <f t="shared" si="291"/>
        <v>2</v>
      </c>
      <c r="X1551">
        <f t="shared" si="292"/>
        <v>1.7914849855005741</v>
      </c>
      <c r="Y1551">
        <f t="shared" si="293"/>
        <v>-3.7450702805585934E-7</v>
      </c>
      <c r="Z1551">
        <f t="shared" si="294"/>
        <v>-1.6586038293793324</v>
      </c>
      <c r="AA1551">
        <f t="shared" si="295"/>
        <v>-1</v>
      </c>
      <c r="AB1551">
        <f t="shared" si="296"/>
        <v>2.6382541795865269</v>
      </c>
      <c r="AC1551">
        <f t="shared" si="297"/>
        <v>1.3191270897932634</v>
      </c>
      <c r="AE1551">
        <f>B1551-$B$2</f>
        <v>3176</v>
      </c>
      <c r="AF1551" s="2">
        <f t="shared" si="298"/>
        <v>2.9508032609906576</v>
      </c>
      <c r="AG1551" s="2">
        <f t="shared" si="299"/>
        <v>4.2232057427870684</v>
      </c>
    </row>
    <row r="1552" spans="1:33" x14ac:dyDescent="0.25">
      <c r="A1552" t="s">
        <v>141</v>
      </c>
      <c r="B1552">
        <v>1020548366</v>
      </c>
      <c r="C1552" t="s">
        <v>176</v>
      </c>
      <c r="D1552" t="s">
        <v>132</v>
      </c>
      <c r="E1552">
        <v>549076160</v>
      </c>
      <c r="F1552" t="s">
        <v>183</v>
      </c>
      <c r="G1552" t="s">
        <v>133</v>
      </c>
      <c r="H1552">
        <v>-1419084032</v>
      </c>
      <c r="I1552" t="s">
        <v>183</v>
      </c>
      <c r="J1552" t="s">
        <v>134</v>
      </c>
      <c r="K1552">
        <v>109</v>
      </c>
      <c r="L1552" t="s">
        <v>180</v>
      </c>
      <c r="M1552" t="s">
        <v>184</v>
      </c>
      <c r="N1552">
        <v>109</v>
      </c>
      <c r="O1552" t="s">
        <v>180</v>
      </c>
      <c r="P1552">
        <f t="shared" si="290"/>
        <v>2</v>
      </c>
      <c r="R1552">
        <f t="shared" si="288"/>
        <v>0.80325344135858767</v>
      </c>
      <c r="S1552">
        <f t="shared" si="289"/>
        <v>-2.0760036864121365</v>
      </c>
      <c r="T1552">
        <f>R1552*earth!$B$1</f>
        <v>5123238.0036101807</v>
      </c>
      <c r="U1552">
        <f>COS(R1552)*earth!$B$1</f>
        <v>4428762.1263026269</v>
      </c>
      <c r="W1552">
        <f t="shared" si="291"/>
        <v>2</v>
      </c>
      <c r="X1552">
        <f t="shared" si="292"/>
        <v>4.7772932965308428</v>
      </c>
      <c r="Y1552">
        <f t="shared" si="293"/>
        <v>-1.1235210850557564E-6</v>
      </c>
      <c r="Z1552">
        <f t="shared" si="294"/>
        <v>-4.9758076295973668</v>
      </c>
      <c r="AA1552">
        <f t="shared" si="295"/>
        <v>0</v>
      </c>
      <c r="AB1552">
        <f t="shared" si="296"/>
        <v>6.8979122064460849</v>
      </c>
      <c r="AC1552">
        <f t="shared" si="297"/>
        <v>3.4489561032230425</v>
      </c>
      <c r="AE1552">
        <f>B1552-$B$2</f>
        <v>3178</v>
      </c>
      <c r="AF1552" s="2">
        <f t="shared" si="298"/>
        <v>7.7150950770021529</v>
      </c>
      <c r="AG1552" s="2">
        <f t="shared" si="299"/>
        <v>5.5269665020131029</v>
      </c>
    </row>
    <row r="1553" spans="1:33" x14ac:dyDescent="0.25">
      <c r="A1553" t="s">
        <v>141</v>
      </c>
      <c r="B1553">
        <v>1020548368</v>
      </c>
      <c r="C1553" t="s">
        <v>176</v>
      </c>
      <c r="D1553" t="s">
        <v>132</v>
      </c>
      <c r="E1553">
        <v>549076352</v>
      </c>
      <c r="F1553" t="s">
        <v>183</v>
      </c>
      <c r="G1553" t="s">
        <v>133</v>
      </c>
      <c r="H1553">
        <v>-1419084800</v>
      </c>
      <c r="I1553" t="s">
        <v>183</v>
      </c>
      <c r="J1553" t="s">
        <v>134</v>
      </c>
      <c r="K1553">
        <v>109</v>
      </c>
      <c r="L1553" t="s">
        <v>180</v>
      </c>
      <c r="M1553" t="s">
        <v>184</v>
      </c>
      <c r="N1553">
        <v>109</v>
      </c>
      <c r="O1553" t="s">
        <v>180</v>
      </c>
      <c r="P1553">
        <f t="shared" si="290"/>
        <v>2</v>
      </c>
      <c r="R1553">
        <f t="shared" si="288"/>
        <v>0.80325372223885882</v>
      </c>
      <c r="S1553">
        <f t="shared" si="289"/>
        <v>-2.0760048099332216</v>
      </c>
      <c r="T1553">
        <f>R1553*earth!$B$1</f>
        <v>5123239.7950951653</v>
      </c>
      <c r="U1553">
        <f>COS(R1553)*earth!$B$1</f>
        <v>4428760.8371158456</v>
      </c>
      <c r="W1553">
        <f t="shared" si="291"/>
        <v>2</v>
      </c>
      <c r="X1553">
        <f t="shared" si="292"/>
        <v>1.7914849845692515</v>
      </c>
      <c r="Y1553">
        <f t="shared" si="293"/>
        <v>-1.1235210850557564E-6</v>
      </c>
      <c r="Z1553">
        <f t="shared" si="294"/>
        <v>-4.975806181168835</v>
      </c>
      <c r="AA1553">
        <f t="shared" si="295"/>
        <v>0</v>
      </c>
      <c r="AB1553">
        <f t="shared" si="296"/>
        <v>5.2884842443270141</v>
      </c>
      <c r="AC1553">
        <f t="shared" si="297"/>
        <v>2.6442421221635071</v>
      </c>
      <c r="AE1553">
        <f>B1553-$B$2</f>
        <v>3180</v>
      </c>
      <c r="AF1553" s="2">
        <f t="shared" si="298"/>
        <v>5.9150011680464987</v>
      </c>
      <c r="AG1553" s="2">
        <f t="shared" si="299"/>
        <v>6.4483596013295212</v>
      </c>
    </row>
    <row r="1554" spans="1:33" x14ac:dyDescent="0.25">
      <c r="A1554" t="s">
        <v>141</v>
      </c>
      <c r="B1554">
        <v>1020548370</v>
      </c>
      <c r="C1554" t="s">
        <v>176</v>
      </c>
      <c r="D1554" t="s">
        <v>132</v>
      </c>
      <c r="E1554">
        <v>549076672</v>
      </c>
      <c r="F1554" t="s">
        <v>183</v>
      </c>
      <c r="G1554" t="s">
        <v>133</v>
      </c>
      <c r="H1554">
        <v>-1419085440</v>
      </c>
      <c r="I1554" t="s">
        <v>183</v>
      </c>
      <c r="J1554" t="s">
        <v>134</v>
      </c>
      <c r="K1554">
        <v>109</v>
      </c>
      <c r="L1554" t="s">
        <v>180</v>
      </c>
      <c r="M1554" t="s">
        <v>184</v>
      </c>
      <c r="N1554">
        <v>109</v>
      </c>
      <c r="O1554" t="s">
        <v>180</v>
      </c>
      <c r="P1554">
        <f t="shared" si="290"/>
        <v>2</v>
      </c>
      <c r="R1554">
        <f t="shared" si="288"/>
        <v>0.80325419037264423</v>
      </c>
      <c r="S1554">
        <f t="shared" si="289"/>
        <v>-2.0760057462007921</v>
      </c>
      <c r="T1554">
        <f>R1554*earth!$B$1</f>
        <v>5123242.7809034754</v>
      </c>
      <c r="U1554">
        <f>COS(R1554)*earth!$B$1</f>
        <v>4428758.6884704335</v>
      </c>
      <c r="W1554">
        <f t="shared" si="291"/>
        <v>2</v>
      </c>
      <c r="X1554">
        <f t="shared" si="292"/>
        <v>2.9858083100989461</v>
      </c>
      <c r="Y1554">
        <f t="shared" si="293"/>
        <v>-9.3626757058373755E-7</v>
      </c>
      <c r="Z1554">
        <f t="shared" si="294"/>
        <v>-4.1465031379558326</v>
      </c>
      <c r="AA1554">
        <f t="shared" si="295"/>
        <v>0</v>
      </c>
      <c r="AB1554">
        <f t="shared" si="296"/>
        <v>5.1096516062969979</v>
      </c>
      <c r="AC1554">
        <f t="shared" si="297"/>
        <v>2.5548258031484989</v>
      </c>
      <c r="AE1554">
        <f>B1554-$B$2</f>
        <v>3182</v>
      </c>
      <c r="AF1554" s="2">
        <f t="shared" si="298"/>
        <v>5.7149825589399139</v>
      </c>
      <c r="AG1554" s="2">
        <f t="shared" si="299"/>
        <v>6.2885057868163612</v>
      </c>
    </row>
    <row r="1555" spans="1:33" x14ac:dyDescent="0.25">
      <c r="A1555" t="s">
        <v>141</v>
      </c>
      <c r="B1555">
        <v>1020548372</v>
      </c>
      <c r="C1555" t="s">
        <v>176</v>
      </c>
      <c r="D1555" t="s">
        <v>132</v>
      </c>
      <c r="E1555">
        <v>549077312</v>
      </c>
      <c r="F1555" t="s">
        <v>183</v>
      </c>
      <c r="G1555" t="s">
        <v>133</v>
      </c>
      <c r="H1555">
        <v>-1419085824</v>
      </c>
      <c r="I1555" t="s">
        <v>183</v>
      </c>
      <c r="J1555" t="s">
        <v>134</v>
      </c>
      <c r="K1555">
        <v>109</v>
      </c>
      <c r="L1555" t="s">
        <v>180</v>
      </c>
      <c r="M1555" t="s">
        <v>184</v>
      </c>
      <c r="N1555">
        <v>109</v>
      </c>
      <c r="O1555" t="s">
        <v>180</v>
      </c>
      <c r="P1555">
        <f t="shared" si="290"/>
        <v>2</v>
      </c>
      <c r="R1555">
        <f t="shared" si="288"/>
        <v>0.80325512664021492</v>
      </c>
      <c r="S1555">
        <f t="shared" si="289"/>
        <v>-2.0760063079613347</v>
      </c>
      <c r="T1555">
        <f>R1555*earth!$B$1</f>
        <v>5123248.7525200946</v>
      </c>
      <c r="U1555">
        <f>COS(R1555)*earth!$B$1</f>
        <v>4428754.3911766978</v>
      </c>
      <c r="W1555">
        <f t="shared" si="291"/>
        <v>2</v>
      </c>
      <c r="X1555">
        <f t="shared" si="292"/>
        <v>5.9716166192665696</v>
      </c>
      <c r="Y1555">
        <f t="shared" si="293"/>
        <v>-5.6176054252787821E-7</v>
      </c>
      <c r="Z1555">
        <f t="shared" si="294"/>
        <v>-2.4878994695101446</v>
      </c>
      <c r="AA1555">
        <f t="shared" si="295"/>
        <v>0</v>
      </c>
      <c r="AB1555">
        <f t="shared" si="296"/>
        <v>6.4691459110063017</v>
      </c>
      <c r="AC1555">
        <f t="shared" si="297"/>
        <v>3.2345729555031508</v>
      </c>
      <c r="AE1555">
        <f>B1555-$B$2</f>
        <v>3184</v>
      </c>
      <c r="AF1555" s="2">
        <f t="shared" si="298"/>
        <v>7.2355336334626674</v>
      </c>
      <c r="AG1555" s="2">
        <f t="shared" si="299"/>
        <v>6.4851906846693703</v>
      </c>
    </row>
    <row r="1556" spans="1:33" x14ac:dyDescent="0.25">
      <c r="A1556" t="s">
        <v>141</v>
      </c>
      <c r="B1556">
        <v>1020548374</v>
      </c>
      <c r="C1556" t="s">
        <v>176</v>
      </c>
      <c r="D1556" t="s">
        <v>132</v>
      </c>
      <c r="E1556">
        <v>549077824</v>
      </c>
      <c r="F1556" t="s">
        <v>183</v>
      </c>
      <c r="G1556" t="s">
        <v>133</v>
      </c>
      <c r="H1556">
        <v>-1419086336</v>
      </c>
      <c r="I1556" t="s">
        <v>183</v>
      </c>
      <c r="J1556" t="s">
        <v>134</v>
      </c>
      <c r="K1556">
        <v>109</v>
      </c>
      <c r="L1556" t="s">
        <v>180</v>
      </c>
      <c r="M1556" t="s">
        <v>184</v>
      </c>
      <c r="N1556">
        <v>109</v>
      </c>
      <c r="O1556" t="s">
        <v>180</v>
      </c>
      <c r="P1556">
        <f t="shared" si="290"/>
        <v>2</v>
      </c>
      <c r="R1556">
        <f t="shared" si="288"/>
        <v>0.80325587565427159</v>
      </c>
      <c r="S1556">
        <f t="shared" si="289"/>
        <v>-2.0760070569753912</v>
      </c>
      <c r="T1556">
        <f>R1556*earth!$B$1</f>
        <v>5123253.5298133902</v>
      </c>
      <c r="U1556">
        <f>COS(R1556)*earth!$B$1</f>
        <v>4428750.9533389136</v>
      </c>
      <c r="W1556">
        <f t="shared" si="291"/>
        <v>2</v>
      </c>
      <c r="X1556">
        <f t="shared" si="292"/>
        <v>4.7772932955995202</v>
      </c>
      <c r="Y1556">
        <f t="shared" si="293"/>
        <v>-7.4901405655580788E-7</v>
      </c>
      <c r="Z1556">
        <f t="shared" si="294"/>
        <v>-3.317196717035781</v>
      </c>
      <c r="AA1556">
        <f t="shared" si="295"/>
        <v>0</v>
      </c>
      <c r="AB1556">
        <f t="shared" si="296"/>
        <v>5.8160403447442732</v>
      </c>
      <c r="AC1556">
        <f t="shared" si="297"/>
        <v>2.9080201723721366</v>
      </c>
      <c r="AE1556">
        <f>B1556-$B$2</f>
        <v>3186</v>
      </c>
      <c r="AF1556" s="2">
        <f t="shared" si="298"/>
        <v>6.5050558616055314</v>
      </c>
      <c r="AG1556" s="2">
        <f t="shared" si="299"/>
        <v>7.2471840988099956</v>
      </c>
    </row>
    <row r="1557" spans="1:33" x14ac:dyDescent="0.25">
      <c r="A1557" t="s">
        <v>141</v>
      </c>
      <c r="B1557">
        <v>1020548376</v>
      </c>
      <c r="C1557" t="s">
        <v>176</v>
      </c>
      <c r="D1557" t="s">
        <v>132</v>
      </c>
      <c r="E1557">
        <v>549078272</v>
      </c>
      <c r="F1557" t="s">
        <v>183</v>
      </c>
      <c r="G1557" t="s">
        <v>133</v>
      </c>
      <c r="H1557">
        <v>-1419087232</v>
      </c>
      <c r="I1557" t="s">
        <v>183</v>
      </c>
      <c r="J1557" t="s">
        <v>134</v>
      </c>
      <c r="K1557">
        <v>109</v>
      </c>
      <c r="L1557" t="s">
        <v>180</v>
      </c>
      <c r="M1557" t="s">
        <v>184</v>
      </c>
      <c r="N1557">
        <v>109</v>
      </c>
      <c r="O1557" t="s">
        <v>180</v>
      </c>
      <c r="P1557">
        <f t="shared" si="290"/>
        <v>2</v>
      </c>
      <c r="R1557">
        <f t="shared" si="288"/>
        <v>0.80325653104157102</v>
      </c>
      <c r="S1557">
        <f t="shared" si="289"/>
        <v>-2.0760083677499903</v>
      </c>
      <c r="T1557">
        <f>R1557*earth!$B$1</f>
        <v>5123257.7099450231</v>
      </c>
      <c r="U1557">
        <f>COS(R1557)*earth!$B$1</f>
        <v>4428747.9452288151</v>
      </c>
      <c r="W1557">
        <f t="shared" si="291"/>
        <v>2</v>
      </c>
      <c r="X1557">
        <f t="shared" si="292"/>
        <v>4.1801316328346729</v>
      </c>
      <c r="Y1557">
        <f t="shared" si="293"/>
        <v>-1.3107745990836861E-6</v>
      </c>
      <c r="Z1557">
        <f t="shared" si="294"/>
        <v>-5.8050903123499991</v>
      </c>
      <c r="AA1557">
        <f t="shared" si="295"/>
        <v>0</v>
      </c>
      <c r="AB1557">
        <f t="shared" si="296"/>
        <v>7.1535008214415461</v>
      </c>
      <c r="AC1557">
        <f t="shared" si="297"/>
        <v>3.576750410720773</v>
      </c>
      <c r="AE1557">
        <f>B1557-$B$2</f>
        <v>3188</v>
      </c>
      <c r="AF1557" s="2">
        <f t="shared" si="298"/>
        <v>8.0009628013617871</v>
      </c>
      <c r="AG1557" s="2">
        <f t="shared" si="299"/>
        <v>7.7460675406484043</v>
      </c>
    </row>
    <row r="1558" spans="1:33" x14ac:dyDescent="0.25">
      <c r="A1558" t="s">
        <v>141</v>
      </c>
      <c r="B1558">
        <v>1020548378</v>
      </c>
      <c r="C1558" t="s">
        <v>176</v>
      </c>
      <c r="D1558" t="s">
        <v>132</v>
      </c>
      <c r="E1558">
        <v>549079104</v>
      </c>
      <c r="F1558" t="s">
        <v>183</v>
      </c>
      <c r="G1558" t="s">
        <v>133</v>
      </c>
      <c r="H1558">
        <v>-1419087360</v>
      </c>
      <c r="I1558" t="s">
        <v>183</v>
      </c>
      <c r="J1558" t="s">
        <v>134</v>
      </c>
      <c r="K1558">
        <v>109</v>
      </c>
      <c r="L1558" t="s">
        <v>180</v>
      </c>
      <c r="M1558" t="s">
        <v>184</v>
      </c>
      <c r="N1558">
        <v>109</v>
      </c>
      <c r="O1558" t="s">
        <v>180</v>
      </c>
      <c r="P1558">
        <f t="shared" si="290"/>
        <v>2</v>
      </c>
      <c r="R1558">
        <f t="shared" si="288"/>
        <v>0.80325774818941298</v>
      </c>
      <c r="S1558">
        <f t="shared" si="289"/>
        <v>-2.0760085550035043</v>
      </c>
      <c r="T1558">
        <f>R1558*earth!$B$1</f>
        <v>5123265.4730466288</v>
      </c>
      <c r="U1558">
        <f>COS(R1558)*earth!$B$1</f>
        <v>4428742.3587335832</v>
      </c>
      <c r="W1558">
        <f t="shared" si="291"/>
        <v>2</v>
      </c>
      <c r="X1558">
        <f t="shared" si="292"/>
        <v>7.7631016056984663</v>
      </c>
      <c r="Y1558">
        <f t="shared" si="293"/>
        <v>-1.8725351402792967E-7</v>
      </c>
      <c r="Z1558">
        <f t="shared" si="294"/>
        <v>-0.82929756939720534</v>
      </c>
      <c r="AA1558">
        <f t="shared" si="295"/>
        <v>0</v>
      </c>
      <c r="AB1558">
        <f t="shared" si="296"/>
        <v>7.8072710340429587</v>
      </c>
      <c r="AC1558">
        <f t="shared" si="297"/>
        <v>3.9036355170214794</v>
      </c>
      <c r="AE1558">
        <f>B1558-$B$2</f>
        <v>3190</v>
      </c>
      <c r="AF1558" s="2">
        <f t="shared" si="298"/>
        <v>8.7321839589778971</v>
      </c>
      <c r="AG1558" s="2">
        <f t="shared" si="299"/>
        <v>8.6725312022594405</v>
      </c>
    </row>
    <row r="1559" spans="1:33" x14ac:dyDescent="0.25">
      <c r="A1559" t="s">
        <v>141</v>
      </c>
      <c r="B1559">
        <v>1020548380</v>
      </c>
      <c r="C1559" t="s">
        <v>176</v>
      </c>
      <c r="D1559" t="s">
        <v>132</v>
      </c>
      <c r="E1559">
        <v>549079808</v>
      </c>
      <c r="F1559" t="s">
        <v>183</v>
      </c>
      <c r="G1559" t="s">
        <v>133</v>
      </c>
      <c r="H1559">
        <v>-1419088128</v>
      </c>
      <c r="I1559" t="s">
        <v>183</v>
      </c>
      <c r="J1559" t="s">
        <v>134</v>
      </c>
      <c r="K1559">
        <v>108</v>
      </c>
      <c r="L1559" t="s">
        <v>180</v>
      </c>
      <c r="M1559" t="s">
        <v>184</v>
      </c>
      <c r="N1559">
        <v>108</v>
      </c>
      <c r="O1559" t="s">
        <v>180</v>
      </c>
      <c r="P1559">
        <f t="shared" si="290"/>
        <v>2</v>
      </c>
      <c r="R1559">
        <f t="shared" si="288"/>
        <v>0.8032587780837408</v>
      </c>
      <c r="S1559">
        <f t="shared" si="289"/>
        <v>-2.0760096785245894</v>
      </c>
      <c r="T1559">
        <f>R1559*earth!$B$1</f>
        <v>5123272.0418249099</v>
      </c>
      <c r="U1559">
        <f>COS(R1559)*earth!$B$1</f>
        <v>4428737.6316940328</v>
      </c>
      <c r="W1559">
        <f t="shared" si="291"/>
        <v>2</v>
      </c>
      <c r="X1559">
        <f t="shared" si="292"/>
        <v>6.5687782811000943</v>
      </c>
      <c r="Y1559">
        <f t="shared" si="293"/>
        <v>-1.1235210850557564E-6</v>
      </c>
      <c r="Z1559">
        <f t="shared" si="294"/>
        <v>-4.9757801093881406</v>
      </c>
      <c r="AA1559">
        <f t="shared" si="295"/>
        <v>-1</v>
      </c>
      <c r="AB1559">
        <f t="shared" si="296"/>
        <v>8.3010382364638566</v>
      </c>
      <c r="AC1559">
        <f t="shared" si="297"/>
        <v>4.1505191182319283</v>
      </c>
      <c r="AE1559">
        <f>B1559-$B$2</f>
        <v>3192</v>
      </c>
      <c r="AF1559" s="2">
        <f t="shared" si="298"/>
        <v>9.2844468464386356</v>
      </c>
      <c r="AG1559" s="2">
        <f t="shared" si="299"/>
        <v>10.249835448899718</v>
      </c>
    </row>
    <row r="1560" spans="1:33" x14ac:dyDescent="0.25">
      <c r="A1560" t="s">
        <v>141</v>
      </c>
      <c r="B1560">
        <v>1020548382</v>
      </c>
      <c r="C1560" t="s">
        <v>176</v>
      </c>
      <c r="D1560" t="s">
        <v>132</v>
      </c>
      <c r="E1560">
        <v>549080704</v>
      </c>
      <c r="F1560" t="s">
        <v>183</v>
      </c>
      <c r="G1560" t="s">
        <v>133</v>
      </c>
      <c r="H1560">
        <v>-1419089280</v>
      </c>
      <c r="I1560" t="s">
        <v>183</v>
      </c>
      <c r="J1560" t="s">
        <v>134</v>
      </c>
      <c r="K1560">
        <v>106</v>
      </c>
      <c r="L1560" t="s">
        <v>180</v>
      </c>
      <c r="M1560" t="s">
        <v>184</v>
      </c>
      <c r="N1560">
        <v>106</v>
      </c>
      <c r="O1560" t="s">
        <v>180</v>
      </c>
      <c r="P1560">
        <f t="shared" si="290"/>
        <v>2</v>
      </c>
      <c r="R1560">
        <f t="shared" si="288"/>
        <v>0.80326008885833988</v>
      </c>
      <c r="S1560">
        <f t="shared" si="289"/>
        <v>-2.0760113638062165</v>
      </c>
      <c r="T1560">
        <f>R1560*earth!$B$1</f>
        <v>5123280.4020881774</v>
      </c>
      <c r="U1560">
        <f>COS(R1560)*earth!$B$1</f>
        <v>4428731.6154550835</v>
      </c>
      <c r="W1560">
        <f t="shared" si="291"/>
        <v>2</v>
      </c>
      <c r="X1560">
        <f t="shared" si="292"/>
        <v>8.360263267531991</v>
      </c>
      <c r="Y1560">
        <f t="shared" si="293"/>
        <v>-1.6852816271395454E-6</v>
      </c>
      <c r="Z1560">
        <f t="shared" si="294"/>
        <v>-7.4636600230584911</v>
      </c>
      <c r="AA1560">
        <f t="shared" si="295"/>
        <v>-2</v>
      </c>
      <c r="AB1560">
        <f t="shared" si="296"/>
        <v>11.384209363949969</v>
      </c>
      <c r="AC1560">
        <f t="shared" si="297"/>
        <v>5.6921046819749845</v>
      </c>
      <c r="AE1560">
        <f>B1560-$B$2</f>
        <v>3194</v>
      </c>
      <c r="AF1560" s="2">
        <f t="shared" si="298"/>
        <v>12.732875541282624</v>
      </c>
      <c r="AG1560" s="2">
        <f t="shared" si="299"/>
        <v>11.494870561882422</v>
      </c>
    </row>
    <row r="1561" spans="1:33" x14ac:dyDescent="0.25">
      <c r="A1561" t="s">
        <v>141</v>
      </c>
      <c r="B1561">
        <v>1020548384</v>
      </c>
      <c r="C1561" t="s">
        <v>176</v>
      </c>
      <c r="D1561" t="s">
        <v>132</v>
      </c>
      <c r="E1561">
        <v>549081664</v>
      </c>
      <c r="F1561" t="s">
        <v>183</v>
      </c>
      <c r="G1561" t="s">
        <v>133</v>
      </c>
      <c r="H1561">
        <v>-1419090304</v>
      </c>
      <c r="I1561" t="s">
        <v>183</v>
      </c>
      <c r="J1561" t="s">
        <v>134</v>
      </c>
      <c r="K1561">
        <v>106</v>
      </c>
      <c r="L1561" t="s">
        <v>180</v>
      </c>
      <c r="M1561" t="s">
        <v>184</v>
      </c>
      <c r="N1561">
        <v>106</v>
      </c>
      <c r="O1561" t="s">
        <v>180</v>
      </c>
      <c r="P1561">
        <f t="shared" si="290"/>
        <v>2</v>
      </c>
      <c r="R1561">
        <f t="shared" si="288"/>
        <v>0.80326149325969598</v>
      </c>
      <c r="S1561">
        <f t="shared" si="289"/>
        <v>-2.0760128618343296</v>
      </c>
      <c r="T1561">
        <f>R1561*earth!$B$1</f>
        <v>5123289.3595131058</v>
      </c>
      <c r="U1561">
        <f>COS(R1561)*earth!$B$1</f>
        <v>4428725.1694763368</v>
      </c>
      <c r="W1561">
        <f t="shared" si="291"/>
        <v>2</v>
      </c>
      <c r="X1561">
        <f t="shared" si="292"/>
        <v>8.9574249284341931</v>
      </c>
      <c r="Y1561">
        <f t="shared" si="293"/>
        <v>-1.4980281131116158E-6</v>
      </c>
      <c r="Z1561">
        <f t="shared" si="294"/>
        <v>-6.6343548091205573</v>
      </c>
      <c r="AA1561">
        <f t="shared" si="295"/>
        <v>0</v>
      </c>
      <c r="AB1561">
        <f t="shared" si="296"/>
        <v>11.146754015489684</v>
      </c>
      <c r="AC1561">
        <f t="shared" si="297"/>
        <v>5.5733770077448419</v>
      </c>
      <c r="AE1561">
        <f>B1561-$B$2</f>
        <v>3196</v>
      </c>
      <c r="AF1561" s="2">
        <f t="shared" si="298"/>
        <v>12.467289297926007</v>
      </c>
      <c r="AG1561" s="2">
        <f t="shared" si="299"/>
        <v>12.238384533876493</v>
      </c>
    </row>
    <row r="1562" spans="1:33" x14ac:dyDescent="0.25">
      <c r="A1562" t="s">
        <v>141</v>
      </c>
      <c r="B1562">
        <v>1020548386</v>
      </c>
      <c r="C1562" t="s">
        <v>176</v>
      </c>
      <c r="D1562" t="s">
        <v>132</v>
      </c>
      <c r="E1562">
        <v>549082624</v>
      </c>
      <c r="F1562" t="s">
        <v>183</v>
      </c>
      <c r="G1562" t="s">
        <v>133</v>
      </c>
      <c r="H1562">
        <v>-1419091072</v>
      </c>
      <c r="I1562" t="s">
        <v>183</v>
      </c>
      <c r="J1562" t="s">
        <v>134</v>
      </c>
      <c r="K1562">
        <v>107</v>
      </c>
      <c r="L1562" t="s">
        <v>180</v>
      </c>
      <c r="M1562" t="s">
        <v>184</v>
      </c>
      <c r="N1562">
        <v>107</v>
      </c>
      <c r="O1562" t="s">
        <v>180</v>
      </c>
      <c r="P1562">
        <f t="shared" si="290"/>
        <v>2</v>
      </c>
      <c r="R1562">
        <f t="shared" si="288"/>
        <v>0.80326289766105197</v>
      </c>
      <c r="S1562">
        <f t="shared" si="289"/>
        <v>-2.0760139853554147</v>
      </c>
      <c r="T1562">
        <f>R1562*earth!$B$1</f>
        <v>5123298.3169380343</v>
      </c>
      <c r="U1562">
        <f>COS(R1562)*earth!$B$1</f>
        <v>4428718.7234888552</v>
      </c>
      <c r="W1562">
        <f t="shared" si="291"/>
        <v>2</v>
      </c>
      <c r="X1562">
        <f t="shared" si="292"/>
        <v>8.9574249284341931</v>
      </c>
      <c r="Y1562">
        <f t="shared" si="293"/>
        <v>-1.1235210850557564E-6</v>
      </c>
      <c r="Z1562">
        <f t="shared" si="294"/>
        <v>-4.9757588656209428</v>
      </c>
      <c r="AA1562">
        <f t="shared" si="295"/>
        <v>1</v>
      </c>
      <c r="AB1562">
        <f t="shared" si="296"/>
        <v>10.295321152705229</v>
      </c>
      <c r="AC1562">
        <f t="shared" si="297"/>
        <v>5.1476605763526146</v>
      </c>
      <c r="AE1562">
        <f>B1562-$B$2</f>
        <v>3198</v>
      </c>
      <c r="AF1562" s="2">
        <f t="shared" si="298"/>
        <v>11.514988762420845</v>
      </c>
      <c r="AG1562" s="2">
        <f t="shared" si="299"/>
        <v>11.973150737797061</v>
      </c>
    </row>
    <row r="1563" spans="1:33" x14ac:dyDescent="0.25">
      <c r="A1563" t="s">
        <v>141</v>
      </c>
      <c r="B1563">
        <v>1020548388</v>
      </c>
      <c r="C1563" t="s">
        <v>176</v>
      </c>
      <c r="D1563" t="s">
        <v>132</v>
      </c>
      <c r="E1563">
        <v>549083520</v>
      </c>
      <c r="F1563" t="s">
        <v>183</v>
      </c>
      <c r="G1563" t="s">
        <v>133</v>
      </c>
      <c r="H1563">
        <v>-1419092096</v>
      </c>
      <c r="I1563" t="s">
        <v>183</v>
      </c>
      <c r="J1563" t="s">
        <v>134</v>
      </c>
      <c r="K1563">
        <v>107</v>
      </c>
      <c r="L1563" t="s">
        <v>180</v>
      </c>
      <c r="M1563" t="s">
        <v>184</v>
      </c>
      <c r="N1563">
        <v>107</v>
      </c>
      <c r="O1563" t="s">
        <v>180</v>
      </c>
      <c r="P1563">
        <f t="shared" si="290"/>
        <v>2</v>
      </c>
      <c r="R1563">
        <f t="shared" si="288"/>
        <v>0.80326420843565105</v>
      </c>
      <c r="S1563">
        <f t="shared" si="289"/>
        <v>-2.0760154833835278</v>
      </c>
      <c r="T1563">
        <f>R1563*earth!$B$1</f>
        <v>5123306.6772013018</v>
      </c>
      <c r="U1563">
        <f>COS(R1563)*earth!$B$1</f>
        <v>4428712.7072259914</v>
      </c>
      <c r="W1563">
        <f t="shared" si="291"/>
        <v>2</v>
      </c>
      <c r="X1563">
        <f t="shared" si="292"/>
        <v>8.360263267531991</v>
      </c>
      <c r="Y1563">
        <f t="shared" si="293"/>
        <v>-1.4980281131116158E-6</v>
      </c>
      <c r="Z1563">
        <f t="shared" si="294"/>
        <v>-6.6343361403191876</v>
      </c>
      <c r="AA1563">
        <f t="shared" si="295"/>
        <v>0</v>
      </c>
      <c r="AB1563">
        <f t="shared" si="296"/>
        <v>10.672788666753876</v>
      </c>
      <c r="AC1563">
        <f t="shared" si="297"/>
        <v>5.3363943333769379</v>
      </c>
      <c r="AE1563">
        <f>B1563-$B$2</f>
        <v>3200</v>
      </c>
      <c r="AF1563" s="2">
        <f t="shared" si="298"/>
        <v>11.93717415304433</v>
      </c>
      <c r="AG1563" s="2">
        <f t="shared" si="299"/>
        <v>12.012257814850196</v>
      </c>
    </row>
    <row r="1564" spans="1:33" x14ac:dyDescent="0.25">
      <c r="A1564" t="s">
        <v>141</v>
      </c>
      <c r="B1564">
        <v>1020548390</v>
      </c>
      <c r="C1564" t="s">
        <v>176</v>
      </c>
      <c r="D1564" t="s">
        <v>132</v>
      </c>
      <c r="E1564">
        <v>549084416</v>
      </c>
      <c r="F1564" t="s">
        <v>183</v>
      </c>
      <c r="G1564" t="s">
        <v>133</v>
      </c>
      <c r="H1564">
        <v>-1419093248</v>
      </c>
      <c r="I1564" t="s">
        <v>183</v>
      </c>
      <c r="J1564" t="s">
        <v>134</v>
      </c>
      <c r="K1564">
        <v>108</v>
      </c>
      <c r="L1564" t="s">
        <v>180</v>
      </c>
      <c r="M1564" t="s">
        <v>184</v>
      </c>
      <c r="N1564">
        <v>108</v>
      </c>
      <c r="O1564" t="s">
        <v>180</v>
      </c>
      <c r="P1564">
        <f t="shared" si="290"/>
        <v>2</v>
      </c>
      <c r="R1564">
        <f t="shared" si="288"/>
        <v>0.80326551921025002</v>
      </c>
      <c r="S1564">
        <f t="shared" si="289"/>
        <v>-2.076017168665155</v>
      </c>
      <c r="T1564">
        <f>R1564*earth!$B$1</f>
        <v>5123315.0374645684</v>
      </c>
      <c r="U1564">
        <f>COS(R1564)*earth!$B$1</f>
        <v>4428706.6909555187</v>
      </c>
      <c r="W1564">
        <f t="shared" si="291"/>
        <v>2</v>
      </c>
      <c r="X1564">
        <f t="shared" si="292"/>
        <v>8.3602632666006684</v>
      </c>
      <c r="Y1564">
        <f t="shared" si="293"/>
        <v>-1.6852816271395454E-6</v>
      </c>
      <c r="Z1564">
        <f t="shared" si="294"/>
        <v>-7.4636180182573089</v>
      </c>
      <c r="AA1564">
        <f t="shared" si="295"/>
        <v>1</v>
      </c>
      <c r="AB1564">
        <f t="shared" si="296"/>
        <v>11.251648581844691</v>
      </c>
      <c r="AC1564">
        <f t="shared" si="297"/>
        <v>5.6258242909223455</v>
      </c>
      <c r="AE1564">
        <f>B1564-$B$2</f>
        <v>3202</v>
      </c>
      <c r="AF1564" s="2">
        <f t="shared" si="298"/>
        <v>12.584610529085417</v>
      </c>
      <c r="AG1564" s="2">
        <f t="shared" si="299"/>
        <v>11.994104732476108</v>
      </c>
    </row>
    <row r="1565" spans="1:33" x14ac:dyDescent="0.25">
      <c r="A1565" t="s">
        <v>141</v>
      </c>
      <c r="B1565">
        <v>1020548392</v>
      </c>
      <c r="C1565" t="s">
        <v>176</v>
      </c>
      <c r="D1565" t="s">
        <v>132</v>
      </c>
      <c r="E1565">
        <v>549085376</v>
      </c>
      <c r="F1565" t="s">
        <v>183</v>
      </c>
      <c r="G1565" t="s">
        <v>133</v>
      </c>
      <c r="H1565">
        <v>-1419094016</v>
      </c>
      <c r="I1565" t="s">
        <v>183</v>
      </c>
      <c r="J1565" t="s">
        <v>134</v>
      </c>
      <c r="K1565">
        <v>108</v>
      </c>
      <c r="L1565" t="s">
        <v>180</v>
      </c>
      <c r="M1565" t="s">
        <v>184</v>
      </c>
      <c r="N1565">
        <v>108</v>
      </c>
      <c r="O1565" t="s">
        <v>180</v>
      </c>
      <c r="P1565">
        <f t="shared" si="290"/>
        <v>2</v>
      </c>
      <c r="R1565">
        <f t="shared" si="288"/>
        <v>0.80326692361160612</v>
      </c>
      <c r="S1565">
        <f t="shared" si="289"/>
        <v>-2.07601829218624</v>
      </c>
      <c r="T1565">
        <f>R1565*earth!$B$1</f>
        <v>5123323.9948894978</v>
      </c>
      <c r="U1565">
        <f>COS(R1565)*earth!$B$1</f>
        <v>4428700.2449429976</v>
      </c>
      <c r="W1565">
        <f t="shared" si="291"/>
        <v>2</v>
      </c>
      <c r="X1565">
        <f t="shared" si="292"/>
        <v>8.9574249293655157</v>
      </c>
      <c r="Y1565">
        <f t="shared" si="293"/>
        <v>-1.1235210850557564E-6</v>
      </c>
      <c r="Z1565">
        <f t="shared" si="294"/>
        <v>-4.9757381045850506</v>
      </c>
      <c r="AA1565">
        <f t="shared" si="295"/>
        <v>0</v>
      </c>
      <c r="AB1565">
        <f t="shared" si="296"/>
        <v>10.246630229038152</v>
      </c>
      <c r="AC1565">
        <f t="shared" si="297"/>
        <v>5.1233151145190758</v>
      </c>
      <c r="AE1565">
        <f>B1565-$B$2</f>
        <v>3204</v>
      </c>
      <c r="AF1565" s="2">
        <f t="shared" si="298"/>
        <v>11.460529515298578</v>
      </c>
      <c r="AG1565" s="2">
        <f t="shared" si="299"/>
        <v>12.431020361338716</v>
      </c>
    </row>
    <row r="1566" spans="1:33" x14ac:dyDescent="0.25">
      <c r="A1566" t="s">
        <v>141</v>
      </c>
      <c r="B1566">
        <v>1020548394</v>
      </c>
      <c r="C1566" t="s">
        <v>176</v>
      </c>
      <c r="D1566" t="s">
        <v>132</v>
      </c>
      <c r="E1566">
        <v>549086528</v>
      </c>
      <c r="F1566" t="s">
        <v>183</v>
      </c>
      <c r="G1566" t="s">
        <v>133</v>
      </c>
      <c r="H1566">
        <v>-1419094784</v>
      </c>
      <c r="I1566" t="s">
        <v>183</v>
      </c>
      <c r="J1566" t="s">
        <v>134</v>
      </c>
      <c r="K1566">
        <v>108</v>
      </c>
      <c r="L1566" t="s">
        <v>180</v>
      </c>
      <c r="M1566" t="s">
        <v>184</v>
      </c>
      <c r="N1566">
        <v>108</v>
      </c>
      <c r="O1566" t="s">
        <v>180</v>
      </c>
      <c r="P1566">
        <f t="shared" si="290"/>
        <v>2</v>
      </c>
      <c r="R1566">
        <f t="shared" si="288"/>
        <v>0.80326860889323348</v>
      </c>
      <c r="S1566">
        <f t="shared" si="289"/>
        <v>-2.0760194157073246</v>
      </c>
      <c r="T1566">
        <f>R1566*earth!$B$1</f>
        <v>5123334.7437994126</v>
      </c>
      <c r="U1566">
        <f>COS(R1566)*earth!$B$1</f>
        <v>4428692.5097164409</v>
      </c>
      <c r="W1566">
        <f t="shared" si="291"/>
        <v>2</v>
      </c>
      <c r="X1566">
        <f t="shared" si="292"/>
        <v>10.74890991486609</v>
      </c>
      <c r="Y1566">
        <f t="shared" si="293"/>
        <v>-1.1235210846116672E-6</v>
      </c>
      <c r="Z1566">
        <f t="shared" si="294"/>
        <v>-4.9757294119281825</v>
      </c>
      <c r="AA1566">
        <f t="shared" si="295"/>
        <v>0</v>
      </c>
      <c r="AB1566">
        <f t="shared" si="296"/>
        <v>11.844701243114311</v>
      </c>
      <c r="AC1566">
        <f t="shared" si="297"/>
        <v>5.9223506215571557</v>
      </c>
      <c r="AE1566">
        <f>B1566-$B$2</f>
        <v>3206</v>
      </c>
      <c r="AF1566" s="2">
        <f t="shared" si="298"/>
        <v>13.247921039632148</v>
      </c>
      <c r="AG1566" s="2">
        <f t="shared" si="299"/>
        <v>11.127272252521124</v>
      </c>
    </row>
    <row r="1567" spans="1:33" x14ac:dyDescent="0.25">
      <c r="A1567" t="s">
        <v>141</v>
      </c>
      <c r="B1567">
        <v>1020548397</v>
      </c>
      <c r="C1567" t="s">
        <v>176</v>
      </c>
      <c r="D1567" t="s">
        <v>132</v>
      </c>
      <c r="E1567">
        <v>549087552</v>
      </c>
      <c r="F1567" t="s">
        <v>183</v>
      </c>
      <c r="G1567" t="s">
        <v>133</v>
      </c>
      <c r="H1567">
        <v>-1419095808</v>
      </c>
      <c r="I1567" t="s">
        <v>183</v>
      </c>
      <c r="J1567" t="s">
        <v>134</v>
      </c>
      <c r="K1567">
        <v>108</v>
      </c>
      <c r="L1567" t="s">
        <v>180</v>
      </c>
      <c r="M1567" t="s">
        <v>184</v>
      </c>
      <c r="N1567">
        <v>108</v>
      </c>
      <c r="O1567" t="s">
        <v>180</v>
      </c>
      <c r="P1567">
        <f t="shared" si="290"/>
        <v>3</v>
      </c>
      <c r="R1567">
        <f t="shared" si="288"/>
        <v>0.8032701069213467</v>
      </c>
      <c r="S1567">
        <f t="shared" si="289"/>
        <v>-2.0760209137354382</v>
      </c>
      <c r="T1567">
        <f>R1567*earth!$B$1</f>
        <v>5123344.2983860038</v>
      </c>
      <c r="U1567">
        <f>COS(R1567)*earth!$B$1</f>
        <v>4428685.6339489417</v>
      </c>
      <c r="W1567">
        <f t="shared" si="291"/>
        <v>3</v>
      </c>
      <c r="X1567">
        <f t="shared" si="292"/>
        <v>9.5545865911990404</v>
      </c>
      <c r="Y1567">
        <f t="shared" si="293"/>
        <v>-1.498028113555705E-6</v>
      </c>
      <c r="Z1567">
        <f t="shared" si="294"/>
        <v>-6.6342955857557842</v>
      </c>
      <c r="AA1567">
        <f t="shared" si="295"/>
        <v>0</v>
      </c>
      <c r="AB1567">
        <f t="shared" si="296"/>
        <v>11.632024881674695</v>
      </c>
      <c r="AC1567">
        <f t="shared" si="297"/>
        <v>3.8773416272248986</v>
      </c>
      <c r="AE1567">
        <f>B1567-$B$2</f>
        <v>3209</v>
      </c>
      <c r="AF1567" s="2">
        <f t="shared" si="298"/>
        <v>8.6733662026326463</v>
      </c>
      <c r="AG1567" s="2">
        <f t="shared" si="299"/>
        <v>12.207226766968965</v>
      </c>
    </row>
    <row r="1568" spans="1:33" x14ac:dyDescent="0.25">
      <c r="A1568" t="s">
        <v>141</v>
      </c>
      <c r="B1568">
        <v>1020548399</v>
      </c>
      <c r="C1568" t="s">
        <v>176</v>
      </c>
      <c r="D1568" t="s">
        <v>132</v>
      </c>
      <c r="E1568">
        <v>549088768</v>
      </c>
      <c r="F1568" t="s">
        <v>183</v>
      </c>
      <c r="G1568" t="s">
        <v>133</v>
      </c>
      <c r="H1568">
        <v>-1419096832</v>
      </c>
      <c r="I1568" t="s">
        <v>183</v>
      </c>
      <c r="J1568" t="s">
        <v>134</v>
      </c>
      <c r="K1568">
        <v>108</v>
      </c>
      <c r="L1568" t="s">
        <v>180</v>
      </c>
      <c r="M1568" t="s">
        <v>184</v>
      </c>
      <c r="N1568">
        <v>108</v>
      </c>
      <c r="O1568" t="s">
        <v>180</v>
      </c>
      <c r="P1568">
        <f t="shared" si="290"/>
        <v>2</v>
      </c>
      <c r="R1568">
        <f t="shared" si="288"/>
        <v>0.80327188582973108</v>
      </c>
      <c r="S1568">
        <f t="shared" si="289"/>
        <v>-2.0760224117635513</v>
      </c>
      <c r="T1568">
        <f>R1568*earth!$B$1</f>
        <v>5123355.6444575805</v>
      </c>
      <c r="U1568">
        <f>COS(R1568)*earth!$B$1</f>
        <v>4428677.4689621292</v>
      </c>
      <c r="W1568">
        <f t="shared" si="291"/>
        <v>2</v>
      </c>
      <c r="X1568">
        <f t="shared" si="292"/>
        <v>11.346071576699615</v>
      </c>
      <c r="Y1568">
        <f t="shared" si="293"/>
        <v>-1.4980281131116158E-6</v>
      </c>
      <c r="Z1568">
        <f t="shared" si="294"/>
        <v>-6.6342833524092644</v>
      </c>
      <c r="AA1568">
        <f t="shared" si="295"/>
        <v>0</v>
      </c>
      <c r="AB1568">
        <f t="shared" si="296"/>
        <v>13.143327425870726</v>
      </c>
      <c r="AC1568">
        <f t="shared" si="297"/>
        <v>6.5716637129353632</v>
      </c>
      <c r="AE1568">
        <f>B1568-$B$2</f>
        <v>3211</v>
      </c>
      <c r="AF1568" s="2">
        <f t="shared" si="298"/>
        <v>14.700393058642097</v>
      </c>
      <c r="AG1568" s="2">
        <f t="shared" si="299"/>
        <v>13.920465815101769</v>
      </c>
    </row>
    <row r="1569" spans="1:33" x14ac:dyDescent="0.25">
      <c r="A1569" t="s">
        <v>141</v>
      </c>
      <c r="B1569">
        <v>1020548401</v>
      </c>
      <c r="C1569" t="s">
        <v>176</v>
      </c>
      <c r="D1569" t="s">
        <v>132</v>
      </c>
      <c r="E1569">
        <v>549089920</v>
      </c>
      <c r="F1569" t="s">
        <v>183</v>
      </c>
      <c r="G1569" t="s">
        <v>133</v>
      </c>
      <c r="H1569">
        <v>-1419098752</v>
      </c>
      <c r="I1569" t="s">
        <v>183</v>
      </c>
      <c r="J1569" t="s">
        <v>134</v>
      </c>
      <c r="K1569">
        <v>108</v>
      </c>
      <c r="L1569" t="s">
        <v>180</v>
      </c>
      <c r="M1569" t="s">
        <v>184</v>
      </c>
      <c r="N1569">
        <v>108</v>
      </c>
      <c r="O1569" t="s">
        <v>180</v>
      </c>
      <c r="P1569">
        <f t="shared" si="290"/>
        <v>2</v>
      </c>
      <c r="R1569">
        <f t="shared" si="288"/>
        <v>0.80327357111135833</v>
      </c>
      <c r="S1569">
        <f t="shared" si="289"/>
        <v>-2.0760252205662635</v>
      </c>
      <c r="T1569">
        <f>R1569*earth!$B$1</f>
        <v>5123366.3933674945</v>
      </c>
      <c r="U1569">
        <f>COS(R1569)*earth!$B$1</f>
        <v>4428669.7336985376</v>
      </c>
      <c r="W1569">
        <f t="shared" si="291"/>
        <v>2</v>
      </c>
      <c r="X1569">
        <f t="shared" si="292"/>
        <v>10.748909913934767</v>
      </c>
      <c r="Y1569">
        <f t="shared" si="293"/>
        <v>-2.8088027121953019E-6</v>
      </c>
      <c r="Z1569">
        <f t="shared" si="294"/>
        <v>-12.439259559429697</v>
      </c>
      <c r="AA1569">
        <f t="shared" si="295"/>
        <v>0</v>
      </c>
      <c r="AB1569">
        <f t="shared" si="296"/>
        <v>16.440019547578043</v>
      </c>
      <c r="AC1569">
        <f t="shared" si="297"/>
        <v>8.2200097737890214</v>
      </c>
      <c r="AE1569">
        <f>B1569-$B$2</f>
        <v>3213</v>
      </c>
      <c r="AF1569" s="2">
        <f t="shared" si="298"/>
        <v>18.38763818403056</v>
      </c>
      <c r="AG1569" s="2">
        <f t="shared" si="299"/>
        <v>18.822189110632518</v>
      </c>
    </row>
    <row r="1570" spans="1:33" x14ac:dyDescent="0.25">
      <c r="A1570" t="s">
        <v>141</v>
      </c>
      <c r="B1570">
        <v>1020548403</v>
      </c>
      <c r="C1570" t="s">
        <v>176</v>
      </c>
      <c r="D1570" t="s">
        <v>132</v>
      </c>
      <c r="E1570">
        <v>549091392</v>
      </c>
      <c r="F1570" t="s">
        <v>183</v>
      </c>
      <c r="G1570" t="s">
        <v>133</v>
      </c>
      <c r="H1570">
        <v>-1419101184</v>
      </c>
      <c r="I1570" t="s">
        <v>183</v>
      </c>
      <c r="J1570" t="s">
        <v>134</v>
      </c>
      <c r="K1570">
        <v>108</v>
      </c>
      <c r="L1570" t="s">
        <v>180</v>
      </c>
      <c r="M1570" t="s">
        <v>184</v>
      </c>
      <c r="N1570">
        <v>108</v>
      </c>
      <c r="O1570" t="s">
        <v>180</v>
      </c>
      <c r="P1570">
        <f t="shared" si="290"/>
        <v>2</v>
      </c>
      <c r="R1570">
        <f t="shared" si="288"/>
        <v>0.80327572452677098</v>
      </c>
      <c r="S1570">
        <f t="shared" si="289"/>
        <v>-2.0760287783830322</v>
      </c>
      <c r="T1570">
        <f>R1570*earth!$B$1</f>
        <v>5123380.1280857185</v>
      </c>
      <c r="U1570">
        <f>COS(R1570)*earth!$B$1</f>
        <v>4428659.8497323105</v>
      </c>
      <c r="W1570">
        <f t="shared" si="291"/>
        <v>2</v>
      </c>
      <c r="X1570">
        <f t="shared" si="292"/>
        <v>13.734718224033713</v>
      </c>
      <c r="Y1570">
        <f t="shared" si="293"/>
        <v>-3.5578167687511097E-6</v>
      </c>
      <c r="Z1570">
        <f t="shared" si="294"/>
        <v>-15.756360276472384</v>
      </c>
      <c r="AA1570">
        <f t="shared" si="295"/>
        <v>0</v>
      </c>
      <c r="AB1570">
        <f t="shared" si="296"/>
        <v>20.902281546654201</v>
      </c>
      <c r="AC1570">
        <f t="shared" si="297"/>
        <v>10.451140773327101</v>
      </c>
      <c r="AE1570">
        <f>B1570-$B$2</f>
        <v>3215</v>
      </c>
      <c r="AF1570" s="2">
        <f t="shared" si="298"/>
        <v>23.378536089224902</v>
      </c>
      <c r="AG1570" s="2">
        <f t="shared" si="299"/>
        <v>18.473033136054337</v>
      </c>
    </row>
    <row r="1571" spans="1:33" x14ac:dyDescent="0.25">
      <c r="A1571" t="s">
        <v>141</v>
      </c>
      <c r="B1571">
        <v>1020548405</v>
      </c>
      <c r="C1571" t="s">
        <v>176</v>
      </c>
      <c r="D1571" t="s">
        <v>132</v>
      </c>
      <c r="E1571">
        <v>549092352</v>
      </c>
      <c r="F1571" t="s">
        <v>183</v>
      </c>
      <c r="G1571" t="s">
        <v>133</v>
      </c>
      <c r="H1571">
        <v>-1419102464</v>
      </c>
      <c r="I1571" t="s">
        <v>183</v>
      </c>
      <c r="J1571" t="s">
        <v>134</v>
      </c>
      <c r="K1571">
        <v>108</v>
      </c>
      <c r="L1571" t="s">
        <v>180</v>
      </c>
      <c r="M1571" t="s">
        <v>184</v>
      </c>
      <c r="N1571">
        <v>108</v>
      </c>
      <c r="O1571" t="s">
        <v>180</v>
      </c>
      <c r="P1571">
        <f t="shared" si="290"/>
        <v>2</v>
      </c>
      <c r="R1571">
        <f t="shared" si="288"/>
        <v>0.80327712892812708</v>
      </c>
      <c r="S1571">
        <f t="shared" si="289"/>
        <v>-2.0760306509181734</v>
      </c>
      <c r="T1571">
        <f>R1571*earth!$B$1</f>
        <v>5123389.0855106479</v>
      </c>
      <c r="U1571">
        <f>COS(R1571)*earth!$B$1</f>
        <v>4428653.4036563151</v>
      </c>
      <c r="W1571">
        <f t="shared" si="291"/>
        <v>2</v>
      </c>
      <c r="X1571">
        <f t="shared" si="292"/>
        <v>8.9574249293655157</v>
      </c>
      <c r="Y1571">
        <f t="shared" si="293"/>
        <v>-1.8725351411674751E-6</v>
      </c>
      <c r="Z1571">
        <f t="shared" si="294"/>
        <v>-8.2928091263973975</v>
      </c>
      <c r="AA1571">
        <f t="shared" si="295"/>
        <v>0</v>
      </c>
      <c r="AB1571">
        <f t="shared" si="296"/>
        <v>12.20680730461814</v>
      </c>
      <c r="AC1571">
        <f t="shared" si="297"/>
        <v>6.10340365230907</v>
      </c>
      <c r="AE1571">
        <f>B1571-$B$2</f>
        <v>3217</v>
      </c>
      <c r="AF1571" s="2">
        <f t="shared" si="298"/>
        <v>13.652925134907546</v>
      </c>
      <c r="AG1571" s="2">
        <f t="shared" si="299"/>
        <v>17.599844589160842</v>
      </c>
    </row>
    <row r="1572" spans="1:33" x14ac:dyDescent="0.25">
      <c r="A1572" t="s">
        <v>141</v>
      </c>
      <c r="B1572">
        <v>1020548407</v>
      </c>
      <c r="C1572" t="s">
        <v>176</v>
      </c>
      <c r="D1572" t="s">
        <v>132</v>
      </c>
      <c r="E1572">
        <v>549093504</v>
      </c>
      <c r="F1572" t="s">
        <v>183</v>
      </c>
      <c r="G1572" t="s">
        <v>133</v>
      </c>
      <c r="H1572">
        <v>-1419103872</v>
      </c>
      <c r="I1572" t="s">
        <v>183</v>
      </c>
      <c r="J1572" t="s">
        <v>134</v>
      </c>
      <c r="K1572">
        <v>108</v>
      </c>
      <c r="L1572" t="s">
        <v>180</v>
      </c>
      <c r="M1572" t="s">
        <v>184</v>
      </c>
      <c r="N1572">
        <v>108</v>
      </c>
      <c r="O1572" t="s">
        <v>180</v>
      </c>
      <c r="P1572">
        <f t="shared" si="290"/>
        <v>2</v>
      </c>
      <c r="R1572">
        <f t="shared" si="288"/>
        <v>0.80327881420975444</v>
      </c>
      <c r="S1572">
        <f t="shared" si="289"/>
        <v>-2.076032710706829</v>
      </c>
      <c r="T1572">
        <f>R1572*earth!$B$1</f>
        <v>5123399.8344205627</v>
      </c>
      <c r="U1572">
        <f>COS(R1572)*earth!$B$1</f>
        <v>4428645.6683535902</v>
      </c>
      <c r="W1572">
        <f t="shared" si="291"/>
        <v>2</v>
      </c>
      <c r="X1572">
        <f t="shared" si="292"/>
        <v>10.74890991486609</v>
      </c>
      <c r="Y1572">
        <f t="shared" si="293"/>
        <v>-2.059788655639494E-6</v>
      </c>
      <c r="Z1572">
        <f t="shared" si="294"/>
        <v>-9.1220741075217102</v>
      </c>
      <c r="AA1572">
        <f t="shared" si="295"/>
        <v>0</v>
      </c>
      <c r="AB1572">
        <f t="shared" si="296"/>
        <v>14.097918299558433</v>
      </c>
      <c r="AC1572">
        <f t="shared" si="297"/>
        <v>7.0489591497792166</v>
      </c>
      <c r="AE1572">
        <f>B1572-$B$2</f>
        <v>3219</v>
      </c>
      <c r="AF1572" s="2">
        <f t="shared" si="298"/>
        <v>15.768072543350073</v>
      </c>
      <c r="AG1572" s="2">
        <f t="shared" si="299"/>
        <v>15.429119038903998</v>
      </c>
    </row>
    <row r="1573" spans="1:33" x14ac:dyDescent="0.25">
      <c r="A1573" t="s">
        <v>141</v>
      </c>
      <c r="B1573">
        <v>1020548409</v>
      </c>
      <c r="C1573" t="s">
        <v>176</v>
      </c>
      <c r="D1573" t="s">
        <v>132</v>
      </c>
      <c r="E1573">
        <v>549094272</v>
      </c>
      <c r="F1573" t="s">
        <v>183</v>
      </c>
      <c r="G1573" t="s">
        <v>133</v>
      </c>
      <c r="H1573">
        <v>-1419105920</v>
      </c>
      <c r="I1573" t="s">
        <v>183</v>
      </c>
      <c r="J1573" t="s">
        <v>134</v>
      </c>
      <c r="K1573">
        <v>108</v>
      </c>
      <c r="L1573" t="s">
        <v>180</v>
      </c>
      <c r="M1573" t="s">
        <v>184</v>
      </c>
      <c r="N1573">
        <v>108</v>
      </c>
      <c r="O1573" t="s">
        <v>180</v>
      </c>
      <c r="P1573">
        <f t="shared" si="290"/>
        <v>2</v>
      </c>
      <c r="R1573">
        <f t="shared" si="288"/>
        <v>0.80327993773083928</v>
      </c>
      <c r="S1573">
        <f t="shared" si="289"/>
        <v>-2.0760357067630557</v>
      </c>
      <c r="T1573">
        <f>R1573*earth!$B$1</f>
        <v>5123407.0003605057</v>
      </c>
      <c r="U1573">
        <f>COS(R1573)*earth!$B$1</f>
        <v>4428640.5114781205</v>
      </c>
      <c r="W1573">
        <f t="shared" si="291"/>
        <v>2</v>
      </c>
      <c r="X1573">
        <f t="shared" si="292"/>
        <v>7.165939942933619</v>
      </c>
      <c r="Y1573">
        <f t="shared" si="293"/>
        <v>-2.9960562266673207E-6</v>
      </c>
      <c r="Z1573">
        <f t="shared" si="294"/>
        <v>-13.268455980085172</v>
      </c>
      <c r="AA1573">
        <f t="shared" si="295"/>
        <v>0</v>
      </c>
      <c r="AB1573">
        <f t="shared" si="296"/>
        <v>15.079874646733289</v>
      </c>
      <c r="AC1573">
        <f t="shared" si="297"/>
        <v>7.5399373233666447</v>
      </c>
      <c r="AE1573">
        <f>B1573-$B$2</f>
        <v>3221</v>
      </c>
      <c r="AF1573" s="2">
        <f t="shared" si="298"/>
        <v>16.866359438454374</v>
      </c>
      <c r="AG1573" s="2">
        <f t="shared" si="299"/>
        <v>16.228330296126845</v>
      </c>
    </row>
    <row r="1574" spans="1:33" x14ac:dyDescent="0.25">
      <c r="A1574" t="s">
        <v>141</v>
      </c>
      <c r="B1574">
        <v>1020548411</v>
      </c>
      <c r="C1574" t="s">
        <v>176</v>
      </c>
      <c r="D1574" t="s">
        <v>132</v>
      </c>
      <c r="E1574">
        <v>549094848</v>
      </c>
      <c r="F1574" t="s">
        <v>183</v>
      </c>
      <c r="G1574" t="s">
        <v>133</v>
      </c>
      <c r="H1574">
        <v>-1419107968</v>
      </c>
      <c r="I1574" t="s">
        <v>183</v>
      </c>
      <c r="J1574" t="s">
        <v>134</v>
      </c>
      <c r="K1574">
        <v>109</v>
      </c>
      <c r="L1574" t="s">
        <v>180</v>
      </c>
      <c r="M1574" t="s">
        <v>184</v>
      </c>
      <c r="N1574">
        <v>109</v>
      </c>
      <c r="O1574" t="s">
        <v>180</v>
      </c>
      <c r="P1574">
        <f t="shared" si="290"/>
        <v>2</v>
      </c>
      <c r="R1574">
        <f t="shared" si="288"/>
        <v>0.80328078037165296</v>
      </c>
      <c r="S1574">
        <f t="shared" si="289"/>
        <v>-2.0760387028192819</v>
      </c>
      <c r="T1574">
        <f>R1574*earth!$B$1</f>
        <v>5123412.3748154631</v>
      </c>
      <c r="U1574">
        <f>COS(R1574)*earth!$B$1</f>
        <v>4428636.6438178485</v>
      </c>
      <c r="W1574">
        <f t="shared" si="291"/>
        <v>2</v>
      </c>
      <c r="X1574">
        <f t="shared" si="292"/>
        <v>5.3744549574330449</v>
      </c>
      <c r="Y1574">
        <f t="shared" si="293"/>
        <v>-2.9960562262232315E-6</v>
      </c>
      <c r="Z1574">
        <f t="shared" si="294"/>
        <v>-13.268444390390821</v>
      </c>
      <c r="AA1574">
        <f t="shared" si="295"/>
        <v>1</v>
      </c>
      <c r="AB1574">
        <f t="shared" si="296"/>
        <v>14.350483707191556</v>
      </c>
      <c r="AC1574">
        <f t="shared" si="297"/>
        <v>7.1752418535957778</v>
      </c>
      <c r="AE1574">
        <f>B1574-$B$2</f>
        <v>3223</v>
      </c>
      <c r="AF1574" s="2">
        <f t="shared" si="298"/>
        <v>16.050558906576093</v>
      </c>
      <c r="AG1574" s="2">
        <f t="shared" si="299"/>
        <v>16.534341146450615</v>
      </c>
    </row>
    <row r="1575" spans="1:33" x14ac:dyDescent="0.25">
      <c r="A1575" t="s">
        <v>141</v>
      </c>
      <c r="B1575">
        <v>1020548413</v>
      </c>
      <c r="C1575" t="s">
        <v>176</v>
      </c>
      <c r="D1575" t="s">
        <v>132</v>
      </c>
      <c r="E1575">
        <v>549095360</v>
      </c>
      <c r="F1575" t="s">
        <v>183</v>
      </c>
      <c r="G1575" t="s">
        <v>133</v>
      </c>
      <c r="H1575">
        <v>-1419110144</v>
      </c>
      <c r="I1575" t="s">
        <v>183</v>
      </c>
      <c r="J1575" t="s">
        <v>134</v>
      </c>
      <c r="K1575">
        <v>110</v>
      </c>
      <c r="L1575" t="s">
        <v>180</v>
      </c>
      <c r="M1575" t="s">
        <v>184</v>
      </c>
      <c r="N1575">
        <v>110</v>
      </c>
      <c r="O1575" t="s">
        <v>180</v>
      </c>
      <c r="P1575">
        <f t="shared" si="290"/>
        <v>2</v>
      </c>
      <c r="R1575">
        <f t="shared" si="288"/>
        <v>0.80328152938570951</v>
      </c>
      <c r="S1575">
        <f t="shared" si="289"/>
        <v>-2.0760418861290222</v>
      </c>
      <c r="T1575">
        <f>R1575*earth!$B$1</f>
        <v>5123417.1521087587</v>
      </c>
      <c r="U1575">
        <f>COS(R1575)*earth!$B$1</f>
        <v>4428633.2058949675</v>
      </c>
      <c r="W1575">
        <f t="shared" si="291"/>
        <v>2</v>
      </c>
      <c r="X1575">
        <f t="shared" si="292"/>
        <v>4.7772932955995202</v>
      </c>
      <c r="Y1575">
        <f t="shared" si="293"/>
        <v>-3.1833097402511612E-6</v>
      </c>
      <c r="Z1575">
        <f t="shared" si="294"/>
        <v>-14.097711220325177</v>
      </c>
      <c r="AA1575">
        <f t="shared" si="295"/>
        <v>1</v>
      </c>
      <c r="AB1575">
        <f t="shared" si="296"/>
        <v>14.918712842730855</v>
      </c>
      <c r="AC1575">
        <f t="shared" si="297"/>
        <v>7.4593564213654275</v>
      </c>
      <c r="AE1575">
        <f>B1575-$B$2</f>
        <v>3225</v>
      </c>
      <c r="AF1575" s="2">
        <f t="shared" si="298"/>
        <v>16.686105094321373</v>
      </c>
      <c r="AG1575" s="2">
        <f t="shared" si="299"/>
        <v>16.710709971443737</v>
      </c>
    </row>
    <row r="1576" spans="1:33" x14ac:dyDescent="0.25">
      <c r="A1576" t="s">
        <v>141</v>
      </c>
      <c r="B1576">
        <v>1020548415</v>
      </c>
      <c r="C1576" t="s">
        <v>176</v>
      </c>
      <c r="D1576" t="s">
        <v>132</v>
      </c>
      <c r="E1576">
        <v>549096064</v>
      </c>
      <c r="F1576" t="s">
        <v>183</v>
      </c>
      <c r="G1576" t="s">
        <v>133</v>
      </c>
      <c r="H1576">
        <v>-1419112320</v>
      </c>
      <c r="I1576" t="s">
        <v>183</v>
      </c>
      <c r="J1576" t="s">
        <v>134</v>
      </c>
      <c r="K1576">
        <v>110</v>
      </c>
      <c r="L1576" t="s">
        <v>180</v>
      </c>
      <c r="M1576" t="s">
        <v>184</v>
      </c>
      <c r="N1576">
        <v>110</v>
      </c>
      <c r="O1576" t="s">
        <v>180</v>
      </c>
      <c r="P1576">
        <f t="shared" si="290"/>
        <v>2</v>
      </c>
      <c r="R1576">
        <f t="shared" si="288"/>
        <v>0.80328255928003733</v>
      </c>
      <c r="S1576">
        <f t="shared" si="289"/>
        <v>-2.0760450694387629</v>
      </c>
      <c r="T1576">
        <f>R1576*earth!$B$1</f>
        <v>5123423.7208870398</v>
      </c>
      <c r="U1576">
        <f>COS(R1576)*earth!$B$1</f>
        <v>4428628.4787469488</v>
      </c>
      <c r="W1576">
        <f t="shared" si="291"/>
        <v>2</v>
      </c>
      <c r="X1576">
        <f t="shared" si="292"/>
        <v>6.5687782811000943</v>
      </c>
      <c r="Y1576">
        <f t="shared" si="293"/>
        <v>-3.1833097406952504E-6</v>
      </c>
      <c r="Z1576">
        <f t="shared" si="294"/>
        <v>-14.097696174315551</v>
      </c>
      <c r="AA1576">
        <f t="shared" si="295"/>
        <v>0</v>
      </c>
      <c r="AB1576">
        <f t="shared" si="296"/>
        <v>15.55293816388285</v>
      </c>
      <c r="AC1576">
        <f t="shared" si="297"/>
        <v>7.7764690819414248</v>
      </c>
      <c r="AE1576">
        <f>B1576-$B$2</f>
        <v>3227</v>
      </c>
      <c r="AF1576" s="2">
        <f t="shared" si="298"/>
        <v>17.395465913433753</v>
      </c>
      <c r="AG1576" s="2">
        <f t="shared" si="299"/>
        <v>16.842643913756721</v>
      </c>
    </row>
    <row r="1577" spans="1:33" x14ac:dyDescent="0.25">
      <c r="A1577" t="s">
        <v>141</v>
      </c>
      <c r="B1577">
        <v>1020548417</v>
      </c>
      <c r="C1577" t="s">
        <v>176</v>
      </c>
      <c r="D1577" t="s">
        <v>132</v>
      </c>
      <c r="E1577">
        <v>549096512</v>
      </c>
      <c r="F1577" t="s">
        <v>183</v>
      </c>
      <c r="G1577" t="s">
        <v>133</v>
      </c>
      <c r="H1577">
        <v>-1419114496</v>
      </c>
      <c r="I1577" t="s">
        <v>183</v>
      </c>
      <c r="J1577" t="s">
        <v>134</v>
      </c>
      <c r="K1577">
        <v>110</v>
      </c>
      <c r="L1577" t="s">
        <v>180</v>
      </c>
      <c r="M1577" t="s">
        <v>184</v>
      </c>
      <c r="N1577">
        <v>110</v>
      </c>
      <c r="O1577" t="s">
        <v>180</v>
      </c>
      <c r="P1577">
        <f t="shared" si="290"/>
        <v>2</v>
      </c>
      <c r="R1577">
        <f t="shared" si="288"/>
        <v>0.80328321466733688</v>
      </c>
      <c r="S1577">
        <f t="shared" si="289"/>
        <v>-2.0760482527485031</v>
      </c>
      <c r="T1577">
        <f>R1577*earth!$B$1</f>
        <v>5123427.9010186736</v>
      </c>
      <c r="U1577">
        <f>COS(R1577)*earth!$B$1</f>
        <v>4428625.4705594005</v>
      </c>
      <c r="W1577">
        <f t="shared" si="291"/>
        <v>2</v>
      </c>
      <c r="X1577">
        <f t="shared" si="292"/>
        <v>4.1801316337659955</v>
      </c>
      <c r="Y1577">
        <f t="shared" si="293"/>
        <v>-3.1833097402511612E-6</v>
      </c>
      <c r="Z1577">
        <f t="shared" si="294"/>
        <v>-14.097686596356121</v>
      </c>
      <c r="AA1577">
        <f t="shared" si="295"/>
        <v>0</v>
      </c>
      <c r="AB1577">
        <f t="shared" si="296"/>
        <v>14.704362204621123</v>
      </c>
      <c r="AC1577">
        <f t="shared" si="297"/>
        <v>7.3521811023105617</v>
      </c>
      <c r="AE1577">
        <f>B1577-$B$2</f>
        <v>3229</v>
      </c>
      <c r="AF1577" s="2">
        <f t="shared" si="298"/>
        <v>16.446360733515036</v>
      </c>
      <c r="AG1577" s="2">
        <f t="shared" si="299"/>
        <v>16.368910935066872</v>
      </c>
    </row>
    <row r="1578" spans="1:33" x14ac:dyDescent="0.25">
      <c r="A1578" t="s">
        <v>141</v>
      </c>
      <c r="B1578">
        <v>1020548419</v>
      </c>
      <c r="C1578" t="s">
        <v>176</v>
      </c>
      <c r="D1578" t="s">
        <v>132</v>
      </c>
      <c r="E1578">
        <v>549097600</v>
      </c>
      <c r="F1578" t="s">
        <v>183</v>
      </c>
      <c r="G1578" t="s">
        <v>133</v>
      </c>
      <c r="H1578">
        <v>-1419115904</v>
      </c>
      <c r="I1578" t="s">
        <v>183</v>
      </c>
      <c r="J1578" t="s">
        <v>134</v>
      </c>
      <c r="K1578">
        <v>110</v>
      </c>
      <c r="L1578" t="s">
        <v>180</v>
      </c>
      <c r="M1578" t="s">
        <v>184</v>
      </c>
      <c r="N1578">
        <v>110</v>
      </c>
      <c r="O1578" t="s">
        <v>180</v>
      </c>
      <c r="P1578">
        <f t="shared" si="290"/>
        <v>2</v>
      </c>
      <c r="R1578">
        <f t="shared" si="288"/>
        <v>0.80328480632220711</v>
      </c>
      <c r="S1578">
        <f t="shared" si="289"/>
        <v>-2.0760503125371588</v>
      </c>
      <c r="T1578">
        <f>R1578*earth!$B$1</f>
        <v>5123438.0527669257</v>
      </c>
      <c r="U1578">
        <f>COS(R1578)*earth!$B$1</f>
        <v>4428618.1649531489</v>
      </c>
      <c r="W1578">
        <f t="shared" si="291"/>
        <v>2</v>
      </c>
      <c r="X1578">
        <f t="shared" si="292"/>
        <v>10.151748252101243</v>
      </c>
      <c r="Y1578">
        <f t="shared" si="293"/>
        <v>-2.059788655639494E-6</v>
      </c>
      <c r="Z1578">
        <f t="shared" si="294"/>
        <v>-9.1220174563294893</v>
      </c>
      <c r="AA1578">
        <f t="shared" si="295"/>
        <v>0</v>
      </c>
      <c r="AB1578">
        <f t="shared" si="296"/>
        <v>13.648047297969793</v>
      </c>
      <c r="AC1578">
        <f t="shared" si="297"/>
        <v>6.8240236489848964</v>
      </c>
      <c r="AE1578">
        <f>B1578-$B$2</f>
        <v>3231</v>
      </c>
      <c r="AF1578" s="2">
        <f t="shared" si="298"/>
        <v>15.264906158251824</v>
      </c>
      <c r="AG1578" s="2">
        <f t="shared" si="299"/>
        <v>16.677660382500296</v>
      </c>
    </row>
    <row r="1579" spans="1:33" x14ac:dyDescent="0.25">
      <c r="A1579" t="s">
        <v>141</v>
      </c>
      <c r="B1579">
        <v>1020548421</v>
      </c>
      <c r="C1579" t="s">
        <v>176</v>
      </c>
      <c r="D1579" t="s">
        <v>132</v>
      </c>
      <c r="E1579">
        <v>549098624</v>
      </c>
      <c r="F1579" t="s">
        <v>183</v>
      </c>
      <c r="G1579" t="s">
        <v>133</v>
      </c>
      <c r="H1579">
        <v>-1419117952</v>
      </c>
      <c r="I1579" t="s">
        <v>183</v>
      </c>
      <c r="J1579" t="s">
        <v>134</v>
      </c>
      <c r="K1579">
        <v>109</v>
      </c>
      <c r="L1579" t="s">
        <v>180</v>
      </c>
      <c r="M1579" t="s">
        <v>184</v>
      </c>
      <c r="N1579">
        <v>109</v>
      </c>
      <c r="O1579" t="s">
        <v>180</v>
      </c>
      <c r="P1579">
        <f t="shared" si="290"/>
        <v>2</v>
      </c>
      <c r="R1579">
        <f t="shared" si="288"/>
        <v>0.80328630435032033</v>
      </c>
      <c r="S1579">
        <f t="shared" si="289"/>
        <v>-2.0760533085933854</v>
      </c>
      <c r="T1579">
        <f>R1579*earth!$B$1</f>
        <v>5123447.6073535169</v>
      </c>
      <c r="U1579">
        <f>COS(R1579)*earth!$B$1</f>
        <v>4428611.2890781928</v>
      </c>
      <c r="W1579">
        <f t="shared" si="291"/>
        <v>2</v>
      </c>
      <c r="X1579">
        <f t="shared" si="292"/>
        <v>9.5545865911990404</v>
      </c>
      <c r="Y1579">
        <f t="shared" si="293"/>
        <v>-2.9960562266673207E-6</v>
      </c>
      <c r="Z1579">
        <f t="shared" si="294"/>
        <v>-13.268368428131909</v>
      </c>
      <c r="AA1579">
        <f t="shared" si="295"/>
        <v>-1</v>
      </c>
      <c r="AB1579">
        <f t="shared" si="296"/>
        <v>16.381078281766683</v>
      </c>
      <c r="AC1579">
        <f t="shared" si="297"/>
        <v>8.1905391408833417</v>
      </c>
      <c r="AE1579">
        <f>B1579-$B$2</f>
        <v>3233</v>
      </c>
      <c r="AF1579" s="2">
        <f t="shared" si="298"/>
        <v>18.32171425573403</v>
      </c>
      <c r="AG1579" s="2">
        <f t="shared" si="299"/>
        <v>17.574036401795439</v>
      </c>
    </row>
    <row r="1580" spans="1:33" x14ac:dyDescent="0.25">
      <c r="A1580" t="s">
        <v>141</v>
      </c>
      <c r="B1580">
        <v>1020548423</v>
      </c>
      <c r="C1580" t="s">
        <v>176</v>
      </c>
      <c r="D1580" t="s">
        <v>132</v>
      </c>
      <c r="E1580">
        <v>549099520</v>
      </c>
      <c r="F1580" t="s">
        <v>183</v>
      </c>
      <c r="G1580" t="s">
        <v>133</v>
      </c>
      <c r="H1580">
        <v>-1419120256</v>
      </c>
      <c r="I1580" t="s">
        <v>183</v>
      </c>
      <c r="J1580" t="s">
        <v>134</v>
      </c>
      <c r="K1580">
        <v>109</v>
      </c>
      <c r="L1580" t="s">
        <v>180</v>
      </c>
      <c r="M1580" t="s">
        <v>184</v>
      </c>
      <c r="N1580">
        <v>109</v>
      </c>
      <c r="O1580" t="s">
        <v>180</v>
      </c>
      <c r="P1580">
        <f t="shared" si="290"/>
        <v>2</v>
      </c>
      <c r="R1580">
        <f t="shared" si="288"/>
        <v>0.80328761512491931</v>
      </c>
      <c r="S1580">
        <f t="shared" si="289"/>
        <v>-2.0760566791566397</v>
      </c>
      <c r="T1580">
        <f>R1580*earth!$B$1</f>
        <v>5123455.9676167844</v>
      </c>
      <c r="U1580">
        <f>COS(R1580)*earth!$B$1</f>
        <v>4428605.2726794528</v>
      </c>
      <c r="W1580">
        <f t="shared" si="291"/>
        <v>2</v>
      </c>
      <c r="X1580">
        <f t="shared" si="292"/>
        <v>8.360263267531991</v>
      </c>
      <c r="Y1580">
        <f t="shared" si="293"/>
        <v>-3.3705632542790909E-6</v>
      </c>
      <c r="Z1580">
        <f t="shared" si="294"/>
        <v>-14.926894199799998</v>
      </c>
      <c r="AA1580">
        <f t="shared" si="295"/>
        <v>0</v>
      </c>
      <c r="AB1580">
        <f t="shared" si="296"/>
        <v>17.108657818615331</v>
      </c>
      <c r="AC1580">
        <f t="shared" si="297"/>
        <v>8.5543289093076655</v>
      </c>
      <c r="AE1580">
        <f>B1580-$B$2</f>
        <v>3235</v>
      </c>
      <c r="AF1580" s="2">
        <f t="shared" si="298"/>
        <v>19.135488791400466</v>
      </c>
      <c r="AG1580" s="2">
        <f t="shared" si="299"/>
        <v>18.085827592461996</v>
      </c>
    </row>
    <row r="1581" spans="1:33" x14ac:dyDescent="0.25">
      <c r="A1581" t="s">
        <v>141</v>
      </c>
      <c r="B1581">
        <v>1020548425</v>
      </c>
      <c r="C1581" t="s">
        <v>176</v>
      </c>
      <c r="D1581" t="s">
        <v>132</v>
      </c>
      <c r="E1581">
        <v>549100416</v>
      </c>
      <c r="F1581" t="s">
        <v>183</v>
      </c>
      <c r="G1581" t="s">
        <v>133</v>
      </c>
      <c r="H1581">
        <v>-1419122176</v>
      </c>
      <c r="I1581" t="s">
        <v>183</v>
      </c>
      <c r="J1581" t="s">
        <v>134</v>
      </c>
      <c r="K1581">
        <v>108</v>
      </c>
      <c r="L1581" t="s">
        <v>180</v>
      </c>
      <c r="M1581" t="s">
        <v>184</v>
      </c>
      <c r="N1581">
        <v>108</v>
      </c>
      <c r="O1581" t="s">
        <v>180</v>
      </c>
      <c r="P1581">
        <f t="shared" si="290"/>
        <v>2</v>
      </c>
      <c r="R1581">
        <f t="shared" si="288"/>
        <v>0.80328892589951839</v>
      </c>
      <c r="S1581">
        <f t="shared" si="289"/>
        <v>-2.0760594879593519</v>
      </c>
      <c r="T1581">
        <f>R1581*earth!$B$1</f>
        <v>5123464.327880051</v>
      </c>
      <c r="U1581">
        <f>COS(R1581)*earth!$B$1</f>
        <v>4428599.2562731048</v>
      </c>
      <c r="W1581">
        <f t="shared" si="291"/>
        <v>2</v>
      </c>
      <c r="X1581">
        <f t="shared" si="292"/>
        <v>8.3602632666006684</v>
      </c>
      <c r="Y1581">
        <f t="shared" si="293"/>
        <v>-2.8088027121953019E-6</v>
      </c>
      <c r="Z1581">
        <f t="shared" si="294"/>
        <v>-12.439061602245994</v>
      </c>
      <c r="AA1581">
        <f t="shared" si="295"/>
        <v>-1</v>
      </c>
      <c r="AB1581">
        <f t="shared" si="296"/>
        <v>15.020794101223249</v>
      </c>
      <c r="AC1581">
        <f t="shared" si="297"/>
        <v>7.5103970506116244</v>
      </c>
      <c r="AE1581">
        <f>B1581-$B$2</f>
        <v>3237</v>
      </c>
      <c r="AF1581" s="2">
        <f t="shared" si="298"/>
        <v>16.800279730251486</v>
      </c>
      <c r="AG1581" s="2">
        <f t="shared" si="299"/>
        <v>17.728342492487943</v>
      </c>
    </row>
    <row r="1582" spans="1:33" x14ac:dyDescent="0.25">
      <c r="A1582" t="s">
        <v>141</v>
      </c>
      <c r="B1582">
        <v>1020548427</v>
      </c>
      <c r="C1582" t="s">
        <v>176</v>
      </c>
      <c r="D1582" t="s">
        <v>132</v>
      </c>
      <c r="E1582">
        <v>549101504</v>
      </c>
      <c r="F1582" t="s">
        <v>183</v>
      </c>
      <c r="G1582" t="s">
        <v>133</v>
      </c>
      <c r="H1582">
        <v>-1419123968</v>
      </c>
      <c r="I1582" t="s">
        <v>183</v>
      </c>
      <c r="J1582" t="s">
        <v>134</v>
      </c>
      <c r="K1582">
        <v>108</v>
      </c>
      <c r="L1582" t="s">
        <v>180</v>
      </c>
      <c r="M1582" t="s">
        <v>184</v>
      </c>
      <c r="N1582">
        <v>108</v>
      </c>
      <c r="O1582" t="s">
        <v>180</v>
      </c>
      <c r="P1582">
        <f t="shared" si="290"/>
        <v>2</v>
      </c>
      <c r="R1582">
        <f t="shared" si="288"/>
        <v>0.80329051755438863</v>
      </c>
      <c r="S1582">
        <f t="shared" si="289"/>
        <v>-2.0760621095085501</v>
      </c>
      <c r="T1582">
        <f>R1582*earth!$B$1</f>
        <v>5123474.479628304</v>
      </c>
      <c r="U1582">
        <f>COS(R1582)*earth!$B$1</f>
        <v>4428591.9506265968</v>
      </c>
      <c r="W1582">
        <f t="shared" si="291"/>
        <v>2</v>
      </c>
      <c r="X1582">
        <f t="shared" si="292"/>
        <v>10.151748253032565</v>
      </c>
      <c r="Y1582">
        <f t="shared" si="293"/>
        <v>-2.6215491981673722E-6</v>
      </c>
      <c r="Z1582">
        <f t="shared" si="294"/>
        <v>-11.609771677175633</v>
      </c>
      <c r="AA1582">
        <f t="shared" si="295"/>
        <v>0</v>
      </c>
      <c r="AB1582">
        <f t="shared" si="296"/>
        <v>15.422217447212292</v>
      </c>
      <c r="AC1582">
        <f t="shared" si="297"/>
        <v>7.711108723606146</v>
      </c>
      <c r="AE1582">
        <f>B1582-$B$2</f>
        <v>3239</v>
      </c>
      <c r="AF1582" s="2">
        <f t="shared" si="298"/>
        <v>17.249258955811886</v>
      </c>
      <c r="AG1582" s="2">
        <f t="shared" si="299"/>
        <v>17.318306054567593</v>
      </c>
    </row>
    <row r="1583" spans="1:33" x14ac:dyDescent="0.25">
      <c r="A1583" t="s">
        <v>141</v>
      </c>
      <c r="B1583">
        <v>1020548429</v>
      </c>
      <c r="C1583" t="s">
        <v>176</v>
      </c>
      <c r="D1583" t="s">
        <v>132</v>
      </c>
      <c r="E1583">
        <v>549102464</v>
      </c>
      <c r="F1583" t="s">
        <v>183</v>
      </c>
      <c r="G1583" t="s">
        <v>133</v>
      </c>
      <c r="H1583">
        <v>-1419126016</v>
      </c>
      <c r="I1583" t="s">
        <v>183</v>
      </c>
      <c r="J1583" t="s">
        <v>134</v>
      </c>
      <c r="K1583">
        <v>108</v>
      </c>
      <c r="L1583" t="s">
        <v>180</v>
      </c>
      <c r="M1583" t="s">
        <v>184</v>
      </c>
      <c r="N1583">
        <v>108</v>
      </c>
      <c r="O1583" t="s">
        <v>180</v>
      </c>
      <c r="P1583">
        <f t="shared" si="290"/>
        <v>2</v>
      </c>
      <c r="R1583">
        <f t="shared" si="288"/>
        <v>0.80329192195574473</v>
      </c>
      <c r="S1583">
        <f t="shared" si="289"/>
        <v>-2.0760651055647763</v>
      </c>
      <c r="T1583">
        <f>R1583*earth!$B$1</f>
        <v>5123483.4370532334</v>
      </c>
      <c r="U1583">
        <f>COS(R1583)*earth!$B$1</f>
        <v>4428585.5044585951</v>
      </c>
      <c r="W1583">
        <f t="shared" si="291"/>
        <v>2</v>
      </c>
      <c r="X1583">
        <f t="shared" si="292"/>
        <v>8.9574249293655157</v>
      </c>
      <c r="Y1583">
        <f t="shared" si="293"/>
        <v>-2.9960562262232315E-6</v>
      </c>
      <c r="Z1583">
        <f t="shared" si="294"/>
        <v>-13.268291173995124</v>
      </c>
      <c r="AA1583">
        <f t="shared" si="295"/>
        <v>0</v>
      </c>
      <c r="AB1583">
        <f t="shared" si="296"/>
        <v>16.008841683367841</v>
      </c>
      <c r="AC1583">
        <f t="shared" si="297"/>
        <v>8.0044208416839204</v>
      </c>
      <c r="AE1583">
        <f>B1583-$B$2</f>
        <v>3241</v>
      </c>
      <c r="AF1583" s="2">
        <f t="shared" si="298"/>
        <v>17.905379477639407</v>
      </c>
      <c r="AG1583" s="2">
        <f t="shared" si="299"/>
        <v>17.814030994091539</v>
      </c>
    </row>
    <row r="1584" spans="1:33" x14ac:dyDescent="0.25">
      <c r="A1584" t="s">
        <v>141</v>
      </c>
      <c r="B1584">
        <v>1020548431</v>
      </c>
      <c r="C1584" t="s">
        <v>176</v>
      </c>
      <c r="D1584" t="s">
        <v>132</v>
      </c>
      <c r="E1584">
        <v>549103488</v>
      </c>
      <c r="F1584" t="s">
        <v>183</v>
      </c>
      <c r="G1584" t="s">
        <v>133</v>
      </c>
      <c r="H1584">
        <v>-1419128064</v>
      </c>
      <c r="I1584" t="s">
        <v>183</v>
      </c>
      <c r="J1584" t="s">
        <v>134</v>
      </c>
      <c r="K1584">
        <v>108</v>
      </c>
      <c r="L1584" t="s">
        <v>180</v>
      </c>
      <c r="M1584" t="s">
        <v>184</v>
      </c>
      <c r="N1584">
        <v>108</v>
      </c>
      <c r="O1584" t="s">
        <v>180</v>
      </c>
      <c r="P1584">
        <f t="shared" si="290"/>
        <v>2</v>
      </c>
      <c r="R1584">
        <f t="shared" si="288"/>
        <v>0.80329341998385784</v>
      </c>
      <c r="S1584">
        <f t="shared" si="289"/>
        <v>-2.076068101621003</v>
      </c>
      <c r="T1584">
        <f>R1584*earth!$B$1</f>
        <v>5123492.9916398237</v>
      </c>
      <c r="U1584">
        <f>COS(R1584)*earth!$B$1</f>
        <v>4428578.628536433</v>
      </c>
      <c r="W1584">
        <f t="shared" si="291"/>
        <v>2</v>
      </c>
      <c r="X1584">
        <f t="shared" si="292"/>
        <v>9.5545865902677178</v>
      </c>
      <c r="Y1584">
        <f t="shared" si="293"/>
        <v>-2.9960562266673207E-6</v>
      </c>
      <c r="Z1584">
        <f t="shared" si="294"/>
        <v>-13.268270575312403</v>
      </c>
      <c r="AA1584">
        <f t="shared" si="295"/>
        <v>0</v>
      </c>
      <c r="AB1584">
        <f t="shared" si="296"/>
        <v>16.350447363011956</v>
      </c>
      <c r="AC1584">
        <f t="shared" si="297"/>
        <v>8.1752236815059778</v>
      </c>
      <c r="AE1584">
        <f>B1584-$B$2</f>
        <v>3243</v>
      </c>
      <c r="AF1584" s="2">
        <f t="shared" si="298"/>
        <v>18.287454548823323</v>
      </c>
      <c r="AG1584" s="2">
        <f t="shared" si="299"/>
        <v>17.664348146673269</v>
      </c>
    </row>
    <row r="1585" spans="1:33" x14ac:dyDescent="0.25">
      <c r="A1585" t="s">
        <v>141</v>
      </c>
      <c r="B1585">
        <v>1020548433</v>
      </c>
      <c r="C1585" t="s">
        <v>176</v>
      </c>
      <c r="D1585" t="s">
        <v>132</v>
      </c>
      <c r="E1585">
        <v>549104384</v>
      </c>
      <c r="F1585" t="s">
        <v>183</v>
      </c>
      <c r="G1585" t="s">
        <v>133</v>
      </c>
      <c r="H1585">
        <v>-1419129984</v>
      </c>
      <c r="I1585" t="s">
        <v>183</v>
      </c>
      <c r="J1585" t="s">
        <v>134</v>
      </c>
      <c r="K1585">
        <v>107</v>
      </c>
      <c r="L1585" t="s">
        <v>180</v>
      </c>
      <c r="M1585" t="s">
        <v>184</v>
      </c>
      <c r="N1585">
        <v>107</v>
      </c>
      <c r="O1585" t="s">
        <v>180</v>
      </c>
      <c r="P1585">
        <f t="shared" si="290"/>
        <v>2</v>
      </c>
      <c r="R1585">
        <f t="shared" si="288"/>
        <v>0.80329473075845692</v>
      </c>
      <c r="S1585">
        <f t="shared" si="289"/>
        <v>-2.0760709104237152</v>
      </c>
      <c r="T1585">
        <f>R1585*earth!$B$1</f>
        <v>5123501.3519030912</v>
      </c>
      <c r="U1585">
        <f>COS(R1585)*earth!$B$1</f>
        <v>4428572.6120963879</v>
      </c>
      <c r="W1585">
        <f t="shared" si="291"/>
        <v>2</v>
      </c>
      <c r="X1585">
        <f t="shared" si="292"/>
        <v>8.360263267531991</v>
      </c>
      <c r="Y1585">
        <f t="shared" si="293"/>
        <v>-2.8088027121953019E-6</v>
      </c>
      <c r="Z1585">
        <f t="shared" si="294"/>
        <v>-12.438986764010167</v>
      </c>
      <c r="AA1585">
        <f t="shared" si="295"/>
        <v>-1</v>
      </c>
      <c r="AB1585">
        <f t="shared" si="296"/>
        <v>15.020732126553112</v>
      </c>
      <c r="AC1585">
        <f t="shared" si="297"/>
        <v>7.5103660632765559</v>
      </c>
      <c r="AE1585">
        <f>B1585-$B$2</f>
        <v>3245</v>
      </c>
      <c r="AF1585" s="2">
        <f t="shared" si="298"/>
        <v>16.800210413557075</v>
      </c>
      <c r="AG1585" s="2">
        <f t="shared" si="299"/>
        <v>18.356243115897097</v>
      </c>
    </row>
    <row r="1586" spans="1:33" x14ac:dyDescent="0.25">
      <c r="A1586" t="s">
        <v>141</v>
      </c>
      <c r="B1586">
        <v>1020548435</v>
      </c>
      <c r="C1586" t="s">
        <v>176</v>
      </c>
      <c r="D1586" t="s">
        <v>132</v>
      </c>
      <c r="E1586">
        <v>549105280</v>
      </c>
      <c r="F1586" t="s">
        <v>183</v>
      </c>
      <c r="G1586" t="s">
        <v>133</v>
      </c>
      <c r="H1586">
        <v>-1419132416</v>
      </c>
      <c r="I1586" t="s">
        <v>183</v>
      </c>
      <c r="J1586" t="s">
        <v>134</v>
      </c>
      <c r="K1586">
        <v>108</v>
      </c>
      <c r="L1586" t="s">
        <v>180</v>
      </c>
      <c r="M1586" t="s">
        <v>184</v>
      </c>
      <c r="N1586">
        <v>108</v>
      </c>
      <c r="O1586" t="s">
        <v>180</v>
      </c>
      <c r="P1586">
        <f t="shared" si="290"/>
        <v>2</v>
      </c>
      <c r="R1586">
        <f t="shared" si="288"/>
        <v>0.80329604153305589</v>
      </c>
      <c r="S1586">
        <f t="shared" si="289"/>
        <v>-2.0760744682404839</v>
      </c>
      <c r="T1586">
        <f>R1586*earth!$B$1</f>
        <v>5123509.7121663578</v>
      </c>
      <c r="U1586">
        <f>COS(R1586)*earth!$B$1</f>
        <v>4428566.5956487348</v>
      </c>
      <c r="W1586">
        <f t="shared" si="291"/>
        <v>2</v>
      </c>
      <c r="X1586">
        <f t="shared" si="292"/>
        <v>8.3602632666006684</v>
      </c>
      <c r="Y1586">
        <f t="shared" si="293"/>
        <v>-3.5578167687511097E-6</v>
      </c>
      <c r="Z1586">
        <f t="shared" si="294"/>
        <v>-15.756028495530083</v>
      </c>
      <c r="AA1586">
        <f t="shared" si="295"/>
        <v>1</v>
      </c>
      <c r="AB1586">
        <f t="shared" si="296"/>
        <v>17.864670045618766</v>
      </c>
      <c r="AC1586">
        <f t="shared" si="297"/>
        <v>8.932335022809383</v>
      </c>
      <c r="AE1586">
        <f>B1586-$B$2</f>
        <v>3247</v>
      </c>
      <c r="AF1586" s="2">
        <f t="shared" si="298"/>
        <v>19.981064385310894</v>
      </c>
      <c r="AG1586" s="2">
        <f t="shared" si="299"/>
        <v>16.04421576926266</v>
      </c>
    </row>
    <row r="1587" spans="1:33" x14ac:dyDescent="0.25">
      <c r="A1587" t="s">
        <v>141</v>
      </c>
      <c r="B1587">
        <v>1020548438</v>
      </c>
      <c r="C1587" t="s">
        <v>176</v>
      </c>
      <c r="D1587" t="s">
        <v>132</v>
      </c>
      <c r="E1587">
        <v>549106432</v>
      </c>
      <c r="F1587" t="s">
        <v>183</v>
      </c>
      <c r="G1587" t="s">
        <v>133</v>
      </c>
      <c r="H1587">
        <v>-1419134080</v>
      </c>
      <c r="I1587" t="s">
        <v>183</v>
      </c>
      <c r="J1587" t="s">
        <v>134</v>
      </c>
      <c r="K1587">
        <v>108</v>
      </c>
      <c r="L1587" t="s">
        <v>180</v>
      </c>
      <c r="M1587" t="s">
        <v>184</v>
      </c>
      <c r="N1587">
        <v>108</v>
      </c>
      <c r="O1587" t="s">
        <v>180</v>
      </c>
      <c r="P1587">
        <f t="shared" si="290"/>
        <v>3</v>
      </c>
      <c r="R1587">
        <f t="shared" si="288"/>
        <v>0.80329772681468326</v>
      </c>
      <c r="S1587">
        <f t="shared" si="289"/>
        <v>-2.0760769025361676</v>
      </c>
      <c r="T1587">
        <f>R1587*earth!$B$1</f>
        <v>5123520.4610762727</v>
      </c>
      <c r="U1587">
        <f>COS(R1587)*earth!$B$1</f>
        <v>4428558.8602048578</v>
      </c>
      <c r="W1587">
        <f t="shared" si="291"/>
        <v>3</v>
      </c>
      <c r="X1587">
        <f t="shared" si="292"/>
        <v>10.74890991486609</v>
      </c>
      <c r="Y1587">
        <f t="shared" si="293"/>
        <v>-2.4342956836953533E-6</v>
      </c>
      <c r="Z1587">
        <f t="shared" si="294"/>
        <v>-10.780421718387499</v>
      </c>
      <c r="AA1587">
        <f t="shared" si="295"/>
        <v>0</v>
      </c>
      <c r="AB1587">
        <f t="shared" si="296"/>
        <v>15.223552699162815</v>
      </c>
      <c r="AC1587">
        <f t="shared" si="297"/>
        <v>5.0745175663876045</v>
      </c>
      <c r="AE1587">
        <f>B1587-$B$2</f>
        <v>3250</v>
      </c>
      <c r="AF1587" s="2">
        <f t="shared" si="298"/>
        <v>11.351372508920017</v>
      </c>
      <c r="AG1587" s="2">
        <f t="shared" si="299"/>
        <v>16.628483125908815</v>
      </c>
    </row>
    <row r="1588" spans="1:33" x14ac:dyDescent="0.25">
      <c r="A1588" t="s">
        <v>141</v>
      </c>
      <c r="B1588">
        <v>1020548440</v>
      </c>
      <c r="C1588" t="s">
        <v>176</v>
      </c>
      <c r="D1588" t="s">
        <v>132</v>
      </c>
      <c r="E1588">
        <v>549107200</v>
      </c>
      <c r="F1588" t="s">
        <v>183</v>
      </c>
      <c r="G1588" t="s">
        <v>133</v>
      </c>
      <c r="H1588">
        <v>-1419136384</v>
      </c>
      <c r="I1588" t="s">
        <v>183</v>
      </c>
      <c r="J1588" t="s">
        <v>134</v>
      </c>
      <c r="K1588">
        <v>109</v>
      </c>
      <c r="L1588" t="s">
        <v>180</v>
      </c>
      <c r="M1588" t="s">
        <v>184</v>
      </c>
      <c r="N1588">
        <v>109</v>
      </c>
      <c r="O1588" t="s">
        <v>180</v>
      </c>
      <c r="P1588">
        <f t="shared" si="290"/>
        <v>2</v>
      </c>
      <c r="R1588">
        <f t="shared" si="288"/>
        <v>0.80329885033576809</v>
      </c>
      <c r="S1588">
        <f t="shared" si="289"/>
        <v>-2.0760802730994223</v>
      </c>
      <c r="T1588">
        <f>R1588*earth!$B$1</f>
        <v>5123527.6270162156</v>
      </c>
      <c r="U1588">
        <f>COS(R1588)*earth!$B$1</f>
        <v>4428553.7032352844</v>
      </c>
      <c r="W1588">
        <f t="shared" si="291"/>
        <v>2</v>
      </c>
      <c r="X1588">
        <f t="shared" si="292"/>
        <v>7.165939942933619</v>
      </c>
      <c r="Y1588">
        <f t="shared" si="293"/>
        <v>-3.3705632547231801E-6</v>
      </c>
      <c r="Z1588">
        <f t="shared" si="294"/>
        <v>-14.926720383693112</v>
      </c>
      <c r="AA1588">
        <f t="shared" si="295"/>
        <v>1</v>
      </c>
      <c r="AB1588">
        <f t="shared" si="296"/>
        <v>16.587877401243684</v>
      </c>
      <c r="AC1588">
        <f t="shared" si="297"/>
        <v>8.2939387006218421</v>
      </c>
      <c r="AE1588">
        <f>B1588-$B$2</f>
        <v>3252</v>
      </c>
      <c r="AF1588" s="2">
        <f t="shared" si="298"/>
        <v>18.553012483495532</v>
      </c>
      <c r="AG1588" s="2">
        <f t="shared" si="299"/>
        <v>15.590157757727345</v>
      </c>
    </row>
    <row r="1589" spans="1:33" x14ac:dyDescent="0.25">
      <c r="A1589" t="s">
        <v>141</v>
      </c>
      <c r="B1589">
        <v>1020548442</v>
      </c>
      <c r="C1589" t="s">
        <v>176</v>
      </c>
      <c r="D1589" t="s">
        <v>132</v>
      </c>
      <c r="E1589">
        <v>549107968</v>
      </c>
      <c r="F1589" t="s">
        <v>183</v>
      </c>
      <c r="G1589" t="s">
        <v>133</v>
      </c>
      <c r="H1589">
        <v>-1419138432</v>
      </c>
      <c r="I1589" t="s">
        <v>183</v>
      </c>
      <c r="J1589" t="s">
        <v>134</v>
      </c>
      <c r="K1589">
        <v>109</v>
      </c>
      <c r="L1589" t="s">
        <v>180</v>
      </c>
      <c r="M1589" t="s">
        <v>184</v>
      </c>
      <c r="N1589">
        <v>109</v>
      </c>
      <c r="O1589" t="s">
        <v>180</v>
      </c>
      <c r="P1589">
        <f t="shared" si="290"/>
        <v>2</v>
      </c>
      <c r="R1589">
        <f t="shared" si="288"/>
        <v>0.80329997385685292</v>
      </c>
      <c r="S1589">
        <f t="shared" si="289"/>
        <v>-2.0760832691556486</v>
      </c>
      <c r="T1589">
        <f>R1589*earth!$B$1</f>
        <v>5123534.7929561585</v>
      </c>
      <c r="U1589">
        <f>COS(R1589)*earth!$B$1</f>
        <v>4428548.5462601222</v>
      </c>
      <c r="W1589">
        <f t="shared" si="291"/>
        <v>2</v>
      </c>
      <c r="X1589">
        <f t="shared" si="292"/>
        <v>7.165939942933619</v>
      </c>
      <c r="Y1589">
        <f t="shared" si="293"/>
        <v>-2.9960562262232315E-6</v>
      </c>
      <c r="Z1589">
        <f t="shared" si="294"/>
        <v>-13.26818044515448</v>
      </c>
      <c r="AA1589">
        <f t="shared" si="295"/>
        <v>0</v>
      </c>
      <c r="AB1589">
        <f t="shared" si="296"/>
        <v>15.079632210067697</v>
      </c>
      <c r="AC1589">
        <f t="shared" si="297"/>
        <v>7.5398161050338484</v>
      </c>
      <c r="AE1589">
        <f>B1589-$B$2</f>
        <v>3254</v>
      </c>
      <c r="AF1589" s="2">
        <f t="shared" si="298"/>
        <v>16.866088280766483</v>
      </c>
      <c r="AG1589" s="2">
        <f t="shared" si="299"/>
        <v>20.576981070281509</v>
      </c>
    </row>
    <row r="1590" spans="1:33" x14ac:dyDescent="0.25">
      <c r="A1590" t="s">
        <v>141</v>
      </c>
      <c r="B1590">
        <v>1020548444</v>
      </c>
      <c r="C1590" t="s">
        <v>176</v>
      </c>
      <c r="D1590" t="s">
        <v>132</v>
      </c>
      <c r="E1590">
        <v>549109440</v>
      </c>
      <c r="F1590" t="s">
        <v>183</v>
      </c>
      <c r="G1590" t="s">
        <v>133</v>
      </c>
      <c r="H1590">
        <v>-1419141376</v>
      </c>
      <c r="I1590" t="s">
        <v>183</v>
      </c>
      <c r="J1590" t="s">
        <v>134</v>
      </c>
      <c r="K1590">
        <v>110</v>
      </c>
      <c r="L1590" t="s">
        <v>180</v>
      </c>
      <c r="M1590" t="s">
        <v>184</v>
      </c>
      <c r="N1590">
        <v>110</v>
      </c>
      <c r="O1590" t="s">
        <v>180</v>
      </c>
      <c r="P1590">
        <f t="shared" si="290"/>
        <v>2</v>
      </c>
      <c r="R1590">
        <f t="shared" si="288"/>
        <v>0.80330212727226569</v>
      </c>
      <c r="S1590">
        <f t="shared" si="289"/>
        <v>-2.0760875759864739</v>
      </c>
      <c r="T1590">
        <f>R1590*earth!$B$1</f>
        <v>5123548.5276743835</v>
      </c>
      <c r="U1590">
        <f>COS(R1590)*earth!$B$1</f>
        <v>4428538.6620421009</v>
      </c>
      <c r="W1590">
        <f t="shared" si="291"/>
        <v>2</v>
      </c>
      <c r="X1590">
        <f t="shared" si="292"/>
        <v>13.734718224965036</v>
      </c>
      <c r="Y1590">
        <f t="shared" si="293"/>
        <v>-4.3068308253069176E-6</v>
      </c>
      <c r="Z1590">
        <f t="shared" si="294"/>
        <v>-19.072966820746373</v>
      </c>
      <c r="AA1590">
        <f t="shared" si="295"/>
        <v>1</v>
      </c>
      <c r="AB1590">
        <f t="shared" si="296"/>
        <v>23.524892094640492</v>
      </c>
      <c r="AC1590">
        <f t="shared" si="297"/>
        <v>11.762446047320246</v>
      </c>
      <c r="AE1590">
        <f>B1590-$B$2</f>
        <v>3256</v>
      </c>
      <c r="AF1590" s="2">
        <f t="shared" si="298"/>
        <v>26.31184244658251</v>
      </c>
      <c r="AG1590" s="2">
        <f t="shared" si="299"/>
        <v>20.378550013900661</v>
      </c>
    </row>
    <row r="1591" spans="1:33" x14ac:dyDescent="0.25">
      <c r="A1591" t="s">
        <v>141</v>
      </c>
      <c r="B1591">
        <v>1020548446</v>
      </c>
      <c r="C1591" t="s">
        <v>176</v>
      </c>
      <c r="D1591" t="s">
        <v>132</v>
      </c>
      <c r="E1591">
        <v>549110528</v>
      </c>
      <c r="F1591" t="s">
        <v>183</v>
      </c>
      <c r="G1591" t="s">
        <v>133</v>
      </c>
      <c r="H1591">
        <v>-1419143296</v>
      </c>
      <c r="I1591" t="s">
        <v>183</v>
      </c>
      <c r="J1591" t="s">
        <v>134</v>
      </c>
      <c r="K1591">
        <v>110</v>
      </c>
      <c r="L1591" t="s">
        <v>180</v>
      </c>
      <c r="M1591" t="s">
        <v>184</v>
      </c>
      <c r="N1591">
        <v>110</v>
      </c>
      <c r="O1591" t="s">
        <v>180</v>
      </c>
      <c r="P1591">
        <f t="shared" si="290"/>
        <v>2</v>
      </c>
      <c r="R1591">
        <f t="shared" si="288"/>
        <v>0.80330371892713592</v>
      </c>
      <c r="S1591">
        <f t="shared" si="289"/>
        <v>-2.0760903847891861</v>
      </c>
      <c r="T1591">
        <f>R1591*earth!$B$1</f>
        <v>5123558.6794226356</v>
      </c>
      <c r="U1591">
        <f>COS(R1591)*earth!$B$1</f>
        <v>4428531.3563025389</v>
      </c>
      <c r="W1591">
        <f t="shared" si="291"/>
        <v>2</v>
      </c>
      <c r="X1591">
        <f t="shared" si="292"/>
        <v>10.151748252101243</v>
      </c>
      <c r="Y1591">
        <f t="shared" si="293"/>
        <v>-2.8088027121953019E-6</v>
      </c>
      <c r="Z1591">
        <f t="shared" si="294"/>
        <v>-12.43887088462451</v>
      </c>
      <c r="AA1591">
        <f t="shared" si="295"/>
        <v>0</v>
      </c>
      <c r="AB1591">
        <f t="shared" si="296"/>
        <v>16.055637684576716</v>
      </c>
      <c r="AC1591">
        <f t="shared" si="297"/>
        <v>8.0278188422883581</v>
      </c>
      <c r="AE1591">
        <f>B1591-$B$2</f>
        <v>3258</v>
      </c>
      <c r="AF1591" s="2">
        <f t="shared" si="298"/>
        <v>17.957719314352985</v>
      </c>
      <c r="AG1591" s="2">
        <f t="shared" si="299"/>
        <v>20.878421495499499</v>
      </c>
    </row>
    <row r="1592" spans="1:33" x14ac:dyDescent="0.25">
      <c r="A1592" t="s">
        <v>141</v>
      </c>
      <c r="B1592">
        <v>1020548448</v>
      </c>
      <c r="C1592" t="s">
        <v>176</v>
      </c>
      <c r="D1592" t="s">
        <v>132</v>
      </c>
      <c r="E1592">
        <v>549111424</v>
      </c>
      <c r="F1592" t="s">
        <v>183</v>
      </c>
      <c r="G1592" t="s">
        <v>133</v>
      </c>
      <c r="H1592">
        <v>-1419145472</v>
      </c>
      <c r="I1592" t="s">
        <v>183</v>
      </c>
      <c r="J1592" t="s">
        <v>134</v>
      </c>
      <c r="K1592">
        <v>111</v>
      </c>
      <c r="L1592" t="s">
        <v>180</v>
      </c>
      <c r="M1592" t="s">
        <v>184</v>
      </c>
      <c r="N1592">
        <v>111</v>
      </c>
      <c r="O1592" t="s">
        <v>180</v>
      </c>
      <c r="P1592">
        <f t="shared" si="290"/>
        <v>2</v>
      </c>
      <c r="R1592">
        <f t="shared" si="288"/>
        <v>0.8033050297017349</v>
      </c>
      <c r="S1592">
        <f t="shared" si="289"/>
        <v>-2.0760935680989268</v>
      </c>
      <c r="T1592">
        <f>R1592*earth!$B$1</f>
        <v>5123567.0396859031</v>
      </c>
      <c r="U1592">
        <f>COS(R1592)*earth!$B$1</f>
        <v>4428525.3398027113</v>
      </c>
      <c r="W1592">
        <f t="shared" si="291"/>
        <v>2</v>
      </c>
      <c r="X1592">
        <f t="shared" si="292"/>
        <v>8.360263267531991</v>
      </c>
      <c r="Y1592">
        <f t="shared" si="293"/>
        <v>-3.1833097406952504E-6</v>
      </c>
      <c r="Z1592">
        <f t="shared" si="294"/>
        <v>-14.097367851109714</v>
      </c>
      <c r="AA1592">
        <f t="shared" si="295"/>
        <v>1</v>
      </c>
      <c r="AB1592">
        <f t="shared" si="296"/>
        <v>16.420407492871377</v>
      </c>
      <c r="AC1592">
        <f t="shared" si="297"/>
        <v>8.2102037464356883</v>
      </c>
      <c r="AE1592">
        <f>B1592-$B$2</f>
        <v>3260</v>
      </c>
      <c r="AF1592" s="2">
        <f t="shared" si="298"/>
        <v>18.365702725563008</v>
      </c>
      <c r="AG1592" s="2">
        <f t="shared" si="299"/>
        <v>17.822586131057527</v>
      </c>
    </row>
    <row r="1593" spans="1:33" x14ac:dyDescent="0.25">
      <c r="A1593" t="s">
        <v>141</v>
      </c>
      <c r="B1593">
        <v>1020548450</v>
      </c>
      <c r="C1593" t="s">
        <v>176</v>
      </c>
      <c r="D1593" t="s">
        <v>132</v>
      </c>
      <c r="E1593">
        <v>549112384</v>
      </c>
      <c r="F1593" t="s">
        <v>183</v>
      </c>
      <c r="G1593" t="s">
        <v>133</v>
      </c>
      <c r="H1593">
        <v>-1419147392</v>
      </c>
      <c r="I1593" t="s">
        <v>183</v>
      </c>
      <c r="J1593" t="s">
        <v>134</v>
      </c>
      <c r="K1593">
        <v>111</v>
      </c>
      <c r="L1593" t="s">
        <v>180</v>
      </c>
      <c r="M1593" t="s">
        <v>184</v>
      </c>
      <c r="N1593">
        <v>111</v>
      </c>
      <c r="O1593" t="s">
        <v>180</v>
      </c>
      <c r="P1593">
        <f t="shared" si="290"/>
        <v>2</v>
      </c>
      <c r="R1593">
        <f t="shared" si="288"/>
        <v>0.80330643410309099</v>
      </c>
      <c r="S1593">
        <f t="shared" si="289"/>
        <v>-2.076096376901639</v>
      </c>
      <c r="T1593">
        <f>R1593*earth!$B$1</f>
        <v>5123575.9971108316</v>
      </c>
      <c r="U1593">
        <f>COS(R1593)*earth!$B$1</f>
        <v>4428518.8935444523</v>
      </c>
      <c r="W1593">
        <f t="shared" si="291"/>
        <v>2</v>
      </c>
      <c r="X1593">
        <f t="shared" si="292"/>
        <v>8.9574249284341931</v>
      </c>
      <c r="Y1593">
        <f t="shared" si="293"/>
        <v>-2.8088027121953019E-6</v>
      </c>
      <c r="Z1593">
        <f t="shared" si="294"/>
        <v>-12.438835879195794</v>
      </c>
      <c r="AA1593">
        <f t="shared" si="295"/>
        <v>0</v>
      </c>
      <c r="AB1593">
        <f t="shared" si="296"/>
        <v>15.328408246719649</v>
      </c>
      <c r="AC1593">
        <f t="shared" si="297"/>
        <v>7.6642041233598244</v>
      </c>
      <c r="AE1593">
        <f>B1593-$B$2</f>
        <v>3262</v>
      </c>
      <c r="AF1593" s="2">
        <f t="shared" si="298"/>
        <v>17.144336353256584</v>
      </c>
      <c r="AG1593" s="2">
        <f t="shared" si="299"/>
        <v>17.932437497045768</v>
      </c>
    </row>
    <row r="1594" spans="1:33" x14ac:dyDescent="0.25">
      <c r="A1594" t="s">
        <v>141</v>
      </c>
      <c r="B1594">
        <v>1020548452</v>
      </c>
      <c r="C1594" t="s">
        <v>176</v>
      </c>
      <c r="D1594" t="s">
        <v>132</v>
      </c>
      <c r="E1594">
        <v>549113408</v>
      </c>
      <c r="F1594" t="s">
        <v>183</v>
      </c>
      <c r="G1594" t="s">
        <v>133</v>
      </c>
      <c r="H1594">
        <v>-1419149440</v>
      </c>
      <c r="I1594" t="s">
        <v>183</v>
      </c>
      <c r="J1594" t="s">
        <v>134</v>
      </c>
      <c r="K1594">
        <v>111</v>
      </c>
      <c r="L1594" t="s">
        <v>180</v>
      </c>
      <c r="M1594" t="s">
        <v>184</v>
      </c>
      <c r="N1594">
        <v>111</v>
      </c>
      <c r="O1594" t="s">
        <v>180</v>
      </c>
      <c r="P1594">
        <f t="shared" si="290"/>
        <v>2</v>
      </c>
      <c r="R1594">
        <f t="shared" si="288"/>
        <v>0.80330793213120422</v>
      </c>
      <c r="S1594">
        <f t="shared" si="289"/>
        <v>-2.0760993729578652</v>
      </c>
      <c r="T1594">
        <f>R1594*earth!$B$1</f>
        <v>5123585.5516974228</v>
      </c>
      <c r="U1594">
        <f>COS(R1594)*earth!$B$1</f>
        <v>4428512.0175260147</v>
      </c>
      <c r="W1594">
        <f t="shared" si="291"/>
        <v>2</v>
      </c>
      <c r="X1594">
        <f t="shared" si="292"/>
        <v>9.5545865911990404</v>
      </c>
      <c r="Y1594">
        <f t="shared" si="293"/>
        <v>-2.9960562262232315E-6</v>
      </c>
      <c r="Z1594">
        <f t="shared" si="294"/>
        <v>-13.268071003013221</v>
      </c>
      <c r="AA1594">
        <f t="shared" si="295"/>
        <v>0</v>
      </c>
      <c r="AB1594">
        <f t="shared" si="296"/>
        <v>16.350285412485029</v>
      </c>
      <c r="AC1594">
        <f t="shared" si="297"/>
        <v>8.1751427062425144</v>
      </c>
      <c r="AE1594">
        <f>B1594-$B$2</f>
        <v>3264</v>
      </c>
      <c r="AF1594" s="2">
        <f t="shared" si="298"/>
        <v>18.28727341231772</v>
      </c>
      <c r="AG1594" s="2">
        <f t="shared" si="299"/>
        <v>17.572300038786441</v>
      </c>
    </row>
    <row r="1595" spans="1:33" x14ac:dyDescent="0.25">
      <c r="A1595" t="s">
        <v>141</v>
      </c>
      <c r="B1595">
        <v>1020548454</v>
      </c>
      <c r="C1595" t="s">
        <v>176</v>
      </c>
      <c r="D1595" t="s">
        <v>132</v>
      </c>
      <c r="E1595">
        <v>549114496</v>
      </c>
      <c r="F1595" t="s">
        <v>183</v>
      </c>
      <c r="G1595" t="s">
        <v>133</v>
      </c>
      <c r="H1595">
        <v>-1419151232</v>
      </c>
      <c r="I1595" t="s">
        <v>183</v>
      </c>
      <c r="J1595" t="s">
        <v>134</v>
      </c>
      <c r="K1595">
        <v>112</v>
      </c>
      <c r="L1595" t="s">
        <v>180</v>
      </c>
      <c r="M1595" t="s">
        <v>184</v>
      </c>
      <c r="N1595">
        <v>112</v>
      </c>
      <c r="O1595" t="s">
        <v>180</v>
      </c>
      <c r="P1595">
        <f t="shared" si="290"/>
        <v>2</v>
      </c>
      <c r="R1595">
        <f t="shared" si="288"/>
        <v>0.80330952378607445</v>
      </c>
      <c r="S1595">
        <f t="shared" si="289"/>
        <v>-2.0761019945070633</v>
      </c>
      <c r="T1595">
        <f>R1595*earth!$B$1</f>
        <v>5123595.7034456758</v>
      </c>
      <c r="U1595">
        <f>COS(R1595)*earth!$B$1</f>
        <v>4428504.711745536</v>
      </c>
      <c r="W1595">
        <f t="shared" si="291"/>
        <v>2</v>
      </c>
      <c r="X1595">
        <f t="shared" si="292"/>
        <v>10.151748253032565</v>
      </c>
      <c r="Y1595">
        <f t="shared" si="293"/>
        <v>-2.6215491981673722E-6</v>
      </c>
      <c r="Z1595">
        <f t="shared" si="294"/>
        <v>-11.60954297615694</v>
      </c>
      <c r="AA1595">
        <f t="shared" si="295"/>
        <v>1</v>
      </c>
      <c r="AB1595">
        <f t="shared" si="296"/>
        <v>15.454432396829871</v>
      </c>
      <c r="AC1595">
        <f t="shared" si="297"/>
        <v>7.7272161984149355</v>
      </c>
      <c r="AE1595">
        <f>B1595-$B$2</f>
        <v>3266</v>
      </c>
      <c r="AF1595" s="2">
        <f t="shared" si="298"/>
        <v>17.285290350785019</v>
      </c>
      <c r="AG1595" s="2">
        <f t="shared" si="299"/>
        <v>17.857525458139335</v>
      </c>
    </row>
    <row r="1596" spans="1:33" x14ac:dyDescent="0.25">
      <c r="A1596" t="s">
        <v>141</v>
      </c>
      <c r="B1596">
        <v>1020548456</v>
      </c>
      <c r="C1596" t="s">
        <v>176</v>
      </c>
      <c r="D1596" t="s">
        <v>132</v>
      </c>
      <c r="E1596">
        <v>549115328</v>
      </c>
      <c r="F1596" t="s">
        <v>183</v>
      </c>
      <c r="G1596" t="s">
        <v>133</v>
      </c>
      <c r="H1596">
        <v>-1419153408</v>
      </c>
      <c r="I1596" t="s">
        <v>183</v>
      </c>
      <c r="J1596" t="s">
        <v>134</v>
      </c>
      <c r="K1596">
        <v>112</v>
      </c>
      <c r="L1596" t="s">
        <v>180</v>
      </c>
      <c r="M1596" t="s">
        <v>184</v>
      </c>
      <c r="N1596">
        <v>112</v>
      </c>
      <c r="O1596" t="s">
        <v>180</v>
      </c>
      <c r="P1596">
        <f t="shared" si="290"/>
        <v>2</v>
      </c>
      <c r="R1596">
        <f t="shared" si="288"/>
        <v>0.80331074093391641</v>
      </c>
      <c r="S1596">
        <f t="shared" si="289"/>
        <v>-2.0761051778168036</v>
      </c>
      <c r="T1596">
        <f>R1596*earth!$B$1</f>
        <v>5123603.4665472806</v>
      </c>
      <c r="U1596">
        <f>COS(R1596)*earth!$B$1</f>
        <v>4428499.1249646582</v>
      </c>
      <c r="W1596">
        <f t="shared" si="291"/>
        <v>2</v>
      </c>
      <c r="X1596">
        <f t="shared" si="292"/>
        <v>7.7631016047671437</v>
      </c>
      <c r="Y1596">
        <f t="shared" si="293"/>
        <v>-3.1833097402511612E-6</v>
      </c>
      <c r="Z1596">
        <f t="shared" si="294"/>
        <v>-14.097284399193741</v>
      </c>
      <c r="AA1596">
        <f t="shared" si="295"/>
        <v>0</v>
      </c>
      <c r="AB1596">
        <f t="shared" si="296"/>
        <v>16.093451275524757</v>
      </c>
      <c r="AC1596">
        <f t="shared" si="297"/>
        <v>8.0467256377623784</v>
      </c>
      <c r="AE1596">
        <f>B1596-$B$2</f>
        <v>3268</v>
      </c>
      <c r="AF1596" s="2">
        <f t="shared" si="298"/>
        <v>18.00001261131527</v>
      </c>
      <c r="AG1596" s="2">
        <f t="shared" si="299"/>
        <v>17.608481441212604</v>
      </c>
    </row>
    <row r="1597" spans="1:33" x14ac:dyDescent="0.25">
      <c r="A1597" t="s">
        <v>141</v>
      </c>
      <c r="B1597">
        <v>1020548458</v>
      </c>
      <c r="C1597" t="s">
        <v>176</v>
      </c>
      <c r="D1597" t="s">
        <v>132</v>
      </c>
      <c r="E1597">
        <v>549116224</v>
      </c>
      <c r="F1597" t="s">
        <v>183</v>
      </c>
      <c r="G1597" t="s">
        <v>133</v>
      </c>
      <c r="H1597">
        <v>-1419155456</v>
      </c>
      <c r="I1597" t="s">
        <v>183</v>
      </c>
      <c r="J1597" t="s">
        <v>134</v>
      </c>
      <c r="K1597">
        <v>112</v>
      </c>
      <c r="L1597" t="s">
        <v>180</v>
      </c>
      <c r="M1597" t="s">
        <v>184</v>
      </c>
      <c r="N1597">
        <v>112</v>
      </c>
      <c r="O1597" t="s">
        <v>180</v>
      </c>
      <c r="P1597">
        <f t="shared" si="290"/>
        <v>2</v>
      </c>
      <c r="R1597">
        <f t="shared" si="288"/>
        <v>0.80331205170851538</v>
      </c>
      <c r="S1597">
        <f t="shared" si="289"/>
        <v>-2.0761081738730303</v>
      </c>
      <c r="T1597">
        <f>R1597*earth!$B$1</f>
        <v>5123611.8268105472</v>
      </c>
      <c r="U1597">
        <f>COS(R1597)*earth!$B$1</f>
        <v>4428493.1084240694</v>
      </c>
      <c r="W1597">
        <f t="shared" si="291"/>
        <v>2</v>
      </c>
      <c r="X1597">
        <f t="shared" si="292"/>
        <v>8.3602632666006684</v>
      </c>
      <c r="Y1597">
        <f t="shared" si="293"/>
        <v>-2.9960562266673207E-6</v>
      </c>
      <c r="Z1597">
        <f t="shared" si="294"/>
        <v>-13.268014352247251</v>
      </c>
      <c r="AA1597">
        <f t="shared" si="295"/>
        <v>0</v>
      </c>
      <c r="AB1597">
        <f t="shared" si="296"/>
        <v>15.682289588523465</v>
      </c>
      <c r="AC1597">
        <f t="shared" si="297"/>
        <v>7.8411447942617327</v>
      </c>
      <c r="AE1597">
        <f>B1597-$B$2</f>
        <v>3270</v>
      </c>
      <c r="AF1597" s="2">
        <f t="shared" si="298"/>
        <v>17.540141361537518</v>
      </c>
      <c r="AG1597" s="2">
        <f t="shared" si="299"/>
        <v>17.968579927732804</v>
      </c>
    </row>
    <row r="1598" spans="1:33" x14ac:dyDescent="0.25">
      <c r="A1598" t="s">
        <v>141</v>
      </c>
      <c r="B1598">
        <v>1020548460</v>
      </c>
      <c r="C1598" t="s">
        <v>176</v>
      </c>
      <c r="D1598" t="s">
        <v>132</v>
      </c>
      <c r="E1598">
        <v>549117120</v>
      </c>
      <c r="F1598" t="s">
        <v>183</v>
      </c>
      <c r="G1598" t="s">
        <v>133</v>
      </c>
      <c r="H1598">
        <v>-1419157632</v>
      </c>
      <c r="I1598" t="s">
        <v>183</v>
      </c>
      <c r="J1598" t="s">
        <v>134</v>
      </c>
      <c r="K1598">
        <v>111</v>
      </c>
      <c r="L1598" t="s">
        <v>180</v>
      </c>
      <c r="M1598" t="s">
        <v>184</v>
      </c>
      <c r="N1598">
        <v>111</v>
      </c>
      <c r="O1598" t="s">
        <v>180</v>
      </c>
      <c r="P1598">
        <f t="shared" si="290"/>
        <v>2</v>
      </c>
      <c r="R1598">
        <f t="shared" si="288"/>
        <v>0.80331336248311447</v>
      </c>
      <c r="S1598">
        <f t="shared" si="289"/>
        <v>-2.0761113571827705</v>
      </c>
      <c r="T1598">
        <f>R1598*earth!$B$1</f>
        <v>5123620.1870738147</v>
      </c>
      <c r="U1598">
        <f>COS(R1598)*earth!$B$1</f>
        <v>4428487.0918758716</v>
      </c>
      <c r="W1598">
        <f t="shared" si="291"/>
        <v>2</v>
      </c>
      <c r="X1598">
        <f t="shared" si="292"/>
        <v>8.360263267531991</v>
      </c>
      <c r="Y1598">
        <f t="shared" si="293"/>
        <v>-3.1833097402511612E-6</v>
      </c>
      <c r="Z1598">
        <f t="shared" si="294"/>
        <v>-14.097246094145001</v>
      </c>
      <c r="AA1598">
        <f t="shared" si="295"/>
        <v>-1</v>
      </c>
      <c r="AB1598">
        <f t="shared" si="296"/>
        <v>16.420302961313816</v>
      </c>
      <c r="AC1598">
        <f t="shared" si="297"/>
        <v>8.2101514806569078</v>
      </c>
      <c r="AE1598">
        <f>B1598-$B$2</f>
        <v>3272</v>
      </c>
      <c r="AF1598" s="2">
        <f t="shared" si="298"/>
        <v>18.365585810345625</v>
      </c>
      <c r="AG1598" s="2">
        <f t="shared" si="299"/>
        <v>17.980133543532308</v>
      </c>
    </row>
    <row r="1599" spans="1:33" x14ac:dyDescent="0.25">
      <c r="A1599" t="s">
        <v>141</v>
      </c>
      <c r="B1599">
        <v>1020548462</v>
      </c>
      <c r="C1599" t="s">
        <v>176</v>
      </c>
      <c r="D1599" t="s">
        <v>132</v>
      </c>
      <c r="E1599">
        <v>549117952</v>
      </c>
      <c r="F1599" t="s">
        <v>183</v>
      </c>
      <c r="G1599" t="s">
        <v>133</v>
      </c>
      <c r="H1599">
        <v>-1419159808</v>
      </c>
      <c r="I1599" t="s">
        <v>183</v>
      </c>
      <c r="J1599" t="s">
        <v>134</v>
      </c>
      <c r="K1599">
        <v>112</v>
      </c>
      <c r="L1599" t="s">
        <v>180</v>
      </c>
      <c r="M1599" t="s">
        <v>184</v>
      </c>
      <c r="N1599">
        <v>112</v>
      </c>
      <c r="O1599" t="s">
        <v>180</v>
      </c>
      <c r="P1599">
        <f t="shared" si="290"/>
        <v>2</v>
      </c>
      <c r="R1599">
        <f t="shared" si="288"/>
        <v>0.80331457963095643</v>
      </c>
      <c r="S1599">
        <f t="shared" si="289"/>
        <v>-2.0761145404925112</v>
      </c>
      <c r="T1599">
        <f>R1599*earth!$B$1</f>
        <v>5123627.9501754194</v>
      </c>
      <c r="U1599">
        <f>COS(R1599)*earth!$B$1</f>
        <v>4428481.5050743027</v>
      </c>
      <c r="W1599">
        <f t="shared" si="291"/>
        <v>2</v>
      </c>
      <c r="X1599">
        <f t="shared" si="292"/>
        <v>7.7631016047671437</v>
      </c>
      <c r="Y1599">
        <f t="shared" si="293"/>
        <v>-3.1833097406952504E-6</v>
      </c>
      <c r="Z1599">
        <f t="shared" si="294"/>
        <v>-14.09722831159179</v>
      </c>
      <c r="AA1599">
        <f t="shared" si="295"/>
        <v>1</v>
      </c>
      <c r="AB1599">
        <f t="shared" si="296"/>
        <v>16.124440845966824</v>
      </c>
      <c r="AC1599">
        <f t="shared" si="297"/>
        <v>8.0622204229834118</v>
      </c>
      <c r="AE1599">
        <f>B1599-$B$2</f>
        <v>3274</v>
      </c>
      <c r="AF1599" s="2">
        <f t="shared" si="298"/>
        <v>18.034673458713787</v>
      </c>
      <c r="AG1599" s="2">
        <f t="shared" si="299"/>
        <v>18.262477214270749</v>
      </c>
    </row>
    <row r="1600" spans="1:33" x14ac:dyDescent="0.25">
      <c r="A1600" t="s">
        <v>141</v>
      </c>
      <c r="B1600">
        <v>1020548464</v>
      </c>
      <c r="C1600" t="s">
        <v>176</v>
      </c>
      <c r="D1600" t="s">
        <v>132</v>
      </c>
      <c r="E1600">
        <v>549119104</v>
      </c>
      <c r="F1600" t="s">
        <v>183</v>
      </c>
      <c r="G1600" t="s">
        <v>133</v>
      </c>
      <c r="H1600">
        <v>-1419161728</v>
      </c>
      <c r="I1600" t="s">
        <v>183</v>
      </c>
      <c r="J1600" t="s">
        <v>134</v>
      </c>
      <c r="K1600">
        <v>112</v>
      </c>
      <c r="L1600" t="s">
        <v>180</v>
      </c>
      <c r="M1600" t="s">
        <v>184</v>
      </c>
      <c r="N1600">
        <v>112</v>
      </c>
      <c r="O1600" t="s">
        <v>180</v>
      </c>
      <c r="P1600">
        <f t="shared" si="290"/>
        <v>2</v>
      </c>
      <c r="R1600">
        <f t="shared" si="288"/>
        <v>0.80331626491258368</v>
      </c>
      <c r="S1600">
        <f t="shared" si="289"/>
        <v>-2.0761173492952234</v>
      </c>
      <c r="T1600">
        <f>R1600*earth!$B$1</f>
        <v>5123638.6990853343</v>
      </c>
      <c r="U1600">
        <f>COS(R1600)*earth!$B$1</f>
        <v>4428473.7694920702</v>
      </c>
      <c r="W1600">
        <f t="shared" si="291"/>
        <v>2</v>
      </c>
      <c r="X1600">
        <f t="shared" si="292"/>
        <v>10.74890991486609</v>
      </c>
      <c r="Y1600">
        <f t="shared" si="293"/>
        <v>-2.8088027121953019E-6</v>
      </c>
      <c r="Z1600">
        <f t="shared" si="294"/>
        <v>-12.438709134635079</v>
      </c>
      <c r="AA1600">
        <f t="shared" si="295"/>
        <v>0</v>
      </c>
      <c r="AB1600">
        <f t="shared" si="296"/>
        <v>16.439603075924939</v>
      </c>
      <c r="AC1600">
        <f t="shared" si="297"/>
        <v>8.2198015379624696</v>
      </c>
      <c r="AE1600">
        <f>B1600-$B$2</f>
        <v>3276</v>
      </c>
      <c r="AF1600" s="2">
        <f t="shared" si="298"/>
        <v>18.38717237375284</v>
      </c>
      <c r="AG1600" s="2">
        <f t="shared" si="299"/>
        <v>18.630662637125862</v>
      </c>
    </row>
    <row r="1601" spans="1:33" x14ac:dyDescent="0.25">
      <c r="A1601" t="s">
        <v>141</v>
      </c>
      <c r="B1601">
        <v>1020548466</v>
      </c>
      <c r="C1601" t="s">
        <v>176</v>
      </c>
      <c r="D1601" t="s">
        <v>132</v>
      </c>
      <c r="E1601">
        <v>549120064</v>
      </c>
      <c r="F1601" t="s">
        <v>183</v>
      </c>
      <c r="G1601" t="s">
        <v>133</v>
      </c>
      <c r="H1601">
        <v>-1419164032</v>
      </c>
      <c r="I1601" t="s">
        <v>183</v>
      </c>
      <c r="J1601" t="s">
        <v>134</v>
      </c>
      <c r="K1601">
        <v>112</v>
      </c>
      <c r="L1601" t="s">
        <v>180</v>
      </c>
      <c r="M1601" t="s">
        <v>184</v>
      </c>
      <c r="N1601">
        <v>112</v>
      </c>
      <c r="O1601" t="s">
        <v>180</v>
      </c>
      <c r="P1601">
        <f t="shared" si="290"/>
        <v>2</v>
      </c>
      <c r="R1601">
        <f t="shared" si="288"/>
        <v>0.80331766931393978</v>
      </c>
      <c r="S1601">
        <f t="shared" si="289"/>
        <v>-2.0761207198584777</v>
      </c>
      <c r="T1601">
        <f>R1601*earth!$B$1</f>
        <v>5123647.6565102628</v>
      </c>
      <c r="U1601">
        <f>COS(R1601)*earth!$B$1</f>
        <v>4428467.323163935</v>
      </c>
      <c r="W1601">
        <f t="shared" si="291"/>
        <v>2</v>
      </c>
      <c r="X1601">
        <f t="shared" si="292"/>
        <v>8.9574249284341931</v>
      </c>
      <c r="Y1601">
        <f t="shared" si="293"/>
        <v>-3.3705632542790909E-6</v>
      </c>
      <c r="Z1601">
        <f t="shared" si="294"/>
        <v>-14.926429232232048</v>
      </c>
      <c r="AA1601">
        <f t="shared" si="295"/>
        <v>0</v>
      </c>
      <c r="AB1601">
        <f t="shared" si="296"/>
        <v>17.407864629912702</v>
      </c>
      <c r="AC1601">
        <f t="shared" si="297"/>
        <v>8.7039323149563508</v>
      </c>
      <c r="AE1601">
        <f>B1601-$B$2</f>
        <v>3278</v>
      </c>
      <c r="AF1601" s="2">
        <f t="shared" si="298"/>
        <v>19.47014207891095</v>
      </c>
      <c r="AG1601" s="2">
        <f t="shared" si="299"/>
        <v>18.729577395646672</v>
      </c>
    </row>
    <row r="1602" spans="1:33" x14ac:dyDescent="0.25">
      <c r="A1602" t="s">
        <v>141</v>
      </c>
      <c r="B1602">
        <v>1020548468</v>
      </c>
      <c r="C1602" t="s">
        <v>176</v>
      </c>
      <c r="D1602" t="s">
        <v>132</v>
      </c>
      <c r="E1602">
        <v>549120960</v>
      </c>
      <c r="F1602" t="s">
        <v>183</v>
      </c>
      <c r="G1602" t="s">
        <v>133</v>
      </c>
      <c r="H1602">
        <v>-1419166208</v>
      </c>
      <c r="I1602" t="s">
        <v>183</v>
      </c>
      <c r="J1602" t="s">
        <v>134</v>
      </c>
      <c r="K1602">
        <v>112</v>
      </c>
      <c r="L1602" t="s">
        <v>180</v>
      </c>
      <c r="M1602" t="s">
        <v>184</v>
      </c>
      <c r="N1602">
        <v>112</v>
      </c>
      <c r="O1602" t="s">
        <v>180</v>
      </c>
      <c r="P1602">
        <f t="shared" si="290"/>
        <v>2</v>
      </c>
      <c r="R1602">
        <f t="shared" si="288"/>
        <v>0.80331898008853886</v>
      </c>
      <c r="S1602">
        <f t="shared" si="289"/>
        <v>-2.0761239031682184</v>
      </c>
      <c r="T1602">
        <f>R1602*earth!$B$1</f>
        <v>5123656.0167735303</v>
      </c>
      <c r="U1602">
        <f>COS(R1602)*earth!$B$1</f>
        <v>4428461.3065831279</v>
      </c>
      <c r="W1602">
        <f t="shared" si="291"/>
        <v>2</v>
      </c>
      <c r="X1602">
        <f t="shared" si="292"/>
        <v>8.360263267531991</v>
      </c>
      <c r="Y1602">
        <f t="shared" si="293"/>
        <v>-3.1833097406952504E-6</v>
      </c>
      <c r="Z1602">
        <f t="shared" si="294"/>
        <v>-14.097164013538087</v>
      </c>
      <c r="AA1602">
        <f t="shared" si="295"/>
        <v>0</v>
      </c>
      <c r="AB1602">
        <f t="shared" si="296"/>
        <v>16.38975396786169</v>
      </c>
      <c r="AC1602">
        <f t="shared" si="297"/>
        <v>8.1948769839308451</v>
      </c>
      <c r="AE1602">
        <f>B1602-$B$2</f>
        <v>3280</v>
      </c>
      <c r="AF1602" s="2">
        <f t="shared" si="298"/>
        <v>18.331417734276229</v>
      </c>
      <c r="AG1602" s="2">
        <f t="shared" si="299"/>
        <v>18.722349471847359</v>
      </c>
    </row>
    <row r="1603" spans="1:33" x14ac:dyDescent="0.25">
      <c r="A1603" t="s">
        <v>141</v>
      </c>
      <c r="B1603">
        <v>1020548470</v>
      </c>
      <c r="C1603" t="s">
        <v>176</v>
      </c>
      <c r="D1603" t="s">
        <v>132</v>
      </c>
      <c r="E1603">
        <v>549121856</v>
      </c>
      <c r="F1603" t="s">
        <v>183</v>
      </c>
      <c r="G1603" t="s">
        <v>133</v>
      </c>
      <c r="H1603">
        <v>-1419168384</v>
      </c>
      <c r="I1603" t="s">
        <v>183</v>
      </c>
      <c r="J1603" t="s">
        <v>134</v>
      </c>
      <c r="K1603">
        <v>111</v>
      </c>
      <c r="L1603" t="s">
        <v>180</v>
      </c>
      <c r="M1603" t="s">
        <v>184</v>
      </c>
      <c r="N1603">
        <v>111</v>
      </c>
      <c r="O1603" t="s">
        <v>180</v>
      </c>
      <c r="P1603">
        <f t="shared" si="290"/>
        <v>2</v>
      </c>
      <c r="R1603">
        <f t="shared" ref="R1603:R1666" si="300">RADIANS(E1603* (180 / 2 ^31))</f>
        <v>0.80332029086313783</v>
      </c>
      <c r="S1603">
        <f t="shared" ref="S1603:S1666" si="301">RADIANS(H1603* (180 / 2 ^31))</f>
        <v>-2.0761270864779591</v>
      </c>
      <c r="T1603">
        <f>R1603*earth!$B$1</f>
        <v>5123664.3770367969</v>
      </c>
      <c r="U1603">
        <f>COS(R1603)*earth!$B$1</f>
        <v>4428455.2899947129</v>
      </c>
      <c r="W1603">
        <f t="shared" si="291"/>
        <v>2</v>
      </c>
      <c r="X1603">
        <f t="shared" si="292"/>
        <v>8.3602632666006684</v>
      </c>
      <c r="Y1603">
        <f t="shared" si="293"/>
        <v>-3.1833097406952504E-6</v>
      </c>
      <c r="Z1603">
        <f t="shared" si="294"/>
        <v>-14.097144860873579</v>
      </c>
      <c r="AA1603">
        <f t="shared" si="295"/>
        <v>-1</v>
      </c>
      <c r="AB1603">
        <f t="shared" si="296"/>
        <v>16.420216049593463</v>
      </c>
      <c r="AC1603">
        <f t="shared" si="297"/>
        <v>8.2101080247967317</v>
      </c>
      <c r="AE1603">
        <f>B1603-$B$2</f>
        <v>3282</v>
      </c>
      <c r="AF1603" s="2">
        <f t="shared" si="298"/>
        <v>18.365488602354894</v>
      </c>
      <c r="AG1603" s="2">
        <f t="shared" si="299"/>
        <v>18.200635420962545</v>
      </c>
    </row>
    <row r="1604" spans="1:33" x14ac:dyDescent="0.25">
      <c r="A1604" t="s">
        <v>141</v>
      </c>
      <c r="B1604">
        <v>1020548472</v>
      </c>
      <c r="C1604" t="s">
        <v>176</v>
      </c>
      <c r="D1604" t="s">
        <v>132</v>
      </c>
      <c r="E1604">
        <v>549122816</v>
      </c>
      <c r="F1604" t="s">
        <v>183</v>
      </c>
      <c r="G1604" t="s">
        <v>133</v>
      </c>
      <c r="H1604">
        <v>-1419170432</v>
      </c>
      <c r="I1604" t="s">
        <v>183</v>
      </c>
      <c r="J1604" t="s">
        <v>134</v>
      </c>
      <c r="K1604">
        <v>111</v>
      </c>
      <c r="L1604" t="s">
        <v>180</v>
      </c>
      <c r="M1604" t="s">
        <v>184</v>
      </c>
      <c r="N1604">
        <v>111</v>
      </c>
      <c r="O1604" t="s">
        <v>180</v>
      </c>
      <c r="P1604">
        <f t="shared" ref="P1604:P1667" si="302">B1604-B1603</f>
        <v>2</v>
      </c>
      <c r="R1604">
        <f t="shared" si="300"/>
        <v>0.80332169526449393</v>
      </c>
      <c r="S1604">
        <f t="shared" si="301"/>
        <v>-2.0761300825341853</v>
      </c>
      <c r="T1604">
        <f>R1604*earth!$B$1</f>
        <v>5123673.3344617262</v>
      </c>
      <c r="U1604">
        <f>COS(R1604)*earth!$B$1</f>
        <v>4428448.8436415382</v>
      </c>
      <c r="W1604">
        <f t="shared" ref="W1604:W1667" si="303">B1604-B1603</f>
        <v>2</v>
      </c>
      <c r="X1604">
        <f t="shared" ref="X1604:X1667" si="304">T1604-T1603</f>
        <v>8.9574249293655157</v>
      </c>
      <c r="Y1604">
        <f t="shared" ref="Y1604:Y1667" si="305">S1604-S1603</f>
        <v>-2.9960562262232315E-6</v>
      </c>
      <c r="Z1604">
        <f t="shared" ref="Z1604:Z1667" si="306">Y1604*U1604</f>
        <v>-13.2678817305033</v>
      </c>
      <c r="AA1604">
        <f t="shared" ref="AA1604:AA1667" si="307">N1604-N1603</f>
        <v>0</v>
      </c>
      <c r="AB1604">
        <f t="shared" ref="AB1604:AB1667" si="308">SQRT(X1604*X1604+Z1604*Z1604+AA1604*AA1604)</f>
        <v>16.008502334067419</v>
      </c>
      <c r="AC1604">
        <f t="shared" ref="AC1604:AC1667" si="309">AB1604/W1604</f>
        <v>8.0042511670337095</v>
      </c>
      <c r="AE1604">
        <f>B1604-$B$2</f>
        <v>3284</v>
      </c>
      <c r="AF1604" s="2">
        <f t="shared" ref="AF1604:AF1667" si="310">AC1604*3600/1609.344</f>
        <v>17.904999926256508</v>
      </c>
      <c r="AG1604" s="2">
        <f t="shared" si="299"/>
        <v>18.566837631883498</v>
      </c>
    </row>
    <row r="1605" spans="1:33" x14ac:dyDescent="0.25">
      <c r="A1605" t="s">
        <v>141</v>
      </c>
      <c r="B1605">
        <v>1020548474</v>
      </c>
      <c r="C1605" t="s">
        <v>176</v>
      </c>
      <c r="D1605" t="s">
        <v>132</v>
      </c>
      <c r="E1605">
        <v>549123904</v>
      </c>
      <c r="F1605" t="s">
        <v>183</v>
      </c>
      <c r="G1605" t="s">
        <v>133</v>
      </c>
      <c r="H1605">
        <v>-1419172608</v>
      </c>
      <c r="I1605" t="s">
        <v>183</v>
      </c>
      <c r="J1605" t="s">
        <v>134</v>
      </c>
      <c r="K1605">
        <v>111</v>
      </c>
      <c r="L1605" t="s">
        <v>180</v>
      </c>
      <c r="M1605" t="s">
        <v>184</v>
      </c>
      <c r="N1605">
        <v>111</v>
      </c>
      <c r="O1605" t="s">
        <v>180</v>
      </c>
      <c r="P1605">
        <f t="shared" si="302"/>
        <v>2</v>
      </c>
      <c r="R1605">
        <f t="shared" si="300"/>
        <v>0.80332328691936417</v>
      </c>
      <c r="S1605">
        <f t="shared" si="301"/>
        <v>-2.0761332658439255</v>
      </c>
      <c r="T1605">
        <f>R1605*earth!$B$1</f>
        <v>5123683.4862099793</v>
      </c>
      <c r="U1605">
        <f>COS(R1605)*earth!$B$1</f>
        <v>4428441.5377640491</v>
      </c>
      <c r="W1605">
        <f t="shared" si="303"/>
        <v>2</v>
      </c>
      <c r="X1605">
        <f t="shared" si="304"/>
        <v>10.151748253032565</v>
      </c>
      <c r="Y1605">
        <f t="shared" si="305"/>
        <v>-3.1833097402511612E-6</v>
      </c>
      <c r="Z1605">
        <f t="shared" si="306"/>
        <v>-14.097101081297128</v>
      </c>
      <c r="AA1605">
        <f t="shared" si="307"/>
        <v>0</v>
      </c>
      <c r="AB1605">
        <f t="shared" si="308"/>
        <v>17.37199618608231</v>
      </c>
      <c r="AC1605">
        <f t="shared" si="309"/>
        <v>8.6859980930411549</v>
      </c>
      <c r="AE1605">
        <f>B1605-$B$2</f>
        <v>3286</v>
      </c>
      <c r="AF1605" s="2">
        <f t="shared" si="310"/>
        <v>19.430024367039088</v>
      </c>
      <c r="AG1605" s="2">
        <f t="shared" ref="AG1605:AG1668" si="311">AVERAGE(AF1604:AF1606)</f>
        <v>18.555454353935442</v>
      </c>
    </row>
    <row r="1606" spans="1:33" x14ac:dyDescent="0.25">
      <c r="A1606" t="s">
        <v>141</v>
      </c>
      <c r="B1606">
        <v>1020548476</v>
      </c>
      <c r="C1606" t="s">
        <v>176</v>
      </c>
      <c r="D1606" t="s">
        <v>132</v>
      </c>
      <c r="E1606">
        <v>549124800</v>
      </c>
      <c r="F1606" t="s">
        <v>183</v>
      </c>
      <c r="G1606" t="s">
        <v>133</v>
      </c>
      <c r="H1606">
        <v>-1419174784</v>
      </c>
      <c r="I1606" t="s">
        <v>183</v>
      </c>
      <c r="J1606" t="s">
        <v>134</v>
      </c>
      <c r="K1606">
        <v>111</v>
      </c>
      <c r="L1606" t="s">
        <v>180</v>
      </c>
      <c r="M1606" t="s">
        <v>184</v>
      </c>
      <c r="N1606">
        <v>111</v>
      </c>
      <c r="O1606" t="s">
        <v>180</v>
      </c>
      <c r="P1606">
        <f t="shared" si="302"/>
        <v>2</v>
      </c>
      <c r="R1606">
        <f t="shared" si="300"/>
        <v>0.80332459769396314</v>
      </c>
      <c r="S1606">
        <f t="shared" si="301"/>
        <v>-2.0761364491536662</v>
      </c>
      <c r="T1606">
        <f>R1606*earth!$B$1</f>
        <v>5123691.8464732459</v>
      </c>
      <c r="U1606">
        <f>COS(R1606)*earth!$B$1</f>
        <v>4428435.5211506337</v>
      </c>
      <c r="W1606">
        <f t="shared" si="303"/>
        <v>2</v>
      </c>
      <c r="X1606">
        <f t="shared" si="304"/>
        <v>8.3602632666006684</v>
      </c>
      <c r="Y1606">
        <f t="shared" si="305"/>
        <v>-3.1833097406952504E-6</v>
      </c>
      <c r="Z1606">
        <f t="shared" si="306"/>
        <v>-14.097081930519661</v>
      </c>
      <c r="AA1606">
        <f t="shared" si="307"/>
        <v>0</v>
      </c>
      <c r="AB1606">
        <f t="shared" si="308"/>
        <v>16.389683366150074</v>
      </c>
      <c r="AC1606">
        <f t="shared" si="309"/>
        <v>8.1948416830750368</v>
      </c>
      <c r="AE1606">
        <f>B1606-$B$2</f>
        <v>3288</v>
      </c>
      <c r="AF1606" s="2">
        <f t="shared" si="310"/>
        <v>18.331338768510729</v>
      </c>
      <c r="AG1606" s="2">
        <f t="shared" si="311"/>
        <v>18.053573874761984</v>
      </c>
    </row>
    <row r="1607" spans="1:33" x14ac:dyDescent="0.25">
      <c r="A1607" t="s">
        <v>141</v>
      </c>
      <c r="B1607">
        <v>1020548478</v>
      </c>
      <c r="C1607" t="s">
        <v>176</v>
      </c>
      <c r="D1607" t="s">
        <v>132</v>
      </c>
      <c r="E1607">
        <v>549125632</v>
      </c>
      <c r="F1607" t="s">
        <v>183</v>
      </c>
      <c r="G1607" t="s">
        <v>133</v>
      </c>
      <c r="H1607">
        <v>-1419176704</v>
      </c>
      <c r="I1607" t="s">
        <v>183</v>
      </c>
      <c r="J1607" t="s">
        <v>134</v>
      </c>
      <c r="K1607">
        <v>111</v>
      </c>
      <c r="L1607" t="s">
        <v>180</v>
      </c>
      <c r="M1607" t="s">
        <v>184</v>
      </c>
      <c r="N1607">
        <v>111</v>
      </c>
      <c r="O1607" t="s">
        <v>180</v>
      </c>
      <c r="P1607">
        <f t="shared" si="302"/>
        <v>2</v>
      </c>
      <c r="R1607">
        <f t="shared" si="300"/>
        <v>0.8033258148418051</v>
      </c>
      <c r="S1607">
        <f t="shared" si="301"/>
        <v>-2.0761392579563784</v>
      </c>
      <c r="T1607">
        <f>R1607*earth!$B$1</f>
        <v>5123699.6095748506</v>
      </c>
      <c r="U1607">
        <f>COS(R1607)*earth!$B$1</f>
        <v>4428429.9342885073</v>
      </c>
      <c r="W1607">
        <f t="shared" si="303"/>
        <v>2</v>
      </c>
      <c r="X1607">
        <f t="shared" si="304"/>
        <v>7.7631016047671437</v>
      </c>
      <c r="Y1607">
        <f t="shared" si="305"/>
        <v>-2.8088027121953019E-6</v>
      </c>
      <c r="Z1607">
        <f t="shared" si="306"/>
        <v>-12.438586010196422</v>
      </c>
      <c r="AA1607">
        <f t="shared" si="307"/>
        <v>0</v>
      </c>
      <c r="AB1607">
        <f t="shared" si="308"/>
        <v>14.662338437609206</v>
      </c>
      <c r="AC1607">
        <f t="shared" si="309"/>
        <v>7.3311692188046029</v>
      </c>
      <c r="AE1607">
        <f>B1607-$B$2</f>
        <v>3290</v>
      </c>
      <c r="AF1607" s="2">
        <f t="shared" si="310"/>
        <v>16.399358488736137</v>
      </c>
      <c r="AG1607" s="2">
        <f t="shared" si="311"/>
        <v>15.878922349892051</v>
      </c>
    </row>
    <row r="1608" spans="1:33" x14ac:dyDescent="0.25">
      <c r="A1608" t="s">
        <v>141</v>
      </c>
      <c r="B1608">
        <v>1020548481</v>
      </c>
      <c r="C1608" t="s">
        <v>176</v>
      </c>
      <c r="D1608" t="s">
        <v>132</v>
      </c>
      <c r="E1608">
        <v>549126400</v>
      </c>
      <c r="F1608" t="s">
        <v>183</v>
      </c>
      <c r="G1608" t="s">
        <v>133</v>
      </c>
      <c r="H1608">
        <v>-1419179136</v>
      </c>
      <c r="I1608" t="s">
        <v>183</v>
      </c>
      <c r="J1608" t="s">
        <v>134</v>
      </c>
      <c r="K1608">
        <v>111</v>
      </c>
      <c r="L1608" t="s">
        <v>180</v>
      </c>
      <c r="M1608" t="s">
        <v>184</v>
      </c>
      <c r="N1608">
        <v>111</v>
      </c>
      <c r="O1608" t="s">
        <v>180</v>
      </c>
      <c r="P1608">
        <f t="shared" si="302"/>
        <v>3</v>
      </c>
      <c r="R1608">
        <f t="shared" si="300"/>
        <v>0.80332693836289004</v>
      </c>
      <c r="S1608">
        <f t="shared" si="301"/>
        <v>-2.0761428157731472</v>
      </c>
      <c r="T1608">
        <f>R1608*earth!$B$1</f>
        <v>5123706.7755147945</v>
      </c>
      <c r="U1608">
        <f>COS(R1608)*earth!$B$1</f>
        <v>4428424.7771791816</v>
      </c>
      <c r="W1608">
        <f t="shared" si="303"/>
        <v>3</v>
      </c>
      <c r="X1608">
        <f t="shared" si="304"/>
        <v>7.1659399438649416</v>
      </c>
      <c r="Y1608">
        <f t="shared" si="305"/>
        <v>-3.5578167687511097E-6</v>
      </c>
      <c r="Z1608">
        <f t="shared" si="306"/>
        <v>-15.755523931400989</v>
      </c>
      <c r="AA1608">
        <f t="shared" si="307"/>
        <v>0</v>
      </c>
      <c r="AB1608">
        <f t="shared" si="308"/>
        <v>17.308588320022761</v>
      </c>
      <c r="AC1608">
        <f t="shared" si="309"/>
        <v>5.7695294400075872</v>
      </c>
      <c r="AE1608">
        <f>B1608-$B$2</f>
        <v>3293</v>
      </c>
      <c r="AF1608" s="2">
        <f t="shared" si="310"/>
        <v>12.906069792429284</v>
      </c>
      <c r="AG1608" s="2">
        <f t="shared" si="311"/>
        <v>15.906577016369274</v>
      </c>
    </row>
    <row r="1609" spans="1:33" x14ac:dyDescent="0.25">
      <c r="A1609" t="s">
        <v>141</v>
      </c>
      <c r="B1609">
        <v>1020548483</v>
      </c>
      <c r="C1609" t="s">
        <v>176</v>
      </c>
      <c r="D1609" t="s">
        <v>132</v>
      </c>
      <c r="E1609">
        <v>549126912</v>
      </c>
      <c r="F1609" t="s">
        <v>183</v>
      </c>
      <c r="G1609" t="s">
        <v>133</v>
      </c>
      <c r="H1609">
        <v>-1419181568</v>
      </c>
      <c r="I1609" t="s">
        <v>183</v>
      </c>
      <c r="J1609" t="s">
        <v>134</v>
      </c>
      <c r="K1609">
        <v>111</v>
      </c>
      <c r="L1609" t="s">
        <v>180</v>
      </c>
      <c r="M1609" t="s">
        <v>184</v>
      </c>
      <c r="N1609">
        <v>111</v>
      </c>
      <c r="O1609" t="s">
        <v>180</v>
      </c>
      <c r="P1609">
        <f t="shared" si="302"/>
        <v>2</v>
      </c>
      <c r="R1609">
        <f t="shared" si="300"/>
        <v>0.8033276873769466</v>
      </c>
      <c r="S1609">
        <f t="shared" si="301"/>
        <v>-2.0761463735899159</v>
      </c>
      <c r="T1609">
        <f>R1609*earth!$B$1</f>
        <v>5123711.5528080892</v>
      </c>
      <c r="U1609">
        <f>COS(R1609)*earth!$B$1</f>
        <v>4428421.339103193</v>
      </c>
      <c r="W1609">
        <f t="shared" si="303"/>
        <v>2</v>
      </c>
      <c r="X1609">
        <f t="shared" si="304"/>
        <v>4.7772932946681976</v>
      </c>
      <c r="Y1609">
        <f t="shared" si="305"/>
        <v>-3.5578167687511097E-6</v>
      </c>
      <c r="Z1609">
        <f t="shared" si="306"/>
        <v>-15.755511699356585</v>
      </c>
      <c r="AA1609">
        <f t="shared" si="307"/>
        <v>0</v>
      </c>
      <c r="AB1609">
        <f t="shared" si="308"/>
        <v>16.463859818761939</v>
      </c>
      <c r="AC1609">
        <f t="shared" si="309"/>
        <v>8.2319299093809697</v>
      </c>
      <c r="AE1609">
        <f>B1609-$B$2</f>
        <v>3295</v>
      </c>
      <c r="AF1609" s="2">
        <f t="shared" si="310"/>
        <v>18.414302767942399</v>
      </c>
      <c r="AG1609" s="2">
        <f t="shared" si="311"/>
        <v>16.425935442365958</v>
      </c>
    </row>
    <row r="1610" spans="1:33" x14ac:dyDescent="0.25">
      <c r="A1610" t="s">
        <v>141</v>
      </c>
      <c r="B1610">
        <v>1020548485</v>
      </c>
      <c r="C1610" t="s">
        <v>176</v>
      </c>
      <c r="D1610" t="s">
        <v>132</v>
      </c>
      <c r="E1610">
        <v>549128000</v>
      </c>
      <c r="F1610" t="s">
        <v>183</v>
      </c>
      <c r="G1610" t="s">
        <v>133</v>
      </c>
      <c r="H1610">
        <v>-1419183488</v>
      </c>
      <c r="I1610" t="s">
        <v>183</v>
      </c>
      <c r="J1610" t="s">
        <v>134</v>
      </c>
      <c r="K1610">
        <v>111</v>
      </c>
      <c r="L1610" t="s">
        <v>180</v>
      </c>
      <c r="M1610" t="s">
        <v>184</v>
      </c>
      <c r="N1610">
        <v>111</v>
      </c>
      <c r="O1610" t="s">
        <v>180</v>
      </c>
      <c r="P1610">
        <f t="shared" si="302"/>
        <v>2</v>
      </c>
      <c r="R1610">
        <f t="shared" si="300"/>
        <v>0.80332927903181683</v>
      </c>
      <c r="S1610">
        <f t="shared" si="301"/>
        <v>-2.0761491823926281</v>
      </c>
      <c r="T1610">
        <f>R1610*earth!$B$1</f>
        <v>5123721.7045563422</v>
      </c>
      <c r="U1610">
        <f>COS(R1610)*earth!$B$1</f>
        <v>4428414.0331834676</v>
      </c>
      <c r="W1610">
        <f t="shared" si="303"/>
        <v>2</v>
      </c>
      <c r="X1610">
        <f t="shared" si="304"/>
        <v>10.151748253032565</v>
      </c>
      <c r="Y1610">
        <f t="shared" si="305"/>
        <v>-2.8088027121953019E-6</v>
      </c>
      <c r="Z1610">
        <f t="shared" si="306"/>
        <v>-12.438541347129458</v>
      </c>
      <c r="AA1610">
        <f t="shared" si="307"/>
        <v>0</v>
      </c>
      <c r="AB1610">
        <f t="shared" si="308"/>
        <v>16.055382382154555</v>
      </c>
      <c r="AC1610">
        <f t="shared" si="309"/>
        <v>8.0276911910772775</v>
      </c>
      <c r="AE1610">
        <f>B1610-$B$2</f>
        <v>3297</v>
      </c>
      <c r="AF1610" s="2">
        <f t="shared" si="310"/>
        <v>17.957433766726194</v>
      </c>
      <c r="AG1610" s="2">
        <f t="shared" si="311"/>
        <v>21.062918410252419</v>
      </c>
    </row>
    <row r="1611" spans="1:33" x14ac:dyDescent="0.25">
      <c r="A1611" t="s">
        <v>141</v>
      </c>
      <c r="B1611">
        <v>1020548487</v>
      </c>
      <c r="C1611" t="s">
        <v>176</v>
      </c>
      <c r="D1611" t="s">
        <v>132</v>
      </c>
      <c r="E1611">
        <v>549129664</v>
      </c>
      <c r="F1611" t="s">
        <v>183</v>
      </c>
      <c r="G1611" t="s">
        <v>133</v>
      </c>
      <c r="H1611">
        <v>-1419186304</v>
      </c>
      <c r="I1611" t="s">
        <v>183</v>
      </c>
      <c r="J1611" t="s">
        <v>134</v>
      </c>
      <c r="K1611">
        <v>112</v>
      </c>
      <c r="L1611" t="s">
        <v>180</v>
      </c>
      <c r="M1611" t="s">
        <v>184</v>
      </c>
      <c r="N1611">
        <v>112</v>
      </c>
      <c r="O1611" t="s">
        <v>180</v>
      </c>
      <c r="P1611">
        <f t="shared" si="302"/>
        <v>2</v>
      </c>
      <c r="R1611">
        <f t="shared" si="300"/>
        <v>0.80333171332750075</v>
      </c>
      <c r="S1611">
        <f t="shared" si="301"/>
        <v>-2.0761533019699394</v>
      </c>
      <c r="T1611">
        <f>R1611*earth!$B$1</f>
        <v>5123737.2307595527</v>
      </c>
      <c r="U1611">
        <f>COS(R1611)*earth!$B$1</f>
        <v>4428402.8594021881</v>
      </c>
      <c r="W1611">
        <f t="shared" si="303"/>
        <v>2</v>
      </c>
      <c r="X1611">
        <f t="shared" si="304"/>
        <v>15.52620321046561</v>
      </c>
      <c r="Y1611">
        <f t="shared" si="305"/>
        <v>-4.119577311278988E-6</v>
      </c>
      <c r="Z1611">
        <f t="shared" si="306"/>
        <v>-18.243147944796249</v>
      </c>
      <c r="AA1611">
        <f t="shared" si="307"/>
        <v>1</v>
      </c>
      <c r="AB1611">
        <f t="shared" si="308"/>
        <v>23.97656007579895</v>
      </c>
      <c r="AC1611">
        <f t="shared" si="309"/>
        <v>11.988280037899475</v>
      </c>
      <c r="AE1611">
        <f>B1611-$B$2</f>
        <v>3299</v>
      </c>
      <c r="AF1611" s="2">
        <f t="shared" si="310"/>
        <v>26.817018696088663</v>
      </c>
      <c r="AG1611" s="2">
        <f t="shared" si="311"/>
        <v>20.644756449046636</v>
      </c>
    </row>
    <row r="1612" spans="1:33" x14ac:dyDescent="0.25">
      <c r="A1612" t="s">
        <v>141</v>
      </c>
      <c r="B1612">
        <v>1020548489</v>
      </c>
      <c r="C1612" t="s">
        <v>176</v>
      </c>
      <c r="D1612" t="s">
        <v>132</v>
      </c>
      <c r="E1612">
        <v>549130304</v>
      </c>
      <c r="F1612" t="s">
        <v>183</v>
      </c>
      <c r="G1612" t="s">
        <v>133</v>
      </c>
      <c r="H1612">
        <v>-1419188480</v>
      </c>
      <c r="I1612" t="s">
        <v>183</v>
      </c>
      <c r="J1612" t="s">
        <v>134</v>
      </c>
      <c r="K1612">
        <v>111</v>
      </c>
      <c r="L1612" t="s">
        <v>180</v>
      </c>
      <c r="M1612" t="s">
        <v>184</v>
      </c>
      <c r="N1612">
        <v>111</v>
      </c>
      <c r="O1612" t="s">
        <v>180</v>
      </c>
      <c r="P1612">
        <f t="shared" si="302"/>
        <v>2</v>
      </c>
      <c r="R1612">
        <f t="shared" si="300"/>
        <v>0.80333264959507145</v>
      </c>
      <c r="S1612">
        <f t="shared" si="301"/>
        <v>-2.0761564852796797</v>
      </c>
      <c r="T1612">
        <f>R1612*earth!$B$1</f>
        <v>5123743.2023761719</v>
      </c>
      <c r="U1612">
        <f>COS(R1612)*earth!$B$1</f>
        <v>4428398.5617870167</v>
      </c>
      <c r="W1612">
        <f t="shared" si="303"/>
        <v>2</v>
      </c>
      <c r="X1612">
        <f t="shared" si="304"/>
        <v>5.9716166192665696</v>
      </c>
      <c r="Y1612">
        <f t="shared" si="305"/>
        <v>-3.1833097402511612E-6</v>
      </c>
      <c r="Z1612">
        <f t="shared" si="306"/>
        <v>-14.096964275450844</v>
      </c>
      <c r="AA1612">
        <f t="shared" si="307"/>
        <v>-1</v>
      </c>
      <c r="AB1612">
        <f t="shared" si="308"/>
        <v>15.342249079937336</v>
      </c>
      <c r="AC1612">
        <f t="shared" si="309"/>
        <v>7.6711245399686678</v>
      </c>
      <c r="AE1612">
        <f>B1612-$B$2</f>
        <v>3301</v>
      </c>
      <c r="AF1612" s="2">
        <f t="shared" si="310"/>
        <v>17.159816884325043</v>
      </c>
      <c r="AG1612" s="2">
        <f t="shared" si="311"/>
        <v>20.88585787131478</v>
      </c>
    </row>
    <row r="1613" spans="1:33" x14ac:dyDescent="0.25">
      <c r="A1613" t="s">
        <v>141</v>
      </c>
      <c r="B1613">
        <v>1020548491</v>
      </c>
      <c r="C1613" t="s">
        <v>176</v>
      </c>
      <c r="D1613" t="s">
        <v>132</v>
      </c>
      <c r="E1613">
        <v>549131264</v>
      </c>
      <c r="F1613" t="s">
        <v>183</v>
      </c>
      <c r="G1613" t="s">
        <v>133</v>
      </c>
      <c r="H1613">
        <v>-1419190656</v>
      </c>
      <c r="I1613" t="s">
        <v>183</v>
      </c>
      <c r="J1613" t="s">
        <v>134</v>
      </c>
      <c r="K1613">
        <v>111</v>
      </c>
      <c r="L1613" t="s">
        <v>180</v>
      </c>
      <c r="M1613" t="s">
        <v>184</v>
      </c>
      <c r="N1613">
        <v>111</v>
      </c>
      <c r="O1613" t="s">
        <v>180</v>
      </c>
      <c r="P1613">
        <f t="shared" si="302"/>
        <v>2</v>
      </c>
      <c r="R1613">
        <f t="shared" si="300"/>
        <v>0.80333405399642754</v>
      </c>
      <c r="S1613">
        <f t="shared" si="301"/>
        <v>-2.0761596685894204</v>
      </c>
      <c r="T1613">
        <f>R1613*earth!$B$1</f>
        <v>5123752.1598011004</v>
      </c>
      <c r="U1613">
        <f>COS(R1613)*earth!$B$1</f>
        <v>4428392.1153569799</v>
      </c>
      <c r="W1613">
        <f t="shared" si="303"/>
        <v>2</v>
      </c>
      <c r="X1613">
        <f t="shared" si="304"/>
        <v>8.9574249284341931</v>
      </c>
      <c r="Y1613">
        <f t="shared" si="305"/>
        <v>-3.1833097406952504E-6</v>
      </c>
      <c r="Z1613">
        <f t="shared" si="306"/>
        <v>-14.09694375643392</v>
      </c>
      <c r="AA1613">
        <f t="shared" si="307"/>
        <v>0</v>
      </c>
      <c r="AB1613">
        <f t="shared" si="308"/>
        <v>16.702074261019064</v>
      </c>
      <c r="AC1613">
        <f t="shared" si="309"/>
        <v>8.3510371305095319</v>
      </c>
      <c r="AE1613">
        <f>B1613-$B$2</f>
        <v>3303</v>
      </c>
      <c r="AF1613" s="2">
        <f t="shared" si="310"/>
        <v>18.680738033530627</v>
      </c>
      <c r="AG1613" s="2">
        <f t="shared" si="311"/>
        <v>18.399840872277888</v>
      </c>
    </row>
    <row r="1614" spans="1:33" x14ac:dyDescent="0.25">
      <c r="A1614" t="s">
        <v>141</v>
      </c>
      <c r="B1614">
        <v>1020548493</v>
      </c>
      <c r="C1614" t="s">
        <v>176</v>
      </c>
      <c r="D1614" t="s">
        <v>132</v>
      </c>
      <c r="E1614">
        <v>549132032</v>
      </c>
      <c r="F1614" t="s">
        <v>183</v>
      </c>
      <c r="G1614" t="s">
        <v>133</v>
      </c>
      <c r="H1614">
        <v>-1419193088</v>
      </c>
      <c r="I1614" t="s">
        <v>183</v>
      </c>
      <c r="J1614" t="s">
        <v>134</v>
      </c>
      <c r="K1614">
        <v>111</v>
      </c>
      <c r="L1614" t="s">
        <v>180</v>
      </c>
      <c r="M1614" t="s">
        <v>184</v>
      </c>
      <c r="N1614">
        <v>111</v>
      </c>
      <c r="O1614" t="s">
        <v>180</v>
      </c>
      <c r="P1614">
        <f t="shared" si="302"/>
        <v>2</v>
      </c>
      <c r="R1614">
        <f t="shared" si="300"/>
        <v>0.80333517751751249</v>
      </c>
      <c r="S1614">
        <f t="shared" si="301"/>
        <v>-2.0761632264061891</v>
      </c>
      <c r="T1614">
        <f>R1614*earth!$B$1</f>
        <v>5123759.3257410442</v>
      </c>
      <c r="U1614">
        <f>COS(R1614)*earth!$B$1</f>
        <v>4428386.958206661</v>
      </c>
      <c r="W1614">
        <f t="shared" si="303"/>
        <v>2</v>
      </c>
      <c r="X1614">
        <f t="shared" si="304"/>
        <v>7.1659399438649416</v>
      </c>
      <c r="Y1614">
        <f t="shared" si="305"/>
        <v>-3.5578167687511097E-6</v>
      </c>
      <c r="Z1614">
        <f t="shared" si="306"/>
        <v>-15.755389378426379</v>
      </c>
      <c r="AA1614">
        <f t="shared" si="307"/>
        <v>0</v>
      </c>
      <c r="AB1614">
        <f t="shared" si="308"/>
        <v>17.308465840302251</v>
      </c>
      <c r="AC1614">
        <f t="shared" si="309"/>
        <v>8.6542329201511254</v>
      </c>
      <c r="AE1614">
        <f>B1614-$B$2</f>
        <v>3305</v>
      </c>
      <c r="AF1614" s="2">
        <f t="shared" si="310"/>
        <v>19.358967698977999</v>
      </c>
      <c r="AG1614" s="2">
        <f t="shared" si="311"/>
        <v>18.594456461054264</v>
      </c>
    </row>
    <row r="1615" spans="1:33" x14ac:dyDescent="0.25">
      <c r="A1615" t="s">
        <v>141</v>
      </c>
      <c r="B1615">
        <v>1020548495</v>
      </c>
      <c r="C1615" t="s">
        <v>176</v>
      </c>
      <c r="D1615" t="s">
        <v>132</v>
      </c>
      <c r="E1615">
        <v>549132608</v>
      </c>
      <c r="F1615" t="s">
        <v>183</v>
      </c>
      <c r="G1615" t="s">
        <v>133</v>
      </c>
      <c r="H1615">
        <v>-1419195392</v>
      </c>
      <c r="I1615" t="s">
        <v>183</v>
      </c>
      <c r="J1615" t="s">
        <v>134</v>
      </c>
      <c r="K1615">
        <v>111</v>
      </c>
      <c r="L1615" t="s">
        <v>180</v>
      </c>
      <c r="M1615" t="s">
        <v>184</v>
      </c>
      <c r="N1615">
        <v>111</v>
      </c>
      <c r="O1615" t="s">
        <v>180</v>
      </c>
      <c r="P1615">
        <f t="shared" si="302"/>
        <v>2</v>
      </c>
      <c r="R1615">
        <f t="shared" si="300"/>
        <v>0.80333602015832606</v>
      </c>
      <c r="S1615">
        <f t="shared" si="301"/>
        <v>-2.0761665969694438</v>
      </c>
      <c r="T1615">
        <f>R1615*earth!$B$1</f>
        <v>5123764.7001960007</v>
      </c>
      <c r="U1615">
        <f>COS(R1615)*earth!$B$1</f>
        <v>4428383.0903402548</v>
      </c>
      <c r="W1615">
        <f t="shared" si="303"/>
        <v>2</v>
      </c>
      <c r="X1615">
        <f t="shared" si="304"/>
        <v>5.3744549565017223</v>
      </c>
      <c r="Y1615">
        <f t="shared" si="305"/>
        <v>-3.3705632547231801E-6</v>
      </c>
      <c r="Z1615">
        <f t="shared" si="306"/>
        <v>-14.926145322138344</v>
      </c>
      <c r="AA1615">
        <f t="shared" si="307"/>
        <v>0</v>
      </c>
      <c r="AB1615">
        <f t="shared" si="308"/>
        <v>15.864254796776882</v>
      </c>
      <c r="AC1615">
        <f t="shared" si="309"/>
        <v>7.9321273983884408</v>
      </c>
      <c r="AE1615">
        <f>B1615-$B$2</f>
        <v>3307</v>
      </c>
      <c r="AF1615" s="2">
        <f t="shared" si="310"/>
        <v>17.74366365065417</v>
      </c>
      <c r="AG1615" s="2">
        <f t="shared" si="311"/>
        <v>18.458811928533606</v>
      </c>
    </row>
    <row r="1616" spans="1:33" x14ac:dyDescent="0.25">
      <c r="A1616" t="s">
        <v>141</v>
      </c>
      <c r="B1616">
        <v>1020548497</v>
      </c>
      <c r="C1616" t="s">
        <v>176</v>
      </c>
      <c r="D1616" t="s">
        <v>132</v>
      </c>
      <c r="E1616">
        <v>549133312</v>
      </c>
      <c r="F1616" t="s">
        <v>183</v>
      </c>
      <c r="G1616" t="s">
        <v>133</v>
      </c>
      <c r="H1616">
        <v>-1419197696</v>
      </c>
      <c r="I1616" t="s">
        <v>183</v>
      </c>
      <c r="J1616" t="s">
        <v>134</v>
      </c>
      <c r="K1616">
        <v>112</v>
      </c>
      <c r="L1616" t="s">
        <v>180</v>
      </c>
      <c r="M1616" t="s">
        <v>184</v>
      </c>
      <c r="N1616">
        <v>112</v>
      </c>
      <c r="O1616" t="s">
        <v>180</v>
      </c>
      <c r="P1616">
        <f t="shared" si="302"/>
        <v>2</v>
      </c>
      <c r="R1616">
        <f t="shared" si="300"/>
        <v>0.80333705005265388</v>
      </c>
      <c r="S1616">
        <f t="shared" si="301"/>
        <v>-2.0761699675326986</v>
      </c>
      <c r="T1616">
        <f>R1616*earth!$B$1</f>
        <v>5123771.2689742818</v>
      </c>
      <c r="U1616">
        <f>COS(R1616)*earth!$B$1</f>
        <v>4428378.3629437098</v>
      </c>
      <c r="W1616">
        <f t="shared" si="303"/>
        <v>2</v>
      </c>
      <c r="X1616">
        <f t="shared" si="304"/>
        <v>6.5687782811000943</v>
      </c>
      <c r="Y1616">
        <f t="shared" si="305"/>
        <v>-3.3705632547231801E-6</v>
      </c>
      <c r="Z1616">
        <f t="shared" si="306"/>
        <v>-14.926129388149258</v>
      </c>
      <c r="AA1616">
        <f t="shared" si="307"/>
        <v>1</v>
      </c>
      <c r="AB1616">
        <f t="shared" si="308"/>
        <v>16.338243070110853</v>
      </c>
      <c r="AC1616">
        <f t="shared" si="309"/>
        <v>8.1691215350554263</v>
      </c>
      <c r="AE1616">
        <f>B1616-$B$2</f>
        <v>3309</v>
      </c>
      <c r="AF1616" s="2">
        <f t="shared" si="310"/>
        <v>18.273804435968653</v>
      </c>
      <c r="AG1616" s="2">
        <f t="shared" si="311"/>
        <v>18.143864701729836</v>
      </c>
    </row>
    <row r="1617" spans="1:33" x14ac:dyDescent="0.25">
      <c r="A1617" t="s">
        <v>141</v>
      </c>
      <c r="B1617">
        <v>1020548499</v>
      </c>
      <c r="C1617" t="s">
        <v>176</v>
      </c>
      <c r="D1617" t="s">
        <v>132</v>
      </c>
      <c r="E1617">
        <v>549133824</v>
      </c>
      <c r="F1617" t="s">
        <v>183</v>
      </c>
      <c r="G1617" t="s">
        <v>133</v>
      </c>
      <c r="H1617">
        <v>-1419200128</v>
      </c>
      <c r="I1617" t="s">
        <v>183</v>
      </c>
      <c r="J1617" t="s">
        <v>134</v>
      </c>
      <c r="K1617">
        <v>112</v>
      </c>
      <c r="L1617" t="s">
        <v>180</v>
      </c>
      <c r="M1617" t="s">
        <v>184</v>
      </c>
      <c r="N1617">
        <v>112</v>
      </c>
      <c r="O1617" t="s">
        <v>180</v>
      </c>
      <c r="P1617">
        <f t="shared" si="302"/>
        <v>2</v>
      </c>
      <c r="R1617">
        <f t="shared" si="300"/>
        <v>0.80333779906671055</v>
      </c>
      <c r="S1617">
        <f t="shared" si="301"/>
        <v>-2.0761735253494673</v>
      </c>
      <c r="T1617">
        <f>R1617*earth!$B$1</f>
        <v>5123776.0462675784</v>
      </c>
      <c r="U1617">
        <f>COS(R1617)*earth!$B$1</f>
        <v>4428374.9248341806</v>
      </c>
      <c r="W1617">
        <f t="shared" si="303"/>
        <v>2</v>
      </c>
      <c r="X1617">
        <f t="shared" si="304"/>
        <v>4.7772932965308428</v>
      </c>
      <c r="Y1617">
        <f t="shared" si="305"/>
        <v>-3.5578167687511097E-6</v>
      </c>
      <c r="Z1617">
        <f t="shared" si="306"/>
        <v>-15.755346565891983</v>
      </c>
      <c r="AA1617">
        <f t="shared" si="307"/>
        <v>0</v>
      </c>
      <c r="AB1617">
        <f t="shared" si="308"/>
        <v>16.463701790680091</v>
      </c>
      <c r="AC1617">
        <f t="shared" si="309"/>
        <v>8.2318508953400453</v>
      </c>
      <c r="AE1617">
        <f>B1617-$B$2</f>
        <v>3311</v>
      </c>
      <c r="AF1617" s="2">
        <f t="shared" si="310"/>
        <v>18.414126018566673</v>
      </c>
      <c r="AG1617" s="2">
        <f t="shared" si="311"/>
        <v>18.618434156877228</v>
      </c>
    </row>
    <row r="1618" spans="1:33" x14ac:dyDescent="0.25">
      <c r="A1618" t="s">
        <v>141</v>
      </c>
      <c r="B1618">
        <v>1020548501</v>
      </c>
      <c r="C1618" t="s">
        <v>176</v>
      </c>
      <c r="D1618" t="s">
        <v>132</v>
      </c>
      <c r="E1618">
        <v>549134720</v>
      </c>
      <c r="F1618" t="s">
        <v>183</v>
      </c>
      <c r="G1618" t="s">
        <v>133</v>
      </c>
      <c r="H1618">
        <v>-1419202432</v>
      </c>
      <c r="I1618" t="s">
        <v>183</v>
      </c>
      <c r="J1618" t="s">
        <v>134</v>
      </c>
      <c r="K1618">
        <v>113</v>
      </c>
      <c r="L1618" t="s">
        <v>180</v>
      </c>
      <c r="M1618" t="s">
        <v>184</v>
      </c>
      <c r="N1618">
        <v>113</v>
      </c>
      <c r="O1618" t="s">
        <v>180</v>
      </c>
      <c r="P1618">
        <f t="shared" si="302"/>
        <v>2</v>
      </c>
      <c r="R1618">
        <f t="shared" si="300"/>
        <v>0.80333910984130952</v>
      </c>
      <c r="S1618">
        <f t="shared" si="301"/>
        <v>-2.0761768959127216</v>
      </c>
      <c r="T1618">
        <f>R1618*earth!$B$1</f>
        <v>5123784.406530845</v>
      </c>
      <c r="U1618">
        <f>COS(R1618)*earth!$B$1</f>
        <v>4428368.908136528</v>
      </c>
      <c r="W1618">
        <f t="shared" si="303"/>
        <v>2</v>
      </c>
      <c r="X1618">
        <f t="shared" si="304"/>
        <v>8.3602632666006684</v>
      </c>
      <c r="Y1618">
        <f t="shared" si="305"/>
        <v>-3.3705632542790909E-6</v>
      </c>
      <c r="Z1618">
        <f t="shared" si="306"/>
        <v>-14.926097518157</v>
      </c>
      <c r="AA1618">
        <f t="shared" si="307"/>
        <v>1</v>
      </c>
      <c r="AB1618">
        <f t="shared" si="308"/>
        <v>17.137163972151431</v>
      </c>
      <c r="AC1618">
        <f t="shared" si="309"/>
        <v>8.5685819860757153</v>
      </c>
      <c r="AE1618">
        <f>B1618-$B$2</f>
        <v>3313</v>
      </c>
      <c r="AF1618" s="2">
        <f t="shared" si="310"/>
        <v>19.167372016096358</v>
      </c>
      <c r="AG1618" s="2">
        <f t="shared" si="311"/>
        <v>18.441699221026855</v>
      </c>
    </row>
    <row r="1619" spans="1:33" x14ac:dyDescent="0.25">
      <c r="A1619" t="s">
        <v>141</v>
      </c>
      <c r="B1619">
        <v>1020548503</v>
      </c>
      <c r="C1619" t="s">
        <v>176</v>
      </c>
      <c r="D1619" t="s">
        <v>132</v>
      </c>
      <c r="E1619">
        <v>549135296</v>
      </c>
      <c r="F1619" t="s">
        <v>183</v>
      </c>
      <c r="G1619" t="s">
        <v>133</v>
      </c>
      <c r="H1619">
        <v>-1419204736</v>
      </c>
      <c r="I1619" t="s">
        <v>183</v>
      </c>
      <c r="J1619" t="s">
        <v>134</v>
      </c>
      <c r="K1619">
        <v>113</v>
      </c>
      <c r="L1619" t="s">
        <v>180</v>
      </c>
      <c r="M1619" t="s">
        <v>184</v>
      </c>
      <c r="N1619">
        <v>113</v>
      </c>
      <c r="O1619" t="s">
        <v>180</v>
      </c>
      <c r="P1619">
        <f t="shared" si="302"/>
        <v>2</v>
      </c>
      <c r="R1619">
        <f t="shared" si="300"/>
        <v>0.8033399524821232</v>
      </c>
      <c r="S1619">
        <f t="shared" si="301"/>
        <v>-2.0761802664759763</v>
      </c>
      <c r="T1619">
        <f>R1619*earth!$B$1</f>
        <v>5123789.7809858024</v>
      </c>
      <c r="U1619">
        <f>COS(R1619)*earth!$B$1</f>
        <v>4428365.0402554469</v>
      </c>
      <c r="W1619">
        <f t="shared" si="303"/>
        <v>2</v>
      </c>
      <c r="X1619">
        <f t="shared" si="304"/>
        <v>5.3744549574330449</v>
      </c>
      <c r="Y1619">
        <f t="shared" si="305"/>
        <v>-3.3705632547231801E-6</v>
      </c>
      <c r="Z1619">
        <f t="shared" si="306"/>
        <v>-14.926084483185745</v>
      </c>
      <c r="AA1619">
        <f t="shared" si="307"/>
        <v>0</v>
      </c>
      <c r="AB1619">
        <f t="shared" si="308"/>
        <v>15.864197555775549</v>
      </c>
      <c r="AC1619">
        <f t="shared" si="309"/>
        <v>7.9320987778877745</v>
      </c>
      <c r="AE1619">
        <f>B1619-$B$2</f>
        <v>3315</v>
      </c>
      <c r="AF1619" s="2">
        <f t="shared" si="310"/>
        <v>17.743599628417535</v>
      </c>
      <c r="AG1619" s="2">
        <f t="shared" si="311"/>
        <v>17.640552616565017</v>
      </c>
    </row>
    <row r="1620" spans="1:33" x14ac:dyDescent="0.25">
      <c r="A1620" t="s">
        <v>141</v>
      </c>
      <c r="B1620">
        <v>1020548505</v>
      </c>
      <c r="C1620" t="s">
        <v>176</v>
      </c>
      <c r="D1620" t="s">
        <v>132</v>
      </c>
      <c r="E1620">
        <v>549135872</v>
      </c>
      <c r="F1620" t="s">
        <v>183</v>
      </c>
      <c r="G1620" t="s">
        <v>133</v>
      </c>
      <c r="H1620">
        <v>-1419206784</v>
      </c>
      <c r="I1620" t="s">
        <v>183</v>
      </c>
      <c r="J1620" t="s">
        <v>134</v>
      </c>
      <c r="K1620">
        <v>113</v>
      </c>
      <c r="L1620" t="s">
        <v>180</v>
      </c>
      <c r="M1620" t="s">
        <v>184</v>
      </c>
      <c r="N1620">
        <v>113</v>
      </c>
      <c r="O1620" t="s">
        <v>180</v>
      </c>
      <c r="P1620">
        <f t="shared" si="302"/>
        <v>2</v>
      </c>
      <c r="R1620">
        <f t="shared" si="300"/>
        <v>0.80334079512293688</v>
      </c>
      <c r="S1620">
        <f t="shared" si="301"/>
        <v>-2.0761832625322025</v>
      </c>
      <c r="T1620">
        <f>R1620*earth!$B$1</f>
        <v>5123795.1554407598</v>
      </c>
      <c r="U1620">
        <f>COS(R1620)*earth!$B$1</f>
        <v>4428361.1723712226</v>
      </c>
      <c r="W1620">
        <f t="shared" si="303"/>
        <v>2</v>
      </c>
      <c r="X1620">
        <f t="shared" si="304"/>
        <v>5.3744549574330449</v>
      </c>
      <c r="Y1620">
        <f t="shared" si="305"/>
        <v>-2.9960562262232315E-6</v>
      </c>
      <c r="Z1620">
        <f t="shared" si="306"/>
        <v>-13.267619062448011</v>
      </c>
      <c r="AA1620">
        <f t="shared" si="307"/>
        <v>0</v>
      </c>
      <c r="AB1620">
        <f t="shared" si="308"/>
        <v>14.314834322328375</v>
      </c>
      <c r="AC1620">
        <f t="shared" si="309"/>
        <v>7.1574171611641875</v>
      </c>
      <c r="AE1620">
        <f>B1620-$B$2</f>
        <v>3317</v>
      </c>
      <c r="AF1620" s="2">
        <f t="shared" si="310"/>
        <v>16.010686205181162</v>
      </c>
      <c r="AG1620" s="2">
        <f t="shared" si="311"/>
        <v>17.245037963170475</v>
      </c>
    </row>
    <row r="1621" spans="1:33" x14ac:dyDescent="0.25">
      <c r="A1621" t="s">
        <v>141</v>
      </c>
      <c r="B1621">
        <v>1020548507</v>
      </c>
      <c r="C1621" t="s">
        <v>176</v>
      </c>
      <c r="D1621" t="s">
        <v>132</v>
      </c>
      <c r="E1621">
        <v>549136512</v>
      </c>
      <c r="F1621" t="s">
        <v>183</v>
      </c>
      <c r="G1621" t="s">
        <v>133</v>
      </c>
      <c r="H1621">
        <v>-1419209088</v>
      </c>
      <c r="I1621" t="s">
        <v>183</v>
      </c>
      <c r="J1621" t="s">
        <v>134</v>
      </c>
      <c r="K1621">
        <v>113</v>
      </c>
      <c r="L1621" t="s">
        <v>180</v>
      </c>
      <c r="M1621" t="s">
        <v>184</v>
      </c>
      <c r="N1621">
        <v>113</v>
      </c>
      <c r="O1621" t="s">
        <v>180</v>
      </c>
      <c r="P1621">
        <f t="shared" si="302"/>
        <v>2</v>
      </c>
      <c r="R1621">
        <f t="shared" si="300"/>
        <v>0.80334173139050757</v>
      </c>
      <c r="S1621">
        <f t="shared" si="301"/>
        <v>-2.0761866330954573</v>
      </c>
      <c r="T1621">
        <f>R1621*earth!$B$1</f>
        <v>5123801.1270573791</v>
      </c>
      <c r="U1621">
        <f>COS(R1621)*earth!$B$1</f>
        <v>4428356.874718396</v>
      </c>
      <c r="W1621">
        <f t="shared" si="303"/>
        <v>2</v>
      </c>
      <c r="X1621">
        <f t="shared" si="304"/>
        <v>5.9716166192665696</v>
      </c>
      <c r="Y1621">
        <f t="shared" si="305"/>
        <v>-3.3705632547231801E-6</v>
      </c>
      <c r="Z1621">
        <f t="shared" si="306"/>
        <v>-14.926056960726607</v>
      </c>
      <c r="AA1621">
        <f t="shared" si="307"/>
        <v>0</v>
      </c>
      <c r="AB1621">
        <f t="shared" si="308"/>
        <v>16.07629874823045</v>
      </c>
      <c r="AC1621">
        <f t="shared" si="309"/>
        <v>8.0381493741152248</v>
      </c>
      <c r="AE1621">
        <f>B1621-$B$2</f>
        <v>3319</v>
      </c>
      <c r="AF1621" s="2">
        <f t="shared" si="310"/>
        <v>17.980828055912724</v>
      </c>
      <c r="AG1621" s="2">
        <f t="shared" si="311"/>
        <v>17.053358824394135</v>
      </c>
    </row>
    <row r="1622" spans="1:33" x14ac:dyDescent="0.25">
      <c r="A1622" t="s">
        <v>141</v>
      </c>
      <c r="B1622">
        <v>1020548509</v>
      </c>
      <c r="C1622" t="s">
        <v>176</v>
      </c>
      <c r="D1622" t="s">
        <v>132</v>
      </c>
      <c r="E1622">
        <v>549136896</v>
      </c>
      <c r="F1622" t="s">
        <v>183</v>
      </c>
      <c r="G1622" t="s">
        <v>133</v>
      </c>
      <c r="H1622">
        <v>-1419211392</v>
      </c>
      <c r="I1622" t="s">
        <v>183</v>
      </c>
      <c r="J1622" t="s">
        <v>134</v>
      </c>
      <c r="K1622">
        <v>113</v>
      </c>
      <c r="L1622" t="s">
        <v>180</v>
      </c>
      <c r="M1622" t="s">
        <v>184</v>
      </c>
      <c r="N1622">
        <v>113</v>
      </c>
      <c r="O1622" t="s">
        <v>180</v>
      </c>
      <c r="P1622">
        <f t="shared" si="302"/>
        <v>2</v>
      </c>
      <c r="R1622">
        <f t="shared" si="300"/>
        <v>0.80334229315104999</v>
      </c>
      <c r="S1622">
        <f t="shared" si="301"/>
        <v>-2.076190003658712</v>
      </c>
      <c r="T1622">
        <f>R1622*earth!$B$1</f>
        <v>5123804.7100273501</v>
      </c>
      <c r="U1622">
        <f>COS(R1622)*earth!$B$1</f>
        <v>4428354.2961248374</v>
      </c>
      <c r="W1622">
        <f t="shared" si="303"/>
        <v>2</v>
      </c>
      <c r="X1622">
        <f t="shared" si="304"/>
        <v>3.5829699710011482</v>
      </c>
      <c r="Y1622">
        <f t="shared" si="305"/>
        <v>-3.3705632547231801E-6</v>
      </c>
      <c r="Z1622">
        <f t="shared" si="306"/>
        <v>-14.92604826941391</v>
      </c>
      <c r="AA1622">
        <f t="shared" si="307"/>
        <v>0</v>
      </c>
      <c r="AB1622">
        <f t="shared" si="308"/>
        <v>15.350068102584103</v>
      </c>
      <c r="AC1622">
        <f t="shared" si="309"/>
        <v>7.6750340512920516</v>
      </c>
      <c r="AE1622">
        <f>B1622-$B$2</f>
        <v>3321</v>
      </c>
      <c r="AF1622" s="2">
        <f t="shared" si="310"/>
        <v>17.168562212088517</v>
      </c>
      <c r="AG1622" s="2">
        <f t="shared" si="311"/>
        <v>17.364356900417889</v>
      </c>
    </row>
    <row r="1623" spans="1:33" x14ac:dyDescent="0.25">
      <c r="A1623" t="s">
        <v>141</v>
      </c>
      <c r="B1623">
        <v>1020548511</v>
      </c>
      <c r="C1623" t="s">
        <v>176</v>
      </c>
      <c r="D1623" t="s">
        <v>132</v>
      </c>
      <c r="E1623">
        <v>549137152</v>
      </c>
      <c r="F1623" t="s">
        <v>183</v>
      </c>
      <c r="G1623" t="s">
        <v>133</v>
      </c>
      <c r="H1623">
        <v>-1419213696</v>
      </c>
      <c r="I1623" t="s">
        <v>183</v>
      </c>
      <c r="J1623" t="s">
        <v>134</v>
      </c>
      <c r="K1623">
        <v>112</v>
      </c>
      <c r="L1623" t="s">
        <v>180</v>
      </c>
      <c r="M1623" t="s">
        <v>184</v>
      </c>
      <c r="N1623">
        <v>112</v>
      </c>
      <c r="O1623" t="s">
        <v>180</v>
      </c>
      <c r="P1623">
        <f t="shared" si="302"/>
        <v>2</v>
      </c>
      <c r="R1623">
        <f t="shared" si="300"/>
        <v>0.80334266765807827</v>
      </c>
      <c r="S1623">
        <f t="shared" si="301"/>
        <v>-2.0761933742219667</v>
      </c>
      <c r="T1623">
        <f>R1623*earth!$B$1</f>
        <v>5123807.0986739984</v>
      </c>
      <c r="U1623">
        <f>COS(R1623)*earth!$B$1</f>
        <v>4428352.5770616885</v>
      </c>
      <c r="W1623">
        <f t="shared" si="303"/>
        <v>2</v>
      </c>
      <c r="X1623">
        <f t="shared" si="304"/>
        <v>2.3886466482654214</v>
      </c>
      <c r="Y1623">
        <f t="shared" si="305"/>
        <v>-3.3705632547231801E-6</v>
      </c>
      <c r="Z1623">
        <f t="shared" si="306"/>
        <v>-14.926042475202827</v>
      </c>
      <c r="AA1623">
        <f t="shared" si="307"/>
        <v>-1</v>
      </c>
      <c r="AB1623">
        <f t="shared" si="308"/>
        <v>15.149005801762325</v>
      </c>
      <c r="AC1623">
        <f t="shared" si="309"/>
        <v>7.5745029008811624</v>
      </c>
      <c r="AE1623">
        <f>B1623-$B$2</f>
        <v>3323</v>
      </c>
      <c r="AF1623" s="2">
        <f t="shared" si="310"/>
        <v>16.943680433252421</v>
      </c>
      <c r="AG1623" s="2">
        <f t="shared" si="311"/>
        <v>17.297000282032652</v>
      </c>
    </row>
    <row r="1624" spans="1:33" x14ac:dyDescent="0.25">
      <c r="A1624" t="s">
        <v>141</v>
      </c>
      <c r="B1624">
        <v>1020548513</v>
      </c>
      <c r="C1624" t="s">
        <v>176</v>
      </c>
      <c r="D1624" t="s">
        <v>132</v>
      </c>
      <c r="E1624">
        <v>549137728</v>
      </c>
      <c r="F1624" t="s">
        <v>183</v>
      </c>
      <c r="G1624" t="s">
        <v>133</v>
      </c>
      <c r="H1624">
        <v>-1419216000</v>
      </c>
      <c r="I1624" t="s">
        <v>183</v>
      </c>
      <c r="J1624" t="s">
        <v>134</v>
      </c>
      <c r="K1624">
        <v>111</v>
      </c>
      <c r="L1624" t="s">
        <v>180</v>
      </c>
      <c r="M1624" t="s">
        <v>184</v>
      </c>
      <c r="N1624">
        <v>111</v>
      </c>
      <c r="O1624" t="s">
        <v>180</v>
      </c>
      <c r="P1624">
        <f t="shared" si="302"/>
        <v>2</v>
      </c>
      <c r="R1624">
        <f t="shared" si="300"/>
        <v>0.80334351029889195</v>
      </c>
      <c r="S1624">
        <f t="shared" si="301"/>
        <v>-2.0761967447852214</v>
      </c>
      <c r="T1624">
        <f>R1624*earth!$B$1</f>
        <v>5123812.4731289558</v>
      </c>
      <c r="U1624">
        <f>COS(R1624)*earth!$B$1</f>
        <v>4428348.7091673315</v>
      </c>
      <c r="W1624">
        <f t="shared" si="303"/>
        <v>2</v>
      </c>
      <c r="X1624">
        <f t="shared" si="304"/>
        <v>5.3744549574330449</v>
      </c>
      <c r="Y1624">
        <f t="shared" si="305"/>
        <v>-3.3705632547231801E-6</v>
      </c>
      <c r="Z1624">
        <f t="shared" si="306"/>
        <v>-14.926029438220233</v>
      </c>
      <c r="AA1624">
        <f t="shared" si="307"/>
        <v>-1</v>
      </c>
      <c r="AB1624">
        <f t="shared" si="308"/>
        <v>15.895632132132828</v>
      </c>
      <c r="AC1624">
        <f t="shared" si="309"/>
        <v>7.9478160660664141</v>
      </c>
      <c r="AE1624">
        <f>B1624-$B$2</f>
        <v>3325</v>
      </c>
      <c r="AF1624" s="2">
        <f t="shared" si="310"/>
        <v>17.778758200757011</v>
      </c>
      <c r="AG1624" s="2">
        <f t="shared" si="311"/>
        <v>17.281862867356434</v>
      </c>
    </row>
    <row r="1625" spans="1:33" x14ac:dyDescent="0.25">
      <c r="A1625" t="s">
        <v>141</v>
      </c>
      <c r="B1625">
        <v>1020548515</v>
      </c>
      <c r="C1625" t="s">
        <v>176</v>
      </c>
      <c r="D1625" t="s">
        <v>132</v>
      </c>
      <c r="E1625">
        <v>549138368</v>
      </c>
      <c r="F1625" t="s">
        <v>183</v>
      </c>
      <c r="G1625" t="s">
        <v>133</v>
      </c>
      <c r="H1625">
        <v>-1419218176</v>
      </c>
      <c r="I1625" t="s">
        <v>183</v>
      </c>
      <c r="J1625" t="s">
        <v>134</v>
      </c>
      <c r="K1625">
        <v>111</v>
      </c>
      <c r="L1625" t="s">
        <v>180</v>
      </c>
      <c r="M1625" t="s">
        <v>184</v>
      </c>
      <c r="N1625">
        <v>111</v>
      </c>
      <c r="O1625" t="s">
        <v>180</v>
      </c>
      <c r="P1625">
        <f t="shared" si="302"/>
        <v>2</v>
      </c>
      <c r="R1625">
        <f t="shared" si="300"/>
        <v>0.80334444656646264</v>
      </c>
      <c r="S1625">
        <f t="shared" si="301"/>
        <v>-2.0761999280949617</v>
      </c>
      <c r="T1625">
        <f>R1625*earth!$B$1</f>
        <v>5123818.4447455741</v>
      </c>
      <c r="U1625">
        <f>COS(R1625)*earth!$B$1</f>
        <v>4428344.4115032479</v>
      </c>
      <c r="W1625">
        <f t="shared" si="303"/>
        <v>2</v>
      </c>
      <c r="X1625">
        <f t="shared" si="304"/>
        <v>5.971616618335247</v>
      </c>
      <c r="Y1625">
        <f t="shared" si="305"/>
        <v>-3.1833097402511612E-6</v>
      </c>
      <c r="Z1625">
        <f t="shared" si="306"/>
        <v>-14.096791898325085</v>
      </c>
      <c r="AA1625">
        <f t="shared" si="307"/>
        <v>0</v>
      </c>
      <c r="AB1625">
        <f t="shared" si="308"/>
        <v>15.309465923442968</v>
      </c>
      <c r="AC1625">
        <f t="shared" si="309"/>
        <v>7.6547329617214839</v>
      </c>
      <c r="AE1625">
        <f>B1625-$B$2</f>
        <v>3327</v>
      </c>
      <c r="AF1625" s="2">
        <f t="shared" si="310"/>
        <v>17.123149968059867</v>
      </c>
      <c r="AG1625" s="2">
        <f t="shared" si="311"/>
        <v>16.970843434730313</v>
      </c>
    </row>
    <row r="1626" spans="1:33" x14ac:dyDescent="0.25">
      <c r="A1626" t="s">
        <v>141</v>
      </c>
      <c r="B1626">
        <v>1020548517</v>
      </c>
      <c r="C1626" t="s">
        <v>176</v>
      </c>
      <c r="D1626" t="s">
        <v>132</v>
      </c>
      <c r="E1626">
        <v>549138944</v>
      </c>
      <c r="F1626" t="s">
        <v>183</v>
      </c>
      <c r="G1626" t="s">
        <v>133</v>
      </c>
      <c r="H1626">
        <v>-1419220224</v>
      </c>
      <c r="I1626" t="s">
        <v>183</v>
      </c>
      <c r="J1626" t="s">
        <v>134</v>
      </c>
      <c r="K1626">
        <v>111</v>
      </c>
      <c r="L1626" t="s">
        <v>180</v>
      </c>
      <c r="M1626" t="s">
        <v>184</v>
      </c>
      <c r="N1626">
        <v>111</v>
      </c>
      <c r="O1626" t="s">
        <v>180</v>
      </c>
      <c r="P1626">
        <f t="shared" si="302"/>
        <v>2</v>
      </c>
      <c r="R1626">
        <f t="shared" si="300"/>
        <v>0.80334528920727633</v>
      </c>
      <c r="S1626">
        <f t="shared" si="301"/>
        <v>-2.0762029241511879</v>
      </c>
      <c r="T1626">
        <f>R1626*earth!$B$1</f>
        <v>5123823.8192005316</v>
      </c>
      <c r="U1626">
        <f>COS(R1626)*earth!$B$1</f>
        <v>4428340.5436022533</v>
      </c>
      <c r="W1626">
        <f t="shared" si="303"/>
        <v>2</v>
      </c>
      <c r="X1626">
        <f t="shared" si="304"/>
        <v>5.3744549574330449</v>
      </c>
      <c r="Y1626">
        <f t="shared" si="305"/>
        <v>-2.9960562262232315E-6</v>
      </c>
      <c r="Z1626">
        <f t="shared" si="306"/>
        <v>-13.2675572574963</v>
      </c>
      <c r="AA1626">
        <f t="shared" si="307"/>
        <v>0</v>
      </c>
      <c r="AB1626">
        <f t="shared" si="308"/>
        <v>14.314777038795238</v>
      </c>
      <c r="AC1626">
        <f t="shared" si="309"/>
        <v>7.1573885193976192</v>
      </c>
      <c r="AE1626">
        <f>B1626-$B$2</f>
        <v>3329</v>
      </c>
      <c r="AF1626" s="2">
        <f t="shared" si="310"/>
        <v>16.01062213537406</v>
      </c>
      <c r="AG1626" s="2">
        <f t="shared" si="311"/>
        <v>16.731822119816425</v>
      </c>
    </row>
    <row r="1627" spans="1:33" x14ac:dyDescent="0.25">
      <c r="A1627" t="s">
        <v>141</v>
      </c>
      <c r="B1627">
        <v>1020548519</v>
      </c>
      <c r="C1627" t="s">
        <v>176</v>
      </c>
      <c r="D1627" t="s">
        <v>132</v>
      </c>
      <c r="E1627">
        <v>549139264</v>
      </c>
      <c r="F1627" t="s">
        <v>183</v>
      </c>
      <c r="G1627" t="s">
        <v>133</v>
      </c>
      <c r="H1627">
        <v>-1419222528</v>
      </c>
      <c r="I1627" t="s">
        <v>183</v>
      </c>
      <c r="J1627" t="s">
        <v>134</v>
      </c>
      <c r="K1627">
        <v>110</v>
      </c>
      <c r="L1627" t="s">
        <v>180</v>
      </c>
      <c r="M1627" t="s">
        <v>184</v>
      </c>
      <c r="N1627">
        <v>110</v>
      </c>
      <c r="O1627" t="s">
        <v>180</v>
      </c>
      <c r="P1627">
        <f t="shared" si="302"/>
        <v>2</v>
      </c>
      <c r="R1627">
        <f t="shared" si="300"/>
        <v>0.80334575734106173</v>
      </c>
      <c r="S1627">
        <f t="shared" si="301"/>
        <v>-2.0762062947144426</v>
      </c>
      <c r="T1627">
        <f>R1627*earth!$B$1</f>
        <v>5123826.8050088417</v>
      </c>
      <c r="U1627">
        <f>COS(R1627)*earth!$B$1</f>
        <v>4428338.3947670087</v>
      </c>
      <c r="W1627">
        <f t="shared" si="303"/>
        <v>2</v>
      </c>
      <c r="X1627">
        <f t="shared" si="304"/>
        <v>2.9858083100989461</v>
      </c>
      <c r="Y1627">
        <f t="shared" si="305"/>
        <v>-3.3705632547231801E-6</v>
      </c>
      <c r="Z1627">
        <f t="shared" si="306"/>
        <v>-14.925994672881512</v>
      </c>
      <c r="AA1627">
        <f t="shared" si="307"/>
        <v>-1</v>
      </c>
      <c r="AB1627">
        <f t="shared" si="308"/>
        <v>15.254519600418204</v>
      </c>
      <c r="AC1627">
        <f t="shared" si="309"/>
        <v>7.6272598002091021</v>
      </c>
      <c r="AE1627">
        <f>B1627-$B$2</f>
        <v>3331</v>
      </c>
      <c r="AF1627" s="2">
        <f t="shared" si="310"/>
        <v>17.06169425601535</v>
      </c>
      <c r="AG1627" s="2">
        <f t="shared" si="311"/>
        <v>14.773839792005605</v>
      </c>
    </row>
    <row r="1628" spans="1:33" x14ac:dyDescent="0.25">
      <c r="A1628" t="s">
        <v>141</v>
      </c>
      <c r="B1628">
        <v>1020548522</v>
      </c>
      <c r="C1628" t="s">
        <v>176</v>
      </c>
      <c r="D1628" t="s">
        <v>132</v>
      </c>
      <c r="E1628">
        <v>549139840</v>
      </c>
      <c r="F1628" t="s">
        <v>183</v>
      </c>
      <c r="G1628" t="s">
        <v>133</v>
      </c>
      <c r="H1628">
        <v>-1419224704</v>
      </c>
      <c r="I1628" t="s">
        <v>183</v>
      </c>
      <c r="J1628" t="s">
        <v>134</v>
      </c>
      <c r="K1628">
        <v>110</v>
      </c>
      <c r="L1628" t="s">
        <v>180</v>
      </c>
      <c r="M1628" t="s">
        <v>184</v>
      </c>
      <c r="N1628">
        <v>110</v>
      </c>
      <c r="O1628" t="s">
        <v>180</v>
      </c>
      <c r="P1628">
        <f t="shared" si="302"/>
        <v>3</v>
      </c>
      <c r="R1628">
        <f t="shared" si="300"/>
        <v>0.80334659998187541</v>
      </c>
      <c r="S1628">
        <f t="shared" si="301"/>
        <v>-2.0762094780241833</v>
      </c>
      <c r="T1628">
        <f>R1628*earth!$B$1</f>
        <v>5123832.1794637991</v>
      </c>
      <c r="U1628">
        <f>COS(R1628)*earth!$B$1</f>
        <v>4428334.5268611228</v>
      </c>
      <c r="W1628">
        <f t="shared" si="303"/>
        <v>3</v>
      </c>
      <c r="X1628">
        <f t="shared" si="304"/>
        <v>5.3744549574330449</v>
      </c>
      <c r="Y1628">
        <f t="shared" si="305"/>
        <v>-3.1833097406952504E-6</v>
      </c>
      <c r="Z1628">
        <f t="shared" si="306"/>
        <v>-14.096760434414104</v>
      </c>
      <c r="AA1628">
        <f t="shared" si="307"/>
        <v>0</v>
      </c>
      <c r="AB1628">
        <f t="shared" si="308"/>
        <v>15.086531106743511</v>
      </c>
      <c r="AC1628">
        <f t="shared" si="309"/>
        <v>5.0288437022478369</v>
      </c>
      <c r="AE1628">
        <f>B1628-$B$2</f>
        <v>3334</v>
      </c>
      <c r="AF1628" s="2">
        <f t="shared" si="310"/>
        <v>11.249202984627409</v>
      </c>
      <c r="AG1628" s="2">
        <f t="shared" si="311"/>
        <v>14.580995996445472</v>
      </c>
    </row>
    <row r="1629" spans="1:33" x14ac:dyDescent="0.25">
      <c r="A1629" t="s">
        <v>141</v>
      </c>
      <c r="B1629">
        <v>1020548524</v>
      </c>
      <c r="C1629" t="s">
        <v>176</v>
      </c>
      <c r="D1629" t="s">
        <v>132</v>
      </c>
      <c r="E1629">
        <v>549140480</v>
      </c>
      <c r="F1629" t="s">
        <v>183</v>
      </c>
      <c r="G1629" t="s">
        <v>133</v>
      </c>
      <c r="H1629">
        <v>-1419226624</v>
      </c>
      <c r="I1629" t="s">
        <v>183</v>
      </c>
      <c r="J1629" t="s">
        <v>134</v>
      </c>
      <c r="K1629">
        <v>110</v>
      </c>
      <c r="L1629" t="s">
        <v>180</v>
      </c>
      <c r="M1629" t="s">
        <v>184</v>
      </c>
      <c r="N1629">
        <v>110</v>
      </c>
      <c r="O1629" t="s">
        <v>180</v>
      </c>
      <c r="P1629">
        <f t="shared" si="302"/>
        <v>2</v>
      </c>
      <c r="R1629">
        <f t="shared" si="300"/>
        <v>0.8033475362494461</v>
      </c>
      <c r="S1629">
        <f t="shared" si="301"/>
        <v>-2.0762122868268955</v>
      </c>
      <c r="T1629">
        <f>R1629*earth!$B$1</f>
        <v>5123838.1510804184</v>
      </c>
      <c r="U1629">
        <f>COS(R1629)*earth!$B$1</f>
        <v>4428330.2291842289</v>
      </c>
      <c r="W1629">
        <f t="shared" si="303"/>
        <v>2</v>
      </c>
      <c r="X1629">
        <f t="shared" si="304"/>
        <v>5.9716166192665696</v>
      </c>
      <c r="Y1629">
        <f t="shared" si="305"/>
        <v>-2.8088027121953019E-6</v>
      </c>
      <c r="Z1629">
        <f t="shared" si="306"/>
        <v>-12.438305958229105</v>
      </c>
      <c r="AA1629">
        <f t="shared" si="307"/>
        <v>0</v>
      </c>
      <c r="AB1629">
        <f t="shared" si="308"/>
        <v>13.797523696592021</v>
      </c>
      <c r="AC1629">
        <f t="shared" si="309"/>
        <v>6.8987618482960107</v>
      </c>
      <c r="AE1629">
        <f>B1629-$B$2</f>
        <v>3336</v>
      </c>
      <c r="AF1629" s="2">
        <f t="shared" si="310"/>
        <v>15.432090748693653</v>
      </c>
      <c r="AG1629" s="2">
        <f t="shared" si="311"/>
        <v>14.037790770218718</v>
      </c>
    </row>
    <row r="1630" spans="1:33" x14ac:dyDescent="0.25">
      <c r="A1630" t="s">
        <v>141</v>
      </c>
      <c r="B1630">
        <v>1020548526</v>
      </c>
      <c r="C1630" t="s">
        <v>176</v>
      </c>
      <c r="D1630" t="s">
        <v>132</v>
      </c>
      <c r="E1630">
        <v>549141120</v>
      </c>
      <c r="F1630" t="s">
        <v>183</v>
      </c>
      <c r="G1630" t="s">
        <v>133</v>
      </c>
      <c r="H1630">
        <v>-1419228544</v>
      </c>
      <c r="I1630" t="s">
        <v>183</v>
      </c>
      <c r="J1630" t="s">
        <v>134</v>
      </c>
      <c r="K1630">
        <v>110</v>
      </c>
      <c r="L1630" t="s">
        <v>180</v>
      </c>
      <c r="M1630" t="s">
        <v>184</v>
      </c>
      <c r="N1630">
        <v>110</v>
      </c>
      <c r="O1630" t="s">
        <v>180</v>
      </c>
      <c r="P1630">
        <f t="shared" si="302"/>
        <v>2</v>
      </c>
      <c r="R1630">
        <f t="shared" si="300"/>
        <v>0.8033484725170168</v>
      </c>
      <c r="S1630">
        <f t="shared" si="301"/>
        <v>-2.0762150956296077</v>
      </c>
      <c r="T1630">
        <f>R1630*earth!$B$1</f>
        <v>5123844.1226970376</v>
      </c>
      <c r="U1630">
        <f>COS(R1630)*earth!$B$1</f>
        <v>4428325.9315034533</v>
      </c>
      <c r="W1630">
        <f t="shared" si="303"/>
        <v>2</v>
      </c>
      <c r="X1630">
        <f t="shared" si="304"/>
        <v>5.9716166192665696</v>
      </c>
      <c r="Y1630">
        <f t="shared" si="305"/>
        <v>-2.8088027121953019E-6</v>
      </c>
      <c r="Z1630">
        <f t="shared" si="306"/>
        <v>-12.438293886891687</v>
      </c>
      <c r="AA1630">
        <f t="shared" si="307"/>
        <v>0</v>
      </c>
      <c r="AB1630">
        <f t="shared" si="308"/>
        <v>13.797512814423758</v>
      </c>
      <c r="AC1630">
        <f t="shared" si="309"/>
        <v>6.898756407211879</v>
      </c>
      <c r="AE1630">
        <f>B1630-$B$2</f>
        <v>3338</v>
      </c>
      <c r="AF1630" s="2">
        <f t="shared" si="310"/>
        <v>15.432078577335089</v>
      </c>
      <c r="AG1630" s="2">
        <f t="shared" si="311"/>
        <v>15.432078577332163</v>
      </c>
    </row>
    <row r="1631" spans="1:33" x14ac:dyDescent="0.25">
      <c r="A1631" t="s">
        <v>141</v>
      </c>
      <c r="B1631">
        <v>1020548528</v>
      </c>
      <c r="C1631" t="s">
        <v>176</v>
      </c>
      <c r="D1631" t="s">
        <v>132</v>
      </c>
      <c r="E1631">
        <v>549141760</v>
      </c>
      <c r="F1631" t="s">
        <v>183</v>
      </c>
      <c r="G1631" t="s">
        <v>133</v>
      </c>
      <c r="H1631">
        <v>-1419230464</v>
      </c>
      <c r="I1631" t="s">
        <v>183</v>
      </c>
      <c r="J1631" t="s">
        <v>134</v>
      </c>
      <c r="K1631">
        <v>110</v>
      </c>
      <c r="L1631" t="s">
        <v>180</v>
      </c>
      <c r="M1631" t="s">
        <v>184</v>
      </c>
      <c r="N1631">
        <v>110</v>
      </c>
      <c r="O1631" t="s">
        <v>180</v>
      </c>
      <c r="P1631">
        <f t="shared" si="302"/>
        <v>2</v>
      </c>
      <c r="R1631">
        <f t="shared" si="300"/>
        <v>0.8033494087845876</v>
      </c>
      <c r="S1631">
        <f t="shared" si="301"/>
        <v>-2.0762179044323199</v>
      </c>
      <c r="T1631">
        <f>R1631*earth!$B$1</f>
        <v>5123850.0943136569</v>
      </c>
      <c r="U1631">
        <f>COS(R1631)*earth!$B$1</f>
        <v>4428321.633818795</v>
      </c>
      <c r="W1631">
        <f t="shared" si="303"/>
        <v>2</v>
      </c>
      <c r="X1631">
        <f t="shared" si="304"/>
        <v>5.9716166192665696</v>
      </c>
      <c r="Y1631">
        <f t="shared" si="305"/>
        <v>-2.8088027121953019E-6</v>
      </c>
      <c r="Z1631">
        <f t="shared" si="306"/>
        <v>-12.438281815543363</v>
      </c>
      <c r="AA1631">
        <f t="shared" si="307"/>
        <v>0</v>
      </c>
      <c r="AB1631">
        <f t="shared" si="308"/>
        <v>13.797501932247641</v>
      </c>
      <c r="AC1631">
        <f t="shared" si="309"/>
        <v>6.8987509661238207</v>
      </c>
      <c r="AE1631">
        <f>B1631-$B$2</f>
        <v>3340</v>
      </c>
      <c r="AF1631" s="2">
        <f t="shared" si="310"/>
        <v>15.432066405967744</v>
      </c>
      <c r="AG1631" s="2">
        <f t="shared" si="311"/>
        <v>19.172474072738208</v>
      </c>
    </row>
    <row r="1632" spans="1:33" x14ac:dyDescent="0.25">
      <c r="A1632" t="s">
        <v>141</v>
      </c>
      <c r="B1632">
        <v>1020548530</v>
      </c>
      <c r="C1632" t="s">
        <v>176</v>
      </c>
      <c r="D1632" t="s">
        <v>132</v>
      </c>
      <c r="E1632">
        <v>549142848</v>
      </c>
      <c r="F1632" t="s">
        <v>183</v>
      </c>
      <c r="G1632" t="s">
        <v>133</v>
      </c>
      <c r="H1632">
        <v>-1419233792</v>
      </c>
      <c r="I1632" t="s">
        <v>183</v>
      </c>
      <c r="J1632" t="s">
        <v>134</v>
      </c>
      <c r="K1632">
        <v>110</v>
      </c>
      <c r="L1632" t="s">
        <v>180</v>
      </c>
      <c r="M1632" t="s">
        <v>184</v>
      </c>
      <c r="N1632">
        <v>110</v>
      </c>
      <c r="O1632" t="s">
        <v>180</v>
      </c>
      <c r="P1632">
        <f t="shared" si="302"/>
        <v>2</v>
      </c>
      <c r="R1632">
        <f t="shared" si="300"/>
        <v>0.80335100043945784</v>
      </c>
      <c r="S1632">
        <f t="shared" si="301"/>
        <v>-2.0762227730236877</v>
      </c>
      <c r="T1632">
        <f>R1632*earth!$B$1</f>
        <v>5123860.2460619099</v>
      </c>
      <c r="U1632">
        <f>COS(R1632)*earth!$B$1</f>
        <v>4428314.3277459675</v>
      </c>
      <c r="W1632">
        <f t="shared" si="303"/>
        <v>2</v>
      </c>
      <c r="X1632">
        <f t="shared" si="304"/>
        <v>10.151748253032565</v>
      </c>
      <c r="Y1632">
        <f t="shared" si="305"/>
        <v>-4.8685913678347958E-6</v>
      </c>
      <c r="Z1632">
        <f t="shared" si="306"/>
        <v>-21.559652910123166</v>
      </c>
      <c r="AA1632">
        <f t="shared" si="307"/>
        <v>0</v>
      </c>
      <c r="AB1632">
        <f t="shared" si="308"/>
        <v>23.830162110189935</v>
      </c>
      <c r="AC1632">
        <f t="shared" si="309"/>
        <v>11.915081055094968</v>
      </c>
      <c r="AE1632">
        <f>B1632-$B$2</f>
        <v>3342</v>
      </c>
      <c r="AF1632" s="2">
        <f t="shared" si="310"/>
        <v>26.653277234911791</v>
      </c>
      <c r="AG1632" s="2">
        <f t="shared" si="311"/>
        <v>19.736126964348177</v>
      </c>
    </row>
    <row r="1633" spans="1:33" x14ac:dyDescent="0.25">
      <c r="A1633" t="s">
        <v>141</v>
      </c>
      <c r="B1633">
        <v>1020548532</v>
      </c>
      <c r="C1633" t="s">
        <v>176</v>
      </c>
      <c r="D1633" t="s">
        <v>132</v>
      </c>
      <c r="E1633">
        <v>549143488</v>
      </c>
      <c r="F1633" t="s">
        <v>183</v>
      </c>
      <c r="G1633" t="s">
        <v>133</v>
      </c>
      <c r="H1633">
        <v>-1419235968</v>
      </c>
      <c r="I1633" t="s">
        <v>183</v>
      </c>
      <c r="J1633" t="s">
        <v>134</v>
      </c>
      <c r="K1633">
        <v>110</v>
      </c>
      <c r="L1633" t="s">
        <v>180</v>
      </c>
      <c r="M1633" t="s">
        <v>184</v>
      </c>
      <c r="N1633">
        <v>110</v>
      </c>
      <c r="O1633" t="s">
        <v>180</v>
      </c>
      <c r="P1633">
        <f t="shared" si="302"/>
        <v>2</v>
      </c>
      <c r="R1633">
        <f t="shared" si="300"/>
        <v>0.80335193670702854</v>
      </c>
      <c r="S1633">
        <f t="shared" si="301"/>
        <v>-2.076225956333428</v>
      </c>
      <c r="T1633">
        <f>R1633*earth!$B$1</f>
        <v>5123866.2176785292</v>
      </c>
      <c r="U1633">
        <f>COS(R1633)*earth!$B$1</f>
        <v>4428310.0300508291</v>
      </c>
      <c r="W1633">
        <f t="shared" si="303"/>
        <v>2</v>
      </c>
      <c r="X1633">
        <f t="shared" si="304"/>
        <v>5.9716166192665696</v>
      </c>
      <c r="Y1633">
        <f t="shared" si="305"/>
        <v>-3.1833097402511612E-6</v>
      </c>
      <c r="Z1633">
        <f t="shared" si="306"/>
        <v>-14.096682451512716</v>
      </c>
      <c r="AA1633">
        <f t="shared" si="307"/>
        <v>0</v>
      </c>
      <c r="AB1633">
        <f t="shared" si="308"/>
        <v>15.309365146415683</v>
      </c>
      <c r="AC1633">
        <f t="shared" si="309"/>
        <v>7.6546825732078414</v>
      </c>
      <c r="AE1633">
        <f>B1633-$B$2</f>
        <v>3344</v>
      </c>
      <c r="AF1633" s="2">
        <f t="shared" si="310"/>
        <v>17.123037252164998</v>
      </c>
      <c r="AG1633" s="2">
        <f t="shared" si="311"/>
        <v>19.849406255492731</v>
      </c>
    </row>
    <row r="1634" spans="1:33" x14ac:dyDescent="0.25">
      <c r="A1634" t="s">
        <v>141</v>
      </c>
      <c r="B1634">
        <v>1020548534</v>
      </c>
      <c r="C1634" t="s">
        <v>176</v>
      </c>
      <c r="D1634" t="s">
        <v>132</v>
      </c>
      <c r="E1634">
        <v>549144000</v>
      </c>
      <c r="F1634" t="s">
        <v>183</v>
      </c>
      <c r="G1634" t="s">
        <v>133</v>
      </c>
      <c r="H1634">
        <v>-1419238016</v>
      </c>
      <c r="I1634" t="s">
        <v>183</v>
      </c>
      <c r="J1634" t="s">
        <v>134</v>
      </c>
      <c r="K1634">
        <v>110</v>
      </c>
      <c r="L1634" t="s">
        <v>180</v>
      </c>
      <c r="M1634" t="s">
        <v>184</v>
      </c>
      <c r="N1634">
        <v>110</v>
      </c>
      <c r="O1634" t="s">
        <v>180</v>
      </c>
      <c r="P1634">
        <f t="shared" si="302"/>
        <v>2</v>
      </c>
      <c r="R1634">
        <f t="shared" si="300"/>
        <v>0.80335268572108509</v>
      </c>
      <c r="S1634">
        <f t="shared" si="301"/>
        <v>-2.0762289523896542</v>
      </c>
      <c r="T1634">
        <f>R1634*earth!$B$1</f>
        <v>5123870.9949718239</v>
      </c>
      <c r="U1634">
        <f>COS(R1634)*earth!$B$1</f>
        <v>4428306.591891923</v>
      </c>
      <c r="W1634">
        <f t="shared" si="303"/>
        <v>2</v>
      </c>
      <c r="X1634">
        <f t="shared" si="304"/>
        <v>4.7772932946681976</v>
      </c>
      <c r="Y1634">
        <f t="shared" si="305"/>
        <v>-2.9960562262232315E-6</v>
      </c>
      <c r="Z1634">
        <f t="shared" si="306"/>
        <v>-13.267455536263174</v>
      </c>
      <c r="AA1634">
        <f t="shared" si="307"/>
        <v>0</v>
      </c>
      <c r="AB1634">
        <f t="shared" si="308"/>
        <v>14.101344178127206</v>
      </c>
      <c r="AC1634">
        <f t="shared" si="309"/>
        <v>7.0506720890636032</v>
      </c>
      <c r="AE1634">
        <f>B1634-$B$2</f>
        <v>3346</v>
      </c>
      <c r="AF1634" s="2">
        <f t="shared" si="310"/>
        <v>15.771904279401404</v>
      </c>
      <c r="AG1634" s="2">
        <f t="shared" si="311"/>
        <v>17.042064510445396</v>
      </c>
    </row>
    <row r="1635" spans="1:33" x14ac:dyDescent="0.25">
      <c r="A1635" t="s">
        <v>141</v>
      </c>
      <c r="B1635">
        <v>1020548536</v>
      </c>
      <c r="C1635" t="s">
        <v>176</v>
      </c>
      <c r="D1635" t="s">
        <v>132</v>
      </c>
      <c r="E1635">
        <v>549144448</v>
      </c>
      <c r="F1635" t="s">
        <v>183</v>
      </c>
      <c r="G1635" t="s">
        <v>133</v>
      </c>
      <c r="H1635">
        <v>-1419240448</v>
      </c>
      <c r="I1635" t="s">
        <v>183</v>
      </c>
      <c r="J1635" t="s">
        <v>134</v>
      </c>
      <c r="K1635">
        <v>110</v>
      </c>
      <c r="L1635" t="s">
        <v>180</v>
      </c>
      <c r="M1635" t="s">
        <v>184</v>
      </c>
      <c r="N1635">
        <v>110</v>
      </c>
      <c r="O1635" t="s">
        <v>180</v>
      </c>
      <c r="P1635">
        <f t="shared" si="302"/>
        <v>2</v>
      </c>
      <c r="R1635">
        <f t="shared" si="300"/>
        <v>0.80335334110838463</v>
      </c>
      <c r="S1635">
        <f t="shared" si="301"/>
        <v>-2.076232510206423</v>
      </c>
      <c r="T1635">
        <f>R1635*earth!$B$1</f>
        <v>5123875.1751034576</v>
      </c>
      <c r="U1635">
        <f>COS(R1635)*earth!$B$1</f>
        <v>4428303.5835008426</v>
      </c>
      <c r="W1635">
        <f t="shared" si="303"/>
        <v>2</v>
      </c>
      <c r="X1635">
        <f t="shared" si="304"/>
        <v>4.1801316337659955</v>
      </c>
      <c r="Y1635">
        <f t="shared" si="305"/>
        <v>-3.5578167687511097E-6</v>
      </c>
      <c r="Z1635">
        <f t="shared" si="306"/>
        <v>-15.755092746499928</v>
      </c>
      <c r="AA1635">
        <f t="shared" si="307"/>
        <v>0</v>
      </c>
      <c r="AB1635">
        <f t="shared" si="308"/>
        <v>16.300197787954165</v>
      </c>
      <c r="AC1635">
        <f t="shared" si="309"/>
        <v>8.1500988939770824</v>
      </c>
      <c r="AE1635">
        <f>B1635-$B$2</f>
        <v>3348</v>
      </c>
      <c r="AF1635" s="2">
        <f t="shared" si="310"/>
        <v>18.231251999769778</v>
      </c>
      <c r="AG1635" s="2">
        <f t="shared" si="311"/>
        <v>16.896046933264632</v>
      </c>
    </row>
    <row r="1636" spans="1:33" x14ac:dyDescent="0.25">
      <c r="A1636" t="s">
        <v>141</v>
      </c>
      <c r="B1636">
        <v>1020548538</v>
      </c>
      <c r="C1636" t="s">
        <v>176</v>
      </c>
      <c r="D1636" t="s">
        <v>132</v>
      </c>
      <c r="E1636">
        <v>549144960</v>
      </c>
      <c r="F1636" t="s">
        <v>183</v>
      </c>
      <c r="G1636" t="s">
        <v>133</v>
      </c>
      <c r="H1636">
        <v>-1419242624</v>
      </c>
      <c r="I1636" t="s">
        <v>183</v>
      </c>
      <c r="J1636" t="s">
        <v>134</v>
      </c>
      <c r="K1636">
        <v>109</v>
      </c>
      <c r="L1636" t="s">
        <v>180</v>
      </c>
      <c r="M1636" t="s">
        <v>184</v>
      </c>
      <c r="N1636">
        <v>109</v>
      </c>
      <c r="O1636" t="s">
        <v>180</v>
      </c>
      <c r="P1636">
        <f t="shared" si="302"/>
        <v>2</v>
      </c>
      <c r="R1636">
        <f t="shared" si="300"/>
        <v>0.80335409012244119</v>
      </c>
      <c r="S1636">
        <f t="shared" si="301"/>
        <v>-2.0762356935161637</v>
      </c>
      <c r="T1636">
        <f>R1636*earth!$B$1</f>
        <v>5123879.9523967532</v>
      </c>
      <c r="U1636">
        <f>COS(R1636)*earth!$B$1</f>
        <v>4428300.145337278</v>
      </c>
      <c r="W1636">
        <f t="shared" si="303"/>
        <v>2</v>
      </c>
      <c r="X1636">
        <f t="shared" si="304"/>
        <v>4.7772932955995202</v>
      </c>
      <c r="Y1636">
        <f t="shared" si="305"/>
        <v>-3.1833097406952504E-6</v>
      </c>
      <c r="Z1636">
        <f t="shared" si="306"/>
        <v>-14.09665098737435</v>
      </c>
      <c r="AA1636">
        <f t="shared" si="307"/>
        <v>-1</v>
      </c>
      <c r="AB1636">
        <f t="shared" si="308"/>
        <v>14.917710960198363</v>
      </c>
      <c r="AC1636">
        <f t="shared" si="309"/>
        <v>7.4588554800991815</v>
      </c>
      <c r="AE1636">
        <f>B1636-$B$2</f>
        <v>3350</v>
      </c>
      <c r="AF1636" s="2">
        <f t="shared" si="310"/>
        <v>16.68498452062272</v>
      </c>
      <c r="AG1636" s="2">
        <f t="shared" si="311"/>
        <v>16.762343418297593</v>
      </c>
    </row>
    <row r="1637" spans="1:33" x14ac:dyDescent="0.25">
      <c r="A1637" t="s">
        <v>141</v>
      </c>
      <c r="B1637">
        <v>1020548540</v>
      </c>
      <c r="C1637" t="s">
        <v>176</v>
      </c>
      <c r="D1637" t="s">
        <v>132</v>
      </c>
      <c r="E1637">
        <v>549145344</v>
      </c>
      <c r="F1637" t="s">
        <v>183</v>
      </c>
      <c r="G1637" t="s">
        <v>133</v>
      </c>
      <c r="H1637">
        <v>-1419244672</v>
      </c>
      <c r="I1637" t="s">
        <v>183</v>
      </c>
      <c r="J1637" t="s">
        <v>134</v>
      </c>
      <c r="K1637">
        <v>109</v>
      </c>
      <c r="L1637" t="s">
        <v>180</v>
      </c>
      <c r="M1637" t="s">
        <v>184</v>
      </c>
      <c r="N1637">
        <v>109</v>
      </c>
      <c r="O1637" t="s">
        <v>180</v>
      </c>
      <c r="P1637">
        <f t="shared" si="302"/>
        <v>2</v>
      </c>
      <c r="R1637">
        <f t="shared" si="300"/>
        <v>0.80335465188298361</v>
      </c>
      <c r="S1637">
        <f t="shared" si="301"/>
        <v>-2.0762386895723899</v>
      </c>
      <c r="T1637">
        <f>R1637*earth!$B$1</f>
        <v>5123883.5353667242</v>
      </c>
      <c r="U1637">
        <f>COS(R1637)*earth!$B$1</f>
        <v>4428297.5667129755</v>
      </c>
      <c r="W1637">
        <f t="shared" si="303"/>
        <v>2</v>
      </c>
      <c r="X1637">
        <f t="shared" si="304"/>
        <v>3.5829699710011482</v>
      </c>
      <c r="Y1637">
        <f t="shared" si="305"/>
        <v>-2.9960562262232315E-6</v>
      </c>
      <c r="Z1637">
        <f t="shared" si="306"/>
        <v>-13.267428496319596</v>
      </c>
      <c r="AA1637">
        <f t="shared" si="307"/>
        <v>0</v>
      </c>
      <c r="AB1637">
        <f t="shared" si="308"/>
        <v>13.742719262142016</v>
      </c>
      <c r="AC1637">
        <f t="shared" si="309"/>
        <v>6.8713596310710079</v>
      </c>
      <c r="AE1637">
        <f>B1637-$B$2</f>
        <v>3352</v>
      </c>
      <c r="AF1637" s="2">
        <f t="shared" si="310"/>
        <v>15.370793734500285</v>
      </c>
      <c r="AG1637" s="2">
        <f t="shared" si="311"/>
        <v>14.995791756303808</v>
      </c>
    </row>
    <row r="1638" spans="1:33" x14ac:dyDescent="0.25">
      <c r="A1638" t="s">
        <v>141</v>
      </c>
      <c r="B1638">
        <v>1020548542</v>
      </c>
      <c r="C1638" t="s">
        <v>176</v>
      </c>
      <c r="D1638" t="s">
        <v>132</v>
      </c>
      <c r="E1638">
        <v>549145792</v>
      </c>
      <c r="F1638" t="s">
        <v>183</v>
      </c>
      <c r="G1638" t="s">
        <v>133</v>
      </c>
      <c r="H1638">
        <v>-1419246336</v>
      </c>
      <c r="I1638" t="s">
        <v>183</v>
      </c>
      <c r="J1638" t="s">
        <v>134</v>
      </c>
      <c r="K1638">
        <v>109</v>
      </c>
      <c r="L1638" t="s">
        <v>180</v>
      </c>
      <c r="M1638" t="s">
        <v>184</v>
      </c>
      <c r="N1638">
        <v>109</v>
      </c>
      <c r="O1638" t="s">
        <v>180</v>
      </c>
      <c r="P1638">
        <f t="shared" si="302"/>
        <v>2</v>
      </c>
      <c r="R1638">
        <f t="shared" si="300"/>
        <v>0.80335530727028315</v>
      </c>
      <c r="S1638">
        <f t="shared" si="301"/>
        <v>-2.076241123868074</v>
      </c>
      <c r="T1638">
        <f>R1638*earth!$B$1</f>
        <v>5123887.715498358</v>
      </c>
      <c r="U1638">
        <f>COS(R1638)*earth!$B$1</f>
        <v>4428294.5583161879</v>
      </c>
      <c r="W1638">
        <f t="shared" si="303"/>
        <v>2</v>
      </c>
      <c r="X1638">
        <f t="shared" si="304"/>
        <v>4.1801316337659955</v>
      </c>
      <c r="Y1638">
        <f t="shared" si="305"/>
        <v>-2.4342956841394425E-6</v>
      </c>
      <c r="Z1638">
        <f t="shared" si="306"/>
        <v>-10.779778331407275</v>
      </c>
      <c r="AA1638">
        <f t="shared" si="307"/>
        <v>0</v>
      </c>
      <c r="AB1638">
        <f t="shared" si="308"/>
        <v>11.561882258087953</v>
      </c>
      <c r="AC1638">
        <f t="shared" si="309"/>
        <v>5.7809411290439767</v>
      </c>
      <c r="AE1638">
        <f>B1638-$B$2</f>
        <v>3354</v>
      </c>
      <c r="AF1638" s="2">
        <f t="shared" si="310"/>
        <v>12.931597013788423</v>
      </c>
      <c r="AG1638" s="2">
        <f t="shared" si="311"/>
        <v>13.953183904248727</v>
      </c>
    </row>
    <row r="1639" spans="1:33" x14ac:dyDescent="0.25">
      <c r="A1639" t="s">
        <v>141</v>
      </c>
      <c r="B1639">
        <v>1020548544</v>
      </c>
      <c r="C1639" t="s">
        <v>176</v>
      </c>
      <c r="D1639" t="s">
        <v>132</v>
      </c>
      <c r="E1639">
        <v>549147008</v>
      </c>
      <c r="F1639" t="s">
        <v>183</v>
      </c>
      <c r="G1639" t="s">
        <v>133</v>
      </c>
      <c r="H1639">
        <v>-1419246976</v>
      </c>
      <c r="I1639" t="s">
        <v>183</v>
      </c>
      <c r="J1639" t="s">
        <v>134</v>
      </c>
      <c r="K1639">
        <v>108</v>
      </c>
      <c r="L1639" t="s">
        <v>180</v>
      </c>
      <c r="M1639" t="s">
        <v>184</v>
      </c>
      <c r="N1639">
        <v>108</v>
      </c>
      <c r="O1639" t="s">
        <v>180</v>
      </c>
      <c r="P1639">
        <f t="shared" si="302"/>
        <v>2</v>
      </c>
      <c r="R1639">
        <f t="shared" si="300"/>
        <v>0.80335708617866752</v>
      </c>
      <c r="S1639">
        <f t="shared" si="301"/>
        <v>-2.0762420601356446</v>
      </c>
      <c r="T1639">
        <f>R1639*earth!$B$1</f>
        <v>5123899.0615699347</v>
      </c>
      <c r="U1639">
        <f>COS(R1639)*earth!$B$1</f>
        <v>4428286.3926581787</v>
      </c>
      <c r="W1639">
        <f t="shared" si="303"/>
        <v>2</v>
      </c>
      <c r="X1639">
        <f t="shared" si="304"/>
        <v>11.346071576699615</v>
      </c>
      <c r="Y1639">
        <f t="shared" si="305"/>
        <v>-9.3626757058373755E-7</v>
      </c>
      <c r="Z1639">
        <f t="shared" si="306"/>
        <v>-4.1460609427030954</v>
      </c>
      <c r="AA1639">
        <f t="shared" si="307"/>
        <v>-1</v>
      </c>
      <c r="AB1639">
        <f t="shared" si="308"/>
        <v>12.121186475102137</v>
      </c>
      <c r="AC1639">
        <f t="shared" si="309"/>
        <v>6.0605932375510685</v>
      </c>
      <c r="AE1639">
        <f>B1639-$B$2</f>
        <v>3356</v>
      </c>
      <c r="AF1639" s="2">
        <f t="shared" si="310"/>
        <v>13.557160964457472</v>
      </c>
      <c r="AG1639" s="2">
        <f t="shared" si="311"/>
        <v>13.814599365980699</v>
      </c>
    </row>
    <row r="1640" spans="1:33" x14ac:dyDescent="0.25">
      <c r="A1640" t="s">
        <v>141</v>
      </c>
      <c r="B1640">
        <v>1020548546</v>
      </c>
      <c r="C1640" t="s">
        <v>176</v>
      </c>
      <c r="D1640" t="s">
        <v>132</v>
      </c>
      <c r="E1640">
        <v>549148416</v>
      </c>
      <c r="F1640" t="s">
        <v>183</v>
      </c>
      <c r="G1640" t="s">
        <v>133</v>
      </c>
      <c r="H1640">
        <v>-1419246592</v>
      </c>
      <c r="I1640" t="s">
        <v>183</v>
      </c>
      <c r="J1640" t="s">
        <v>134</v>
      </c>
      <c r="K1640">
        <v>108</v>
      </c>
      <c r="L1640" t="s">
        <v>180</v>
      </c>
      <c r="M1640" t="s">
        <v>184</v>
      </c>
      <c r="N1640">
        <v>108</v>
      </c>
      <c r="O1640" t="s">
        <v>180</v>
      </c>
      <c r="P1640">
        <f t="shared" si="302"/>
        <v>2</v>
      </c>
      <c r="R1640">
        <f t="shared" si="300"/>
        <v>0.80335914596732316</v>
      </c>
      <c r="S1640">
        <f t="shared" si="301"/>
        <v>-2.0762414983751021</v>
      </c>
      <c r="T1640">
        <f>R1640*earth!$B$1</f>
        <v>5123912.1991264978</v>
      </c>
      <c r="U1640">
        <f>COS(R1640)*earth!$B$1</f>
        <v>4428276.9376682388</v>
      </c>
      <c r="W1640">
        <f t="shared" si="303"/>
        <v>2</v>
      </c>
      <c r="X1640">
        <f t="shared" si="304"/>
        <v>13.137556563131511</v>
      </c>
      <c r="Y1640">
        <f t="shared" si="305"/>
        <v>5.6176054252787821E-7</v>
      </c>
      <c r="Z1640">
        <f t="shared" si="306"/>
        <v>2.4876312549682011</v>
      </c>
      <c r="AA1640">
        <f t="shared" si="307"/>
        <v>0</v>
      </c>
      <c r="AB1640">
        <f t="shared" si="308"/>
        <v>13.371002270217986</v>
      </c>
      <c r="AC1640">
        <f t="shared" si="309"/>
        <v>6.6855011351089928</v>
      </c>
      <c r="AE1640">
        <f>B1640-$B$2</f>
        <v>3358</v>
      </c>
      <c r="AF1640" s="2">
        <f t="shared" si="310"/>
        <v>14.955040119696207</v>
      </c>
      <c r="AG1640" s="2">
        <f t="shared" si="311"/>
        <v>12.613068783606574</v>
      </c>
    </row>
    <row r="1641" spans="1:33" x14ac:dyDescent="0.25">
      <c r="A1641" t="s">
        <v>141</v>
      </c>
      <c r="B1641">
        <v>1020548548</v>
      </c>
      <c r="C1641" t="s">
        <v>176</v>
      </c>
      <c r="D1641" t="s">
        <v>132</v>
      </c>
      <c r="E1641">
        <v>549149184</v>
      </c>
      <c r="F1641" t="s">
        <v>183</v>
      </c>
      <c r="G1641" t="s">
        <v>133</v>
      </c>
      <c r="H1641">
        <v>-1419245952</v>
      </c>
      <c r="I1641" t="s">
        <v>183</v>
      </c>
      <c r="J1641" t="s">
        <v>134</v>
      </c>
      <c r="K1641">
        <v>109</v>
      </c>
      <c r="L1641" t="s">
        <v>180</v>
      </c>
      <c r="M1641" t="s">
        <v>184</v>
      </c>
      <c r="N1641">
        <v>109</v>
      </c>
      <c r="O1641" t="s">
        <v>180</v>
      </c>
      <c r="P1641">
        <f t="shared" si="302"/>
        <v>2</v>
      </c>
      <c r="R1641">
        <f t="shared" si="300"/>
        <v>0.803360269488408</v>
      </c>
      <c r="S1641">
        <f t="shared" si="301"/>
        <v>-2.0762405621075315</v>
      </c>
      <c r="T1641">
        <f>R1641*earth!$B$1</f>
        <v>5123919.3650664408</v>
      </c>
      <c r="U1641">
        <f>COS(R1641)*earth!$B$1</f>
        <v>4428271.7803930799</v>
      </c>
      <c r="W1641">
        <f t="shared" si="303"/>
        <v>2</v>
      </c>
      <c r="X1641">
        <f t="shared" si="304"/>
        <v>7.165939942933619</v>
      </c>
      <c r="Y1641">
        <f t="shared" si="305"/>
        <v>9.3626757058373755E-7</v>
      </c>
      <c r="Z1641">
        <f t="shared" si="306"/>
        <v>4.146047261713151</v>
      </c>
      <c r="AA1641">
        <f t="shared" si="307"/>
        <v>1</v>
      </c>
      <c r="AB1641">
        <f t="shared" si="308"/>
        <v>8.3390888688207774</v>
      </c>
      <c r="AC1641">
        <f t="shared" si="309"/>
        <v>4.1695444344103887</v>
      </c>
      <c r="AE1641">
        <f>B1641-$B$2</f>
        <v>3360</v>
      </c>
      <c r="AF1641" s="2">
        <f t="shared" si="310"/>
        <v>9.3270052666660455</v>
      </c>
      <c r="AG1641" s="2">
        <f t="shared" si="311"/>
        <v>10.434125461819441</v>
      </c>
    </row>
    <row r="1642" spans="1:33" x14ac:dyDescent="0.25">
      <c r="A1642" t="s">
        <v>141</v>
      </c>
      <c r="B1642">
        <v>1020548550</v>
      </c>
      <c r="C1642" t="s">
        <v>176</v>
      </c>
      <c r="D1642" t="s">
        <v>132</v>
      </c>
      <c r="E1642">
        <v>549149440</v>
      </c>
      <c r="F1642" t="s">
        <v>183</v>
      </c>
      <c r="G1642" t="s">
        <v>133</v>
      </c>
      <c r="H1642">
        <v>-1419245056</v>
      </c>
      <c r="I1642" t="s">
        <v>183</v>
      </c>
      <c r="J1642" t="s">
        <v>134</v>
      </c>
      <c r="K1642">
        <v>109</v>
      </c>
      <c r="L1642" t="s">
        <v>180</v>
      </c>
      <c r="M1642" t="s">
        <v>184</v>
      </c>
      <c r="N1642">
        <v>109</v>
      </c>
      <c r="O1642" t="s">
        <v>180</v>
      </c>
      <c r="P1642">
        <f t="shared" si="302"/>
        <v>2</v>
      </c>
      <c r="R1642">
        <f t="shared" si="300"/>
        <v>0.80336064399543639</v>
      </c>
      <c r="S1642">
        <f t="shared" si="301"/>
        <v>-2.0762392513329324</v>
      </c>
      <c r="T1642">
        <f>R1642*earth!$B$1</f>
        <v>5123921.753713089</v>
      </c>
      <c r="U1642">
        <f>COS(R1642)*earth!$B$1</f>
        <v>4428270.0613001175</v>
      </c>
      <c r="W1642">
        <f t="shared" si="303"/>
        <v>2</v>
      </c>
      <c r="X1642">
        <f t="shared" si="304"/>
        <v>2.3886466482654214</v>
      </c>
      <c r="Y1642">
        <f t="shared" si="305"/>
        <v>1.3107745990836861E-6</v>
      </c>
      <c r="Z1642">
        <f t="shared" si="306"/>
        <v>5.8044639142349519</v>
      </c>
      <c r="AA1642">
        <f t="shared" si="307"/>
        <v>0</v>
      </c>
      <c r="AB1642">
        <f t="shared" si="308"/>
        <v>6.2767375396718137</v>
      </c>
      <c r="AC1642">
        <f t="shared" si="309"/>
        <v>3.1383687698359068</v>
      </c>
      <c r="AE1642">
        <f>B1642-$B$2</f>
        <v>3362</v>
      </c>
      <c r="AF1642" s="2">
        <f t="shared" si="310"/>
        <v>7.0203309990960694</v>
      </c>
      <c r="AG1642" s="2">
        <f t="shared" si="311"/>
        <v>6.5920257747705664</v>
      </c>
    </row>
    <row r="1643" spans="1:33" x14ac:dyDescent="0.25">
      <c r="A1643" t="s">
        <v>141</v>
      </c>
      <c r="B1643">
        <v>1020548552</v>
      </c>
      <c r="C1643" t="s">
        <v>176</v>
      </c>
      <c r="D1643" t="s">
        <v>132</v>
      </c>
      <c r="E1643">
        <v>549149248</v>
      </c>
      <c r="F1643" t="s">
        <v>183</v>
      </c>
      <c r="G1643" t="s">
        <v>133</v>
      </c>
      <c r="H1643">
        <v>-1419244672</v>
      </c>
      <c r="I1643" t="s">
        <v>183</v>
      </c>
      <c r="J1643" t="s">
        <v>134</v>
      </c>
      <c r="K1643">
        <v>109</v>
      </c>
      <c r="L1643" t="s">
        <v>180</v>
      </c>
      <c r="M1643" t="s">
        <v>184</v>
      </c>
      <c r="N1643">
        <v>109</v>
      </c>
      <c r="O1643" t="s">
        <v>180</v>
      </c>
      <c r="P1643">
        <f t="shared" si="302"/>
        <v>2</v>
      </c>
      <c r="R1643">
        <f t="shared" si="300"/>
        <v>0.80336036311516512</v>
      </c>
      <c r="S1643">
        <f t="shared" si="301"/>
        <v>-2.0762386895723899</v>
      </c>
      <c r="T1643">
        <f>R1643*earth!$B$1</f>
        <v>5123919.9622281026</v>
      </c>
      <c r="U1643">
        <f>COS(R1643)*earth!$B$1</f>
        <v>4428271.3506198982</v>
      </c>
      <c r="W1643">
        <f t="shared" si="303"/>
        <v>2</v>
      </c>
      <c r="X1643">
        <f t="shared" si="304"/>
        <v>-1.7914849864318967</v>
      </c>
      <c r="Y1643">
        <f t="shared" si="305"/>
        <v>5.6176054252787821E-7</v>
      </c>
      <c r="Z1643">
        <f t="shared" si="306"/>
        <v>2.4876281163848941</v>
      </c>
      <c r="AA1643">
        <f t="shared" si="307"/>
        <v>0</v>
      </c>
      <c r="AB1643">
        <f t="shared" si="308"/>
        <v>3.0655688056280108</v>
      </c>
      <c r="AC1643">
        <f t="shared" si="309"/>
        <v>1.5327844028140054</v>
      </c>
      <c r="AE1643">
        <f>B1643-$B$2</f>
        <v>3364</v>
      </c>
      <c r="AF1643" s="2">
        <f t="shared" si="310"/>
        <v>3.4287410585495826</v>
      </c>
      <c r="AG1643" s="2">
        <f t="shared" si="311"/>
        <v>4.8541432473230337</v>
      </c>
    </row>
    <row r="1644" spans="1:33" x14ac:dyDescent="0.25">
      <c r="A1644" t="s">
        <v>141</v>
      </c>
      <c r="B1644">
        <v>1020548554</v>
      </c>
      <c r="C1644" t="s">
        <v>176</v>
      </c>
      <c r="D1644" t="s">
        <v>132</v>
      </c>
      <c r="E1644">
        <v>549148864</v>
      </c>
      <c r="F1644" t="s">
        <v>183</v>
      </c>
      <c r="G1644" t="s">
        <v>133</v>
      </c>
      <c r="H1644">
        <v>-1419244544</v>
      </c>
      <c r="I1644" t="s">
        <v>183</v>
      </c>
      <c r="J1644" t="s">
        <v>134</v>
      </c>
      <c r="K1644">
        <v>109</v>
      </c>
      <c r="L1644" t="s">
        <v>180</v>
      </c>
      <c r="M1644" t="s">
        <v>184</v>
      </c>
      <c r="N1644">
        <v>109</v>
      </c>
      <c r="O1644" t="s">
        <v>180</v>
      </c>
      <c r="P1644">
        <f t="shared" si="302"/>
        <v>2</v>
      </c>
      <c r="R1644">
        <f t="shared" si="300"/>
        <v>0.8033598013546227</v>
      </c>
      <c r="S1644">
        <f t="shared" si="301"/>
        <v>-2.0762385023188759</v>
      </c>
      <c r="T1644">
        <f>R1644*earth!$B$1</f>
        <v>5123916.3792581316</v>
      </c>
      <c r="U1644">
        <f>COS(R1644)*earth!$B$1</f>
        <v>4428273.929258409</v>
      </c>
      <c r="W1644">
        <f t="shared" si="303"/>
        <v>2</v>
      </c>
      <c r="X1644">
        <f t="shared" si="304"/>
        <v>-3.5829699710011482</v>
      </c>
      <c r="Y1644">
        <f t="shared" si="305"/>
        <v>1.8725351402792967E-7</v>
      </c>
      <c r="Z1644">
        <f t="shared" si="306"/>
        <v>0.82920985433190475</v>
      </c>
      <c r="AA1644">
        <f t="shared" si="307"/>
        <v>0</v>
      </c>
      <c r="AB1644">
        <f t="shared" si="308"/>
        <v>3.6776708383999113</v>
      </c>
      <c r="AC1644">
        <f t="shared" si="309"/>
        <v>1.8388354191999556</v>
      </c>
      <c r="AE1644">
        <f>B1644-$B$2</f>
        <v>3366</v>
      </c>
      <c r="AF1644" s="2">
        <f t="shared" si="310"/>
        <v>4.1133576843234509</v>
      </c>
      <c r="AG1644" s="2">
        <f t="shared" si="311"/>
        <v>3.8283499152151883</v>
      </c>
    </row>
    <row r="1645" spans="1:33" x14ac:dyDescent="0.25">
      <c r="A1645" t="s">
        <v>141</v>
      </c>
      <c r="B1645">
        <v>1020548556</v>
      </c>
      <c r="C1645" t="s">
        <v>176</v>
      </c>
      <c r="D1645" t="s">
        <v>132</v>
      </c>
      <c r="E1645">
        <v>549148736</v>
      </c>
      <c r="F1645" t="s">
        <v>183</v>
      </c>
      <c r="G1645" t="s">
        <v>133</v>
      </c>
      <c r="H1645">
        <v>-1419244032</v>
      </c>
      <c r="I1645" t="s">
        <v>183</v>
      </c>
      <c r="J1645" t="s">
        <v>134</v>
      </c>
      <c r="K1645">
        <v>109</v>
      </c>
      <c r="L1645" t="s">
        <v>180</v>
      </c>
      <c r="M1645" t="s">
        <v>184</v>
      </c>
      <c r="N1645">
        <v>109</v>
      </c>
      <c r="O1645" t="s">
        <v>180</v>
      </c>
      <c r="P1645">
        <f t="shared" si="302"/>
        <v>2</v>
      </c>
      <c r="R1645">
        <f t="shared" si="300"/>
        <v>0.80335961410110857</v>
      </c>
      <c r="S1645">
        <f t="shared" si="301"/>
        <v>-2.0762377533048193</v>
      </c>
      <c r="T1645">
        <f>R1645*earth!$B$1</f>
        <v>5123915.184934807</v>
      </c>
      <c r="U1645">
        <f>COS(R1645)*earth!$B$1</f>
        <v>4428274.7888042685</v>
      </c>
      <c r="W1645">
        <f t="shared" si="303"/>
        <v>2</v>
      </c>
      <c r="X1645">
        <f t="shared" si="304"/>
        <v>-1.194323324598372</v>
      </c>
      <c r="Y1645">
        <f t="shared" si="305"/>
        <v>7.4901405655580788E-7</v>
      </c>
      <c r="Z1645">
        <f t="shared" si="306"/>
        <v>3.3168400631060986</v>
      </c>
      <c r="AA1645">
        <f t="shared" si="307"/>
        <v>0</v>
      </c>
      <c r="AB1645">
        <f t="shared" si="308"/>
        <v>3.5253136325588645</v>
      </c>
      <c r="AC1645">
        <f t="shared" si="309"/>
        <v>1.7626568162794323</v>
      </c>
      <c r="AE1645">
        <f>B1645-$B$2</f>
        <v>3368</v>
      </c>
      <c r="AF1645" s="2">
        <f t="shared" si="310"/>
        <v>3.942951002772531</v>
      </c>
      <c r="AG1645" s="2">
        <f t="shared" si="311"/>
        <v>4.1343387223891961</v>
      </c>
    </row>
    <row r="1646" spans="1:33" x14ac:dyDescent="0.25">
      <c r="A1646" t="s">
        <v>141</v>
      </c>
      <c r="B1646">
        <v>1020548558</v>
      </c>
      <c r="C1646" t="s">
        <v>176</v>
      </c>
      <c r="D1646" t="s">
        <v>132</v>
      </c>
      <c r="E1646">
        <v>549148416</v>
      </c>
      <c r="F1646" t="s">
        <v>183</v>
      </c>
      <c r="G1646" t="s">
        <v>133</v>
      </c>
      <c r="H1646">
        <v>-1419243648</v>
      </c>
      <c r="I1646" t="s">
        <v>183</v>
      </c>
      <c r="J1646" t="s">
        <v>134</v>
      </c>
      <c r="K1646">
        <v>109</v>
      </c>
      <c r="L1646" t="s">
        <v>180</v>
      </c>
      <c r="M1646" t="s">
        <v>184</v>
      </c>
      <c r="N1646">
        <v>109</v>
      </c>
      <c r="O1646" t="s">
        <v>180</v>
      </c>
      <c r="P1646">
        <f t="shared" si="302"/>
        <v>2</v>
      </c>
      <c r="R1646">
        <f t="shared" si="300"/>
        <v>0.80335914596732316</v>
      </c>
      <c r="S1646">
        <f t="shared" si="301"/>
        <v>-2.0762371915442768</v>
      </c>
      <c r="T1646">
        <f>R1646*earth!$B$1</f>
        <v>5123912.1991264978</v>
      </c>
      <c r="U1646">
        <f>COS(R1646)*earth!$B$1</f>
        <v>4428276.9376682388</v>
      </c>
      <c r="W1646">
        <f t="shared" si="303"/>
        <v>2</v>
      </c>
      <c r="X1646">
        <f t="shared" si="304"/>
        <v>-2.9858083091676235</v>
      </c>
      <c r="Y1646">
        <f t="shared" si="305"/>
        <v>5.6176054252787821E-7</v>
      </c>
      <c r="Z1646">
        <f t="shared" si="306"/>
        <v>2.4876312549682011</v>
      </c>
      <c r="AA1646">
        <f t="shared" si="307"/>
        <v>0</v>
      </c>
      <c r="AB1646">
        <f t="shared" si="308"/>
        <v>3.8863042237824215</v>
      </c>
      <c r="AC1646">
        <f t="shared" si="309"/>
        <v>1.9431521118912107</v>
      </c>
      <c r="AE1646">
        <f>B1646-$B$2</f>
        <v>3370</v>
      </c>
      <c r="AF1646" s="2">
        <f t="shared" si="310"/>
        <v>4.3467074800716059</v>
      </c>
      <c r="AG1646" s="2">
        <f t="shared" si="311"/>
        <v>3.9061343491216705</v>
      </c>
    </row>
    <row r="1647" spans="1:33" x14ac:dyDescent="0.25">
      <c r="A1647" t="s">
        <v>141</v>
      </c>
      <c r="B1647">
        <v>1020548560</v>
      </c>
      <c r="C1647" t="s">
        <v>176</v>
      </c>
      <c r="D1647" t="s">
        <v>132</v>
      </c>
      <c r="E1647">
        <v>549148224</v>
      </c>
      <c r="F1647" t="s">
        <v>183</v>
      </c>
      <c r="G1647" t="s">
        <v>133</v>
      </c>
      <c r="H1647">
        <v>-1419243264</v>
      </c>
      <c r="I1647" t="s">
        <v>183</v>
      </c>
      <c r="J1647" t="s">
        <v>134</v>
      </c>
      <c r="K1647">
        <v>109</v>
      </c>
      <c r="L1647" t="s">
        <v>180</v>
      </c>
      <c r="M1647" t="s">
        <v>184</v>
      </c>
      <c r="N1647">
        <v>109</v>
      </c>
      <c r="O1647" t="s">
        <v>180</v>
      </c>
      <c r="P1647">
        <f t="shared" si="302"/>
        <v>2</v>
      </c>
      <c r="R1647">
        <f t="shared" si="300"/>
        <v>0.8033588650870519</v>
      </c>
      <c r="S1647">
        <f t="shared" si="301"/>
        <v>-2.0762366297837342</v>
      </c>
      <c r="T1647">
        <f>R1647*earth!$B$1</f>
        <v>5123910.4076415114</v>
      </c>
      <c r="U1647">
        <f>COS(R1647)*earth!$B$1</f>
        <v>4428278.2269861549</v>
      </c>
      <c r="W1647">
        <f t="shared" si="303"/>
        <v>2</v>
      </c>
      <c r="X1647">
        <f t="shared" si="304"/>
        <v>-1.7914849864318967</v>
      </c>
      <c r="Y1647">
        <f t="shared" si="305"/>
        <v>5.6176054252787821E-7</v>
      </c>
      <c r="Z1647">
        <f t="shared" si="306"/>
        <v>2.487631979256133</v>
      </c>
      <c r="AA1647">
        <f t="shared" si="307"/>
        <v>0</v>
      </c>
      <c r="AB1647">
        <f t="shared" si="308"/>
        <v>3.0655719402468242</v>
      </c>
      <c r="AC1647">
        <f t="shared" si="309"/>
        <v>1.5327859701234121</v>
      </c>
      <c r="AE1647">
        <f>B1647-$B$2</f>
        <v>3372</v>
      </c>
      <c r="AF1647" s="2">
        <f t="shared" si="310"/>
        <v>3.4287445645208749</v>
      </c>
      <c r="AG1647" s="2">
        <f t="shared" si="311"/>
        <v>3.4294680955888537</v>
      </c>
    </row>
    <row r="1648" spans="1:33" x14ac:dyDescent="0.25">
      <c r="A1648" t="s">
        <v>141</v>
      </c>
      <c r="B1648">
        <v>1020548563</v>
      </c>
      <c r="C1648" t="s">
        <v>176</v>
      </c>
      <c r="D1648" t="s">
        <v>132</v>
      </c>
      <c r="E1648">
        <v>549148160</v>
      </c>
      <c r="F1648" t="s">
        <v>183</v>
      </c>
      <c r="G1648" t="s">
        <v>133</v>
      </c>
      <c r="H1648">
        <v>-1419242752</v>
      </c>
      <c r="I1648" t="s">
        <v>183</v>
      </c>
      <c r="J1648" t="s">
        <v>134</v>
      </c>
      <c r="K1648">
        <v>109</v>
      </c>
      <c r="L1648" t="s">
        <v>180</v>
      </c>
      <c r="M1648" t="s">
        <v>184</v>
      </c>
      <c r="N1648">
        <v>109</v>
      </c>
      <c r="O1648" t="s">
        <v>180</v>
      </c>
      <c r="P1648">
        <f t="shared" si="302"/>
        <v>3</v>
      </c>
      <c r="R1648">
        <f t="shared" si="300"/>
        <v>0.80335877146029488</v>
      </c>
      <c r="S1648">
        <f t="shared" si="301"/>
        <v>-2.0762358807696777</v>
      </c>
      <c r="T1648">
        <f>R1648*earth!$B$1</f>
        <v>5123909.8104798496</v>
      </c>
      <c r="U1648">
        <f>COS(R1648)*earth!$B$1</f>
        <v>4428278.6567587163</v>
      </c>
      <c r="W1648">
        <f t="shared" si="303"/>
        <v>3</v>
      </c>
      <c r="X1648">
        <f t="shared" si="304"/>
        <v>-0.5971616618335247</v>
      </c>
      <c r="Y1648">
        <f t="shared" si="305"/>
        <v>7.4901405655580788E-7</v>
      </c>
      <c r="Z1648">
        <f t="shared" si="306"/>
        <v>3.31684296025835</v>
      </c>
      <c r="AA1648">
        <f t="shared" si="307"/>
        <v>0</v>
      </c>
      <c r="AB1648">
        <f t="shared" si="308"/>
        <v>3.3701705110245017</v>
      </c>
      <c r="AC1648">
        <f t="shared" si="309"/>
        <v>1.1233901703415006</v>
      </c>
      <c r="AE1648">
        <f>B1648-$B$2</f>
        <v>3375</v>
      </c>
      <c r="AF1648" s="2">
        <f t="shared" si="310"/>
        <v>2.5129522421740798</v>
      </c>
      <c r="AG1648" s="2">
        <f t="shared" si="311"/>
        <v>3.6644366274276252</v>
      </c>
    </row>
    <row r="1649" spans="1:33" x14ac:dyDescent="0.25">
      <c r="A1649" t="s">
        <v>141</v>
      </c>
      <c r="B1649">
        <v>1020548565</v>
      </c>
      <c r="C1649" t="s">
        <v>176</v>
      </c>
      <c r="D1649" t="s">
        <v>132</v>
      </c>
      <c r="E1649">
        <v>549147968</v>
      </c>
      <c r="F1649" t="s">
        <v>183</v>
      </c>
      <c r="G1649" t="s">
        <v>133</v>
      </c>
      <c r="H1649">
        <v>-1419242112</v>
      </c>
      <c r="I1649" t="s">
        <v>183</v>
      </c>
      <c r="J1649" t="s">
        <v>134</v>
      </c>
      <c r="K1649">
        <v>109</v>
      </c>
      <c r="L1649" t="s">
        <v>180</v>
      </c>
      <c r="M1649" t="s">
        <v>184</v>
      </c>
      <c r="N1649">
        <v>109</v>
      </c>
      <c r="O1649" t="s">
        <v>180</v>
      </c>
      <c r="P1649">
        <f t="shared" si="302"/>
        <v>2</v>
      </c>
      <c r="R1649">
        <f t="shared" si="300"/>
        <v>0.80335849058002362</v>
      </c>
      <c r="S1649">
        <f t="shared" si="301"/>
        <v>-2.0762349445021071</v>
      </c>
      <c r="T1649">
        <f>R1649*earth!$B$1</f>
        <v>5123908.0189948641</v>
      </c>
      <c r="U1649">
        <f>COS(R1649)*earth!$B$1</f>
        <v>4428279.9460761668</v>
      </c>
      <c r="W1649">
        <f t="shared" si="303"/>
        <v>2</v>
      </c>
      <c r="X1649">
        <f t="shared" si="304"/>
        <v>-1.7914849855005741</v>
      </c>
      <c r="Y1649">
        <f t="shared" si="305"/>
        <v>9.3626757058373755E-7</v>
      </c>
      <c r="Z1649">
        <f t="shared" si="306"/>
        <v>4.1460549069774171</v>
      </c>
      <c r="AA1649">
        <f t="shared" si="307"/>
        <v>0</v>
      </c>
      <c r="AB1649">
        <f t="shared" si="308"/>
        <v>4.5165462186216487</v>
      </c>
      <c r="AC1649">
        <f t="shared" si="309"/>
        <v>2.2582731093108244</v>
      </c>
      <c r="AE1649">
        <f>B1649-$B$2</f>
        <v>3377</v>
      </c>
      <c r="AF1649" s="2">
        <f t="shared" si="310"/>
        <v>5.0516130755879214</v>
      </c>
      <c r="AG1649" s="2">
        <f t="shared" si="311"/>
        <v>3.9269634502651818</v>
      </c>
    </row>
    <row r="1650" spans="1:33" x14ac:dyDescent="0.25">
      <c r="A1650" t="s">
        <v>141</v>
      </c>
      <c r="B1650">
        <v>1020548567</v>
      </c>
      <c r="C1650" t="s">
        <v>176</v>
      </c>
      <c r="D1650" t="s">
        <v>132</v>
      </c>
      <c r="E1650">
        <v>549147776</v>
      </c>
      <c r="F1650" t="s">
        <v>183</v>
      </c>
      <c r="G1650" t="s">
        <v>133</v>
      </c>
      <c r="H1650">
        <v>-1419241600</v>
      </c>
      <c r="I1650" t="s">
        <v>183</v>
      </c>
      <c r="J1650" t="s">
        <v>134</v>
      </c>
      <c r="K1650">
        <v>109</v>
      </c>
      <c r="L1650" t="s">
        <v>180</v>
      </c>
      <c r="M1650" t="s">
        <v>184</v>
      </c>
      <c r="N1650">
        <v>109</v>
      </c>
      <c r="O1650" t="s">
        <v>180</v>
      </c>
      <c r="P1650">
        <f t="shared" si="302"/>
        <v>2</v>
      </c>
      <c r="R1650">
        <f t="shared" si="300"/>
        <v>0.80335820969975247</v>
      </c>
      <c r="S1650">
        <f t="shared" si="301"/>
        <v>-2.0762341954880505</v>
      </c>
      <c r="T1650">
        <f>R1650*earth!$B$1</f>
        <v>5123906.2275098786</v>
      </c>
      <c r="U1650">
        <f>COS(R1650)*earth!$B$1</f>
        <v>4428281.2353932671</v>
      </c>
      <c r="W1650">
        <f t="shared" si="303"/>
        <v>2</v>
      </c>
      <c r="X1650">
        <f t="shared" si="304"/>
        <v>-1.7914849855005741</v>
      </c>
      <c r="Y1650">
        <f t="shared" si="305"/>
        <v>7.4901405655580788E-7</v>
      </c>
      <c r="Z1650">
        <f t="shared" si="306"/>
        <v>3.3168448916918756</v>
      </c>
      <c r="AA1650">
        <f t="shared" si="307"/>
        <v>0</v>
      </c>
      <c r="AB1650">
        <f t="shared" si="308"/>
        <v>3.7697318855346307</v>
      </c>
      <c r="AC1650">
        <f t="shared" si="309"/>
        <v>1.8848659427673153</v>
      </c>
      <c r="AE1650">
        <f>B1650-$B$2</f>
        <v>3379</v>
      </c>
      <c r="AF1650" s="2">
        <f t="shared" si="310"/>
        <v>4.2163250330335433</v>
      </c>
      <c r="AG1650" s="2">
        <f t="shared" si="311"/>
        <v>4.2024898645368145</v>
      </c>
    </row>
    <row r="1651" spans="1:33" x14ac:dyDescent="0.25">
      <c r="A1651" t="s">
        <v>141</v>
      </c>
      <c r="B1651">
        <v>1020548569</v>
      </c>
      <c r="C1651" t="s">
        <v>176</v>
      </c>
      <c r="D1651" t="s">
        <v>132</v>
      </c>
      <c r="E1651">
        <v>549147456</v>
      </c>
      <c r="F1651" t="s">
        <v>183</v>
      </c>
      <c r="G1651" t="s">
        <v>133</v>
      </c>
      <c r="H1651">
        <v>-1419241600</v>
      </c>
      <c r="I1651" t="s">
        <v>183</v>
      </c>
      <c r="J1651" t="s">
        <v>134</v>
      </c>
      <c r="K1651">
        <v>109</v>
      </c>
      <c r="L1651" t="s">
        <v>180</v>
      </c>
      <c r="M1651" t="s">
        <v>184</v>
      </c>
      <c r="N1651">
        <v>109</v>
      </c>
      <c r="O1651" t="s">
        <v>180</v>
      </c>
      <c r="P1651">
        <f t="shared" si="302"/>
        <v>2</v>
      </c>
      <c r="R1651">
        <f t="shared" si="300"/>
        <v>0.80335774156596707</v>
      </c>
      <c r="S1651">
        <f t="shared" si="301"/>
        <v>-2.0762341954880505</v>
      </c>
      <c r="T1651">
        <f>R1651*earth!$B$1</f>
        <v>5123903.2417015685</v>
      </c>
      <c r="U1651">
        <f>COS(R1651)*earth!$B$1</f>
        <v>4428283.3842543261</v>
      </c>
      <c r="W1651">
        <f t="shared" si="303"/>
        <v>2</v>
      </c>
      <c r="X1651">
        <f t="shared" si="304"/>
        <v>-2.9858083100989461</v>
      </c>
      <c r="Y1651">
        <f t="shared" si="305"/>
        <v>0</v>
      </c>
      <c r="Z1651">
        <f t="shared" si="306"/>
        <v>0</v>
      </c>
      <c r="AA1651">
        <f t="shared" si="307"/>
        <v>0</v>
      </c>
      <c r="AB1651">
        <f t="shared" si="308"/>
        <v>2.9858083100989461</v>
      </c>
      <c r="AC1651">
        <f t="shared" si="309"/>
        <v>1.492904155049473</v>
      </c>
      <c r="AE1651">
        <f>B1651-$B$2</f>
        <v>3381</v>
      </c>
      <c r="AF1651" s="2">
        <f t="shared" si="310"/>
        <v>3.3395314849889788</v>
      </c>
      <c r="AG1651" s="2">
        <f t="shared" si="311"/>
        <v>3.6027577195082308</v>
      </c>
    </row>
    <row r="1652" spans="1:33" x14ac:dyDescent="0.25">
      <c r="A1652" t="s">
        <v>141</v>
      </c>
      <c r="B1652">
        <v>1020548571</v>
      </c>
      <c r="C1652" t="s">
        <v>176</v>
      </c>
      <c r="D1652" t="s">
        <v>132</v>
      </c>
      <c r="E1652">
        <v>549147200</v>
      </c>
      <c r="F1652" t="s">
        <v>183</v>
      </c>
      <c r="G1652" t="s">
        <v>133</v>
      </c>
      <c r="H1652">
        <v>-1419241344</v>
      </c>
      <c r="I1652" t="s">
        <v>183</v>
      </c>
      <c r="J1652" t="s">
        <v>134</v>
      </c>
      <c r="K1652">
        <v>109</v>
      </c>
      <c r="L1652" t="s">
        <v>180</v>
      </c>
      <c r="M1652" t="s">
        <v>184</v>
      </c>
      <c r="N1652">
        <v>109</v>
      </c>
      <c r="O1652" t="s">
        <v>180</v>
      </c>
      <c r="P1652">
        <f t="shared" si="302"/>
        <v>2</v>
      </c>
      <c r="R1652">
        <f t="shared" si="300"/>
        <v>0.80335736705893879</v>
      </c>
      <c r="S1652">
        <f t="shared" si="301"/>
        <v>-2.076233820981022</v>
      </c>
      <c r="T1652">
        <f>R1652*earth!$B$1</f>
        <v>5123900.8530549211</v>
      </c>
      <c r="U1652">
        <f>COS(R1652)*earth!$B$1</f>
        <v>4428285.1033424744</v>
      </c>
      <c r="W1652">
        <f t="shared" si="303"/>
        <v>2</v>
      </c>
      <c r="X1652">
        <f t="shared" si="304"/>
        <v>-2.3886466473340988</v>
      </c>
      <c r="Y1652">
        <f t="shared" si="305"/>
        <v>3.7450702849994855E-7</v>
      </c>
      <c r="Z1652">
        <f t="shared" si="306"/>
        <v>1.6584238954033776</v>
      </c>
      <c r="AA1652">
        <f t="shared" si="307"/>
        <v>0</v>
      </c>
      <c r="AB1652">
        <f t="shared" si="308"/>
        <v>2.9079206699401796</v>
      </c>
      <c r="AC1652">
        <f t="shared" si="309"/>
        <v>1.4539603349700898</v>
      </c>
      <c r="AE1652">
        <f>B1652-$B$2</f>
        <v>3383</v>
      </c>
      <c r="AF1652" s="2">
        <f t="shared" si="310"/>
        <v>3.2524166405021693</v>
      </c>
      <c r="AG1652" s="2">
        <f t="shared" si="311"/>
        <v>5.0082025652148365</v>
      </c>
    </row>
    <row r="1653" spans="1:33" x14ac:dyDescent="0.25">
      <c r="A1653" t="s">
        <v>141</v>
      </c>
      <c r="B1653">
        <v>1020548573</v>
      </c>
      <c r="C1653" t="s">
        <v>176</v>
      </c>
      <c r="D1653" t="s">
        <v>132</v>
      </c>
      <c r="E1653">
        <v>549146816</v>
      </c>
      <c r="F1653" t="s">
        <v>183</v>
      </c>
      <c r="G1653" t="s">
        <v>133</v>
      </c>
      <c r="H1653">
        <v>-1419240320</v>
      </c>
      <c r="I1653" t="s">
        <v>183</v>
      </c>
      <c r="J1653" t="s">
        <v>134</v>
      </c>
      <c r="K1653">
        <v>109</v>
      </c>
      <c r="L1653" t="s">
        <v>180</v>
      </c>
      <c r="M1653" t="s">
        <v>184</v>
      </c>
      <c r="N1653">
        <v>109</v>
      </c>
      <c r="O1653" t="s">
        <v>180</v>
      </c>
      <c r="P1653">
        <f t="shared" si="302"/>
        <v>2</v>
      </c>
      <c r="R1653">
        <f t="shared" si="300"/>
        <v>0.80335680529839637</v>
      </c>
      <c r="S1653">
        <f t="shared" si="301"/>
        <v>-2.0762323229529089</v>
      </c>
      <c r="T1653">
        <f>R1653*earth!$B$1</f>
        <v>5123897.2700849492</v>
      </c>
      <c r="U1653">
        <f>COS(R1653)*earth!$B$1</f>
        <v>4428287.6819735318</v>
      </c>
      <c r="W1653">
        <f t="shared" si="303"/>
        <v>2</v>
      </c>
      <c r="X1653">
        <f t="shared" si="304"/>
        <v>-3.5829699719324708</v>
      </c>
      <c r="Y1653">
        <f t="shared" si="305"/>
        <v>1.4980281131116158E-6</v>
      </c>
      <c r="Z1653">
        <f t="shared" si="306"/>
        <v>6.6336994405422205</v>
      </c>
      <c r="AA1653">
        <f t="shared" si="307"/>
        <v>0</v>
      </c>
      <c r="AB1653">
        <f t="shared" si="308"/>
        <v>7.5394722684827178</v>
      </c>
      <c r="AC1653">
        <f t="shared" si="309"/>
        <v>3.7697361342413589</v>
      </c>
      <c r="AE1653">
        <f>B1653-$B$2</f>
        <v>3385</v>
      </c>
      <c r="AF1653" s="2">
        <f t="shared" si="310"/>
        <v>8.432659570153362</v>
      </c>
      <c r="AG1653" s="2">
        <f t="shared" si="311"/>
        <v>5.7531335229713605</v>
      </c>
    </row>
    <row r="1654" spans="1:33" x14ac:dyDescent="0.25">
      <c r="A1654" t="s">
        <v>141</v>
      </c>
      <c r="B1654">
        <v>1020548575</v>
      </c>
      <c r="C1654" t="s">
        <v>176</v>
      </c>
      <c r="D1654" t="s">
        <v>132</v>
      </c>
      <c r="E1654">
        <v>549146432</v>
      </c>
      <c r="F1654" t="s">
        <v>183</v>
      </c>
      <c r="G1654" t="s">
        <v>133</v>
      </c>
      <c r="H1654">
        <v>-1419239808</v>
      </c>
      <c r="I1654" t="s">
        <v>183</v>
      </c>
      <c r="J1654" t="s">
        <v>134</v>
      </c>
      <c r="K1654">
        <v>110</v>
      </c>
      <c r="L1654" t="s">
        <v>180</v>
      </c>
      <c r="M1654" t="s">
        <v>184</v>
      </c>
      <c r="N1654">
        <v>110</v>
      </c>
      <c r="O1654" t="s">
        <v>180</v>
      </c>
      <c r="P1654">
        <f t="shared" si="302"/>
        <v>2</v>
      </c>
      <c r="R1654">
        <f t="shared" si="300"/>
        <v>0.80335624353785395</v>
      </c>
      <c r="S1654">
        <f t="shared" si="301"/>
        <v>-2.0762315739388524</v>
      </c>
      <c r="T1654">
        <f>R1654*earth!$B$1</f>
        <v>5123893.6871149782</v>
      </c>
      <c r="U1654">
        <f>COS(R1654)*earth!$B$1</f>
        <v>4428290.2606031923</v>
      </c>
      <c r="W1654">
        <f t="shared" si="303"/>
        <v>2</v>
      </c>
      <c r="X1654">
        <f t="shared" si="304"/>
        <v>-3.5829699710011482</v>
      </c>
      <c r="Y1654">
        <f t="shared" si="305"/>
        <v>7.4901405655580788E-7</v>
      </c>
      <c r="Z1654">
        <f t="shared" si="306"/>
        <v>3.3168516517009725</v>
      </c>
      <c r="AA1654">
        <f t="shared" si="307"/>
        <v>1</v>
      </c>
      <c r="AB1654">
        <f t="shared" si="308"/>
        <v>4.9838919222318054</v>
      </c>
      <c r="AC1654">
        <f t="shared" si="309"/>
        <v>2.4919459611159027</v>
      </c>
      <c r="AE1654">
        <f>B1654-$B$2</f>
        <v>3387</v>
      </c>
      <c r="AF1654" s="2">
        <f t="shared" si="310"/>
        <v>5.5743243582585507</v>
      </c>
      <c r="AG1654" s="2">
        <f t="shared" si="311"/>
        <v>6.0401141689068112</v>
      </c>
    </row>
    <row r="1655" spans="1:33" x14ac:dyDescent="0.25">
      <c r="A1655" t="s">
        <v>141</v>
      </c>
      <c r="B1655">
        <v>1020548577</v>
      </c>
      <c r="C1655" t="s">
        <v>176</v>
      </c>
      <c r="D1655" t="s">
        <v>132</v>
      </c>
      <c r="E1655">
        <v>549146048</v>
      </c>
      <c r="F1655" t="s">
        <v>183</v>
      </c>
      <c r="G1655" t="s">
        <v>133</v>
      </c>
      <c r="H1655">
        <v>-1419239680</v>
      </c>
      <c r="I1655" t="s">
        <v>183</v>
      </c>
      <c r="J1655" t="s">
        <v>134</v>
      </c>
      <c r="K1655">
        <v>110</v>
      </c>
      <c r="L1655" t="s">
        <v>180</v>
      </c>
      <c r="M1655" t="s">
        <v>184</v>
      </c>
      <c r="N1655">
        <v>110</v>
      </c>
      <c r="O1655" t="s">
        <v>180</v>
      </c>
      <c r="P1655">
        <f t="shared" si="302"/>
        <v>2</v>
      </c>
      <c r="R1655">
        <f t="shared" si="300"/>
        <v>0.80335568177731143</v>
      </c>
      <c r="S1655">
        <f t="shared" si="301"/>
        <v>-2.0762313866853384</v>
      </c>
      <c r="T1655">
        <f>R1655*earth!$B$1</f>
        <v>5123890.1041450063</v>
      </c>
      <c r="U1655">
        <f>COS(R1655)*earth!$B$1</f>
        <v>4428292.8392314566</v>
      </c>
      <c r="W1655">
        <f t="shared" si="303"/>
        <v>2</v>
      </c>
      <c r="X1655">
        <f t="shared" si="304"/>
        <v>-3.5829699719324708</v>
      </c>
      <c r="Y1655">
        <f t="shared" si="305"/>
        <v>1.8725351402792967E-7</v>
      </c>
      <c r="Z1655">
        <f t="shared" si="306"/>
        <v>0.82921339529080806</v>
      </c>
      <c r="AA1655">
        <f t="shared" si="307"/>
        <v>0</v>
      </c>
      <c r="AB1655">
        <f t="shared" si="308"/>
        <v>3.6776716376940835</v>
      </c>
      <c r="AC1655">
        <f t="shared" si="309"/>
        <v>1.8388358188470417</v>
      </c>
      <c r="AE1655">
        <f>B1655-$B$2</f>
        <v>3389</v>
      </c>
      <c r="AF1655" s="2">
        <f t="shared" si="310"/>
        <v>4.1133585783085218</v>
      </c>
      <c r="AG1655" s="2">
        <f t="shared" si="311"/>
        <v>5.0427663515459988</v>
      </c>
    </row>
    <row r="1656" spans="1:33" x14ac:dyDescent="0.25">
      <c r="A1656" t="s">
        <v>141</v>
      </c>
      <c r="B1656">
        <v>1020548579</v>
      </c>
      <c r="C1656" t="s">
        <v>176</v>
      </c>
      <c r="D1656" t="s">
        <v>132</v>
      </c>
      <c r="E1656">
        <v>549145600</v>
      </c>
      <c r="F1656" t="s">
        <v>183</v>
      </c>
      <c r="G1656" t="s">
        <v>133</v>
      </c>
      <c r="H1656">
        <v>-1419239296</v>
      </c>
      <c r="I1656" t="s">
        <v>183</v>
      </c>
      <c r="J1656" t="s">
        <v>134</v>
      </c>
      <c r="K1656">
        <v>110</v>
      </c>
      <c r="L1656" t="s">
        <v>180</v>
      </c>
      <c r="M1656" t="s">
        <v>184</v>
      </c>
      <c r="N1656">
        <v>110</v>
      </c>
      <c r="O1656" t="s">
        <v>180</v>
      </c>
      <c r="P1656">
        <f t="shared" si="302"/>
        <v>2</v>
      </c>
      <c r="R1656">
        <f t="shared" si="300"/>
        <v>0.80335502639001199</v>
      </c>
      <c r="S1656">
        <f t="shared" si="301"/>
        <v>-2.0762308249247958</v>
      </c>
      <c r="T1656">
        <f>R1656*earth!$B$1</f>
        <v>5123885.9240133734</v>
      </c>
      <c r="U1656">
        <f>COS(R1656)*earth!$B$1</f>
        <v>4428295.8476293292</v>
      </c>
      <c r="W1656">
        <f t="shared" si="303"/>
        <v>2</v>
      </c>
      <c r="X1656">
        <f t="shared" si="304"/>
        <v>-4.1801316328346729</v>
      </c>
      <c r="Y1656">
        <f t="shared" si="305"/>
        <v>5.6176054252787821E-7</v>
      </c>
      <c r="Z1656">
        <f t="shared" si="306"/>
        <v>2.4876418778382021</v>
      </c>
      <c r="AA1656">
        <f t="shared" si="307"/>
        <v>0</v>
      </c>
      <c r="AB1656">
        <f t="shared" si="308"/>
        <v>4.8643460588448519</v>
      </c>
      <c r="AC1656">
        <f t="shared" si="309"/>
        <v>2.432173029422426</v>
      </c>
      <c r="AE1656">
        <f>B1656-$B$2</f>
        <v>3391</v>
      </c>
      <c r="AF1656" s="2">
        <f t="shared" si="310"/>
        <v>5.440616118070924</v>
      </c>
      <c r="AG1656" s="2">
        <f t="shared" si="311"/>
        <v>4.8612783931250929</v>
      </c>
    </row>
    <row r="1657" spans="1:33" x14ac:dyDescent="0.25">
      <c r="A1657" t="s">
        <v>141</v>
      </c>
      <c r="B1657">
        <v>1020548581</v>
      </c>
      <c r="C1657" t="s">
        <v>176</v>
      </c>
      <c r="D1657" t="s">
        <v>132</v>
      </c>
      <c r="E1657">
        <v>549145152</v>
      </c>
      <c r="F1657" t="s">
        <v>183</v>
      </c>
      <c r="G1657" t="s">
        <v>133</v>
      </c>
      <c r="H1657">
        <v>-1419239040</v>
      </c>
      <c r="I1657" t="s">
        <v>183</v>
      </c>
      <c r="J1657" t="s">
        <v>134</v>
      </c>
      <c r="K1657">
        <v>110</v>
      </c>
      <c r="L1657" t="s">
        <v>180</v>
      </c>
      <c r="M1657" t="s">
        <v>184</v>
      </c>
      <c r="N1657">
        <v>110</v>
      </c>
      <c r="O1657" t="s">
        <v>180</v>
      </c>
      <c r="P1657">
        <f t="shared" si="302"/>
        <v>2</v>
      </c>
      <c r="R1657">
        <f t="shared" si="300"/>
        <v>0.80335437100271245</v>
      </c>
      <c r="S1657">
        <f t="shared" si="301"/>
        <v>-2.0762304504177678</v>
      </c>
      <c r="T1657">
        <f>R1657*earth!$B$1</f>
        <v>5123881.7438817397</v>
      </c>
      <c r="U1657">
        <f>COS(R1657)*earth!$B$1</f>
        <v>4428298.8560253019</v>
      </c>
      <c r="W1657">
        <f t="shared" si="303"/>
        <v>2</v>
      </c>
      <c r="X1657">
        <f t="shared" si="304"/>
        <v>-4.1801316337659955</v>
      </c>
      <c r="Y1657">
        <f t="shared" si="305"/>
        <v>3.7450702805585934E-7</v>
      </c>
      <c r="Z1657">
        <f t="shared" si="306"/>
        <v>1.6584290439131975</v>
      </c>
      <c r="AA1657">
        <f t="shared" si="307"/>
        <v>0</v>
      </c>
      <c r="AB1657">
        <f t="shared" si="308"/>
        <v>4.4970976606369151</v>
      </c>
      <c r="AC1657">
        <f t="shared" si="309"/>
        <v>2.2485488303184575</v>
      </c>
      <c r="AE1657">
        <f>B1657-$B$2</f>
        <v>3393</v>
      </c>
      <c r="AF1657" s="2">
        <f t="shared" si="310"/>
        <v>5.0298604829958338</v>
      </c>
      <c r="AG1657" s="2">
        <f t="shared" si="311"/>
        <v>4.574298979489055</v>
      </c>
    </row>
    <row r="1658" spans="1:33" x14ac:dyDescent="0.25">
      <c r="A1658" t="s">
        <v>141</v>
      </c>
      <c r="B1658">
        <v>1020548583</v>
      </c>
      <c r="C1658" t="s">
        <v>176</v>
      </c>
      <c r="D1658" t="s">
        <v>132</v>
      </c>
      <c r="E1658">
        <v>549144896</v>
      </c>
      <c r="F1658" t="s">
        <v>183</v>
      </c>
      <c r="G1658" t="s">
        <v>133</v>
      </c>
      <c r="H1658">
        <v>-1419238784</v>
      </c>
      <c r="I1658" t="s">
        <v>183</v>
      </c>
      <c r="J1658" t="s">
        <v>134</v>
      </c>
      <c r="K1658">
        <v>110</v>
      </c>
      <c r="L1658" t="s">
        <v>180</v>
      </c>
      <c r="M1658" t="s">
        <v>184</v>
      </c>
      <c r="N1658">
        <v>110</v>
      </c>
      <c r="O1658" t="s">
        <v>180</v>
      </c>
      <c r="P1658">
        <f t="shared" si="302"/>
        <v>2</v>
      </c>
      <c r="R1658">
        <f t="shared" si="300"/>
        <v>0.80335399649568418</v>
      </c>
      <c r="S1658">
        <f t="shared" si="301"/>
        <v>-2.0762300759107393</v>
      </c>
      <c r="T1658">
        <f>R1658*earth!$B$1</f>
        <v>5123879.3552350914</v>
      </c>
      <c r="U1658">
        <f>COS(R1658)*earth!$B$1</f>
        <v>4428300.5751078594</v>
      </c>
      <c r="W1658">
        <f t="shared" si="303"/>
        <v>2</v>
      </c>
      <c r="X1658">
        <f t="shared" si="304"/>
        <v>-2.3886466482654214</v>
      </c>
      <c r="Y1658">
        <f t="shared" si="305"/>
        <v>3.7450702849994855E-7</v>
      </c>
      <c r="Z1658">
        <f t="shared" si="306"/>
        <v>1.6584296896882575</v>
      </c>
      <c r="AA1658">
        <f t="shared" si="307"/>
        <v>0</v>
      </c>
      <c r="AB1658">
        <f t="shared" si="308"/>
        <v>2.9079239752629578</v>
      </c>
      <c r="AC1658">
        <f t="shared" si="309"/>
        <v>1.4539619876314789</v>
      </c>
      <c r="AE1658">
        <f>B1658-$B$2</f>
        <v>3395</v>
      </c>
      <c r="AF1658" s="2">
        <f t="shared" si="310"/>
        <v>3.2524203374004093</v>
      </c>
      <c r="AG1658" s="2">
        <f t="shared" si="311"/>
        <v>4.4245949171045824</v>
      </c>
    </row>
    <row r="1659" spans="1:33" x14ac:dyDescent="0.25">
      <c r="A1659" t="s">
        <v>141</v>
      </c>
      <c r="B1659">
        <v>1020548585</v>
      </c>
      <c r="C1659" t="s">
        <v>176</v>
      </c>
      <c r="D1659" t="s">
        <v>132</v>
      </c>
      <c r="E1659">
        <v>549144576</v>
      </c>
      <c r="F1659" t="s">
        <v>183</v>
      </c>
      <c r="G1659" t="s">
        <v>133</v>
      </c>
      <c r="H1659">
        <v>-1419238272</v>
      </c>
      <c r="I1659" t="s">
        <v>183</v>
      </c>
      <c r="J1659" t="s">
        <v>134</v>
      </c>
      <c r="K1659">
        <v>110</v>
      </c>
      <c r="L1659" t="s">
        <v>180</v>
      </c>
      <c r="M1659" t="s">
        <v>184</v>
      </c>
      <c r="N1659">
        <v>110</v>
      </c>
      <c r="O1659" t="s">
        <v>180</v>
      </c>
      <c r="P1659">
        <f t="shared" si="302"/>
        <v>2</v>
      </c>
      <c r="R1659">
        <f t="shared" si="300"/>
        <v>0.80335352836189877</v>
      </c>
      <c r="S1659">
        <f t="shared" si="301"/>
        <v>-2.0762293268966827</v>
      </c>
      <c r="T1659">
        <f>R1659*earth!$B$1</f>
        <v>5123876.3694267822</v>
      </c>
      <c r="U1659">
        <f>COS(R1659)*earth!$B$1</f>
        <v>4428302.7239601845</v>
      </c>
      <c r="W1659">
        <f t="shared" si="303"/>
        <v>2</v>
      </c>
      <c r="X1659">
        <f t="shared" si="304"/>
        <v>-2.9858083091676235</v>
      </c>
      <c r="Y1659">
        <f t="shared" si="305"/>
        <v>7.4901405655580788E-7</v>
      </c>
      <c r="Z1659">
        <f t="shared" si="306"/>
        <v>3.3168609869305516</v>
      </c>
      <c r="AA1659">
        <f t="shared" si="307"/>
        <v>0</v>
      </c>
      <c r="AB1659">
        <f t="shared" si="308"/>
        <v>4.4628038345547223</v>
      </c>
      <c r="AC1659">
        <f t="shared" si="309"/>
        <v>2.2314019172773611</v>
      </c>
      <c r="AE1659">
        <f>B1659-$B$2</f>
        <v>3397</v>
      </c>
      <c r="AF1659" s="2">
        <f t="shared" si="310"/>
        <v>4.9915039309175038</v>
      </c>
      <c r="AG1659" s="2">
        <f t="shared" si="311"/>
        <v>3.8908939934008573</v>
      </c>
    </row>
    <row r="1660" spans="1:33" x14ac:dyDescent="0.25">
      <c r="A1660" t="s">
        <v>141</v>
      </c>
      <c r="B1660">
        <v>1020548587</v>
      </c>
      <c r="C1660" t="s">
        <v>176</v>
      </c>
      <c r="D1660" t="s">
        <v>132</v>
      </c>
      <c r="E1660">
        <v>549144384</v>
      </c>
      <c r="F1660" t="s">
        <v>183</v>
      </c>
      <c r="G1660" t="s">
        <v>133</v>
      </c>
      <c r="H1660">
        <v>-1419237888</v>
      </c>
      <c r="I1660" t="s">
        <v>183</v>
      </c>
      <c r="J1660" t="s">
        <v>134</v>
      </c>
      <c r="K1660">
        <v>110</v>
      </c>
      <c r="L1660" t="s">
        <v>180</v>
      </c>
      <c r="M1660" t="s">
        <v>184</v>
      </c>
      <c r="N1660">
        <v>110</v>
      </c>
      <c r="O1660" t="s">
        <v>180</v>
      </c>
      <c r="P1660">
        <f t="shared" si="302"/>
        <v>2</v>
      </c>
      <c r="R1660">
        <f t="shared" si="300"/>
        <v>0.80335324748162751</v>
      </c>
      <c r="S1660">
        <f t="shared" si="301"/>
        <v>-2.0762287651361402</v>
      </c>
      <c r="T1660">
        <f>R1660*earth!$B$1</f>
        <v>5123874.5779417958</v>
      </c>
      <c r="U1660">
        <f>COS(R1660)*earth!$B$1</f>
        <v>4428304.0132711139</v>
      </c>
      <c r="W1660">
        <f t="shared" si="303"/>
        <v>2</v>
      </c>
      <c r="X1660">
        <f t="shared" si="304"/>
        <v>-1.7914849864318967</v>
      </c>
      <c r="Y1660">
        <f t="shared" si="305"/>
        <v>5.6176054252787821E-7</v>
      </c>
      <c r="Z1660">
        <f t="shared" si="306"/>
        <v>2.4876464649735612</v>
      </c>
      <c r="AA1660">
        <f t="shared" si="307"/>
        <v>0</v>
      </c>
      <c r="AB1660">
        <f t="shared" si="308"/>
        <v>3.0655836950418349</v>
      </c>
      <c r="AC1660">
        <f t="shared" si="309"/>
        <v>1.5327918475209175</v>
      </c>
      <c r="AE1660">
        <f>B1660-$B$2</f>
        <v>3399</v>
      </c>
      <c r="AF1660" s="2">
        <f t="shared" si="310"/>
        <v>3.4287577118846579</v>
      </c>
      <c r="AG1660" s="2">
        <f t="shared" si="311"/>
        <v>4.0433553605341501</v>
      </c>
    </row>
    <row r="1661" spans="1:33" x14ac:dyDescent="0.25">
      <c r="A1661" t="s">
        <v>141</v>
      </c>
      <c r="B1661">
        <v>1020548589</v>
      </c>
      <c r="C1661" t="s">
        <v>176</v>
      </c>
      <c r="D1661" t="s">
        <v>132</v>
      </c>
      <c r="E1661">
        <v>549144384</v>
      </c>
      <c r="F1661" t="s">
        <v>183</v>
      </c>
      <c r="G1661" t="s">
        <v>133</v>
      </c>
      <c r="H1661">
        <v>-1419237376</v>
      </c>
      <c r="I1661" t="s">
        <v>183</v>
      </c>
      <c r="J1661" t="s">
        <v>134</v>
      </c>
      <c r="K1661">
        <v>110</v>
      </c>
      <c r="L1661" t="s">
        <v>180</v>
      </c>
      <c r="M1661" t="s">
        <v>184</v>
      </c>
      <c r="N1661">
        <v>110</v>
      </c>
      <c r="O1661" t="s">
        <v>180</v>
      </c>
      <c r="P1661">
        <f t="shared" si="302"/>
        <v>2</v>
      </c>
      <c r="R1661">
        <f t="shared" si="300"/>
        <v>0.80335324748162751</v>
      </c>
      <c r="S1661">
        <f t="shared" si="301"/>
        <v>-2.0762280161220836</v>
      </c>
      <c r="T1661">
        <f>R1661*earth!$B$1</f>
        <v>5123874.5779417958</v>
      </c>
      <c r="U1661">
        <f>COS(R1661)*earth!$B$1</f>
        <v>4428304.0132711139</v>
      </c>
      <c r="W1661">
        <f t="shared" si="303"/>
        <v>2</v>
      </c>
      <c r="X1661">
        <f t="shared" si="304"/>
        <v>0</v>
      </c>
      <c r="Y1661">
        <f t="shared" si="305"/>
        <v>7.4901405655580788E-7</v>
      </c>
      <c r="Z1661">
        <f t="shared" si="306"/>
        <v>3.3168619526425611</v>
      </c>
      <c r="AA1661">
        <f t="shared" si="307"/>
        <v>0</v>
      </c>
      <c r="AB1661">
        <f t="shared" si="308"/>
        <v>3.3168619526425611</v>
      </c>
      <c r="AC1661">
        <f t="shared" si="309"/>
        <v>1.6584309763212806</v>
      </c>
      <c r="AE1661">
        <f>B1661-$B$2</f>
        <v>3401</v>
      </c>
      <c r="AF1661" s="2">
        <f t="shared" si="310"/>
        <v>3.7098044388002878</v>
      </c>
      <c r="AG1661" s="2">
        <f t="shared" si="311"/>
        <v>3.9034134223701051</v>
      </c>
    </row>
    <row r="1662" spans="1:33" x14ac:dyDescent="0.25">
      <c r="A1662" t="s">
        <v>141</v>
      </c>
      <c r="B1662">
        <v>1020548591</v>
      </c>
      <c r="C1662" t="s">
        <v>176</v>
      </c>
      <c r="D1662" t="s">
        <v>132</v>
      </c>
      <c r="E1662">
        <v>549144128</v>
      </c>
      <c r="F1662" t="s">
        <v>183</v>
      </c>
      <c r="G1662" t="s">
        <v>133</v>
      </c>
      <c r="H1662">
        <v>-1419236864</v>
      </c>
      <c r="I1662" t="s">
        <v>183</v>
      </c>
      <c r="J1662" t="s">
        <v>134</v>
      </c>
      <c r="K1662">
        <v>110</v>
      </c>
      <c r="L1662" t="s">
        <v>180</v>
      </c>
      <c r="M1662" t="s">
        <v>184</v>
      </c>
      <c r="N1662">
        <v>110</v>
      </c>
      <c r="O1662" t="s">
        <v>180</v>
      </c>
      <c r="P1662">
        <f t="shared" si="302"/>
        <v>2</v>
      </c>
      <c r="R1662">
        <f t="shared" si="300"/>
        <v>0.80335287297459923</v>
      </c>
      <c r="S1662">
        <f t="shared" si="301"/>
        <v>-2.0762272671080271</v>
      </c>
      <c r="T1662">
        <f>R1662*earth!$B$1</f>
        <v>5123872.1892951485</v>
      </c>
      <c r="U1662">
        <f>COS(R1662)*earth!$B$1</f>
        <v>4428305.7323518088</v>
      </c>
      <c r="W1662">
        <f t="shared" si="303"/>
        <v>2</v>
      </c>
      <c r="X1662">
        <f t="shared" si="304"/>
        <v>-2.3886466473340988</v>
      </c>
      <c r="Y1662">
        <f t="shared" si="305"/>
        <v>7.4901405655580788E-7</v>
      </c>
      <c r="Z1662">
        <f t="shared" si="306"/>
        <v>3.3168632402581659</v>
      </c>
      <c r="AA1662">
        <f t="shared" si="307"/>
        <v>0</v>
      </c>
      <c r="AB1662">
        <f t="shared" si="308"/>
        <v>4.0874459703335937</v>
      </c>
      <c r="AC1662">
        <f t="shared" si="309"/>
        <v>2.0437229851667968</v>
      </c>
      <c r="AE1662">
        <f>B1662-$B$2</f>
        <v>3403</v>
      </c>
      <c r="AF1662" s="2">
        <f t="shared" si="310"/>
        <v>4.5716781164253693</v>
      </c>
      <c r="AG1662" s="2">
        <f t="shared" si="311"/>
        <v>4.392465748113664</v>
      </c>
    </row>
    <row r="1663" spans="1:33" x14ac:dyDescent="0.25">
      <c r="A1663" t="s">
        <v>141</v>
      </c>
      <c r="B1663">
        <v>1020548593</v>
      </c>
      <c r="C1663" t="s">
        <v>176</v>
      </c>
      <c r="D1663" t="s">
        <v>132</v>
      </c>
      <c r="E1663">
        <v>549143680</v>
      </c>
      <c r="F1663" t="s">
        <v>183</v>
      </c>
      <c r="G1663" t="s">
        <v>133</v>
      </c>
      <c r="H1663">
        <v>-1419236736</v>
      </c>
      <c r="I1663" t="s">
        <v>183</v>
      </c>
      <c r="J1663" t="s">
        <v>134</v>
      </c>
      <c r="K1663">
        <v>109</v>
      </c>
      <c r="L1663" t="s">
        <v>180</v>
      </c>
      <c r="M1663" t="s">
        <v>184</v>
      </c>
      <c r="N1663">
        <v>109</v>
      </c>
      <c r="O1663" t="s">
        <v>180</v>
      </c>
      <c r="P1663">
        <f t="shared" si="302"/>
        <v>2</v>
      </c>
      <c r="R1663">
        <f t="shared" si="300"/>
        <v>0.8033522175872998</v>
      </c>
      <c r="S1663">
        <f t="shared" si="301"/>
        <v>-2.076227079854513</v>
      </c>
      <c r="T1663">
        <f>R1663*earth!$B$1</f>
        <v>5123868.0091635147</v>
      </c>
      <c r="U1663">
        <f>COS(R1663)*earth!$B$1</f>
        <v>4428308.7407415304</v>
      </c>
      <c r="W1663">
        <f t="shared" si="303"/>
        <v>2</v>
      </c>
      <c r="X1663">
        <f t="shared" si="304"/>
        <v>-4.1801316337659955</v>
      </c>
      <c r="Y1663">
        <f t="shared" si="305"/>
        <v>1.8725351402792967E-7</v>
      </c>
      <c r="Z1663">
        <f t="shared" si="306"/>
        <v>0.82921637290444772</v>
      </c>
      <c r="AA1663">
        <f t="shared" si="307"/>
        <v>-1</v>
      </c>
      <c r="AB1663">
        <f t="shared" si="308"/>
        <v>4.3773394052442383</v>
      </c>
      <c r="AC1663">
        <f t="shared" si="309"/>
        <v>2.1886697026221191</v>
      </c>
      <c r="AE1663">
        <f>B1663-$B$2</f>
        <v>3405</v>
      </c>
      <c r="AF1663" s="2">
        <f t="shared" si="310"/>
        <v>4.895914689115334</v>
      </c>
      <c r="AG1663" s="2">
        <f t="shared" si="311"/>
        <v>4.8324850933327248</v>
      </c>
    </row>
    <row r="1664" spans="1:33" x14ac:dyDescent="0.25">
      <c r="A1664" t="s">
        <v>141</v>
      </c>
      <c r="B1664">
        <v>1020548595</v>
      </c>
      <c r="C1664" t="s">
        <v>176</v>
      </c>
      <c r="D1664" t="s">
        <v>132</v>
      </c>
      <c r="E1664">
        <v>549143232</v>
      </c>
      <c r="F1664" t="s">
        <v>183</v>
      </c>
      <c r="G1664" t="s">
        <v>133</v>
      </c>
      <c r="H1664">
        <v>-1419236480</v>
      </c>
      <c r="I1664" t="s">
        <v>183</v>
      </c>
      <c r="J1664" t="s">
        <v>134</v>
      </c>
      <c r="K1664">
        <v>109</v>
      </c>
      <c r="L1664" t="s">
        <v>180</v>
      </c>
      <c r="M1664" t="s">
        <v>184</v>
      </c>
      <c r="N1664">
        <v>109</v>
      </c>
      <c r="O1664" t="s">
        <v>180</v>
      </c>
      <c r="P1664">
        <f t="shared" si="302"/>
        <v>2</v>
      </c>
      <c r="R1664">
        <f t="shared" si="300"/>
        <v>0.80335156220000026</v>
      </c>
      <c r="S1664">
        <f t="shared" si="301"/>
        <v>-2.0762267053474845</v>
      </c>
      <c r="T1664">
        <f>R1664*earth!$B$1</f>
        <v>5123863.8290318819</v>
      </c>
      <c r="U1664">
        <f>COS(R1664)*earth!$B$1</f>
        <v>4428311.7491293503</v>
      </c>
      <c r="W1664">
        <f t="shared" si="303"/>
        <v>2</v>
      </c>
      <c r="X1664">
        <f t="shared" si="304"/>
        <v>-4.1801316328346729</v>
      </c>
      <c r="Y1664">
        <f t="shared" si="305"/>
        <v>3.7450702849994855E-7</v>
      </c>
      <c r="Z1664">
        <f t="shared" si="306"/>
        <v>1.6584338744378426</v>
      </c>
      <c r="AA1664">
        <f t="shared" si="307"/>
        <v>0</v>
      </c>
      <c r="AB1664">
        <f t="shared" si="308"/>
        <v>4.497099441162935</v>
      </c>
      <c r="AC1664">
        <f t="shared" si="309"/>
        <v>2.2485497205814675</v>
      </c>
      <c r="AE1664">
        <f>B1664-$B$2</f>
        <v>3407</v>
      </c>
      <c r="AF1664" s="2">
        <f t="shared" si="310"/>
        <v>5.0298624744574703</v>
      </c>
      <c r="AG1664" s="2">
        <f t="shared" si="311"/>
        <v>4.6229193254154728</v>
      </c>
    </row>
    <row r="1665" spans="1:33" x14ac:dyDescent="0.25">
      <c r="A1665" t="s">
        <v>141</v>
      </c>
      <c r="B1665">
        <v>1020548597</v>
      </c>
      <c r="C1665" t="s">
        <v>176</v>
      </c>
      <c r="D1665" t="s">
        <v>132</v>
      </c>
      <c r="E1665">
        <v>549143104</v>
      </c>
      <c r="F1665" t="s">
        <v>183</v>
      </c>
      <c r="G1665" t="s">
        <v>133</v>
      </c>
      <c r="H1665">
        <v>-1419235968</v>
      </c>
      <c r="I1665" t="s">
        <v>183</v>
      </c>
      <c r="J1665" t="s">
        <v>134</v>
      </c>
      <c r="K1665">
        <v>109</v>
      </c>
      <c r="L1665" t="s">
        <v>180</v>
      </c>
      <c r="M1665" t="s">
        <v>184</v>
      </c>
      <c r="N1665">
        <v>109</v>
      </c>
      <c r="O1665" t="s">
        <v>180</v>
      </c>
      <c r="P1665">
        <f t="shared" si="302"/>
        <v>2</v>
      </c>
      <c r="R1665">
        <f t="shared" si="300"/>
        <v>0.80335137494648612</v>
      </c>
      <c r="S1665">
        <f t="shared" si="301"/>
        <v>-2.076225956333428</v>
      </c>
      <c r="T1665">
        <f>R1665*earth!$B$1</f>
        <v>5123862.6347085573</v>
      </c>
      <c r="U1665">
        <f>COS(R1665)*earth!$B$1</f>
        <v>4428312.6086683776</v>
      </c>
      <c r="W1665">
        <f t="shared" si="303"/>
        <v>2</v>
      </c>
      <c r="X1665">
        <f t="shared" si="304"/>
        <v>-1.194323324598372</v>
      </c>
      <c r="Y1665">
        <f t="shared" si="305"/>
        <v>7.4901405655580788E-7</v>
      </c>
      <c r="Z1665">
        <f t="shared" si="306"/>
        <v>3.3168683907159333</v>
      </c>
      <c r="AA1665">
        <f t="shared" si="307"/>
        <v>0</v>
      </c>
      <c r="AB1665">
        <f t="shared" si="308"/>
        <v>3.5253402849952247</v>
      </c>
      <c r="AC1665">
        <f t="shared" si="309"/>
        <v>1.7626701424976123</v>
      </c>
      <c r="AE1665">
        <f>B1665-$B$2</f>
        <v>3409</v>
      </c>
      <c r="AF1665" s="2">
        <f t="shared" si="310"/>
        <v>3.9429808126736137</v>
      </c>
      <c r="AG1665" s="2">
        <f t="shared" si="311"/>
        <v>4.7748828737194637</v>
      </c>
    </row>
    <row r="1666" spans="1:33" x14ac:dyDescent="0.25">
      <c r="A1666" t="s">
        <v>141</v>
      </c>
      <c r="B1666">
        <v>1020548599</v>
      </c>
      <c r="C1666" t="s">
        <v>176</v>
      </c>
      <c r="D1666" t="s">
        <v>132</v>
      </c>
      <c r="E1666">
        <v>549142848</v>
      </c>
      <c r="F1666" t="s">
        <v>183</v>
      </c>
      <c r="G1666" t="s">
        <v>133</v>
      </c>
      <c r="H1666">
        <v>-1419235328</v>
      </c>
      <c r="I1666" t="s">
        <v>183</v>
      </c>
      <c r="J1666" t="s">
        <v>134</v>
      </c>
      <c r="K1666">
        <v>109</v>
      </c>
      <c r="L1666" t="s">
        <v>180</v>
      </c>
      <c r="M1666" t="s">
        <v>184</v>
      </c>
      <c r="N1666">
        <v>109</v>
      </c>
      <c r="O1666" t="s">
        <v>180</v>
      </c>
      <c r="P1666">
        <f t="shared" si="302"/>
        <v>2</v>
      </c>
      <c r="R1666">
        <f t="shared" si="300"/>
        <v>0.80335100043945784</v>
      </c>
      <c r="S1666">
        <f t="shared" si="301"/>
        <v>-2.0762250200658574</v>
      </c>
      <c r="T1666">
        <f>R1666*earth!$B$1</f>
        <v>5123860.2460619099</v>
      </c>
      <c r="U1666">
        <f>COS(R1666)*earth!$B$1</f>
        <v>4428314.3277459675</v>
      </c>
      <c r="W1666">
        <f t="shared" si="303"/>
        <v>2</v>
      </c>
      <c r="X1666">
        <f t="shared" si="304"/>
        <v>-2.3886466473340988</v>
      </c>
      <c r="Y1666">
        <f t="shared" si="305"/>
        <v>9.3626757058373755E-7</v>
      </c>
      <c r="Z1666">
        <f t="shared" si="306"/>
        <v>4.1460870974198736</v>
      </c>
      <c r="AA1666">
        <f t="shared" si="307"/>
        <v>0</v>
      </c>
      <c r="AB1666">
        <f t="shared" si="308"/>
        <v>4.7849421130471352</v>
      </c>
      <c r="AC1666">
        <f t="shared" si="309"/>
        <v>2.3924710565235676</v>
      </c>
      <c r="AE1666">
        <f>B1666-$B$2</f>
        <v>3411</v>
      </c>
      <c r="AF1666" s="2">
        <f t="shared" si="310"/>
        <v>5.3518053340273077</v>
      </c>
      <c r="AG1666" s="2">
        <f t="shared" si="311"/>
        <v>5.2615569907517541</v>
      </c>
    </row>
    <row r="1667" spans="1:33" x14ac:dyDescent="0.25">
      <c r="A1667" t="s">
        <v>141</v>
      </c>
      <c r="B1667">
        <v>1020548601</v>
      </c>
      <c r="C1667" t="s">
        <v>176</v>
      </c>
      <c r="D1667" t="s">
        <v>132</v>
      </c>
      <c r="E1667">
        <v>549142528</v>
      </c>
      <c r="F1667" t="s">
        <v>183</v>
      </c>
      <c r="G1667" t="s">
        <v>133</v>
      </c>
      <c r="H1667">
        <v>-1419234560</v>
      </c>
      <c r="I1667" t="s">
        <v>183</v>
      </c>
      <c r="J1667" t="s">
        <v>134</v>
      </c>
      <c r="K1667">
        <v>109</v>
      </c>
      <c r="L1667" t="s">
        <v>180</v>
      </c>
      <c r="M1667" t="s">
        <v>184</v>
      </c>
      <c r="N1667">
        <v>109</v>
      </c>
      <c r="O1667" t="s">
        <v>180</v>
      </c>
      <c r="P1667">
        <f t="shared" si="302"/>
        <v>2</v>
      </c>
      <c r="R1667">
        <f t="shared" ref="R1667:R1730" si="312">RADIANS(E1667* (180 / 2 ^31))</f>
        <v>0.80335053230567244</v>
      </c>
      <c r="S1667">
        <f t="shared" ref="S1667:S1730" si="313">RADIANS(H1667* (180 / 2 ^31))</f>
        <v>-2.0762238965447724</v>
      </c>
      <c r="T1667">
        <f>R1667*earth!$B$1</f>
        <v>5123857.2602535998</v>
      </c>
      <c r="U1667">
        <f>COS(R1667)*earth!$B$1</f>
        <v>4428316.4765920816</v>
      </c>
      <c r="W1667">
        <f t="shared" si="303"/>
        <v>2</v>
      </c>
      <c r="X1667">
        <f t="shared" si="304"/>
        <v>-2.9858083100989461</v>
      </c>
      <c r="Y1667">
        <f t="shared" si="305"/>
        <v>1.1235210850557564E-6</v>
      </c>
      <c r="Z1667">
        <f t="shared" si="306"/>
        <v>4.9753069327510193</v>
      </c>
      <c r="AA1667">
        <f t="shared" si="307"/>
        <v>0</v>
      </c>
      <c r="AB1667">
        <f t="shared" si="308"/>
        <v>5.8024762248316257</v>
      </c>
      <c r="AC1667">
        <f t="shared" si="309"/>
        <v>2.9012381124158129</v>
      </c>
      <c r="AE1667">
        <f>B1667-$B$2</f>
        <v>3413</v>
      </c>
      <c r="AF1667" s="2">
        <f t="shared" si="310"/>
        <v>6.4898848255543413</v>
      </c>
      <c r="AG1667" s="2">
        <f t="shared" si="311"/>
        <v>6.2330736396326829</v>
      </c>
    </row>
    <row r="1668" spans="1:33" x14ac:dyDescent="0.25">
      <c r="A1668" t="s">
        <v>141</v>
      </c>
      <c r="B1668">
        <v>1020548603</v>
      </c>
      <c r="C1668" t="s">
        <v>176</v>
      </c>
      <c r="D1668" t="s">
        <v>132</v>
      </c>
      <c r="E1668">
        <v>549142144</v>
      </c>
      <c r="F1668" t="s">
        <v>183</v>
      </c>
      <c r="G1668" t="s">
        <v>133</v>
      </c>
      <c r="H1668">
        <v>-1419233792</v>
      </c>
      <c r="I1668" t="s">
        <v>183</v>
      </c>
      <c r="J1668" t="s">
        <v>134</v>
      </c>
      <c r="K1668">
        <v>109</v>
      </c>
      <c r="L1668" t="s">
        <v>180</v>
      </c>
      <c r="M1668" t="s">
        <v>184</v>
      </c>
      <c r="N1668">
        <v>109</v>
      </c>
      <c r="O1668" t="s">
        <v>180</v>
      </c>
      <c r="P1668">
        <f t="shared" ref="P1668:P1731" si="314">B1668-B1667</f>
        <v>2</v>
      </c>
      <c r="R1668">
        <f t="shared" si="312"/>
        <v>0.80334997054513002</v>
      </c>
      <c r="S1668">
        <f t="shared" si="313"/>
        <v>-2.0762227730236877</v>
      </c>
      <c r="T1668">
        <f>R1668*earth!$B$1</f>
        <v>5123853.6772836288</v>
      </c>
      <c r="U1668">
        <f>COS(R1668)*earth!$B$1</f>
        <v>4428319.0552061368</v>
      </c>
      <c r="W1668">
        <f t="shared" ref="W1668:W1731" si="315">B1668-B1667</f>
        <v>2</v>
      </c>
      <c r="X1668">
        <f t="shared" ref="X1668:X1731" si="316">T1668-T1667</f>
        <v>-3.5829699710011482</v>
      </c>
      <c r="Y1668">
        <f t="shared" ref="Y1668:Y1731" si="317">S1668-S1667</f>
        <v>1.1235210846116672E-6</v>
      </c>
      <c r="Z1668">
        <f t="shared" ref="Z1668:Z1731" si="318">Y1668*U1668</f>
        <v>4.9753098279117118</v>
      </c>
      <c r="AA1668">
        <f t="shared" ref="AA1668:AA1731" si="319">N1668-N1667</f>
        <v>0</v>
      </c>
      <c r="AB1668">
        <f t="shared" ref="AB1668:AB1731" si="320">SQRT(X1668*X1668+Z1668*Z1668+AA1668*AA1668)</f>
        <v>6.1311811012896067</v>
      </c>
      <c r="AC1668">
        <f t="shared" ref="AC1668:AC1731" si="321">AB1668/W1668</f>
        <v>3.0655905506448033</v>
      </c>
      <c r="AE1668">
        <f>B1668-$B$2</f>
        <v>3415</v>
      </c>
      <c r="AF1668" s="2">
        <f t="shared" ref="AF1668:AF1731" si="322">AC1668*3600/1609.344</f>
        <v>6.8575307593163988</v>
      </c>
      <c r="AG1668" s="2">
        <f t="shared" si="311"/>
        <v>6.396742552038245</v>
      </c>
    </row>
    <row r="1669" spans="1:33" x14ac:dyDescent="0.25">
      <c r="A1669" t="s">
        <v>141</v>
      </c>
      <c r="B1669">
        <v>1020548606</v>
      </c>
      <c r="C1669" t="s">
        <v>176</v>
      </c>
      <c r="D1669" t="s">
        <v>132</v>
      </c>
      <c r="E1669">
        <v>549141888</v>
      </c>
      <c r="F1669" t="s">
        <v>183</v>
      </c>
      <c r="G1669" t="s">
        <v>133</v>
      </c>
      <c r="H1669">
        <v>-1419232640</v>
      </c>
      <c r="I1669" t="s">
        <v>183</v>
      </c>
      <c r="J1669" t="s">
        <v>134</v>
      </c>
      <c r="K1669">
        <v>109</v>
      </c>
      <c r="L1669" t="s">
        <v>180</v>
      </c>
      <c r="M1669" t="s">
        <v>184</v>
      </c>
      <c r="N1669">
        <v>109</v>
      </c>
      <c r="O1669" t="s">
        <v>180</v>
      </c>
      <c r="P1669">
        <f t="shared" si="314"/>
        <v>3</v>
      </c>
      <c r="R1669">
        <f t="shared" si="312"/>
        <v>0.80334959603810174</v>
      </c>
      <c r="S1669">
        <f t="shared" si="313"/>
        <v>-2.0762210877420602</v>
      </c>
      <c r="T1669">
        <f>R1669*earth!$B$1</f>
        <v>5123851.2886369815</v>
      </c>
      <c r="U1669">
        <f>COS(R1669)*earth!$B$1</f>
        <v>4428320.7742813975</v>
      </c>
      <c r="W1669">
        <f t="shared" si="315"/>
        <v>3</v>
      </c>
      <c r="X1669">
        <f t="shared" si="316"/>
        <v>-2.3886466473340988</v>
      </c>
      <c r="Y1669">
        <f t="shared" si="317"/>
        <v>1.6852816275836346E-6</v>
      </c>
      <c r="Z1669">
        <f t="shared" si="318"/>
        <v>7.4629676419433748</v>
      </c>
      <c r="AA1669">
        <f t="shared" si="319"/>
        <v>0</v>
      </c>
      <c r="AB1669">
        <f t="shared" si="320"/>
        <v>7.8359121249867449</v>
      </c>
      <c r="AC1669">
        <f t="shared" si="321"/>
        <v>2.611970708328915</v>
      </c>
      <c r="AE1669">
        <f>B1669-$B$2</f>
        <v>3418</v>
      </c>
      <c r="AF1669" s="2">
        <f t="shared" si="322"/>
        <v>5.8428120712439942</v>
      </c>
      <c r="AG1669" s="2">
        <f t="shared" ref="AG1669:AG1732" si="323">AVERAGE(AF1668:AF1670)</f>
        <v>7.8116748607424347</v>
      </c>
    </row>
    <row r="1670" spans="1:33" x14ac:dyDescent="0.25">
      <c r="A1670" t="s">
        <v>141</v>
      </c>
      <c r="B1670">
        <v>1020548608</v>
      </c>
      <c r="C1670" t="s">
        <v>176</v>
      </c>
      <c r="D1670" t="s">
        <v>132</v>
      </c>
      <c r="E1670">
        <v>549141568</v>
      </c>
      <c r="F1670" t="s">
        <v>183</v>
      </c>
      <c r="G1670" t="s">
        <v>133</v>
      </c>
      <c r="H1670">
        <v>-1419231232</v>
      </c>
      <c r="I1670" t="s">
        <v>183</v>
      </c>
      <c r="J1670" t="s">
        <v>134</v>
      </c>
      <c r="K1670">
        <v>109</v>
      </c>
      <c r="L1670" t="s">
        <v>180</v>
      </c>
      <c r="M1670" t="s">
        <v>184</v>
      </c>
      <c r="N1670">
        <v>109</v>
      </c>
      <c r="O1670" t="s">
        <v>180</v>
      </c>
      <c r="P1670">
        <f t="shared" si="314"/>
        <v>2</v>
      </c>
      <c r="R1670">
        <f t="shared" si="312"/>
        <v>0.80334912790431634</v>
      </c>
      <c r="S1670">
        <f t="shared" si="313"/>
        <v>-2.0762190279534045</v>
      </c>
      <c r="T1670">
        <f>R1670*earth!$B$1</f>
        <v>5123848.3028286714</v>
      </c>
      <c r="U1670">
        <f>COS(R1670)*earth!$B$1</f>
        <v>4428322.9231246002</v>
      </c>
      <c r="W1670">
        <f t="shared" si="315"/>
        <v>2</v>
      </c>
      <c r="X1670">
        <f t="shared" si="316"/>
        <v>-2.9858083100989461</v>
      </c>
      <c r="Y1670">
        <f t="shared" si="317"/>
        <v>2.059788655639494E-6</v>
      </c>
      <c r="Z1670">
        <f t="shared" si="318"/>
        <v>9.1214093205603746</v>
      </c>
      <c r="AA1670">
        <f t="shared" si="319"/>
        <v>0</v>
      </c>
      <c r="AB1670">
        <f t="shared" si="320"/>
        <v>9.597664260530351</v>
      </c>
      <c r="AC1670">
        <f t="shared" si="321"/>
        <v>4.7988321302651755</v>
      </c>
      <c r="AE1670">
        <f>B1670-$B$2</f>
        <v>3420</v>
      </c>
      <c r="AF1670" s="2">
        <f t="shared" si="322"/>
        <v>10.73468175166691</v>
      </c>
      <c r="AG1670" s="2">
        <f t="shared" si="323"/>
        <v>9.4688222491607874</v>
      </c>
    </row>
    <row r="1671" spans="1:33" x14ac:dyDescent="0.25">
      <c r="A1671" t="s">
        <v>141</v>
      </c>
      <c r="B1671">
        <v>1020548610</v>
      </c>
      <c r="C1671" t="s">
        <v>176</v>
      </c>
      <c r="D1671" t="s">
        <v>132</v>
      </c>
      <c r="E1671">
        <v>549141184</v>
      </c>
      <c r="F1671" t="s">
        <v>183</v>
      </c>
      <c r="G1671" t="s">
        <v>133</v>
      </c>
      <c r="H1671">
        <v>-1419229696</v>
      </c>
      <c r="I1671" t="s">
        <v>183</v>
      </c>
      <c r="J1671" t="s">
        <v>134</v>
      </c>
      <c r="K1671">
        <v>109</v>
      </c>
      <c r="L1671" t="s">
        <v>180</v>
      </c>
      <c r="M1671" t="s">
        <v>184</v>
      </c>
      <c r="N1671">
        <v>109</v>
      </c>
      <c r="O1671" t="s">
        <v>180</v>
      </c>
      <c r="P1671">
        <f t="shared" si="314"/>
        <v>2</v>
      </c>
      <c r="R1671">
        <f t="shared" si="312"/>
        <v>0.80334856614377392</v>
      </c>
      <c r="S1671">
        <f t="shared" si="313"/>
        <v>-2.0762167809112348</v>
      </c>
      <c r="T1671">
        <f>R1671*earth!$B$1</f>
        <v>5123844.7198586995</v>
      </c>
      <c r="U1671">
        <f>COS(R1671)*earth!$B$1</f>
        <v>4428325.5017351611</v>
      </c>
      <c r="W1671">
        <f t="shared" si="315"/>
        <v>2</v>
      </c>
      <c r="X1671">
        <f t="shared" si="316"/>
        <v>-3.5829699719324708</v>
      </c>
      <c r="Y1671">
        <f t="shared" si="317"/>
        <v>2.2470421696674237E-6</v>
      </c>
      <c r="Z1671">
        <f t="shared" si="318"/>
        <v>9.9506341434125591</v>
      </c>
      <c r="AA1671">
        <f t="shared" si="319"/>
        <v>0</v>
      </c>
      <c r="AB1671">
        <f t="shared" si="320"/>
        <v>10.57604811240085</v>
      </c>
      <c r="AC1671">
        <f t="shared" si="321"/>
        <v>5.2880240562004248</v>
      </c>
      <c r="AE1671">
        <f>B1671-$B$2</f>
        <v>3422</v>
      </c>
      <c r="AF1671" s="2">
        <f t="shared" si="322"/>
        <v>11.82897292457146</v>
      </c>
      <c r="AG1671" s="2">
        <f t="shared" si="323"/>
        <v>11.636441451103579</v>
      </c>
    </row>
    <row r="1672" spans="1:33" x14ac:dyDescent="0.25">
      <c r="A1672" t="s">
        <v>141</v>
      </c>
      <c r="B1672">
        <v>1020548612</v>
      </c>
      <c r="C1672" t="s">
        <v>176</v>
      </c>
      <c r="D1672" t="s">
        <v>132</v>
      </c>
      <c r="E1672">
        <v>549140672</v>
      </c>
      <c r="F1672" t="s">
        <v>183</v>
      </c>
      <c r="G1672" t="s">
        <v>133</v>
      </c>
      <c r="H1672">
        <v>-1419228160</v>
      </c>
      <c r="I1672" t="s">
        <v>183</v>
      </c>
      <c r="J1672" t="s">
        <v>134</v>
      </c>
      <c r="K1672">
        <v>109</v>
      </c>
      <c r="L1672" t="s">
        <v>180</v>
      </c>
      <c r="M1672" t="s">
        <v>184</v>
      </c>
      <c r="N1672">
        <v>109</v>
      </c>
      <c r="O1672" t="s">
        <v>180</v>
      </c>
      <c r="P1672">
        <f t="shared" si="314"/>
        <v>2</v>
      </c>
      <c r="R1672">
        <f t="shared" si="312"/>
        <v>0.80334781712971737</v>
      </c>
      <c r="S1672">
        <f t="shared" si="313"/>
        <v>-2.0762145338690652</v>
      </c>
      <c r="T1672">
        <f>R1672*earth!$B$1</f>
        <v>5123839.9425654048</v>
      </c>
      <c r="U1672">
        <f>COS(R1672)*earth!$B$1</f>
        <v>4428328.9398804028</v>
      </c>
      <c r="W1672">
        <f t="shared" si="315"/>
        <v>2</v>
      </c>
      <c r="X1672">
        <f t="shared" si="316"/>
        <v>-4.7772932946681976</v>
      </c>
      <c r="Y1672">
        <f t="shared" si="317"/>
        <v>2.2470421696674237E-6</v>
      </c>
      <c r="Z1672">
        <f t="shared" si="318"/>
        <v>9.9506418690699014</v>
      </c>
      <c r="AA1672">
        <f t="shared" si="319"/>
        <v>0</v>
      </c>
      <c r="AB1672">
        <f t="shared" si="320"/>
        <v>11.038016344876857</v>
      </c>
      <c r="AC1672">
        <f t="shared" si="321"/>
        <v>5.5190081724384283</v>
      </c>
      <c r="AE1672">
        <f>B1672-$B$2</f>
        <v>3424</v>
      </c>
      <c r="AF1672" s="2">
        <f t="shared" si="322"/>
        <v>12.345669677072362</v>
      </c>
      <c r="AG1672" s="2">
        <f t="shared" si="323"/>
        <v>14.825351895216627</v>
      </c>
    </row>
    <row r="1673" spans="1:33" x14ac:dyDescent="0.25">
      <c r="A1673" t="s">
        <v>141</v>
      </c>
      <c r="B1673">
        <v>1020548614</v>
      </c>
      <c r="C1673" t="s">
        <v>176</v>
      </c>
      <c r="D1673" t="s">
        <v>132</v>
      </c>
      <c r="E1673">
        <v>549139712</v>
      </c>
      <c r="F1673" t="s">
        <v>183</v>
      </c>
      <c r="G1673" t="s">
        <v>133</v>
      </c>
      <c r="H1673">
        <v>-1419225728</v>
      </c>
      <c r="I1673" t="s">
        <v>183</v>
      </c>
      <c r="J1673" t="s">
        <v>134</v>
      </c>
      <c r="K1673">
        <v>110</v>
      </c>
      <c r="L1673" t="s">
        <v>180</v>
      </c>
      <c r="M1673" t="s">
        <v>184</v>
      </c>
      <c r="N1673">
        <v>110</v>
      </c>
      <c r="O1673" t="s">
        <v>180</v>
      </c>
      <c r="P1673">
        <f t="shared" si="314"/>
        <v>2</v>
      </c>
      <c r="R1673">
        <f t="shared" si="312"/>
        <v>0.80334641272836127</v>
      </c>
      <c r="S1673">
        <f t="shared" si="313"/>
        <v>-2.0762109760522964</v>
      </c>
      <c r="T1673">
        <f>R1673*earth!$B$1</f>
        <v>5123830.9851404754</v>
      </c>
      <c r="U1673">
        <f>COS(R1673)*earth!$B$1</f>
        <v>4428335.3863960356</v>
      </c>
      <c r="W1673">
        <f t="shared" si="315"/>
        <v>2</v>
      </c>
      <c r="X1673">
        <f t="shared" si="316"/>
        <v>-8.9574249293655157</v>
      </c>
      <c r="Y1673">
        <f t="shared" si="317"/>
        <v>3.5578167687511097E-6</v>
      </c>
      <c r="Z1673">
        <f t="shared" si="318"/>
        <v>15.75520589537374</v>
      </c>
      <c r="AA1673">
        <f t="shared" si="319"/>
        <v>1</v>
      </c>
      <c r="AB1673">
        <f t="shared" si="320"/>
        <v>18.15108741014814</v>
      </c>
      <c r="AC1673">
        <f t="shared" si="321"/>
        <v>9.0755437050740699</v>
      </c>
      <c r="AE1673">
        <f>B1673-$B$2</f>
        <v>3426</v>
      </c>
      <c r="AF1673" s="2">
        <f t="shared" si="322"/>
        <v>20.301413084006061</v>
      </c>
      <c r="AG1673" s="2">
        <f t="shared" si="323"/>
        <v>14.757692608932969</v>
      </c>
    </row>
    <row r="1674" spans="1:33" x14ac:dyDescent="0.25">
      <c r="A1674" t="s">
        <v>141</v>
      </c>
      <c r="B1674">
        <v>1020548616</v>
      </c>
      <c r="C1674" t="s">
        <v>176</v>
      </c>
      <c r="D1674" t="s">
        <v>132</v>
      </c>
      <c r="E1674">
        <v>549138944</v>
      </c>
      <c r="F1674" t="s">
        <v>183</v>
      </c>
      <c r="G1674" t="s">
        <v>133</v>
      </c>
      <c r="H1674">
        <v>-1419224576</v>
      </c>
      <c r="I1674" t="s">
        <v>183</v>
      </c>
      <c r="J1674" t="s">
        <v>134</v>
      </c>
      <c r="K1674">
        <v>111</v>
      </c>
      <c r="L1674" t="s">
        <v>180</v>
      </c>
      <c r="M1674" t="s">
        <v>184</v>
      </c>
      <c r="N1674">
        <v>111</v>
      </c>
      <c r="O1674" t="s">
        <v>180</v>
      </c>
      <c r="P1674">
        <f t="shared" si="314"/>
        <v>2</v>
      </c>
      <c r="R1674">
        <f t="shared" si="312"/>
        <v>0.80334528920727633</v>
      </c>
      <c r="S1674">
        <f t="shared" si="313"/>
        <v>-2.0762092907706688</v>
      </c>
      <c r="T1674">
        <f>R1674*earth!$B$1</f>
        <v>5123823.8192005316</v>
      </c>
      <c r="U1674">
        <f>COS(R1674)*earth!$B$1</f>
        <v>4428340.5436022533</v>
      </c>
      <c r="W1674">
        <f t="shared" si="315"/>
        <v>2</v>
      </c>
      <c r="X1674">
        <f t="shared" si="316"/>
        <v>-7.1659399438649416</v>
      </c>
      <c r="Y1674">
        <f t="shared" si="317"/>
        <v>1.6852816275836346E-6</v>
      </c>
      <c r="Z1674">
        <f t="shared" si="318"/>
        <v>7.4630009588166031</v>
      </c>
      <c r="AA1674">
        <f t="shared" si="319"/>
        <v>1</v>
      </c>
      <c r="AB1674">
        <f t="shared" si="320"/>
        <v>10.39456966835937</v>
      </c>
      <c r="AC1674">
        <f t="shared" si="321"/>
        <v>5.1972848341796851</v>
      </c>
      <c r="AE1674">
        <f>B1674-$B$2</f>
        <v>3428</v>
      </c>
      <c r="AF1674" s="2">
        <f t="shared" si="322"/>
        <v>11.625995065720483</v>
      </c>
      <c r="AG1674" s="2">
        <f t="shared" si="323"/>
        <v>14.499828187297899</v>
      </c>
    </row>
    <row r="1675" spans="1:33" x14ac:dyDescent="0.25">
      <c r="A1675" t="s">
        <v>141</v>
      </c>
      <c r="B1675">
        <v>1020548618</v>
      </c>
      <c r="C1675" t="s">
        <v>176</v>
      </c>
      <c r="D1675" t="s">
        <v>132</v>
      </c>
      <c r="E1675">
        <v>549138176</v>
      </c>
      <c r="F1675" t="s">
        <v>183</v>
      </c>
      <c r="G1675" t="s">
        <v>133</v>
      </c>
      <c r="H1675">
        <v>-1419223424</v>
      </c>
      <c r="I1675" t="s">
        <v>183</v>
      </c>
      <c r="J1675" t="s">
        <v>134</v>
      </c>
      <c r="K1675">
        <v>111</v>
      </c>
      <c r="L1675" t="s">
        <v>180</v>
      </c>
      <c r="M1675" t="s">
        <v>184</v>
      </c>
      <c r="N1675">
        <v>111</v>
      </c>
      <c r="O1675" t="s">
        <v>180</v>
      </c>
      <c r="P1675">
        <f t="shared" si="314"/>
        <v>2</v>
      </c>
      <c r="R1675">
        <f t="shared" si="312"/>
        <v>0.80334416568619149</v>
      </c>
      <c r="S1675">
        <f t="shared" si="313"/>
        <v>-2.0762076054890417</v>
      </c>
      <c r="T1675">
        <f>R1675*earth!$B$1</f>
        <v>5123816.6532605896</v>
      </c>
      <c r="U1675">
        <f>COS(R1675)*earth!$B$1</f>
        <v>4428345.7008028803</v>
      </c>
      <c r="W1675">
        <f t="shared" si="315"/>
        <v>2</v>
      </c>
      <c r="X1675">
        <f t="shared" si="316"/>
        <v>-7.1659399420022964</v>
      </c>
      <c r="Y1675">
        <f t="shared" si="317"/>
        <v>1.6852816271395454E-6</v>
      </c>
      <c r="Z1675">
        <f t="shared" si="318"/>
        <v>7.4630096481854888</v>
      </c>
      <c r="AA1675">
        <f t="shared" si="319"/>
        <v>0</v>
      </c>
      <c r="AB1675">
        <f t="shared" si="320"/>
        <v>10.346362078590406</v>
      </c>
      <c r="AC1675">
        <f t="shared" si="321"/>
        <v>5.1731810392952031</v>
      </c>
      <c r="AE1675">
        <f>B1675-$B$2</f>
        <v>3430</v>
      </c>
      <c r="AF1675" s="2">
        <f t="shared" si="322"/>
        <v>11.572076412167149</v>
      </c>
      <c r="AG1675" s="2">
        <f t="shared" si="323"/>
        <v>9.7221563351703217</v>
      </c>
    </row>
    <row r="1676" spans="1:33" x14ac:dyDescent="0.25">
      <c r="A1676" t="s">
        <v>141</v>
      </c>
      <c r="B1676">
        <v>1020548620</v>
      </c>
      <c r="C1676" t="s">
        <v>176</v>
      </c>
      <c r="D1676" t="s">
        <v>132</v>
      </c>
      <c r="E1676">
        <v>549137728</v>
      </c>
      <c r="F1676" t="s">
        <v>183</v>
      </c>
      <c r="G1676" t="s">
        <v>133</v>
      </c>
      <c r="H1676">
        <v>-1419223936</v>
      </c>
      <c r="I1676" t="s">
        <v>183</v>
      </c>
      <c r="J1676" t="s">
        <v>134</v>
      </c>
      <c r="K1676">
        <v>111</v>
      </c>
      <c r="L1676" t="s">
        <v>180</v>
      </c>
      <c r="M1676" t="s">
        <v>184</v>
      </c>
      <c r="N1676">
        <v>111</v>
      </c>
      <c r="O1676" t="s">
        <v>180</v>
      </c>
      <c r="P1676">
        <f t="shared" si="314"/>
        <v>2</v>
      </c>
      <c r="R1676">
        <f t="shared" si="312"/>
        <v>0.80334351029889195</v>
      </c>
      <c r="S1676">
        <f t="shared" si="313"/>
        <v>-2.0762083545030983</v>
      </c>
      <c r="T1676">
        <f>R1676*earth!$B$1</f>
        <v>5123812.4731289558</v>
      </c>
      <c r="U1676">
        <f>COS(R1676)*earth!$B$1</f>
        <v>4428348.7091673315</v>
      </c>
      <c r="W1676">
        <f t="shared" si="315"/>
        <v>2</v>
      </c>
      <c r="X1676">
        <f t="shared" si="316"/>
        <v>-4.1801316337659955</v>
      </c>
      <c r="Y1676">
        <f t="shared" si="317"/>
        <v>-7.4901405655580788E-7</v>
      </c>
      <c r="Z1676">
        <f t="shared" si="318"/>
        <v>-3.3168954304970986</v>
      </c>
      <c r="AA1676">
        <f t="shared" si="319"/>
        <v>0</v>
      </c>
      <c r="AB1676">
        <f t="shared" si="320"/>
        <v>5.3362248614974712</v>
      </c>
      <c r="AC1676">
        <f t="shared" si="321"/>
        <v>2.6681124307487356</v>
      </c>
      <c r="AE1676">
        <f>B1676-$B$2</f>
        <v>3432</v>
      </c>
      <c r="AF1676" s="2">
        <f t="shared" si="322"/>
        <v>5.9683975276233348</v>
      </c>
      <c r="AG1676" s="2">
        <f t="shared" si="323"/>
        <v>10.627638649276317</v>
      </c>
    </row>
    <row r="1677" spans="1:33" x14ac:dyDescent="0.25">
      <c r="A1677" t="s">
        <v>141</v>
      </c>
      <c r="B1677">
        <v>1020548622</v>
      </c>
      <c r="C1677" t="s">
        <v>176</v>
      </c>
      <c r="D1677" t="s">
        <v>132</v>
      </c>
      <c r="E1677">
        <v>549136768</v>
      </c>
      <c r="F1677" t="s">
        <v>183</v>
      </c>
      <c r="G1677" t="s">
        <v>133</v>
      </c>
      <c r="H1677">
        <v>-1419225344</v>
      </c>
      <c r="I1677" t="s">
        <v>183</v>
      </c>
      <c r="J1677" t="s">
        <v>134</v>
      </c>
      <c r="K1677">
        <v>110</v>
      </c>
      <c r="L1677" t="s">
        <v>180</v>
      </c>
      <c r="M1677" t="s">
        <v>184</v>
      </c>
      <c r="N1677">
        <v>110</v>
      </c>
      <c r="O1677" t="s">
        <v>180</v>
      </c>
      <c r="P1677">
        <f t="shared" si="314"/>
        <v>2</v>
      </c>
      <c r="R1677">
        <f t="shared" si="312"/>
        <v>0.80334210589753585</v>
      </c>
      <c r="S1677">
        <f t="shared" si="313"/>
        <v>-2.0762104142917539</v>
      </c>
      <c r="T1677">
        <f>R1677*earth!$B$1</f>
        <v>5123803.5157040264</v>
      </c>
      <c r="U1677">
        <f>COS(R1677)*earth!$B$1</f>
        <v>4428355.1556561785</v>
      </c>
      <c r="W1677">
        <f t="shared" si="315"/>
        <v>2</v>
      </c>
      <c r="X1677">
        <f t="shared" si="316"/>
        <v>-8.9574249293655157</v>
      </c>
      <c r="Y1677">
        <f t="shared" si="317"/>
        <v>-2.059788655639494E-6</v>
      </c>
      <c r="Z1677">
        <f t="shared" si="318"/>
        <v>-9.121475712763262</v>
      </c>
      <c r="AA1677">
        <f t="shared" si="319"/>
        <v>-1</v>
      </c>
      <c r="AB1677">
        <f t="shared" si="320"/>
        <v>12.823290550547034</v>
      </c>
      <c r="AC1677">
        <f t="shared" si="321"/>
        <v>6.4116452752735169</v>
      </c>
      <c r="AE1677">
        <f>B1677-$B$2</f>
        <v>3434</v>
      </c>
      <c r="AF1677" s="2">
        <f t="shared" si="322"/>
        <v>14.342442008038468</v>
      </c>
      <c r="AG1677" s="2">
        <f t="shared" si="323"/>
        <v>14.184944156307937</v>
      </c>
    </row>
    <row r="1678" spans="1:33" x14ac:dyDescent="0.25">
      <c r="A1678" t="s">
        <v>141</v>
      </c>
      <c r="B1678">
        <v>1020548624</v>
      </c>
      <c r="C1678" t="s">
        <v>176</v>
      </c>
      <c r="D1678" t="s">
        <v>132</v>
      </c>
      <c r="E1678">
        <v>549135744</v>
      </c>
      <c r="F1678" t="s">
        <v>183</v>
      </c>
      <c r="G1678" t="s">
        <v>133</v>
      </c>
      <c r="H1678">
        <v>-1419228032</v>
      </c>
      <c r="I1678" t="s">
        <v>183</v>
      </c>
      <c r="J1678" t="s">
        <v>134</v>
      </c>
      <c r="K1678">
        <v>109</v>
      </c>
      <c r="L1678" t="s">
        <v>180</v>
      </c>
      <c r="M1678" t="s">
        <v>184</v>
      </c>
      <c r="N1678">
        <v>109</v>
      </c>
      <c r="O1678" t="s">
        <v>180</v>
      </c>
      <c r="P1678">
        <f t="shared" si="314"/>
        <v>2</v>
      </c>
      <c r="R1678">
        <f t="shared" si="312"/>
        <v>0.80334060786942274</v>
      </c>
      <c r="S1678">
        <f t="shared" si="313"/>
        <v>-2.0762143466155512</v>
      </c>
      <c r="T1678">
        <f>R1678*earth!$B$1</f>
        <v>5123793.9611174362</v>
      </c>
      <c r="U1678">
        <f>COS(R1678)*earth!$B$1</f>
        <v>4428362.0319013223</v>
      </c>
      <c r="W1678">
        <f t="shared" si="315"/>
        <v>2</v>
      </c>
      <c r="X1678">
        <f t="shared" si="316"/>
        <v>-9.5545865902677178</v>
      </c>
      <c r="Y1678">
        <f t="shared" si="317"/>
        <v>-3.9323237972510583E-6</v>
      </c>
      <c r="Z1678">
        <f t="shared" si="318"/>
        <v>-17.41375340088862</v>
      </c>
      <c r="AA1678">
        <f t="shared" si="319"/>
        <v>-1</v>
      </c>
      <c r="AB1678">
        <f t="shared" si="320"/>
        <v>19.887909201770899</v>
      </c>
      <c r="AC1678">
        <f t="shared" si="321"/>
        <v>9.9439546008854496</v>
      </c>
      <c r="AE1678">
        <f>B1678-$B$2</f>
        <v>3436</v>
      </c>
      <c r="AF1678" s="2">
        <f t="shared" si="322"/>
        <v>22.24399293326201</v>
      </c>
      <c r="AG1678" s="2">
        <f t="shared" si="323"/>
        <v>15.18521373133099</v>
      </c>
    </row>
    <row r="1679" spans="1:33" x14ac:dyDescent="0.25">
      <c r="A1679" t="s">
        <v>141</v>
      </c>
      <c r="B1679">
        <v>1020548628</v>
      </c>
      <c r="C1679" t="s">
        <v>176</v>
      </c>
      <c r="D1679" t="s">
        <v>132</v>
      </c>
      <c r="E1679">
        <v>549135744</v>
      </c>
      <c r="F1679" t="s">
        <v>183</v>
      </c>
      <c r="G1679" t="s">
        <v>133</v>
      </c>
      <c r="H1679">
        <v>-1419230464</v>
      </c>
      <c r="I1679" t="s">
        <v>183</v>
      </c>
      <c r="J1679" t="s">
        <v>134</v>
      </c>
      <c r="K1679">
        <v>106</v>
      </c>
      <c r="L1679" t="s">
        <v>180</v>
      </c>
      <c r="M1679" t="s">
        <v>184</v>
      </c>
      <c r="N1679">
        <v>106</v>
      </c>
      <c r="O1679" t="s">
        <v>180</v>
      </c>
      <c r="P1679">
        <f t="shared" si="314"/>
        <v>4</v>
      </c>
      <c r="R1679">
        <f t="shared" si="312"/>
        <v>0.80334060786942274</v>
      </c>
      <c r="S1679">
        <f t="shared" si="313"/>
        <v>-2.0762179044323199</v>
      </c>
      <c r="T1679">
        <f>R1679*earth!$B$1</f>
        <v>5123793.9611174362</v>
      </c>
      <c r="U1679">
        <f>COS(R1679)*earth!$B$1</f>
        <v>4428362.0319013223</v>
      </c>
      <c r="W1679">
        <f t="shared" si="315"/>
        <v>4</v>
      </c>
      <c r="X1679">
        <f t="shared" si="316"/>
        <v>0</v>
      </c>
      <c r="Y1679">
        <f t="shared" si="317"/>
        <v>-3.5578167687511097E-6</v>
      </c>
      <c r="Z1679">
        <f t="shared" si="318"/>
        <v>-15.755300695199262</v>
      </c>
      <c r="AA1679">
        <f t="shared" si="319"/>
        <v>-3</v>
      </c>
      <c r="AB1679">
        <f t="shared" si="320"/>
        <v>16.038375852814596</v>
      </c>
      <c r="AC1679">
        <f t="shared" si="321"/>
        <v>4.009593963203649</v>
      </c>
      <c r="AE1679">
        <f>B1679-$B$2</f>
        <v>3440</v>
      </c>
      <c r="AF1679" s="2">
        <f t="shared" si="322"/>
        <v>8.9692062526924854</v>
      </c>
      <c r="AG1679" s="2">
        <f t="shared" si="323"/>
        <v>14.428297236847341</v>
      </c>
    </row>
    <row r="1680" spans="1:33" x14ac:dyDescent="0.25">
      <c r="A1680" t="s">
        <v>141</v>
      </c>
      <c r="B1680">
        <v>1020548630</v>
      </c>
      <c r="C1680" t="s">
        <v>176</v>
      </c>
      <c r="D1680" t="s">
        <v>132</v>
      </c>
      <c r="E1680">
        <v>549136192</v>
      </c>
      <c r="F1680" t="s">
        <v>183</v>
      </c>
      <c r="G1680" t="s">
        <v>133</v>
      </c>
      <c r="H1680">
        <v>-1419228928</v>
      </c>
      <c r="I1680" t="s">
        <v>183</v>
      </c>
      <c r="J1680" t="s">
        <v>134</v>
      </c>
      <c r="K1680">
        <v>106</v>
      </c>
      <c r="L1680" t="s">
        <v>180</v>
      </c>
      <c r="M1680" t="s">
        <v>184</v>
      </c>
      <c r="N1680">
        <v>106</v>
      </c>
      <c r="O1680" t="s">
        <v>180</v>
      </c>
      <c r="P1680">
        <f t="shared" si="314"/>
        <v>2</v>
      </c>
      <c r="R1680">
        <f t="shared" si="312"/>
        <v>0.80334126325672217</v>
      </c>
      <c r="S1680">
        <f t="shared" si="313"/>
        <v>-2.0762156573901502</v>
      </c>
      <c r="T1680">
        <f>R1680*earth!$B$1</f>
        <v>5123798.141249069</v>
      </c>
      <c r="U1680">
        <f>COS(R1680)*earth!$B$1</f>
        <v>4428359.023545295</v>
      </c>
      <c r="W1680">
        <f t="shared" si="315"/>
        <v>2</v>
      </c>
      <c r="X1680">
        <f t="shared" si="316"/>
        <v>4.1801316328346729</v>
      </c>
      <c r="Y1680">
        <f t="shared" si="317"/>
        <v>2.2470421696674237E-6</v>
      </c>
      <c r="Z1680">
        <f t="shared" si="318"/>
        <v>9.9507094683335335</v>
      </c>
      <c r="AA1680">
        <f t="shared" si="319"/>
        <v>0</v>
      </c>
      <c r="AB1680">
        <f t="shared" si="320"/>
        <v>10.793058852383217</v>
      </c>
      <c r="AC1680">
        <f t="shared" si="321"/>
        <v>5.3965294261916084</v>
      </c>
      <c r="AE1680">
        <f>B1680-$B$2</f>
        <v>3442</v>
      </c>
      <c r="AF1680" s="2">
        <f t="shared" si="322"/>
        <v>12.071692524587528</v>
      </c>
      <c r="AG1680" s="2">
        <f t="shared" si="323"/>
        <v>13.018823995986802</v>
      </c>
    </row>
    <row r="1681" spans="1:33" x14ac:dyDescent="0.25">
      <c r="A1681" t="s">
        <v>141</v>
      </c>
      <c r="B1681">
        <v>1020548632</v>
      </c>
      <c r="C1681" t="s">
        <v>176</v>
      </c>
      <c r="D1681" t="s">
        <v>132</v>
      </c>
      <c r="E1681">
        <v>549136832</v>
      </c>
      <c r="F1681" t="s">
        <v>183</v>
      </c>
      <c r="G1681" t="s">
        <v>133</v>
      </c>
      <c r="H1681">
        <v>-1419226624</v>
      </c>
      <c r="I1681" t="s">
        <v>183</v>
      </c>
      <c r="J1681" t="s">
        <v>134</v>
      </c>
      <c r="K1681">
        <v>107</v>
      </c>
      <c r="L1681" t="s">
        <v>180</v>
      </c>
      <c r="M1681" t="s">
        <v>184</v>
      </c>
      <c r="N1681">
        <v>107</v>
      </c>
      <c r="O1681" t="s">
        <v>180</v>
      </c>
      <c r="P1681">
        <f t="shared" si="314"/>
        <v>2</v>
      </c>
      <c r="R1681">
        <f t="shared" si="312"/>
        <v>0.80334219952429298</v>
      </c>
      <c r="S1681">
        <f t="shared" si="313"/>
        <v>-2.0762122868268955</v>
      </c>
      <c r="T1681">
        <f>R1681*earth!$B$1</f>
        <v>5123804.1128656892</v>
      </c>
      <c r="U1681">
        <f>COS(R1681)*earth!$B$1</f>
        <v>4428354.7258905265</v>
      </c>
      <c r="W1681">
        <f t="shared" si="315"/>
        <v>2</v>
      </c>
      <c r="X1681">
        <f t="shared" si="316"/>
        <v>5.9716166201978922</v>
      </c>
      <c r="Y1681">
        <f t="shared" si="317"/>
        <v>3.3705632547231801E-6</v>
      </c>
      <c r="Z1681">
        <f t="shared" si="318"/>
        <v>14.926049717966348</v>
      </c>
      <c r="AA1681">
        <f t="shared" si="319"/>
        <v>1</v>
      </c>
      <c r="AB1681">
        <f t="shared" si="320"/>
        <v>16.10736369620513</v>
      </c>
      <c r="AC1681">
        <f t="shared" si="321"/>
        <v>8.0536818481025652</v>
      </c>
      <c r="AE1681">
        <f>B1681-$B$2</f>
        <v>3444</v>
      </c>
      <c r="AF1681" s="2">
        <f t="shared" si="322"/>
        <v>18.015573210680397</v>
      </c>
      <c r="AG1681" s="2">
        <f t="shared" si="323"/>
        <v>13.282840902336238</v>
      </c>
    </row>
    <row r="1682" spans="1:33" x14ac:dyDescent="0.25">
      <c r="A1682" t="s">
        <v>141</v>
      </c>
      <c r="B1682">
        <v>1020548634</v>
      </c>
      <c r="C1682" t="s">
        <v>176</v>
      </c>
      <c r="D1682" t="s">
        <v>132</v>
      </c>
      <c r="E1682">
        <v>549137280</v>
      </c>
      <c r="F1682" t="s">
        <v>183</v>
      </c>
      <c r="G1682" t="s">
        <v>133</v>
      </c>
      <c r="H1682">
        <v>-1419225728</v>
      </c>
      <c r="I1682" t="s">
        <v>183</v>
      </c>
      <c r="J1682" t="s">
        <v>134</v>
      </c>
      <c r="K1682">
        <v>112</v>
      </c>
      <c r="L1682" t="s">
        <v>180</v>
      </c>
      <c r="M1682" t="s">
        <v>184</v>
      </c>
      <c r="N1682">
        <v>112</v>
      </c>
      <c r="O1682" t="s">
        <v>180</v>
      </c>
      <c r="P1682">
        <f t="shared" si="314"/>
        <v>2</v>
      </c>
      <c r="R1682">
        <f t="shared" si="312"/>
        <v>0.80334285491159241</v>
      </c>
      <c r="S1682">
        <f t="shared" si="313"/>
        <v>-2.0762109760522964</v>
      </c>
      <c r="T1682">
        <f>R1682*earth!$B$1</f>
        <v>5123808.292997322</v>
      </c>
      <c r="U1682">
        <f>COS(R1682)*earth!$B$1</f>
        <v>4428351.7175298808</v>
      </c>
      <c r="W1682">
        <f t="shared" si="315"/>
        <v>2</v>
      </c>
      <c r="X1682">
        <f t="shared" si="316"/>
        <v>4.1801316328346729</v>
      </c>
      <c r="Y1682">
        <f t="shared" si="317"/>
        <v>1.3107745990836861E-6</v>
      </c>
      <c r="Z1682">
        <f t="shared" si="318"/>
        <v>5.8045709471467823</v>
      </c>
      <c r="AA1682">
        <f t="shared" si="319"/>
        <v>5</v>
      </c>
      <c r="AB1682">
        <f t="shared" si="320"/>
        <v>8.727344633293999</v>
      </c>
      <c r="AC1682">
        <f t="shared" si="321"/>
        <v>4.3636723166469995</v>
      </c>
      <c r="AE1682">
        <f>B1682-$B$2</f>
        <v>3446</v>
      </c>
      <c r="AF1682" s="2">
        <f t="shared" si="322"/>
        <v>9.7612569717407816</v>
      </c>
      <c r="AG1682" s="2">
        <f t="shared" si="323"/>
        <v>9.2589433941403936</v>
      </c>
    </row>
    <row r="1683" spans="1:33" x14ac:dyDescent="0.25">
      <c r="A1683" t="s">
        <v>141</v>
      </c>
      <c r="B1683">
        <v>1020548636</v>
      </c>
      <c r="C1683" t="s">
        <v>176</v>
      </c>
      <c r="D1683" t="s">
        <v>132</v>
      </c>
      <c r="E1683">
        <v>549137280</v>
      </c>
      <c r="F1683" t="s">
        <v>183</v>
      </c>
      <c r="G1683" t="s">
        <v>133</v>
      </c>
      <c r="H1683">
        <v>-1419225728</v>
      </c>
      <c r="I1683" t="s">
        <v>183</v>
      </c>
      <c r="J1683" t="s">
        <v>134</v>
      </c>
      <c r="K1683">
        <v>112</v>
      </c>
      <c r="L1683" t="s">
        <v>180</v>
      </c>
      <c r="M1683" t="s">
        <v>184</v>
      </c>
      <c r="N1683">
        <v>112</v>
      </c>
      <c r="O1683" t="s">
        <v>180</v>
      </c>
      <c r="P1683">
        <f t="shared" si="314"/>
        <v>2</v>
      </c>
      <c r="R1683">
        <f t="shared" si="312"/>
        <v>0.80334285491159241</v>
      </c>
      <c r="S1683">
        <f t="shared" si="313"/>
        <v>-2.0762109760522964</v>
      </c>
      <c r="T1683">
        <f>R1683*earth!$B$1</f>
        <v>5123808.292997322</v>
      </c>
      <c r="U1683">
        <f>COS(R1683)*earth!$B$1</f>
        <v>4428351.7175298808</v>
      </c>
      <c r="W1683">
        <f t="shared" si="315"/>
        <v>2</v>
      </c>
      <c r="X1683">
        <f t="shared" si="316"/>
        <v>0</v>
      </c>
      <c r="Y1683">
        <f t="shared" si="317"/>
        <v>0</v>
      </c>
      <c r="Z1683">
        <f t="shared" si="318"/>
        <v>0</v>
      </c>
      <c r="AA1683">
        <f t="shared" si="319"/>
        <v>0</v>
      </c>
      <c r="AB1683">
        <f t="shared" si="320"/>
        <v>0</v>
      </c>
      <c r="AC1683">
        <f t="shared" si="321"/>
        <v>0</v>
      </c>
      <c r="AE1683">
        <f>B1683-$B$2</f>
        <v>3448</v>
      </c>
      <c r="AF1683" s="2">
        <f t="shared" si="322"/>
        <v>0</v>
      </c>
      <c r="AG1683" s="2">
        <f t="shared" si="323"/>
        <v>3.9993977545983945</v>
      </c>
    </row>
    <row r="1684" spans="1:33" x14ac:dyDescent="0.25">
      <c r="A1684" t="s">
        <v>141</v>
      </c>
      <c r="B1684">
        <v>1020548638</v>
      </c>
      <c r="C1684" t="s">
        <v>176</v>
      </c>
      <c r="D1684" t="s">
        <v>132</v>
      </c>
      <c r="E1684">
        <v>549137280</v>
      </c>
      <c r="F1684" t="s">
        <v>183</v>
      </c>
      <c r="G1684" t="s">
        <v>133</v>
      </c>
      <c r="H1684">
        <v>-1419225728</v>
      </c>
      <c r="I1684" t="s">
        <v>183</v>
      </c>
      <c r="J1684" t="s">
        <v>134</v>
      </c>
      <c r="K1684">
        <v>110</v>
      </c>
      <c r="L1684" t="s">
        <v>180</v>
      </c>
      <c r="M1684" t="s">
        <v>184</v>
      </c>
      <c r="N1684">
        <v>110</v>
      </c>
      <c r="O1684" t="s">
        <v>180</v>
      </c>
      <c r="P1684">
        <f t="shared" si="314"/>
        <v>2</v>
      </c>
      <c r="R1684">
        <f t="shared" si="312"/>
        <v>0.80334285491159241</v>
      </c>
      <c r="S1684">
        <f t="shared" si="313"/>
        <v>-2.0762109760522964</v>
      </c>
      <c r="T1684">
        <f>R1684*earth!$B$1</f>
        <v>5123808.292997322</v>
      </c>
      <c r="U1684">
        <f>COS(R1684)*earth!$B$1</f>
        <v>4428351.7175298808</v>
      </c>
      <c r="W1684">
        <f t="shared" si="315"/>
        <v>2</v>
      </c>
      <c r="X1684">
        <f t="shared" si="316"/>
        <v>0</v>
      </c>
      <c r="Y1684">
        <f t="shared" si="317"/>
        <v>0</v>
      </c>
      <c r="Z1684">
        <f t="shared" si="318"/>
        <v>0</v>
      </c>
      <c r="AA1684">
        <f t="shared" si="319"/>
        <v>-2</v>
      </c>
      <c r="AB1684">
        <f t="shared" si="320"/>
        <v>2</v>
      </c>
      <c r="AC1684">
        <f t="shared" si="321"/>
        <v>1</v>
      </c>
      <c r="AE1684">
        <f>B1684-$B$2</f>
        <v>3450</v>
      </c>
      <c r="AF1684" s="2">
        <f t="shared" si="322"/>
        <v>2.236936292054402</v>
      </c>
      <c r="AG1684" s="2">
        <f t="shared" si="323"/>
        <v>1.4912908613696014</v>
      </c>
    </row>
    <row r="1685" spans="1:33" x14ac:dyDescent="0.25">
      <c r="A1685" t="s">
        <v>141</v>
      </c>
      <c r="B1685">
        <v>1020548640</v>
      </c>
      <c r="C1685" t="s">
        <v>176</v>
      </c>
      <c r="D1685" t="s">
        <v>132</v>
      </c>
      <c r="E1685">
        <v>549137280</v>
      </c>
      <c r="F1685" t="s">
        <v>183</v>
      </c>
      <c r="G1685" t="s">
        <v>133</v>
      </c>
      <c r="H1685">
        <v>-1419225728</v>
      </c>
      <c r="I1685" t="s">
        <v>183</v>
      </c>
      <c r="J1685" t="s">
        <v>134</v>
      </c>
      <c r="K1685">
        <v>108</v>
      </c>
      <c r="L1685" t="s">
        <v>180</v>
      </c>
      <c r="M1685" t="s">
        <v>184</v>
      </c>
      <c r="N1685">
        <v>108</v>
      </c>
      <c r="O1685" t="s">
        <v>180</v>
      </c>
      <c r="P1685">
        <f t="shared" si="314"/>
        <v>2</v>
      </c>
      <c r="R1685">
        <f t="shared" si="312"/>
        <v>0.80334285491159241</v>
      </c>
      <c r="S1685">
        <f t="shared" si="313"/>
        <v>-2.0762109760522964</v>
      </c>
      <c r="T1685">
        <f>R1685*earth!$B$1</f>
        <v>5123808.292997322</v>
      </c>
      <c r="U1685">
        <f>COS(R1685)*earth!$B$1</f>
        <v>4428351.7175298808</v>
      </c>
      <c r="W1685">
        <f t="shared" si="315"/>
        <v>2</v>
      </c>
      <c r="X1685">
        <f t="shared" si="316"/>
        <v>0</v>
      </c>
      <c r="Y1685">
        <f t="shared" si="317"/>
        <v>0</v>
      </c>
      <c r="Z1685">
        <f t="shared" si="318"/>
        <v>0</v>
      </c>
      <c r="AA1685">
        <f t="shared" si="319"/>
        <v>-2</v>
      </c>
      <c r="AB1685">
        <f t="shared" si="320"/>
        <v>2</v>
      </c>
      <c r="AC1685">
        <f t="shared" si="321"/>
        <v>1</v>
      </c>
      <c r="AE1685">
        <f>B1685-$B$2</f>
        <v>3452</v>
      </c>
      <c r="AF1685" s="2">
        <f t="shared" si="322"/>
        <v>2.236936292054402</v>
      </c>
      <c r="AG1685" s="2">
        <f t="shared" si="323"/>
        <v>3.0813842661481323</v>
      </c>
    </row>
    <row r="1686" spans="1:33" x14ac:dyDescent="0.25">
      <c r="A1686" t="s">
        <v>141</v>
      </c>
      <c r="B1686">
        <v>1020548642</v>
      </c>
      <c r="C1686" t="s">
        <v>176</v>
      </c>
      <c r="D1686" t="s">
        <v>132</v>
      </c>
      <c r="E1686">
        <v>549137280</v>
      </c>
      <c r="F1686" t="s">
        <v>183</v>
      </c>
      <c r="G1686" t="s">
        <v>133</v>
      </c>
      <c r="H1686">
        <v>-1419225088</v>
      </c>
      <c r="I1686" t="s">
        <v>183</v>
      </c>
      <c r="J1686" t="s">
        <v>134</v>
      </c>
      <c r="K1686">
        <v>107</v>
      </c>
      <c r="L1686" t="s">
        <v>180</v>
      </c>
      <c r="M1686" t="s">
        <v>184</v>
      </c>
      <c r="N1686">
        <v>107</v>
      </c>
      <c r="O1686" t="s">
        <v>180</v>
      </c>
      <c r="P1686">
        <f t="shared" si="314"/>
        <v>2</v>
      </c>
      <c r="R1686">
        <f t="shared" si="312"/>
        <v>0.80334285491159241</v>
      </c>
      <c r="S1686">
        <f t="shared" si="313"/>
        <v>-2.0762100397847258</v>
      </c>
      <c r="T1686">
        <f>R1686*earth!$B$1</f>
        <v>5123808.292997322</v>
      </c>
      <c r="U1686">
        <f>COS(R1686)*earth!$B$1</f>
        <v>4428351.7175298808</v>
      </c>
      <c r="W1686">
        <f t="shared" si="315"/>
        <v>2</v>
      </c>
      <c r="X1686">
        <f t="shared" si="316"/>
        <v>0</v>
      </c>
      <c r="Y1686">
        <f t="shared" si="317"/>
        <v>9.3626757058373755E-7</v>
      </c>
      <c r="Z1686">
        <f t="shared" si="318"/>
        <v>4.1461221042620231</v>
      </c>
      <c r="AA1686">
        <f t="shared" si="319"/>
        <v>-1</v>
      </c>
      <c r="AB1686">
        <f t="shared" si="320"/>
        <v>4.2650121340331664</v>
      </c>
      <c r="AC1686">
        <f t="shared" si="321"/>
        <v>2.1325060670165832</v>
      </c>
      <c r="AE1686">
        <f>B1686-$B$2</f>
        <v>3454</v>
      </c>
      <c r="AF1686" s="2">
        <f t="shared" si="322"/>
        <v>4.7702802143355925</v>
      </c>
      <c r="AG1686" s="2">
        <f t="shared" si="323"/>
        <v>5.3031940626941916</v>
      </c>
    </row>
    <row r="1687" spans="1:33" x14ac:dyDescent="0.25">
      <c r="A1687" t="s">
        <v>141</v>
      </c>
      <c r="B1687">
        <v>1020548644</v>
      </c>
      <c r="C1687" t="s">
        <v>176</v>
      </c>
      <c r="D1687" t="s">
        <v>132</v>
      </c>
      <c r="E1687">
        <v>549138048</v>
      </c>
      <c r="F1687" t="s">
        <v>183</v>
      </c>
      <c r="G1687" t="s">
        <v>133</v>
      </c>
      <c r="H1687">
        <v>-1419224576</v>
      </c>
      <c r="I1687" t="s">
        <v>183</v>
      </c>
      <c r="J1687" t="s">
        <v>134</v>
      </c>
      <c r="K1687">
        <v>106</v>
      </c>
      <c r="L1687" t="s">
        <v>180</v>
      </c>
      <c r="M1687" t="s">
        <v>184</v>
      </c>
      <c r="N1687">
        <v>106</v>
      </c>
      <c r="O1687" t="s">
        <v>180</v>
      </c>
      <c r="P1687">
        <f t="shared" si="314"/>
        <v>2</v>
      </c>
      <c r="R1687">
        <f t="shared" si="312"/>
        <v>0.80334397843267735</v>
      </c>
      <c r="S1687">
        <f t="shared" si="313"/>
        <v>-2.0762092907706688</v>
      </c>
      <c r="T1687">
        <f>R1687*earth!$B$1</f>
        <v>5123815.458937265</v>
      </c>
      <c r="U1687">
        <f>COS(R1687)*earth!$B$1</f>
        <v>4428346.5603357749</v>
      </c>
      <c r="W1687">
        <f t="shared" si="315"/>
        <v>2</v>
      </c>
      <c r="X1687">
        <f t="shared" si="316"/>
        <v>7.165939942933619</v>
      </c>
      <c r="Y1687">
        <f t="shared" si="317"/>
        <v>7.4901405699989709E-7</v>
      </c>
      <c r="Z1687">
        <f t="shared" si="318"/>
        <v>3.3168938229586384</v>
      </c>
      <c r="AA1687">
        <f t="shared" si="319"/>
        <v>-1</v>
      </c>
      <c r="AB1687">
        <f t="shared" si="320"/>
        <v>7.9594271086877013</v>
      </c>
      <c r="AC1687">
        <f t="shared" si="321"/>
        <v>3.9797135543438507</v>
      </c>
      <c r="AE1687">
        <f>B1687-$B$2</f>
        <v>3456</v>
      </c>
      <c r="AF1687" s="2">
        <f t="shared" si="322"/>
        <v>8.9023656816925794</v>
      </c>
      <c r="AG1687" s="2">
        <f t="shared" si="323"/>
        <v>6.0064601705550844</v>
      </c>
    </row>
    <row r="1688" spans="1:33" x14ac:dyDescent="0.25">
      <c r="A1688" t="s">
        <v>141</v>
      </c>
      <c r="B1688">
        <v>1020548646</v>
      </c>
      <c r="C1688" t="s">
        <v>176</v>
      </c>
      <c r="D1688" t="s">
        <v>132</v>
      </c>
      <c r="E1688">
        <v>549138368</v>
      </c>
      <c r="F1688" t="s">
        <v>183</v>
      </c>
      <c r="G1688" t="s">
        <v>133</v>
      </c>
      <c r="H1688">
        <v>-1419224192</v>
      </c>
      <c r="I1688" t="s">
        <v>183</v>
      </c>
      <c r="J1688" t="s">
        <v>134</v>
      </c>
      <c r="K1688">
        <v>106</v>
      </c>
      <c r="L1688" t="s">
        <v>180</v>
      </c>
      <c r="M1688" t="s">
        <v>184</v>
      </c>
      <c r="N1688">
        <v>106</v>
      </c>
      <c r="O1688" t="s">
        <v>180</v>
      </c>
      <c r="P1688">
        <f t="shared" si="314"/>
        <v>2</v>
      </c>
      <c r="R1688">
        <f t="shared" si="312"/>
        <v>0.80334444656646264</v>
      </c>
      <c r="S1688">
        <f t="shared" si="313"/>
        <v>-2.0762087290101268</v>
      </c>
      <c r="T1688">
        <f>R1688*earth!$B$1</f>
        <v>5123818.4447455741</v>
      </c>
      <c r="U1688">
        <f>COS(R1688)*earth!$B$1</f>
        <v>4428344.4115032479</v>
      </c>
      <c r="W1688">
        <f t="shared" si="315"/>
        <v>2</v>
      </c>
      <c r="X1688">
        <f t="shared" si="316"/>
        <v>2.9858083091676235</v>
      </c>
      <c r="Y1688">
        <f t="shared" si="317"/>
        <v>5.6176054208378901E-7</v>
      </c>
      <c r="Z1688">
        <f t="shared" si="318"/>
        <v>2.487669157139782</v>
      </c>
      <c r="AA1688">
        <f t="shared" si="319"/>
        <v>0</v>
      </c>
      <c r="AB1688">
        <f t="shared" si="320"/>
        <v>3.8863284851488009</v>
      </c>
      <c r="AC1688">
        <f t="shared" si="321"/>
        <v>1.9431642425744005</v>
      </c>
      <c r="AE1688">
        <f>B1688-$B$2</f>
        <v>3458</v>
      </c>
      <c r="AF1688" s="2">
        <f t="shared" si="322"/>
        <v>4.3467346156370805</v>
      </c>
      <c r="AG1688" s="2">
        <f t="shared" si="323"/>
        <v>4.6649152426714871</v>
      </c>
    </row>
    <row r="1689" spans="1:33" x14ac:dyDescent="0.25">
      <c r="A1689" t="s">
        <v>141</v>
      </c>
      <c r="B1689">
        <v>1020548649</v>
      </c>
      <c r="C1689" t="s">
        <v>176</v>
      </c>
      <c r="D1689" t="s">
        <v>132</v>
      </c>
      <c r="E1689">
        <v>549138368</v>
      </c>
      <c r="F1689" t="s">
        <v>183</v>
      </c>
      <c r="G1689" t="s">
        <v>133</v>
      </c>
      <c r="H1689">
        <v>-1419224192</v>
      </c>
      <c r="I1689" t="s">
        <v>183</v>
      </c>
      <c r="J1689" t="s">
        <v>134</v>
      </c>
      <c r="K1689">
        <v>107</v>
      </c>
      <c r="L1689" t="s">
        <v>180</v>
      </c>
      <c r="M1689" t="s">
        <v>184</v>
      </c>
      <c r="N1689">
        <v>107</v>
      </c>
      <c r="O1689" t="s">
        <v>180</v>
      </c>
      <c r="P1689">
        <f t="shared" si="314"/>
        <v>3</v>
      </c>
      <c r="R1689">
        <f t="shared" si="312"/>
        <v>0.80334444656646264</v>
      </c>
      <c r="S1689">
        <f t="shared" si="313"/>
        <v>-2.0762087290101268</v>
      </c>
      <c r="T1689">
        <f>R1689*earth!$B$1</f>
        <v>5123818.4447455741</v>
      </c>
      <c r="U1689">
        <f>COS(R1689)*earth!$B$1</f>
        <v>4428344.4115032479</v>
      </c>
      <c r="W1689">
        <f t="shared" si="315"/>
        <v>3</v>
      </c>
      <c r="X1689">
        <f t="shared" si="316"/>
        <v>0</v>
      </c>
      <c r="Y1689">
        <f t="shared" si="317"/>
        <v>0</v>
      </c>
      <c r="Z1689">
        <f t="shared" si="318"/>
        <v>0</v>
      </c>
      <c r="AA1689">
        <f t="shared" si="319"/>
        <v>1</v>
      </c>
      <c r="AB1689">
        <f t="shared" si="320"/>
        <v>1</v>
      </c>
      <c r="AC1689">
        <f t="shared" si="321"/>
        <v>0.33333333333333331</v>
      </c>
      <c r="AE1689">
        <f>B1689-$B$2</f>
        <v>3461</v>
      </c>
      <c r="AF1689" s="2">
        <f t="shared" si="322"/>
        <v>0.74564543068480071</v>
      </c>
      <c r="AG1689" s="2">
        <f t="shared" si="323"/>
        <v>3.0508039365712789</v>
      </c>
    </row>
    <row r="1690" spans="1:33" x14ac:dyDescent="0.25">
      <c r="A1690" t="s">
        <v>141</v>
      </c>
      <c r="B1690">
        <v>1020548651</v>
      </c>
      <c r="C1690" t="s">
        <v>176</v>
      </c>
      <c r="D1690" t="s">
        <v>132</v>
      </c>
      <c r="E1690">
        <v>549138496</v>
      </c>
      <c r="F1690" t="s">
        <v>183</v>
      </c>
      <c r="G1690" t="s">
        <v>133</v>
      </c>
      <c r="H1690">
        <v>-1419223936</v>
      </c>
      <c r="I1690" t="s">
        <v>183</v>
      </c>
      <c r="J1690" t="s">
        <v>134</v>
      </c>
      <c r="K1690">
        <v>110</v>
      </c>
      <c r="L1690" t="s">
        <v>180</v>
      </c>
      <c r="M1690" t="s">
        <v>184</v>
      </c>
      <c r="N1690">
        <v>110</v>
      </c>
      <c r="O1690" t="s">
        <v>180</v>
      </c>
      <c r="P1690">
        <f t="shared" si="314"/>
        <v>2</v>
      </c>
      <c r="R1690">
        <f t="shared" si="312"/>
        <v>0.80334463381997678</v>
      </c>
      <c r="S1690">
        <f t="shared" si="313"/>
        <v>-2.0762083545030983</v>
      </c>
      <c r="T1690">
        <f>R1690*earth!$B$1</f>
        <v>5123819.6390688987</v>
      </c>
      <c r="U1690">
        <f>COS(R1690)*earth!$B$1</f>
        <v>4428343.5519699659</v>
      </c>
      <c r="W1690">
        <f t="shared" si="315"/>
        <v>2</v>
      </c>
      <c r="X1690">
        <f t="shared" si="316"/>
        <v>1.194323324598372</v>
      </c>
      <c r="Y1690">
        <f t="shared" si="317"/>
        <v>3.7450702849994855E-7</v>
      </c>
      <c r="Z1690">
        <f t="shared" si="318"/>
        <v>1.6584457848251795</v>
      </c>
      <c r="AA1690">
        <f t="shared" si="319"/>
        <v>3</v>
      </c>
      <c r="AB1690">
        <f t="shared" si="320"/>
        <v>3.6299931990134793</v>
      </c>
      <c r="AC1690">
        <f t="shared" si="321"/>
        <v>1.8149965995067396</v>
      </c>
      <c r="AE1690">
        <f>B1690-$B$2</f>
        <v>3463</v>
      </c>
      <c r="AF1690" s="2">
        <f t="shared" si="322"/>
        <v>4.0600317633919545</v>
      </c>
      <c r="AG1690" s="2">
        <f t="shared" si="323"/>
        <v>2.4703699460406976</v>
      </c>
    </row>
    <row r="1691" spans="1:33" x14ac:dyDescent="0.25">
      <c r="A1691" t="s">
        <v>141</v>
      </c>
      <c r="B1691">
        <v>1020548653</v>
      </c>
      <c r="C1691" t="s">
        <v>176</v>
      </c>
      <c r="D1691" t="s">
        <v>132</v>
      </c>
      <c r="E1691">
        <v>549138368</v>
      </c>
      <c r="F1691" t="s">
        <v>183</v>
      </c>
      <c r="G1691" t="s">
        <v>133</v>
      </c>
      <c r="H1691">
        <v>-1419223936</v>
      </c>
      <c r="I1691" t="s">
        <v>183</v>
      </c>
      <c r="J1691" t="s">
        <v>134</v>
      </c>
      <c r="K1691">
        <v>112</v>
      </c>
      <c r="L1691" t="s">
        <v>180</v>
      </c>
      <c r="M1691" t="s">
        <v>184</v>
      </c>
      <c r="N1691">
        <v>112</v>
      </c>
      <c r="O1691" t="s">
        <v>180</v>
      </c>
      <c r="P1691">
        <f t="shared" si="314"/>
        <v>2</v>
      </c>
      <c r="R1691">
        <f t="shared" si="312"/>
        <v>0.80334444656646264</v>
      </c>
      <c r="S1691">
        <f t="shared" si="313"/>
        <v>-2.0762083545030983</v>
      </c>
      <c r="T1691">
        <f>R1691*earth!$B$1</f>
        <v>5123818.4447455741</v>
      </c>
      <c r="U1691">
        <f>COS(R1691)*earth!$B$1</f>
        <v>4428344.4115032479</v>
      </c>
      <c r="W1691">
        <f t="shared" si="315"/>
        <v>2</v>
      </c>
      <c r="X1691">
        <f t="shared" si="316"/>
        <v>-1.194323324598372</v>
      </c>
      <c r="Y1691">
        <f t="shared" si="317"/>
        <v>0</v>
      </c>
      <c r="Z1691">
        <f t="shared" si="318"/>
        <v>0</v>
      </c>
      <c r="AA1691">
        <f t="shared" si="319"/>
        <v>2</v>
      </c>
      <c r="AB1691">
        <f t="shared" si="320"/>
        <v>2.3294652183880546</v>
      </c>
      <c r="AC1691">
        <f t="shared" si="321"/>
        <v>1.1647326091940273</v>
      </c>
      <c r="AE1691">
        <f>B1691-$B$2</f>
        <v>3465</v>
      </c>
      <c r="AF1691" s="2">
        <f t="shared" si="322"/>
        <v>2.605432644045337</v>
      </c>
      <c r="AG1691" s="2">
        <f t="shared" si="323"/>
        <v>3.3402896151729649</v>
      </c>
    </row>
    <row r="1692" spans="1:33" x14ac:dyDescent="0.25">
      <c r="A1692" t="s">
        <v>141</v>
      </c>
      <c r="B1692">
        <v>1020548655</v>
      </c>
      <c r="C1692" t="s">
        <v>176</v>
      </c>
      <c r="D1692" t="s">
        <v>132</v>
      </c>
      <c r="E1692">
        <v>549138368</v>
      </c>
      <c r="F1692" t="s">
        <v>183</v>
      </c>
      <c r="G1692" t="s">
        <v>133</v>
      </c>
      <c r="H1692">
        <v>-1419223936</v>
      </c>
      <c r="I1692" t="s">
        <v>183</v>
      </c>
      <c r="J1692" t="s">
        <v>134</v>
      </c>
      <c r="K1692">
        <v>115</v>
      </c>
      <c r="L1692" t="s">
        <v>180</v>
      </c>
      <c r="M1692" t="s">
        <v>184</v>
      </c>
      <c r="N1692">
        <v>115</v>
      </c>
      <c r="O1692" t="s">
        <v>180</v>
      </c>
      <c r="P1692">
        <f t="shared" si="314"/>
        <v>2</v>
      </c>
      <c r="R1692">
        <f t="shared" si="312"/>
        <v>0.80334444656646264</v>
      </c>
      <c r="S1692">
        <f t="shared" si="313"/>
        <v>-2.0762083545030983</v>
      </c>
      <c r="T1692">
        <f>R1692*earth!$B$1</f>
        <v>5123818.4447455741</v>
      </c>
      <c r="U1692">
        <f>COS(R1692)*earth!$B$1</f>
        <v>4428344.4115032479</v>
      </c>
      <c r="W1692">
        <f t="shared" si="315"/>
        <v>2</v>
      </c>
      <c r="X1692">
        <f t="shared" si="316"/>
        <v>0</v>
      </c>
      <c r="Y1692">
        <f t="shared" si="317"/>
        <v>0</v>
      </c>
      <c r="Z1692">
        <f t="shared" si="318"/>
        <v>0</v>
      </c>
      <c r="AA1692">
        <f t="shared" si="319"/>
        <v>3</v>
      </c>
      <c r="AB1692">
        <f t="shared" si="320"/>
        <v>3</v>
      </c>
      <c r="AC1692">
        <f t="shared" si="321"/>
        <v>1.5</v>
      </c>
      <c r="AE1692">
        <f>B1692-$B$2</f>
        <v>3467</v>
      </c>
      <c r="AF1692" s="2">
        <f t="shared" si="322"/>
        <v>3.3554044380816035</v>
      </c>
      <c r="AG1692" s="2">
        <f t="shared" si="323"/>
        <v>2.7325911247271137</v>
      </c>
    </row>
    <row r="1693" spans="1:33" x14ac:dyDescent="0.25">
      <c r="A1693" t="s">
        <v>141</v>
      </c>
      <c r="B1693">
        <v>1020548657</v>
      </c>
      <c r="C1693" t="s">
        <v>176</v>
      </c>
      <c r="D1693" t="s">
        <v>132</v>
      </c>
      <c r="E1693">
        <v>549138368</v>
      </c>
      <c r="F1693" t="s">
        <v>183</v>
      </c>
      <c r="G1693" t="s">
        <v>133</v>
      </c>
      <c r="H1693">
        <v>-1419223936</v>
      </c>
      <c r="I1693" t="s">
        <v>183</v>
      </c>
      <c r="J1693" t="s">
        <v>134</v>
      </c>
      <c r="K1693">
        <v>117</v>
      </c>
      <c r="L1693" t="s">
        <v>180</v>
      </c>
      <c r="M1693" t="s">
        <v>184</v>
      </c>
      <c r="N1693">
        <v>117</v>
      </c>
      <c r="O1693" t="s">
        <v>180</v>
      </c>
      <c r="P1693">
        <f t="shared" si="314"/>
        <v>2</v>
      </c>
      <c r="R1693">
        <f t="shared" si="312"/>
        <v>0.80334444656646264</v>
      </c>
      <c r="S1693">
        <f t="shared" si="313"/>
        <v>-2.0762083545030983</v>
      </c>
      <c r="T1693">
        <f>R1693*earth!$B$1</f>
        <v>5123818.4447455741</v>
      </c>
      <c r="U1693">
        <f>COS(R1693)*earth!$B$1</f>
        <v>4428344.4115032479</v>
      </c>
      <c r="W1693">
        <f t="shared" si="315"/>
        <v>2</v>
      </c>
      <c r="X1693">
        <f t="shared" si="316"/>
        <v>0</v>
      </c>
      <c r="Y1693">
        <f t="shared" si="317"/>
        <v>0</v>
      </c>
      <c r="Z1693">
        <f t="shared" si="318"/>
        <v>0</v>
      </c>
      <c r="AA1693">
        <f t="shared" si="319"/>
        <v>2</v>
      </c>
      <c r="AB1693">
        <f t="shared" si="320"/>
        <v>2</v>
      </c>
      <c r="AC1693">
        <f t="shared" si="321"/>
        <v>1</v>
      </c>
      <c r="AE1693">
        <f>B1693-$B$2</f>
        <v>3469</v>
      </c>
      <c r="AF1693" s="2">
        <f t="shared" si="322"/>
        <v>2.236936292054402</v>
      </c>
      <c r="AG1693" s="2">
        <f t="shared" si="323"/>
        <v>1.8641135767120016</v>
      </c>
    </row>
    <row r="1694" spans="1:33" x14ac:dyDescent="0.25">
      <c r="A1694" t="s">
        <v>141</v>
      </c>
      <c r="B1694">
        <v>1020548659</v>
      </c>
      <c r="C1694" t="s">
        <v>176</v>
      </c>
      <c r="D1694" t="s">
        <v>132</v>
      </c>
      <c r="E1694">
        <v>549138368</v>
      </c>
      <c r="F1694" t="s">
        <v>183</v>
      </c>
      <c r="G1694" t="s">
        <v>133</v>
      </c>
      <c r="H1694">
        <v>-1419223936</v>
      </c>
      <c r="I1694" t="s">
        <v>183</v>
      </c>
      <c r="J1694" t="s">
        <v>134</v>
      </c>
      <c r="K1694">
        <v>117</v>
      </c>
      <c r="L1694" t="s">
        <v>180</v>
      </c>
      <c r="M1694" t="s">
        <v>184</v>
      </c>
      <c r="N1694">
        <v>117</v>
      </c>
      <c r="O1694" t="s">
        <v>180</v>
      </c>
      <c r="P1694">
        <f t="shared" si="314"/>
        <v>2</v>
      </c>
      <c r="R1694">
        <f t="shared" si="312"/>
        <v>0.80334444656646264</v>
      </c>
      <c r="S1694">
        <f t="shared" si="313"/>
        <v>-2.0762083545030983</v>
      </c>
      <c r="T1694">
        <f>R1694*earth!$B$1</f>
        <v>5123818.4447455741</v>
      </c>
      <c r="U1694">
        <f>COS(R1694)*earth!$B$1</f>
        <v>4428344.4115032479</v>
      </c>
      <c r="W1694">
        <f t="shared" si="315"/>
        <v>2</v>
      </c>
      <c r="X1694">
        <f t="shared" si="316"/>
        <v>0</v>
      </c>
      <c r="Y1694">
        <f t="shared" si="317"/>
        <v>0</v>
      </c>
      <c r="Z1694">
        <f t="shared" si="318"/>
        <v>0</v>
      </c>
      <c r="AA1694">
        <f t="shared" si="319"/>
        <v>0</v>
      </c>
      <c r="AB1694">
        <f t="shared" si="320"/>
        <v>0</v>
      </c>
      <c r="AC1694">
        <f t="shared" si="321"/>
        <v>0</v>
      </c>
      <c r="AE1694">
        <f>B1694-$B$2</f>
        <v>3471</v>
      </c>
      <c r="AF1694" s="2">
        <f t="shared" si="322"/>
        <v>0</v>
      </c>
      <c r="AG1694" s="2">
        <f t="shared" si="323"/>
        <v>0.74564543068480071</v>
      </c>
    </row>
    <row r="1695" spans="1:33" x14ac:dyDescent="0.25">
      <c r="A1695" t="s">
        <v>141</v>
      </c>
      <c r="B1695">
        <v>1020548661</v>
      </c>
      <c r="C1695" t="s">
        <v>176</v>
      </c>
      <c r="D1695" t="s">
        <v>132</v>
      </c>
      <c r="E1695">
        <v>549138368</v>
      </c>
      <c r="F1695" t="s">
        <v>183</v>
      </c>
      <c r="G1695" t="s">
        <v>133</v>
      </c>
      <c r="H1695">
        <v>-1419223936</v>
      </c>
      <c r="I1695" t="s">
        <v>183</v>
      </c>
      <c r="J1695" t="s">
        <v>134</v>
      </c>
      <c r="K1695">
        <v>117</v>
      </c>
      <c r="L1695" t="s">
        <v>180</v>
      </c>
      <c r="M1695" t="s">
        <v>184</v>
      </c>
      <c r="N1695">
        <v>117</v>
      </c>
      <c r="O1695" t="s">
        <v>180</v>
      </c>
      <c r="P1695">
        <f t="shared" si="314"/>
        <v>2</v>
      </c>
      <c r="R1695">
        <f t="shared" si="312"/>
        <v>0.80334444656646264</v>
      </c>
      <c r="S1695">
        <f t="shared" si="313"/>
        <v>-2.0762083545030983</v>
      </c>
      <c r="T1695">
        <f>R1695*earth!$B$1</f>
        <v>5123818.4447455741</v>
      </c>
      <c r="U1695">
        <f>COS(R1695)*earth!$B$1</f>
        <v>4428344.4115032479</v>
      </c>
      <c r="W1695">
        <f t="shared" si="315"/>
        <v>2</v>
      </c>
      <c r="X1695">
        <f t="shared" si="316"/>
        <v>0</v>
      </c>
      <c r="Y1695">
        <f t="shared" si="317"/>
        <v>0</v>
      </c>
      <c r="Z1695">
        <f t="shared" si="318"/>
        <v>0</v>
      </c>
      <c r="AA1695">
        <f t="shared" si="319"/>
        <v>0</v>
      </c>
      <c r="AB1695">
        <f t="shared" si="320"/>
        <v>0</v>
      </c>
      <c r="AC1695">
        <f t="shared" si="321"/>
        <v>0</v>
      </c>
      <c r="AE1695">
        <f>B1695-$B$2</f>
        <v>3473</v>
      </c>
      <c r="AF1695" s="2">
        <f t="shared" si="322"/>
        <v>0</v>
      </c>
      <c r="AG1695" s="2">
        <f t="shared" si="323"/>
        <v>1.8853545180832922</v>
      </c>
    </row>
    <row r="1696" spans="1:33" x14ac:dyDescent="0.25">
      <c r="A1696" t="s">
        <v>141</v>
      </c>
      <c r="B1696">
        <v>1020548663</v>
      </c>
      <c r="C1696" t="s">
        <v>176</v>
      </c>
      <c r="D1696" t="s">
        <v>132</v>
      </c>
      <c r="E1696">
        <v>549137856</v>
      </c>
      <c r="F1696" t="s">
        <v>183</v>
      </c>
      <c r="G1696" t="s">
        <v>133</v>
      </c>
      <c r="H1696">
        <v>-1419224192</v>
      </c>
      <c r="I1696" t="s">
        <v>183</v>
      </c>
      <c r="J1696" t="s">
        <v>134</v>
      </c>
      <c r="K1696">
        <v>117</v>
      </c>
      <c r="L1696" t="s">
        <v>180</v>
      </c>
      <c r="M1696" t="s">
        <v>184</v>
      </c>
      <c r="N1696">
        <v>117</v>
      </c>
      <c r="O1696" t="s">
        <v>180</v>
      </c>
      <c r="P1696">
        <f t="shared" si="314"/>
        <v>2</v>
      </c>
      <c r="R1696">
        <f t="shared" si="312"/>
        <v>0.80334369755240609</v>
      </c>
      <c r="S1696">
        <f t="shared" si="313"/>
        <v>-2.0762087290101268</v>
      </c>
      <c r="T1696">
        <f>R1696*earth!$B$1</f>
        <v>5123813.6674522795</v>
      </c>
      <c r="U1696">
        <f>COS(R1696)*earth!$B$1</f>
        <v>4428347.8496348253</v>
      </c>
      <c r="W1696">
        <f t="shared" si="315"/>
        <v>2</v>
      </c>
      <c r="X1696">
        <f t="shared" si="316"/>
        <v>-4.7772932946681976</v>
      </c>
      <c r="Y1696">
        <f t="shared" si="317"/>
        <v>-3.7450702849994855E-7</v>
      </c>
      <c r="Z1696">
        <f t="shared" si="318"/>
        <v>-1.6584473943308753</v>
      </c>
      <c r="AA1696">
        <f t="shared" si="319"/>
        <v>0</v>
      </c>
      <c r="AB1696">
        <f t="shared" si="320"/>
        <v>5.0569733025837298</v>
      </c>
      <c r="AC1696">
        <f t="shared" si="321"/>
        <v>2.5284866512918649</v>
      </c>
      <c r="AE1696">
        <f>B1696-$B$2</f>
        <v>3475</v>
      </c>
      <c r="AF1696" s="2">
        <f t="shared" si="322"/>
        <v>5.6560635542498767</v>
      </c>
      <c r="AG1696" s="2">
        <f t="shared" si="323"/>
        <v>2.3306253826096022</v>
      </c>
    </row>
    <row r="1697" spans="1:33" x14ac:dyDescent="0.25">
      <c r="A1697" t="s">
        <v>141</v>
      </c>
      <c r="B1697">
        <v>1020548665</v>
      </c>
      <c r="C1697" t="s">
        <v>176</v>
      </c>
      <c r="D1697" t="s">
        <v>132</v>
      </c>
      <c r="E1697">
        <v>549137728</v>
      </c>
      <c r="F1697" t="s">
        <v>183</v>
      </c>
      <c r="G1697" t="s">
        <v>133</v>
      </c>
      <c r="H1697">
        <v>-1419224192</v>
      </c>
      <c r="I1697" t="s">
        <v>183</v>
      </c>
      <c r="J1697" t="s">
        <v>134</v>
      </c>
      <c r="K1697">
        <v>117</v>
      </c>
      <c r="L1697" t="s">
        <v>180</v>
      </c>
      <c r="M1697" t="s">
        <v>184</v>
      </c>
      <c r="N1697">
        <v>117</v>
      </c>
      <c r="O1697" t="s">
        <v>180</v>
      </c>
      <c r="P1697">
        <f t="shared" si="314"/>
        <v>2</v>
      </c>
      <c r="R1697">
        <f t="shared" si="312"/>
        <v>0.80334351029889195</v>
      </c>
      <c r="S1697">
        <f t="shared" si="313"/>
        <v>-2.0762087290101268</v>
      </c>
      <c r="T1697">
        <f>R1697*earth!$B$1</f>
        <v>5123812.4731289558</v>
      </c>
      <c r="U1697">
        <f>COS(R1697)*earth!$B$1</f>
        <v>4428348.7091673315</v>
      </c>
      <c r="W1697">
        <f t="shared" si="315"/>
        <v>2</v>
      </c>
      <c r="X1697">
        <f t="shared" si="316"/>
        <v>-1.1943233236670494</v>
      </c>
      <c r="Y1697">
        <f t="shared" si="317"/>
        <v>0</v>
      </c>
      <c r="Z1697">
        <f t="shared" si="318"/>
        <v>0</v>
      </c>
      <c r="AA1697">
        <f t="shared" si="319"/>
        <v>0</v>
      </c>
      <c r="AB1697">
        <f t="shared" si="320"/>
        <v>1.1943233236670494</v>
      </c>
      <c r="AC1697">
        <f t="shared" si="321"/>
        <v>0.5971616618335247</v>
      </c>
      <c r="AE1697">
        <f>B1697-$B$2</f>
        <v>3477</v>
      </c>
      <c r="AF1697" s="2">
        <f t="shared" si="322"/>
        <v>1.3358125935789296</v>
      </c>
      <c r="AG1697" s="2">
        <f t="shared" si="323"/>
        <v>2.5532608148727571</v>
      </c>
    </row>
    <row r="1698" spans="1:33" x14ac:dyDescent="0.25">
      <c r="A1698" t="s">
        <v>141</v>
      </c>
      <c r="B1698">
        <v>1020548667</v>
      </c>
      <c r="C1698" t="s">
        <v>176</v>
      </c>
      <c r="D1698" t="s">
        <v>132</v>
      </c>
      <c r="E1698">
        <v>549137792</v>
      </c>
      <c r="F1698" t="s">
        <v>183</v>
      </c>
      <c r="G1698" t="s">
        <v>133</v>
      </c>
      <c r="H1698">
        <v>-1419224192</v>
      </c>
      <c r="I1698" t="s">
        <v>183</v>
      </c>
      <c r="J1698" t="s">
        <v>134</v>
      </c>
      <c r="K1698">
        <v>117</v>
      </c>
      <c r="L1698" t="s">
        <v>180</v>
      </c>
      <c r="M1698" t="s">
        <v>184</v>
      </c>
      <c r="N1698">
        <v>117</v>
      </c>
      <c r="O1698" t="s">
        <v>180</v>
      </c>
      <c r="P1698">
        <f t="shared" si="314"/>
        <v>2</v>
      </c>
      <c r="R1698">
        <f t="shared" si="312"/>
        <v>0.80334360392564907</v>
      </c>
      <c r="S1698">
        <f t="shared" si="313"/>
        <v>-2.0762087290101268</v>
      </c>
      <c r="T1698">
        <f>R1698*earth!$B$1</f>
        <v>5123813.0702906176</v>
      </c>
      <c r="U1698">
        <f>COS(R1698)*earth!$B$1</f>
        <v>4428348.2794010974</v>
      </c>
      <c r="W1698">
        <f t="shared" si="315"/>
        <v>2</v>
      </c>
      <c r="X1698">
        <f t="shared" si="316"/>
        <v>0.5971616618335247</v>
      </c>
      <c r="Y1698">
        <f t="shared" si="317"/>
        <v>0</v>
      </c>
      <c r="Z1698">
        <f t="shared" si="318"/>
        <v>0</v>
      </c>
      <c r="AA1698">
        <f t="shared" si="319"/>
        <v>0</v>
      </c>
      <c r="AB1698">
        <f t="shared" si="320"/>
        <v>0.5971616618335247</v>
      </c>
      <c r="AC1698">
        <f t="shared" si="321"/>
        <v>0.29858083091676235</v>
      </c>
      <c r="AE1698">
        <f>B1698-$B$2</f>
        <v>3479</v>
      </c>
      <c r="AF1698" s="2">
        <f t="shared" si="322"/>
        <v>0.66790629678946478</v>
      </c>
      <c r="AG1698" s="2">
        <f t="shared" si="323"/>
        <v>0.66790629678946478</v>
      </c>
    </row>
    <row r="1699" spans="1:33" x14ac:dyDescent="0.25">
      <c r="A1699" t="s">
        <v>141</v>
      </c>
      <c r="B1699">
        <v>1020548669</v>
      </c>
      <c r="C1699" t="s">
        <v>176</v>
      </c>
      <c r="D1699" t="s">
        <v>132</v>
      </c>
      <c r="E1699">
        <v>549137792</v>
      </c>
      <c r="F1699" t="s">
        <v>183</v>
      </c>
      <c r="G1699" t="s">
        <v>133</v>
      </c>
      <c r="H1699">
        <v>-1419224192</v>
      </c>
      <c r="I1699" t="s">
        <v>183</v>
      </c>
      <c r="J1699" t="s">
        <v>134</v>
      </c>
      <c r="K1699">
        <v>117</v>
      </c>
      <c r="L1699" t="s">
        <v>180</v>
      </c>
      <c r="M1699" t="s">
        <v>184</v>
      </c>
      <c r="N1699">
        <v>117</v>
      </c>
      <c r="O1699" t="s">
        <v>180</v>
      </c>
      <c r="P1699">
        <f t="shared" si="314"/>
        <v>2</v>
      </c>
      <c r="R1699">
        <f t="shared" si="312"/>
        <v>0.80334360392564907</v>
      </c>
      <c r="S1699">
        <f t="shared" si="313"/>
        <v>-2.0762087290101268</v>
      </c>
      <c r="T1699">
        <f>R1699*earth!$B$1</f>
        <v>5123813.0702906176</v>
      </c>
      <c r="U1699">
        <f>COS(R1699)*earth!$B$1</f>
        <v>4428348.2794010974</v>
      </c>
      <c r="W1699">
        <f t="shared" si="315"/>
        <v>2</v>
      </c>
      <c r="X1699">
        <f t="shared" si="316"/>
        <v>0</v>
      </c>
      <c r="Y1699">
        <f t="shared" si="317"/>
        <v>0</v>
      </c>
      <c r="Z1699">
        <f t="shared" si="318"/>
        <v>0</v>
      </c>
      <c r="AA1699">
        <f t="shared" si="319"/>
        <v>0</v>
      </c>
      <c r="AB1699">
        <f t="shared" si="320"/>
        <v>0</v>
      </c>
      <c r="AC1699">
        <f t="shared" si="321"/>
        <v>0</v>
      </c>
      <c r="AE1699">
        <f>B1699-$B$2</f>
        <v>3481</v>
      </c>
      <c r="AF1699" s="2">
        <f t="shared" si="322"/>
        <v>0</v>
      </c>
      <c r="AG1699" s="2">
        <f t="shared" si="323"/>
        <v>0.44527086452630987</v>
      </c>
    </row>
    <row r="1700" spans="1:33" x14ac:dyDescent="0.25">
      <c r="A1700" t="s">
        <v>141</v>
      </c>
      <c r="B1700">
        <v>1020548671</v>
      </c>
      <c r="C1700" t="s">
        <v>176</v>
      </c>
      <c r="D1700" t="s">
        <v>132</v>
      </c>
      <c r="E1700">
        <v>549137728</v>
      </c>
      <c r="F1700" t="s">
        <v>183</v>
      </c>
      <c r="G1700" t="s">
        <v>133</v>
      </c>
      <c r="H1700">
        <v>-1419224192</v>
      </c>
      <c r="I1700" t="s">
        <v>183</v>
      </c>
      <c r="J1700" t="s">
        <v>134</v>
      </c>
      <c r="K1700">
        <v>117</v>
      </c>
      <c r="L1700" t="s">
        <v>180</v>
      </c>
      <c r="M1700" t="s">
        <v>184</v>
      </c>
      <c r="N1700">
        <v>117</v>
      </c>
      <c r="O1700" t="s">
        <v>180</v>
      </c>
      <c r="P1700">
        <f t="shared" si="314"/>
        <v>2</v>
      </c>
      <c r="R1700">
        <f t="shared" si="312"/>
        <v>0.80334351029889195</v>
      </c>
      <c r="S1700">
        <f t="shared" si="313"/>
        <v>-2.0762087290101268</v>
      </c>
      <c r="T1700">
        <f>R1700*earth!$B$1</f>
        <v>5123812.4731289558</v>
      </c>
      <c r="U1700">
        <f>COS(R1700)*earth!$B$1</f>
        <v>4428348.7091673315</v>
      </c>
      <c r="W1700">
        <f t="shared" si="315"/>
        <v>2</v>
      </c>
      <c r="X1700">
        <f t="shared" si="316"/>
        <v>-0.5971616618335247</v>
      </c>
      <c r="Y1700">
        <f t="shared" si="317"/>
        <v>0</v>
      </c>
      <c r="Z1700">
        <f t="shared" si="318"/>
        <v>0</v>
      </c>
      <c r="AA1700">
        <f t="shared" si="319"/>
        <v>0</v>
      </c>
      <c r="AB1700">
        <f t="shared" si="320"/>
        <v>0.5971616618335247</v>
      </c>
      <c r="AC1700">
        <f t="shared" si="321"/>
        <v>0.29858083091676235</v>
      </c>
      <c r="AE1700">
        <f>B1700-$B$2</f>
        <v>3483</v>
      </c>
      <c r="AF1700" s="2">
        <f t="shared" si="322"/>
        <v>0.66790629678946478</v>
      </c>
      <c r="AG1700" s="2">
        <f t="shared" si="323"/>
        <v>1.1764432181355069</v>
      </c>
    </row>
    <row r="1701" spans="1:33" x14ac:dyDescent="0.25">
      <c r="A1701" t="s">
        <v>141</v>
      </c>
      <c r="B1701">
        <v>1020548673</v>
      </c>
      <c r="C1701" t="s">
        <v>176</v>
      </c>
      <c r="D1701" t="s">
        <v>132</v>
      </c>
      <c r="E1701">
        <v>549137792</v>
      </c>
      <c r="F1701" t="s">
        <v>183</v>
      </c>
      <c r="G1701" t="s">
        <v>133</v>
      </c>
      <c r="H1701">
        <v>-1419224576</v>
      </c>
      <c r="I1701" t="s">
        <v>183</v>
      </c>
      <c r="J1701" t="s">
        <v>134</v>
      </c>
      <c r="K1701">
        <v>117</v>
      </c>
      <c r="L1701" t="s">
        <v>180</v>
      </c>
      <c r="M1701" t="s">
        <v>184</v>
      </c>
      <c r="N1701">
        <v>117</v>
      </c>
      <c r="O1701" t="s">
        <v>180</v>
      </c>
      <c r="P1701">
        <f t="shared" si="314"/>
        <v>2</v>
      </c>
      <c r="R1701">
        <f t="shared" si="312"/>
        <v>0.80334360392564907</v>
      </c>
      <c r="S1701">
        <f t="shared" si="313"/>
        <v>-2.0762092907706688</v>
      </c>
      <c r="T1701">
        <f>R1701*earth!$B$1</f>
        <v>5123813.0702906176</v>
      </c>
      <c r="U1701">
        <f>COS(R1701)*earth!$B$1</f>
        <v>4428348.2794010974</v>
      </c>
      <c r="W1701">
        <f t="shared" si="315"/>
        <v>2</v>
      </c>
      <c r="X1701">
        <f t="shared" si="316"/>
        <v>0.5971616618335247</v>
      </c>
      <c r="Y1701">
        <f t="shared" si="317"/>
        <v>-5.6176054208378901E-7</v>
      </c>
      <c r="Z1701">
        <f t="shared" si="318"/>
        <v>-2.4876713299721747</v>
      </c>
      <c r="AA1701">
        <f t="shared" si="319"/>
        <v>0</v>
      </c>
      <c r="AB1701">
        <f t="shared" si="320"/>
        <v>2.5583413955782572</v>
      </c>
      <c r="AC1701">
        <f t="shared" si="321"/>
        <v>1.2791706977891286</v>
      </c>
      <c r="AE1701">
        <f>B1701-$B$2</f>
        <v>3485</v>
      </c>
      <c r="AF1701" s="2">
        <f t="shared" si="322"/>
        <v>2.8614233576170558</v>
      </c>
      <c r="AG1701" s="2">
        <f t="shared" si="323"/>
        <v>1.5492659334779073</v>
      </c>
    </row>
    <row r="1702" spans="1:33" x14ac:dyDescent="0.25">
      <c r="A1702" t="s">
        <v>141</v>
      </c>
      <c r="B1702">
        <v>1020548675</v>
      </c>
      <c r="C1702" t="s">
        <v>176</v>
      </c>
      <c r="D1702" t="s">
        <v>132</v>
      </c>
      <c r="E1702">
        <v>549137792</v>
      </c>
      <c r="F1702" t="s">
        <v>183</v>
      </c>
      <c r="G1702" t="s">
        <v>133</v>
      </c>
      <c r="H1702">
        <v>-1419224576</v>
      </c>
      <c r="I1702" t="s">
        <v>183</v>
      </c>
      <c r="J1702" t="s">
        <v>134</v>
      </c>
      <c r="K1702">
        <v>116</v>
      </c>
      <c r="L1702" t="s">
        <v>180</v>
      </c>
      <c r="M1702" t="s">
        <v>184</v>
      </c>
      <c r="N1702">
        <v>116</v>
      </c>
      <c r="O1702" t="s">
        <v>180</v>
      </c>
      <c r="P1702">
        <f t="shared" si="314"/>
        <v>2</v>
      </c>
      <c r="R1702">
        <f t="shared" si="312"/>
        <v>0.80334360392564907</v>
      </c>
      <c r="S1702">
        <f t="shared" si="313"/>
        <v>-2.0762092907706688</v>
      </c>
      <c r="T1702">
        <f>R1702*earth!$B$1</f>
        <v>5123813.0702906176</v>
      </c>
      <c r="U1702">
        <f>COS(R1702)*earth!$B$1</f>
        <v>4428348.2794010974</v>
      </c>
      <c r="W1702">
        <f t="shared" si="315"/>
        <v>2</v>
      </c>
      <c r="X1702">
        <f t="shared" si="316"/>
        <v>0</v>
      </c>
      <c r="Y1702">
        <f t="shared" si="317"/>
        <v>0</v>
      </c>
      <c r="Z1702">
        <f t="shared" si="318"/>
        <v>0</v>
      </c>
      <c r="AA1702">
        <f t="shared" si="319"/>
        <v>-1</v>
      </c>
      <c r="AB1702">
        <f t="shared" si="320"/>
        <v>1</v>
      </c>
      <c r="AC1702">
        <f t="shared" si="321"/>
        <v>0.5</v>
      </c>
      <c r="AE1702">
        <f>B1702-$B$2</f>
        <v>3487</v>
      </c>
      <c r="AF1702" s="2">
        <f t="shared" si="322"/>
        <v>1.118468146027201</v>
      </c>
      <c r="AG1702" s="2">
        <f t="shared" si="323"/>
        <v>1.3266305012147523</v>
      </c>
    </row>
    <row r="1703" spans="1:33" x14ac:dyDescent="0.25">
      <c r="A1703" t="s">
        <v>141</v>
      </c>
      <c r="B1703">
        <v>1020548677</v>
      </c>
      <c r="C1703" t="s">
        <v>176</v>
      </c>
      <c r="D1703" t="s">
        <v>132</v>
      </c>
      <c r="E1703">
        <v>549137792</v>
      </c>
      <c r="F1703" t="s">
        <v>183</v>
      </c>
      <c r="G1703" t="s">
        <v>133</v>
      </c>
      <c r="H1703">
        <v>-1419224576</v>
      </c>
      <c r="I1703" t="s">
        <v>183</v>
      </c>
      <c r="J1703" t="s">
        <v>134</v>
      </c>
      <c r="K1703">
        <v>116</v>
      </c>
      <c r="L1703" t="s">
        <v>180</v>
      </c>
      <c r="M1703" t="s">
        <v>184</v>
      </c>
      <c r="N1703">
        <v>116</v>
      </c>
      <c r="O1703" t="s">
        <v>180</v>
      </c>
      <c r="P1703">
        <f t="shared" si="314"/>
        <v>2</v>
      </c>
      <c r="R1703">
        <f t="shared" si="312"/>
        <v>0.80334360392564907</v>
      </c>
      <c r="S1703">
        <f t="shared" si="313"/>
        <v>-2.0762092907706688</v>
      </c>
      <c r="T1703">
        <f>R1703*earth!$B$1</f>
        <v>5123813.0702906176</v>
      </c>
      <c r="U1703">
        <f>COS(R1703)*earth!$B$1</f>
        <v>4428348.2794010974</v>
      </c>
      <c r="W1703">
        <f t="shared" si="315"/>
        <v>2</v>
      </c>
      <c r="X1703">
        <f t="shared" si="316"/>
        <v>0</v>
      </c>
      <c r="Y1703">
        <f t="shared" si="317"/>
        <v>0</v>
      </c>
      <c r="Z1703">
        <f t="shared" si="318"/>
        <v>0</v>
      </c>
      <c r="AA1703">
        <f t="shared" si="319"/>
        <v>0</v>
      </c>
      <c r="AB1703">
        <f t="shared" si="320"/>
        <v>0</v>
      </c>
      <c r="AC1703">
        <f t="shared" si="321"/>
        <v>0</v>
      </c>
      <c r="AE1703">
        <f>B1703-$B$2</f>
        <v>3489</v>
      </c>
      <c r="AF1703" s="2">
        <f t="shared" si="322"/>
        <v>0</v>
      </c>
      <c r="AG1703" s="2">
        <f t="shared" si="323"/>
        <v>1.7782811834255454</v>
      </c>
    </row>
    <row r="1704" spans="1:33" x14ac:dyDescent="0.25">
      <c r="A1704" t="s">
        <v>141</v>
      </c>
      <c r="B1704">
        <v>1020548679</v>
      </c>
      <c r="C1704" t="s">
        <v>176</v>
      </c>
      <c r="D1704" t="s">
        <v>132</v>
      </c>
      <c r="E1704">
        <v>549137600</v>
      </c>
      <c r="F1704" t="s">
        <v>183</v>
      </c>
      <c r="G1704" t="s">
        <v>133</v>
      </c>
      <c r="H1704">
        <v>-1419225088</v>
      </c>
      <c r="I1704" t="s">
        <v>183</v>
      </c>
      <c r="J1704" t="s">
        <v>134</v>
      </c>
      <c r="K1704">
        <v>116</v>
      </c>
      <c r="L1704" t="s">
        <v>180</v>
      </c>
      <c r="M1704" t="s">
        <v>184</v>
      </c>
      <c r="N1704">
        <v>116</v>
      </c>
      <c r="O1704" t="s">
        <v>180</v>
      </c>
      <c r="P1704">
        <f t="shared" si="314"/>
        <v>2</v>
      </c>
      <c r="R1704">
        <f t="shared" si="312"/>
        <v>0.80334332304537781</v>
      </c>
      <c r="S1704">
        <f t="shared" si="313"/>
        <v>-2.0762100397847258</v>
      </c>
      <c r="T1704">
        <f>R1704*earth!$B$1</f>
        <v>5123811.2788056312</v>
      </c>
      <c r="U1704">
        <f>COS(R1704)*earth!$B$1</f>
        <v>4428349.5686996821</v>
      </c>
      <c r="W1704">
        <f t="shared" si="315"/>
        <v>2</v>
      </c>
      <c r="X1704">
        <f t="shared" si="316"/>
        <v>-1.7914849864318967</v>
      </c>
      <c r="Y1704">
        <f t="shared" si="317"/>
        <v>-7.4901405699989709E-7</v>
      </c>
      <c r="Z1704">
        <f t="shared" si="318"/>
        <v>-3.3168960762654933</v>
      </c>
      <c r="AA1704">
        <f t="shared" si="319"/>
        <v>0</v>
      </c>
      <c r="AB1704">
        <f t="shared" si="320"/>
        <v>3.7697769214313355</v>
      </c>
      <c r="AC1704">
        <f t="shared" si="321"/>
        <v>1.8848884607156677</v>
      </c>
      <c r="AE1704">
        <f>B1704-$B$2</f>
        <v>3491</v>
      </c>
      <c r="AF1704" s="2">
        <f t="shared" si="322"/>
        <v>4.216375404249435</v>
      </c>
      <c r="AG1704" s="2">
        <f t="shared" si="323"/>
        <v>2.2960001971357649</v>
      </c>
    </row>
    <row r="1705" spans="1:33" x14ac:dyDescent="0.25">
      <c r="A1705" t="s">
        <v>141</v>
      </c>
      <c r="B1705">
        <v>1020548681</v>
      </c>
      <c r="C1705" t="s">
        <v>176</v>
      </c>
      <c r="D1705" t="s">
        <v>132</v>
      </c>
      <c r="E1705">
        <v>549137344</v>
      </c>
      <c r="F1705" t="s">
        <v>183</v>
      </c>
      <c r="G1705" t="s">
        <v>133</v>
      </c>
      <c r="H1705">
        <v>-1419225088</v>
      </c>
      <c r="I1705" t="s">
        <v>183</v>
      </c>
      <c r="J1705" t="s">
        <v>134</v>
      </c>
      <c r="K1705">
        <v>116</v>
      </c>
      <c r="L1705" t="s">
        <v>180</v>
      </c>
      <c r="M1705" t="s">
        <v>184</v>
      </c>
      <c r="N1705">
        <v>116</v>
      </c>
      <c r="O1705" t="s">
        <v>180</v>
      </c>
      <c r="P1705">
        <f t="shared" si="314"/>
        <v>2</v>
      </c>
      <c r="R1705">
        <f t="shared" si="312"/>
        <v>0.80334294853834953</v>
      </c>
      <c r="S1705">
        <f t="shared" si="313"/>
        <v>-2.0762100397847258</v>
      </c>
      <c r="T1705">
        <f>R1705*earth!$B$1</f>
        <v>5123808.8901589839</v>
      </c>
      <c r="U1705">
        <f>COS(R1705)*earth!$B$1</f>
        <v>4428351.2877639187</v>
      </c>
      <c r="W1705">
        <f t="shared" si="315"/>
        <v>2</v>
      </c>
      <c r="X1705">
        <f t="shared" si="316"/>
        <v>-2.3886466473340988</v>
      </c>
      <c r="Y1705">
        <f t="shared" si="317"/>
        <v>0</v>
      </c>
      <c r="Z1705">
        <f t="shared" si="318"/>
        <v>0</v>
      </c>
      <c r="AA1705">
        <f t="shared" si="319"/>
        <v>0</v>
      </c>
      <c r="AB1705">
        <f t="shared" si="320"/>
        <v>2.3886466473340988</v>
      </c>
      <c r="AC1705">
        <f t="shared" si="321"/>
        <v>1.1943233236670494</v>
      </c>
      <c r="AE1705">
        <f>B1705-$B$2</f>
        <v>3493</v>
      </c>
      <c r="AF1705" s="2">
        <f t="shared" si="322"/>
        <v>2.6716251871578591</v>
      </c>
      <c r="AG1705" s="2">
        <f t="shared" si="323"/>
        <v>3.6066410628185372</v>
      </c>
    </row>
    <row r="1706" spans="1:33" x14ac:dyDescent="0.25">
      <c r="A1706" t="s">
        <v>141</v>
      </c>
      <c r="B1706">
        <v>1020548683</v>
      </c>
      <c r="C1706" t="s">
        <v>176</v>
      </c>
      <c r="D1706" t="s">
        <v>132</v>
      </c>
      <c r="E1706">
        <v>549137280</v>
      </c>
      <c r="F1706" t="s">
        <v>183</v>
      </c>
      <c r="G1706" t="s">
        <v>133</v>
      </c>
      <c r="H1706">
        <v>-1419225600</v>
      </c>
      <c r="I1706" t="s">
        <v>183</v>
      </c>
      <c r="J1706" t="s">
        <v>134</v>
      </c>
      <c r="K1706">
        <v>115</v>
      </c>
      <c r="L1706" t="s">
        <v>180</v>
      </c>
      <c r="M1706" t="s">
        <v>184</v>
      </c>
      <c r="N1706">
        <v>115</v>
      </c>
      <c r="O1706" t="s">
        <v>180</v>
      </c>
      <c r="P1706">
        <f t="shared" si="314"/>
        <v>2</v>
      </c>
      <c r="R1706">
        <f t="shared" si="312"/>
        <v>0.80334285491159241</v>
      </c>
      <c r="S1706">
        <f t="shared" si="313"/>
        <v>-2.0762107887987824</v>
      </c>
      <c r="T1706">
        <f>R1706*earth!$B$1</f>
        <v>5123808.292997322</v>
      </c>
      <c r="U1706">
        <f>COS(R1706)*earth!$B$1</f>
        <v>4428351.7175298808</v>
      </c>
      <c r="W1706">
        <f t="shared" si="315"/>
        <v>2</v>
      </c>
      <c r="X1706">
        <f t="shared" si="316"/>
        <v>-0.5971616618335247</v>
      </c>
      <c r="Y1706">
        <f t="shared" si="317"/>
        <v>-7.4901405655580788E-7</v>
      </c>
      <c r="Z1706">
        <f t="shared" si="318"/>
        <v>-3.3168976838029351</v>
      </c>
      <c r="AA1706">
        <f t="shared" si="319"/>
        <v>-1</v>
      </c>
      <c r="AB1706">
        <f t="shared" si="320"/>
        <v>3.5154533555689591</v>
      </c>
      <c r="AC1706">
        <f t="shared" si="321"/>
        <v>1.7577266777844796</v>
      </c>
      <c r="AE1706">
        <f>B1706-$B$2</f>
        <v>3495</v>
      </c>
      <c r="AF1706" s="2">
        <f t="shared" si="322"/>
        <v>3.9319225970483171</v>
      </c>
      <c r="AG1706" s="2">
        <f t="shared" si="323"/>
        <v>2.4072850619333734</v>
      </c>
    </row>
    <row r="1707" spans="1:33" x14ac:dyDescent="0.25">
      <c r="A1707" t="s">
        <v>141</v>
      </c>
      <c r="B1707">
        <v>1020548686</v>
      </c>
      <c r="C1707" t="s">
        <v>176</v>
      </c>
      <c r="D1707" t="s">
        <v>132</v>
      </c>
      <c r="E1707">
        <v>549137280</v>
      </c>
      <c r="F1707" t="s">
        <v>183</v>
      </c>
      <c r="G1707" t="s">
        <v>133</v>
      </c>
      <c r="H1707">
        <v>-1419225472</v>
      </c>
      <c r="I1707" t="s">
        <v>183</v>
      </c>
      <c r="J1707" t="s">
        <v>134</v>
      </c>
      <c r="K1707">
        <v>115</v>
      </c>
      <c r="L1707" t="s">
        <v>180</v>
      </c>
      <c r="M1707" t="s">
        <v>184</v>
      </c>
      <c r="N1707">
        <v>115</v>
      </c>
      <c r="O1707" t="s">
        <v>180</v>
      </c>
      <c r="P1707">
        <f t="shared" si="314"/>
        <v>3</v>
      </c>
      <c r="R1707">
        <f t="shared" si="312"/>
        <v>0.80334285491159241</v>
      </c>
      <c r="S1707">
        <f t="shared" si="313"/>
        <v>-2.0762106015452679</v>
      </c>
      <c r="T1707">
        <f>R1707*earth!$B$1</f>
        <v>5123808.292997322</v>
      </c>
      <c r="U1707">
        <f>COS(R1707)*earth!$B$1</f>
        <v>4428351.7175298808</v>
      </c>
      <c r="W1707">
        <f t="shared" si="315"/>
        <v>3</v>
      </c>
      <c r="X1707">
        <f t="shared" si="316"/>
        <v>0</v>
      </c>
      <c r="Y1707">
        <f t="shared" si="317"/>
        <v>1.8725351447201888E-7</v>
      </c>
      <c r="Z1707">
        <f t="shared" si="318"/>
        <v>0.82922442242567118</v>
      </c>
      <c r="AA1707">
        <f t="shared" si="319"/>
        <v>0</v>
      </c>
      <c r="AB1707">
        <f t="shared" si="320"/>
        <v>0.82922442242567118</v>
      </c>
      <c r="AC1707">
        <f t="shared" si="321"/>
        <v>0.27640814080855708</v>
      </c>
      <c r="AE1707">
        <f>B1707-$B$2</f>
        <v>3498</v>
      </c>
      <c r="AF1707" s="2">
        <f t="shared" si="322"/>
        <v>0.61830740159394482</v>
      </c>
      <c r="AG1707" s="2">
        <f t="shared" si="323"/>
        <v>1.516743332880754</v>
      </c>
    </row>
    <row r="1708" spans="1:33" x14ac:dyDescent="0.25">
      <c r="A1708" t="s">
        <v>141</v>
      </c>
      <c r="B1708">
        <v>1020548688</v>
      </c>
      <c r="C1708" t="s">
        <v>176</v>
      </c>
      <c r="D1708" t="s">
        <v>132</v>
      </c>
      <c r="E1708">
        <v>549137280</v>
      </c>
      <c r="F1708" t="s">
        <v>183</v>
      </c>
      <c r="G1708" t="s">
        <v>133</v>
      </c>
      <c r="H1708">
        <v>-1419225472</v>
      </c>
      <c r="I1708" t="s">
        <v>183</v>
      </c>
      <c r="J1708" t="s">
        <v>134</v>
      </c>
      <c r="K1708">
        <v>115</v>
      </c>
      <c r="L1708" t="s">
        <v>180</v>
      </c>
      <c r="M1708" t="s">
        <v>184</v>
      </c>
      <c r="N1708">
        <v>115</v>
      </c>
      <c r="O1708" t="s">
        <v>180</v>
      </c>
      <c r="P1708">
        <f t="shared" si="314"/>
        <v>2</v>
      </c>
      <c r="R1708">
        <f t="shared" si="312"/>
        <v>0.80334285491159241</v>
      </c>
      <c r="S1708">
        <f t="shared" si="313"/>
        <v>-2.0762106015452679</v>
      </c>
      <c r="T1708">
        <f>R1708*earth!$B$1</f>
        <v>5123808.292997322</v>
      </c>
      <c r="U1708">
        <f>COS(R1708)*earth!$B$1</f>
        <v>4428351.7175298808</v>
      </c>
      <c r="W1708">
        <f t="shared" si="315"/>
        <v>2</v>
      </c>
      <c r="X1708">
        <f t="shared" si="316"/>
        <v>0</v>
      </c>
      <c r="Y1708">
        <f t="shared" si="317"/>
        <v>0</v>
      </c>
      <c r="Z1708">
        <f t="shared" si="318"/>
        <v>0</v>
      </c>
      <c r="AA1708">
        <f t="shared" si="319"/>
        <v>0</v>
      </c>
      <c r="AB1708">
        <f t="shared" si="320"/>
        <v>0</v>
      </c>
      <c r="AC1708">
        <f t="shared" si="321"/>
        <v>0</v>
      </c>
      <c r="AE1708">
        <f>B1708-$B$2</f>
        <v>3500</v>
      </c>
      <c r="AF1708" s="2">
        <f t="shared" si="322"/>
        <v>0</v>
      </c>
      <c r="AG1708" s="2">
        <f t="shared" si="323"/>
        <v>0.20610246719798161</v>
      </c>
    </row>
    <row r="1709" spans="1:33" x14ac:dyDescent="0.25">
      <c r="A1709" t="s">
        <v>141</v>
      </c>
      <c r="B1709">
        <v>1020548690</v>
      </c>
      <c r="C1709" t="s">
        <v>176</v>
      </c>
      <c r="D1709" t="s">
        <v>132</v>
      </c>
      <c r="E1709">
        <v>549137280</v>
      </c>
      <c r="F1709" t="s">
        <v>183</v>
      </c>
      <c r="G1709" t="s">
        <v>133</v>
      </c>
      <c r="H1709">
        <v>-1419225472</v>
      </c>
      <c r="I1709" t="s">
        <v>183</v>
      </c>
      <c r="J1709" t="s">
        <v>134</v>
      </c>
      <c r="K1709">
        <v>115</v>
      </c>
      <c r="L1709" t="s">
        <v>180</v>
      </c>
      <c r="M1709" t="s">
        <v>184</v>
      </c>
      <c r="N1709">
        <v>115</v>
      </c>
      <c r="O1709" t="s">
        <v>180</v>
      </c>
      <c r="P1709">
        <f t="shared" si="314"/>
        <v>2</v>
      </c>
      <c r="R1709">
        <f t="shared" si="312"/>
        <v>0.80334285491159241</v>
      </c>
      <c r="S1709">
        <f t="shared" si="313"/>
        <v>-2.0762106015452679</v>
      </c>
      <c r="T1709">
        <f>R1709*earth!$B$1</f>
        <v>5123808.292997322</v>
      </c>
      <c r="U1709">
        <f>COS(R1709)*earth!$B$1</f>
        <v>4428351.7175298808</v>
      </c>
      <c r="W1709">
        <f t="shared" si="315"/>
        <v>2</v>
      </c>
      <c r="X1709">
        <f t="shared" si="316"/>
        <v>0</v>
      </c>
      <c r="Y1709">
        <f t="shared" si="317"/>
        <v>0</v>
      </c>
      <c r="Z1709">
        <f t="shared" si="318"/>
        <v>0</v>
      </c>
      <c r="AA1709">
        <f t="shared" si="319"/>
        <v>0</v>
      </c>
      <c r="AB1709">
        <f t="shared" si="320"/>
        <v>0</v>
      </c>
      <c r="AC1709">
        <f t="shared" si="321"/>
        <v>0</v>
      </c>
      <c r="AE1709">
        <f>B1709-$B$2</f>
        <v>3502</v>
      </c>
      <c r="AF1709" s="2">
        <f t="shared" si="322"/>
        <v>0</v>
      </c>
      <c r="AG1709" s="2">
        <f t="shared" si="323"/>
        <v>0</v>
      </c>
    </row>
    <row r="1710" spans="1:33" x14ac:dyDescent="0.25">
      <c r="A1710" t="s">
        <v>141</v>
      </c>
      <c r="B1710">
        <v>1020548692</v>
      </c>
      <c r="C1710" t="s">
        <v>176</v>
      </c>
      <c r="D1710" t="s">
        <v>132</v>
      </c>
      <c r="E1710">
        <v>549137280</v>
      </c>
      <c r="F1710" t="s">
        <v>183</v>
      </c>
      <c r="G1710" t="s">
        <v>133</v>
      </c>
      <c r="H1710">
        <v>-1419225472</v>
      </c>
      <c r="I1710" t="s">
        <v>183</v>
      </c>
      <c r="J1710" t="s">
        <v>134</v>
      </c>
      <c r="K1710">
        <v>115</v>
      </c>
      <c r="L1710" t="s">
        <v>180</v>
      </c>
      <c r="M1710" t="s">
        <v>184</v>
      </c>
      <c r="N1710">
        <v>115</v>
      </c>
      <c r="O1710" t="s">
        <v>180</v>
      </c>
      <c r="P1710">
        <f t="shared" si="314"/>
        <v>2</v>
      </c>
      <c r="R1710">
        <f t="shared" si="312"/>
        <v>0.80334285491159241</v>
      </c>
      <c r="S1710">
        <f t="shared" si="313"/>
        <v>-2.0762106015452679</v>
      </c>
      <c r="T1710">
        <f>R1710*earth!$B$1</f>
        <v>5123808.292997322</v>
      </c>
      <c r="U1710">
        <f>COS(R1710)*earth!$B$1</f>
        <v>4428351.7175298808</v>
      </c>
      <c r="W1710">
        <f t="shared" si="315"/>
        <v>2</v>
      </c>
      <c r="X1710">
        <f t="shared" si="316"/>
        <v>0</v>
      </c>
      <c r="Y1710">
        <f t="shared" si="317"/>
        <v>0</v>
      </c>
      <c r="Z1710">
        <f t="shared" si="318"/>
        <v>0</v>
      </c>
      <c r="AA1710">
        <f t="shared" si="319"/>
        <v>0</v>
      </c>
      <c r="AB1710">
        <f t="shared" si="320"/>
        <v>0</v>
      </c>
      <c r="AC1710">
        <f t="shared" si="321"/>
        <v>0</v>
      </c>
      <c r="AE1710">
        <f>B1710-$B$2</f>
        <v>3504</v>
      </c>
      <c r="AF1710" s="2">
        <f t="shared" si="322"/>
        <v>0</v>
      </c>
      <c r="AG1710" s="2">
        <f t="shared" si="323"/>
        <v>0</v>
      </c>
    </row>
    <row r="1711" spans="1:33" x14ac:dyDescent="0.25">
      <c r="A1711" t="s">
        <v>141</v>
      </c>
      <c r="B1711">
        <v>1020548694</v>
      </c>
      <c r="C1711" t="s">
        <v>176</v>
      </c>
      <c r="D1711" t="s">
        <v>132</v>
      </c>
      <c r="E1711">
        <v>549137280</v>
      </c>
      <c r="F1711" t="s">
        <v>183</v>
      </c>
      <c r="G1711" t="s">
        <v>133</v>
      </c>
      <c r="H1711">
        <v>-1419225472</v>
      </c>
      <c r="I1711" t="s">
        <v>183</v>
      </c>
      <c r="J1711" t="s">
        <v>134</v>
      </c>
      <c r="K1711">
        <v>115</v>
      </c>
      <c r="L1711" t="s">
        <v>180</v>
      </c>
      <c r="M1711" t="s">
        <v>184</v>
      </c>
      <c r="N1711">
        <v>115</v>
      </c>
      <c r="O1711" t="s">
        <v>180</v>
      </c>
      <c r="P1711">
        <f t="shared" si="314"/>
        <v>2</v>
      </c>
      <c r="R1711">
        <f t="shared" si="312"/>
        <v>0.80334285491159241</v>
      </c>
      <c r="S1711">
        <f t="shared" si="313"/>
        <v>-2.0762106015452679</v>
      </c>
      <c r="T1711">
        <f>R1711*earth!$B$1</f>
        <v>5123808.292997322</v>
      </c>
      <c r="U1711">
        <f>COS(R1711)*earth!$B$1</f>
        <v>4428351.7175298808</v>
      </c>
      <c r="W1711">
        <f t="shared" si="315"/>
        <v>2</v>
      </c>
      <c r="X1711">
        <f t="shared" si="316"/>
        <v>0</v>
      </c>
      <c r="Y1711">
        <f t="shared" si="317"/>
        <v>0</v>
      </c>
      <c r="Z1711">
        <f t="shared" si="318"/>
        <v>0</v>
      </c>
      <c r="AA1711">
        <f t="shared" si="319"/>
        <v>0</v>
      </c>
      <c r="AB1711">
        <f t="shared" si="320"/>
        <v>0</v>
      </c>
      <c r="AC1711">
        <f t="shared" si="321"/>
        <v>0</v>
      </c>
      <c r="AE1711">
        <f>B1711-$B$2</f>
        <v>3506</v>
      </c>
      <c r="AF1711" s="2">
        <f t="shared" si="322"/>
        <v>0</v>
      </c>
      <c r="AG1711" s="2">
        <f t="shared" si="323"/>
        <v>0</v>
      </c>
    </row>
    <row r="1712" spans="1:33" x14ac:dyDescent="0.25">
      <c r="A1712" t="s">
        <v>141</v>
      </c>
      <c r="B1712">
        <v>1020548696</v>
      </c>
      <c r="C1712" t="s">
        <v>176</v>
      </c>
      <c r="D1712" t="s">
        <v>132</v>
      </c>
      <c r="E1712">
        <v>549137280</v>
      </c>
      <c r="F1712" t="s">
        <v>183</v>
      </c>
      <c r="G1712" t="s">
        <v>133</v>
      </c>
      <c r="H1712">
        <v>-1419225472</v>
      </c>
      <c r="I1712" t="s">
        <v>183</v>
      </c>
      <c r="J1712" t="s">
        <v>134</v>
      </c>
      <c r="K1712">
        <v>115</v>
      </c>
      <c r="L1712" t="s">
        <v>180</v>
      </c>
      <c r="M1712" t="s">
        <v>184</v>
      </c>
      <c r="N1712">
        <v>115</v>
      </c>
      <c r="O1712" t="s">
        <v>180</v>
      </c>
      <c r="P1712">
        <f t="shared" si="314"/>
        <v>2</v>
      </c>
      <c r="R1712">
        <f t="shared" si="312"/>
        <v>0.80334285491159241</v>
      </c>
      <c r="S1712">
        <f t="shared" si="313"/>
        <v>-2.0762106015452679</v>
      </c>
      <c r="T1712">
        <f>R1712*earth!$B$1</f>
        <v>5123808.292997322</v>
      </c>
      <c r="U1712">
        <f>COS(R1712)*earth!$B$1</f>
        <v>4428351.7175298808</v>
      </c>
      <c r="W1712">
        <f t="shared" si="315"/>
        <v>2</v>
      </c>
      <c r="X1712">
        <f t="shared" si="316"/>
        <v>0</v>
      </c>
      <c r="Y1712">
        <f t="shared" si="317"/>
        <v>0</v>
      </c>
      <c r="Z1712">
        <f t="shared" si="318"/>
        <v>0</v>
      </c>
      <c r="AA1712">
        <f t="shared" si="319"/>
        <v>0</v>
      </c>
      <c r="AB1712">
        <f t="shared" si="320"/>
        <v>0</v>
      </c>
      <c r="AC1712">
        <f t="shared" si="321"/>
        <v>0</v>
      </c>
      <c r="AE1712">
        <f>B1712-$B$2</f>
        <v>3508</v>
      </c>
      <c r="AF1712" s="2">
        <f t="shared" si="322"/>
        <v>0</v>
      </c>
      <c r="AG1712" s="2">
        <f t="shared" si="323"/>
        <v>0.37282271534240036</v>
      </c>
    </row>
    <row r="1713" spans="1:33" x14ac:dyDescent="0.25">
      <c r="A1713" t="s">
        <v>141</v>
      </c>
      <c r="B1713">
        <v>1020548698</v>
      </c>
      <c r="C1713" t="s">
        <v>176</v>
      </c>
      <c r="D1713" t="s">
        <v>132</v>
      </c>
      <c r="E1713">
        <v>549137280</v>
      </c>
      <c r="F1713" t="s">
        <v>183</v>
      </c>
      <c r="G1713" t="s">
        <v>133</v>
      </c>
      <c r="H1713">
        <v>-1419225472</v>
      </c>
      <c r="I1713" t="s">
        <v>183</v>
      </c>
      <c r="J1713" t="s">
        <v>134</v>
      </c>
      <c r="K1713">
        <v>114</v>
      </c>
      <c r="L1713" t="s">
        <v>180</v>
      </c>
      <c r="M1713" t="s">
        <v>184</v>
      </c>
      <c r="N1713">
        <v>114</v>
      </c>
      <c r="O1713" t="s">
        <v>180</v>
      </c>
      <c r="P1713">
        <f t="shared" si="314"/>
        <v>2</v>
      </c>
      <c r="R1713">
        <f t="shared" si="312"/>
        <v>0.80334285491159241</v>
      </c>
      <c r="S1713">
        <f t="shared" si="313"/>
        <v>-2.0762106015452679</v>
      </c>
      <c r="T1713">
        <f>R1713*earth!$B$1</f>
        <v>5123808.292997322</v>
      </c>
      <c r="U1713">
        <f>COS(R1713)*earth!$B$1</f>
        <v>4428351.7175298808</v>
      </c>
      <c r="W1713">
        <f t="shared" si="315"/>
        <v>2</v>
      </c>
      <c r="X1713">
        <f t="shared" si="316"/>
        <v>0</v>
      </c>
      <c r="Y1713">
        <f t="shared" si="317"/>
        <v>0</v>
      </c>
      <c r="Z1713">
        <f t="shared" si="318"/>
        <v>0</v>
      </c>
      <c r="AA1713">
        <f t="shared" si="319"/>
        <v>-1</v>
      </c>
      <c r="AB1713">
        <f t="shared" si="320"/>
        <v>1</v>
      </c>
      <c r="AC1713">
        <f t="shared" si="321"/>
        <v>0.5</v>
      </c>
      <c r="AE1713">
        <f>B1713-$B$2</f>
        <v>3510</v>
      </c>
      <c r="AF1713" s="2">
        <f t="shared" si="322"/>
        <v>1.118468146027201</v>
      </c>
      <c r="AG1713" s="2">
        <f t="shared" si="323"/>
        <v>0.37282271534240036</v>
      </c>
    </row>
    <row r="1714" spans="1:33" x14ac:dyDescent="0.25">
      <c r="A1714" t="s">
        <v>141</v>
      </c>
      <c r="B1714">
        <v>1020548700</v>
      </c>
      <c r="C1714" t="s">
        <v>176</v>
      </c>
      <c r="D1714" t="s">
        <v>132</v>
      </c>
      <c r="E1714">
        <v>549137280</v>
      </c>
      <c r="F1714" t="s">
        <v>183</v>
      </c>
      <c r="G1714" t="s">
        <v>133</v>
      </c>
      <c r="H1714">
        <v>-1419225472</v>
      </c>
      <c r="I1714" t="s">
        <v>183</v>
      </c>
      <c r="J1714" t="s">
        <v>134</v>
      </c>
      <c r="K1714">
        <v>114</v>
      </c>
      <c r="L1714" t="s">
        <v>180</v>
      </c>
      <c r="M1714" t="s">
        <v>184</v>
      </c>
      <c r="N1714">
        <v>114</v>
      </c>
      <c r="O1714" t="s">
        <v>180</v>
      </c>
      <c r="P1714">
        <f t="shared" si="314"/>
        <v>2</v>
      </c>
      <c r="R1714">
        <f t="shared" si="312"/>
        <v>0.80334285491159241</v>
      </c>
      <c r="S1714">
        <f t="shared" si="313"/>
        <v>-2.0762106015452679</v>
      </c>
      <c r="T1714">
        <f>R1714*earth!$B$1</f>
        <v>5123808.292997322</v>
      </c>
      <c r="U1714">
        <f>COS(R1714)*earth!$B$1</f>
        <v>4428351.7175298808</v>
      </c>
      <c r="W1714">
        <f t="shared" si="315"/>
        <v>2</v>
      </c>
      <c r="X1714">
        <f t="shared" si="316"/>
        <v>0</v>
      </c>
      <c r="Y1714">
        <f t="shared" si="317"/>
        <v>0</v>
      </c>
      <c r="Z1714">
        <f t="shared" si="318"/>
        <v>0</v>
      </c>
      <c r="AA1714">
        <f t="shared" si="319"/>
        <v>0</v>
      </c>
      <c r="AB1714">
        <f t="shared" si="320"/>
        <v>0</v>
      </c>
      <c r="AC1714">
        <f t="shared" si="321"/>
        <v>0</v>
      </c>
      <c r="AE1714">
        <f>B1714-$B$2</f>
        <v>3512</v>
      </c>
      <c r="AF1714" s="2">
        <f t="shared" si="322"/>
        <v>0</v>
      </c>
      <c r="AG1714" s="2">
        <f t="shared" si="323"/>
        <v>0.37282271534240036</v>
      </c>
    </row>
    <row r="1715" spans="1:33" x14ac:dyDescent="0.25">
      <c r="A1715" t="s">
        <v>141</v>
      </c>
      <c r="B1715">
        <v>1020548702</v>
      </c>
      <c r="C1715" t="s">
        <v>176</v>
      </c>
      <c r="D1715" t="s">
        <v>132</v>
      </c>
      <c r="E1715">
        <v>549137280</v>
      </c>
      <c r="F1715" t="s">
        <v>183</v>
      </c>
      <c r="G1715" t="s">
        <v>133</v>
      </c>
      <c r="H1715">
        <v>-1419225472</v>
      </c>
      <c r="I1715" t="s">
        <v>183</v>
      </c>
      <c r="J1715" t="s">
        <v>134</v>
      </c>
      <c r="K1715">
        <v>114</v>
      </c>
      <c r="L1715" t="s">
        <v>180</v>
      </c>
      <c r="M1715" t="s">
        <v>184</v>
      </c>
      <c r="N1715">
        <v>114</v>
      </c>
      <c r="O1715" t="s">
        <v>180</v>
      </c>
      <c r="P1715">
        <f t="shared" si="314"/>
        <v>2</v>
      </c>
      <c r="R1715">
        <f t="shared" si="312"/>
        <v>0.80334285491159241</v>
      </c>
      <c r="S1715">
        <f t="shared" si="313"/>
        <v>-2.0762106015452679</v>
      </c>
      <c r="T1715">
        <f>R1715*earth!$B$1</f>
        <v>5123808.292997322</v>
      </c>
      <c r="U1715">
        <f>COS(R1715)*earth!$B$1</f>
        <v>4428351.7175298808</v>
      </c>
      <c r="W1715">
        <f t="shared" si="315"/>
        <v>2</v>
      </c>
      <c r="X1715">
        <f t="shared" si="316"/>
        <v>0</v>
      </c>
      <c r="Y1715">
        <f t="shared" si="317"/>
        <v>0</v>
      </c>
      <c r="Z1715">
        <f t="shared" si="318"/>
        <v>0</v>
      </c>
      <c r="AA1715">
        <f t="shared" si="319"/>
        <v>0</v>
      </c>
      <c r="AB1715">
        <f t="shared" si="320"/>
        <v>0</v>
      </c>
      <c r="AC1715">
        <f t="shared" si="321"/>
        <v>0</v>
      </c>
      <c r="AE1715">
        <f>B1715-$B$2</f>
        <v>3514</v>
      </c>
      <c r="AF1715" s="2">
        <f t="shared" si="322"/>
        <v>0</v>
      </c>
      <c r="AG1715" s="2">
        <f t="shared" si="323"/>
        <v>0</v>
      </c>
    </row>
    <row r="1716" spans="1:33" x14ac:dyDescent="0.25">
      <c r="A1716" t="s">
        <v>141</v>
      </c>
      <c r="B1716">
        <v>1020548704</v>
      </c>
      <c r="C1716" t="s">
        <v>176</v>
      </c>
      <c r="D1716" t="s">
        <v>132</v>
      </c>
      <c r="E1716">
        <v>549137280</v>
      </c>
      <c r="F1716" t="s">
        <v>183</v>
      </c>
      <c r="G1716" t="s">
        <v>133</v>
      </c>
      <c r="H1716">
        <v>-1419225472</v>
      </c>
      <c r="I1716" t="s">
        <v>183</v>
      </c>
      <c r="J1716" t="s">
        <v>134</v>
      </c>
      <c r="K1716">
        <v>114</v>
      </c>
      <c r="L1716" t="s">
        <v>180</v>
      </c>
      <c r="M1716" t="s">
        <v>184</v>
      </c>
      <c r="N1716">
        <v>114</v>
      </c>
      <c r="O1716" t="s">
        <v>180</v>
      </c>
      <c r="P1716">
        <f t="shared" si="314"/>
        <v>2</v>
      </c>
      <c r="R1716">
        <f t="shared" si="312"/>
        <v>0.80334285491159241</v>
      </c>
      <c r="S1716">
        <f t="shared" si="313"/>
        <v>-2.0762106015452679</v>
      </c>
      <c r="T1716">
        <f>R1716*earth!$B$1</f>
        <v>5123808.292997322</v>
      </c>
      <c r="U1716">
        <f>COS(R1716)*earth!$B$1</f>
        <v>4428351.7175298808</v>
      </c>
      <c r="W1716">
        <f t="shared" si="315"/>
        <v>2</v>
      </c>
      <c r="X1716">
        <f t="shared" si="316"/>
        <v>0</v>
      </c>
      <c r="Y1716">
        <f t="shared" si="317"/>
        <v>0</v>
      </c>
      <c r="Z1716">
        <f t="shared" si="318"/>
        <v>0</v>
      </c>
      <c r="AA1716">
        <f t="shared" si="319"/>
        <v>0</v>
      </c>
      <c r="AB1716">
        <f t="shared" si="320"/>
        <v>0</v>
      </c>
      <c r="AC1716">
        <f t="shared" si="321"/>
        <v>0</v>
      </c>
      <c r="AE1716">
        <f>B1716-$B$2</f>
        <v>3516</v>
      </c>
      <c r="AF1716" s="2">
        <f t="shared" si="322"/>
        <v>0</v>
      </c>
      <c r="AG1716" s="2">
        <f t="shared" si="323"/>
        <v>0</v>
      </c>
    </row>
    <row r="1717" spans="1:33" x14ac:dyDescent="0.25">
      <c r="A1717" t="s">
        <v>141</v>
      </c>
      <c r="B1717">
        <v>1020548706</v>
      </c>
      <c r="C1717" t="s">
        <v>176</v>
      </c>
      <c r="D1717" t="s">
        <v>132</v>
      </c>
      <c r="E1717">
        <v>549137280</v>
      </c>
      <c r="F1717" t="s">
        <v>183</v>
      </c>
      <c r="G1717" t="s">
        <v>133</v>
      </c>
      <c r="H1717">
        <v>-1419225472</v>
      </c>
      <c r="I1717" t="s">
        <v>183</v>
      </c>
      <c r="J1717" t="s">
        <v>134</v>
      </c>
      <c r="K1717">
        <v>114</v>
      </c>
      <c r="L1717" t="s">
        <v>180</v>
      </c>
      <c r="M1717" t="s">
        <v>184</v>
      </c>
      <c r="N1717">
        <v>114</v>
      </c>
      <c r="O1717" t="s">
        <v>180</v>
      </c>
      <c r="P1717">
        <f t="shared" si="314"/>
        <v>2</v>
      </c>
      <c r="R1717">
        <f t="shared" si="312"/>
        <v>0.80334285491159241</v>
      </c>
      <c r="S1717">
        <f t="shared" si="313"/>
        <v>-2.0762106015452679</v>
      </c>
      <c r="T1717">
        <f>R1717*earth!$B$1</f>
        <v>5123808.292997322</v>
      </c>
      <c r="U1717">
        <f>COS(R1717)*earth!$B$1</f>
        <v>4428351.7175298808</v>
      </c>
      <c r="W1717">
        <f t="shared" si="315"/>
        <v>2</v>
      </c>
      <c r="X1717">
        <f t="shared" si="316"/>
        <v>0</v>
      </c>
      <c r="Y1717">
        <f t="shared" si="317"/>
        <v>0</v>
      </c>
      <c r="Z1717">
        <f t="shared" si="318"/>
        <v>0</v>
      </c>
      <c r="AA1717">
        <f t="shared" si="319"/>
        <v>0</v>
      </c>
      <c r="AB1717">
        <f t="shared" si="320"/>
        <v>0</v>
      </c>
      <c r="AC1717">
        <f t="shared" si="321"/>
        <v>0</v>
      </c>
      <c r="AE1717">
        <f>B1717-$B$2</f>
        <v>3518</v>
      </c>
      <c r="AF1717" s="2">
        <f t="shared" si="322"/>
        <v>0</v>
      </c>
      <c r="AG1717" s="2">
        <f t="shared" si="323"/>
        <v>0</v>
      </c>
    </row>
    <row r="1718" spans="1:33" x14ac:dyDescent="0.25">
      <c r="A1718" t="s">
        <v>141</v>
      </c>
      <c r="B1718">
        <v>1020548708</v>
      </c>
      <c r="C1718" t="s">
        <v>176</v>
      </c>
      <c r="D1718" t="s">
        <v>132</v>
      </c>
      <c r="E1718">
        <v>549137280</v>
      </c>
      <c r="F1718" t="s">
        <v>183</v>
      </c>
      <c r="G1718" t="s">
        <v>133</v>
      </c>
      <c r="H1718">
        <v>-1419225472</v>
      </c>
      <c r="I1718" t="s">
        <v>183</v>
      </c>
      <c r="J1718" t="s">
        <v>134</v>
      </c>
      <c r="K1718">
        <v>114</v>
      </c>
      <c r="L1718" t="s">
        <v>180</v>
      </c>
      <c r="M1718" t="s">
        <v>184</v>
      </c>
      <c r="N1718">
        <v>114</v>
      </c>
      <c r="O1718" t="s">
        <v>180</v>
      </c>
      <c r="P1718">
        <f t="shared" si="314"/>
        <v>2</v>
      </c>
      <c r="R1718">
        <f t="shared" si="312"/>
        <v>0.80334285491159241</v>
      </c>
      <c r="S1718">
        <f t="shared" si="313"/>
        <v>-2.0762106015452679</v>
      </c>
      <c r="T1718">
        <f>R1718*earth!$B$1</f>
        <v>5123808.292997322</v>
      </c>
      <c r="U1718">
        <f>COS(R1718)*earth!$B$1</f>
        <v>4428351.7175298808</v>
      </c>
      <c r="W1718">
        <f t="shared" si="315"/>
        <v>2</v>
      </c>
      <c r="X1718">
        <f t="shared" si="316"/>
        <v>0</v>
      </c>
      <c r="Y1718">
        <f t="shared" si="317"/>
        <v>0</v>
      </c>
      <c r="Z1718">
        <f t="shared" si="318"/>
        <v>0</v>
      </c>
      <c r="AA1718">
        <f t="shared" si="319"/>
        <v>0</v>
      </c>
      <c r="AB1718">
        <f t="shared" si="320"/>
        <v>0</v>
      </c>
      <c r="AC1718">
        <f t="shared" si="321"/>
        <v>0</v>
      </c>
      <c r="AE1718">
        <f>B1718-$B$2</f>
        <v>3520</v>
      </c>
      <c r="AF1718" s="2">
        <f t="shared" si="322"/>
        <v>0</v>
      </c>
      <c r="AG1718" s="2">
        <f t="shared" si="323"/>
        <v>0</v>
      </c>
    </row>
    <row r="1719" spans="1:33" x14ac:dyDescent="0.25">
      <c r="A1719" t="s">
        <v>141</v>
      </c>
      <c r="B1719">
        <v>1020548710</v>
      </c>
      <c r="C1719" t="s">
        <v>176</v>
      </c>
      <c r="D1719" t="s">
        <v>132</v>
      </c>
      <c r="E1719">
        <v>549137280</v>
      </c>
      <c r="F1719" t="s">
        <v>183</v>
      </c>
      <c r="G1719" t="s">
        <v>133</v>
      </c>
      <c r="H1719">
        <v>-1419225472</v>
      </c>
      <c r="I1719" t="s">
        <v>183</v>
      </c>
      <c r="J1719" t="s">
        <v>134</v>
      </c>
      <c r="K1719">
        <v>114</v>
      </c>
      <c r="L1719" t="s">
        <v>180</v>
      </c>
      <c r="M1719" t="s">
        <v>184</v>
      </c>
      <c r="N1719">
        <v>114</v>
      </c>
      <c r="O1719" t="s">
        <v>180</v>
      </c>
      <c r="P1719">
        <f t="shared" si="314"/>
        <v>2</v>
      </c>
      <c r="R1719">
        <f t="shared" si="312"/>
        <v>0.80334285491159241</v>
      </c>
      <c r="S1719">
        <f t="shared" si="313"/>
        <v>-2.0762106015452679</v>
      </c>
      <c r="T1719">
        <f>R1719*earth!$B$1</f>
        <v>5123808.292997322</v>
      </c>
      <c r="U1719">
        <f>COS(R1719)*earth!$B$1</f>
        <v>4428351.7175298808</v>
      </c>
      <c r="W1719">
        <f t="shared" si="315"/>
        <v>2</v>
      </c>
      <c r="X1719">
        <f t="shared" si="316"/>
        <v>0</v>
      </c>
      <c r="Y1719">
        <f t="shared" si="317"/>
        <v>0</v>
      </c>
      <c r="Z1719">
        <f t="shared" si="318"/>
        <v>0</v>
      </c>
      <c r="AA1719">
        <f t="shared" si="319"/>
        <v>0</v>
      </c>
      <c r="AB1719">
        <f t="shared" si="320"/>
        <v>0</v>
      </c>
      <c r="AC1719">
        <f t="shared" si="321"/>
        <v>0</v>
      </c>
      <c r="AE1719">
        <f>B1719-$B$2</f>
        <v>3522</v>
      </c>
      <c r="AF1719" s="2">
        <f t="shared" si="322"/>
        <v>0</v>
      </c>
      <c r="AG1719" s="2">
        <f t="shared" si="323"/>
        <v>1.8077152554107074</v>
      </c>
    </row>
    <row r="1720" spans="1:33" x14ac:dyDescent="0.25">
      <c r="A1720" t="s">
        <v>141</v>
      </c>
      <c r="B1720">
        <v>1020548712</v>
      </c>
      <c r="C1720" t="s">
        <v>176</v>
      </c>
      <c r="D1720" t="s">
        <v>132</v>
      </c>
      <c r="E1720">
        <v>549136768</v>
      </c>
      <c r="F1720" t="s">
        <v>183</v>
      </c>
      <c r="G1720" t="s">
        <v>133</v>
      </c>
      <c r="H1720">
        <v>-1419225344</v>
      </c>
      <c r="I1720" t="s">
        <v>183</v>
      </c>
      <c r="J1720" t="s">
        <v>134</v>
      </c>
      <c r="K1720">
        <v>114</v>
      </c>
      <c r="L1720" t="s">
        <v>180</v>
      </c>
      <c r="M1720" t="s">
        <v>184</v>
      </c>
      <c r="N1720">
        <v>114</v>
      </c>
      <c r="O1720" t="s">
        <v>180</v>
      </c>
      <c r="P1720">
        <f t="shared" si="314"/>
        <v>2</v>
      </c>
      <c r="R1720">
        <f t="shared" si="312"/>
        <v>0.80334210589753585</v>
      </c>
      <c r="S1720">
        <f t="shared" si="313"/>
        <v>-2.0762104142917539</v>
      </c>
      <c r="T1720">
        <f>R1720*earth!$B$1</f>
        <v>5123803.5157040264</v>
      </c>
      <c r="U1720">
        <f>COS(R1720)*earth!$B$1</f>
        <v>4428355.1556561785</v>
      </c>
      <c r="W1720">
        <f t="shared" si="315"/>
        <v>2</v>
      </c>
      <c r="X1720">
        <f t="shared" si="316"/>
        <v>-4.7772932955995202</v>
      </c>
      <c r="Y1720">
        <f t="shared" si="317"/>
        <v>1.8725351402792967E-7</v>
      </c>
      <c r="Z1720">
        <f t="shared" si="318"/>
        <v>0.82922506426031883</v>
      </c>
      <c r="AA1720">
        <f t="shared" si="319"/>
        <v>0</v>
      </c>
      <c r="AB1720">
        <f t="shared" si="320"/>
        <v>4.8487261666728152</v>
      </c>
      <c r="AC1720">
        <f t="shared" si="321"/>
        <v>2.4243630833364076</v>
      </c>
      <c r="AE1720">
        <f>B1720-$B$2</f>
        <v>3524</v>
      </c>
      <c r="AF1720" s="2">
        <f t="shared" si="322"/>
        <v>5.4231457662321221</v>
      </c>
      <c r="AG1720" s="2">
        <f t="shared" si="323"/>
        <v>1.8077152554107074</v>
      </c>
    </row>
    <row r="1721" spans="1:33" x14ac:dyDescent="0.25">
      <c r="A1721" t="s">
        <v>141</v>
      </c>
      <c r="B1721">
        <v>1020548714</v>
      </c>
      <c r="C1721" t="s">
        <v>176</v>
      </c>
      <c r="D1721" t="s">
        <v>132</v>
      </c>
      <c r="E1721">
        <v>549136768</v>
      </c>
      <c r="F1721" t="s">
        <v>183</v>
      </c>
      <c r="G1721" t="s">
        <v>133</v>
      </c>
      <c r="H1721">
        <v>-1419225344</v>
      </c>
      <c r="I1721" t="s">
        <v>183</v>
      </c>
      <c r="J1721" t="s">
        <v>134</v>
      </c>
      <c r="K1721">
        <v>114</v>
      </c>
      <c r="L1721" t="s">
        <v>180</v>
      </c>
      <c r="M1721" t="s">
        <v>184</v>
      </c>
      <c r="N1721">
        <v>114</v>
      </c>
      <c r="O1721" t="s">
        <v>180</v>
      </c>
      <c r="P1721">
        <f t="shared" si="314"/>
        <v>2</v>
      </c>
      <c r="R1721">
        <f t="shared" si="312"/>
        <v>0.80334210589753585</v>
      </c>
      <c r="S1721">
        <f t="shared" si="313"/>
        <v>-2.0762104142917539</v>
      </c>
      <c r="T1721">
        <f>R1721*earth!$B$1</f>
        <v>5123803.5157040264</v>
      </c>
      <c r="U1721">
        <f>COS(R1721)*earth!$B$1</f>
        <v>4428355.1556561785</v>
      </c>
      <c r="W1721">
        <f t="shared" si="315"/>
        <v>2</v>
      </c>
      <c r="X1721">
        <f t="shared" si="316"/>
        <v>0</v>
      </c>
      <c r="Y1721">
        <f t="shared" si="317"/>
        <v>0</v>
      </c>
      <c r="Z1721">
        <f t="shared" si="318"/>
        <v>0</v>
      </c>
      <c r="AA1721">
        <f t="shared" si="319"/>
        <v>0</v>
      </c>
      <c r="AB1721">
        <f t="shared" si="320"/>
        <v>0</v>
      </c>
      <c r="AC1721">
        <f t="shared" si="321"/>
        <v>0</v>
      </c>
      <c r="AE1721">
        <f>B1721-$B$2</f>
        <v>3526</v>
      </c>
      <c r="AF1721" s="2">
        <f t="shared" si="322"/>
        <v>0</v>
      </c>
      <c r="AG1721" s="2">
        <f t="shared" si="323"/>
        <v>1.8077152554107074</v>
      </c>
    </row>
    <row r="1722" spans="1:33" x14ac:dyDescent="0.25">
      <c r="A1722" t="s">
        <v>141</v>
      </c>
      <c r="B1722">
        <v>1020548716</v>
      </c>
      <c r="C1722" t="s">
        <v>176</v>
      </c>
      <c r="D1722" t="s">
        <v>132</v>
      </c>
      <c r="E1722">
        <v>549136768</v>
      </c>
      <c r="F1722" t="s">
        <v>183</v>
      </c>
      <c r="G1722" t="s">
        <v>133</v>
      </c>
      <c r="H1722">
        <v>-1419225344</v>
      </c>
      <c r="I1722" t="s">
        <v>183</v>
      </c>
      <c r="J1722" t="s">
        <v>134</v>
      </c>
      <c r="K1722">
        <v>114</v>
      </c>
      <c r="L1722" t="s">
        <v>180</v>
      </c>
      <c r="M1722" t="s">
        <v>184</v>
      </c>
      <c r="N1722">
        <v>114</v>
      </c>
      <c r="O1722" t="s">
        <v>180</v>
      </c>
      <c r="P1722">
        <f t="shared" si="314"/>
        <v>2</v>
      </c>
      <c r="R1722">
        <f t="shared" si="312"/>
        <v>0.80334210589753585</v>
      </c>
      <c r="S1722">
        <f t="shared" si="313"/>
        <v>-2.0762104142917539</v>
      </c>
      <c r="T1722">
        <f>R1722*earth!$B$1</f>
        <v>5123803.5157040264</v>
      </c>
      <c r="U1722">
        <f>COS(R1722)*earth!$B$1</f>
        <v>4428355.1556561785</v>
      </c>
      <c r="W1722">
        <f t="shared" si="315"/>
        <v>2</v>
      </c>
      <c r="X1722">
        <f t="shared" si="316"/>
        <v>0</v>
      </c>
      <c r="Y1722">
        <f t="shared" si="317"/>
        <v>0</v>
      </c>
      <c r="Z1722">
        <f t="shared" si="318"/>
        <v>0</v>
      </c>
      <c r="AA1722">
        <f t="shared" si="319"/>
        <v>0</v>
      </c>
      <c r="AB1722">
        <f t="shared" si="320"/>
        <v>0</v>
      </c>
      <c r="AC1722">
        <f t="shared" si="321"/>
        <v>0</v>
      </c>
      <c r="AE1722">
        <f>B1722-$B$2</f>
        <v>3528</v>
      </c>
      <c r="AF1722" s="2">
        <f t="shared" si="322"/>
        <v>0</v>
      </c>
      <c r="AG1722" s="2">
        <f t="shared" si="323"/>
        <v>0.30915394008750852</v>
      </c>
    </row>
    <row r="1723" spans="1:33" x14ac:dyDescent="0.25">
      <c r="A1723" t="s">
        <v>141</v>
      </c>
      <c r="B1723">
        <v>1020548718</v>
      </c>
      <c r="C1723" t="s">
        <v>176</v>
      </c>
      <c r="D1723" t="s">
        <v>132</v>
      </c>
      <c r="E1723">
        <v>549136768</v>
      </c>
      <c r="F1723" t="s">
        <v>183</v>
      </c>
      <c r="G1723" t="s">
        <v>133</v>
      </c>
      <c r="H1723">
        <v>-1419225472</v>
      </c>
      <c r="I1723" t="s">
        <v>183</v>
      </c>
      <c r="J1723" t="s">
        <v>134</v>
      </c>
      <c r="K1723">
        <v>114</v>
      </c>
      <c r="L1723" t="s">
        <v>180</v>
      </c>
      <c r="M1723" t="s">
        <v>184</v>
      </c>
      <c r="N1723">
        <v>114</v>
      </c>
      <c r="O1723" t="s">
        <v>180</v>
      </c>
      <c r="P1723">
        <f t="shared" si="314"/>
        <v>2</v>
      </c>
      <c r="R1723">
        <f t="shared" si="312"/>
        <v>0.80334210589753585</v>
      </c>
      <c r="S1723">
        <f t="shared" si="313"/>
        <v>-2.0762106015452679</v>
      </c>
      <c r="T1723">
        <f>R1723*earth!$B$1</f>
        <v>5123803.5157040264</v>
      </c>
      <c r="U1723">
        <f>COS(R1723)*earth!$B$1</f>
        <v>4428355.1556561785</v>
      </c>
      <c r="W1723">
        <f t="shared" si="315"/>
        <v>2</v>
      </c>
      <c r="X1723">
        <f t="shared" si="316"/>
        <v>0</v>
      </c>
      <c r="Y1723">
        <f t="shared" si="317"/>
        <v>-1.8725351402792967E-7</v>
      </c>
      <c r="Z1723">
        <f t="shared" si="318"/>
        <v>-0.82922506426031883</v>
      </c>
      <c r="AA1723">
        <f t="shared" si="319"/>
        <v>0</v>
      </c>
      <c r="AB1723">
        <f t="shared" si="320"/>
        <v>0.82922506426031883</v>
      </c>
      <c r="AC1723">
        <f t="shared" si="321"/>
        <v>0.41461253213015942</v>
      </c>
      <c r="AE1723">
        <f>B1723-$B$2</f>
        <v>3530</v>
      </c>
      <c r="AF1723" s="2">
        <f t="shared" si="322"/>
        <v>0.92746182026252555</v>
      </c>
      <c r="AG1723" s="2">
        <f t="shared" si="323"/>
        <v>0.30915394008750852</v>
      </c>
    </row>
    <row r="1724" spans="1:33" x14ac:dyDescent="0.25">
      <c r="A1724" t="s">
        <v>141</v>
      </c>
      <c r="B1724">
        <v>1020548720</v>
      </c>
      <c r="C1724" t="s">
        <v>176</v>
      </c>
      <c r="D1724" t="s">
        <v>132</v>
      </c>
      <c r="E1724">
        <v>549136768</v>
      </c>
      <c r="F1724" t="s">
        <v>183</v>
      </c>
      <c r="G1724" t="s">
        <v>133</v>
      </c>
      <c r="H1724">
        <v>-1419225472</v>
      </c>
      <c r="I1724" t="s">
        <v>183</v>
      </c>
      <c r="J1724" t="s">
        <v>134</v>
      </c>
      <c r="K1724">
        <v>114</v>
      </c>
      <c r="L1724" t="s">
        <v>180</v>
      </c>
      <c r="M1724" t="s">
        <v>184</v>
      </c>
      <c r="N1724">
        <v>114</v>
      </c>
      <c r="O1724" t="s">
        <v>180</v>
      </c>
      <c r="P1724">
        <f t="shared" si="314"/>
        <v>2</v>
      </c>
      <c r="R1724">
        <f t="shared" si="312"/>
        <v>0.80334210589753585</v>
      </c>
      <c r="S1724">
        <f t="shared" si="313"/>
        <v>-2.0762106015452679</v>
      </c>
      <c r="T1724">
        <f>R1724*earth!$B$1</f>
        <v>5123803.5157040264</v>
      </c>
      <c r="U1724">
        <f>COS(R1724)*earth!$B$1</f>
        <v>4428355.1556561785</v>
      </c>
      <c r="W1724">
        <f t="shared" si="315"/>
        <v>2</v>
      </c>
      <c r="X1724">
        <f t="shared" si="316"/>
        <v>0</v>
      </c>
      <c r="Y1724">
        <f t="shared" si="317"/>
        <v>0</v>
      </c>
      <c r="Z1724">
        <f t="shared" si="318"/>
        <v>0</v>
      </c>
      <c r="AA1724">
        <f t="shared" si="319"/>
        <v>0</v>
      </c>
      <c r="AB1724">
        <f t="shared" si="320"/>
        <v>0</v>
      </c>
      <c r="AC1724">
        <f t="shared" si="321"/>
        <v>0</v>
      </c>
      <c r="AE1724">
        <f>B1724-$B$2</f>
        <v>3532</v>
      </c>
      <c r="AF1724" s="2">
        <f t="shared" si="322"/>
        <v>0</v>
      </c>
      <c r="AG1724" s="2">
        <f t="shared" si="323"/>
        <v>0.30915394008750852</v>
      </c>
    </row>
    <row r="1725" spans="1:33" x14ac:dyDescent="0.25">
      <c r="A1725" t="s">
        <v>141</v>
      </c>
      <c r="B1725">
        <v>1020548722</v>
      </c>
      <c r="C1725" t="s">
        <v>176</v>
      </c>
      <c r="D1725" t="s">
        <v>132</v>
      </c>
      <c r="E1725">
        <v>549136768</v>
      </c>
      <c r="F1725" t="s">
        <v>183</v>
      </c>
      <c r="G1725" t="s">
        <v>133</v>
      </c>
      <c r="H1725">
        <v>-1419225472</v>
      </c>
      <c r="I1725" t="s">
        <v>183</v>
      </c>
      <c r="J1725" t="s">
        <v>134</v>
      </c>
      <c r="K1725">
        <v>114</v>
      </c>
      <c r="L1725" t="s">
        <v>180</v>
      </c>
      <c r="M1725" t="s">
        <v>184</v>
      </c>
      <c r="N1725">
        <v>114</v>
      </c>
      <c r="O1725" t="s">
        <v>180</v>
      </c>
      <c r="P1725">
        <f t="shared" si="314"/>
        <v>2</v>
      </c>
      <c r="R1725">
        <f t="shared" si="312"/>
        <v>0.80334210589753585</v>
      </c>
      <c r="S1725">
        <f t="shared" si="313"/>
        <v>-2.0762106015452679</v>
      </c>
      <c r="T1725">
        <f>R1725*earth!$B$1</f>
        <v>5123803.5157040264</v>
      </c>
      <c r="U1725">
        <f>COS(R1725)*earth!$B$1</f>
        <v>4428355.1556561785</v>
      </c>
      <c r="W1725">
        <f t="shared" si="315"/>
        <v>2</v>
      </c>
      <c r="X1725">
        <f t="shared" si="316"/>
        <v>0</v>
      </c>
      <c r="Y1725">
        <f t="shared" si="317"/>
        <v>0</v>
      </c>
      <c r="Z1725">
        <f t="shared" si="318"/>
        <v>0</v>
      </c>
      <c r="AA1725">
        <f t="shared" si="319"/>
        <v>0</v>
      </c>
      <c r="AB1725">
        <f t="shared" si="320"/>
        <v>0</v>
      </c>
      <c r="AC1725">
        <f t="shared" si="321"/>
        <v>0</v>
      </c>
      <c r="AE1725">
        <f>B1725-$B$2</f>
        <v>3534</v>
      </c>
      <c r="AF1725" s="2">
        <f t="shared" si="322"/>
        <v>0</v>
      </c>
      <c r="AG1725" s="2">
        <f t="shared" si="323"/>
        <v>0</v>
      </c>
    </row>
    <row r="1726" spans="1:33" x14ac:dyDescent="0.25">
      <c r="A1726" t="s">
        <v>141</v>
      </c>
      <c r="B1726">
        <v>1020548724</v>
      </c>
      <c r="C1726" t="s">
        <v>176</v>
      </c>
      <c r="D1726" t="s">
        <v>132</v>
      </c>
      <c r="E1726">
        <v>549136768</v>
      </c>
      <c r="F1726" t="s">
        <v>183</v>
      </c>
      <c r="G1726" t="s">
        <v>133</v>
      </c>
      <c r="H1726">
        <v>-1419225472</v>
      </c>
      <c r="I1726" t="s">
        <v>183</v>
      </c>
      <c r="J1726" t="s">
        <v>134</v>
      </c>
      <c r="K1726">
        <v>114</v>
      </c>
      <c r="L1726" t="s">
        <v>180</v>
      </c>
      <c r="M1726" t="s">
        <v>184</v>
      </c>
      <c r="N1726">
        <v>114</v>
      </c>
      <c r="O1726" t="s">
        <v>180</v>
      </c>
      <c r="P1726">
        <f t="shared" si="314"/>
        <v>2</v>
      </c>
      <c r="R1726">
        <f t="shared" si="312"/>
        <v>0.80334210589753585</v>
      </c>
      <c r="S1726">
        <f t="shared" si="313"/>
        <v>-2.0762106015452679</v>
      </c>
      <c r="T1726">
        <f>R1726*earth!$B$1</f>
        <v>5123803.5157040264</v>
      </c>
      <c r="U1726">
        <f>COS(R1726)*earth!$B$1</f>
        <v>4428355.1556561785</v>
      </c>
      <c r="W1726">
        <f t="shared" si="315"/>
        <v>2</v>
      </c>
      <c r="X1726">
        <f t="shared" si="316"/>
        <v>0</v>
      </c>
      <c r="Y1726">
        <f t="shared" si="317"/>
        <v>0</v>
      </c>
      <c r="Z1726">
        <f t="shared" si="318"/>
        <v>0</v>
      </c>
      <c r="AA1726">
        <f t="shared" si="319"/>
        <v>0</v>
      </c>
      <c r="AB1726">
        <f t="shared" si="320"/>
        <v>0</v>
      </c>
      <c r="AC1726">
        <f t="shared" si="321"/>
        <v>0</v>
      </c>
      <c r="AE1726">
        <f>B1726-$B$2</f>
        <v>3536</v>
      </c>
      <c r="AF1726" s="2">
        <f t="shared" si="322"/>
        <v>0</v>
      </c>
      <c r="AG1726" s="2">
        <f t="shared" si="323"/>
        <v>0</v>
      </c>
    </row>
    <row r="1727" spans="1:33" x14ac:dyDescent="0.25">
      <c r="A1727" t="s">
        <v>141</v>
      </c>
      <c r="B1727">
        <v>1020548727</v>
      </c>
      <c r="C1727" t="s">
        <v>176</v>
      </c>
      <c r="D1727" t="s">
        <v>132</v>
      </c>
      <c r="E1727">
        <v>549136768</v>
      </c>
      <c r="F1727" t="s">
        <v>183</v>
      </c>
      <c r="G1727" t="s">
        <v>133</v>
      </c>
      <c r="H1727">
        <v>-1419225472</v>
      </c>
      <c r="I1727" t="s">
        <v>183</v>
      </c>
      <c r="J1727" t="s">
        <v>134</v>
      </c>
      <c r="K1727">
        <v>114</v>
      </c>
      <c r="L1727" t="s">
        <v>180</v>
      </c>
      <c r="M1727" t="s">
        <v>184</v>
      </c>
      <c r="N1727">
        <v>114</v>
      </c>
      <c r="O1727" t="s">
        <v>180</v>
      </c>
      <c r="P1727">
        <f t="shared" si="314"/>
        <v>3</v>
      </c>
      <c r="R1727">
        <f t="shared" si="312"/>
        <v>0.80334210589753585</v>
      </c>
      <c r="S1727">
        <f t="shared" si="313"/>
        <v>-2.0762106015452679</v>
      </c>
      <c r="T1727">
        <f>R1727*earth!$B$1</f>
        <v>5123803.5157040264</v>
      </c>
      <c r="U1727">
        <f>COS(R1727)*earth!$B$1</f>
        <v>4428355.1556561785</v>
      </c>
      <c r="W1727">
        <f t="shared" si="315"/>
        <v>3</v>
      </c>
      <c r="X1727">
        <f t="shared" si="316"/>
        <v>0</v>
      </c>
      <c r="Y1727">
        <f t="shared" si="317"/>
        <v>0</v>
      </c>
      <c r="Z1727">
        <f t="shared" si="318"/>
        <v>0</v>
      </c>
      <c r="AA1727">
        <f t="shared" si="319"/>
        <v>0</v>
      </c>
      <c r="AB1727">
        <f t="shared" si="320"/>
        <v>0</v>
      </c>
      <c r="AC1727">
        <f t="shared" si="321"/>
        <v>0</v>
      </c>
      <c r="AE1727">
        <f>B1727-$B$2</f>
        <v>3539</v>
      </c>
      <c r="AF1727" s="2">
        <f t="shared" si="322"/>
        <v>0</v>
      </c>
      <c r="AG1727" s="2">
        <f t="shared" si="323"/>
        <v>0</v>
      </c>
    </row>
    <row r="1728" spans="1:33" x14ac:dyDescent="0.25">
      <c r="A1728" t="s">
        <v>141</v>
      </c>
      <c r="B1728">
        <v>1020548729</v>
      </c>
      <c r="C1728" t="s">
        <v>176</v>
      </c>
      <c r="D1728" t="s">
        <v>132</v>
      </c>
      <c r="E1728">
        <v>549136768</v>
      </c>
      <c r="F1728" t="s">
        <v>183</v>
      </c>
      <c r="G1728" t="s">
        <v>133</v>
      </c>
      <c r="H1728">
        <v>-1419225472</v>
      </c>
      <c r="I1728" t="s">
        <v>183</v>
      </c>
      <c r="J1728" t="s">
        <v>134</v>
      </c>
      <c r="K1728">
        <v>114</v>
      </c>
      <c r="L1728" t="s">
        <v>180</v>
      </c>
      <c r="M1728" t="s">
        <v>184</v>
      </c>
      <c r="N1728">
        <v>114</v>
      </c>
      <c r="O1728" t="s">
        <v>180</v>
      </c>
      <c r="P1728">
        <f t="shared" si="314"/>
        <v>2</v>
      </c>
      <c r="R1728">
        <f t="shared" si="312"/>
        <v>0.80334210589753585</v>
      </c>
      <c r="S1728">
        <f t="shared" si="313"/>
        <v>-2.0762106015452679</v>
      </c>
      <c r="T1728">
        <f>R1728*earth!$B$1</f>
        <v>5123803.5157040264</v>
      </c>
      <c r="U1728">
        <f>COS(R1728)*earth!$B$1</f>
        <v>4428355.1556561785</v>
      </c>
      <c r="W1728">
        <f t="shared" si="315"/>
        <v>2</v>
      </c>
      <c r="X1728">
        <f t="shared" si="316"/>
        <v>0</v>
      </c>
      <c r="Y1728">
        <f t="shared" si="317"/>
        <v>0</v>
      </c>
      <c r="Z1728">
        <f t="shared" si="318"/>
        <v>0</v>
      </c>
      <c r="AA1728">
        <f t="shared" si="319"/>
        <v>0</v>
      </c>
      <c r="AB1728">
        <f t="shared" si="320"/>
        <v>0</v>
      </c>
      <c r="AC1728">
        <f t="shared" si="321"/>
        <v>0</v>
      </c>
      <c r="AE1728">
        <f>B1728-$B$2</f>
        <v>3541</v>
      </c>
      <c r="AF1728" s="2">
        <f t="shared" si="322"/>
        <v>0</v>
      </c>
      <c r="AG1728" s="2">
        <f t="shared" si="323"/>
        <v>0</v>
      </c>
    </row>
    <row r="1729" spans="1:33" x14ac:dyDescent="0.25">
      <c r="A1729" t="s">
        <v>141</v>
      </c>
      <c r="B1729">
        <v>1020548731</v>
      </c>
      <c r="C1729" t="s">
        <v>176</v>
      </c>
      <c r="D1729" t="s">
        <v>132</v>
      </c>
      <c r="E1729">
        <v>549136768</v>
      </c>
      <c r="F1729" t="s">
        <v>183</v>
      </c>
      <c r="G1729" t="s">
        <v>133</v>
      </c>
      <c r="H1729">
        <v>-1419225472</v>
      </c>
      <c r="I1729" t="s">
        <v>183</v>
      </c>
      <c r="J1729" t="s">
        <v>134</v>
      </c>
      <c r="K1729">
        <v>114</v>
      </c>
      <c r="L1729" t="s">
        <v>180</v>
      </c>
      <c r="M1729" t="s">
        <v>184</v>
      </c>
      <c r="N1729">
        <v>114</v>
      </c>
      <c r="O1729" t="s">
        <v>180</v>
      </c>
      <c r="P1729">
        <f t="shared" si="314"/>
        <v>2</v>
      </c>
      <c r="R1729">
        <f t="shared" si="312"/>
        <v>0.80334210589753585</v>
      </c>
      <c r="S1729">
        <f t="shared" si="313"/>
        <v>-2.0762106015452679</v>
      </c>
      <c r="T1729">
        <f>R1729*earth!$B$1</f>
        <v>5123803.5157040264</v>
      </c>
      <c r="U1729">
        <f>COS(R1729)*earth!$B$1</f>
        <v>4428355.1556561785</v>
      </c>
      <c r="W1729">
        <f t="shared" si="315"/>
        <v>2</v>
      </c>
      <c r="X1729">
        <f t="shared" si="316"/>
        <v>0</v>
      </c>
      <c r="Y1729">
        <f t="shared" si="317"/>
        <v>0</v>
      </c>
      <c r="Z1729">
        <f t="shared" si="318"/>
        <v>0</v>
      </c>
      <c r="AA1729">
        <f t="shared" si="319"/>
        <v>0</v>
      </c>
      <c r="AB1729">
        <f t="shared" si="320"/>
        <v>0</v>
      </c>
      <c r="AC1729">
        <f t="shared" si="321"/>
        <v>0</v>
      </c>
      <c r="AE1729">
        <f>B1729-$B$2</f>
        <v>3543</v>
      </c>
      <c r="AF1729" s="2">
        <f t="shared" si="322"/>
        <v>0</v>
      </c>
      <c r="AG1729" s="2">
        <f t="shared" si="323"/>
        <v>0.74564543068480071</v>
      </c>
    </row>
    <row r="1730" spans="1:33" x14ac:dyDescent="0.25">
      <c r="A1730" t="s">
        <v>141</v>
      </c>
      <c r="B1730">
        <v>1020548733</v>
      </c>
      <c r="C1730" t="s">
        <v>176</v>
      </c>
      <c r="D1730" t="s">
        <v>132</v>
      </c>
      <c r="E1730">
        <v>549136768</v>
      </c>
      <c r="F1730" t="s">
        <v>183</v>
      </c>
      <c r="G1730" t="s">
        <v>133</v>
      </c>
      <c r="H1730">
        <v>-1419225472</v>
      </c>
      <c r="I1730" t="s">
        <v>183</v>
      </c>
      <c r="J1730" t="s">
        <v>134</v>
      </c>
      <c r="K1730">
        <v>112</v>
      </c>
      <c r="L1730" t="s">
        <v>180</v>
      </c>
      <c r="M1730" t="s">
        <v>184</v>
      </c>
      <c r="N1730">
        <v>112</v>
      </c>
      <c r="O1730" t="s">
        <v>180</v>
      </c>
      <c r="P1730">
        <f t="shared" si="314"/>
        <v>2</v>
      </c>
      <c r="R1730">
        <f t="shared" si="312"/>
        <v>0.80334210589753585</v>
      </c>
      <c r="S1730">
        <f t="shared" si="313"/>
        <v>-2.0762106015452679</v>
      </c>
      <c r="T1730">
        <f>R1730*earth!$B$1</f>
        <v>5123803.5157040264</v>
      </c>
      <c r="U1730">
        <f>COS(R1730)*earth!$B$1</f>
        <v>4428355.1556561785</v>
      </c>
      <c r="W1730">
        <f t="shared" si="315"/>
        <v>2</v>
      </c>
      <c r="X1730">
        <f t="shared" si="316"/>
        <v>0</v>
      </c>
      <c r="Y1730">
        <f t="shared" si="317"/>
        <v>0</v>
      </c>
      <c r="Z1730">
        <f t="shared" si="318"/>
        <v>0</v>
      </c>
      <c r="AA1730">
        <f t="shared" si="319"/>
        <v>-2</v>
      </c>
      <c r="AB1730">
        <f t="shared" si="320"/>
        <v>2</v>
      </c>
      <c r="AC1730">
        <f t="shared" si="321"/>
        <v>1</v>
      </c>
      <c r="AE1730">
        <f>B1730-$B$2</f>
        <v>3545</v>
      </c>
      <c r="AF1730" s="2">
        <f t="shared" si="322"/>
        <v>2.236936292054402</v>
      </c>
      <c r="AG1730" s="2">
        <f t="shared" si="323"/>
        <v>1.118468146027201</v>
      </c>
    </row>
    <row r="1731" spans="1:33" x14ac:dyDescent="0.25">
      <c r="A1731" t="s">
        <v>141</v>
      </c>
      <c r="B1731">
        <v>1020548735</v>
      </c>
      <c r="C1731" t="s">
        <v>176</v>
      </c>
      <c r="D1731" t="s">
        <v>132</v>
      </c>
      <c r="E1731">
        <v>549136768</v>
      </c>
      <c r="F1731" t="s">
        <v>183</v>
      </c>
      <c r="G1731" t="s">
        <v>133</v>
      </c>
      <c r="H1731">
        <v>-1419225472</v>
      </c>
      <c r="I1731" t="s">
        <v>183</v>
      </c>
      <c r="J1731" t="s">
        <v>134</v>
      </c>
      <c r="K1731">
        <v>111</v>
      </c>
      <c r="L1731" t="s">
        <v>180</v>
      </c>
      <c r="M1731" t="s">
        <v>184</v>
      </c>
      <c r="N1731">
        <v>111</v>
      </c>
      <c r="O1731" t="s">
        <v>180</v>
      </c>
      <c r="P1731">
        <f t="shared" si="314"/>
        <v>2</v>
      </c>
      <c r="R1731">
        <f t="shared" ref="R1731:R1794" si="324">RADIANS(E1731* (180 / 2 ^31))</f>
        <v>0.80334210589753585</v>
      </c>
      <c r="S1731">
        <f t="shared" ref="S1731:S1794" si="325">RADIANS(H1731* (180 / 2 ^31))</f>
        <v>-2.0762106015452679</v>
      </c>
      <c r="T1731">
        <f>R1731*earth!$B$1</f>
        <v>5123803.5157040264</v>
      </c>
      <c r="U1731">
        <f>COS(R1731)*earth!$B$1</f>
        <v>4428355.1556561785</v>
      </c>
      <c r="W1731">
        <f t="shared" si="315"/>
        <v>2</v>
      </c>
      <c r="X1731">
        <f t="shared" si="316"/>
        <v>0</v>
      </c>
      <c r="Y1731">
        <f t="shared" si="317"/>
        <v>0</v>
      </c>
      <c r="Z1731">
        <f t="shared" si="318"/>
        <v>0</v>
      </c>
      <c r="AA1731">
        <f t="shared" si="319"/>
        <v>-1</v>
      </c>
      <c r="AB1731">
        <f t="shared" si="320"/>
        <v>1</v>
      </c>
      <c r="AC1731">
        <f t="shared" si="321"/>
        <v>0.5</v>
      </c>
      <c r="AE1731">
        <f>B1731-$B$2</f>
        <v>3547</v>
      </c>
      <c r="AF1731" s="2">
        <f t="shared" si="322"/>
        <v>1.118468146027201</v>
      </c>
      <c r="AG1731" s="2">
        <f t="shared" si="323"/>
        <v>1.118468146027201</v>
      </c>
    </row>
    <row r="1732" spans="1:33" x14ac:dyDescent="0.25">
      <c r="A1732" t="s">
        <v>141</v>
      </c>
      <c r="B1732">
        <v>1020548737</v>
      </c>
      <c r="C1732" t="s">
        <v>176</v>
      </c>
      <c r="D1732" t="s">
        <v>132</v>
      </c>
      <c r="E1732">
        <v>549136768</v>
      </c>
      <c r="F1732" t="s">
        <v>183</v>
      </c>
      <c r="G1732" t="s">
        <v>133</v>
      </c>
      <c r="H1732">
        <v>-1419225472</v>
      </c>
      <c r="I1732" t="s">
        <v>183</v>
      </c>
      <c r="J1732" t="s">
        <v>134</v>
      </c>
      <c r="K1732">
        <v>111</v>
      </c>
      <c r="L1732" t="s">
        <v>180</v>
      </c>
      <c r="M1732" t="s">
        <v>184</v>
      </c>
      <c r="N1732">
        <v>111</v>
      </c>
      <c r="O1732" t="s">
        <v>180</v>
      </c>
      <c r="P1732">
        <f t="shared" ref="P1732:P1795" si="326">B1732-B1731</f>
        <v>2</v>
      </c>
      <c r="R1732">
        <f t="shared" si="324"/>
        <v>0.80334210589753585</v>
      </c>
      <c r="S1732">
        <f t="shared" si="325"/>
        <v>-2.0762106015452679</v>
      </c>
      <c r="T1732">
        <f>R1732*earth!$B$1</f>
        <v>5123803.5157040264</v>
      </c>
      <c r="U1732">
        <f>COS(R1732)*earth!$B$1</f>
        <v>4428355.1556561785</v>
      </c>
      <c r="W1732">
        <f t="shared" ref="W1732:W1795" si="327">B1732-B1731</f>
        <v>2</v>
      </c>
      <c r="X1732">
        <f t="shared" ref="X1732:X1795" si="328">T1732-T1731</f>
        <v>0</v>
      </c>
      <c r="Y1732">
        <f t="shared" ref="Y1732:Y1795" si="329">S1732-S1731</f>
        <v>0</v>
      </c>
      <c r="Z1732">
        <f t="shared" ref="Z1732:Z1795" si="330">Y1732*U1732</f>
        <v>0</v>
      </c>
      <c r="AA1732">
        <f t="shared" ref="AA1732:AA1795" si="331">N1732-N1731</f>
        <v>0</v>
      </c>
      <c r="AB1732">
        <f t="shared" ref="AB1732:AB1795" si="332">SQRT(X1732*X1732+Z1732*Z1732+AA1732*AA1732)</f>
        <v>0</v>
      </c>
      <c r="AC1732">
        <f t="shared" ref="AC1732:AC1795" si="333">AB1732/W1732</f>
        <v>0</v>
      </c>
      <c r="AE1732">
        <f>B1732-$B$2</f>
        <v>3549</v>
      </c>
      <c r="AF1732" s="2">
        <f t="shared" ref="AF1732:AF1795" si="334">AC1732*3600/1609.344</f>
        <v>0</v>
      </c>
      <c r="AG1732" s="2">
        <f t="shared" si="323"/>
        <v>0.37282271534240036</v>
      </c>
    </row>
    <row r="1733" spans="1:33" x14ac:dyDescent="0.25">
      <c r="A1733" t="s">
        <v>141</v>
      </c>
      <c r="B1733">
        <v>1020548739</v>
      </c>
      <c r="C1733" t="s">
        <v>176</v>
      </c>
      <c r="D1733" t="s">
        <v>132</v>
      </c>
      <c r="E1733">
        <v>549136768</v>
      </c>
      <c r="F1733" t="s">
        <v>183</v>
      </c>
      <c r="G1733" t="s">
        <v>133</v>
      </c>
      <c r="H1733">
        <v>-1419225472</v>
      </c>
      <c r="I1733" t="s">
        <v>183</v>
      </c>
      <c r="J1733" t="s">
        <v>134</v>
      </c>
      <c r="K1733">
        <v>111</v>
      </c>
      <c r="L1733" t="s">
        <v>180</v>
      </c>
      <c r="M1733" t="s">
        <v>184</v>
      </c>
      <c r="N1733">
        <v>111</v>
      </c>
      <c r="O1733" t="s">
        <v>180</v>
      </c>
      <c r="P1733">
        <f t="shared" si="326"/>
        <v>2</v>
      </c>
      <c r="R1733">
        <f t="shared" si="324"/>
        <v>0.80334210589753585</v>
      </c>
      <c r="S1733">
        <f t="shared" si="325"/>
        <v>-2.0762106015452679</v>
      </c>
      <c r="T1733">
        <f>R1733*earth!$B$1</f>
        <v>5123803.5157040264</v>
      </c>
      <c r="U1733">
        <f>COS(R1733)*earth!$B$1</f>
        <v>4428355.1556561785</v>
      </c>
      <c r="W1733">
        <f t="shared" si="327"/>
        <v>2</v>
      </c>
      <c r="X1733">
        <f t="shared" si="328"/>
        <v>0</v>
      </c>
      <c r="Y1733">
        <f t="shared" si="329"/>
        <v>0</v>
      </c>
      <c r="Z1733">
        <f t="shared" si="330"/>
        <v>0</v>
      </c>
      <c r="AA1733">
        <f t="shared" si="331"/>
        <v>0</v>
      </c>
      <c r="AB1733">
        <f t="shared" si="332"/>
        <v>0</v>
      </c>
      <c r="AC1733">
        <f t="shared" si="333"/>
        <v>0</v>
      </c>
      <c r="AE1733">
        <f>B1733-$B$2</f>
        <v>3551</v>
      </c>
      <c r="AF1733" s="2">
        <f t="shared" si="334"/>
        <v>0</v>
      </c>
      <c r="AG1733" s="2">
        <f t="shared" ref="AG1733:AG1796" si="335">AVERAGE(AF1732:AF1734)</f>
        <v>2.042988506856497</v>
      </c>
    </row>
    <row r="1734" spans="1:33" x14ac:dyDescent="0.25">
      <c r="A1734" t="s">
        <v>141</v>
      </c>
      <c r="B1734">
        <v>1020548741</v>
      </c>
      <c r="C1734" t="s">
        <v>176</v>
      </c>
      <c r="D1734" t="s">
        <v>132</v>
      </c>
      <c r="E1734">
        <v>549136384</v>
      </c>
      <c r="F1734" t="s">
        <v>183</v>
      </c>
      <c r="G1734" t="s">
        <v>133</v>
      </c>
      <c r="H1734">
        <v>-1419226112</v>
      </c>
      <c r="I1734" t="s">
        <v>183</v>
      </c>
      <c r="J1734" t="s">
        <v>134</v>
      </c>
      <c r="K1734">
        <v>111</v>
      </c>
      <c r="L1734" t="s">
        <v>180</v>
      </c>
      <c r="M1734" t="s">
        <v>184</v>
      </c>
      <c r="N1734">
        <v>111</v>
      </c>
      <c r="O1734" t="s">
        <v>180</v>
      </c>
      <c r="P1734">
        <f t="shared" si="326"/>
        <v>2</v>
      </c>
      <c r="R1734">
        <f t="shared" si="324"/>
        <v>0.80334154413699344</v>
      </c>
      <c r="S1734">
        <f t="shared" si="325"/>
        <v>-2.076211537812839</v>
      </c>
      <c r="T1734">
        <f>R1734*earth!$B$1</f>
        <v>5123799.9327340554</v>
      </c>
      <c r="U1734">
        <f>COS(R1734)*earth!$B$1</f>
        <v>4428357.7342492724</v>
      </c>
      <c r="W1734">
        <f t="shared" si="327"/>
        <v>2</v>
      </c>
      <c r="X1734">
        <f t="shared" si="328"/>
        <v>-3.5829699710011482</v>
      </c>
      <c r="Y1734">
        <f t="shared" si="329"/>
        <v>-9.3626757102782676E-7</v>
      </c>
      <c r="Z1734">
        <f t="shared" si="330"/>
        <v>-4.1461277394878566</v>
      </c>
      <c r="AA1734">
        <f t="shared" si="331"/>
        <v>0</v>
      </c>
      <c r="AB1734">
        <f t="shared" si="332"/>
        <v>5.4797854926307705</v>
      </c>
      <c r="AC1734">
        <f t="shared" si="333"/>
        <v>2.7398927463153853</v>
      </c>
      <c r="AE1734">
        <f>B1734-$B$2</f>
        <v>3553</v>
      </c>
      <c r="AF1734" s="2">
        <f t="shared" si="334"/>
        <v>6.1289655205694915</v>
      </c>
      <c r="AG1734" s="2">
        <f t="shared" si="335"/>
        <v>2.042988506856497</v>
      </c>
    </row>
    <row r="1735" spans="1:33" x14ac:dyDescent="0.25">
      <c r="A1735" t="s">
        <v>141</v>
      </c>
      <c r="B1735">
        <v>1020548743</v>
      </c>
      <c r="C1735" t="s">
        <v>176</v>
      </c>
      <c r="D1735" t="s">
        <v>132</v>
      </c>
      <c r="E1735">
        <v>549136384</v>
      </c>
      <c r="F1735" t="s">
        <v>183</v>
      </c>
      <c r="G1735" t="s">
        <v>133</v>
      </c>
      <c r="H1735">
        <v>-1419226112</v>
      </c>
      <c r="I1735" t="s">
        <v>183</v>
      </c>
      <c r="J1735" t="s">
        <v>134</v>
      </c>
      <c r="K1735">
        <v>111</v>
      </c>
      <c r="L1735" t="s">
        <v>180</v>
      </c>
      <c r="M1735" t="s">
        <v>184</v>
      </c>
      <c r="N1735">
        <v>111</v>
      </c>
      <c r="O1735" t="s">
        <v>180</v>
      </c>
      <c r="P1735">
        <f t="shared" si="326"/>
        <v>2</v>
      </c>
      <c r="R1735">
        <f t="shared" si="324"/>
        <v>0.80334154413699344</v>
      </c>
      <c r="S1735">
        <f t="shared" si="325"/>
        <v>-2.076211537812839</v>
      </c>
      <c r="T1735">
        <f>R1735*earth!$B$1</f>
        <v>5123799.9327340554</v>
      </c>
      <c r="U1735">
        <f>COS(R1735)*earth!$B$1</f>
        <v>4428357.7342492724</v>
      </c>
      <c r="W1735">
        <f t="shared" si="327"/>
        <v>2</v>
      </c>
      <c r="X1735">
        <f t="shared" si="328"/>
        <v>0</v>
      </c>
      <c r="Y1735">
        <f t="shared" si="329"/>
        <v>0</v>
      </c>
      <c r="Z1735">
        <f t="shared" si="330"/>
        <v>0</v>
      </c>
      <c r="AA1735">
        <f t="shared" si="331"/>
        <v>0</v>
      </c>
      <c r="AB1735">
        <f t="shared" si="332"/>
        <v>0</v>
      </c>
      <c r="AC1735">
        <f t="shared" si="333"/>
        <v>0</v>
      </c>
      <c r="AE1735">
        <f>B1735-$B$2</f>
        <v>3555</v>
      </c>
      <c r="AF1735" s="2">
        <f t="shared" si="334"/>
        <v>0</v>
      </c>
      <c r="AG1735" s="2">
        <f t="shared" si="335"/>
        <v>2.042988506856497</v>
      </c>
    </row>
    <row r="1736" spans="1:33" x14ac:dyDescent="0.25">
      <c r="A1736" t="s">
        <v>141</v>
      </c>
      <c r="B1736">
        <v>1020548745</v>
      </c>
      <c r="C1736" t="s">
        <v>176</v>
      </c>
      <c r="D1736" t="s">
        <v>132</v>
      </c>
      <c r="E1736">
        <v>549136384</v>
      </c>
      <c r="F1736" t="s">
        <v>183</v>
      </c>
      <c r="G1736" t="s">
        <v>133</v>
      </c>
      <c r="H1736">
        <v>-1419226112</v>
      </c>
      <c r="I1736" t="s">
        <v>183</v>
      </c>
      <c r="J1736" t="s">
        <v>134</v>
      </c>
      <c r="K1736">
        <v>111</v>
      </c>
      <c r="L1736" t="s">
        <v>180</v>
      </c>
      <c r="M1736" t="s">
        <v>184</v>
      </c>
      <c r="N1736">
        <v>111</v>
      </c>
      <c r="O1736" t="s">
        <v>180</v>
      </c>
      <c r="P1736">
        <f t="shared" si="326"/>
        <v>2</v>
      </c>
      <c r="R1736">
        <f t="shared" si="324"/>
        <v>0.80334154413699344</v>
      </c>
      <c r="S1736">
        <f t="shared" si="325"/>
        <v>-2.076211537812839</v>
      </c>
      <c r="T1736">
        <f>R1736*earth!$B$1</f>
        <v>5123799.9327340554</v>
      </c>
      <c r="U1736">
        <f>COS(R1736)*earth!$B$1</f>
        <v>4428357.7342492724</v>
      </c>
      <c r="W1736">
        <f t="shared" si="327"/>
        <v>2</v>
      </c>
      <c r="X1736">
        <f t="shared" si="328"/>
        <v>0</v>
      </c>
      <c r="Y1736">
        <f t="shared" si="329"/>
        <v>0</v>
      </c>
      <c r="Z1736">
        <f t="shared" si="330"/>
        <v>0</v>
      </c>
      <c r="AA1736">
        <f t="shared" si="331"/>
        <v>0</v>
      </c>
      <c r="AB1736">
        <f t="shared" si="332"/>
        <v>0</v>
      </c>
      <c r="AC1736">
        <f t="shared" si="333"/>
        <v>0</v>
      </c>
      <c r="AE1736">
        <f>B1736-$B$2</f>
        <v>3557</v>
      </c>
      <c r="AF1736" s="2">
        <f t="shared" si="334"/>
        <v>0</v>
      </c>
      <c r="AG1736" s="2">
        <f t="shared" si="335"/>
        <v>0</v>
      </c>
    </row>
    <row r="1737" spans="1:33" x14ac:dyDescent="0.25">
      <c r="A1737" t="s">
        <v>141</v>
      </c>
      <c r="B1737">
        <v>1020548747</v>
      </c>
      <c r="C1737" t="s">
        <v>176</v>
      </c>
      <c r="D1737" t="s">
        <v>132</v>
      </c>
      <c r="E1737">
        <v>549136384</v>
      </c>
      <c r="F1737" t="s">
        <v>183</v>
      </c>
      <c r="G1737" t="s">
        <v>133</v>
      </c>
      <c r="H1737">
        <v>-1419226112</v>
      </c>
      <c r="I1737" t="s">
        <v>183</v>
      </c>
      <c r="J1737" t="s">
        <v>134</v>
      </c>
      <c r="K1737">
        <v>111</v>
      </c>
      <c r="L1737" t="s">
        <v>180</v>
      </c>
      <c r="M1737" t="s">
        <v>184</v>
      </c>
      <c r="N1737">
        <v>111</v>
      </c>
      <c r="O1737" t="s">
        <v>180</v>
      </c>
      <c r="P1737">
        <f t="shared" si="326"/>
        <v>2</v>
      </c>
      <c r="R1737">
        <f t="shared" si="324"/>
        <v>0.80334154413699344</v>
      </c>
      <c r="S1737">
        <f t="shared" si="325"/>
        <v>-2.076211537812839</v>
      </c>
      <c r="T1737">
        <f>R1737*earth!$B$1</f>
        <v>5123799.9327340554</v>
      </c>
      <c r="U1737">
        <f>COS(R1737)*earth!$B$1</f>
        <v>4428357.7342492724</v>
      </c>
      <c r="W1737">
        <f t="shared" si="327"/>
        <v>2</v>
      </c>
      <c r="X1737">
        <f t="shared" si="328"/>
        <v>0</v>
      </c>
      <c r="Y1737">
        <f t="shared" si="329"/>
        <v>0</v>
      </c>
      <c r="Z1737">
        <f t="shared" si="330"/>
        <v>0</v>
      </c>
      <c r="AA1737">
        <f t="shared" si="331"/>
        <v>0</v>
      </c>
      <c r="AB1737">
        <f t="shared" si="332"/>
        <v>0</v>
      </c>
      <c r="AC1737">
        <f t="shared" si="333"/>
        <v>0</v>
      </c>
      <c r="AE1737">
        <f>B1737-$B$2</f>
        <v>3559</v>
      </c>
      <c r="AF1737" s="2">
        <f t="shared" si="334"/>
        <v>0</v>
      </c>
      <c r="AG1737" s="2">
        <f t="shared" si="335"/>
        <v>0</v>
      </c>
    </row>
    <row r="1738" spans="1:33" x14ac:dyDescent="0.25">
      <c r="A1738" t="s">
        <v>141</v>
      </c>
      <c r="B1738">
        <v>1020548749</v>
      </c>
      <c r="C1738" t="s">
        <v>176</v>
      </c>
      <c r="D1738" t="s">
        <v>132</v>
      </c>
      <c r="E1738">
        <v>549136384</v>
      </c>
      <c r="F1738" t="s">
        <v>183</v>
      </c>
      <c r="G1738" t="s">
        <v>133</v>
      </c>
      <c r="H1738">
        <v>-1419226112</v>
      </c>
      <c r="I1738" t="s">
        <v>183</v>
      </c>
      <c r="J1738" t="s">
        <v>134</v>
      </c>
      <c r="K1738">
        <v>111</v>
      </c>
      <c r="L1738" t="s">
        <v>180</v>
      </c>
      <c r="M1738" t="s">
        <v>184</v>
      </c>
      <c r="N1738">
        <v>111</v>
      </c>
      <c r="O1738" t="s">
        <v>180</v>
      </c>
      <c r="P1738">
        <f t="shared" si="326"/>
        <v>2</v>
      </c>
      <c r="R1738">
        <f t="shared" si="324"/>
        <v>0.80334154413699344</v>
      </c>
      <c r="S1738">
        <f t="shared" si="325"/>
        <v>-2.076211537812839</v>
      </c>
      <c r="T1738">
        <f>R1738*earth!$B$1</f>
        <v>5123799.9327340554</v>
      </c>
      <c r="U1738">
        <f>COS(R1738)*earth!$B$1</f>
        <v>4428357.7342492724</v>
      </c>
      <c r="W1738">
        <f t="shared" si="327"/>
        <v>2</v>
      </c>
      <c r="X1738">
        <f t="shared" si="328"/>
        <v>0</v>
      </c>
      <c r="Y1738">
        <f t="shared" si="329"/>
        <v>0</v>
      </c>
      <c r="Z1738">
        <f t="shared" si="330"/>
        <v>0</v>
      </c>
      <c r="AA1738">
        <f t="shared" si="331"/>
        <v>0</v>
      </c>
      <c r="AB1738">
        <f t="shared" si="332"/>
        <v>0</v>
      </c>
      <c r="AC1738">
        <f t="shared" si="333"/>
        <v>0</v>
      </c>
      <c r="AE1738">
        <f>B1738-$B$2</f>
        <v>3561</v>
      </c>
      <c r="AF1738" s="2">
        <f t="shared" si="334"/>
        <v>0</v>
      </c>
      <c r="AG1738" s="2">
        <f t="shared" si="335"/>
        <v>0</v>
      </c>
    </row>
    <row r="1739" spans="1:33" x14ac:dyDescent="0.25">
      <c r="A1739" t="s">
        <v>141</v>
      </c>
      <c r="B1739">
        <v>1020548751</v>
      </c>
      <c r="C1739" t="s">
        <v>176</v>
      </c>
      <c r="D1739" t="s">
        <v>132</v>
      </c>
      <c r="E1739">
        <v>549136384</v>
      </c>
      <c r="F1739" t="s">
        <v>183</v>
      </c>
      <c r="G1739" t="s">
        <v>133</v>
      </c>
      <c r="H1739">
        <v>-1419226112</v>
      </c>
      <c r="I1739" t="s">
        <v>183</v>
      </c>
      <c r="J1739" t="s">
        <v>134</v>
      </c>
      <c r="K1739">
        <v>111</v>
      </c>
      <c r="L1739" t="s">
        <v>180</v>
      </c>
      <c r="M1739" t="s">
        <v>184</v>
      </c>
      <c r="N1739">
        <v>111</v>
      </c>
      <c r="O1739" t="s">
        <v>180</v>
      </c>
      <c r="P1739">
        <f t="shared" si="326"/>
        <v>2</v>
      </c>
      <c r="R1739">
        <f t="shared" si="324"/>
        <v>0.80334154413699344</v>
      </c>
      <c r="S1739">
        <f t="shared" si="325"/>
        <v>-2.076211537812839</v>
      </c>
      <c r="T1739">
        <f>R1739*earth!$B$1</f>
        <v>5123799.9327340554</v>
      </c>
      <c r="U1739">
        <f>COS(R1739)*earth!$B$1</f>
        <v>4428357.7342492724</v>
      </c>
      <c r="W1739">
        <f t="shared" si="327"/>
        <v>2</v>
      </c>
      <c r="X1739">
        <f t="shared" si="328"/>
        <v>0</v>
      </c>
      <c r="Y1739">
        <f t="shared" si="329"/>
        <v>0</v>
      </c>
      <c r="Z1739">
        <f t="shared" si="330"/>
        <v>0</v>
      </c>
      <c r="AA1739">
        <f t="shared" si="331"/>
        <v>0</v>
      </c>
      <c r="AB1739">
        <f t="shared" si="332"/>
        <v>0</v>
      </c>
      <c r="AC1739">
        <f t="shared" si="333"/>
        <v>0</v>
      </c>
      <c r="AE1739">
        <f>B1739-$B$2</f>
        <v>3563</v>
      </c>
      <c r="AF1739" s="2">
        <f t="shared" si="334"/>
        <v>0</v>
      </c>
      <c r="AG1739" s="2">
        <f t="shared" si="335"/>
        <v>0</v>
      </c>
    </row>
    <row r="1740" spans="1:33" x14ac:dyDescent="0.25">
      <c r="A1740" t="s">
        <v>141</v>
      </c>
      <c r="B1740">
        <v>1020548753</v>
      </c>
      <c r="C1740" t="s">
        <v>176</v>
      </c>
      <c r="D1740" t="s">
        <v>132</v>
      </c>
      <c r="E1740">
        <v>549136384</v>
      </c>
      <c r="F1740" t="s">
        <v>183</v>
      </c>
      <c r="G1740" t="s">
        <v>133</v>
      </c>
      <c r="H1740">
        <v>-1419226112</v>
      </c>
      <c r="I1740" t="s">
        <v>183</v>
      </c>
      <c r="J1740" t="s">
        <v>134</v>
      </c>
      <c r="K1740">
        <v>111</v>
      </c>
      <c r="L1740" t="s">
        <v>180</v>
      </c>
      <c r="M1740" t="s">
        <v>184</v>
      </c>
      <c r="N1740">
        <v>111</v>
      </c>
      <c r="O1740" t="s">
        <v>180</v>
      </c>
      <c r="P1740">
        <f t="shared" si="326"/>
        <v>2</v>
      </c>
      <c r="R1740">
        <f t="shared" si="324"/>
        <v>0.80334154413699344</v>
      </c>
      <c r="S1740">
        <f t="shared" si="325"/>
        <v>-2.076211537812839</v>
      </c>
      <c r="T1740">
        <f>R1740*earth!$B$1</f>
        <v>5123799.9327340554</v>
      </c>
      <c r="U1740">
        <f>COS(R1740)*earth!$B$1</f>
        <v>4428357.7342492724</v>
      </c>
      <c r="W1740">
        <f t="shared" si="327"/>
        <v>2</v>
      </c>
      <c r="X1740">
        <f t="shared" si="328"/>
        <v>0</v>
      </c>
      <c r="Y1740">
        <f t="shared" si="329"/>
        <v>0</v>
      </c>
      <c r="Z1740">
        <f t="shared" si="330"/>
        <v>0</v>
      </c>
      <c r="AA1740">
        <f t="shared" si="331"/>
        <v>0</v>
      </c>
      <c r="AB1740">
        <f t="shared" si="332"/>
        <v>0</v>
      </c>
      <c r="AC1740">
        <f t="shared" si="333"/>
        <v>0</v>
      </c>
      <c r="AE1740">
        <f>B1740-$B$2</f>
        <v>3565</v>
      </c>
      <c r="AF1740" s="2">
        <f t="shared" si="334"/>
        <v>0</v>
      </c>
      <c r="AG1740" s="2">
        <f t="shared" si="335"/>
        <v>1.7810834584524577</v>
      </c>
    </row>
    <row r="1741" spans="1:33" x14ac:dyDescent="0.25">
      <c r="A1741" t="s">
        <v>141</v>
      </c>
      <c r="B1741">
        <v>1020548755</v>
      </c>
      <c r="C1741" t="s">
        <v>176</v>
      </c>
      <c r="D1741" t="s">
        <v>132</v>
      </c>
      <c r="E1741">
        <v>549135872</v>
      </c>
      <c r="F1741" t="s">
        <v>183</v>
      </c>
      <c r="G1741" t="s">
        <v>133</v>
      </c>
      <c r="H1741">
        <v>-1419226112</v>
      </c>
      <c r="I1741" t="s">
        <v>183</v>
      </c>
      <c r="J1741" t="s">
        <v>134</v>
      </c>
      <c r="K1741">
        <v>111</v>
      </c>
      <c r="L1741" t="s">
        <v>180</v>
      </c>
      <c r="M1741" t="s">
        <v>184</v>
      </c>
      <c r="N1741">
        <v>111</v>
      </c>
      <c r="O1741" t="s">
        <v>180</v>
      </c>
      <c r="P1741">
        <f t="shared" si="326"/>
        <v>2</v>
      </c>
      <c r="R1741">
        <f t="shared" si="324"/>
        <v>0.80334079512293688</v>
      </c>
      <c r="S1741">
        <f t="shared" si="325"/>
        <v>-2.076211537812839</v>
      </c>
      <c r="T1741">
        <f>R1741*earth!$B$1</f>
        <v>5123795.1554407598</v>
      </c>
      <c r="U1741">
        <f>COS(R1741)*earth!$B$1</f>
        <v>4428361.1723712226</v>
      </c>
      <c r="W1741">
        <f t="shared" si="327"/>
        <v>2</v>
      </c>
      <c r="X1741">
        <f t="shared" si="328"/>
        <v>-4.7772932955995202</v>
      </c>
      <c r="Y1741">
        <f t="shared" si="329"/>
        <v>0</v>
      </c>
      <c r="Z1741">
        <f t="shared" si="330"/>
        <v>0</v>
      </c>
      <c r="AA1741">
        <f t="shared" si="331"/>
        <v>0</v>
      </c>
      <c r="AB1741">
        <f t="shared" si="332"/>
        <v>4.7772932955995202</v>
      </c>
      <c r="AC1741">
        <f t="shared" si="333"/>
        <v>2.3886466477997601</v>
      </c>
      <c r="AE1741">
        <f>B1741-$B$2</f>
        <v>3567</v>
      </c>
      <c r="AF1741" s="2">
        <f t="shared" si="334"/>
        <v>5.343250375357373</v>
      </c>
      <c r="AG1741" s="2">
        <f t="shared" si="335"/>
        <v>2.809895512986202</v>
      </c>
    </row>
    <row r="1742" spans="1:33" x14ac:dyDescent="0.25">
      <c r="A1742" t="s">
        <v>141</v>
      </c>
      <c r="B1742">
        <v>1020548757</v>
      </c>
      <c r="C1742" t="s">
        <v>176</v>
      </c>
      <c r="D1742" t="s">
        <v>132</v>
      </c>
      <c r="E1742">
        <v>549135744</v>
      </c>
      <c r="F1742" t="s">
        <v>183</v>
      </c>
      <c r="G1742" t="s">
        <v>133</v>
      </c>
      <c r="H1742">
        <v>-1419225728</v>
      </c>
      <c r="I1742" t="s">
        <v>183</v>
      </c>
      <c r="J1742" t="s">
        <v>134</v>
      </c>
      <c r="K1742">
        <v>111</v>
      </c>
      <c r="L1742" t="s">
        <v>180</v>
      </c>
      <c r="M1742" t="s">
        <v>184</v>
      </c>
      <c r="N1742">
        <v>111</v>
      </c>
      <c r="O1742" t="s">
        <v>180</v>
      </c>
      <c r="P1742">
        <f t="shared" si="326"/>
        <v>2</v>
      </c>
      <c r="R1742">
        <f t="shared" si="324"/>
        <v>0.80334060786942274</v>
      </c>
      <c r="S1742">
        <f t="shared" si="325"/>
        <v>-2.0762109760522964</v>
      </c>
      <c r="T1742">
        <f>R1742*earth!$B$1</f>
        <v>5123793.9611174362</v>
      </c>
      <c r="U1742">
        <f>COS(R1742)*earth!$B$1</f>
        <v>4428362.0319013223</v>
      </c>
      <c r="W1742">
        <f t="shared" si="327"/>
        <v>2</v>
      </c>
      <c r="X1742">
        <f t="shared" si="328"/>
        <v>-1.1943233236670494</v>
      </c>
      <c r="Y1742">
        <f t="shared" si="329"/>
        <v>5.6176054252787821E-7</v>
      </c>
      <c r="Z1742">
        <f t="shared" si="330"/>
        <v>2.4876790575507441</v>
      </c>
      <c r="AA1742">
        <f t="shared" si="331"/>
        <v>0</v>
      </c>
      <c r="AB1742">
        <f t="shared" si="332"/>
        <v>2.7595208451525903</v>
      </c>
      <c r="AC1742">
        <f t="shared" si="333"/>
        <v>1.3797604225762952</v>
      </c>
      <c r="AE1742">
        <f>B1742-$B$2</f>
        <v>3569</v>
      </c>
      <c r="AF1742" s="2">
        <f t="shared" si="334"/>
        <v>3.086436163601233</v>
      </c>
      <c r="AG1742" s="2">
        <f t="shared" si="335"/>
        <v>3.7373587741226939</v>
      </c>
    </row>
    <row r="1743" spans="1:33" x14ac:dyDescent="0.25">
      <c r="A1743" t="s">
        <v>141</v>
      </c>
      <c r="B1743">
        <v>1020548759</v>
      </c>
      <c r="C1743" t="s">
        <v>176</v>
      </c>
      <c r="D1743" t="s">
        <v>132</v>
      </c>
      <c r="E1743">
        <v>549135744</v>
      </c>
      <c r="F1743" t="s">
        <v>183</v>
      </c>
      <c r="G1743" t="s">
        <v>133</v>
      </c>
      <c r="H1743">
        <v>-1419226112</v>
      </c>
      <c r="I1743" t="s">
        <v>183</v>
      </c>
      <c r="J1743" t="s">
        <v>134</v>
      </c>
      <c r="K1743">
        <v>111</v>
      </c>
      <c r="L1743" t="s">
        <v>180</v>
      </c>
      <c r="M1743" t="s">
        <v>184</v>
      </c>
      <c r="N1743">
        <v>111</v>
      </c>
      <c r="O1743" t="s">
        <v>180</v>
      </c>
      <c r="P1743">
        <f t="shared" si="326"/>
        <v>2</v>
      </c>
      <c r="R1743">
        <f t="shared" si="324"/>
        <v>0.80334060786942274</v>
      </c>
      <c r="S1743">
        <f t="shared" si="325"/>
        <v>-2.076211537812839</v>
      </c>
      <c r="T1743">
        <f>R1743*earth!$B$1</f>
        <v>5123793.9611174362</v>
      </c>
      <c r="U1743">
        <f>COS(R1743)*earth!$B$1</f>
        <v>4428362.0319013223</v>
      </c>
      <c r="W1743">
        <f t="shared" si="327"/>
        <v>2</v>
      </c>
      <c r="X1743">
        <f t="shared" si="328"/>
        <v>0</v>
      </c>
      <c r="Y1743">
        <f t="shared" si="329"/>
        <v>-5.6176054252787821E-7</v>
      </c>
      <c r="Z1743">
        <f t="shared" si="330"/>
        <v>-2.4876790575507441</v>
      </c>
      <c r="AA1743">
        <f t="shared" si="331"/>
        <v>0</v>
      </c>
      <c r="AB1743">
        <f t="shared" si="332"/>
        <v>2.4876790575507441</v>
      </c>
      <c r="AC1743">
        <f t="shared" si="333"/>
        <v>1.2438395287753721</v>
      </c>
      <c r="AE1743">
        <f>B1743-$B$2</f>
        <v>3571</v>
      </c>
      <c r="AF1743" s="2">
        <f t="shared" si="334"/>
        <v>2.7823897834094757</v>
      </c>
      <c r="AG1743" s="2">
        <f t="shared" si="335"/>
        <v>2.4983477842411239</v>
      </c>
    </row>
    <row r="1744" spans="1:33" x14ac:dyDescent="0.25">
      <c r="A1744" t="s">
        <v>141</v>
      </c>
      <c r="B1744">
        <v>1020548761</v>
      </c>
      <c r="C1744" t="s">
        <v>176</v>
      </c>
      <c r="D1744" t="s">
        <v>132</v>
      </c>
      <c r="E1744">
        <v>549135872</v>
      </c>
      <c r="F1744" t="s">
        <v>183</v>
      </c>
      <c r="G1744" t="s">
        <v>133</v>
      </c>
      <c r="H1744">
        <v>-1419226240</v>
      </c>
      <c r="I1744" t="s">
        <v>183</v>
      </c>
      <c r="J1744" t="s">
        <v>134</v>
      </c>
      <c r="K1744">
        <v>111</v>
      </c>
      <c r="L1744" t="s">
        <v>180</v>
      </c>
      <c r="M1744" t="s">
        <v>184</v>
      </c>
      <c r="N1744">
        <v>111</v>
      </c>
      <c r="O1744" t="s">
        <v>180</v>
      </c>
      <c r="P1744">
        <f t="shared" si="326"/>
        <v>2</v>
      </c>
      <c r="R1744">
        <f t="shared" si="324"/>
        <v>0.80334079512293688</v>
      </c>
      <c r="S1744">
        <f t="shared" si="325"/>
        <v>-2.076211725066353</v>
      </c>
      <c r="T1744">
        <f>R1744*earth!$B$1</f>
        <v>5123795.1554407598</v>
      </c>
      <c r="U1744">
        <f>COS(R1744)*earth!$B$1</f>
        <v>4428361.1723712226</v>
      </c>
      <c r="W1744">
        <f t="shared" si="327"/>
        <v>2</v>
      </c>
      <c r="X1744">
        <f t="shared" si="328"/>
        <v>1.1943233236670494</v>
      </c>
      <c r="Y1744">
        <f t="shared" si="329"/>
        <v>-1.8725351402792967E-7</v>
      </c>
      <c r="Z1744">
        <f t="shared" si="330"/>
        <v>-0.82922619091135386</v>
      </c>
      <c r="AA1744">
        <f t="shared" si="331"/>
        <v>0</v>
      </c>
      <c r="AB1744">
        <f t="shared" si="332"/>
        <v>1.4539684580995769</v>
      </c>
      <c r="AC1744">
        <f t="shared" si="333"/>
        <v>0.72698422904978843</v>
      </c>
      <c r="AE1744">
        <f>B1744-$B$2</f>
        <v>3573</v>
      </c>
      <c r="AF1744" s="2">
        <f t="shared" si="334"/>
        <v>1.6262174057126619</v>
      </c>
      <c r="AG1744" s="2">
        <f t="shared" si="335"/>
        <v>1.4695357297073792</v>
      </c>
    </row>
    <row r="1745" spans="1:33" x14ac:dyDescent="0.25">
      <c r="A1745" t="s">
        <v>141</v>
      </c>
      <c r="B1745">
        <v>1020548763</v>
      </c>
      <c r="C1745" t="s">
        <v>176</v>
      </c>
      <c r="D1745" t="s">
        <v>132</v>
      </c>
      <c r="E1745">
        <v>549135872</v>
      </c>
      <c r="F1745" t="s">
        <v>183</v>
      </c>
      <c r="G1745" t="s">
        <v>133</v>
      </c>
      <c r="H1745">
        <v>-1419226240</v>
      </c>
      <c r="I1745" t="s">
        <v>183</v>
      </c>
      <c r="J1745" t="s">
        <v>134</v>
      </c>
      <c r="K1745">
        <v>111</v>
      </c>
      <c r="L1745" t="s">
        <v>180</v>
      </c>
      <c r="M1745" t="s">
        <v>184</v>
      </c>
      <c r="N1745">
        <v>111</v>
      </c>
      <c r="O1745" t="s">
        <v>180</v>
      </c>
      <c r="P1745">
        <f t="shared" si="326"/>
        <v>2</v>
      </c>
      <c r="R1745">
        <f t="shared" si="324"/>
        <v>0.80334079512293688</v>
      </c>
      <c r="S1745">
        <f t="shared" si="325"/>
        <v>-2.076211725066353</v>
      </c>
      <c r="T1745">
        <f>R1745*earth!$B$1</f>
        <v>5123795.1554407598</v>
      </c>
      <c r="U1745">
        <f>COS(R1745)*earth!$B$1</f>
        <v>4428361.1723712226</v>
      </c>
      <c r="W1745">
        <f t="shared" si="327"/>
        <v>2</v>
      </c>
      <c r="X1745">
        <f t="shared" si="328"/>
        <v>0</v>
      </c>
      <c r="Y1745">
        <f t="shared" si="329"/>
        <v>0</v>
      </c>
      <c r="Z1745">
        <f t="shared" si="330"/>
        <v>0</v>
      </c>
      <c r="AA1745">
        <f t="shared" si="331"/>
        <v>0</v>
      </c>
      <c r="AB1745">
        <f t="shared" si="332"/>
        <v>0</v>
      </c>
      <c r="AC1745">
        <f t="shared" si="333"/>
        <v>0</v>
      </c>
      <c r="AE1745">
        <f>B1745-$B$2</f>
        <v>3575</v>
      </c>
      <c r="AF1745" s="2">
        <f t="shared" si="334"/>
        <v>0</v>
      </c>
      <c r="AG1745" s="2">
        <f t="shared" si="335"/>
        <v>0.98734333309719713</v>
      </c>
    </row>
    <row r="1746" spans="1:33" x14ac:dyDescent="0.25">
      <c r="A1746" t="s">
        <v>141</v>
      </c>
      <c r="B1746">
        <v>1020548765</v>
      </c>
      <c r="C1746" t="s">
        <v>176</v>
      </c>
      <c r="D1746" t="s">
        <v>132</v>
      </c>
      <c r="E1746">
        <v>549135744</v>
      </c>
      <c r="F1746" t="s">
        <v>183</v>
      </c>
      <c r="G1746" t="s">
        <v>133</v>
      </c>
      <c r="H1746">
        <v>-1419226240</v>
      </c>
      <c r="I1746" t="s">
        <v>183</v>
      </c>
      <c r="J1746" t="s">
        <v>134</v>
      </c>
      <c r="K1746">
        <v>111</v>
      </c>
      <c r="L1746" t="s">
        <v>180</v>
      </c>
      <c r="M1746" t="s">
        <v>184</v>
      </c>
      <c r="N1746">
        <v>111</v>
      </c>
      <c r="O1746" t="s">
        <v>180</v>
      </c>
      <c r="P1746">
        <f t="shared" si="326"/>
        <v>2</v>
      </c>
      <c r="R1746">
        <f t="shared" si="324"/>
        <v>0.80334060786942274</v>
      </c>
      <c r="S1746">
        <f t="shared" si="325"/>
        <v>-2.076211725066353</v>
      </c>
      <c r="T1746">
        <f>R1746*earth!$B$1</f>
        <v>5123793.9611174362</v>
      </c>
      <c r="U1746">
        <f>COS(R1746)*earth!$B$1</f>
        <v>4428362.0319013223</v>
      </c>
      <c r="W1746">
        <f t="shared" si="327"/>
        <v>2</v>
      </c>
      <c r="X1746">
        <f t="shared" si="328"/>
        <v>-1.1943233236670494</v>
      </c>
      <c r="Y1746">
        <f t="shared" si="329"/>
        <v>0</v>
      </c>
      <c r="Z1746">
        <f t="shared" si="330"/>
        <v>0</v>
      </c>
      <c r="AA1746">
        <f t="shared" si="331"/>
        <v>0</v>
      </c>
      <c r="AB1746">
        <f t="shared" si="332"/>
        <v>1.1943233236670494</v>
      </c>
      <c r="AC1746">
        <f t="shared" si="333"/>
        <v>0.5971616618335247</v>
      </c>
      <c r="AE1746">
        <f>B1746-$B$2</f>
        <v>3577</v>
      </c>
      <c r="AF1746" s="2">
        <f t="shared" si="334"/>
        <v>1.3358125935789296</v>
      </c>
      <c r="AG1746" s="2">
        <f t="shared" si="335"/>
        <v>0.44527086452630987</v>
      </c>
    </row>
    <row r="1747" spans="1:33" x14ac:dyDescent="0.25">
      <c r="A1747" t="s">
        <v>141</v>
      </c>
      <c r="B1747">
        <v>1020548768</v>
      </c>
      <c r="C1747" t="s">
        <v>176</v>
      </c>
      <c r="D1747" t="s">
        <v>132</v>
      </c>
      <c r="E1747">
        <v>549135744</v>
      </c>
      <c r="F1747" t="s">
        <v>183</v>
      </c>
      <c r="G1747" t="s">
        <v>133</v>
      </c>
      <c r="H1747">
        <v>-1419226240</v>
      </c>
      <c r="I1747" t="s">
        <v>183</v>
      </c>
      <c r="J1747" t="s">
        <v>134</v>
      </c>
      <c r="K1747">
        <v>111</v>
      </c>
      <c r="L1747" t="s">
        <v>180</v>
      </c>
      <c r="M1747" t="s">
        <v>184</v>
      </c>
      <c r="N1747">
        <v>111</v>
      </c>
      <c r="O1747" t="s">
        <v>180</v>
      </c>
      <c r="P1747">
        <f t="shared" si="326"/>
        <v>3</v>
      </c>
      <c r="R1747">
        <f t="shared" si="324"/>
        <v>0.80334060786942274</v>
      </c>
      <c r="S1747">
        <f t="shared" si="325"/>
        <v>-2.076211725066353</v>
      </c>
      <c r="T1747">
        <f>R1747*earth!$B$1</f>
        <v>5123793.9611174362</v>
      </c>
      <c r="U1747">
        <f>COS(R1747)*earth!$B$1</f>
        <v>4428362.0319013223</v>
      </c>
      <c r="W1747">
        <f t="shared" si="327"/>
        <v>3</v>
      </c>
      <c r="X1747">
        <f t="shared" si="328"/>
        <v>0</v>
      </c>
      <c r="Y1747">
        <f t="shared" si="329"/>
        <v>0</v>
      </c>
      <c r="Z1747">
        <f t="shared" si="330"/>
        <v>0</v>
      </c>
      <c r="AA1747">
        <f t="shared" si="331"/>
        <v>0</v>
      </c>
      <c r="AB1747">
        <f t="shared" si="332"/>
        <v>0</v>
      </c>
      <c r="AC1747">
        <f t="shared" si="333"/>
        <v>0</v>
      </c>
      <c r="AE1747">
        <f>B1747-$B$2</f>
        <v>3580</v>
      </c>
      <c r="AF1747" s="2">
        <f t="shared" si="334"/>
        <v>0</v>
      </c>
      <c r="AG1747" s="2">
        <f t="shared" si="335"/>
        <v>0.44527086452630987</v>
      </c>
    </row>
    <row r="1748" spans="1:33" x14ac:dyDescent="0.25">
      <c r="A1748" t="s">
        <v>141</v>
      </c>
      <c r="B1748">
        <v>1020548770</v>
      </c>
      <c r="C1748" t="s">
        <v>176</v>
      </c>
      <c r="D1748" t="s">
        <v>132</v>
      </c>
      <c r="E1748">
        <v>549135744</v>
      </c>
      <c r="F1748" t="s">
        <v>183</v>
      </c>
      <c r="G1748" t="s">
        <v>133</v>
      </c>
      <c r="H1748">
        <v>-1419226240</v>
      </c>
      <c r="I1748" t="s">
        <v>183</v>
      </c>
      <c r="J1748" t="s">
        <v>134</v>
      </c>
      <c r="K1748">
        <v>111</v>
      </c>
      <c r="L1748" t="s">
        <v>180</v>
      </c>
      <c r="M1748" t="s">
        <v>184</v>
      </c>
      <c r="N1748">
        <v>111</v>
      </c>
      <c r="O1748" t="s">
        <v>180</v>
      </c>
      <c r="P1748">
        <f t="shared" si="326"/>
        <v>2</v>
      </c>
      <c r="R1748">
        <f t="shared" si="324"/>
        <v>0.80334060786942274</v>
      </c>
      <c r="S1748">
        <f t="shared" si="325"/>
        <v>-2.076211725066353</v>
      </c>
      <c r="T1748">
        <f>R1748*earth!$B$1</f>
        <v>5123793.9611174362</v>
      </c>
      <c r="U1748">
        <f>COS(R1748)*earth!$B$1</f>
        <v>4428362.0319013223</v>
      </c>
      <c r="W1748">
        <f t="shared" si="327"/>
        <v>2</v>
      </c>
      <c r="X1748">
        <f t="shared" si="328"/>
        <v>0</v>
      </c>
      <c r="Y1748">
        <f t="shared" si="329"/>
        <v>0</v>
      </c>
      <c r="Z1748">
        <f t="shared" si="330"/>
        <v>0</v>
      </c>
      <c r="AA1748">
        <f t="shared" si="331"/>
        <v>0</v>
      </c>
      <c r="AB1748">
        <f t="shared" si="332"/>
        <v>0</v>
      </c>
      <c r="AC1748">
        <f t="shared" si="333"/>
        <v>0</v>
      </c>
      <c r="AE1748">
        <f>B1748-$B$2</f>
        <v>3582</v>
      </c>
      <c r="AF1748" s="2">
        <f t="shared" si="334"/>
        <v>0</v>
      </c>
      <c r="AG1748" s="2">
        <f t="shared" si="335"/>
        <v>0.54207246857088731</v>
      </c>
    </row>
    <row r="1749" spans="1:33" x14ac:dyDescent="0.25">
      <c r="A1749" t="s">
        <v>141</v>
      </c>
      <c r="B1749">
        <v>1020548772</v>
      </c>
      <c r="C1749" t="s">
        <v>176</v>
      </c>
      <c r="D1749" t="s">
        <v>132</v>
      </c>
      <c r="E1749">
        <v>549135872</v>
      </c>
      <c r="F1749" t="s">
        <v>183</v>
      </c>
      <c r="G1749" t="s">
        <v>133</v>
      </c>
      <c r="H1749">
        <v>-1419226368</v>
      </c>
      <c r="I1749" t="s">
        <v>183</v>
      </c>
      <c r="J1749" t="s">
        <v>134</v>
      </c>
      <c r="K1749">
        <v>111</v>
      </c>
      <c r="L1749" t="s">
        <v>180</v>
      </c>
      <c r="M1749" t="s">
        <v>184</v>
      </c>
      <c r="N1749">
        <v>111</v>
      </c>
      <c r="O1749" t="s">
        <v>180</v>
      </c>
      <c r="P1749">
        <f t="shared" si="326"/>
        <v>2</v>
      </c>
      <c r="R1749">
        <f t="shared" si="324"/>
        <v>0.80334079512293688</v>
      </c>
      <c r="S1749">
        <f t="shared" si="325"/>
        <v>-2.076211912319867</v>
      </c>
      <c r="T1749">
        <f>R1749*earth!$B$1</f>
        <v>5123795.1554407598</v>
      </c>
      <c r="U1749">
        <f>COS(R1749)*earth!$B$1</f>
        <v>4428361.1723712226</v>
      </c>
      <c r="W1749">
        <f t="shared" si="327"/>
        <v>2</v>
      </c>
      <c r="X1749">
        <f t="shared" si="328"/>
        <v>1.1943233236670494</v>
      </c>
      <c r="Y1749">
        <f t="shared" si="329"/>
        <v>-1.8725351402792967E-7</v>
      </c>
      <c r="Z1749">
        <f t="shared" si="330"/>
        <v>-0.82922619091135386</v>
      </c>
      <c r="AA1749">
        <f t="shared" si="331"/>
        <v>0</v>
      </c>
      <c r="AB1749">
        <f t="shared" si="332"/>
        <v>1.4539684580995769</v>
      </c>
      <c r="AC1749">
        <f t="shared" si="333"/>
        <v>0.72698422904978843</v>
      </c>
      <c r="AE1749">
        <f>B1749-$B$2</f>
        <v>3584</v>
      </c>
      <c r="AF1749" s="2">
        <f t="shared" si="334"/>
        <v>1.6262174057126619</v>
      </c>
      <c r="AG1749" s="2">
        <f t="shared" si="335"/>
        <v>1.4522398805966803</v>
      </c>
    </row>
    <row r="1750" spans="1:33" x14ac:dyDescent="0.25">
      <c r="A1750" t="s">
        <v>141</v>
      </c>
      <c r="B1750">
        <v>1020548774</v>
      </c>
      <c r="C1750" t="s">
        <v>176</v>
      </c>
      <c r="D1750" t="s">
        <v>132</v>
      </c>
      <c r="E1750">
        <v>549135680</v>
      </c>
      <c r="F1750" t="s">
        <v>183</v>
      </c>
      <c r="G1750" t="s">
        <v>133</v>
      </c>
      <c r="H1750">
        <v>-1419226112</v>
      </c>
      <c r="I1750" t="s">
        <v>183</v>
      </c>
      <c r="J1750" t="s">
        <v>134</v>
      </c>
      <c r="K1750">
        <v>111</v>
      </c>
      <c r="L1750" t="s">
        <v>180</v>
      </c>
      <c r="M1750" t="s">
        <v>184</v>
      </c>
      <c r="N1750">
        <v>111</v>
      </c>
      <c r="O1750" t="s">
        <v>180</v>
      </c>
      <c r="P1750">
        <f t="shared" si="326"/>
        <v>2</v>
      </c>
      <c r="R1750">
        <f t="shared" si="324"/>
        <v>0.80334051424266562</v>
      </c>
      <c r="S1750">
        <f t="shared" si="325"/>
        <v>-2.076211537812839</v>
      </c>
      <c r="T1750">
        <f>R1750*earth!$B$1</f>
        <v>5123793.3639557734</v>
      </c>
      <c r="U1750">
        <f>COS(R1750)*earth!$B$1</f>
        <v>4428362.4616663139</v>
      </c>
      <c r="W1750">
        <f t="shared" si="327"/>
        <v>2</v>
      </c>
      <c r="X1750">
        <f t="shared" si="328"/>
        <v>-1.7914849864318967</v>
      </c>
      <c r="Y1750">
        <f t="shared" si="329"/>
        <v>3.7450702805585934E-7</v>
      </c>
      <c r="Z1750">
        <f t="shared" si="330"/>
        <v>1.6584528646727805</v>
      </c>
      <c r="AA1750">
        <f t="shared" si="331"/>
        <v>0</v>
      </c>
      <c r="AB1750">
        <f t="shared" si="332"/>
        <v>2.4412874392320632</v>
      </c>
      <c r="AC1750">
        <f t="shared" si="333"/>
        <v>1.2206437196160316</v>
      </c>
      <c r="AE1750">
        <f>B1750-$B$2</f>
        <v>3586</v>
      </c>
      <c r="AF1750" s="2">
        <f t="shared" si="334"/>
        <v>2.730502236077379</v>
      </c>
      <c r="AG1750" s="2">
        <f t="shared" si="335"/>
        <v>1.4522398805966803</v>
      </c>
    </row>
    <row r="1751" spans="1:33" x14ac:dyDescent="0.25">
      <c r="A1751" t="s">
        <v>141</v>
      </c>
      <c r="B1751">
        <v>1020548776</v>
      </c>
      <c r="C1751" t="s">
        <v>176</v>
      </c>
      <c r="D1751" t="s">
        <v>132</v>
      </c>
      <c r="E1751">
        <v>549135680</v>
      </c>
      <c r="F1751" t="s">
        <v>183</v>
      </c>
      <c r="G1751" t="s">
        <v>133</v>
      </c>
      <c r="H1751">
        <v>-1419226112</v>
      </c>
      <c r="I1751" t="s">
        <v>183</v>
      </c>
      <c r="J1751" t="s">
        <v>134</v>
      </c>
      <c r="K1751">
        <v>111</v>
      </c>
      <c r="L1751" t="s">
        <v>180</v>
      </c>
      <c r="M1751" t="s">
        <v>184</v>
      </c>
      <c r="N1751">
        <v>111</v>
      </c>
      <c r="O1751" t="s">
        <v>180</v>
      </c>
      <c r="P1751">
        <f t="shared" si="326"/>
        <v>2</v>
      </c>
      <c r="R1751">
        <f t="shared" si="324"/>
        <v>0.80334051424266562</v>
      </c>
      <c r="S1751">
        <f t="shared" si="325"/>
        <v>-2.076211537812839</v>
      </c>
      <c r="T1751">
        <f>R1751*earth!$B$1</f>
        <v>5123793.3639557734</v>
      </c>
      <c r="U1751">
        <f>COS(R1751)*earth!$B$1</f>
        <v>4428362.4616663139</v>
      </c>
      <c r="W1751">
        <f t="shared" si="327"/>
        <v>2</v>
      </c>
      <c r="X1751">
        <f t="shared" si="328"/>
        <v>0</v>
      </c>
      <c r="Y1751">
        <f t="shared" si="329"/>
        <v>0</v>
      </c>
      <c r="Z1751">
        <f t="shared" si="330"/>
        <v>0</v>
      </c>
      <c r="AA1751">
        <f t="shared" si="331"/>
        <v>0</v>
      </c>
      <c r="AB1751">
        <f t="shared" si="332"/>
        <v>0</v>
      </c>
      <c r="AC1751">
        <f t="shared" si="333"/>
        <v>0</v>
      </c>
      <c r="AE1751">
        <f>B1751-$B$2</f>
        <v>3588</v>
      </c>
      <c r="AF1751" s="2">
        <f t="shared" si="334"/>
        <v>0</v>
      </c>
      <c r="AG1751" s="2">
        <f t="shared" si="335"/>
        <v>1.2829901273681934</v>
      </c>
    </row>
    <row r="1752" spans="1:33" x14ac:dyDescent="0.25">
      <c r="A1752" t="s">
        <v>141</v>
      </c>
      <c r="B1752">
        <v>1020548778</v>
      </c>
      <c r="C1752" t="s">
        <v>176</v>
      </c>
      <c r="D1752" t="s">
        <v>132</v>
      </c>
      <c r="E1752">
        <v>549135680</v>
      </c>
      <c r="F1752" t="s">
        <v>183</v>
      </c>
      <c r="G1752" t="s">
        <v>133</v>
      </c>
      <c r="H1752">
        <v>-1419226112</v>
      </c>
      <c r="I1752" t="s">
        <v>183</v>
      </c>
      <c r="J1752" t="s">
        <v>134</v>
      </c>
      <c r="K1752">
        <v>110</v>
      </c>
      <c r="L1752" t="s">
        <v>180</v>
      </c>
      <c r="M1752" t="s">
        <v>184</v>
      </c>
      <c r="N1752">
        <v>110</v>
      </c>
      <c r="O1752" t="s">
        <v>180</v>
      </c>
      <c r="P1752">
        <f t="shared" si="326"/>
        <v>2</v>
      </c>
      <c r="R1752">
        <f t="shared" si="324"/>
        <v>0.80334051424266562</v>
      </c>
      <c r="S1752">
        <f t="shared" si="325"/>
        <v>-2.076211537812839</v>
      </c>
      <c r="T1752">
        <f>R1752*earth!$B$1</f>
        <v>5123793.3639557734</v>
      </c>
      <c r="U1752">
        <f>COS(R1752)*earth!$B$1</f>
        <v>4428362.4616663139</v>
      </c>
      <c r="W1752">
        <f t="shared" si="327"/>
        <v>2</v>
      </c>
      <c r="X1752">
        <f t="shared" si="328"/>
        <v>0</v>
      </c>
      <c r="Y1752">
        <f t="shared" si="329"/>
        <v>0</v>
      </c>
      <c r="Z1752">
        <f t="shared" si="330"/>
        <v>0</v>
      </c>
      <c r="AA1752">
        <f t="shared" si="331"/>
        <v>-1</v>
      </c>
      <c r="AB1752">
        <f t="shared" si="332"/>
        <v>1</v>
      </c>
      <c r="AC1752">
        <f t="shared" si="333"/>
        <v>0.5</v>
      </c>
      <c r="AE1752">
        <f>B1752-$B$2</f>
        <v>3590</v>
      </c>
      <c r="AF1752" s="2">
        <f t="shared" si="334"/>
        <v>1.118468146027201</v>
      </c>
      <c r="AG1752" s="2">
        <f t="shared" si="335"/>
        <v>0.37282271534240036</v>
      </c>
    </row>
    <row r="1753" spans="1:33" x14ac:dyDescent="0.25">
      <c r="A1753" t="s">
        <v>141</v>
      </c>
      <c r="B1753">
        <v>1020548780</v>
      </c>
      <c r="C1753" t="s">
        <v>176</v>
      </c>
      <c r="D1753" t="s">
        <v>132</v>
      </c>
      <c r="E1753">
        <v>549135680</v>
      </c>
      <c r="F1753" t="s">
        <v>183</v>
      </c>
      <c r="G1753" t="s">
        <v>133</v>
      </c>
      <c r="H1753">
        <v>-1419226112</v>
      </c>
      <c r="I1753" t="s">
        <v>183</v>
      </c>
      <c r="J1753" t="s">
        <v>134</v>
      </c>
      <c r="K1753">
        <v>110</v>
      </c>
      <c r="L1753" t="s">
        <v>180</v>
      </c>
      <c r="M1753" t="s">
        <v>184</v>
      </c>
      <c r="N1753">
        <v>110</v>
      </c>
      <c r="O1753" t="s">
        <v>180</v>
      </c>
      <c r="P1753">
        <f t="shared" si="326"/>
        <v>2</v>
      </c>
      <c r="R1753">
        <f t="shared" si="324"/>
        <v>0.80334051424266562</v>
      </c>
      <c r="S1753">
        <f t="shared" si="325"/>
        <v>-2.076211537812839</v>
      </c>
      <c r="T1753">
        <f>R1753*earth!$B$1</f>
        <v>5123793.3639557734</v>
      </c>
      <c r="U1753">
        <f>COS(R1753)*earth!$B$1</f>
        <v>4428362.4616663139</v>
      </c>
      <c r="W1753">
        <f t="shared" si="327"/>
        <v>2</v>
      </c>
      <c r="X1753">
        <f t="shared" si="328"/>
        <v>0</v>
      </c>
      <c r="Y1753">
        <f t="shared" si="329"/>
        <v>0</v>
      </c>
      <c r="Z1753">
        <f t="shared" si="330"/>
        <v>0</v>
      </c>
      <c r="AA1753">
        <f t="shared" si="331"/>
        <v>0</v>
      </c>
      <c r="AB1753">
        <f t="shared" si="332"/>
        <v>0</v>
      </c>
      <c r="AC1753">
        <f t="shared" si="333"/>
        <v>0</v>
      </c>
      <c r="AE1753">
        <f>B1753-$B$2</f>
        <v>3592</v>
      </c>
      <c r="AF1753" s="2">
        <f t="shared" si="334"/>
        <v>0</v>
      </c>
      <c r="AG1753" s="2">
        <f t="shared" si="335"/>
        <v>0.37282271534240036</v>
      </c>
    </row>
    <row r="1754" spans="1:33" x14ac:dyDescent="0.25">
      <c r="A1754" t="s">
        <v>141</v>
      </c>
      <c r="B1754">
        <v>1020548782</v>
      </c>
      <c r="C1754" t="s">
        <v>176</v>
      </c>
      <c r="D1754" t="s">
        <v>132</v>
      </c>
      <c r="E1754">
        <v>549135680</v>
      </c>
      <c r="F1754" t="s">
        <v>183</v>
      </c>
      <c r="G1754" t="s">
        <v>133</v>
      </c>
      <c r="H1754">
        <v>-1419226112</v>
      </c>
      <c r="I1754" t="s">
        <v>183</v>
      </c>
      <c r="J1754" t="s">
        <v>134</v>
      </c>
      <c r="K1754">
        <v>110</v>
      </c>
      <c r="L1754" t="s">
        <v>180</v>
      </c>
      <c r="M1754" t="s">
        <v>184</v>
      </c>
      <c r="N1754">
        <v>110</v>
      </c>
      <c r="O1754" t="s">
        <v>180</v>
      </c>
      <c r="P1754">
        <f t="shared" si="326"/>
        <v>2</v>
      </c>
      <c r="R1754">
        <f t="shared" si="324"/>
        <v>0.80334051424266562</v>
      </c>
      <c r="S1754">
        <f t="shared" si="325"/>
        <v>-2.076211537812839</v>
      </c>
      <c r="T1754">
        <f>R1754*earth!$B$1</f>
        <v>5123793.3639557734</v>
      </c>
      <c r="U1754">
        <f>COS(R1754)*earth!$B$1</f>
        <v>4428362.4616663139</v>
      </c>
      <c r="W1754">
        <f t="shared" si="327"/>
        <v>2</v>
      </c>
      <c r="X1754">
        <f t="shared" si="328"/>
        <v>0</v>
      </c>
      <c r="Y1754">
        <f t="shared" si="329"/>
        <v>0</v>
      </c>
      <c r="Z1754">
        <f t="shared" si="330"/>
        <v>0</v>
      </c>
      <c r="AA1754">
        <f t="shared" si="331"/>
        <v>0</v>
      </c>
      <c r="AB1754">
        <f t="shared" si="332"/>
        <v>0</v>
      </c>
      <c r="AC1754">
        <f t="shared" si="333"/>
        <v>0</v>
      </c>
      <c r="AE1754">
        <f>B1754-$B$2</f>
        <v>3594</v>
      </c>
      <c r="AF1754" s="2">
        <f t="shared" si="334"/>
        <v>0</v>
      </c>
      <c r="AG1754" s="2">
        <f t="shared" si="335"/>
        <v>0</v>
      </c>
    </row>
    <row r="1755" spans="1:33" x14ac:dyDescent="0.25">
      <c r="A1755" t="s">
        <v>141</v>
      </c>
      <c r="B1755">
        <v>1020548784</v>
      </c>
      <c r="C1755" t="s">
        <v>176</v>
      </c>
      <c r="D1755" t="s">
        <v>132</v>
      </c>
      <c r="E1755">
        <v>549135680</v>
      </c>
      <c r="F1755" t="s">
        <v>183</v>
      </c>
      <c r="G1755" t="s">
        <v>133</v>
      </c>
      <c r="H1755">
        <v>-1419226112</v>
      </c>
      <c r="I1755" t="s">
        <v>183</v>
      </c>
      <c r="J1755" t="s">
        <v>134</v>
      </c>
      <c r="K1755">
        <v>110</v>
      </c>
      <c r="L1755" t="s">
        <v>180</v>
      </c>
      <c r="M1755" t="s">
        <v>184</v>
      </c>
      <c r="N1755">
        <v>110</v>
      </c>
      <c r="O1755" t="s">
        <v>180</v>
      </c>
      <c r="P1755">
        <f t="shared" si="326"/>
        <v>2</v>
      </c>
      <c r="R1755">
        <f t="shared" si="324"/>
        <v>0.80334051424266562</v>
      </c>
      <c r="S1755">
        <f t="shared" si="325"/>
        <v>-2.076211537812839</v>
      </c>
      <c r="T1755">
        <f>R1755*earth!$B$1</f>
        <v>5123793.3639557734</v>
      </c>
      <c r="U1755">
        <f>COS(R1755)*earth!$B$1</f>
        <v>4428362.4616663139</v>
      </c>
      <c r="W1755">
        <f t="shared" si="327"/>
        <v>2</v>
      </c>
      <c r="X1755">
        <f t="shared" si="328"/>
        <v>0</v>
      </c>
      <c r="Y1755">
        <f t="shared" si="329"/>
        <v>0</v>
      </c>
      <c r="Z1755">
        <f t="shared" si="330"/>
        <v>0</v>
      </c>
      <c r="AA1755">
        <f t="shared" si="331"/>
        <v>0</v>
      </c>
      <c r="AB1755">
        <f t="shared" si="332"/>
        <v>0</v>
      </c>
      <c r="AC1755">
        <f t="shared" si="333"/>
        <v>0</v>
      </c>
      <c r="AE1755">
        <f>B1755-$B$2</f>
        <v>3596</v>
      </c>
      <c r="AF1755" s="2">
        <f t="shared" si="334"/>
        <v>0</v>
      </c>
      <c r="AG1755" s="2">
        <f t="shared" si="335"/>
        <v>2.2858574643253111</v>
      </c>
    </row>
    <row r="1756" spans="1:33" x14ac:dyDescent="0.25">
      <c r="A1756" t="s">
        <v>141</v>
      </c>
      <c r="B1756">
        <v>1020548786</v>
      </c>
      <c r="C1756" t="s">
        <v>176</v>
      </c>
      <c r="D1756" t="s">
        <v>132</v>
      </c>
      <c r="E1756">
        <v>549136064</v>
      </c>
      <c r="F1756" t="s">
        <v>183</v>
      </c>
      <c r="G1756" t="s">
        <v>133</v>
      </c>
      <c r="H1756">
        <v>-1419226880</v>
      </c>
      <c r="I1756" t="s">
        <v>183</v>
      </c>
      <c r="J1756" t="s">
        <v>134</v>
      </c>
      <c r="K1756">
        <v>110</v>
      </c>
      <c r="L1756" t="s">
        <v>180</v>
      </c>
      <c r="M1756" t="s">
        <v>184</v>
      </c>
      <c r="N1756">
        <v>110</v>
      </c>
      <c r="O1756" t="s">
        <v>180</v>
      </c>
      <c r="P1756">
        <f t="shared" si="326"/>
        <v>2</v>
      </c>
      <c r="R1756">
        <f t="shared" si="324"/>
        <v>0.80334107600320803</v>
      </c>
      <c r="S1756">
        <f t="shared" si="325"/>
        <v>-2.0762126613339236</v>
      </c>
      <c r="T1756">
        <f>R1756*earth!$B$1</f>
        <v>5123796.9469257453</v>
      </c>
      <c r="U1756">
        <f>COS(R1756)*earth!$B$1</f>
        <v>4428359.8830757821</v>
      </c>
      <c r="W1756">
        <f t="shared" si="327"/>
        <v>2</v>
      </c>
      <c r="X1756">
        <f t="shared" si="328"/>
        <v>3.5829699719324708</v>
      </c>
      <c r="Y1756">
        <f t="shared" si="329"/>
        <v>-1.1235210846116672E-6</v>
      </c>
      <c r="Z1756">
        <f t="shared" si="330"/>
        <v>-4.9753556988840986</v>
      </c>
      <c r="AA1756">
        <f t="shared" si="331"/>
        <v>0</v>
      </c>
      <c r="AB1756">
        <f t="shared" si="332"/>
        <v>6.1312183251119219</v>
      </c>
      <c r="AC1756">
        <f t="shared" si="333"/>
        <v>3.0656091625559609</v>
      </c>
      <c r="AE1756">
        <f>B1756-$B$2</f>
        <v>3598</v>
      </c>
      <c r="AF1756" s="2">
        <f t="shared" si="334"/>
        <v>6.8575723929759329</v>
      </c>
      <c r="AG1756" s="2">
        <f t="shared" si="335"/>
        <v>2.731128328851621</v>
      </c>
    </row>
    <row r="1757" spans="1:33" x14ac:dyDescent="0.25">
      <c r="A1757" t="s">
        <v>141</v>
      </c>
      <c r="B1757">
        <v>1020548788</v>
      </c>
      <c r="C1757" t="s">
        <v>176</v>
      </c>
      <c r="D1757" t="s">
        <v>132</v>
      </c>
      <c r="E1757">
        <v>549135936</v>
      </c>
      <c r="F1757" t="s">
        <v>183</v>
      </c>
      <c r="G1757" t="s">
        <v>133</v>
      </c>
      <c r="H1757">
        <v>-1419226880</v>
      </c>
      <c r="I1757" t="s">
        <v>183</v>
      </c>
      <c r="J1757" t="s">
        <v>134</v>
      </c>
      <c r="K1757">
        <v>110</v>
      </c>
      <c r="L1757" t="s">
        <v>180</v>
      </c>
      <c r="M1757" t="s">
        <v>184</v>
      </c>
      <c r="N1757">
        <v>110</v>
      </c>
      <c r="O1757" t="s">
        <v>180</v>
      </c>
      <c r="P1757">
        <f t="shared" si="326"/>
        <v>2</v>
      </c>
      <c r="R1757">
        <f t="shared" si="324"/>
        <v>0.80334088874969389</v>
      </c>
      <c r="S1757">
        <f t="shared" si="325"/>
        <v>-2.0762126613339236</v>
      </c>
      <c r="T1757">
        <f>R1757*earth!$B$1</f>
        <v>5123795.7526024217</v>
      </c>
      <c r="U1757">
        <f>COS(R1757)*earth!$B$1</f>
        <v>4428360.7426061146</v>
      </c>
      <c r="W1757">
        <f t="shared" si="327"/>
        <v>2</v>
      </c>
      <c r="X1757">
        <f t="shared" si="328"/>
        <v>-1.1943233236670494</v>
      </c>
      <c r="Y1757">
        <f t="shared" si="329"/>
        <v>0</v>
      </c>
      <c r="Z1757">
        <f t="shared" si="330"/>
        <v>0</v>
      </c>
      <c r="AA1757">
        <f t="shared" si="331"/>
        <v>0</v>
      </c>
      <c r="AB1757">
        <f t="shared" si="332"/>
        <v>1.1943233236670494</v>
      </c>
      <c r="AC1757">
        <f t="shared" si="333"/>
        <v>0.5971616618335247</v>
      </c>
      <c r="AE1757">
        <f>B1757-$B$2</f>
        <v>3600</v>
      </c>
      <c r="AF1757" s="2">
        <f t="shared" si="334"/>
        <v>1.3358125935789296</v>
      </c>
      <c r="AG1757" s="2">
        <f t="shared" si="335"/>
        <v>3.1039510441940212</v>
      </c>
    </row>
    <row r="1758" spans="1:33" x14ac:dyDescent="0.25">
      <c r="A1758" t="s">
        <v>141</v>
      </c>
      <c r="B1758">
        <v>1020548790</v>
      </c>
      <c r="C1758" t="s">
        <v>176</v>
      </c>
      <c r="D1758" t="s">
        <v>132</v>
      </c>
      <c r="E1758">
        <v>549135936</v>
      </c>
      <c r="F1758" t="s">
        <v>183</v>
      </c>
      <c r="G1758" t="s">
        <v>133</v>
      </c>
      <c r="H1758">
        <v>-1419226880</v>
      </c>
      <c r="I1758" t="s">
        <v>183</v>
      </c>
      <c r="J1758" t="s">
        <v>134</v>
      </c>
      <c r="K1758">
        <v>109</v>
      </c>
      <c r="L1758" t="s">
        <v>180</v>
      </c>
      <c r="M1758" t="s">
        <v>184</v>
      </c>
      <c r="N1758">
        <v>109</v>
      </c>
      <c r="O1758" t="s">
        <v>180</v>
      </c>
      <c r="P1758">
        <f t="shared" si="326"/>
        <v>2</v>
      </c>
      <c r="R1758">
        <f t="shared" si="324"/>
        <v>0.80334088874969389</v>
      </c>
      <c r="S1758">
        <f t="shared" si="325"/>
        <v>-2.0762126613339236</v>
      </c>
      <c r="T1758">
        <f>R1758*earth!$B$1</f>
        <v>5123795.7526024217</v>
      </c>
      <c r="U1758">
        <f>COS(R1758)*earth!$B$1</f>
        <v>4428360.7426061146</v>
      </c>
      <c r="W1758">
        <f t="shared" si="327"/>
        <v>2</v>
      </c>
      <c r="X1758">
        <f t="shared" si="328"/>
        <v>0</v>
      </c>
      <c r="Y1758">
        <f t="shared" si="329"/>
        <v>0</v>
      </c>
      <c r="Z1758">
        <f t="shared" si="330"/>
        <v>0</v>
      </c>
      <c r="AA1758">
        <f t="shared" si="331"/>
        <v>-1</v>
      </c>
      <c r="AB1758">
        <f t="shared" si="332"/>
        <v>1</v>
      </c>
      <c r="AC1758">
        <f t="shared" si="333"/>
        <v>0.5</v>
      </c>
      <c r="AE1758">
        <f>B1758-$B$2</f>
        <v>3602</v>
      </c>
      <c r="AF1758" s="2">
        <f t="shared" si="334"/>
        <v>1.118468146027201</v>
      </c>
      <c r="AG1758" s="2">
        <f t="shared" si="335"/>
        <v>0.81809357986871023</v>
      </c>
    </row>
    <row r="1759" spans="1:33" x14ac:dyDescent="0.25">
      <c r="A1759" t="s">
        <v>141</v>
      </c>
      <c r="B1759">
        <v>1020548792</v>
      </c>
      <c r="C1759" t="s">
        <v>176</v>
      </c>
      <c r="D1759" t="s">
        <v>132</v>
      </c>
      <c r="E1759">
        <v>549135936</v>
      </c>
      <c r="F1759" t="s">
        <v>183</v>
      </c>
      <c r="G1759" t="s">
        <v>133</v>
      </c>
      <c r="H1759">
        <v>-1419226880</v>
      </c>
      <c r="I1759" t="s">
        <v>183</v>
      </c>
      <c r="J1759" t="s">
        <v>134</v>
      </c>
      <c r="K1759">
        <v>109</v>
      </c>
      <c r="L1759" t="s">
        <v>180</v>
      </c>
      <c r="M1759" t="s">
        <v>184</v>
      </c>
      <c r="N1759">
        <v>109</v>
      </c>
      <c r="O1759" t="s">
        <v>180</v>
      </c>
      <c r="P1759">
        <f t="shared" si="326"/>
        <v>2</v>
      </c>
      <c r="R1759">
        <f t="shared" si="324"/>
        <v>0.80334088874969389</v>
      </c>
      <c r="S1759">
        <f t="shared" si="325"/>
        <v>-2.0762126613339236</v>
      </c>
      <c r="T1759">
        <f>R1759*earth!$B$1</f>
        <v>5123795.7526024217</v>
      </c>
      <c r="U1759">
        <f>COS(R1759)*earth!$B$1</f>
        <v>4428360.7426061146</v>
      </c>
      <c r="W1759">
        <f t="shared" si="327"/>
        <v>2</v>
      </c>
      <c r="X1759">
        <f t="shared" si="328"/>
        <v>0</v>
      </c>
      <c r="Y1759">
        <f t="shared" si="329"/>
        <v>0</v>
      </c>
      <c r="Z1759">
        <f t="shared" si="330"/>
        <v>0</v>
      </c>
      <c r="AA1759">
        <f t="shared" si="331"/>
        <v>0</v>
      </c>
      <c r="AB1759">
        <f t="shared" si="332"/>
        <v>0</v>
      </c>
      <c r="AC1759">
        <f t="shared" si="333"/>
        <v>0</v>
      </c>
      <c r="AE1759">
        <f>B1759-$B$2</f>
        <v>3604</v>
      </c>
      <c r="AF1759" s="2">
        <f t="shared" si="334"/>
        <v>0</v>
      </c>
      <c r="AG1759" s="2">
        <f t="shared" si="335"/>
        <v>0.37282271534240036</v>
      </c>
    </row>
    <row r="1760" spans="1:33" x14ac:dyDescent="0.25">
      <c r="A1760" t="s">
        <v>141</v>
      </c>
      <c r="B1760">
        <v>1020548794</v>
      </c>
      <c r="C1760" t="s">
        <v>176</v>
      </c>
      <c r="D1760" t="s">
        <v>132</v>
      </c>
      <c r="E1760">
        <v>549135936</v>
      </c>
      <c r="F1760" t="s">
        <v>183</v>
      </c>
      <c r="G1760" t="s">
        <v>133</v>
      </c>
      <c r="H1760">
        <v>-1419226880</v>
      </c>
      <c r="I1760" t="s">
        <v>183</v>
      </c>
      <c r="J1760" t="s">
        <v>134</v>
      </c>
      <c r="K1760">
        <v>109</v>
      </c>
      <c r="L1760" t="s">
        <v>180</v>
      </c>
      <c r="M1760" t="s">
        <v>184</v>
      </c>
      <c r="N1760">
        <v>109</v>
      </c>
      <c r="O1760" t="s">
        <v>180</v>
      </c>
      <c r="P1760">
        <f t="shared" si="326"/>
        <v>2</v>
      </c>
      <c r="R1760">
        <f t="shared" si="324"/>
        <v>0.80334088874969389</v>
      </c>
      <c r="S1760">
        <f t="shared" si="325"/>
        <v>-2.0762126613339236</v>
      </c>
      <c r="T1760">
        <f>R1760*earth!$B$1</f>
        <v>5123795.7526024217</v>
      </c>
      <c r="U1760">
        <f>COS(R1760)*earth!$B$1</f>
        <v>4428360.7426061146</v>
      </c>
      <c r="W1760">
        <f t="shared" si="327"/>
        <v>2</v>
      </c>
      <c r="X1760">
        <f t="shared" si="328"/>
        <v>0</v>
      </c>
      <c r="Y1760">
        <f t="shared" si="329"/>
        <v>0</v>
      </c>
      <c r="Z1760">
        <f t="shared" si="330"/>
        <v>0</v>
      </c>
      <c r="AA1760">
        <f t="shared" si="331"/>
        <v>0</v>
      </c>
      <c r="AB1760">
        <f t="shared" si="332"/>
        <v>0</v>
      </c>
      <c r="AC1760">
        <f t="shared" si="333"/>
        <v>0</v>
      </c>
      <c r="AE1760">
        <f>B1760-$B$2</f>
        <v>3606</v>
      </c>
      <c r="AF1760" s="2">
        <f t="shared" si="334"/>
        <v>0</v>
      </c>
      <c r="AG1760" s="2">
        <f t="shared" si="335"/>
        <v>0</v>
      </c>
    </row>
    <row r="1761" spans="1:33" x14ac:dyDescent="0.25">
      <c r="A1761" t="s">
        <v>141</v>
      </c>
      <c r="B1761">
        <v>1020548796</v>
      </c>
      <c r="C1761" t="s">
        <v>176</v>
      </c>
      <c r="D1761" t="s">
        <v>132</v>
      </c>
      <c r="E1761">
        <v>549135936</v>
      </c>
      <c r="F1761" t="s">
        <v>183</v>
      </c>
      <c r="G1761" t="s">
        <v>133</v>
      </c>
      <c r="H1761">
        <v>-1419226880</v>
      </c>
      <c r="I1761" t="s">
        <v>183</v>
      </c>
      <c r="J1761" t="s">
        <v>134</v>
      </c>
      <c r="K1761">
        <v>109</v>
      </c>
      <c r="L1761" t="s">
        <v>180</v>
      </c>
      <c r="M1761" t="s">
        <v>184</v>
      </c>
      <c r="N1761">
        <v>109</v>
      </c>
      <c r="O1761" t="s">
        <v>180</v>
      </c>
      <c r="P1761">
        <f t="shared" si="326"/>
        <v>2</v>
      </c>
      <c r="R1761">
        <f t="shared" si="324"/>
        <v>0.80334088874969389</v>
      </c>
      <c r="S1761">
        <f t="shared" si="325"/>
        <v>-2.0762126613339236</v>
      </c>
      <c r="T1761">
        <f>R1761*earth!$B$1</f>
        <v>5123795.7526024217</v>
      </c>
      <c r="U1761">
        <f>COS(R1761)*earth!$B$1</f>
        <v>4428360.7426061146</v>
      </c>
      <c r="W1761">
        <f t="shared" si="327"/>
        <v>2</v>
      </c>
      <c r="X1761">
        <f t="shared" si="328"/>
        <v>0</v>
      </c>
      <c r="Y1761">
        <f t="shared" si="329"/>
        <v>0</v>
      </c>
      <c r="Z1761">
        <f t="shared" si="330"/>
        <v>0</v>
      </c>
      <c r="AA1761">
        <f t="shared" si="331"/>
        <v>0</v>
      </c>
      <c r="AB1761">
        <f t="shared" si="332"/>
        <v>0</v>
      </c>
      <c r="AC1761">
        <f t="shared" si="333"/>
        <v>0</v>
      </c>
      <c r="AE1761">
        <f>B1761-$B$2</f>
        <v>3608</v>
      </c>
      <c r="AF1761" s="2">
        <f t="shared" si="334"/>
        <v>0</v>
      </c>
      <c r="AG1761" s="2">
        <f t="shared" si="335"/>
        <v>0</v>
      </c>
    </row>
    <row r="1762" spans="1:33" x14ac:dyDescent="0.25">
      <c r="A1762" t="s">
        <v>141</v>
      </c>
      <c r="B1762">
        <v>1020548798</v>
      </c>
      <c r="C1762" t="s">
        <v>176</v>
      </c>
      <c r="D1762" t="s">
        <v>132</v>
      </c>
      <c r="E1762">
        <v>549135936</v>
      </c>
      <c r="F1762" t="s">
        <v>183</v>
      </c>
      <c r="G1762" t="s">
        <v>133</v>
      </c>
      <c r="H1762">
        <v>-1419226880</v>
      </c>
      <c r="I1762" t="s">
        <v>183</v>
      </c>
      <c r="J1762" t="s">
        <v>134</v>
      </c>
      <c r="K1762">
        <v>109</v>
      </c>
      <c r="L1762" t="s">
        <v>180</v>
      </c>
      <c r="M1762" t="s">
        <v>184</v>
      </c>
      <c r="N1762">
        <v>109</v>
      </c>
      <c r="O1762" t="s">
        <v>180</v>
      </c>
      <c r="P1762">
        <f t="shared" si="326"/>
        <v>2</v>
      </c>
      <c r="R1762">
        <f t="shared" si="324"/>
        <v>0.80334088874969389</v>
      </c>
      <c r="S1762">
        <f t="shared" si="325"/>
        <v>-2.0762126613339236</v>
      </c>
      <c r="T1762">
        <f>R1762*earth!$B$1</f>
        <v>5123795.7526024217</v>
      </c>
      <c r="U1762">
        <f>COS(R1762)*earth!$B$1</f>
        <v>4428360.7426061146</v>
      </c>
      <c r="W1762">
        <f t="shared" si="327"/>
        <v>2</v>
      </c>
      <c r="X1762">
        <f t="shared" si="328"/>
        <v>0</v>
      </c>
      <c r="Y1762">
        <f t="shared" si="329"/>
        <v>0</v>
      </c>
      <c r="Z1762">
        <f t="shared" si="330"/>
        <v>0</v>
      </c>
      <c r="AA1762">
        <f t="shared" si="331"/>
        <v>0</v>
      </c>
      <c r="AB1762">
        <f t="shared" si="332"/>
        <v>0</v>
      </c>
      <c r="AC1762">
        <f t="shared" si="333"/>
        <v>0</v>
      </c>
      <c r="AE1762">
        <f>B1762-$B$2</f>
        <v>3610</v>
      </c>
      <c r="AF1762" s="2">
        <f t="shared" si="334"/>
        <v>0</v>
      </c>
      <c r="AG1762" s="2">
        <f t="shared" si="335"/>
        <v>0</v>
      </c>
    </row>
    <row r="1763" spans="1:33" x14ac:dyDescent="0.25">
      <c r="A1763" t="s">
        <v>141</v>
      </c>
      <c r="B1763">
        <v>1020548800</v>
      </c>
      <c r="C1763" t="s">
        <v>176</v>
      </c>
      <c r="D1763" t="s">
        <v>132</v>
      </c>
      <c r="E1763">
        <v>549135936</v>
      </c>
      <c r="F1763" t="s">
        <v>183</v>
      </c>
      <c r="G1763" t="s">
        <v>133</v>
      </c>
      <c r="H1763">
        <v>-1419226880</v>
      </c>
      <c r="I1763" t="s">
        <v>183</v>
      </c>
      <c r="J1763" t="s">
        <v>134</v>
      </c>
      <c r="K1763">
        <v>109</v>
      </c>
      <c r="L1763" t="s">
        <v>180</v>
      </c>
      <c r="M1763" t="s">
        <v>184</v>
      </c>
      <c r="N1763">
        <v>109</v>
      </c>
      <c r="O1763" t="s">
        <v>180</v>
      </c>
      <c r="P1763">
        <f t="shared" si="326"/>
        <v>2</v>
      </c>
      <c r="R1763">
        <f t="shared" si="324"/>
        <v>0.80334088874969389</v>
      </c>
      <c r="S1763">
        <f t="shared" si="325"/>
        <v>-2.0762126613339236</v>
      </c>
      <c r="T1763">
        <f>R1763*earth!$B$1</f>
        <v>5123795.7526024217</v>
      </c>
      <c r="U1763">
        <f>COS(R1763)*earth!$B$1</f>
        <v>4428360.7426061146</v>
      </c>
      <c r="W1763">
        <f t="shared" si="327"/>
        <v>2</v>
      </c>
      <c r="X1763">
        <f t="shared" si="328"/>
        <v>0</v>
      </c>
      <c r="Y1763">
        <f t="shared" si="329"/>
        <v>0</v>
      </c>
      <c r="Z1763">
        <f t="shared" si="330"/>
        <v>0</v>
      </c>
      <c r="AA1763">
        <f t="shared" si="331"/>
        <v>0</v>
      </c>
      <c r="AB1763">
        <f t="shared" si="332"/>
        <v>0</v>
      </c>
      <c r="AC1763">
        <f t="shared" si="333"/>
        <v>0</v>
      </c>
      <c r="AE1763">
        <f>B1763-$B$2</f>
        <v>3612</v>
      </c>
      <c r="AF1763" s="2">
        <f t="shared" si="334"/>
        <v>0</v>
      </c>
      <c r="AG1763" s="2">
        <f t="shared" si="335"/>
        <v>0</v>
      </c>
    </row>
    <row r="1764" spans="1:33" x14ac:dyDescent="0.25">
      <c r="A1764" t="s">
        <v>141</v>
      </c>
      <c r="B1764">
        <v>1020548802</v>
      </c>
      <c r="C1764" t="s">
        <v>176</v>
      </c>
      <c r="D1764" t="s">
        <v>132</v>
      </c>
      <c r="E1764">
        <v>549135936</v>
      </c>
      <c r="F1764" t="s">
        <v>183</v>
      </c>
      <c r="G1764" t="s">
        <v>133</v>
      </c>
      <c r="H1764">
        <v>-1419226880</v>
      </c>
      <c r="I1764" t="s">
        <v>183</v>
      </c>
      <c r="J1764" t="s">
        <v>134</v>
      </c>
      <c r="K1764">
        <v>109</v>
      </c>
      <c r="L1764" t="s">
        <v>180</v>
      </c>
      <c r="M1764" t="s">
        <v>184</v>
      </c>
      <c r="N1764">
        <v>109</v>
      </c>
      <c r="O1764" t="s">
        <v>180</v>
      </c>
      <c r="P1764">
        <f t="shared" si="326"/>
        <v>2</v>
      </c>
      <c r="R1764">
        <f t="shared" si="324"/>
        <v>0.80334088874969389</v>
      </c>
      <c r="S1764">
        <f t="shared" si="325"/>
        <v>-2.0762126613339236</v>
      </c>
      <c r="T1764">
        <f>R1764*earth!$B$1</f>
        <v>5123795.7526024217</v>
      </c>
      <c r="U1764">
        <f>COS(R1764)*earth!$B$1</f>
        <v>4428360.7426061146</v>
      </c>
      <c r="W1764">
        <f t="shared" si="327"/>
        <v>2</v>
      </c>
      <c r="X1764">
        <f t="shared" si="328"/>
        <v>0</v>
      </c>
      <c r="Y1764">
        <f t="shared" si="329"/>
        <v>0</v>
      </c>
      <c r="Z1764">
        <f t="shared" si="330"/>
        <v>0</v>
      </c>
      <c r="AA1764">
        <f t="shared" si="331"/>
        <v>0</v>
      </c>
      <c r="AB1764">
        <f t="shared" si="332"/>
        <v>0</v>
      </c>
      <c r="AC1764">
        <f t="shared" si="333"/>
        <v>0</v>
      </c>
      <c r="AE1764">
        <f>B1764-$B$2</f>
        <v>3614</v>
      </c>
      <c r="AF1764" s="2">
        <f t="shared" si="334"/>
        <v>0</v>
      </c>
      <c r="AG1764" s="2">
        <f t="shared" si="335"/>
        <v>0</v>
      </c>
    </row>
    <row r="1765" spans="1:33" x14ac:dyDescent="0.25">
      <c r="A1765" t="s">
        <v>141</v>
      </c>
      <c r="B1765">
        <v>1020548804</v>
      </c>
      <c r="C1765" t="s">
        <v>176</v>
      </c>
      <c r="D1765" t="s">
        <v>132</v>
      </c>
      <c r="E1765">
        <v>549135936</v>
      </c>
      <c r="F1765" t="s">
        <v>183</v>
      </c>
      <c r="G1765" t="s">
        <v>133</v>
      </c>
      <c r="H1765">
        <v>-1419226880</v>
      </c>
      <c r="I1765" t="s">
        <v>183</v>
      </c>
      <c r="J1765" t="s">
        <v>134</v>
      </c>
      <c r="K1765">
        <v>109</v>
      </c>
      <c r="L1765" t="s">
        <v>180</v>
      </c>
      <c r="M1765" t="s">
        <v>184</v>
      </c>
      <c r="N1765">
        <v>109</v>
      </c>
      <c r="O1765" t="s">
        <v>180</v>
      </c>
      <c r="P1765">
        <f t="shared" si="326"/>
        <v>2</v>
      </c>
      <c r="R1765">
        <f t="shared" si="324"/>
        <v>0.80334088874969389</v>
      </c>
      <c r="S1765">
        <f t="shared" si="325"/>
        <v>-2.0762126613339236</v>
      </c>
      <c r="T1765">
        <f>R1765*earth!$B$1</f>
        <v>5123795.7526024217</v>
      </c>
      <c r="U1765">
        <f>COS(R1765)*earth!$B$1</f>
        <v>4428360.7426061146</v>
      </c>
      <c r="W1765">
        <f t="shared" si="327"/>
        <v>2</v>
      </c>
      <c r="X1765">
        <f t="shared" si="328"/>
        <v>0</v>
      </c>
      <c r="Y1765">
        <f t="shared" si="329"/>
        <v>0</v>
      </c>
      <c r="Z1765">
        <f t="shared" si="330"/>
        <v>0</v>
      </c>
      <c r="AA1765">
        <f t="shared" si="331"/>
        <v>0</v>
      </c>
      <c r="AB1765">
        <f t="shared" si="332"/>
        <v>0</v>
      </c>
      <c r="AC1765">
        <f t="shared" si="333"/>
        <v>0</v>
      </c>
      <c r="AE1765">
        <f>B1765-$B$2</f>
        <v>3616</v>
      </c>
      <c r="AF1765" s="2">
        <f t="shared" si="334"/>
        <v>0</v>
      </c>
      <c r="AG1765" s="2">
        <f t="shared" si="335"/>
        <v>0</v>
      </c>
    </row>
    <row r="1766" spans="1:33" x14ac:dyDescent="0.25">
      <c r="A1766" t="s">
        <v>141</v>
      </c>
      <c r="B1766">
        <v>1020548806</v>
      </c>
      <c r="C1766" t="s">
        <v>176</v>
      </c>
      <c r="D1766" t="s">
        <v>132</v>
      </c>
      <c r="E1766">
        <v>549135936</v>
      </c>
      <c r="F1766" t="s">
        <v>183</v>
      </c>
      <c r="G1766" t="s">
        <v>133</v>
      </c>
      <c r="H1766">
        <v>-1419226880</v>
      </c>
      <c r="I1766" t="s">
        <v>183</v>
      </c>
      <c r="J1766" t="s">
        <v>134</v>
      </c>
      <c r="K1766">
        <v>109</v>
      </c>
      <c r="L1766" t="s">
        <v>180</v>
      </c>
      <c r="M1766" t="s">
        <v>184</v>
      </c>
      <c r="N1766">
        <v>109</v>
      </c>
      <c r="O1766" t="s">
        <v>180</v>
      </c>
      <c r="P1766">
        <f t="shared" si="326"/>
        <v>2</v>
      </c>
      <c r="R1766">
        <f t="shared" si="324"/>
        <v>0.80334088874969389</v>
      </c>
      <c r="S1766">
        <f t="shared" si="325"/>
        <v>-2.0762126613339236</v>
      </c>
      <c r="T1766">
        <f>R1766*earth!$B$1</f>
        <v>5123795.7526024217</v>
      </c>
      <c r="U1766">
        <f>COS(R1766)*earth!$B$1</f>
        <v>4428360.7426061146</v>
      </c>
      <c r="W1766">
        <f t="shared" si="327"/>
        <v>2</v>
      </c>
      <c r="X1766">
        <f t="shared" si="328"/>
        <v>0</v>
      </c>
      <c r="Y1766">
        <f t="shared" si="329"/>
        <v>0</v>
      </c>
      <c r="Z1766">
        <f t="shared" si="330"/>
        <v>0</v>
      </c>
      <c r="AA1766">
        <f t="shared" si="331"/>
        <v>0</v>
      </c>
      <c r="AB1766">
        <f t="shared" si="332"/>
        <v>0</v>
      </c>
      <c r="AC1766">
        <f t="shared" si="333"/>
        <v>0</v>
      </c>
      <c r="AE1766">
        <f>B1766-$B$2</f>
        <v>3618</v>
      </c>
      <c r="AF1766" s="2">
        <f t="shared" si="334"/>
        <v>0</v>
      </c>
      <c r="AG1766" s="2">
        <f t="shared" si="335"/>
        <v>0</v>
      </c>
    </row>
    <row r="1767" spans="1:33" x14ac:dyDescent="0.25">
      <c r="A1767" t="s">
        <v>141</v>
      </c>
      <c r="B1767">
        <v>1020548808</v>
      </c>
      <c r="C1767" t="s">
        <v>176</v>
      </c>
      <c r="D1767" t="s">
        <v>132</v>
      </c>
      <c r="E1767">
        <v>549135936</v>
      </c>
      <c r="F1767" t="s">
        <v>183</v>
      </c>
      <c r="G1767" t="s">
        <v>133</v>
      </c>
      <c r="H1767">
        <v>-1419226880</v>
      </c>
      <c r="I1767" t="s">
        <v>183</v>
      </c>
      <c r="J1767" t="s">
        <v>134</v>
      </c>
      <c r="K1767">
        <v>109</v>
      </c>
      <c r="L1767" t="s">
        <v>180</v>
      </c>
      <c r="M1767" t="s">
        <v>184</v>
      </c>
      <c r="N1767">
        <v>109</v>
      </c>
      <c r="O1767" t="s">
        <v>180</v>
      </c>
      <c r="P1767">
        <f t="shared" si="326"/>
        <v>2</v>
      </c>
      <c r="R1767">
        <f t="shared" si="324"/>
        <v>0.80334088874969389</v>
      </c>
      <c r="S1767">
        <f t="shared" si="325"/>
        <v>-2.0762126613339236</v>
      </c>
      <c r="T1767">
        <f>R1767*earth!$B$1</f>
        <v>5123795.7526024217</v>
      </c>
      <c r="U1767">
        <f>COS(R1767)*earth!$B$1</f>
        <v>4428360.7426061146</v>
      </c>
      <c r="W1767">
        <f t="shared" si="327"/>
        <v>2</v>
      </c>
      <c r="X1767">
        <f t="shared" si="328"/>
        <v>0</v>
      </c>
      <c r="Y1767">
        <f t="shared" si="329"/>
        <v>0</v>
      </c>
      <c r="Z1767">
        <f t="shared" si="330"/>
        <v>0</v>
      </c>
      <c r="AA1767">
        <f t="shared" si="331"/>
        <v>0</v>
      </c>
      <c r="AB1767">
        <f t="shared" si="332"/>
        <v>0</v>
      </c>
      <c r="AC1767">
        <f t="shared" si="333"/>
        <v>0</v>
      </c>
      <c r="AE1767">
        <f>B1767-$B$2</f>
        <v>3620</v>
      </c>
      <c r="AF1767" s="2">
        <f t="shared" si="334"/>
        <v>0</v>
      </c>
      <c r="AG1767" s="2">
        <f t="shared" si="335"/>
        <v>0</v>
      </c>
    </row>
    <row r="1768" spans="1:33" x14ac:dyDescent="0.25">
      <c r="A1768" t="s">
        <v>141</v>
      </c>
      <c r="B1768">
        <v>1020548811</v>
      </c>
      <c r="C1768" t="s">
        <v>176</v>
      </c>
      <c r="D1768" t="s">
        <v>132</v>
      </c>
      <c r="E1768">
        <v>549135936</v>
      </c>
      <c r="F1768" t="s">
        <v>183</v>
      </c>
      <c r="G1768" t="s">
        <v>133</v>
      </c>
      <c r="H1768">
        <v>-1419226880</v>
      </c>
      <c r="I1768" t="s">
        <v>183</v>
      </c>
      <c r="J1768" t="s">
        <v>134</v>
      </c>
      <c r="K1768">
        <v>109</v>
      </c>
      <c r="L1768" t="s">
        <v>180</v>
      </c>
      <c r="M1768" t="s">
        <v>184</v>
      </c>
      <c r="N1768">
        <v>109</v>
      </c>
      <c r="O1768" t="s">
        <v>180</v>
      </c>
      <c r="P1768">
        <f t="shared" si="326"/>
        <v>3</v>
      </c>
      <c r="R1768">
        <f t="shared" si="324"/>
        <v>0.80334088874969389</v>
      </c>
      <c r="S1768">
        <f t="shared" si="325"/>
        <v>-2.0762126613339236</v>
      </c>
      <c r="T1768">
        <f>R1768*earth!$B$1</f>
        <v>5123795.7526024217</v>
      </c>
      <c r="U1768">
        <f>COS(R1768)*earth!$B$1</f>
        <v>4428360.7426061146</v>
      </c>
      <c r="W1768">
        <f t="shared" si="327"/>
        <v>3</v>
      </c>
      <c r="X1768">
        <f t="shared" si="328"/>
        <v>0</v>
      </c>
      <c r="Y1768">
        <f t="shared" si="329"/>
        <v>0</v>
      </c>
      <c r="Z1768">
        <f t="shared" si="330"/>
        <v>0</v>
      </c>
      <c r="AA1768">
        <f t="shared" si="331"/>
        <v>0</v>
      </c>
      <c r="AB1768">
        <f t="shared" si="332"/>
        <v>0</v>
      </c>
      <c r="AC1768">
        <f t="shared" si="333"/>
        <v>0</v>
      </c>
      <c r="AE1768">
        <f>B1768-$B$2</f>
        <v>3623</v>
      </c>
      <c r="AF1768" s="2">
        <f t="shared" si="334"/>
        <v>0</v>
      </c>
      <c r="AG1768" s="2">
        <f t="shared" si="335"/>
        <v>0</v>
      </c>
    </row>
    <row r="1769" spans="1:33" x14ac:dyDescent="0.25">
      <c r="A1769" t="s">
        <v>141</v>
      </c>
      <c r="B1769">
        <v>1020548813</v>
      </c>
      <c r="C1769" t="s">
        <v>176</v>
      </c>
      <c r="D1769" t="s">
        <v>132</v>
      </c>
      <c r="E1769">
        <v>549135936</v>
      </c>
      <c r="F1769" t="s">
        <v>183</v>
      </c>
      <c r="G1769" t="s">
        <v>133</v>
      </c>
      <c r="H1769">
        <v>-1419226880</v>
      </c>
      <c r="I1769" t="s">
        <v>183</v>
      </c>
      <c r="J1769" t="s">
        <v>134</v>
      </c>
      <c r="K1769">
        <v>109</v>
      </c>
      <c r="L1769" t="s">
        <v>180</v>
      </c>
      <c r="M1769" t="s">
        <v>184</v>
      </c>
      <c r="N1769">
        <v>109</v>
      </c>
      <c r="O1769" t="s">
        <v>180</v>
      </c>
      <c r="P1769">
        <f t="shared" si="326"/>
        <v>2</v>
      </c>
      <c r="R1769">
        <f t="shared" si="324"/>
        <v>0.80334088874969389</v>
      </c>
      <c r="S1769">
        <f t="shared" si="325"/>
        <v>-2.0762126613339236</v>
      </c>
      <c r="T1769">
        <f>R1769*earth!$B$1</f>
        <v>5123795.7526024217</v>
      </c>
      <c r="U1769">
        <f>COS(R1769)*earth!$B$1</f>
        <v>4428360.7426061146</v>
      </c>
      <c r="W1769">
        <f t="shared" si="327"/>
        <v>2</v>
      </c>
      <c r="X1769">
        <f t="shared" si="328"/>
        <v>0</v>
      </c>
      <c r="Y1769">
        <f t="shared" si="329"/>
        <v>0</v>
      </c>
      <c r="Z1769">
        <f t="shared" si="330"/>
        <v>0</v>
      </c>
      <c r="AA1769">
        <f t="shared" si="331"/>
        <v>0</v>
      </c>
      <c r="AB1769">
        <f t="shared" si="332"/>
        <v>0</v>
      </c>
      <c r="AC1769">
        <f t="shared" si="333"/>
        <v>0</v>
      </c>
      <c r="AE1769">
        <f>B1769-$B$2</f>
        <v>3625</v>
      </c>
      <c r="AF1769" s="2">
        <f t="shared" si="334"/>
        <v>0</v>
      </c>
      <c r="AG1769" s="2">
        <f t="shared" si="335"/>
        <v>0</v>
      </c>
    </row>
    <row r="1770" spans="1:33" x14ac:dyDescent="0.25">
      <c r="A1770" t="s">
        <v>141</v>
      </c>
      <c r="B1770">
        <v>1020548815</v>
      </c>
      <c r="C1770" t="s">
        <v>176</v>
      </c>
      <c r="D1770" t="s">
        <v>132</v>
      </c>
      <c r="E1770">
        <v>549135936</v>
      </c>
      <c r="F1770" t="s">
        <v>183</v>
      </c>
      <c r="G1770" t="s">
        <v>133</v>
      </c>
      <c r="H1770">
        <v>-1419226880</v>
      </c>
      <c r="I1770" t="s">
        <v>183</v>
      </c>
      <c r="J1770" t="s">
        <v>134</v>
      </c>
      <c r="K1770">
        <v>109</v>
      </c>
      <c r="L1770" t="s">
        <v>180</v>
      </c>
      <c r="M1770" t="s">
        <v>184</v>
      </c>
      <c r="N1770">
        <v>109</v>
      </c>
      <c r="O1770" t="s">
        <v>180</v>
      </c>
      <c r="P1770">
        <f t="shared" si="326"/>
        <v>2</v>
      </c>
      <c r="R1770">
        <f t="shared" si="324"/>
        <v>0.80334088874969389</v>
      </c>
      <c r="S1770">
        <f t="shared" si="325"/>
        <v>-2.0762126613339236</v>
      </c>
      <c r="T1770">
        <f>R1770*earth!$B$1</f>
        <v>5123795.7526024217</v>
      </c>
      <c r="U1770">
        <f>COS(R1770)*earth!$B$1</f>
        <v>4428360.7426061146</v>
      </c>
      <c r="W1770">
        <f t="shared" si="327"/>
        <v>2</v>
      </c>
      <c r="X1770">
        <f t="shared" si="328"/>
        <v>0</v>
      </c>
      <c r="Y1770">
        <f t="shared" si="329"/>
        <v>0</v>
      </c>
      <c r="Z1770">
        <f t="shared" si="330"/>
        <v>0</v>
      </c>
      <c r="AA1770">
        <f t="shared" si="331"/>
        <v>0</v>
      </c>
      <c r="AB1770">
        <f t="shared" si="332"/>
        <v>0</v>
      </c>
      <c r="AC1770">
        <f t="shared" si="333"/>
        <v>0</v>
      </c>
      <c r="AE1770">
        <f>B1770-$B$2</f>
        <v>3627</v>
      </c>
      <c r="AF1770" s="2">
        <f t="shared" si="334"/>
        <v>0</v>
      </c>
      <c r="AG1770" s="2">
        <f t="shared" si="335"/>
        <v>0</v>
      </c>
    </row>
    <row r="1771" spans="1:33" x14ac:dyDescent="0.25">
      <c r="A1771" t="s">
        <v>141</v>
      </c>
      <c r="B1771">
        <v>1020548817</v>
      </c>
      <c r="C1771" t="s">
        <v>176</v>
      </c>
      <c r="D1771" t="s">
        <v>132</v>
      </c>
      <c r="E1771">
        <v>549135936</v>
      </c>
      <c r="F1771" t="s">
        <v>183</v>
      </c>
      <c r="G1771" t="s">
        <v>133</v>
      </c>
      <c r="H1771">
        <v>-1419226880</v>
      </c>
      <c r="I1771" t="s">
        <v>183</v>
      </c>
      <c r="J1771" t="s">
        <v>134</v>
      </c>
      <c r="K1771">
        <v>109</v>
      </c>
      <c r="L1771" t="s">
        <v>180</v>
      </c>
      <c r="M1771" t="s">
        <v>184</v>
      </c>
      <c r="N1771">
        <v>109</v>
      </c>
      <c r="O1771" t="s">
        <v>180</v>
      </c>
      <c r="P1771">
        <f t="shared" si="326"/>
        <v>2</v>
      </c>
      <c r="R1771">
        <f t="shared" si="324"/>
        <v>0.80334088874969389</v>
      </c>
      <c r="S1771">
        <f t="shared" si="325"/>
        <v>-2.0762126613339236</v>
      </c>
      <c r="T1771">
        <f>R1771*earth!$B$1</f>
        <v>5123795.7526024217</v>
      </c>
      <c r="U1771">
        <f>COS(R1771)*earth!$B$1</f>
        <v>4428360.7426061146</v>
      </c>
      <c r="W1771">
        <f t="shared" si="327"/>
        <v>2</v>
      </c>
      <c r="X1771">
        <f t="shared" si="328"/>
        <v>0</v>
      </c>
      <c r="Y1771">
        <f t="shared" si="329"/>
        <v>0</v>
      </c>
      <c r="Z1771">
        <f t="shared" si="330"/>
        <v>0</v>
      </c>
      <c r="AA1771">
        <f t="shared" si="331"/>
        <v>0</v>
      </c>
      <c r="AB1771">
        <f t="shared" si="332"/>
        <v>0</v>
      </c>
      <c r="AC1771">
        <f t="shared" si="333"/>
        <v>0</v>
      </c>
      <c r="AE1771">
        <f>B1771-$B$2</f>
        <v>3629</v>
      </c>
      <c r="AF1771" s="2">
        <f t="shared" si="334"/>
        <v>0</v>
      </c>
      <c r="AG1771" s="2">
        <f t="shared" si="335"/>
        <v>0</v>
      </c>
    </row>
    <row r="1772" spans="1:33" x14ac:dyDescent="0.25">
      <c r="A1772" t="s">
        <v>141</v>
      </c>
      <c r="B1772">
        <v>1020548819</v>
      </c>
      <c r="C1772" t="s">
        <v>176</v>
      </c>
      <c r="D1772" t="s">
        <v>132</v>
      </c>
      <c r="E1772">
        <v>549135936</v>
      </c>
      <c r="F1772" t="s">
        <v>183</v>
      </c>
      <c r="G1772" t="s">
        <v>133</v>
      </c>
      <c r="H1772">
        <v>-1419226880</v>
      </c>
      <c r="I1772" t="s">
        <v>183</v>
      </c>
      <c r="J1772" t="s">
        <v>134</v>
      </c>
      <c r="K1772">
        <v>109</v>
      </c>
      <c r="L1772" t="s">
        <v>180</v>
      </c>
      <c r="M1772" t="s">
        <v>184</v>
      </c>
      <c r="N1772">
        <v>109</v>
      </c>
      <c r="O1772" t="s">
        <v>180</v>
      </c>
      <c r="P1772">
        <f t="shared" si="326"/>
        <v>2</v>
      </c>
      <c r="R1772">
        <f t="shared" si="324"/>
        <v>0.80334088874969389</v>
      </c>
      <c r="S1772">
        <f t="shared" si="325"/>
        <v>-2.0762126613339236</v>
      </c>
      <c r="T1772">
        <f>R1772*earth!$B$1</f>
        <v>5123795.7526024217</v>
      </c>
      <c r="U1772">
        <f>COS(R1772)*earth!$B$1</f>
        <v>4428360.7426061146</v>
      </c>
      <c r="W1772">
        <f t="shared" si="327"/>
        <v>2</v>
      </c>
      <c r="X1772">
        <f t="shared" si="328"/>
        <v>0</v>
      </c>
      <c r="Y1772">
        <f t="shared" si="329"/>
        <v>0</v>
      </c>
      <c r="Z1772">
        <f t="shared" si="330"/>
        <v>0</v>
      </c>
      <c r="AA1772">
        <f t="shared" si="331"/>
        <v>0</v>
      </c>
      <c r="AB1772">
        <f t="shared" si="332"/>
        <v>0</v>
      </c>
      <c r="AC1772">
        <f t="shared" si="333"/>
        <v>0</v>
      </c>
      <c r="AE1772">
        <f>B1772-$B$2</f>
        <v>3631</v>
      </c>
      <c r="AF1772" s="2">
        <f t="shared" si="334"/>
        <v>0</v>
      </c>
      <c r="AG1772" s="2">
        <f t="shared" si="335"/>
        <v>0.37282271534240036</v>
      </c>
    </row>
    <row r="1773" spans="1:33" x14ac:dyDescent="0.25">
      <c r="A1773" t="s">
        <v>141</v>
      </c>
      <c r="B1773">
        <v>1020548821</v>
      </c>
      <c r="C1773" t="s">
        <v>176</v>
      </c>
      <c r="D1773" t="s">
        <v>132</v>
      </c>
      <c r="E1773">
        <v>549135936</v>
      </c>
      <c r="F1773" t="s">
        <v>183</v>
      </c>
      <c r="G1773" t="s">
        <v>133</v>
      </c>
      <c r="H1773">
        <v>-1419226880</v>
      </c>
      <c r="I1773" t="s">
        <v>183</v>
      </c>
      <c r="J1773" t="s">
        <v>134</v>
      </c>
      <c r="K1773">
        <v>108</v>
      </c>
      <c r="L1773" t="s">
        <v>180</v>
      </c>
      <c r="M1773" t="s">
        <v>184</v>
      </c>
      <c r="N1773">
        <v>108</v>
      </c>
      <c r="O1773" t="s">
        <v>180</v>
      </c>
      <c r="P1773">
        <f t="shared" si="326"/>
        <v>2</v>
      </c>
      <c r="R1773">
        <f t="shared" si="324"/>
        <v>0.80334088874969389</v>
      </c>
      <c r="S1773">
        <f t="shared" si="325"/>
        <v>-2.0762126613339236</v>
      </c>
      <c r="T1773">
        <f>R1773*earth!$B$1</f>
        <v>5123795.7526024217</v>
      </c>
      <c r="U1773">
        <f>COS(R1773)*earth!$B$1</f>
        <v>4428360.7426061146</v>
      </c>
      <c r="W1773">
        <f t="shared" si="327"/>
        <v>2</v>
      </c>
      <c r="X1773">
        <f t="shared" si="328"/>
        <v>0</v>
      </c>
      <c r="Y1773">
        <f t="shared" si="329"/>
        <v>0</v>
      </c>
      <c r="Z1773">
        <f t="shared" si="330"/>
        <v>0</v>
      </c>
      <c r="AA1773">
        <f t="shared" si="331"/>
        <v>-1</v>
      </c>
      <c r="AB1773">
        <f t="shared" si="332"/>
        <v>1</v>
      </c>
      <c r="AC1773">
        <f t="shared" si="333"/>
        <v>0.5</v>
      </c>
      <c r="AE1773">
        <f>B1773-$B$2</f>
        <v>3633</v>
      </c>
      <c r="AF1773" s="2">
        <f t="shared" si="334"/>
        <v>1.118468146027201</v>
      </c>
      <c r="AG1773" s="2">
        <f t="shared" si="335"/>
        <v>1.2829900863493215</v>
      </c>
    </row>
    <row r="1774" spans="1:33" x14ac:dyDescent="0.25">
      <c r="A1774" t="s">
        <v>141</v>
      </c>
      <c r="B1774">
        <v>1020548823</v>
      </c>
      <c r="C1774" t="s">
        <v>176</v>
      </c>
      <c r="D1774" t="s">
        <v>132</v>
      </c>
      <c r="E1774">
        <v>549135744</v>
      </c>
      <c r="F1774" t="s">
        <v>183</v>
      </c>
      <c r="G1774" t="s">
        <v>133</v>
      </c>
      <c r="H1774">
        <v>-1419226624</v>
      </c>
      <c r="I1774" t="s">
        <v>183</v>
      </c>
      <c r="J1774" t="s">
        <v>134</v>
      </c>
      <c r="K1774">
        <v>108</v>
      </c>
      <c r="L1774" t="s">
        <v>180</v>
      </c>
      <c r="M1774" t="s">
        <v>184</v>
      </c>
      <c r="N1774">
        <v>108</v>
      </c>
      <c r="O1774" t="s">
        <v>180</v>
      </c>
      <c r="P1774">
        <f t="shared" si="326"/>
        <v>2</v>
      </c>
      <c r="R1774">
        <f t="shared" si="324"/>
        <v>0.80334060786942274</v>
      </c>
      <c r="S1774">
        <f t="shared" si="325"/>
        <v>-2.0762122868268955</v>
      </c>
      <c r="T1774">
        <f>R1774*earth!$B$1</f>
        <v>5123793.9611174362</v>
      </c>
      <c r="U1774">
        <f>COS(R1774)*earth!$B$1</f>
        <v>4428362.0319013223</v>
      </c>
      <c r="W1774">
        <f t="shared" si="327"/>
        <v>2</v>
      </c>
      <c r="X1774">
        <f t="shared" si="328"/>
        <v>-1.7914849855005741</v>
      </c>
      <c r="Y1774">
        <f t="shared" si="329"/>
        <v>3.7450702805585934E-7</v>
      </c>
      <c r="Z1774">
        <f t="shared" si="330"/>
        <v>1.6584527037227708</v>
      </c>
      <c r="AA1774">
        <f t="shared" si="331"/>
        <v>0</v>
      </c>
      <c r="AB1774">
        <f t="shared" si="332"/>
        <v>2.441287329209604</v>
      </c>
      <c r="AC1774">
        <f t="shared" si="333"/>
        <v>1.220643664604802</v>
      </c>
      <c r="AE1774">
        <f>B1774-$B$2</f>
        <v>3635</v>
      </c>
      <c r="AF1774" s="2">
        <f t="shared" si="334"/>
        <v>2.7305021130207634</v>
      </c>
      <c r="AG1774" s="2">
        <f t="shared" si="335"/>
        <v>1.9508963834860047</v>
      </c>
    </row>
    <row r="1775" spans="1:33" x14ac:dyDescent="0.25">
      <c r="A1775" t="s">
        <v>141</v>
      </c>
      <c r="B1775">
        <v>1020548825</v>
      </c>
      <c r="C1775" t="s">
        <v>176</v>
      </c>
      <c r="D1775" t="s">
        <v>132</v>
      </c>
      <c r="E1775">
        <v>549135552</v>
      </c>
      <c r="F1775" t="s">
        <v>183</v>
      </c>
      <c r="G1775" t="s">
        <v>133</v>
      </c>
      <c r="H1775">
        <v>-1419226624</v>
      </c>
      <c r="I1775" t="s">
        <v>183</v>
      </c>
      <c r="J1775" t="s">
        <v>134</v>
      </c>
      <c r="K1775">
        <v>108</v>
      </c>
      <c r="L1775" t="s">
        <v>180</v>
      </c>
      <c r="M1775" t="s">
        <v>184</v>
      </c>
      <c r="N1775">
        <v>108</v>
      </c>
      <c r="O1775" t="s">
        <v>180</v>
      </c>
      <c r="P1775">
        <f t="shared" si="326"/>
        <v>2</v>
      </c>
      <c r="R1775">
        <f t="shared" si="324"/>
        <v>0.80334032698915148</v>
      </c>
      <c r="S1775">
        <f t="shared" si="325"/>
        <v>-2.0762122868268955</v>
      </c>
      <c r="T1775">
        <f>R1775*earth!$B$1</f>
        <v>5123792.1696324497</v>
      </c>
      <c r="U1775">
        <f>COS(R1775)*earth!$B$1</f>
        <v>4428363.3211961798</v>
      </c>
      <c r="W1775">
        <f t="shared" si="327"/>
        <v>2</v>
      </c>
      <c r="X1775">
        <f t="shared" si="328"/>
        <v>-1.7914849864318967</v>
      </c>
      <c r="Y1775">
        <f t="shared" si="329"/>
        <v>0</v>
      </c>
      <c r="Z1775">
        <f t="shared" si="330"/>
        <v>0</v>
      </c>
      <c r="AA1775">
        <f t="shared" si="331"/>
        <v>0</v>
      </c>
      <c r="AB1775">
        <f t="shared" si="332"/>
        <v>1.7914849864318967</v>
      </c>
      <c r="AC1775">
        <f t="shared" si="333"/>
        <v>0.89574249321594834</v>
      </c>
      <c r="AE1775">
        <f>B1775-$B$2</f>
        <v>3637</v>
      </c>
      <c r="AF1775" s="2">
        <f t="shared" si="334"/>
        <v>2.003718891410049</v>
      </c>
      <c r="AG1775" s="2">
        <f t="shared" si="335"/>
        <v>3.0500457381765478</v>
      </c>
    </row>
    <row r="1776" spans="1:33" x14ac:dyDescent="0.25">
      <c r="A1776" t="s">
        <v>141</v>
      </c>
      <c r="B1776">
        <v>1020548827</v>
      </c>
      <c r="C1776" t="s">
        <v>176</v>
      </c>
      <c r="D1776" t="s">
        <v>132</v>
      </c>
      <c r="E1776">
        <v>549135168</v>
      </c>
      <c r="F1776" t="s">
        <v>183</v>
      </c>
      <c r="G1776" t="s">
        <v>133</v>
      </c>
      <c r="H1776">
        <v>-1419226880</v>
      </c>
      <c r="I1776" t="s">
        <v>183</v>
      </c>
      <c r="J1776" t="s">
        <v>134</v>
      </c>
      <c r="K1776">
        <v>108</v>
      </c>
      <c r="L1776" t="s">
        <v>180</v>
      </c>
      <c r="M1776" t="s">
        <v>184</v>
      </c>
      <c r="N1776">
        <v>108</v>
      </c>
      <c r="O1776" t="s">
        <v>180</v>
      </c>
      <c r="P1776">
        <f t="shared" si="326"/>
        <v>2</v>
      </c>
      <c r="R1776">
        <f t="shared" si="324"/>
        <v>0.80333976522860906</v>
      </c>
      <c r="S1776">
        <f t="shared" si="325"/>
        <v>-2.0762126613339236</v>
      </c>
      <c r="T1776">
        <f>R1776*earth!$B$1</f>
        <v>5123788.5866624787</v>
      </c>
      <c r="U1776">
        <f>COS(R1776)*earth!$B$1</f>
        <v>4428365.8997848481</v>
      </c>
      <c r="W1776">
        <f t="shared" si="327"/>
        <v>2</v>
      </c>
      <c r="X1776">
        <f t="shared" si="328"/>
        <v>-3.5829699710011482</v>
      </c>
      <c r="Y1776">
        <f t="shared" si="329"/>
        <v>-3.7450702805585934E-7</v>
      </c>
      <c r="Z1776">
        <f t="shared" si="330"/>
        <v>-1.6584541522723348</v>
      </c>
      <c r="AA1776">
        <f t="shared" si="331"/>
        <v>0</v>
      </c>
      <c r="AB1776">
        <f t="shared" si="332"/>
        <v>3.9481823651251622</v>
      </c>
      <c r="AC1776">
        <f t="shared" si="333"/>
        <v>1.9740911825625811</v>
      </c>
      <c r="AE1776">
        <f>B1776-$B$2</f>
        <v>3639</v>
      </c>
      <c r="AF1776" s="2">
        <f t="shared" si="334"/>
        <v>4.4159162100988301</v>
      </c>
      <c r="AG1776" s="2">
        <f t="shared" si="335"/>
        <v>2.6819510586047595</v>
      </c>
    </row>
    <row r="1777" spans="1:33" x14ac:dyDescent="0.25">
      <c r="A1777" t="s">
        <v>141</v>
      </c>
      <c r="B1777">
        <v>1020548829</v>
      </c>
      <c r="C1777" t="s">
        <v>176</v>
      </c>
      <c r="D1777" t="s">
        <v>132</v>
      </c>
      <c r="E1777">
        <v>549135040</v>
      </c>
      <c r="F1777" t="s">
        <v>183</v>
      </c>
      <c r="G1777" t="s">
        <v>133</v>
      </c>
      <c r="H1777">
        <v>-1419227008</v>
      </c>
      <c r="I1777" t="s">
        <v>183</v>
      </c>
      <c r="J1777" t="s">
        <v>134</v>
      </c>
      <c r="K1777">
        <v>108</v>
      </c>
      <c r="L1777" t="s">
        <v>180</v>
      </c>
      <c r="M1777" t="s">
        <v>184</v>
      </c>
      <c r="N1777">
        <v>108</v>
      </c>
      <c r="O1777" t="s">
        <v>180</v>
      </c>
      <c r="P1777">
        <f t="shared" si="326"/>
        <v>2</v>
      </c>
      <c r="R1777">
        <f t="shared" si="324"/>
        <v>0.80333957797509492</v>
      </c>
      <c r="S1777">
        <f t="shared" si="325"/>
        <v>-2.076212848587438</v>
      </c>
      <c r="T1777">
        <f>R1777*earth!$B$1</f>
        <v>5123787.3923391551</v>
      </c>
      <c r="U1777">
        <f>COS(R1777)*earth!$B$1</f>
        <v>4428366.7593140937</v>
      </c>
      <c r="W1777">
        <f t="shared" si="327"/>
        <v>2</v>
      </c>
      <c r="X1777">
        <f t="shared" si="328"/>
        <v>-1.1943233236670494</v>
      </c>
      <c r="Y1777">
        <f t="shared" si="329"/>
        <v>-1.8725351447201888E-7</v>
      </c>
      <c r="Z1777">
        <f t="shared" si="330"/>
        <v>-0.82922723905262896</v>
      </c>
      <c r="AA1777">
        <f t="shared" si="331"/>
        <v>0</v>
      </c>
      <c r="AB1777">
        <f t="shared" si="332"/>
        <v>1.4539690558749707</v>
      </c>
      <c r="AC1777">
        <f t="shared" si="333"/>
        <v>0.72698452793748536</v>
      </c>
      <c r="AE1777">
        <f>B1777-$B$2</f>
        <v>3641</v>
      </c>
      <c r="AF1777" s="2">
        <f t="shared" si="334"/>
        <v>1.6262180743053987</v>
      </c>
      <c r="AG1777" s="2">
        <f t="shared" si="335"/>
        <v>2.0140447614680763</v>
      </c>
    </row>
    <row r="1778" spans="1:33" x14ac:dyDescent="0.25">
      <c r="A1778" t="s">
        <v>141</v>
      </c>
      <c r="B1778">
        <v>1020548831</v>
      </c>
      <c r="C1778" t="s">
        <v>176</v>
      </c>
      <c r="D1778" t="s">
        <v>132</v>
      </c>
      <c r="E1778">
        <v>549135040</v>
      </c>
      <c r="F1778" t="s">
        <v>183</v>
      </c>
      <c r="G1778" t="s">
        <v>133</v>
      </c>
      <c r="H1778">
        <v>-1419227008</v>
      </c>
      <c r="I1778" t="s">
        <v>183</v>
      </c>
      <c r="J1778" t="s">
        <v>134</v>
      </c>
      <c r="K1778">
        <v>108</v>
      </c>
      <c r="L1778" t="s">
        <v>180</v>
      </c>
      <c r="M1778" t="s">
        <v>184</v>
      </c>
      <c r="N1778">
        <v>108</v>
      </c>
      <c r="O1778" t="s">
        <v>180</v>
      </c>
      <c r="P1778">
        <f t="shared" si="326"/>
        <v>2</v>
      </c>
      <c r="R1778">
        <f t="shared" si="324"/>
        <v>0.80333957797509492</v>
      </c>
      <c r="S1778">
        <f t="shared" si="325"/>
        <v>-2.076212848587438</v>
      </c>
      <c r="T1778">
        <f>R1778*earth!$B$1</f>
        <v>5123787.3923391551</v>
      </c>
      <c r="U1778">
        <f>COS(R1778)*earth!$B$1</f>
        <v>4428366.7593140937</v>
      </c>
      <c r="W1778">
        <f t="shared" si="327"/>
        <v>2</v>
      </c>
      <c r="X1778">
        <f t="shared" si="328"/>
        <v>0</v>
      </c>
      <c r="Y1778">
        <f t="shared" si="329"/>
        <v>0</v>
      </c>
      <c r="Z1778">
        <f t="shared" si="330"/>
        <v>0</v>
      </c>
      <c r="AA1778">
        <f t="shared" si="331"/>
        <v>0</v>
      </c>
      <c r="AB1778">
        <f t="shared" si="332"/>
        <v>0</v>
      </c>
      <c r="AC1778">
        <f t="shared" si="333"/>
        <v>0</v>
      </c>
      <c r="AE1778">
        <f>B1778-$B$2</f>
        <v>3643</v>
      </c>
      <c r="AF1778" s="2">
        <f t="shared" si="334"/>
        <v>0</v>
      </c>
      <c r="AG1778" s="2">
        <f t="shared" si="335"/>
        <v>0.54207269143513293</v>
      </c>
    </row>
    <row r="1779" spans="1:33" x14ac:dyDescent="0.25">
      <c r="A1779" t="s">
        <v>141</v>
      </c>
      <c r="B1779">
        <v>1020548833</v>
      </c>
      <c r="C1779" t="s">
        <v>176</v>
      </c>
      <c r="D1779" t="s">
        <v>132</v>
      </c>
      <c r="E1779">
        <v>549135040</v>
      </c>
      <c r="F1779" t="s">
        <v>183</v>
      </c>
      <c r="G1779" t="s">
        <v>133</v>
      </c>
      <c r="H1779">
        <v>-1419227008</v>
      </c>
      <c r="I1779" t="s">
        <v>183</v>
      </c>
      <c r="J1779" t="s">
        <v>134</v>
      </c>
      <c r="K1779">
        <v>108</v>
      </c>
      <c r="L1779" t="s">
        <v>180</v>
      </c>
      <c r="M1779" t="s">
        <v>184</v>
      </c>
      <c r="N1779">
        <v>108</v>
      </c>
      <c r="O1779" t="s">
        <v>180</v>
      </c>
      <c r="P1779">
        <f t="shared" si="326"/>
        <v>2</v>
      </c>
      <c r="R1779">
        <f t="shared" si="324"/>
        <v>0.80333957797509492</v>
      </c>
      <c r="S1779">
        <f t="shared" si="325"/>
        <v>-2.076212848587438</v>
      </c>
      <c r="T1779">
        <f>R1779*earth!$B$1</f>
        <v>5123787.3923391551</v>
      </c>
      <c r="U1779">
        <f>COS(R1779)*earth!$B$1</f>
        <v>4428366.7593140937</v>
      </c>
      <c r="W1779">
        <f t="shared" si="327"/>
        <v>2</v>
      </c>
      <c r="X1779">
        <f t="shared" si="328"/>
        <v>0</v>
      </c>
      <c r="Y1779">
        <f t="shared" si="329"/>
        <v>0</v>
      </c>
      <c r="Z1779">
        <f t="shared" si="330"/>
        <v>0</v>
      </c>
      <c r="AA1779">
        <f t="shared" si="331"/>
        <v>0</v>
      </c>
      <c r="AB1779">
        <f t="shared" si="332"/>
        <v>0</v>
      </c>
      <c r="AC1779">
        <f t="shared" si="333"/>
        <v>0</v>
      </c>
      <c r="AE1779">
        <f>B1779-$B$2</f>
        <v>3645</v>
      </c>
      <c r="AF1779" s="2">
        <f t="shared" si="334"/>
        <v>0</v>
      </c>
      <c r="AG1779" s="2">
        <f t="shared" si="335"/>
        <v>0.37282271534240036</v>
      </c>
    </row>
    <row r="1780" spans="1:33" x14ac:dyDescent="0.25">
      <c r="A1780" t="s">
        <v>141</v>
      </c>
      <c r="B1780">
        <v>1020548835</v>
      </c>
      <c r="C1780" t="s">
        <v>176</v>
      </c>
      <c r="D1780" t="s">
        <v>132</v>
      </c>
      <c r="E1780">
        <v>549135040</v>
      </c>
      <c r="F1780" t="s">
        <v>183</v>
      </c>
      <c r="G1780" t="s">
        <v>133</v>
      </c>
      <c r="H1780">
        <v>-1419227008</v>
      </c>
      <c r="I1780" t="s">
        <v>183</v>
      </c>
      <c r="J1780" t="s">
        <v>134</v>
      </c>
      <c r="K1780">
        <v>109</v>
      </c>
      <c r="L1780" t="s">
        <v>180</v>
      </c>
      <c r="M1780" t="s">
        <v>184</v>
      </c>
      <c r="N1780">
        <v>109</v>
      </c>
      <c r="O1780" t="s">
        <v>180</v>
      </c>
      <c r="P1780">
        <f t="shared" si="326"/>
        <v>2</v>
      </c>
      <c r="R1780">
        <f t="shared" si="324"/>
        <v>0.80333957797509492</v>
      </c>
      <c r="S1780">
        <f t="shared" si="325"/>
        <v>-2.076212848587438</v>
      </c>
      <c r="T1780">
        <f>R1780*earth!$B$1</f>
        <v>5123787.3923391551</v>
      </c>
      <c r="U1780">
        <f>COS(R1780)*earth!$B$1</f>
        <v>4428366.7593140937</v>
      </c>
      <c r="W1780">
        <f t="shared" si="327"/>
        <v>2</v>
      </c>
      <c r="X1780">
        <f t="shared" si="328"/>
        <v>0</v>
      </c>
      <c r="Y1780">
        <f t="shared" si="329"/>
        <v>0</v>
      </c>
      <c r="Z1780">
        <f t="shared" si="330"/>
        <v>0</v>
      </c>
      <c r="AA1780">
        <f t="shared" si="331"/>
        <v>1</v>
      </c>
      <c r="AB1780">
        <f t="shared" si="332"/>
        <v>1</v>
      </c>
      <c r="AC1780">
        <f t="shared" si="333"/>
        <v>0.5</v>
      </c>
      <c r="AE1780">
        <f>B1780-$B$2</f>
        <v>3647</v>
      </c>
      <c r="AF1780" s="2">
        <f t="shared" si="334"/>
        <v>1.118468146027201</v>
      </c>
      <c r="AG1780" s="2">
        <f t="shared" si="335"/>
        <v>0.91489537255506193</v>
      </c>
    </row>
    <row r="1781" spans="1:33" x14ac:dyDescent="0.25">
      <c r="A1781" t="s">
        <v>141</v>
      </c>
      <c r="B1781">
        <v>1020548837</v>
      </c>
      <c r="C1781" t="s">
        <v>176</v>
      </c>
      <c r="D1781" t="s">
        <v>132</v>
      </c>
      <c r="E1781">
        <v>549135168</v>
      </c>
      <c r="F1781" t="s">
        <v>183</v>
      </c>
      <c r="G1781" t="s">
        <v>133</v>
      </c>
      <c r="H1781">
        <v>-1419226880</v>
      </c>
      <c r="I1781" t="s">
        <v>183</v>
      </c>
      <c r="J1781" t="s">
        <v>134</v>
      </c>
      <c r="K1781">
        <v>109</v>
      </c>
      <c r="L1781" t="s">
        <v>180</v>
      </c>
      <c r="M1781" t="s">
        <v>184</v>
      </c>
      <c r="N1781">
        <v>109</v>
      </c>
      <c r="O1781" t="s">
        <v>180</v>
      </c>
      <c r="P1781">
        <f t="shared" si="326"/>
        <v>2</v>
      </c>
      <c r="R1781">
        <f t="shared" si="324"/>
        <v>0.80333976522860906</v>
      </c>
      <c r="S1781">
        <f t="shared" si="325"/>
        <v>-2.0762126613339236</v>
      </c>
      <c r="T1781">
        <f>R1781*earth!$B$1</f>
        <v>5123788.5866624787</v>
      </c>
      <c r="U1781">
        <f>COS(R1781)*earth!$B$1</f>
        <v>4428365.8997848481</v>
      </c>
      <c r="W1781">
        <f t="shared" si="327"/>
        <v>2</v>
      </c>
      <c r="X1781">
        <f t="shared" si="328"/>
        <v>1.1943233236670494</v>
      </c>
      <c r="Y1781">
        <f t="shared" si="329"/>
        <v>1.8725351447201888E-7</v>
      </c>
      <c r="Z1781">
        <f t="shared" si="330"/>
        <v>0.82922707810275698</v>
      </c>
      <c r="AA1781">
        <f t="shared" si="331"/>
        <v>0</v>
      </c>
      <c r="AB1781">
        <f t="shared" si="332"/>
        <v>1.4539689640820892</v>
      </c>
      <c r="AC1781">
        <f t="shared" si="333"/>
        <v>0.7269844820410446</v>
      </c>
      <c r="AE1781">
        <f>B1781-$B$2</f>
        <v>3649</v>
      </c>
      <c r="AF1781" s="2">
        <f t="shared" si="334"/>
        <v>1.6262179716379845</v>
      </c>
      <c r="AG1781" s="2">
        <f t="shared" si="335"/>
        <v>0.91489537255506193</v>
      </c>
    </row>
    <row r="1782" spans="1:33" x14ac:dyDescent="0.25">
      <c r="A1782" t="s">
        <v>141</v>
      </c>
      <c r="B1782">
        <v>1020548839</v>
      </c>
      <c r="C1782" t="s">
        <v>176</v>
      </c>
      <c r="D1782" t="s">
        <v>132</v>
      </c>
      <c r="E1782">
        <v>549135168</v>
      </c>
      <c r="F1782" t="s">
        <v>183</v>
      </c>
      <c r="G1782" t="s">
        <v>133</v>
      </c>
      <c r="H1782">
        <v>-1419226880</v>
      </c>
      <c r="I1782" t="s">
        <v>183</v>
      </c>
      <c r="J1782" t="s">
        <v>134</v>
      </c>
      <c r="K1782">
        <v>109</v>
      </c>
      <c r="L1782" t="s">
        <v>180</v>
      </c>
      <c r="M1782" t="s">
        <v>184</v>
      </c>
      <c r="N1782">
        <v>109</v>
      </c>
      <c r="O1782" t="s">
        <v>180</v>
      </c>
      <c r="P1782">
        <f t="shared" si="326"/>
        <v>2</v>
      </c>
      <c r="R1782">
        <f t="shared" si="324"/>
        <v>0.80333976522860906</v>
      </c>
      <c r="S1782">
        <f t="shared" si="325"/>
        <v>-2.0762126613339236</v>
      </c>
      <c r="T1782">
        <f>R1782*earth!$B$1</f>
        <v>5123788.5866624787</v>
      </c>
      <c r="U1782">
        <f>COS(R1782)*earth!$B$1</f>
        <v>4428365.8997848481</v>
      </c>
      <c r="W1782">
        <f t="shared" si="327"/>
        <v>2</v>
      </c>
      <c r="X1782">
        <f t="shared" si="328"/>
        <v>0</v>
      </c>
      <c r="Y1782">
        <f t="shared" si="329"/>
        <v>0</v>
      </c>
      <c r="Z1782">
        <f t="shared" si="330"/>
        <v>0</v>
      </c>
      <c r="AA1782">
        <f t="shared" si="331"/>
        <v>0</v>
      </c>
      <c r="AB1782">
        <f t="shared" si="332"/>
        <v>0</v>
      </c>
      <c r="AC1782">
        <f t="shared" si="333"/>
        <v>0</v>
      </c>
      <c r="AE1782">
        <f>B1782-$B$2</f>
        <v>3651</v>
      </c>
      <c r="AF1782" s="2">
        <f t="shared" si="334"/>
        <v>0</v>
      </c>
      <c r="AG1782" s="2">
        <f t="shared" si="335"/>
        <v>0.54207265721266151</v>
      </c>
    </row>
    <row r="1783" spans="1:33" x14ac:dyDescent="0.25">
      <c r="A1783" t="s">
        <v>141</v>
      </c>
      <c r="B1783">
        <v>1020548841</v>
      </c>
      <c r="C1783" t="s">
        <v>176</v>
      </c>
      <c r="D1783" t="s">
        <v>132</v>
      </c>
      <c r="E1783">
        <v>549135168</v>
      </c>
      <c r="F1783" t="s">
        <v>183</v>
      </c>
      <c r="G1783" t="s">
        <v>133</v>
      </c>
      <c r="H1783">
        <v>-1419226880</v>
      </c>
      <c r="I1783" t="s">
        <v>183</v>
      </c>
      <c r="J1783" t="s">
        <v>134</v>
      </c>
      <c r="K1783">
        <v>109</v>
      </c>
      <c r="L1783" t="s">
        <v>180</v>
      </c>
      <c r="M1783" t="s">
        <v>184</v>
      </c>
      <c r="N1783">
        <v>109</v>
      </c>
      <c r="O1783" t="s">
        <v>180</v>
      </c>
      <c r="P1783">
        <f t="shared" si="326"/>
        <v>2</v>
      </c>
      <c r="R1783">
        <f t="shared" si="324"/>
        <v>0.80333976522860906</v>
      </c>
      <c r="S1783">
        <f t="shared" si="325"/>
        <v>-2.0762126613339236</v>
      </c>
      <c r="T1783">
        <f>R1783*earth!$B$1</f>
        <v>5123788.5866624787</v>
      </c>
      <c r="U1783">
        <f>COS(R1783)*earth!$B$1</f>
        <v>4428365.8997848481</v>
      </c>
      <c r="W1783">
        <f t="shared" si="327"/>
        <v>2</v>
      </c>
      <c r="X1783">
        <f t="shared" si="328"/>
        <v>0</v>
      </c>
      <c r="Y1783">
        <f t="shared" si="329"/>
        <v>0</v>
      </c>
      <c r="Z1783">
        <f t="shared" si="330"/>
        <v>0</v>
      </c>
      <c r="AA1783">
        <f t="shared" si="331"/>
        <v>0</v>
      </c>
      <c r="AB1783">
        <f t="shared" si="332"/>
        <v>0</v>
      </c>
      <c r="AC1783">
        <f t="shared" si="333"/>
        <v>0</v>
      </c>
      <c r="AE1783">
        <f>B1783-$B$2</f>
        <v>3653</v>
      </c>
      <c r="AF1783" s="2">
        <f t="shared" si="334"/>
        <v>0</v>
      </c>
      <c r="AG1783" s="2">
        <f t="shared" si="335"/>
        <v>0</v>
      </c>
    </row>
    <row r="1784" spans="1:33" x14ac:dyDescent="0.25">
      <c r="A1784" t="s">
        <v>141</v>
      </c>
      <c r="B1784">
        <v>1020548843</v>
      </c>
      <c r="C1784" t="s">
        <v>176</v>
      </c>
      <c r="D1784" t="s">
        <v>132</v>
      </c>
      <c r="E1784">
        <v>549135168</v>
      </c>
      <c r="F1784" t="s">
        <v>183</v>
      </c>
      <c r="G1784" t="s">
        <v>133</v>
      </c>
      <c r="H1784">
        <v>-1419226880</v>
      </c>
      <c r="I1784" t="s">
        <v>183</v>
      </c>
      <c r="J1784" t="s">
        <v>134</v>
      </c>
      <c r="K1784">
        <v>109</v>
      </c>
      <c r="L1784" t="s">
        <v>180</v>
      </c>
      <c r="M1784" t="s">
        <v>184</v>
      </c>
      <c r="N1784">
        <v>109</v>
      </c>
      <c r="O1784" t="s">
        <v>180</v>
      </c>
      <c r="P1784">
        <f t="shared" si="326"/>
        <v>2</v>
      </c>
      <c r="R1784">
        <f t="shared" si="324"/>
        <v>0.80333976522860906</v>
      </c>
      <c r="S1784">
        <f t="shared" si="325"/>
        <v>-2.0762126613339236</v>
      </c>
      <c r="T1784">
        <f>R1784*earth!$B$1</f>
        <v>5123788.5866624787</v>
      </c>
      <c r="U1784">
        <f>COS(R1784)*earth!$B$1</f>
        <v>4428365.8997848481</v>
      </c>
      <c r="W1784">
        <f t="shared" si="327"/>
        <v>2</v>
      </c>
      <c r="X1784">
        <f t="shared" si="328"/>
        <v>0</v>
      </c>
      <c r="Y1784">
        <f t="shared" si="329"/>
        <v>0</v>
      </c>
      <c r="Z1784">
        <f t="shared" si="330"/>
        <v>0</v>
      </c>
      <c r="AA1784">
        <f t="shared" si="331"/>
        <v>0</v>
      </c>
      <c r="AB1784">
        <f t="shared" si="332"/>
        <v>0</v>
      </c>
      <c r="AC1784">
        <f t="shared" si="333"/>
        <v>0</v>
      </c>
      <c r="AE1784">
        <f>B1784-$B$2</f>
        <v>3655</v>
      </c>
      <c r="AF1784" s="2">
        <f t="shared" si="334"/>
        <v>0</v>
      </c>
      <c r="AG1784" s="2">
        <f t="shared" si="335"/>
        <v>0</v>
      </c>
    </row>
    <row r="1785" spans="1:33" x14ac:dyDescent="0.25">
      <c r="A1785" t="s">
        <v>141</v>
      </c>
      <c r="B1785">
        <v>1020548845</v>
      </c>
      <c r="C1785" t="s">
        <v>176</v>
      </c>
      <c r="D1785" t="s">
        <v>132</v>
      </c>
      <c r="E1785">
        <v>549135168</v>
      </c>
      <c r="F1785" t="s">
        <v>183</v>
      </c>
      <c r="G1785" t="s">
        <v>133</v>
      </c>
      <c r="H1785">
        <v>-1419226880</v>
      </c>
      <c r="I1785" t="s">
        <v>183</v>
      </c>
      <c r="J1785" t="s">
        <v>134</v>
      </c>
      <c r="K1785">
        <v>109</v>
      </c>
      <c r="L1785" t="s">
        <v>180</v>
      </c>
      <c r="M1785" t="s">
        <v>184</v>
      </c>
      <c r="N1785">
        <v>109</v>
      </c>
      <c r="O1785" t="s">
        <v>180</v>
      </c>
      <c r="P1785">
        <f t="shared" si="326"/>
        <v>2</v>
      </c>
      <c r="R1785">
        <f t="shared" si="324"/>
        <v>0.80333976522860906</v>
      </c>
      <c r="S1785">
        <f t="shared" si="325"/>
        <v>-2.0762126613339236</v>
      </c>
      <c r="T1785">
        <f>R1785*earth!$B$1</f>
        <v>5123788.5866624787</v>
      </c>
      <c r="U1785">
        <f>COS(R1785)*earth!$B$1</f>
        <v>4428365.8997848481</v>
      </c>
      <c r="W1785">
        <f t="shared" si="327"/>
        <v>2</v>
      </c>
      <c r="X1785">
        <f t="shared" si="328"/>
        <v>0</v>
      </c>
      <c r="Y1785">
        <f t="shared" si="329"/>
        <v>0</v>
      </c>
      <c r="Z1785">
        <f t="shared" si="330"/>
        <v>0</v>
      </c>
      <c r="AA1785">
        <f t="shared" si="331"/>
        <v>0</v>
      </c>
      <c r="AB1785">
        <f t="shared" si="332"/>
        <v>0</v>
      </c>
      <c r="AC1785">
        <f t="shared" si="333"/>
        <v>0</v>
      </c>
      <c r="AE1785">
        <f>B1785-$B$2</f>
        <v>3657</v>
      </c>
      <c r="AF1785" s="2">
        <f t="shared" si="334"/>
        <v>0</v>
      </c>
      <c r="AG1785" s="2">
        <f t="shared" si="335"/>
        <v>0</v>
      </c>
    </row>
    <row r="1786" spans="1:33" x14ac:dyDescent="0.25">
      <c r="A1786" t="s">
        <v>141</v>
      </c>
      <c r="B1786">
        <v>1020548847</v>
      </c>
      <c r="C1786" t="s">
        <v>176</v>
      </c>
      <c r="D1786" t="s">
        <v>132</v>
      </c>
      <c r="E1786">
        <v>549135168</v>
      </c>
      <c r="F1786" t="s">
        <v>183</v>
      </c>
      <c r="G1786" t="s">
        <v>133</v>
      </c>
      <c r="H1786">
        <v>-1419226880</v>
      </c>
      <c r="I1786" t="s">
        <v>183</v>
      </c>
      <c r="J1786" t="s">
        <v>134</v>
      </c>
      <c r="K1786">
        <v>109</v>
      </c>
      <c r="L1786" t="s">
        <v>180</v>
      </c>
      <c r="M1786" t="s">
        <v>184</v>
      </c>
      <c r="N1786">
        <v>109</v>
      </c>
      <c r="O1786" t="s">
        <v>180</v>
      </c>
      <c r="P1786">
        <f t="shared" si="326"/>
        <v>2</v>
      </c>
      <c r="R1786">
        <f t="shared" si="324"/>
        <v>0.80333976522860906</v>
      </c>
      <c r="S1786">
        <f t="shared" si="325"/>
        <v>-2.0762126613339236</v>
      </c>
      <c r="T1786">
        <f>R1786*earth!$B$1</f>
        <v>5123788.5866624787</v>
      </c>
      <c r="U1786">
        <f>COS(R1786)*earth!$B$1</f>
        <v>4428365.8997848481</v>
      </c>
      <c r="W1786">
        <f t="shared" si="327"/>
        <v>2</v>
      </c>
      <c r="X1786">
        <f t="shared" si="328"/>
        <v>0</v>
      </c>
      <c r="Y1786">
        <f t="shared" si="329"/>
        <v>0</v>
      </c>
      <c r="Z1786">
        <f t="shared" si="330"/>
        <v>0</v>
      </c>
      <c r="AA1786">
        <f t="shared" si="331"/>
        <v>0</v>
      </c>
      <c r="AB1786">
        <f t="shared" si="332"/>
        <v>0</v>
      </c>
      <c r="AC1786">
        <f t="shared" si="333"/>
        <v>0</v>
      </c>
      <c r="AE1786">
        <f>B1786-$B$2</f>
        <v>3659</v>
      </c>
      <c r="AF1786" s="2">
        <f t="shared" si="334"/>
        <v>0</v>
      </c>
      <c r="AG1786" s="2">
        <f t="shared" si="335"/>
        <v>0.44527086452630987</v>
      </c>
    </row>
    <row r="1787" spans="1:33" x14ac:dyDescent="0.25">
      <c r="A1787" t="s">
        <v>141</v>
      </c>
      <c r="B1787">
        <v>1020548849</v>
      </c>
      <c r="C1787" t="s">
        <v>176</v>
      </c>
      <c r="D1787" t="s">
        <v>132</v>
      </c>
      <c r="E1787">
        <v>549135040</v>
      </c>
      <c r="F1787" t="s">
        <v>183</v>
      </c>
      <c r="G1787" t="s">
        <v>133</v>
      </c>
      <c r="H1787">
        <v>-1419226880</v>
      </c>
      <c r="I1787" t="s">
        <v>183</v>
      </c>
      <c r="J1787" t="s">
        <v>134</v>
      </c>
      <c r="K1787">
        <v>109</v>
      </c>
      <c r="L1787" t="s">
        <v>180</v>
      </c>
      <c r="M1787" t="s">
        <v>184</v>
      </c>
      <c r="N1787">
        <v>109</v>
      </c>
      <c r="O1787" t="s">
        <v>180</v>
      </c>
      <c r="P1787">
        <f t="shared" si="326"/>
        <v>2</v>
      </c>
      <c r="R1787">
        <f t="shared" si="324"/>
        <v>0.80333957797509492</v>
      </c>
      <c r="S1787">
        <f t="shared" si="325"/>
        <v>-2.0762126613339236</v>
      </c>
      <c r="T1787">
        <f>R1787*earth!$B$1</f>
        <v>5123787.3923391551</v>
      </c>
      <c r="U1787">
        <f>COS(R1787)*earth!$B$1</f>
        <v>4428366.7593140937</v>
      </c>
      <c r="W1787">
        <f t="shared" si="327"/>
        <v>2</v>
      </c>
      <c r="X1787">
        <f t="shared" si="328"/>
        <v>-1.1943233236670494</v>
      </c>
      <c r="Y1787">
        <f t="shared" si="329"/>
        <v>0</v>
      </c>
      <c r="Z1787">
        <f t="shared" si="330"/>
        <v>0</v>
      </c>
      <c r="AA1787">
        <f t="shared" si="331"/>
        <v>0</v>
      </c>
      <c r="AB1787">
        <f t="shared" si="332"/>
        <v>1.1943233236670494</v>
      </c>
      <c r="AC1787">
        <f t="shared" si="333"/>
        <v>0.5971616618335247</v>
      </c>
      <c r="AE1787">
        <f>B1787-$B$2</f>
        <v>3661</v>
      </c>
      <c r="AF1787" s="2">
        <f t="shared" si="334"/>
        <v>1.3358125935789296</v>
      </c>
      <c r="AG1787" s="2">
        <f t="shared" si="335"/>
        <v>0.59369448626655863</v>
      </c>
    </row>
    <row r="1788" spans="1:33" x14ac:dyDescent="0.25">
      <c r="A1788" t="s">
        <v>141</v>
      </c>
      <c r="B1788">
        <v>1020548852</v>
      </c>
      <c r="C1788" t="s">
        <v>176</v>
      </c>
      <c r="D1788" t="s">
        <v>132</v>
      </c>
      <c r="E1788">
        <v>549134976</v>
      </c>
      <c r="F1788" t="s">
        <v>183</v>
      </c>
      <c r="G1788" t="s">
        <v>133</v>
      </c>
      <c r="H1788">
        <v>-1419226880</v>
      </c>
      <c r="I1788" t="s">
        <v>183</v>
      </c>
      <c r="J1788" t="s">
        <v>134</v>
      </c>
      <c r="K1788">
        <v>109</v>
      </c>
      <c r="L1788" t="s">
        <v>180</v>
      </c>
      <c r="M1788" t="s">
        <v>184</v>
      </c>
      <c r="N1788">
        <v>109</v>
      </c>
      <c r="O1788" t="s">
        <v>180</v>
      </c>
      <c r="P1788">
        <f t="shared" si="326"/>
        <v>3</v>
      </c>
      <c r="R1788">
        <f t="shared" si="324"/>
        <v>0.8033394843483378</v>
      </c>
      <c r="S1788">
        <f t="shared" si="325"/>
        <v>-2.0762126613339236</v>
      </c>
      <c r="T1788">
        <f>R1788*earth!$B$1</f>
        <v>5123786.7951774923</v>
      </c>
      <c r="U1788">
        <f>COS(R1788)*earth!$B$1</f>
        <v>4428367.1890786588</v>
      </c>
      <c r="W1788">
        <f t="shared" si="327"/>
        <v>3</v>
      </c>
      <c r="X1788">
        <f t="shared" si="328"/>
        <v>-0.59716166276484728</v>
      </c>
      <c r="Y1788">
        <f t="shared" si="329"/>
        <v>0</v>
      </c>
      <c r="Z1788">
        <f t="shared" si="330"/>
        <v>0</v>
      </c>
      <c r="AA1788">
        <f t="shared" si="331"/>
        <v>0</v>
      </c>
      <c r="AB1788">
        <f t="shared" si="332"/>
        <v>0.59716166276484728</v>
      </c>
      <c r="AC1788">
        <f t="shared" si="333"/>
        <v>0.19905388758828244</v>
      </c>
      <c r="AE1788">
        <f>B1788-$B$2</f>
        <v>3664</v>
      </c>
      <c r="AF1788" s="2">
        <f t="shared" si="334"/>
        <v>0.44527086522074627</v>
      </c>
      <c r="AG1788" s="2">
        <f t="shared" si="335"/>
        <v>0.59369448626655863</v>
      </c>
    </row>
    <row r="1789" spans="1:33" x14ac:dyDescent="0.25">
      <c r="A1789" t="s">
        <v>141</v>
      </c>
      <c r="B1789">
        <v>1020548854</v>
      </c>
      <c r="C1789" t="s">
        <v>176</v>
      </c>
      <c r="D1789" t="s">
        <v>132</v>
      </c>
      <c r="E1789">
        <v>549134976</v>
      </c>
      <c r="F1789" t="s">
        <v>183</v>
      </c>
      <c r="G1789" t="s">
        <v>133</v>
      </c>
      <c r="H1789">
        <v>-1419226880</v>
      </c>
      <c r="I1789" t="s">
        <v>183</v>
      </c>
      <c r="J1789" t="s">
        <v>134</v>
      </c>
      <c r="K1789">
        <v>109</v>
      </c>
      <c r="L1789" t="s">
        <v>180</v>
      </c>
      <c r="M1789" t="s">
        <v>184</v>
      </c>
      <c r="N1789">
        <v>109</v>
      </c>
      <c r="O1789" t="s">
        <v>180</v>
      </c>
      <c r="P1789">
        <f t="shared" si="326"/>
        <v>2</v>
      </c>
      <c r="R1789">
        <f t="shared" si="324"/>
        <v>0.8033394843483378</v>
      </c>
      <c r="S1789">
        <f t="shared" si="325"/>
        <v>-2.0762126613339236</v>
      </c>
      <c r="T1789">
        <f>R1789*earth!$B$1</f>
        <v>5123786.7951774923</v>
      </c>
      <c r="U1789">
        <f>COS(R1789)*earth!$B$1</f>
        <v>4428367.1890786588</v>
      </c>
      <c r="W1789">
        <f t="shared" si="327"/>
        <v>2</v>
      </c>
      <c r="X1789">
        <f t="shared" si="328"/>
        <v>0</v>
      </c>
      <c r="Y1789">
        <f t="shared" si="329"/>
        <v>0</v>
      </c>
      <c r="Z1789">
        <f t="shared" si="330"/>
        <v>0</v>
      </c>
      <c r="AA1789">
        <f t="shared" si="331"/>
        <v>0</v>
      </c>
      <c r="AB1789">
        <f t="shared" si="332"/>
        <v>0</v>
      </c>
      <c r="AC1789">
        <f t="shared" si="333"/>
        <v>0</v>
      </c>
      <c r="AE1789">
        <f>B1789-$B$2</f>
        <v>3666</v>
      </c>
      <c r="AF1789" s="2">
        <f t="shared" si="334"/>
        <v>0</v>
      </c>
      <c r="AG1789" s="2">
        <f t="shared" si="335"/>
        <v>0.14842362174024876</v>
      </c>
    </row>
    <row r="1790" spans="1:33" x14ac:dyDescent="0.25">
      <c r="A1790" t="s">
        <v>141</v>
      </c>
      <c r="B1790">
        <v>1020548856</v>
      </c>
      <c r="C1790" t="s">
        <v>176</v>
      </c>
      <c r="D1790" t="s">
        <v>132</v>
      </c>
      <c r="E1790">
        <v>549134976</v>
      </c>
      <c r="F1790" t="s">
        <v>183</v>
      </c>
      <c r="G1790" t="s">
        <v>133</v>
      </c>
      <c r="H1790">
        <v>-1419226880</v>
      </c>
      <c r="I1790" t="s">
        <v>183</v>
      </c>
      <c r="J1790" t="s">
        <v>134</v>
      </c>
      <c r="K1790">
        <v>109</v>
      </c>
      <c r="L1790" t="s">
        <v>180</v>
      </c>
      <c r="M1790" t="s">
        <v>184</v>
      </c>
      <c r="N1790">
        <v>109</v>
      </c>
      <c r="O1790" t="s">
        <v>180</v>
      </c>
      <c r="P1790">
        <f t="shared" si="326"/>
        <v>2</v>
      </c>
      <c r="R1790">
        <f t="shared" si="324"/>
        <v>0.8033394843483378</v>
      </c>
      <c r="S1790">
        <f t="shared" si="325"/>
        <v>-2.0762126613339236</v>
      </c>
      <c r="T1790">
        <f>R1790*earth!$B$1</f>
        <v>5123786.7951774923</v>
      </c>
      <c r="U1790">
        <f>COS(R1790)*earth!$B$1</f>
        <v>4428367.1890786588</v>
      </c>
      <c r="W1790">
        <f t="shared" si="327"/>
        <v>2</v>
      </c>
      <c r="X1790">
        <f t="shared" si="328"/>
        <v>0</v>
      </c>
      <c r="Y1790">
        <f t="shared" si="329"/>
        <v>0</v>
      </c>
      <c r="Z1790">
        <f t="shared" si="330"/>
        <v>0</v>
      </c>
      <c r="AA1790">
        <f t="shared" si="331"/>
        <v>0</v>
      </c>
      <c r="AB1790">
        <f t="shared" si="332"/>
        <v>0</v>
      </c>
      <c r="AC1790">
        <f t="shared" si="333"/>
        <v>0</v>
      </c>
      <c r="AE1790">
        <f>B1790-$B$2</f>
        <v>3668</v>
      </c>
      <c r="AF1790" s="2">
        <f t="shared" si="334"/>
        <v>0</v>
      </c>
      <c r="AG1790" s="2">
        <f t="shared" si="335"/>
        <v>0</v>
      </c>
    </row>
    <row r="1791" spans="1:33" x14ac:dyDescent="0.25">
      <c r="A1791" t="s">
        <v>141</v>
      </c>
      <c r="B1791">
        <v>1020548858</v>
      </c>
      <c r="C1791" t="s">
        <v>176</v>
      </c>
      <c r="D1791" t="s">
        <v>132</v>
      </c>
      <c r="E1791">
        <v>549134976</v>
      </c>
      <c r="F1791" t="s">
        <v>183</v>
      </c>
      <c r="G1791" t="s">
        <v>133</v>
      </c>
      <c r="H1791">
        <v>-1419226880</v>
      </c>
      <c r="I1791" t="s">
        <v>183</v>
      </c>
      <c r="J1791" t="s">
        <v>134</v>
      </c>
      <c r="K1791">
        <v>109</v>
      </c>
      <c r="L1791" t="s">
        <v>180</v>
      </c>
      <c r="M1791" t="s">
        <v>184</v>
      </c>
      <c r="N1791">
        <v>109</v>
      </c>
      <c r="O1791" t="s">
        <v>180</v>
      </c>
      <c r="P1791">
        <f t="shared" si="326"/>
        <v>2</v>
      </c>
      <c r="R1791">
        <f t="shared" si="324"/>
        <v>0.8033394843483378</v>
      </c>
      <c r="S1791">
        <f t="shared" si="325"/>
        <v>-2.0762126613339236</v>
      </c>
      <c r="T1791">
        <f>R1791*earth!$B$1</f>
        <v>5123786.7951774923</v>
      </c>
      <c r="U1791">
        <f>COS(R1791)*earth!$B$1</f>
        <v>4428367.1890786588</v>
      </c>
      <c r="W1791">
        <f t="shared" si="327"/>
        <v>2</v>
      </c>
      <c r="X1791">
        <f t="shared" si="328"/>
        <v>0</v>
      </c>
      <c r="Y1791">
        <f t="shared" si="329"/>
        <v>0</v>
      </c>
      <c r="Z1791">
        <f t="shared" si="330"/>
        <v>0</v>
      </c>
      <c r="AA1791">
        <f t="shared" si="331"/>
        <v>0</v>
      </c>
      <c r="AB1791">
        <f t="shared" si="332"/>
        <v>0</v>
      </c>
      <c r="AC1791">
        <f t="shared" si="333"/>
        <v>0</v>
      </c>
      <c r="AE1791">
        <f>B1791-$B$2</f>
        <v>3670</v>
      </c>
      <c r="AF1791" s="2">
        <f t="shared" si="334"/>
        <v>0</v>
      </c>
      <c r="AG1791" s="2">
        <f t="shared" si="335"/>
        <v>0</v>
      </c>
    </row>
    <row r="1792" spans="1:33" x14ac:dyDescent="0.25">
      <c r="A1792" t="s">
        <v>141</v>
      </c>
      <c r="B1792">
        <v>1020548860</v>
      </c>
      <c r="C1792" t="s">
        <v>176</v>
      </c>
      <c r="D1792" t="s">
        <v>132</v>
      </c>
      <c r="E1792">
        <v>549134976</v>
      </c>
      <c r="F1792" t="s">
        <v>183</v>
      </c>
      <c r="G1792" t="s">
        <v>133</v>
      </c>
      <c r="H1792">
        <v>-1419226880</v>
      </c>
      <c r="I1792" t="s">
        <v>183</v>
      </c>
      <c r="J1792" t="s">
        <v>134</v>
      </c>
      <c r="K1792">
        <v>109</v>
      </c>
      <c r="L1792" t="s">
        <v>180</v>
      </c>
      <c r="M1792" t="s">
        <v>184</v>
      </c>
      <c r="N1792">
        <v>109</v>
      </c>
      <c r="O1792" t="s">
        <v>180</v>
      </c>
      <c r="P1792">
        <f t="shared" si="326"/>
        <v>2</v>
      </c>
      <c r="R1792">
        <f t="shared" si="324"/>
        <v>0.8033394843483378</v>
      </c>
      <c r="S1792">
        <f t="shared" si="325"/>
        <v>-2.0762126613339236</v>
      </c>
      <c r="T1792">
        <f>R1792*earth!$B$1</f>
        <v>5123786.7951774923</v>
      </c>
      <c r="U1792">
        <f>COS(R1792)*earth!$B$1</f>
        <v>4428367.1890786588</v>
      </c>
      <c r="W1792">
        <f t="shared" si="327"/>
        <v>2</v>
      </c>
      <c r="X1792">
        <f t="shared" si="328"/>
        <v>0</v>
      </c>
      <c r="Y1792">
        <f t="shared" si="329"/>
        <v>0</v>
      </c>
      <c r="Z1792">
        <f t="shared" si="330"/>
        <v>0</v>
      </c>
      <c r="AA1792">
        <f t="shared" si="331"/>
        <v>0</v>
      </c>
      <c r="AB1792">
        <f t="shared" si="332"/>
        <v>0</v>
      </c>
      <c r="AC1792">
        <f t="shared" si="333"/>
        <v>0</v>
      </c>
      <c r="AE1792">
        <f>B1792-$B$2</f>
        <v>3672</v>
      </c>
      <c r="AF1792" s="2">
        <f t="shared" si="334"/>
        <v>0</v>
      </c>
      <c r="AG1792" s="2">
        <f t="shared" si="335"/>
        <v>0</v>
      </c>
    </row>
    <row r="1793" spans="1:33" x14ac:dyDescent="0.25">
      <c r="A1793" t="s">
        <v>141</v>
      </c>
      <c r="B1793">
        <v>1020548862</v>
      </c>
      <c r="C1793" t="s">
        <v>176</v>
      </c>
      <c r="D1793" t="s">
        <v>132</v>
      </c>
      <c r="E1793">
        <v>549134976</v>
      </c>
      <c r="F1793" t="s">
        <v>183</v>
      </c>
      <c r="G1793" t="s">
        <v>133</v>
      </c>
      <c r="H1793">
        <v>-1419226880</v>
      </c>
      <c r="I1793" t="s">
        <v>183</v>
      </c>
      <c r="J1793" t="s">
        <v>134</v>
      </c>
      <c r="K1793">
        <v>109</v>
      </c>
      <c r="L1793" t="s">
        <v>180</v>
      </c>
      <c r="M1793" t="s">
        <v>184</v>
      </c>
      <c r="N1793">
        <v>109</v>
      </c>
      <c r="O1793" t="s">
        <v>180</v>
      </c>
      <c r="P1793">
        <f t="shared" si="326"/>
        <v>2</v>
      </c>
      <c r="R1793">
        <f t="shared" si="324"/>
        <v>0.8033394843483378</v>
      </c>
      <c r="S1793">
        <f t="shared" si="325"/>
        <v>-2.0762126613339236</v>
      </c>
      <c r="T1793">
        <f>R1793*earth!$B$1</f>
        <v>5123786.7951774923</v>
      </c>
      <c r="U1793">
        <f>COS(R1793)*earth!$B$1</f>
        <v>4428367.1890786588</v>
      </c>
      <c r="W1793">
        <f t="shared" si="327"/>
        <v>2</v>
      </c>
      <c r="X1793">
        <f t="shared" si="328"/>
        <v>0</v>
      </c>
      <c r="Y1793">
        <f t="shared" si="329"/>
        <v>0</v>
      </c>
      <c r="Z1793">
        <f t="shared" si="330"/>
        <v>0</v>
      </c>
      <c r="AA1793">
        <f t="shared" si="331"/>
        <v>0</v>
      </c>
      <c r="AB1793">
        <f t="shared" si="332"/>
        <v>0</v>
      </c>
      <c r="AC1793">
        <f t="shared" si="333"/>
        <v>0</v>
      </c>
      <c r="AE1793">
        <f>B1793-$B$2</f>
        <v>3674</v>
      </c>
      <c r="AF1793" s="2">
        <f t="shared" si="334"/>
        <v>0</v>
      </c>
      <c r="AG1793" s="2">
        <f t="shared" si="335"/>
        <v>0</v>
      </c>
    </row>
    <row r="1794" spans="1:33" x14ac:dyDescent="0.25">
      <c r="A1794" t="s">
        <v>141</v>
      </c>
      <c r="B1794">
        <v>1020548864</v>
      </c>
      <c r="C1794" t="s">
        <v>176</v>
      </c>
      <c r="D1794" t="s">
        <v>132</v>
      </c>
      <c r="E1794">
        <v>549134976</v>
      </c>
      <c r="F1794" t="s">
        <v>183</v>
      </c>
      <c r="G1794" t="s">
        <v>133</v>
      </c>
      <c r="H1794">
        <v>-1419226880</v>
      </c>
      <c r="I1794" t="s">
        <v>183</v>
      </c>
      <c r="J1794" t="s">
        <v>134</v>
      </c>
      <c r="K1794">
        <v>109</v>
      </c>
      <c r="L1794" t="s">
        <v>180</v>
      </c>
      <c r="M1794" t="s">
        <v>184</v>
      </c>
      <c r="N1794">
        <v>109</v>
      </c>
      <c r="O1794" t="s">
        <v>180</v>
      </c>
      <c r="P1794">
        <f t="shared" si="326"/>
        <v>2</v>
      </c>
      <c r="R1794">
        <f t="shared" si="324"/>
        <v>0.8033394843483378</v>
      </c>
      <c r="S1794">
        <f t="shared" si="325"/>
        <v>-2.0762126613339236</v>
      </c>
      <c r="T1794">
        <f>R1794*earth!$B$1</f>
        <v>5123786.7951774923</v>
      </c>
      <c r="U1794">
        <f>COS(R1794)*earth!$B$1</f>
        <v>4428367.1890786588</v>
      </c>
      <c r="W1794">
        <f t="shared" si="327"/>
        <v>2</v>
      </c>
      <c r="X1794">
        <f t="shared" si="328"/>
        <v>0</v>
      </c>
      <c r="Y1794">
        <f t="shared" si="329"/>
        <v>0</v>
      </c>
      <c r="Z1794">
        <f t="shared" si="330"/>
        <v>0</v>
      </c>
      <c r="AA1794">
        <f t="shared" si="331"/>
        <v>0</v>
      </c>
      <c r="AB1794">
        <f t="shared" si="332"/>
        <v>0</v>
      </c>
      <c r="AC1794">
        <f t="shared" si="333"/>
        <v>0</v>
      </c>
      <c r="AE1794">
        <f>B1794-$B$2</f>
        <v>3676</v>
      </c>
      <c r="AF1794" s="2">
        <f t="shared" si="334"/>
        <v>0</v>
      </c>
      <c r="AG1794" s="2">
        <f t="shared" si="335"/>
        <v>0.30915478090236304</v>
      </c>
    </row>
    <row r="1795" spans="1:33" x14ac:dyDescent="0.25">
      <c r="A1795" t="s">
        <v>141</v>
      </c>
      <c r="B1795">
        <v>1020548866</v>
      </c>
      <c r="C1795" t="s">
        <v>176</v>
      </c>
      <c r="D1795" t="s">
        <v>132</v>
      </c>
      <c r="E1795">
        <v>549134976</v>
      </c>
      <c r="F1795" t="s">
        <v>183</v>
      </c>
      <c r="G1795" t="s">
        <v>133</v>
      </c>
      <c r="H1795">
        <v>-1419227008</v>
      </c>
      <c r="I1795" t="s">
        <v>183</v>
      </c>
      <c r="J1795" t="s">
        <v>134</v>
      </c>
      <c r="K1795">
        <v>109</v>
      </c>
      <c r="L1795" t="s">
        <v>180</v>
      </c>
      <c r="M1795" t="s">
        <v>184</v>
      </c>
      <c r="N1795">
        <v>109</v>
      </c>
      <c r="O1795" t="s">
        <v>180</v>
      </c>
      <c r="P1795">
        <f t="shared" si="326"/>
        <v>2</v>
      </c>
      <c r="R1795">
        <f t="shared" ref="R1795:R1858" si="336">RADIANS(E1795* (180 / 2 ^31))</f>
        <v>0.8033394843483378</v>
      </c>
      <c r="S1795">
        <f t="shared" ref="S1795:S1858" si="337">RADIANS(H1795* (180 / 2 ^31))</f>
        <v>-2.076212848587438</v>
      </c>
      <c r="T1795">
        <f>R1795*earth!$B$1</f>
        <v>5123786.7951774923</v>
      </c>
      <c r="U1795">
        <f>COS(R1795)*earth!$B$1</f>
        <v>4428367.1890786588</v>
      </c>
      <c r="W1795">
        <f t="shared" si="327"/>
        <v>2</v>
      </c>
      <c r="X1795">
        <f t="shared" si="328"/>
        <v>0</v>
      </c>
      <c r="Y1795">
        <f t="shared" si="329"/>
        <v>-1.8725351447201888E-7</v>
      </c>
      <c r="Z1795">
        <f t="shared" si="330"/>
        <v>-0.82922731952755424</v>
      </c>
      <c r="AA1795">
        <f t="shared" si="331"/>
        <v>0</v>
      </c>
      <c r="AB1795">
        <f t="shared" si="332"/>
        <v>0.82922731952755424</v>
      </c>
      <c r="AC1795">
        <f t="shared" si="333"/>
        <v>0.41461365976377712</v>
      </c>
      <c r="AE1795">
        <f>B1795-$B$2</f>
        <v>3678</v>
      </c>
      <c r="AF1795" s="2">
        <f t="shared" si="334"/>
        <v>0.92746434270708911</v>
      </c>
      <c r="AG1795" s="2">
        <f t="shared" si="335"/>
        <v>0.97706107803904596</v>
      </c>
    </row>
    <row r="1796" spans="1:33" x14ac:dyDescent="0.25">
      <c r="A1796" t="s">
        <v>141</v>
      </c>
      <c r="B1796">
        <v>1020548868</v>
      </c>
      <c r="C1796" t="s">
        <v>176</v>
      </c>
      <c r="D1796" t="s">
        <v>132</v>
      </c>
      <c r="E1796">
        <v>549135168</v>
      </c>
      <c r="F1796" t="s">
        <v>183</v>
      </c>
      <c r="G1796" t="s">
        <v>133</v>
      </c>
      <c r="H1796">
        <v>-1419227008</v>
      </c>
      <c r="I1796" t="s">
        <v>183</v>
      </c>
      <c r="J1796" t="s">
        <v>134</v>
      </c>
      <c r="K1796">
        <v>109</v>
      </c>
      <c r="L1796" t="s">
        <v>180</v>
      </c>
      <c r="M1796" t="s">
        <v>184</v>
      </c>
      <c r="N1796">
        <v>109</v>
      </c>
      <c r="O1796" t="s">
        <v>180</v>
      </c>
      <c r="P1796">
        <f t="shared" ref="P1796:P1859" si="338">B1796-B1795</f>
        <v>2</v>
      </c>
      <c r="R1796">
        <f t="shared" si="336"/>
        <v>0.80333976522860906</v>
      </c>
      <c r="S1796">
        <f t="shared" si="337"/>
        <v>-2.076212848587438</v>
      </c>
      <c r="T1796">
        <f>R1796*earth!$B$1</f>
        <v>5123788.5866624787</v>
      </c>
      <c r="U1796">
        <f>COS(R1796)*earth!$B$1</f>
        <v>4428365.8997848481</v>
      </c>
      <c r="W1796">
        <f t="shared" ref="W1796:W1859" si="339">B1796-B1795</f>
        <v>2</v>
      </c>
      <c r="X1796">
        <f t="shared" ref="X1796:X1859" si="340">T1796-T1795</f>
        <v>1.7914849864318967</v>
      </c>
      <c r="Y1796">
        <f t="shared" ref="Y1796:Y1859" si="341">S1796-S1795</f>
        <v>0</v>
      </c>
      <c r="Z1796">
        <f t="shared" ref="Z1796:Z1859" si="342">Y1796*U1796</f>
        <v>0</v>
      </c>
      <c r="AA1796">
        <f t="shared" ref="AA1796:AA1859" si="343">N1796-N1795</f>
        <v>0</v>
      </c>
      <c r="AB1796">
        <f t="shared" ref="AB1796:AB1859" si="344">SQRT(X1796*X1796+Z1796*Z1796+AA1796*AA1796)</f>
        <v>1.7914849864318967</v>
      </c>
      <c r="AC1796">
        <f t="shared" ref="AC1796:AC1859" si="345">AB1796/W1796</f>
        <v>0.89574249321594834</v>
      </c>
      <c r="AE1796">
        <f>B1796-$B$2</f>
        <v>3680</v>
      </c>
      <c r="AF1796" s="2">
        <f t="shared" ref="AF1796:AF1859" si="346">AC1796*3600/1609.344</f>
        <v>2.003718891410049</v>
      </c>
      <c r="AG1796" s="2">
        <f t="shared" si="335"/>
        <v>1.422331942565356</v>
      </c>
    </row>
    <row r="1797" spans="1:33" x14ac:dyDescent="0.25">
      <c r="A1797" t="s">
        <v>141</v>
      </c>
      <c r="B1797">
        <v>1020548870</v>
      </c>
      <c r="C1797" t="s">
        <v>176</v>
      </c>
      <c r="D1797" t="s">
        <v>132</v>
      </c>
      <c r="E1797">
        <v>549135040</v>
      </c>
      <c r="F1797" t="s">
        <v>183</v>
      </c>
      <c r="G1797" t="s">
        <v>133</v>
      </c>
      <c r="H1797">
        <v>-1419227008</v>
      </c>
      <c r="I1797" t="s">
        <v>183</v>
      </c>
      <c r="J1797" t="s">
        <v>134</v>
      </c>
      <c r="K1797">
        <v>109</v>
      </c>
      <c r="L1797" t="s">
        <v>180</v>
      </c>
      <c r="M1797" t="s">
        <v>184</v>
      </c>
      <c r="N1797">
        <v>109</v>
      </c>
      <c r="O1797" t="s">
        <v>180</v>
      </c>
      <c r="P1797">
        <f t="shared" si="338"/>
        <v>2</v>
      </c>
      <c r="R1797">
        <f t="shared" si="336"/>
        <v>0.80333957797509492</v>
      </c>
      <c r="S1797">
        <f t="shared" si="337"/>
        <v>-2.076212848587438</v>
      </c>
      <c r="T1797">
        <f>R1797*earth!$B$1</f>
        <v>5123787.3923391551</v>
      </c>
      <c r="U1797">
        <f>COS(R1797)*earth!$B$1</f>
        <v>4428366.7593140937</v>
      </c>
      <c r="W1797">
        <f t="shared" si="339"/>
        <v>2</v>
      </c>
      <c r="X1797">
        <f t="shared" si="340"/>
        <v>-1.1943233236670494</v>
      </c>
      <c r="Y1797">
        <f t="shared" si="341"/>
        <v>0</v>
      </c>
      <c r="Z1797">
        <f t="shared" si="342"/>
        <v>0</v>
      </c>
      <c r="AA1797">
        <f t="shared" si="343"/>
        <v>0</v>
      </c>
      <c r="AB1797">
        <f t="shared" si="344"/>
        <v>1.1943233236670494</v>
      </c>
      <c r="AC1797">
        <f t="shared" si="345"/>
        <v>0.5971616618335247</v>
      </c>
      <c r="AE1797">
        <f>B1797-$B$2</f>
        <v>3682</v>
      </c>
      <c r="AF1797" s="2">
        <f t="shared" si="346"/>
        <v>1.3358125935789296</v>
      </c>
      <c r="AG1797" s="2">
        <f t="shared" ref="AG1797:AG1860" si="347">AVERAGE(AF1796:AF1798)</f>
        <v>1.1131771616629929</v>
      </c>
    </row>
    <row r="1798" spans="1:33" x14ac:dyDescent="0.25">
      <c r="A1798" t="s">
        <v>141</v>
      </c>
      <c r="B1798">
        <v>1020548872</v>
      </c>
      <c r="C1798" t="s">
        <v>176</v>
      </c>
      <c r="D1798" t="s">
        <v>132</v>
      </c>
      <c r="E1798">
        <v>549135040</v>
      </c>
      <c r="F1798" t="s">
        <v>183</v>
      </c>
      <c r="G1798" t="s">
        <v>133</v>
      </c>
      <c r="H1798">
        <v>-1419227008</v>
      </c>
      <c r="I1798" t="s">
        <v>183</v>
      </c>
      <c r="J1798" t="s">
        <v>134</v>
      </c>
      <c r="K1798">
        <v>109</v>
      </c>
      <c r="L1798" t="s">
        <v>180</v>
      </c>
      <c r="M1798" t="s">
        <v>184</v>
      </c>
      <c r="N1798">
        <v>109</v>
      </c>
      <c r="O1798" t="s">
        <v>180</v>
      </c>
      <c r="P1798">
        <f t="shared" si="338"/>
        <v>2</v>
      </c>
      <c r="R1798">
        <f t="shared" si="336"/>
        <v>0.80333957797509492</v>
      </c>
      <c r="S1798">
        <f t="shared" si="337"/>
        <v>-2.076212848587438</v>
      </c>
      <c r="T1798">
        <f>R1798*earth!$B$1</f>
        <v>5123787.3923391551</v>
      </c>
      <c r="U1798">
        <f>COS(R1798)*earth!$B$1</f>
        <v>4428366.7593140937</v>
      </c>
      <c r="W1798">
        <f t="shared" si="339"/>
        <v>2</v>
      </c>
      <c r="X1798">
        <f t="shared" si="340"/>
        <v>0</v>
      </c>
      <c r="Y1798">
        <f t="shared" si="341"/>
        <v>0</v>
      </c>
      <c r="Z1798">
        <f t="shared" si="342"/>
        <v>0</v>
      </c>
      <c r="AA1798">
        <f t="shared" si="343"/>
        <v>0</v>
      </c>
      <c r="AB1798">
        <f t="shared" si="344"/>
        <v>0</v>
      </c>
      <c r="AC1798">
        <f t="shared" si="345"/>
        <v>0</v>
      </c>
      <c r="AE1798">
        <f>B1798-$B$2</f>
        <v>3684</v>
      </c>
      <c r="AF1798" s="2">
        <f t="shared" si="346"/>
        <v>0</v>
      </c>
      <c r="AG1798" s="2">
        <f t="shared" si="347"/>
        <v>0.44527086452630987</v>
      </c>
    </row>
    <row r="1799" spans="1:33" x14ac:dyDescent="0.25">
      <c r="A1799" t="s">
        <v>141</v>
      </c>
      <c r="B1799">
        <v>1020548874</v>
      </c>
      <c r="C1799" t="s">
        <v>176</v>
      </c>
      <c r="D1799" t="s">
        <v>132</v>
      </c>
      <c r="E1799">
        <v>549135040</v>
      </c>
      <c r="F1799" t="s">
        <v>183</v>
      </c>
      <c r="G1799" t="s">
        <v>133</v>
      </c>
      <c r="H1799">
        <v>-1419227008</v>
      </c>
      <c r="I1799" t="s">
        <v>183</v>
      </c>
      <c r="J1799" t="s">
        <v>134</v>
      </c>
      <c r="K1799">
        <v>109</v>
      </c>
      <c r="L1799" t="s">
        <v>180</v>
      </c>
      <c r="M1799" t="s">
        <v>184</v>
      </c>
      <c r="N1799">
        <v>109</v>
      </c>
      <c r="O1799" t="s">
        <v>180</v>
      </c>
      <c r="P1799">
        <f t="shared" si="338"/>
        <v>2</v>
      </c>
      <c r="R1799">
        <f t="shared" si="336"/>
        <v>0.80333957797509492</v>
      </c>
      <c r="S1799">
        <f t="shared" si="337"/>
        <v>-2.076212848587438</v>
      </c>
      <c r="T1799">
        <f>R1799*earth!$B$1</f>
        <v>5123787.3923391551</v>
      </c>
      <c r="U1799">
        <f>COS(R1799)*earth!$B$1</f>
        <v>4428366.7593140937</v>
      </c>
      <c r="W1799">
        <f t="shared" si="339"/>
        <v>2</v>
      </c>
      <c r="X1799">
        <f t="shared" si="340"/>
        <v>0</v>
      </c>
      <c r="Y1799">
        <f t="shared" si="341"/>
        <v>0</v>
      </c>
      <c r="Z1799">
        <f t="shared" si="342"/>
        <v>0</v>
      </c>
      <c r="AA1799">
        <f t="shared" si="343"/>
        <v>0</v>
      </c>
      <c r="AB1799">
        <f t="shared" si="344"/>
        <v>0</v>
      </c>
      <c r="AC1799">
        <f t="shared" si="345"/>
        <v>0</v>
      </c>
      <c r="AE1799">
        <f>B1799-$B$2</f>
        <v>3686</v>
      </c>
      <c r="AF1799" s="2">
        <f t="shared" si="346"/>
        <v>0</v>
      </c>
      <c r="AG1799" s="2">
        <f t="shared" si="347"/>
        <v>0</v>
      </c>
    </row>
    <row r="1800" spans="1:33" x14ac:dyDescent="0.25">
      <c r="A1800" t="s">
        <v>141</v>
      </c>
      <c r="B1800">
        <v>1020548876</v>
      </c>
      <c r="C1800" t="s">
        <v>176</v>
      </c>
      <c r="D1800" t="s">
        <v>132</v>
      </c>
      <c r="E1800">
        <v>549135040</v>
      </c>
      <c r="F1800" t="s">
        <v>183</v>
      </c>
      <c r="G1800" t="s">
        <v>133</v>
      </c>
      <c r="H1800">
        <v>-1419227008</v>
      </c>
      <c r="I1800" t="s">
        <v>183</v>
      </c>
      <c r="J1800" t="s">
        <v>134</v>
      </c>
      <c r="K1800">
        <v>109</v>
      </c>
      <c r="L1800" t="s">
        <v>180</v>
      </c>
      <c r="M1800" t="s">
        <v>184</v>
      </c>
      <c r="N1800">
        <v>109</v>
      </c>
      <c r="O1800" t="s">
        <v>180</v>
      </c>
      <c r="P1800">
        <f t="shared" si="338"/>
        <v>2</v>
      </c>
      <c r="R1800">
        <f t="shared" si="336"/>
        <v>0.80333957797509492</v>
      </c>
      <c r="S1800">
        <f t="shared" si="337"/>
        <v>-2.076212848587438</v>
      </c>
      <c r="T1800">
        <f>R1800*earth!$B$1</f>
        <v>5123787.3923391551</v>
      </c>
      <c r="U1800">
        <f>COS(R1800)*earth!$B$1</f>
        <v>4428366.7593140937</v>
      </c>
      <c r="W1800">
        <f t="shared" si="339"/>
        <v>2</v>
      </c>
      <c r="X1800">
        <f t="shared" si="340"/>
        <v>0</v>
      </c>
      <c r="Y1800">
        <f t="shared" si="341"/>
        <v>0</v>
      </c>
      <c r="Z1800">
        <f t="shared" si="342"/>
        <v>0</v>
      </c>
      <c r="AA1800">
        <f t="shared" si="343"/>
        <v>0</v>
      </c>
      <c r="AB1800">
        <f t="shared" si="344"/>
        <v>0</v>
      </c>
      <c r="AC1800">
        <f t="shared" si="345"/>
        <v>0</v>
      </c>
      <c r="AE1800">
        <f>B1800-$B$2</f>
        <v>3688</v>
      </c>
      <c r="AF1800" s="2">
        <f t="shared" si="346"/>
        <v>0</v>
      </c>
      <c r="AG1800" s="2">
        <f t="shared" si="347"/>
        <v>0.94267765250383839</v>
      </c>
    </row>
    <row r="1801" spans="1:33" x14ac:dyDescent="0.25">
      <c r="A1801" t="s">
        <v>141</v>
      </c>
      <c r="B1801">
        <v>1020548878</v>
      </c>
      <c r="C1801" t="s">
        <v>176</v>
      </c>
      <c r="D1801" t="s">
        <v>132</v>
      </c>
      <c r="E1801">
        <v>549135296</v>
      </c>
      <c r="F1801" t="s">
        <v>183</v>
      </c>
      <c r="G1801" t="s">
        <v>133</v>
      </c>
      <c r="H1801">
        <v>-1419227136</v>
      </c>
      <c r="I1801" t="s">
        <v>183</v>
      </c>
      <c r="J1801" t="s">
        <v>134</v>
      </c>
      <c r="K1801">
        <v>109</v>
      </c>
      <c r="L1801" t="s">
        <v>180</v>
      </c>
      <c r="M1801" t="s">
        <v>184</v>
      </c>
      <c r="N1801">
        <v>109</v>
      </c>
      <c r="O1801" t="s">
        <v>180</v>
      </c>
      <c r="P1801">
        <f t="shared" si="338"/>
        <v>2</v>
      </c>
      <c r="R1801">
        <f t="shared" si="336"/>
        <v>0.8033399524821232</v>
      </c>
      <c r="S1801">
        <f t="shared" si="337"/>
        <v>-2.0762130358409521</v>
      </c>
      <c r="T1801">
        <f>R1801*earth!$B$1</f>
        <v>5123789.7809858024</v>
      </c>
      <c r="U1801">
        <f>COS(R1801)*earth!$B$1</f>
        <v>4428365.0402554469</v>
      </c>
      <c r="W1801">
        <f t="shared" si="339"/>
        <v>2</v>
      </c>
      <c r="X1801">
        <f t="shared" si="340"/>
        <v>2.3886466473340988</v>
      </c>
      <c r="Y1801">
        <f t="shared" si="341"/>
        <v>-1.8725351402792967E-7</v>
      </c>
      <c r="Z1801">
        <f t="shared" si="342"/>
        <v>-0.82922691518626668</v>
      </c>
      <c r="AA1801">
        <f t="shared" si="343"/>
        <v>0</v>
      </c>
      <c r="AB1801">
        <f t="shared" si="344"/>
        <v>2.5284877066518958</v>
      </c>
      <c r="AC1801">
        <f t="shared" si="345"/>
        <v>1.2642438533259479</v>
      </c>
      <c r="AE1801">
        <f>B1801-$B$2</f>
        <v>3690</v>
      </c>
      <c r="AF1801" s="2">
        <f t="shared" si="346"/>
        <v>2.8280329575115153</v>
      </c>
      <c r="AG1801" s="2">
        <f t="shared" si="347"/>
        <v>0.94267765250383839</v>
      </c>
    </row>
    <row r="1802" spans="1:33" x14ac:dyDescent="0.25">
      <c r="A1802" t="s">
        <v>141</v>
      </c>
      <c r="B1802">
        <v>1020548880</v>
      </c>
      <c r="C1802" t="s">
        <v>176</v>
      </c>
      <c r="D1802" t="s">
        <v>132</v>
      </c>
      <c r="E1802">
        <v>549135296</v>
      </c>
      <c r="F1802" t="s">
        <v>183</v>
      </c>
      <c r="G1802" t="s">
        <v>133</v>
      </c>
      <c r="H1802">
        <v>-1419227136</v>
      </c>
      <c r="I1802" t="s">
        <v>183</v>
      </c>
      <c r="J1802" t="s">
        <v>134</v>
      </c>
      <c r="K1802">
        <v>109</v>
      </c>
      <c r="L1802" t="s">
        <v>180</v>
      </c>
      <c r="M1802" t="s">
        <v>184</v>
      </c>
      <c r="N1802">
        <v>109</v>
      </c>
      <c r="O1802" t="s">
        <v>180</v>
      </c>
      <c r="P1802">
        <f t="shared" si="338"/>
        <v>2</v>
      </c>
      <c r="R1802">
        <f t="shared" si="336"/>
        <v>0.8033399524821232</v>
      </c>
      <c r="S1802">
        <f t="shared" si="337"/>
        <v>-2.0762130358409521</v>
      </c>
      <c r="T1802">
        <f>R1802*earth!$B$1</f>
        <v>5123789.7809858024</v>
      </c>
      <c r="U1802">
        <f>COS(R1802)*earth!$B$1</f>
        <v>4428365.0402554469</v>
      </c>
      <c r="W1802">
        <f t="shared" si="339"/>
        <v>2</v>
      </c>
      <c r="X1802">
        <f t="shared" si="340"/>
        <v>0</v>
      </c>
      <c r="Y1802">
        <f t="shared" si="341"/>
        <v>0</v>
      </c>
      <c r="Z1802">
        <f t="shared" si="342"/>
        <v>0</v>
      </c>
      <c r="AA1802">
        <f t="shared" si="343"/>
        <v>0</v>
      </c>
      <c r="AB1802">
        <f t="shared" si="344"/>
        <v>0</v>
      </c>
      <c r="AC1802">
        <f t="shared" si="345"/>
        <v>0</v>
      </c>
      <c r="AE1802">
        <f>B1802-$B$2</f>
        <v>3692</v>
      </c>
      <c r="AF1802" s="2">
        <f t="shared" si="346"/>
        <v>0</v>
      </c>
      <c r="AG1802" s="2">
        <f t="shared" si="347"/>
        <v>0.94267765250383839</v>
      </c>
    </row>
    <row r="1803" spans="1:33" x14ac:dyDescent="0.25">
      <c r="A1803" t="s">
        <v>141</v>
      </c>
      <c r="B1803">
        <v>1020548882</v>
      </c>
      <c r="C1803" t="s">
        <v>176</v>
      </c>
      <c r="D1803" t="s">
        <v>132</v>
      </c>
      <c r="E1803">
        <v>549135296</v>
      </c>
      <c r="F1803" t="s">
        <v>183</v>
      </c>
      <c r="G1803" t="s">
        <v>133</v>
      </c>
      <c r="H1803">
        <v>-1419227136</v>
      </c>
      <c r="I1803" t="s">
        <v>183</v>
      </c>
      <c r="J1803" t="s">
        <v>134</v>
      </c>
      <c r="K1803">
        <v>109</v>
      </c>
      <c r="L1803" t="s">
        <v>180</v>
      </c>
      <c r="M1803" t="s">
        <v>184</v>
      </c>
      <c r="N1803">
        <v>109</v>
      </c>
      <c r="O1803" t="s">
        <v>180</v>
      </c>
      <c r="P1803">
        <f t="shared" si="338"/>
        <v>2</v>
      </c>
      <c r="R1803">
        <f t="shared" si="336"/>
        <v>0.8033399524821232</v>
      </c>
      <c r="S1803">
        <f t="shared" si="337"/>
        <v>-2.0762130358409521</v>
      </c>
      <c r="T1803">
        <f>R1803*earth!$B$1</f>
        <v>5123789.7809858024</v>
      </c>
      <c r="U1803">
        <f>COS(R1803)*earth!$B$1</f>
        <v>4428365.0402554469</v>
      </c>
      <c r="W1803">
        <f t="shared" si="339"/>
        <v>2</v>
      </c>
      <c r="X1803">
        <f t="shared" si="340"/>
        <v>0</v>
      </c>
      <c r="Y1803">
        <f t="shared" si="341"/>
        <v>0</v>
      </c>
      <c r="Z1803">
        <f t="shared" si="342"/>
        <v>0</v>
      </c>
      <c r="AA1803">
        <f t="shared" si="343"/>
        <v>0</v>
      </c>
      <c r="AB1803">
        <f t="shared" si="344"/>
        <v>0</v>
      </c>
      <c r="AC1803">
        <f t="shared" si="345"/>
        <v>0</v>
      </c>
      <c r="AE1803">
        <f>B1803-$B$2</f>
        <v>3694</v>
      </c>
      <c r="AF1803" s="2">
        <f t="shared" si="346"/>
        <v>0</v>
      </c>
      <c r="AG1803" s="2">
        <f t="shared" si="347"/>
        <v>0</v>
      </c>
    </row>
    <row r="1804" spans="1:33" x14ac:dyDescent="0.25">
      <c r="A1804" t="s">
        <v>141</v>
      </c>
      <c r="B1804">
        <v>1020548884</v>
      </c>
      <c r="C1804" t="s">
        <v>176</v>
      </c>
      <c r="D1804" t="s">
        <v>132</v>
      </c>
      <c r="E1804">
        <v>549135296</v>
      </c>
      <c r="F1804" t="s">
        <v>183</v>
      </c>
      <c r="G1804" t="s">
        <v>133</v>
      </c>
      <c r="H1804">
        <v>-1419227136</v>
      </c>
      <c r="I1804" t="s">
        <v>183</v>
      </c>
      <c r="J1804" t="s">
        <v>134</v>
      </c>
      <c r="K1804">
        <v>109</v>
      </c>
      <c r="L1804" t="s">
        <v>180</v>
      </c>
      <c r="M1804" t="s">
        <v>184</v>
      </c>
      <c r="N1804">
        <v>109</v>
      </c>
      <c r="O1804" t="s">
        <v>180</v>
      </c>
      <c r="P1804">
        <f t="shared" si="338"/>
        <v>2</v>
      </c>
      <c r="R1804">
        <f t="shared" si="336"/>
        <v>0.8033399524821232</v>
      </c>
      <c r="S1804">
        <f t="shared" si="337"/>
        <v>-2.0762130358409521</v>
      </c>
      <c r="T1804">
        <f>R1804*earth!$B$1</f>
        <v>5123789.7809858024</v>
      </c>
      <c r="U1804">
        <f>COS(R1804)*earth!$B$1</f>
        <v>4428365.0402554469</v>
      </c>
      <c r="W1804">
        <f t="shared" si="339"/>
        <v>2</v>
      </c>
      <c r="X1804">
        <f t="shared" si="340"/>
        <v>0</v>
      </c>
      <c r="Y1804">
        <f t="shared" si="341"/>
        <v>0</v>
      </c>
      <c r="Z1804">
        <f t="shared" si="342"/>
        <v>0</v>
      </c>
      <c r="AA1804">
        <f t="shared" si="343"/>
        <v>0</v>
      </c>
      <c r="AB1804">
        <f t="shared" si="344"/>
        <v>0</v>
      </c>
      <c r="AC1804">
        <f t="shared" si="345"/>
        <v>0</v>
      </c>
      <c r="AE1804">
        <f>B1804-$B$2</f>
        <v>3696</v>
      </c>
      <c r="AF1804" s="2">
        <f t="shared" si="346"/>
        <v>0</v>
      </c>
      <c r="AG1804" s="2">
        <f t="shared" si="347"/>
        <v>0</v>
      </c>
    </row>
    <row r="1805" spans="1:33" x14ac:dyDescent="0.25">
      <c r="A1805" t="s">
        <v>141</v>
      </c>
      <c r="B1805">
        <v>1020548886</v>
      </c>
      <c r="C1805" t="s">
        <v>176</v>
      </c>
      <c r="D1805" t="s">
        <v>132</v>
      </c>
      <c r="E1805">
        <v>549135296</v>
      </c>
      <c r="F1805" t="s">
        <v>183</v>
      </c>
      <c r="G1805" t="s">
        <v>133</v>
      </c>
      <c r="H1805">
        <v>-1419227136</v>
      </c>
      <c r="I1805" t="s">
        <v>183</v>
      </c>
      <c r="J1805" t="s">
        <v>134</v>
      </c>
      <c r="K1805">
        <v>109</v>
      </c>
      <c r="L1805" t="s">
        <v>180</v>
      </c>
      <c r="M1805" t="s">
        <v>184</v>
      </c>
      <c r="N1805">
        <v>109</v>
      </c>
      <c r="O1805" t="s">
        <v>180</v>
      </c>
      <c r="P1805">
        <f t="shared" si="338"/>
        <v>2</v>
      </c>
      <c r="R1805">
        <f t="shared" si="336"/>
        <v>0.8033399524821232</v>
      </c>
      <c r="S1805">
        <f t="shared" si="337"/>
        <v>-2.0762130358409521</v>
      </c>
      <c r="T1805">
        <f>R1805*earth!$B$1</f>
        <v>5123789.7809858024</v>
      </c>
      <c r="U1805">
        <f>COS(R1805)*earth!$B$1</f>
        <v>4428365.0402554469</v>
      </c>
      <c r="W1805">
        <f t="shared" si="339"/>
        <v>2</v>
      </c>
      <c r="X1805">
        <f t="shared" si="340"/>
        <v>0</v>
      </c>
      <c r="Y1805">
        <f t="shared" si="341"/>
        <v>0</v>
      </c>
      <c r="Z1805">
        <f t="shared" si="342"/>
        <v>0</v>
      </c>
      <c r="AA1805">
        <f t="shared" si="343"/>
        <v>0</v>
      </c>
      <c r="AB1805">
        <f t="shared" si="344"/>
        <v>0</v>
      </c>
      <c r="AC1805">
        <f t="shared" si="345"/>
        <v>0</v>
      </c>
      <c r="AE1805">
        <f>B1805-$B$2</f>
        <v>3698</v>
      </c>
      <c r="AF1805" s="2">
        <f t="shared" si="346"/>
        <v>0</v>
      </c>
      <c r="AG1805" s="2">
        <f t="shared" si="347"/>
        <v>0</v>
      </c>
    </row>
    <row r="1806" spans="1:33" x14ac:dyDescent="0.25">
      <c r="A1806" t="s">
        <v>141</v>
      </c>
      <c r="B1806">
        <v>1020548888</v>
      </c>
      <c r="C1806" t="s">
        <v>176</v>
      </c>
      <c r="D1806" t="s">
        <v>132</v>
      </c>
      <c r="E1806">
        <v>549135296</v>
      </c>
      <c r="F1806" t="s">
        <v>183</v>
      </c>
      <c r="G1806" t="s">
        <v>133</v>
      </c>
      <c r="H1806">
        <v>-1419227136</v>
      </c>
      <c r="I1806" t="s">
        <v>183</v>
      </c>
      <c r="J1806" t="s">
        <v>134</v>
      </c>
      <c r="K1806">
        <v>109</v>
      </c>
      <c r="L1806" t="s">
        <v>180</v>
      </c>
      <c r="M1806" t="s">
        <v>184</v>
      </c>
      <c r="N1806">
        <v>109</v>
      </c>
      <c r="O1806" t="s">
        <v>180</v>
      </c>
      <c r="P1806">
        <f t="shared" si="338"/>
        <v>2</v>
      </c>
      <c r="R1806">
        <f t="shared" si="336"/>
        <v>0.8033399524821232</v>
      </c>
      <c r="S1806">
        <f t="shared" si="337"/>
        <v>-2.0762130358409521</v>
      </c>
      <c r="T1806">
        <f>R1806*earth!$B$1</f>
        <v>5123789.7809858024</v>
      </c>
      <c r="U1806">
        <f>COS(R1806)*earth!$B$1</f>
        <v>4428365.0402554469</v>
      </c>
      <c r="W1806">
        <f t="shared" si="339"/>
        <v>2</v>
      </c>
      <c r="X1806">
        <f t="shared" si="340"/>
        <v>0</v>
      </c>
      <c r="Y1806">
        <f t="shared" si="341"/>
        <v>0</v>
      </c>
      <c r="Z1806">
        <f t="shared" si="342"/>
        <v>0</v>
      </c>
      <c r="AA1806">
        <f t="shared" si="343"/>
        <v>0</v>
      </c>
      <c r="AB1806">
        <f t="shared" si="344"/>
        <v>0</v>
      </c>
      <c r="AC1806">
        <f t="shared" si="345"/>
        <v>0</v>
      </c>
      <c r="AE1806">
        <f>B1806-$B$2</f>
        <v>3700</v>
      </c>
      <c r="AF1806" s="2">
        <f t="shared" si="346"/>
        <v>0</v>
      </c>
      <c r="AG1806" s="2">
        <f t="shared" si="347"/>
        <v>0</v>
      </c>
    </row>
    <row r="1807" spans="1:33" x14ac:dyDescent="0.25">
      <c r="A1807" t="s">
        <v>141</v>
      </c>
      <c r="B1807">
        <v>1020548890</v>
      </c>
      <c r="C1807" t="s">
        <v>176</v>
      </c>
      <c r="D1807" t="s">
        <v>132</v>
      </c>
      <c r="E1807">
        <v>549135296</v>
      </c>
      <c r="F1807" t="s">
        <v>183</v>
      </c>
      <c r="G1807" t="s">
        <v>133</v>
      </c>
      <c r="H1807">
        <v>-1419227136</v>
      </c>
      <c r="I1807" t="s">
        <v>183</v>
      </c>
      <c r="J1807" t="s">
        <v>134</v>
      </c>
      <c r="K1807">
        <v>109</v>
      </c>
      <c r="L1807" t="s">
        <v>180</v>
      </c>
      <c r="M1807" t="s">
        <v>184</v>
      </c>
      <c r="N1807">
        <v>109</v>
      </c>
      <c r="O1807" t="s">
        <v>180</v>
      </c>
      <c r="P1807">
        <f t="shared" si="338"/>
        <v>2</v>
      </c>
      <c r="R1807">
        <f t="shared" si="336"/>
        <v>0.8033399524821232</v>
      </c>
      <c r="S1807">
        <f t="shared" si="337"/>
        <v>-2.0762130358409521</v>
      </c>
      <c r="T1807">
        <f>R1807*earth!$B$1</f>
        <v>5123789.7809858024</v>
      </c>
      <c r="U1807">
        <f>COS(R1807)*earth!$B$1</f>
        <v>4428365.0402554469</v>
      </c>
      <c r="W1807">
        <f t="shared" si="339"/>
        <v>2</v>
      </c>
      <c r="X1807">
        <f t="shared" si="340"/>
        <v>0</v>
      </c>
      <c r="Y1807">
        <f t="shared" si="341"/>
        <v>0</v>
      </c>
      <c r="Z1807">
        <f t="shared" si="342"/>
        <v>0</v>
      </c>
      <c r="AA1807">
        <f t="shared" si="343"/>
        <v>0</v>
      </c>
      <c r="AB1807">
        <f t="shared" si="344"/>
        <v>0</v>
      </c>
      <c r="AC1807">
        <f t="shared" si="345"/>
        <v>0</v>
      </c>
      <c r="AE1807">
        <f>B1807-$B$2</f>
        <v>3702</v>
      </c>
      <c r="AF1807" s="2">
        <f t="shared" si="346"/>
        <v>0</v>
      </c>
      <c r="AG1807" s="2">
        <f t="shared" si="347"/>
        <v>1.1893006464511082</v>
      </c>
    </row>
    <row r="1808" spans="1:33" x14ac:dyDescent="0.25">
      <c r="A1808" t="s">
        <v>141</v>
      </c>
      <c r="B1808">
        <v>1020548893</v>
      </c>
      <c r="C1808" t="s">
        <v>176</v>
      </c>
      <c r="D1808" t="s">
        <v>132</v>
      </c>
      <c r="E1808">
        <v>549135040</v>
      </c>
      <c r="F1808" t="s">
        <v>183</v>
      </c>
      <c r="G1808" t="s">
        <v>133</v>
      </c>
      <c r="H1808">
        <v>-1419227776</v>
      </c>
      <c r="I1808" t="s">
        <v>183</v>
      </c>
      <c r="J1808" t="s">
        <v>134</v>
      </c>
      <c r="K1808">
        <v>109</v>
      </c>
      <c r="L1808" t="s">
        <v>180</v>
      </c>
      <c r="M1808" t="s">
        <v>184</v>
      </c>
      <c r="N1808">
        <v>109</v>
      </c>
      <c r="O1808" t="s">
        <v>180</v>
      </c>
      <c r="P1808">
        <f t="shared" si="338"/>
        <v>3</v>
      </c>
      <c r="R1808">
        <f t="shared" si="336"/>
        <v>0.80333957797509492</v>
      </c>
      <c r="S1808">
        <f t="shared" si="337"/>
        <v>-2.0762139721085227</v>
      </c>
      <c r="T1808">
        <f>R1808*earth!$B$1</f>
        <v>5123787.3923391551</v>
      </c>
      <c r="U1808">
        <f>COS(R1808)*earth!$B$1</f>
        <v>4428366.7593140937</v>
      </c>
      <c r="W1808">
        <f t="shared" si="339"/>
        <v>3</v>
      </c>
      <c r="X1808">
        <f t="shared" si="340"/>
        <v>-2.3886466473340988</v>
      </c>
      <c r="Y1808">
        <f t="shared" si="341"/>
        <v>-9.3626757058373755E-7</v>
      </c>
      <c r="Z1808">
        <f t="shared" si="342"/>
        <v>-4.1461361873967855</v>
      </c>
      <c r="AA1808">
        <f t="shared" si="343"/>
        <v>0</v>
      </c>
      <c r="AB1808">
        <f t="shared" si="344"/>
        <v>4.7849846489055308</v>
      </c>
      <c r="AC1808">
        <f t="shared" si="345"/>
        <v>1.5949948829685103</v>
      </c>
      <c r="AE1808">
        <f>B1808-$B$2</f>
        <v>3705</v>
      </c>
      <c r="AF1808" s="2">
        <f t="shared" si="346"/>
        <v>3.5679019393533249</v>
      </c>
      <c r="AG1808" s="2">
        <f t="shared" si="347"/>
        <v>1.1893006464511082</v>
      </c>
    </row>
    <row r="1809" spans="1:33" x14ac:dyDescent="0.25">
      <c r="A1809" t="s">
        <v>141</v>
      </c>
      <c r="B1809">
        <v>1020548895</v>
      </c>
      <c r="C1809" t="s">
        <v>176</v>
      </c>
      <c r="D1809" t="s">
        <v>132</v>
      </c>
      <c r="E1809">
        <v>549135040</v>
      </c>
      <c r="F1809" t="s">
        <v>183</v>
      </c>
      <c r="G1809" t="s">
        <v>133</v>
      </c>
      <c r="H1809">
        <v>-1419227776</v>
      </c>
      <c r="I1809" t="s">
        <v>183</v>
      </c>
      <c r="J1809" t="s">
        <v>134</v>
      </c>
      <c r="K1809">
        <v>109</v>
      </c>
      <c r="L1809" t="s">
        <v>180</v>
      </c>
      <c r="M1809" t="s">
        <v>184</v>
      </c>
      <c r="N1809">
        <v>109</v>
      </c>
      <c r="O1809" t="s">
        <v>180</v>
      </c>
      <c r="P1809">
        <f t="shared" si="338"/>
        <v>2</v>
      </c>
      <c r="R1809">
        <f t="shared" si="336"/>
        <v>0.80333957797509492</v>
      </c>
      <c r="S1809">
        <f t="shared" si="337"/>
        <v>-2.0762139721085227</v>
      </c>
      <c r="T1809">
        <f>R1809*earth!$B$1</f>
        <v>5123787.3923391551</v>
      </c>
      <c r="U1809">
        <f>COS(R1809)*earth!$B$1</f>
        <v>4428366.7593140937</v>
      </c>
      <c r="W1809">
        <f t="shared" si="339"/>
        <v>2</v>
      </c>
      <c r="X1809">
        <f t="shared" si="340"/>
        <v>0</v>
      </c>
      <c r="Y1809">
        <f t="shared" si="341"/>
        <v>0</v>
      </c>
      <c r="Z1809">
        <f t="shared" si="342"/>
        <v>0</v>
      </c>
      <c r="AA1809">
        <f t="shared" si="343"/>
        <v>0</v>
      </c>
      <c r="AB1809">
        <f t="shared" si="344"/>
        <v>0</v>
      </c>
      <c r="AC1809">
        <f t="shared" si="345"/>
        <v>0</v>
      </c>
      <c r="AE1809">
        <f>B1809-$B$2</f>
        <v>3707</v>
      </c>
      <c r="AF1809" s="2">
        <f t="shared" si="346"/>
        <v>0</v>
      </c>
      <c r="AG1809" s="2">
        <f t="shared" si="347"/>
        <v>1.1893006464511082</v>
      </c>
    </row>
    <row r="1810" spans="1:33" x14ac:dyDescent="0.25">
      <c r="A1810" t="s">
        <v>141</v>
      </c>
      <c r="B1810">
        <v>1020548897</v>
      </c>
      <c r="C1810" t="s">
        <v>176</v>
      </c>
      <c r="D1810" t="s">
        <v>132</v>
      </c>
      <c r="E1810">
        <v>549135040</v>
      </c>
      <c r="F1810" t="s">
        <v>183</v>
      </c>
      <c r="G1810" t="s">
        <v>133</v>
      </c>
      <c r="H1810">
        <v>-1419227776</v>
      </c>
      <c r="I1810" t="s">
        <v>183</v>
      </c>
      <c r="J1810" t="s">
        <v>134</v>
      </c>
      <c r="K1810">
        <v>109</v>
      </c>
      <c r="L1810" t="s">
        <v>180</v>
      </c>
      <c r="M1810" t="s">
        <v>184</v>
      </c>
      <c r="N1810">
        <v>109</v>
      </c>
      <c r="O1810" t="s">
        <v>180</v>
      </c>
      <c r="P1810">
        <f t="shared" si="338"/>
        <v>2</v>
      </c>
      <c r="R1810">
        <f t="shared" si="336"/>
        <v>0.80333957797509492</v>
      </c>
      <c r="S1810">
        <f t="shared" si="337"/>
        <v>-2.0762139721085227</v>
      </c>
      <c r="T1810">
        <f>R1810*earth!$B$1</f>
        <v>5123787.3923391551</v>
      </c>
      <c r="U1810">
        <f>COS(R1810)*earth!$B$1</f>
        <v>4428366.7593140937</v>
      </c>
      <c r="W1810">
        <f t="shared" si="339"/>
        <v>2</v>
      </c>
      <c r="X1810">
        <f t="shared" si="340"/>
        <v>0</v>
      </c>
      <c r="Y1810">
        <f t="shared" si="341"/>
        <v>0</v>
      </c>
      <c r="Z1810">
        <f t="shared" si="342"/>
        <v>0</v>
      </c>
      <c r="AA1810">
        <f t="shared" si="343"/>
        <v>0</v>
      </c>
      <c r="AB1810">
        <f t="shared" si="344"/>
        <v>0</v>
      </c>
      <c r="AC1810">
        <f t="shared" si="345"/>
        <v>0</v>
      </c>
      <c r="AE1810">
        <f>B1810-$B$2</f>
        <v>3709</v>
      </c>
      <c r="AF1810" s="2">
        <f t="shared" si="346"/>
        <v>0</v>
      </c>
      <c r="AG1810" s="2">
        <f t="shared" si="347"/>
        <v>1.9410240445943254</v>
      </c>
    </row>
    <row r="1811" spans="1:33" x14ac:dyDescent="0.25">
      <c r="A1811" t="s">
        <v>141</v>
      </c>
      <c r="B1811">
        <v>1020548899</v>
      </c>
      <c r="C1811" t="s">
        <v>176</v>
      </c>
      <c r="D1811" t="s">
        <v>132</v>
      </c>
      <c r="E1811">
        <v>549135360</v>
      </c>
      <c r="F1811" t="s">
        <v>183</v>
      </c>
      <c r="G1811" t="s">
        <v>133</v>
      </c>
      <c r="H1811">
        <v>-1419228416</v>
      </c>
      <c r="I1811" t="s">
        <v>183</v>
      </c>
      <c r="J1811" t="s">
        <v>134</v>
      </c>
      <c r="K1811">
        <v>110</v>
      </c>
      <c r="L1811" t="s">
        <v>180</v>
      </c>
      <c r="M1811" t="s">
        <v>184</v>
      </c>
      <c r="N1811">
        <v>110</v>
      </c>
      <c r="O1811" t="s">
        <v>180</v>
      </c>
      <c r="P1811">
        <f t="shared" si="338"/>
        <v>2</v>
      </c>
      <c r="R1811">
        <f t="shared" si="336"/>
        <v>0.80334004610888021</v>
      </c>
      <c r="S1811">
        <f t="shared" si="337"/>
        <v>-2.0762149083760932</v>
      </c>
      <c r="T1811">
        <f>R1811*earth!$B$1</f>
        <v>5123790.3781474642</v>
      </c>
      <c r="U1811">
        <f>COS(R1811)*earth!$B$1</f>
        <v>4428364.6104906891</v>
      </c>
      <c r="W1811">
        <f t="shared" si="339"/>
        <v>2</v>
      </c>
      <c r="X1811">
        <f t="shared" si="340"/>
        <v>2.9858083091676235</v>
      </c>
      <c r="Y1811">
        <f t="shared" si="341"/>
        <v>-9.3626757058373755E-7</v>
      </c>
      <c r="Z1811">
        <f t="shared" si="342"/>
        <v>-4.1461341755231169</v>
      </c>
      <c r="AA1811">
        <f t="shared" si="343"/>
        <v>1</v>
      </c>
      <c r="AB1811">
        <f t="shared" si="344"/>
        <v>5.2062923333726836</v>
      </c>
      <c r="AC1811">
        <f t="shared" si="345"/>
        <v>2.6031461666863418</v>
      </c>
      <c r="AE1811">
        <f>B1811-$B$2</f>
        <v>3711</v>
      </c>
      <c r="AF1811" s="2">
        <f t="shared" si="346"/>
        <v>5.8230721337829765</v>
      </c>
      <c r="AG1811" s="2">
        <f t="shared" si="347"/>
        <v>3.8486459193853402</v>
      </c>
    </row>
    <row r="1812" spans="1:33" x14ac:dyDescent="0.25">
      <c r="A1812" t="s">
        <v>141</v>
      </c>
      <c r="B1812">
        <v>1020548901</v>
      </c>
      <c r="C1812" t="s">
        <v>176</v>
      </c>
      <c r="D1812" t="s">
        <v>132</v>
      </c>
      <c r="E1812">
        <v>549135488</v>
      </c>
      <c r="F1812" t="s">
        <v>183</v>
      </c>
      <c r="G1812" t="s">
        <v>133</v>
      </c>
      <c r="H1812">
        <v>-1419229184</v>
      </c>
      <c r="I1812" t="s">
        <v>183</v>
      </c>
      <c r="J1812" t="s">
        <v>134</v>
      </c>
      <c r="K1812">
        <v>110</v>
      </c>
      <c r="L1812" t="s">
        <v>180</v>
      </c>
      <c r="M1812" t="s">
        <v>184</v>
      </c>
      <c r="N1812">
        <v>110</v>
      </c>
      <c r="O1812" t="s">
        <v>180</v>
      </c>
      <c r="P1812">
        <f t="shared" si="338"/>
        <v>2</v>
      </c>
      <c r="R1812">
        <f t="shared" si="336"/>
        <v>0.80334023336239435</v>
      </c>
      <c r="S1812">
        <f t="shared" si="337"/>
        <v>-2.0762160318971783</v>
      </c>
      <c r="T1812">
        <f>R1812*earth!$B$1</f>
        <v>5123791.5724707879</v>
      </c>
      <c r="U1812">
        <f>COS(R1812)*earth!$B$1</f>
        <v>4428363.750961056</v>
      </c>
      <c r="W1812">
        <f t="shared" si="339"/>
        <v>2</v>
      </c>
      <c r="X1812">
        <f t="shared" si="340"/>
        <v>1.1943233236670494</v>
      </c>
      <c r="Y1812">
        <f t="shared" si="341"/>
        <v>-1.1235210850557564E-6</v>
      </c>
      <c r="Z1812">
        <f t="shared" si="342"/>
        <v>-4.9753600465013452</v>
      </c>
      <c r="AA1812">
        <f t="shared" si="343"/>
        <v>0</v>
      </c>
      <c r="AB1812">
        <f t="shared" si="344"/>
        <v>5.1166996974394516</v>
      </c>
      <c r="AC1812">
        <f t="shared" si="345"/>
        <v>2.5583498487197258</v>
      </c>
      <c r="AE1812">
        <f>B1812-$B$2</f>
        <v>3713</v>
      </c>
      <c r="AF1812" s="2">
        <f t="shared" si="346"/>
        <v>5.7228656243730436</v>
      </c>
      <c r="AG1812" s="2">
        <f t="shared" si="347"/>
        <v>5.2541075544860441</v>
      </c>
    </row>
    <row r="1813" spans="1:33" x14ac:dyDescent="0.25">
      <c r="A1813" t="s">
        <v>141</v>
      </c>
      <c r="B1813">
        <v>1020548903</v>
      </c>
      <c r="C1813" t="s">
        <v>176</v>
      </c>
      <c r="D1813" t="s">
        <v>132</v>
      </c>
      <c r="E1813">
        <v>549135680</v>
      </c>
      <c r="F1813" t="s">
        <v>183</v>
      </c>
      <c r="G1813" t="s">
        <v>133</v>
      </c>
      <c r="H1813">
        <v>-1419229696</v>
      </c>
      <c r="I1813" t="s">
        <v>183</v>
      </c>
      <c r="J1813" t="s">
        <v>134</v>
      </c>
      <c r="K1813">
        <v>110</v>
      </c>
      <c r="L1813" t="s">
        <v>180</v>
      </c>
      <c r="M1813" t="s">
        <v>184</v>
      </c>
      <c r="N1813">
        <v>110</v>
      </c>
      <c r="O1813" t="s">
        <v>180</v>
      </c>
      <c r="P1813">
        <f t="shared" si="338"/>
        <v>2</v>
      </c>
      <c r="R1813">
        <f t="shared" si="336"/>
        <v>0.80334051424266562</v>
      </c>
      <c r="S1813">
        <f t="shared" si="337"/>
        <v>-2.0762167809112348</v>
      </c>
      <c r="T1813">
        <f>R1813*earth!$B$1</f>
        <v>5123793.3639557734</v>
      </c>
      <c r="U1813">
        <f>COS(R1813)*earth!$B$1</f>
        <v>4428362.4616663139</v>
      </c>
      <c r="W1813">
        <f t="shared" si="339"/>
        <v>2</v>
      </c>
      <c r="X1813">
        <f t="shared" si="340"/>
        <v>1.7914849855005741</v>
      </c>
      <c r="Y1813">
        <f t="shared" si="341"/>
        <v>-7.4901405655580788E-7</v>
      </c>
      <c r="Z1813">
        <f t="shared" si="342"/>
        <v>-3.3169057313121493</v>
      </c>
      <c r="AA1813">
        <f t="shared" si="343"/>
        <v>0</v>
      </c>
      <c r="AB1813">
        <f t="shared" si="344"/>
        <v>3.7697854161325117</v>
      </c>
      <c r="AC1813">
        <f t="shared" si="345"/>
        <v>1.8848927080662559</v>
      </c>
      <c r="AE1813">
        <f>B1813-$B$2</f>
        <v>3715</v>
      </c>
      <c r="AF1813" s="2">
        <f t="shared" si="346"/>
        <v>4.2163849053021112</v>
      </c>
      <c r="AG1813" s="2">
        <f t="shared" si="347"/>
        <v>5.1813230392041012</v>
      </c>
    </row>
    <row r="1814" spans="1:33" x14ac:dyDescent="0.25">
      <c r="A1814" t="s">
        <v>141</v>
      </c>
      <c r="B1814">
        <v>1020548905</v>
      </c>
      <c r="C1814" t="s">
        <v>176</v>
      </c>
      <c r="D1814" t="s">
        <v>132</v>
      </c>
      <c r="E1814">
        <v>549135744</v>
      </c>
      <c r="F1814" t="s">
        <v>183</v>
      </c>
      <c r="G1814" t="s">
        <v>133</v>
      </c>
      <c r="H1814">
        <v>-1419230464</v>
      </c>
      <c r="I1814" t="s">
        <v>183</v>
      </c>
      <c r="J1814" t="s">
        <v>134</v>
      </c>
      <c r="K1814">
        <v>110</v>
      </c>
      <c r="L1814" t="s">
        <v>180</v>
      </c>
      <c r="M1814" t="s">
        <v>184</v>
      </c>
      <c r="N1814">
        <v>110</v>
      </c>
      <c r="O1814" t="s">
        <v>180</v>
      </c>
      <c r="P1814">
        <f t="shared" si="338"/>
        <v>2</v>
      </c>
      <c r="R1814">
        <f t="shared" si="336"/>
        <v>0.80334060786942274</v>
      </c>
      <c r="S1814">
        <f t="shared" si="337"/>
        <v>-2.0762179044323199</v>
      </c>
      <c r="T1814">
        <f>R1814*earth!$B$1</f>
        <v>5123793.9611174362</v>
      </c>
      <c r="U1814">
        <f>COS(R1814)*earth!$B$1</f>
        <v>4428362.0319013223</v>
      </c>
      <c r="W1814">
        <f t="shared" si="339"/>
        <v>2</v>
      </c>
      <c r="X1814">
        <f t="shared" si="340"/>
        <v>0.59716166276484728</v>
      </c>
      <c r="Y1814">
        <f t="shared" si="341"/>
        <v>-1.1235210850557564E-6</v>
      </c>
      <c r="Z1814">
        <f t="shared" si="342"/>
        <v>-4.9753581151014883</v>
      </c>
      <c r="AA1814">
        <f t="shared" si="343"/>
        <v>0</v>
      </c>
      <c r="AB1814">
        <f t="shared" si="344"/>
        <v>5.0110667951028462</v>
      </c>
      <c r="AC1814">
        <f t="shared" si="345"/>
        <v>2.5055333975514231</v>
      </c>
      <c r="AE1814">
        <f>B1814-$B$2</f>
        <v>3717</v>
      </c>
      <c r="AF1814" s="2">
        <f t="shared" si="346"/>
        <v>5.6047185879371497</v>
      </c>
      <c r="AG1814" s="2">
        <f t="shared" si="347"/>
        <v>4.9575980791451855</v>
      </c>
    </row>
    <row r="1815" spans="1:33" x14ac:dyDescent="0.25">
      <c r="A1815" t="s">
        <v>141</v>
      </c>
      <c r="B1815">
        <v>1020548907</v>
      </c>
      <c r="C1815" t="s">
        <v>176</v>
      </c>
      <c r="D1815" t="s">
        <v>132</v>
      </c>
      <c r="E1815">
        <v>549135936</v>
      </c>
      <c r="F1815" t="s">
        <v>183</v>
      </c>
      <c r="G1815" t="s">
        <v>133</v>
      </c>
      <c r="H1815">
        <v>-1419231104</v>
      </c>
      <c r="I1815" t="s">
        <v>183</v>
      </c>
      <c r="J1815" t="s">
        <v>134</v>
      </c>
      <c r="K1815">
        <v>110</v>
      </c>
      <c r="L1815" t="s">
        <v>180</v>
      </c>
      <c r="M1815" t="s">
        <v>184</v>
      </c>
      <c r="N1815">
        <v>110</v>
      </c>
      <c r="O1815" t="s">
        <v>180</v>
      </c>
      <c r="P1815">
        <f t="shared" si="338"/>
        <v>2</v>
      </c>
      <c r="R1815">
        <f t="shared" si="336"/>
        <v>0.80334088874969389</v>
      </c>
      <c r="S1815">
        <f t="shared" si="337"/>
        <v>-2.0762188406998905</v>
      </c>
      <c r="T1815">
        <f>R1815*earth!$B$1</f>
        <v>5123795.7526024217</v>
      </c>
      <c r="U1815">
        <f>COS(R1815)*earth!$B$1</f>
        <v>4428360.7426061146</v>
      </c>
      <c r="W1815">
        <f t="shared" si="339"/>
        <v>2</v>
      </c>
      <c r="X1815">
        <f t="shared" si="340"/>
        <v>1.7914849855005741</v>
      </c>
      <c r="Y1815">
        <f t="shared" si="341"/>
        <v>-9.3626757058373755E-7</v>
      </c>
      <c r="Z1815">
        <f t="shared" si="342"/>
        <v>-4.1461305541482227</v>
      </c>
      <c r="AA1815">
        <f t="shared" si="343"/>
        <v>0</v>
      </c>
      <c r="AB1815">
        <f t="shared" si="344"/>
        <v>4.5166156605710253</v>
      </c>
      <c r="AC1815">
        <f t="shared" si="345"/>
        <v>2.2583078302855126</v>
      </c>
      <c r="AE1815">
        <f>B1815-$B$2</f>
        <v>3719</v>
      </c>
      <c r="AF1815" s="2">
        <f t="shared" si="346"/>
        <v>5.0516907441962973</v>
      </c>
      <c r="AG1815" s="2">
        <f t="shared" si="347"/>
        <v>5.1607616997818262</v>
      </c>
    </row>
    <row r="1816" spans="1:33" x14ac:dyDescent="0.25">
      <c r="A1816" t="s">
        <v>141</v>
      </c>
      <c r="B1816">
        <v>1020548909</v>
      </c>
      <c r="C1816" t="s">
        <v>176</v>
      </c>
      <c r="D1816" t="s">
        <v>132</v>
      </c>
      <c r="E1816">
        <v>549136064</v>
      </c>
      <c r="F1816" t="s">
        <v>183</v>
      </c>
      <c r="G1816" t="s">
        <v>133</v>
      </c>
      <c r="H1816">
        <v>-1419231744</v>
      </c>
      <c r="I1816" t="s">
        <v>183</v>
      </c>
      <c r="J1816" t="s">
        <v>134</v>
      </c>
      <c r="K1816">
        <v>110</v>
      </c>
      <c r="L1816" t="s">
        <v>180</v>
      </c>
      <c r="M1816" t="s">
        <v>184</v>
      </c>
      <c r="N1816">
        <v>110</v>
      </c>
      <c r="O1816" t="s">
        <v>180</v>
      </c>
      <c r="P1816">
        <f t="shared" si="338"/>
        <v>2</v>
      </c>
      <c r="R1816">
        <f t="shared" si="336"/>
        <v>0.80334107600320803</v>
      </c>
      <c r="S1816">
        <f t="shared" si="337"/>
        <v>-2.0762197769674611</v>
      </c>
      <c r="T1816">
        <f>R1816*earth!$B$1</f>
        <v>5123796.9469257453</v>
      </c>
      <c r="U1816">
        <f>COS(R1816)*earth!$B$1</f>
        <v>4428359.8830757821</v>
      </c>
      <c r="W1816">
        <f t="shared" si="339"/>
        <v>2</v>
      </c>
      <c r="X1816">
        <f t="shared" si="340"/>
        <v>1.1943233236670494</v>
      </c>
      <c r="Y1816">
        <f t="shared" si="341"/>
        <v>-9.3626757058373755E-7</v>
      </c>
      <c r="Z1816">
        <f t="shared" si="342"/>
        <v>-4.1461297493978462</v>
      </c>
      <c r="AA1816">
        <f t="shared" si="343"/>
        <v>0</v>
      </c>
      <c r="AB1816">
        <f t="shared" si="344"/>
        <v>4.3147190059489331</v>
      </c>
      <c r="AC1816">
        <f t="shared" si="345"/>
        <v>2.1573595029744665</v>
      </c>
      <c r="AE1816">
        <f>B1816-$B$2</f>
        <v>3721</v>
      </c>
      <c r="AF1816" s="2">
        <f t="shared" si="346"/>
        <v>4.8258757672120316</v>
      </c>
      <c r="AG1816" s="2">
        <f t="shared" si="347"/>
        <v>5.8055185879108206</v>
      </c>
    </row>
    <row r="1817" spans="1:33" x14ac:dyDescent="0.25">
      <c r="A1817" t="s">
        <v>141</v>
      </c>
      <c r="B1817">
        <v>1020548911</v>
      </c>
      <c r="C1817" t="s">
        <v>176</v>
      </c>
      <c r="D1817" t="s">
        <v>132</v>
      </c>
      <c r="E1817">
        <v>549136192</v>
      </c>
      <c r="F1817" t="s">
        <v>183</v>
      </c>
      <c r="G1817" t="s">
        <v>133</v>
      </c>
      <c r="H1817">
        <v>-1419232768</v>
      </c>
      <c r="I1817" t="s">
        <v>183</v>
      </c>
      <c r="J1817" t="s">
        <v>134</v>
      </c>
      <c r="K1817">
        <v>110</v>
      </c>
      <c r="L1817" t="s">
        <v>180</v>
      </c>
      <c r="M1817" t="s">
        <v>184</v>
      </c>
      <c r="N1817">
        <v>110</v>
      </c>
      <c r="O1817" t="s">
        <v>180</v>
      </c>
      <c r="P1817">
        <f t="shared" si="338"/>
        <v>2</v>
      </c>
      <c r="R1817">
        <f t="shared" si="336"/>
        <v>0.80334126325672217</v>
      </c>
      <c r="S1817">
        <f t="shared" si="337"/>
        <v>-2.0762212749955746</v>
      </c>
      <c r="T1817">
        <f>R1817*earth!$B$1</f>
        <v>5123798.141249069</v>
      </c>
      <c r="U1817">
        <f>COS(R1817)*earth!$B$1</f>
        <v>4428359.023545295</v>
      </c>
      <c r="W1817">
        <f t="shared" si="339"/>
        <v>2</v>
      </c>
      <c r="X1817">
        <f t="shared" si="340"/>
        <v>1.1943233236670494</v>
      </c>
      <c r="Y1817">
        <f t="shared" si="341"/>
        <v>-1.498028113555705E-6</v>
      </c>
      <c r="Z1817">
        <f t="shared" si="342"/>
        <v>-6.6338063141889423</v>
      </c>
      <c r="AA1817">
        <f t="shared" si="343"/>
        <v>0</v>
      </c>
      <c r="AB1817">
        <f t="shared" si="344"/>
        <v>6.740459510717959</v>
      </c>
      <c r="AC1817">
        <f t="shared" si="345"/>
        <v>3.3702297553589795</v>
      </c>
      <c r="AE1817">
        <f>B1817-$B$2</f>
        <v>3723</v>
      </c>
      <c r="AF1817" s="2">
        <f t="shared" si="346"/>
        <v>7.5389892523241304</v>
      </c>
      <c r="AG1817" s="2">
        <f t="shared" si="347"/>
        <v>5.3582385143678666</v>
      </c>
    </row>
    <row r="1818" spans="1:33" x14ac:dyDescent="0.25">
      <c r="A1818" t="s">
        <v>141</v>
      </c>
      <c r="B1818">
        <v>1020548913</v>
      </c>
      <c r="C1818" t="s">
        <v>176</v>
      </c>
      <c r="D1818" t="s">
        <v>132</v>
      </c>
      <c r="E1818">
        <v>549136192</v>
      </c>
      <c r="F1818" t="s">
        <v>183</v>
      </c>
      <c r="G1818" t="s">
        <v>133</v>
      </c>
      <c r="H1818">
        <v>-1419233280</v>
      </c>
      <c r="I1818" t="s">
        <v>183</v>
      </c>
      <c r="J1818" t="s">
        <v>134</v>
      </c>
      <c r="K1818">
        <v>110</v>
      </c>
      <c r="L1818" t="s">
        <v>180</v>
      </c>
      <c r="M1818" t="s">
        <v>184</v>
      </c>
      <c r="N1818">
        <v>110</v>
      </c>
      <c r="O1818" t="s">
        <v>180</v>
      </c>
      <c r="P1818">
        <f t="shared" si="338"/>
        <v>2</v>
      </c>
      <c r="R1818">
        <f t="shared" si="336"/>
        <v>0.80334126325672217</v>
      </c>
      <c r="S1818">
        <f t="shared" si="337"/>
        <v>-2.0762220240096312</v>
      </c>
      <c r="T1818">
        <f>R1818*earth!$B$1</f>
        <v>5123798.141249069</v>
      </c>
      <c r="U1818">
        <f>COS(R1818)*earth!$B$1</f>
        <v>4428359.023545295</v>
      </c>
      <c r="W1818">
        <f t="shared" si="339"/>
        <v>2</v>
      </c>
      <c r="X1818">
        <f t="shared" si="340"/>
        <v>0</v>
      </c>
      <c r="Y1818">
        <f t="shared" si="341"/>
        <v>-7.4901405655580788E-7</v>
      </c>
      <c r="Z1818">
        <f t="shared" si="342"/>
        <v>-3.3169031561111777</v>
      </c>
      <c r="AA1818">
        <f t="shared" si="343"/>
        <v>0</v>
      </c>
      <c r="AB1818">
        <f t="shared" si="344"/>
        <v>3.3169031561111777</v>
      </c>
      <c r="AC1818">
        <f t="shared" si="345"/>
        <v>1.6584515780555888</v>
      </c>
      <c r="AE1818">
        <f>B1818-$B$2</f>
        <v>3725</v>
      </c>
      <c r="AF1818" s="2">
        <f t="shared" si="346"/>
        <v>3.7098505235674408</v>
      </c>
      <c r="AG1818" s="2">
        <f t="shared" si="347"/>
        <v>6.1832111726951666</v>
      </c>
    </row>
    <row r="1819" spans="1:33" x14ac:dyDescent="0.25">
      <c r="A1819" t="s">
        <v>141</v>
      </c>
      <c r="B1819">
        <v>1020548915</v>
      </c>
      <c r="C1819" t="s">
        <v>176</v>
      </c>
      <c r="D1819" t="s">
        <v>132</v>
      </c>
      <c r="E1819">
        <v>549136512</v>
      </c>
      <c r="F1819" t="s">
        <v>183</v>
      </c>
      <c r="G1819" t="s">
        <v>133</v>
      </c>
      <c r="H1819">
        <v>-1419234176</v>
      </c>
      <c r="I1819" t="s">
        <v>183</v>
      </c>
      <c r="J1819" t="s">
        <v>134</v>
      </c>
      <c r="K1819">
        <v>110</v>
      </c>
      <c r="L1819" t="s">
        <v>180</v>
      </c>
      <c r="M1819" t="s">
        <v>184</v>
      </c>
      <c r="N1819">
        <v>110</v>
      </c>
      <c r="O1819" t="s">
        <v>180</v>
      </c>
      <c r="P1819">
        <f t="shared" si="338"/>
        <v>2</v>
      </c>
      <c r="R1819">
        <f t="shared" si="336"/>
        <v>0.80334173139050757</v>
      </c>
      <c r="S1819">
        <f t="shared" si="337"/>
        <v>-2.0762233347842298</v>
      </c>
      <c r="T1819">
        <f>R1819*earth!$B$1</f>
        <v>5123801.1270573791</v>
      </c>
      <c r="U1819">
        <f>COS(R1819)*earth!$B$1</f>
        <v>4428356.874718396</v>
      </c>
      <c r="W1819">
        <f t="shared" si="339"/>
        <v>2</v>
      </c>
      <c r="X1819">
        <f t="shared" si="340"/>
        <v>2.9858083100989461</v>
      </c>
      <c r="Y1819">
        <f t="shared" si="341"/>
        <v>-1.3107745986395969E-6</v>
      </c>
      <c r="Z1819">
        <f t="shared" si="342"/>
        <v>-5.804577705091905</v>
      </c>
      <c r="AA1819">
        <f t="shared" si="343"/>
        <v>0</v>
      </c>
      <c r="AB1819">
        <f t="shared" si="344"/>
        <v>6.5274936690207461</v>
      </c>
      <c r="AC1819">
        <f t="shared" si="345"/>
        <v>3.2637468345103731</v>
      </c>
      <c r="AE1819">
        <f>B1819-$B$2</f>
        <v>3727</v>
      </c>
      <c r="AF1819" s="2">
        <f t="shared" si="346"/>
        <v>7.3007937421939273</v>
      </c>
      <c r="AG1819" s="2">
        <f t="shared" si="347"/>
        <v>5.231935568394948</v>
      </c>
    </row>
    <row r="1820" spans="1:33" x14ac:dyDescent="0.25">
      <c r="A1820" t="s">
        <v>141</v>
      </c>
      <c r="B1820">
        <v>1020548917</v>
      </c>
      <c r="C1820" t="s">
        <v>176</v>
      </c>
      <c r="D1820" t="s">
        <v>132</v>
      </c>
      <c r="E1820">
        <v>549136576</v>
      </c>
      <c r="F1820" t="s">
        <v>183</v>
      </c>
      <c r="G1820" t="s">
        <v>133</v>
      </c>
      <c r="H1820">
        <v>-1419234816</v>
      </c>
      <c r="I1820" t="s">
        <v>183</v>
      </c>
      <c r="J1820" t="s">
        <v>134</v>
      </c>
      <c r="K1820">
        <v>110</v>
      </c>
      <c r="L1820" t="s">
        <v>180</v>
      </c>
      <c r="M1820" t="s">
        <v>184</v>
      </c>
      <c r="N1820">
        <v>110</v>
      </c>
      <c r="O1820" t="s">
        <v>180</v>
      </c>
      <c r="P1820">
        <f t="shared" si="338"/>
        <v>2</v>
      </c>
      <c r="R1820">
        <f t="shared" si="336"/>
        <v>0.80334182501726459</v>
      </c>
      <c r="S1820">
        <f t="shared" si="337"/>
        <v>-2.0762242710518009</v>
      </c>
      <c r="T1820">
        <f>R1820*earth!$B$1</f>
        <v>5123801.72421904</v>
      </c>
      <c r="U1820">
        <f>COS(R1820)*earth!$B$1</f>
        <v>4428356.4449529005</v>
      </c>
      <c r="W1820">
        <f t="shared" si="339"/>
        <v>2</v>
      </c>
      <c r="X1820">
        <f t="shared" si="340"/>
        <v>0.59716166090220213</v>
      </c>
      <c r="Y1820">
        <f t="shared" si="341"/>
        <v>-9.3626757102782676E-7</v>
      </c>
      <c r="Z1820">
        <f t="shared" si="342"/>
        <v>-4.1461265323614738</v>
      </c>
      <c r="AA1820">
        <f t="shared" si="343"/>
        <v>0</v>
      </c>
      <c r="AB1820">
        <f t="shared" si="344"/>
        <v>4.1889100338397407</v>
      </c>
      <c r="AC1820">
        <f t="shared" si="345"/>
        <v>2.0944550169198703</v>
      </c>
      <c r="AE1820">
        <f>B1820-$B$2</f>
        <v>3729</v>
      </c>
      <c r="AF1820" s="2">
        <f t="shared" si="346"/>
        <v>4.6851624394234754</v>
      </c>
      <c r="AG1820" s="2">
        <f t="shared" si="347"/>
        <v>5.9668259010840901</v>
      </c>
    </row>
    <row r="1821" spans="1:33" x14ac:dyDescent="0.25">
      <c r="A1821" t="s">
        <v>141</v>
      </c>
      <c r="B1821">
        <v>1020548919</v>
      </c>
      <c r="C1821" t="s">
        <v>176</v>
      </c>
      <c r="D1821" t="s">
        <v>132</v>
      </c>
      <c r="E1821">
        <v>549136768</v>
      </c>
      <c r="F1821" t="s">
        <v>183</v>
      </c>
      <c r="G1821" t="s">
        <v>133</v>
      </c>
      <c r="H1821">
        <v>-1419235584</v>
      </c>
      <c r="I1821" t="s">
        <v>183</v>
      </c>
      <c r="J1821" t="s">
        <v>134</v>
      </c>
      <c r="K1821">
        <v>110</v>
      </c>
      <c r="L1821" t="s">
        <v>180</v>
      </c>
      <c r="M1821" t="s">
        <v>184</v>
      </c>
      <c r="N1821">
        <v>110</v>
      </c>
      <c r="O1821" t="s">
        <v>180</v>
      </c>
      <c r="P1821">
        <f t="shared" si="338"/>
        <v>2</v>
      </c>
      <c r="R1821">
        <f t="shared" si="336"/>
        <v>0.80334210589753585</v>
      </c>
      <c r="S1821">
        <f t="shared" si="337"/>
        <v>-2.0762253945728855</v>
      </c>
      <c r="T1821">
        <f>R1821*earth!$B$1</f>
        <v>5123803.5157040264</v>
      </c>
      <c r="U1821">
        <f>COS(R1821)*earth!$B$1</f>
        <v>4428355.1556561785</v>
      </c>
      <c r="W1821">
        <f t="shared" si="339"/>
        <v>2</v>
      </c>
      <c r="X1821">
        <f t="shared" si="340"/>
        <v>1.7914849864318967</v>
      </c>
      <c r="Y1821">
        <f t="shared" si="341"/>
        <v>-1.1235210846116672E-6</v>
      </c>
      <c r="Z1821">
        <f t="shared" si="342"/>
        <v>-4.9753503875284979</v>
      </c>
      <c r="AA1821">
        <f t="shared" si="343"/>
        <v>0</v>
      </c>
      <c r="AB1821">
        <f t="shared" si="344"/>
        <v>5.2880554020633017</v>
      </c>
      <c r="AC1821">
        <f t="shared" si="345"/>
        <v>2.6440277010316509</v>
      </c>
      <c r="AE1821">
        <f>B1821-$B$2</f>
        <v>3731</v>
      </c>
      <c r="AF1821" s="2">
        <f t="shared" si="346"/>
        <v>5.9145215216348666</v>
      </c>
      <c r="AG1821" s="2">
        <f t="shared" si="347"/>
        <v>5.7087273338610229</v>
      </c>
    </row>
    <row r="1822" spans="1:33" x14ac:dyDescent="0.25">
      <c r="A1822" t="s">
        <v>141</v>
      </c>
      <c r="B1822">
        <v>1020548921</v>
      </c>
      <c r="C1822" t="s">
        <v>176</v>
      </c>
      <c r="D1822" t="s">
        <v>132</v>
      </c>
      <c r="E1822">
        <v>549136832</v>
      </c>
      <c r="F1822" t="s">
        <v>183</v>
      </c>
      <c r="G1822" t="s">
        <v>133</v>
      </c>
      <c r="H1822">
        <v>-1419236480</v>
      </c>
      <c r="I1822" t="s">
        <v>183</v>
      </c>
      <c r="J1822" t="s">
        <v>134</v>
      </c>
      <c r="K1822">
        <v>110</v>
      </c>
      <c r="L1822" t="s">
        <v>180</v>
      </c>
      <c r="M1822" t="s">
        <v>184</v>
      </c>
      <c r="N1822">
        <v>110</v>
      </c>
      <c r="O1822" t="s">
        <v>180</v>
      </c>
      <c r="P1822">
        <f t="shared" si="338"/>
        <v>2</v>
      </c>
      <c r="R1822">
        <f t="shared" si="336"/>
        <v>0.80334219952429298</v>
      </c>
      <c r="S1822">
        <f t="shared" si="337"/>
        <v>-2.0762267053474845</v>
      </c>
      <c r="T1822">
        <f>R1822*earth!$B$1</f>
        <v>5123804.1128656892</v>
      </c>
      <c r="U1822">
        <f>COS(R1822)*earth!$B$1</f>
        <v>4428354.7258905265</v>
      </c>
      <c r="W1822">
        <f t="shared" si="339"/>
        <v>2</v>
      </c>
      <c r="X1822">
        <f t="shared" si="340"/>
        <v>0.59716166276484728</v>
      </c>
      <c r="Y1822">
        <f t="shared" si="341"/>
        <v>-1.3107745990836861E-6</v>
      </c>
      <c r="Z1822">
        <f t="shared" si="342"/>
        <v>-5.8045748904295014</v>
      </c>
      <c r="AA1822">
        <f t="shared" si="343"/>
        <v>0</v>
      </c>
      <c r="AB1822">
        <f t="shared" si="344"/>
        <v>5.8352113680723452</v>
      </c>
      <c r="AC1822">
        <f t="shared" si="345"/>
        <v>2.9176056840361726</v>
      </c>
      <c r="AE1822">
        <f>B1822-$B$2</f>
        <v>3733</v>
      </c>
      <c r="AF1822" s="2">
        <f t="shared" si="346"/>
        <v>6.5264980405247242</v>
      </c>
      <c r="AG1822" s="2">
        <f t="shared" si="347"/>
        <v>5.7087265914480865</v>
      </c>
    </row>
    <row r="1823" spans="1:33" x14ac:dyDescent="0.25">
      <c r="A1823" t="s">
        <v>141</v>
      </c>
      <c r="B1823">
        <v>1020548923</v>
      </c>
      <c r="C1823" t="s">
        <v>176</v>
      </c>
      <c r="D1823" t="s">
        <v>132</v>
      </c>
      <c r="E1823">
        <v>549136896</v>
      </c>
      <c r="F1823" t="s">
        <v>183</v>
      </c>
      <c r="G1823" t="s">
        <v>133</v>
      </c>
      <c r="H1823">
        <v>-1419237120</v>
      </c>
      <c r="I1823" t="s">
        <v>183</v>
      </c>
      <c r="J1823" t="s">
        <v>134</v>
      </c>
      <c r="K1823">
        <v>110</v>
      </c>
      <c r="L1823" t="s">
        <v>180</v>
      </c>
      <c r="M1823" t="s">
        <v>184</v>
      </c>
      <c r="N1823">
        <v>110</v>
      </c>
      <c r="O1823" t="s">
        <v>180</v>
      </c>
      <c r="P1823">
        <f t="shared" si="338"/>
        <v>2</v>
      </c>
      <c r="R1823">
        <f t="shared" si="336"/>
        <v>0.80334229315104999</v>
      </c>
      <c r="S1823">
        <f t="shared" si="337"/>
        <v>-2.0762276416150556</v>
      </c>
      <c r="T1823">
        <f>R1823*earth!$B$1</f>
        <v>5123804.7100273501</v>
      </c>
      <c r="U1823">
        <f>COS(R1823)*earth!$B$1</f>
        <v>4428354.2961248374</v>
      </c>
      <c r="W1823">
        <f t="shared" si="339"/>
        <v>2</v>
      </c>
      <c r="X1823">
        <f t="shared" si="340"/>
        <v>0.59716166090220213</v>
      </c>
      <c r="Y1823">
        <f t="shared" si="341"/>
        <v>-9.3626757102782676E-7</v>
      </c>
      <c r="Z1823">
        <f t="shared" si="342"/>
        <v>-4.1461245204834434</v>
      </c>
      <c r="AA1823">
        <f t="shared" si="343"/>
        <v>0</v>
      </c>
      <c r="AB1823">
        <f t="shared" si="344"/>
        <v>4.1889080425100689</v>
      </c>
      <c r="AC1823">
        <f t="shared" si="345"/>
        <v>2.0944540212550344</v>
      </c>
      <c r="AE1823">
        <f>B1823-$B$2</f>
        <v>3735</v>
      </c>
      <c r="AF1823" s="2">
        <f t="shared" si="346"/>
        <v>4.6851602121846687</v>
      </c>
      <c r="AG1823" s="2">
        <f t="shared" si="347"/>
        <v>5.0515570819800555</v>
      </c>
    </row>
    <row r="1824" spans="1:33" x14ac:dyDescent="0.25">
      <c r="A1824" t="s">
        <v>141</v>
      </c>
      <c r="B1824">
        <v>1020548925</v>
      </c>
      <c r="C1824" t="s">
        <v>176</v>
      </c>
      <c r="D1824" t="s">
        <v>132</v>
      </c>
      <c r="E1824">
        <v>549137024</v>
      </c>
      <c r="F1824" t="s">
        <v>183</v>
      </c>
      <c r="G1824" t="s">
        <v>133</v>
      </c>
      <c r="H1824">
        <v>-1419237632</v>
      </c>
      <c r="I1824" t="s">
        <v>183</v>
      </c>
      <c r="J1824" t="s">
        <v>134</v>
      </c>
      <c r="K1824">
        <v>110</v>
      </c>
      <c r="L1824" t="s">
        <v>180</v>
      </c>
      <c r="M1824" t="s">
        <v>184</v>
      </c>
      <c r="N1824">
        <v>110</v>
      </c>
      <c r="O1824" t="s">
        <v>180</v>
      </c>
      <c r="P1824">
        <f t="shared" si="338"/>
        <v>2</v>
      </c>
      <c r="R1824">
        <f t="shared" si="336"/>
        <v>0.80334248040456413</v>
      </c>
      <c r="S1824">
        <f t="shared" si="337"/>
        <v>-2.0762283906291121</v>
      </c>
      <c r="T1824">
        <f>R1824*earth!$B$1</f>
        <v>5123805.9043506738</v>
      </c>
      <c r="U1824">
        <f>COS(R1824)*earth!$B$1</f>
        <v>4428353.4365933407</v>
      </c>
      <c r="W1824">
        <f t="shared" si="339"/>
        <v>2</v>
      </c>
      <c r="X1824">
        <f t="shared" si="340"/>
        <v>1.1943233236670494</v>
      </c>
      <c r="Y1824">
        <f t="shared" si="341"/>
        <v>-7.4901405655580788E-7</v>
      </c>
      <c r="Z1824">
        <f t="shared" si="342"/>
        <v>-3.3168989714056307</v>
      </c>
      <c r="AA1824">
        <f t="shared" si="343"/>
        <v>0</v>
      </c>
      <c r="AB1824">
        <f t="shared" si="344"/>
        <v>3.52536905698777</v>
      </c>
      <c r="AC1824">
        <f t="shared" si="345"/>
        <v>1.762684528493885</v>
      </c>
      <c r="AE1824">
        <f>B1824-$B$2</f>
        <v>3737</v>
      </c>
      <c r="AF1824" s="2">
        <f t="shared" si="346"/>
        <v>3.9430129932307731</v>
      </c>
      <c r="AG1824" s="2">
        <f t="shared" si="347"/>
        <v>4.4816619712762256</v>
      </c>
    </row>
    <row r="1825" spans="1:33" x14ac:dyDescent="0.25">
      <c r="A1825" t="s">
        <v>141</v>
      </c>
      <c r="B1825">
        <v>1020548927</v>
      </c>
      <c r="C1825" t="s">
        <v>176</v>
      </c>
      <c r="D1825" t="s">
        <v>132</v>
      </c>
      <c r="E1825">
        <v>549137088</v>
      </c>
      <c r="F1825" t="s">
        <v>183</v>
      </c>
      <c r="G1825" t="s">
        <v>133</v>
      </c>
      <c r="H1825">
        <v>-1419238272</v>
      </c>
      <c r="I1825" t="s">
        <v>183</v>
      </c>
      <c r="J1825" t="s">
        <v>134</v>
      </c>
      <c r="K1825">
        <v>109</v>
      </c>
      <c r="L1825" t="s">
        <v>180</v>
      </c>
      <c r="M1825" t="s">
        <v>184</v>
      </c>
      <c r="N1825">
        <v>109</v>
      </c>
      <c r="O1825" t="s">
        <v>180</v>
      </c>
      <c r="P1825">
        <f t="shared" si="338"/>
        <v>2</v>
      </c>
      <c r="R1825">
        <f t="shared" si="336"/>
        <v>0.80334257403132125</v>
      </c>
      <c r="S1825">
        <f t="shared" si="337"/>
        <v>-2.0762293268966827</v>
      </c>
      <c r="T1825">
        <f>R1825*earth!$B$1</f>
        <v>5123806.5015123365</v>
      </c>
      <c r="U1825">
        <f>COS(R1825)*earth!$B$1</f>
        <v>4428353.0068275332</v>
      </c>
      <c r="W1825">
        <f t="shared" si="339"/>
        <v>2</v>
      </c>
      <c r="X1825">
        <f t="shared" si="340"/>
        <v>0.59716166276484728</v>
      </c>
      <c r="Y1825">
        <f t="shared" si="341"/>
        <v>-9.3626757058373755E-7</v>
      </c>
      <c r="Z1825">
        <f t="shared" si="342"/>
        <v>-4.1461233113896041</v>
      </c>
      <c r="AA1825">
        <f t="shared" si="343"/>
        <v>-1</v>
      </c>
      <c r="AB1825">
        <f t="shared" si="344"/>
        <v>4.3066159063381049</v>
      </c>
      <c r="AC1825">
        <f t="shared" si="345"/>
        <v>2.1533079531690524</v>
      </c>
      <c r="AE1825">
        <f>B1825-$B$2</f>
        <v>3739</v>
      </c>
      <c r="AF1825" s="2">
        <f t="shared" si="346"/>
        <v>4.8168127084132344</v>
      </c>
      <c r="AG1825" s="2">
        <f t="shared" si="347"/>
        <v>4.6038359233819568</v>
      </c>
    </row>
    <row r="1826" spans="1:33" x14ac:dyDescent="0.25">
      <c r="A1826" t="s">
        <v>141</v>
      </c>
      <c r="B1826">
        <v>1020548929</v>
      </c>
      <c r="C1826" t="s">
        <v>176</v>
      </c>
      <c r="D1826" t="s">
        <v>132</v>
      </c>
      <c r="E1826">
        <v>549137280</v>
      </c>
      <c r="F1826" t="s">
        <v>183</v>
      </c>
      <c r="G1826" t="s">
        <v>133</v>
      </c>
      <c r="H1826">
        <v>-1419238912</v>
      </c>
      <c r="I1826" t="s">
        <v>183</v>
      </c>
      <c r="J1826" t="s">
        <v>134</v>
      </c>
      <c r="K1826">
        <v>109</v>
      </c>
      <c r="L1826" t="s">
        <v>180</v>
      </c>
      <c r="M1826" t="s">
        <v>184</v>
      </c>
      <c r="N1826">
        <v>109</v>
      </c>
      <c r="O1826" t="s">
        <v>180</v>
      </c>
      <c r="P1826">
        <f t="shared" si="338"/>
        <v>2</v>
      </c>
      <c r="R1826">
        <f t="shared" si="336"/>
        <v>0.80334285491159241</v>
      </c>
      <c r="S1826">
        <f t="shared" si="337"/>
        <v>-2.0762302631642533</v>
      </c>
      <c r="T1826">
        <f>R1826*earth!$B$1</f>
        <v>5123808.292997322</v>
      </c>
      <c r="U1826">
        <f>COS(R1826)*earth!$B$1</f>
        <v>4428351.7175298808</v>
      </c>
      <c r="W1826">
        <f t="shared" si="339"/>
        <v>2</v>
      </c>
      <c r="X1826">
        <f t="shared" si="340"/>
        <v>1.7914849855005741</v>
      </c>
      <c r="Y1826">
        <f t="shared" si="341"/>
        <v>-9.3626757058373755E-7</v>
      </c>
      <c r="Z1826">
        <f t="shared" si="342"/>
        <v>-4.1461221042620231</v>
      </c>
      <c r="AA1826">
        <f t="shared" si="343"/>
        <v>0</v>
      </c>
      <c r="AB1826">
        <f t="shared" si="344"/>
        <v>4.5166079038061451</v>
      </c>
      <c r="AC1826">
        <f t="shared" si="345"/>
        <v>2.2583039519030725</v>
      </c>
      <c r="AE1826">
        <f>B1826-$B$2</f>
        <v>3741</v>
      </c>
      <c r="AF1826" s="2">
        <f t="shared" si="346"/>
        <v>5.0516820685018624</v>
      </c>
      <c r="AG1826" s="2">
        <f t="shared" si="347"/>
        <v>5.1577333198710029</v>
      </c>
    </row>
    <row r="1827" spans="1:33" x14ac:dyDescent="0.25">
      <c r="A1827" t="s">
        <v>141</v>
      </c>
      <c r="B1827">
        <v>1020548931</v>
      </c>
      <c r="C1827" t="s">
        <v>176</v>
      </c>
      <c r="D1827" t="s">
        <v>132</v>
      </c>
      <c r="E1827">
        <v>549137344</v>
      </c>
      <c r="F1827" t="s">
        <v>183</v>
      </c>
      <c r="G1827" t="s">
        <v>133</v>
      </c>
      <c r="H1827">
        <v>-1419239680</v>
      </c>
      <c r="I1827" t="s">
        <v>183</v>
      </c>
      <c r="J1827" t="s">
        <v>134</v>
      </c>
      <c r="K1827">
        <v>109</v>
      </c>
      <c r="L1827" t="s">
        <v>180</v>
      </c>
      <c r="M1827" t="s">
        <v>184</v>
      </c>
      <c r="N1827">
        <v>109</v>
      </c>
      <c r="O1827" t="s">
        <v>180</v>
      </c>
      <c r="P1827">
        <f t="shared" si="338"/>
        <v>2</v>
      </c>
      <c r="R1827">
        <f t="shared" si="336"/>
        <v>0.80334294853834953</v>
      </c>
      <c r="S1827">
        <f t="shared" si="337"/>
        <v>-2.0762313866853384</v>
      </c>
      <c r="T1827">
        <f>R1827*earth!$B$1</f>
        <v>5123808.8901589839</v>
      </c>
      <c r="U1827">
        <f>COS(R1827)*earth!$B$1</f>
        <v>4428351.2877639187</v>
      </c>
      <c r="W1827">
        <f t="shared" si="339"/>
        <v>2</v>
      </c>
      <c r="X1827">
        <f t="shared" si="340"/>
        <v>0.5971616618335247</v>
      </c>
      <c r="Y1827">
        <f t="shared" si="341"/>
        <v>-1.1235210850557564E-6</v>
      </c>
      <c r="Z1827">
        <f t="shared" si="342"/>
        <v>-4.9753460438365744</v>
      </c>
      <c r="AA1827">
        <f t="shared" si="343"/>
        <v>0</v>
      </c>
      <c r="AB1827">
        <f t="shared" si="344"/>
        <v>5.0110548097465495</v>
      </c>
      <c r="AC1827">
        <f t="shared" si="345"/>
        <v>2.5055274048732747</v>
      </c>
      <c r="AE1827">
        <f>B1827-$B$2</f>
        <v>3743</v>
      </c>
      <c r="AF1827" s="2">
        <f t="shared" si="346"/>
        <v>5.604705182697912</v>
      </c>
      <c r="AG1827" s="2">
        <f t="shared" si="347"/>
        <v>4.1589065701414105</v>
      </c>
    </row>
    <row r="1828" spans="1:33" x14ac:dyDescent="0.25">
      <c r="A1828" t="s">
        <v>141</v>
      </c>
      <c r="B1828">
        <v>1020548934</v>
      </c>
      <c r="C1828" t="s">
        <v>176</v>
      </c>
      <c r="D1828" t="s">
        <v>132</v>
      </c>
      <c r="E1828">
        <v>549137536</v>
      </c>
      <c r="F1828" t="s">
        <v>183</v>
      </c>
      <c r="G1828" t="s">
        <v>133</v>
      </c>
      <c r="H1828">
        <v>-1419239936</v>
      </c>
      <c r="I1828" t="s">
        <v>183</v>
      </c>
      <c r="J1828" t="s">
        <v>134</v>
      </c>
      <c r="K1828">
        <v>109</v>
      </c>
      <c r="L1828" t="s">
        <v>180</v>
      </c>
      <c r="M1828" t="s">
        <v>184</v>
      </c>
      <c r="N1828">
        <v>109</v>
      </c>
      <c r="O1828" t="s">
        <v>180</v>
      </c>
      <c r="P1828">
        <f t="shared" si="338"/>
        <v>3</v>
      </c>
      <c r="R1828">
        <f t="shared" si="336"/>
        <v>0.80334322941862069</v>
      </c>
      <c r="S1828">
        <f t="shared" si="337"/>
        <v>-2.0762317611923664</v>
      </c>
      <c r="T1828">
        <f>R1828*earth!$B$1</f>
        <v>5123810.6816439694</v>
      </c>
      <c r="U1828">
        <f>COS(R1828)*earth!$B$1</f>
        <v>4428349.9984657997</v>
      </c>
      <c r="W1828">
        <f t="shared" si="339"/>
        <v>3</v>
      </c>
      <c r="X1828">
        <f t="shared" si="340"/>
        <v>1.7914849855005741</v>
      </c>
      <c r="Y1828">
        <f t="shared" si="341"/>
        <v>-3.7450702805585934E-7</v>
      </c>
      <c r="Z1828">
        <f t="shared" si="342"/>
        <v>-1.6584481971165959</v>
      </c>
      <c r="AA1828">
        <f t="shared" si="343"/>
        <v>0</v>
      </c>
      <c r="AB1828">
        <f t="shared" si="344"/>
        <v>2.4412842677151056</v>
      </c>
      <c r="AC1828">
        <f t="shared" si="345"/>
        <v>0.81376142257170192</v>
      </c>
      <c r="AE1828">
        <f>B1828-$B$2</f>
        <v>3746</v>
      </c>
      <c r="AF1828" s="2">
        <f t="shared" si="346"/>
        <v>1.8203324592244585</v>
      </c>
      <c r="AG1828" s="2">
        <f t="shared" si="347"/>
        <v>4.3432468932663673</v>
      </c>
    </row>
    <row r="1829" spans="1:33" x14ac:dyDescent="0.25">
      <c r="A1829" t="s">
        <v>141</v>
      </c>
      <c r="B1829">
        <v>1020548936</v>
      </c>
      <c r="C1829" t="s">
        <v>176</v>
      </c>
      <c r="D1829" t="s">
        <v>132</v>
      </c>
      <c r="E1829">
        <v>549137600</v>
      </c>
      <c r="F1829" t="s">
        <v>183</v>
      </c>
      <c r="G1829" t="s">
        <v>133</v>
      </c>
      <c r="H1829">
        <v>-1419240704</v>
      </c>
      <c r="I1829" t="s">
        <v>183</v>
      </c>
      <c r="J1829" t="s">
        <v>134</v>
      </c>
      <c r="K1829">
        <v>109</v>
      </c>
      <c r="L1829" t="s">
        <v>180</v>
      </c>
      <c r="M1829" t="s">
        <v>184</v>
      </c>
      <c r="N1829">
        <v>109</v>
      </c>
      <c r="O1829" t="s">
        <v>180</v>
      </c>
      <c r="P1829">
        <f t="shared" si="338"/>
        <v>2</v>
      </c>
      <c r="R1829">
        <f t="shared" si="336"/>
        <v>0.80334332304537781</v>
      </c>
      <c r="S1829">
        <f t="shared" si="337"/>
        <v>-2.0762328847134515</v>
      </c>
      <c r="T1829">
        <f>R1829*earth!$B$1</f>
        <v>5123811.2788056312</v>
      </c>
      <c r="U1829">
        <f>COS(R1829)*earth!$B$1</f>
        <v>4428349.5686996821</v>
      </c>
      <c r="W1829">
        <f t="shared" si="339"/>
        <v>2</v>
      </c>
      <c r="X1829">
        <f t="shared" si="340"/>
        <v>0.5971616618335247</v>
      </c>
      <c r="Y1829">
        <f t="shared" si="341"/>
        <v>-1.1235210850557564E-6</v>
      </c>
      <c r="Z1829">
        <f t="shared" si="342"/>
        <v>-4.9753441124316575</v>
      </c>
      <c r="AA1829">
        <f t="shared" si="343"/>
        <v>0</v>
      </c>
      <c r="AB1829">
        <f t="shared" si="344"/>
        <v>5.0110528921048259</v>
      </c>
      <c r="AC1829">
        <f t="shared" si="345"/>
        <v>2.5055264460524129</v>
      </c>
      <c r="AE1829">
        <f>B1829-$B$2</f>
        <v>3748</v>
      </c>
      <c r="AF1829" s="2">
        <f t="shared" si="346"/>
        <v>5.6047030378767291</v>
      </c>
      <c r="AG1829" s="2">
        <f t="shared" si="347"/>
        <v>4.158904753662056</v>
      </c>
    </row>
    <row r="1830" spans="1:33" x14ac:dyDescent="0.25">
      <c r="A1830" t="s">
        <v>141</v>
      </c>
      <c r="B1830">
        <v>1020548938</v>
      </c>
      <c r="C1830" t="s">
        <v>176</v>
      </c>
      <c r="D1830" t="s">
        <v>132</v>
      </c>
      <c r="E1830">
        <v>549137792</v>
      </c>
      <c r="F1830" t="s">
        <v>183</v>
      </c>
      <c r="G1830" t="s">
        <v>133</v>
      </c>
      <c r="H1830">
        <v>-1419241344</v>
      </c>
      <c r="I1830" t="s">
        <v>183</v>
      </c>
      <c r="J1830" t="s">
        <v>134</v>
      </c>
      <c r="K1830">
        <v>109</v>
      </c>
      <c r="L1830" t="s">
        <v>180</v>
      </c>
      <c r="M1830" t="s">
        <v>184</v>
      </c>
      <c r="N1830">
        <v>109</v>
      </c>
      <c r="O1830" t="s">
        <v>180</v>
      </c>
      <c r="P1830">
        <f t="shared" si="338"/>
        <v>2</v>
      </c>
      <c r="R1830">
        <f t="shared" si="336"/>
        <v>0.80334360392564907</v>
      </c>
      <c r="S1830">
        <f t="shared" si="337"/>
        <v>-2.076233820981022</v>
      </c>
      <c r="T1830">
        <f>R1830*earth!$B$1</f>
        <v>5123813.0702906176</v>
      </c>
      <c r="U1830">
        <f>COS(R1830)*earth!$B$1</f>
        <v>4428348.2794010974</v>
      </c>
      <c r="W1830">
        <f t="shared" si="339"/>
        <v>2</v>
      </c>
      <c r="X1830">
        <f t="shared" si="340"/>
        <v>1.7914849864318967</v>
      </c>
      <c r="Y1830">
        <f t="shared" si="341"/>
        <v>-9.3626757058373755E-7</v>
      </c>
      <c r="Z1830">
        <f t="shared" si="342"/>
        <v>-4.1461188852535393</v>
      </c>
      <c r="AA1830">
        <f t="shared" si="343"/>
        <v>0</v>
      </c>
      <c r="AB1830">
        <f t="shared" si="344"/>
        <v>4.5166049492142823</v>
      </c>
      <c r="AC1830">
        <f t="shared" si="345"/>
        <v>2.2583024746071412</v>
      </c>
      <c r="AE1830">
        <f>B1830-$B$2</f>
        <v>3750</v>
      </c>
      <c r="AF1830" s="2">
        <f t="shared" si="346"/>
        <v>5.0516787638849792</v>
      </c>
      <c r="AG1830" s="2">
        <f t="shared" si="347"/>
        <v>5.4203608982721638</v>
      </c>
    </row>
    <row r="1831" spans="1:33" x14ac:dyDescent="0.25">
      <c r="A1831" t="s">
        <v>141</v>
      </c>
      <c r="B1831">
        <v>1020548940</v>
      </c>
      <c r="C1831" t="s">
        <v>176</v>
      </c>
      <c r="D1831" t="s">
        <v>132</v>
      </c>
      <c r="E1831">
        <v>549137856</v>
      </c>
      <c r="F1831" t="s">
        <v>183</v>
      </c>
      <c r="G1831" t="s">
        <v>133</v>
      </c>
      <c r="H1831">
        <v>-1419242112</v>
      </c>
      <c r="I1831" t="s">
        <v>183</v>
      </c>
      <c r="J1831" t="s">
        <v>134</v>
      </c>
      <c r="K1831">
        <v>109</v>
      </c>
      <c r="L1831" t="s">
        <v>180</v>
      </c>
      <c r="M1831" t="s">
        <v>184</v>
      </c>
      <c r="N1831">
        <v>109</v>
      </c>
      <c r="O1831" t="s">
        <v>180</v>
      </c>
      <c r="P1831">
        <f t="shared" si="338"/>
        <v>2</v>
      </c>
      <c r="R1831">
        <f t="shared" si="336"/>
        <v>0.80334369755240609</v>
      </c>
      <c r="S1831">
        <f t="shared" si="337"/>
        <v>-2.0762349445021071</v>
      </c>
      <c r="T1831">
        <f>R1831*earth!$B$1</f>
        <v>5123813.6674522795</v>
      </c>
      <c r="U1831">
        <f>COS(R1831)*earth!$B$1</f>
        <v>4428347.8496348253</v>
      </c>
      <c r="W1831">
        <f t="shared" si="339"/>
        <v>2</v>
      </c>
      <c r="X1831">
        <f t="shared" si="340"/>
        <v>0.5971616618335247</v>
      </c>
      <c r="Y1831">
        <f t="shared" si="341"/>
        <v>-1.1235210850557564E-6</v>
      </c>
      <c r="Z1831">
        <f t="shared" si="342"/>
        <v>-4.9753421810260443</v>
      </c>
      <c r="AA1831">
        <f t="shared" si="343"/>
        <v>0</v>
      </c>
      <c r="AB1831">
        <f t="shared" si="344"/>
        <v>5.0110509744624201</v>
      </c>
      <c r="AC1831">
        <f t="shared" si="345"/>
        <v>2.50552548723121</v>
      </c>
      <c r="AE1831">
        <f>B1831-$B$2</f>
        <v>3752</v>
      </c>
      <c r="AF1831" s="2">
        <f t="shared" si="346"/>
        <v>5.6047008930547824</v>
      </c>
      <c r="AG1831" s="2">
        <f t="shared" si="347"/>
        <v>5.1607474834524014</v>
      </c>
    </row>
    <row r="1832" spans="1:33" x14ac:dyDescent="0.25">
      <c r="A1832" t="s">
        <v>141</v>
      </c>
      <c r="B1832">
        <v>1020548942</v>
      </c>
      <c r="C1832" t="s">
        <v>176</v>
      </c>
      <c r="D1832" t="s">
        <v>132</v>
      </c>
      <c r="E1832">
        <v>549137984</v>
      </c>
      <c r="F1832" t="s">
        <v>183</v>
      </c>
      <c r="G1832" t="s">
        <v>133</v>
      </c>
      <c r="H1832">
        <v>-1419242752</v>
      </c>
      <c r="I1832" t="s">
        <v>183</v>
      </c>
      <c r="J1832" t="s">
        <v>134</v>
      </c>
      <c r="K1832">
        <v>109</v>
      </c>
      <c r="L1832" t="s">
        <v>180</v>
      </c>
      <c r="M1832" t="s">
        <v>184</v>
      </c>
      <c r="N1832">
        <v>109</v>
      </c>
      <c r="O1832" t="s">
        <v>180</v>
      </c>
      <c r="P1832">
        <f t="shared" si="338"/>
        <v>2</v>
      </c>
      <c r="R1832">
        <f t="shared" si="336"/>
        <v>0.80334388480592023</v>
      </c>
      <c r="S1832">
        <f t="shared" si="337"/>
        <v>-2.0762358807696777</v>
      </c>
      <c r="T1832">
        <f>R1832*earth!$B$1</f>
        <v>5123814.8617756031</v>
      </c>
      <c r="U1832">
        <f>COS(R1832)*earth!$B$1</f>
        <v>4428346.9901021635</v>
      </c>
      <c r="W1832">
        <f t="shared" si="339"/>
        <v>2</v>
      </c>
      <c r="X1832">
        <f t="shared" si="340"/>
        <v>1.1943233236670494</v>
      </c>
      <c r="Y1832">
        <f t="shared" si="341"/>
        <v>-9.3626757058373755E-7</v>
      </c>
      <c r="Z1832">
        <f t="shared" si="342"/>
        <v>-4.1461176781247593</v>
      </c>
      <c r="AA1832">
        <f t="shared" si="343"/>
        <v>0</v>
      </c>
      <c r="AB1832">
        <f t="shared" si="344"/>
        <v>4.3147074063386679</v>
      </c>
      <c r="AC1832">
        <f t="shared" si="345"/>
        <v>2.1573537031693339</v>
      </c>
      <c r="AE1832">
        <f>B1832-$B$2</f>
        <v>3754</v>
      </c>
      <c r="AF1832" s="2">
        <f t="shared" si="346"/>
        <v>4.8258627934174436</v>
      </c>
      <c r="AG1832" s="2">
        <f t="shared" si="347"/>
        <v>4.6197808843887529</v>
      </c>
    </row>
    <row r="1833" spans="1:33" x14ac:dyDescent="0.25">
      <c r="A1833" t="s">
        <v>141</v>
      </c>
      <c r="B1833">
        <v>1020548944</v>
      </c>
      <c r="C1833" t="s">
        <v>176</v>
      </c>
      <c r="D1833" t="s">
        <v>132</v>
      </c>
      <c r="E1833">
        <v>549138176</v>
      </c>
      <c r="F1833" t="s">
        <v>183</v>
      </c>
      <c r="G1833" t="s">
        <v>133</v>
      </c>
      <c r="H1833">
        <v>-1419243136</v>
      </c>
      <c r="I1833" t="s">
        <v>183</v>
      </c>
      <c r="J1833" t="s">
        <v>134</v>
      </c>
      <c r="K1833">
        <v>109</v>
      </c>
      <c r="L1833" t="s">
        <v>180</v>
      </c>
      <c r="M1833" t="s">
        <v>184</v>
      </c>
      <c r="N1833">
        <v>109</v>
      </c>
      <c r="O1833" t="s">
        <v>180</v>
      </c>
      <c r="P1833">
        <f t="shared" si="338"/>
        <v>2</v>
      </c>
      <c r="R1833">
        <f t="shared" si="336"/>
        <v>0.80334416568619149</v>
      </c>
      <c r="S1833">
        <f t="shared" si="337"/>
        <v>-2.0762364425302202</v>
      </c>
      <c r="T1833">
        <f>R1833*earth!$B$1</f>
        <v>5123816.6532605896</v>
      </c>
      <c r="U1833">
        <f>COS(R1833)*earth!$B$1</f>
        <v>4428345.7008028803</v>
      </c>
      <c r="W1833">
        <f t="shared" si="339"/>
        <v>2</v>
      </c>
      <c r="X1833">
        <f t="shared" si="340"/>
        <v>1.7914849864318967</v>
      </c>
      <c r="Y1833">
        <f t="shared" si="341"/>
        <v>-5.6176054252787821E-7</v>
      </c>
      <c r="Z1833">
        <f t="shared" si="342"/>
        <v>-2.4876698833840232</v>
      </c>
      <c r="AA1833">
        <f t="shared" si="343"/>
        <v>0</v>
      </c>
      <c r="AB1833">
        <f t="shared" si="344"/>
        <v>3.065602698541801</v>
      </c>
      <c r="AC1833">
        <f t="shared" si="345"/>
        <v>1.5328013492709005</v>
      </c>
      <c r="AE1833">
        <f>B1833-$B$2</f>
        <v>3756</v>
      </c>
      <c r="AF1833" s="2">
        <f t="shared" si="346"/>
        <v>3.4287789666940327</v>
      </c>
      <c r="AG1833" s="2">
        <f t="shared" si="347"/>
        <v>4.7230501933861566</v>
      </c>
    </row>
    <row r="1834" spans="1:33" x14ac:dyDescent="0.25">
      <c r="A1834" t="s">
        <v>141</v>
      </c>
      <c r="B1834">
        <v>1020548946</v>
      </c>
      <c r="C1834" t="s">
        <v>176</v>
      </c>
      <c r="D1834" t="s">
        <v>132</v>
      </c>
      <c r="E1834">
        <v>549138368</v>
      </c>
      <c r="F1834" t="s">
        <v>183</v>
      </c>
      <c r="G1834" t="s">
        <v>133</v>
      </c>
      <c r="H1834">
        <v>-1419243904</v>
      </c>
      <c r="I1834" t="s">
        <v>183</v>
      </c>
      <c r="J1834" t="s">
        <v>134</v>
      </c>
      <c r="K1834">
        <v>109</v>
      </c>
      <c r="L1834" t="s">
        <v>180</v>
      </c>
      <c r="M1834" t="s">
        <v>184</v>
      </c>
      <c r="N1834">
        <v>109</v>
      </c>
      <c r="O1834" t="s">
        <v>180</v>
      </c>
      <c r="P1834">
        <f t="shared" si="338"/>
        <v>2</v>
      </c>
      <c r="R1834">
        <f t="shared" si="336"/>
        <v>0.80334444656646264</v>
      </c>
      <c r="S1834">
        <f t="shared" si="337"/>
        <v>-2.0762375660513053</v>
      </c>
      <c r="T1834">
        <f>R1834*earth!$B$1</f>
        <v>5123818.4447455741</v>
      </c>
      <c r="U1834">
        <f>COS(R1834)*earth!$B$1</f>
        <v>4428344.4115032479</v>
      </c>
      <c r="W1834">
        <f t="shared" si="339"/>
        <v>2</v>
      </c>
      <c r="X1834">
        <f t="shared" si="340"/>
        <v>1.7914849845692515</v>
      </c>
      <c r="Y1834">
        <f t="shared" si="341"/>
        <v>-1.1235210850557564E-6</v>
      </c>
      <c r="Z1834">
        <f t="shared" si="342"/>
        <v>-4.9753383182127244</v>
      </c>
      <c r="AA1834">
        <f t="shared" si="343"/>
        <v>0</v>
      </c>
      <c r="AB1834">
        <f t="shared" si="344"/>
        <v>5.2880440458276166</v>
      </c>
      <c r="AC1834">
        <f t="shared" si="345"/>
        <v>2.6440220229138083</v>
      </c>
      <c r="AE1834">
        <f>B1834-$B$2</f>
        <v>3758</v>
      </c>
      <c r="AF1834" s="2">
        <f t="shared" si="346"/>
        <v>5.9145088200469944</v>
      </c>
      <c r="AG1834" s="2">
        <f t="shared" si="347"/>
        <v>4.6601952130441839</v>
      </c>
    </row>
    <row r="1835" spans="1:33" x14ac:dyDescent="0.25">
      <c r="A1835" t="s">
        <v>141</v>
      </c>
      <c r="B1835">
        <v>1020548948</v>
      </c>
      <c r="C1835" t="s">
        <v>176</v>
      </c>
      <c r="D1835" t="s">
        <v>132</v>
      </c>
      <c r="E1835">
        <v>549138368</v>
      </c>
      <c r="F1835" t="s">
        <v>183</v>
      </c>
      <c r="G1835" t="s">
        <v>133</v>
      </c>
      <c r="H1835">
        <v>-1419244544</v>
      </c>
      <c r="I1835" t="s">
        <v>183</v>
      </c>
      <c r="J1835" t="s">
        <v>134</v>
      </c>
      <c r="K1835">
        <v>109</v>
      </c>
      <c r="L1835" t="s">
        <v>180</v>
      </c>
      <c r="M1835" t="s">
        <v>184</v>
      </c>
      <c r="N1835">
        <v>109</v>
      </c>
      <c r="O1835" t="s">
        <v>180</v>
      </c>
      <c r="P1835">
        <f t="shared" si="338"/>
        <v>2</v>
      </c>
      <c r="R1835">
        <f t="shared" si="336"/>
        <v>0.80334444656646264</v>
      </c>
      <c r="S1835">
        <f t="shared" si="337"/>
        <v>-2.0762385023188759</v>
      </c>
      <c r="T1835">
        <f>R1835*earth!$B$1</f>
        <v>5123818.4447455741</v>
      </c>
      <c r="U1835">
        <f>COS(R1835)*earth!$B$1</f>
        <v>4428344.4115032479</v>
      </c>
      <c r="W1835">
        <f t="shared" si="339"/>
        <v>2</v>
      </c>
      <c r="X1835">
        <f t="shared" si="340"/>
        <v>0</v>
      </c>
      <c r="Y1835">
        <f t="shared" si="341"/>
        <v>-9.3626757058373755E-7</v>
      </c>
      <c r="Z1835">
        <f t="shared" si="342"/>
        <v>-4.1461152638662169</v>
      </c>
      <c r="AA1835">
        <f t="shared" si="343"/>
        <v>0</v>
      </c>
      <c r="AB1835">
        <f t="shared" si="344"/>
        <v>4.1461152638662169</v>
      </c>
      <c r="AC1835">
        <f t="shared" si="345"/>
        <v>2.0730576319331084</v>
      </c>
      <c r="AE1835">
        <f>B1835-$B$2</f>
        <v>3760</v>
      </c>
      <c r="AF1835" s="2">
        <f t="shared" si="346"/>
        <v>4.6372978523915274</v>
      </c>
      <c r="AG1835" s="2">
        <f t="shared" si="347"/>
        <v>5.7820658245256764</v>
      </c>
    </row>
    <row r="1836" spans="1:33" x14ac:dyDescent="0.25">
      <c r="A1836" t="s">
        <v>141</v>
      </c>
      <c r="B1836">
        <v>1020548950</v>
      </c>
      <c r="C1836" t="s">
        <v>176</v>
      </c>
      <c r="D1836" t="s">
        <v>132</v>
      </c>
      <c r="E1836">
        <v>549138560</v>
      </c>
      <c r="F1836" t="s">
        <v>183</v>
      </c>
      <c r="G1836" t="s">
        <v>133</v>
      </c>
      <c r="H1836">
        <v>-1419245440</v>
      </c>
      <c r="I1836" t="s">
        <v>183</v>
      </c>
      <c r="J1836" t="s">
        <v>134</v>
      </c>
      <c r="K1836">
        <v>109</v>
      </c>
      <c r="L1836" t="s">
        <v>180</v>
      </c>
      <c r="M1836" t="s">
        <v>184</v>
      </c>
      <c r="N1836">
        <v>109</v>
      </c>
      <c r="O1836" t="s">
        <v>180</v>
      </c>
      <c r="P1836">
        <f t="shared" si="338"/>
        <v>2</v>
      </c>
      <c r="R1836">
        <f t="shared" si="336"/>
        <v>0.80334472744673391</v>
      </c>
      <c r="S1836">
        <f t="shared" si="337"/>
        <v>-2.0762398130934749</v>
      </c>
      <c r="T1836">
        <f>R1836*earth!$B$1</f>
        <v>5123820.2362305606</v>
      </c>
      <c r="U1836">
        <f>COS(R1836)*earth!$B$1</f>
        <v>4428343.1222032653</v>
      </c>
      <c r="W1836">
        <f t="shared" si="339"/>
        <v>2</v>
      </c>
      <c r="X1836">
        <f t="shared" si="340"/>
        <v>1.7914849864318967</v>
      </c>
      <c r="Y1836">
        <f t="shared" si="341"/>
        <v>-1.3107745990836861E-6</v>
      </c>
      <c r="Z1836">
        <f t="shared" si="342"/>
        <v>-5.8045596806109838</v>
      </c>
      <c r="AA1836">
        <f t="shared" si="343"/>
        <v>0</v>
      </c>
      <c r="AB1836">
        <f t="shared" si="344"/>
        <v>6.0747289274819147</v>
      </c>
      <c r="AC1836">
        <f t="shared" si="345"/>
        <v>3.0373644637409574</v>
      </c>
      <c r="AE1836">
        <f>B1836-$B$2</f>
        <v>3762</v>
      </c>
      <c r="AF1836" s="2">
        <f t="shared" si="346"/>
        <v>6.7943908011385048</v>
      </c>
      <c r="AG1836" s="2">
        <f t="shared" si="347"/>
        <v>6.1058404714315975</v>
      </c>
    </row>
    <row r="1837" spans="1:33" x14ac:dyDescent="0.25">
      <c r="A1837" t="s">
        <v>141</v>
      </c>
      <c r="B1837">
        <v>1020548952</v>
      </c>
      <c r="C1837" t="s">
        <v>176</v>
      </c>
      <c r="D1837" t="s">
        <v>132</v>
      </c>
      <c r="E1837">
        <v>549138752</v>
      </c>
      <c r="F1837" t="s">
        <v>183</v>
      </c>
      <c r="G1837" t="s">
        <v>133</v>
      </c>
      <c r="H1837">
        <v>-1419246336</v>
      </c>
      <c r="I1837" t="s">
        <v>183</v>
      </c>
      <c r="J1837" t="s">
        <v>134</v>
      </c>
      <c r="K1837">
        <v>110</v>
      </c>
      <c r="L1837" t="s">
        <v>180</v>
      </c>
      <c r="M1837" t="s">
        <v>184</v>
      </c>
      <c r="N1837">
        <v>110</v>
      </c>
      <c r="O1837" t="s">
        <v>180</v>
      </c>
      <c r="P1837">
        <f t="shared" si="338"/>
        <v>2</v>
      </c>
      <c r="R1837">
        <f t="shared" si="336"/>
        <v>0.80334500832700517</v>
      </c>
      <c r="S1837">
        <f t="shared" si="337"/>
        <v>-2.076241123868074</v>
      </c>
      <c r="T1837">
        <f>R1837*earth!$B$1</f>
        <v>5123822.027715547</v>
      </c>
      <c r="U1837">
        <f>COS(R1837)*earth!$B$1</f>
        <v>4428341.8329029335</v>
      </c>
      <c r="W1837">
        <f t="shared" si="339"/>
        <v>2</v>
      </c>
      <c r="X1837">
        <f t="shared" si="340"/>
        <v>1.7914849864318967</v>
      </c>
      <c r="Y1837">
        <f t="shared" si="341"/>
        <v>-1.3107745990836861E-6</v>
      </c>
      <c r="Z1837">
        <f t="shared" si="342"/>
        <v>-5.804557990628858</v>
      </c>
      <c r="AA1837">
        <f t="shared" si="343"/>
        <v>1</v>
      </c>
      <c r="AB1837">
        <f t="shared" si="344"/>
        <v>6.1564853547445573</v>
      </c>
      <c r="AC1837">
        <f t="shared" si="345"/>
        <v>3.0782426773722786</v>
      </c>
      <c r="AE1837">
        <f>B1837-$B$2</f>
        <v>3764</v>
      </c>
      <c r="AF1837" s="2">
        <f t="shared" si="346"/>
        <v>6.8858327607647611</v>
      </c>
      <c r="AG1837" s="2">
        <f t="shared" si="347"/>
        <v>5.8165678862995458</v>
      </c>
    </row>
    <row r="1838" spans="1:33" x14ac:dyDescent="0.25">
      <c r="A1838" t="s">
        <v>141</v>
      </c>
      <c r="B1838">
        <v>1020548954</v>
      </c>
      <c r="C1838" t="s">
        <v>176</v>
      </c>
      <c r="D1838" t="s">
        <v>132</v>
      </c>
      <c r="E1838">
        <v>549138816</v>
      </c>
      <c r="F1838" t="s">
        <v>183</v>
      </c>
      <c r="G1838" t="s">
        <v>133</v>
      </c>
      <c r="H1838">
        <v>-1419246848</v>
      </c>
      <c r="I1838" t="s">
        <v>183</v>
      </c>
      <c r="J1838" t="s">
        <v>134</v>
      </c>
      <c r="K1838">
        <v>110</v>
      </c>
      <c r="L1838" t="s">
        <v>180</v>
      </c>
      <c r="M1838" t="s">
        <v>184</v>
      </c>
      <c r="N1838">
        <v>110</v>
      </c>
      <c r="O1838" t="s">
        <v>180</v>
      </c>
      <c r="P1838">
        <f t="shared" si="338"/>
        <v>2</v>
      </c>
      <c r="R1838">
        <f t="shared" si="336"/>
        <v>0.80334510195376219</v>
      </c>
      <c r="S1838">
        <f t="shared" si="337"/>
        <v>-2.0762418728821306</v>
      </c>
      <c r="T1838">
        <f>R1838*earth!$B$1</f>
        <v>5123822.6248772079</v>
      </c>
      <c r="U1838">
        <f>COS(R1838)*earth!$B$1</f>
        <v>4428341.4031360792</v>
      </c>
      <c r="W1838">
        <f t="shared" si="339"/>
        <v>2</v>
      </c>
      <c r="X1838">
        <f t="shared" si="340"/>
        <v>0.59716166090220213</v>
      </c>
      <c r="Y1838">
        <f t="shared" si="341"/>
        <v>-7.4901405655580788E-7</v>
      </c>
      <c r="Z1838">
        <f t="shared" si="342"/>
        <v>-3.3168899581769931</v>
      </c>
      <c r="AA1838">
        <f t="shared" si="343"/>
        <v>0</v>
      </c>
      <c r="AB1838">
        <f t="shared" si="344"/>
        <v>3.3702167651216222</v>
      </c>
      <c r="AC1838">
        <f t="shared" si="345"/>
        <v>1.6851083825608111</v>
      </c>
      <c r="AE1838">
        <f>B1838-$B$2</f>
        <v>3766</v>
      </c>
      <c r="AF1838" s="2">
        <f t="shared" si="346"/>
        <v>3.7694800969953719</v>
      </c>
      <c r="AG1838" s="2">
        <f t="shared" si="347"/>
        <v>4.5805789500167391</v>
      </c>
    </row>
    <row r="1839" spans="1:33" x14ac:dyDescent="0.25">
      <c r="A1839" t="s">
        <v>141</v>
      </c>
      <c r="B1839">
        <v>1020548956</v>
      </c>
      <c r="C1839" t="s">
        <v>176</v>
      </c>
      <c r="D1839" t="s">
        <v>132</v>
      </c>
      <c r="E1839">
        <v>549138944</v>
      </c>
      <c r="F1839" t="s">
        <v>183</v>
      </c>
      <c r="G1839" t="s">
        <v>133</v>
      </c>
      <c r="H1839">
        <v>-1419247232</v>
      </c>
      <c r="I1839" t="s">
        <v>183</v>
      </c>
      <c r="J1839" t="s">
        <v>134</v>
      </c>
      <c r="K1839">
        <v>110</v>
      </c>
      <c r="L1839" t="s">
        <v>180</v>
      </c>
      <c r="M1839" t="s">
        <v>184</v>
      </c>
      <c r="N1839">
        <v>110</v>
      </c>
      <c r="O1839" t="s">
        <v>180</v>
      </c>
      <c r="P1839">
        <f t="shared" si="338"/>
        <v>2</v>
      </c>
      <c r="R1839">
        <f t="shared" si="336"/>
        <v>0.80334528920727633</v>
      </c>
      <c r="S1839">
        <f t="shared" si="337"/>
        <v>-2.0762424346426731</v>
      </c>
      <c r="T1839">
        <f>R1839*earth!$B$1</f>
        <v>5123823.8192005316</v>
      </c>
      <c r="U1839">
        <f>COS(R1839)*earth!$B$1</f>
        <v>4428340.5436022533</v>
      </c>
      <c r="W1839">
        <f t="shared" si="339"/>
        <v>2</v>
      </c>
      <c r="X1839">
        <f t="shared" si="340"/>
        <v>1.1943233236670494</v>
      </c>
      <c r="Y1839">
        <f t="shared" si="341"/>
        <v>-5.6176054252787821E-7</v>
      </c>
      <c r="Z1839">
        <f t="shared" si="342"/>
        <v>-2.4876669862722012</v>
      </c>
      <c r="AA1839">
        <f t="shared" si="343"/>
        <v>0</v>
      </c>
      <c r="AB1839">
        <f t="shared" si="344"/>
        <v>2.7595099630267188</v>
      </c>
      <c r="AC1839">
        <f t="shared" si="345"/>
        <v>1.3797549815133594</v>
      </c>
      <c r="AE1839">
        <f>B1839-$B$2</f>
        <v>3768</v>
      </c>
      <c r="AF1839" s="2">
        <f t="shared" si="346"/>
        <v>3.0864239922900847</v>
      </c>
      <c r="AG1839" s="2">
        <f t="shared" si="347"/>
        <v>3.5996354143368894</v>
      </c>
    </row>
    <row r="1840" spans="1:33" x14ac:dyDescent="0.25">
      <c r="A1840" t="s">
        <v>141</v>
      </c>
      <c r="B1840">
        <v>1020548958</v>
      </c>
      <c r="C1840" t="s">
        <v>176</v>
      </c>
      <c r="D1840" t="s">
        <v>132</v>
      </c>
      <c r="E1840">
        <v>549139072</v>
      </c>
      <c r="F1840" t="s">
        <v>183</v>
      </c>
      <c r="G1840" t="s">
        <v>133</v>
      </c>
      <c r="H1840">
        <v>-1419247744</v>
      </c>
      <c r="I1840" t="s">
        <v>183</v>
      </c>
      <c r="J1840" t="s">
        <v>134</v>
      </c>
      <c r="K1840">
        <v>110</v>
      </c>
      <c r="L1840" t="s">
        <v>180</v>
      </c>
      <c r="M1840" t="s">
        <v>184</v>
      </c>
      <c r="N1840">
        <v>110</v>
      </c>
      <c r="O1840" t="s">
        <v>180</v>
      </c>
      <c r="P1840">
        <f t="shared" si="338"/>
        <v>2</v>
      </c>
      <c r="R1840">
        <f t="shared" si="336"/>
        <v>0.80334547646079046</v>
      </c>
      <c r="S1840">
        <f t="shared" si="337"/>
        <v>-2.0762431836567297</v>
      </c>
      <c r="T1840">
        <f>R1840*earth!$B$1</f>
        <v>5123825.0135238562</v>
      </c>
      <c r="U1840">
        <f>COS(R1840)*earth!$B$1</f>
        <v>4428339.6840682719</v>
      </c>
      <c r="W1840">
        <f t="shared" si="339"/>
        <v>2</v>
      </c>
      <c r="X1840">
        <f t="shared" si="340"/>
        <v>1.194323324598372</v>
      </c>
      <c r="Y1840">
        <f t="shared" si="341"/>
        <v>-7.4901405655580788E-7</v>
      </c>
      <c r="Z1840">
        <f t="shared" si="342"/>
        <v>-3.316888670571041</v>
      </c>
      <c r="AA1840">
        <f t="shared" si="343"/>
        <v>0</v>
      </c>
      <c r="AB1840">
        <f t="shared" si="344"/>
        <v>3.5253593656026383</v>
      </c>
      <c r="AC1840">
        <f t="shared" si="345"/>
        <v>1.7626796828013191</v>
      </c>
      <c r="AE1840">
        <f>B1840-$B$2</f>
        <v>3770</v>
      </c>
      <c r="AF1840" s="2">
        <f t="shared" si="346"/>
        <v>3.9430021537252125</v>
      </c>
      <c r="AG1840" s="2">
        <f t="shared" si="347"/>
        <v>4.5186338744164916</v>
      </c>
    </row>
    <row r="1841" spans="1:33" x14ac:dyDescent="0.25">
      <c r="A1841" t="s">
        <v>141</v>
      </c>
      <c r="B1841">
        <v>1020548960</v>
      </c>
      <c r="C1841" t="s">
        <v>176</v>
      </c>
      <c r="D1841" t="s">
        <v>132</v>
      </c>
      <c r="E1841">
        <v>549139136</v>
      </c>
      <c r="F1841" t="s">
        <v>183</v>
      </c>
      <c r="G1841" t="s">
        <v>133</v>
      </c>
      <c r="H1841">
        <v>-1419248640</v>
      </c>
      <c r="I1841" t="s">
        <v>183</v>
      </c>
      <c r="J1841" t="s">
        <v>134</v>
      </c>
      <c r="K1841">
        <v>110</v>
      </c>
      <c r="L1841" t="s">
        <v>180</v>
      </c>
      <c r="M1841" t="s">
        <v>184</v>
      </c>
      <c r="N1841">
        <v>110</v>
      </c>
      <c r="O1841" t="s">
        <v>180</v>
      </c>
      <c r="P1841">
        <f t="shared" si="338"/>
        <v>2</v>
      </c>
      <c r="R1841">
        <f t="shared" si="336"/>
        <v>0.80334557008754759</v>
      </c>
      <c r="S1841">
        <f t="shared" si="337"/>
        <v>-2.0762444944313287</v>
      </c>
      <c r="T1841">
        <f>R1841*earth!$B$1</f>
        <v>5123825.610685518</v>
      </c>
      <c r="U1841">
        <f>COS(R1841)*earth!$B$1</f>
        <v>4428339.254301223</v>
      </c>
      <c r="W1841">
        <f t="shared" si="339"/>
        <v>2</v>
      </c>
      <c r="X1841">
        <f t="shared" si="340"/>
        <v>0.5971616618335247</v>
      </c>
      <c r="Y1841">
        <f t="shared" si="341"/>
        <v>-1.3107745990836861E-6</v>
      </c>
      <c r="Z1841">
        <f t="shared" si="342"/>
        <v>-5.8045546106632351</v>
      </c>
      <c r="AA1841">
        <f t="shared" si="343"/>
        <v>0</v>
      </c>
      <c r="AB1841">
        <f t="shared" si="344"/>
        <v>5.8351911946855344</v>
      </c>
      <c r="AC1841">
        <f t="shared" si="345"/>
        <v>2.9175955973427672</v>
      </c>
      <c r="AE1841">
        <f>B1841-$B$2</f>
        <v>3772</v>
      </c>
      <c r="AF1841" s="2">
        <f t="shared" si="346"/>
        <v>6.5264754772341789</v>
      </c>
      <c r="AG1841" s="2">
        <f t="shared" si="347"/>
        <v>3.7989787069627989</v>
      </c>
    </row>
    <row r="1842" spans="1:33" x14ac:dyDescent="0.25">
      <c r="A1842" t="s">
        <v>141</v>
      </c>
      <c r="B1842">
        <v>1020548962</v>
      </c>
      <c r="C1842" t="s">
        <v>176</v>
      </c>
      <c r="D1842" t="s">
        <v>132</v>
      </c>
      <c r="E1842">
        <v>549139136</v>
      </c>
      <c r="F1842" t="s">
        <v>183</v>
      </c>
      <c r="G1842" t="s">
        <v>133</v>
      </c>
      <c r="H1842">
        <v>-1419248768</v>
      </c>
      <c r="I1842" t="s">
        <v>183</v>
      </c>
      <c r="J1842" t="s">
        <v>134</v>
      </c>
      <c r="K1842">
        <v>110</v>
      </c>
      <c r="L1842" t="s">
        <v>180</v>
      </c>
      <c r="M1842" t="s">
        <v>184</v>
      </c>
      <c r="N1842">
        <v>110</v>
      </c>
      <c r="O1842" t="s">
        <v>180</v>
      </c>
      <c r="P1842">
        <f t="shared" si="338"/>
        <v>2</v>
      </c>
      <c r="R1842">
        <f t="shared" si="336"/>
        <v>0.80334557008754759</v>
      </c>
      <c r="S1842">
        <f t="shared" si="337"/>
        <v>-2.0762446816848428</v>
      </c>
      <c r="T1842">
        <f>R1842*earth!$B$1</f>
        <v>5123825.610685518</v>
      </c>
      <c r="U1842">
        <f>COS(R1842)*earth!$B$1</f>
        <v>4428339.254301223</v>
      </c>
      <c r="W1842">
        <f t="shared" si="339"/>
        <v>2</v>
      </c>
      <c r="X1842">
        <f t="shared" si="340"/>
        <v>0</v>
      </c>
      <c r="Y1842">
        <f t="shared" si="341"/>
        <v>-1.8725351402792967E-7</v>
      </c>
      <c r="Z1842">
        <f t="shared" si="342"/>
        <v>-0.82922208667572561</v>
      </c>
      <c r="AA1842">
        <f t="shared" si="343"/>
        <v>0</v>
      </c>
      <c r="AB1842">
        <f t="shared" si="344"/>
        <v>0.82922208667572561</v>
      </c>
      <c r="AC1842">
        <f t="shared" si="345"/>
        <v>0.41461104333786281</v>
      </c>
      <c r="AE1842">
        <f>B1842-$B$2</f>
        <v>3774</v>
      </c>
      <c r="AF1842" s="2">
        <f t="shared" si="346"/>
        <v>0.92745848992900592</v>
      </c>
      <c r="AG1842" s="2">
        <f t="shared" si="347"/>
        <v>3.7989783680991223</v>
      </c>
    </row>
    <row r="1843" spans="1:33" x14ac:dyDescent="0.25">
      <c r="A1843" t="s">
        <v>141</v>
      </c>
      <c r="B1843">
        <v>1020548964</v>
      </c>
      <c r="C1843" t="s">
        <v>176</v>
      </c>
      <c r="D1843" t="s">
        <v>132</v>
      </c>
      <c r="E1843">
        <v>549139264</v>
      </c>
      <c r="F1843" t="s">
        <v>183</v>
      </c>
      <c r="G1843" t="s">
        <v>133</v>
      </c>
      <c r="H1843">
        <v>-1419249280</v>
      </c>
      <c r="I1843" t="s">
        <v>183</v>
      </c>
      <c r="J1843" t="s">
        <v>134</v>
      </c>
      <c r="K1843">
        <v>110</v>
      </c>
      <c r="L1843" t="s">
        <v>180</v>
      </c>
      <c r="M1843" t="s">
        <v>184</v>
      </c>
      <c r="N1843">
        <v>110</v>
      </c>
      <c r="O1843" t="s">
        <v>180</v>
      </c>
      <c r="P1843">
        <f t="shared" si="338"/>
        <v>2</v>
      </c>
      <c r="R1843">
        <f t="shared" si="336"/>
        <v>0.80334575734106173</v>
      </c>
      <c r="S1843">
        <f t="shared" si="337"/>
        <v>-2.0762454306988993</v>
      </c>
      <c r="T1843">
        <f>R1843*earth!$B$1</f>
        <v>5123826.8050088417</v>
      </c>
      <c r="U1843">
        <f>COS(R1843)*earth!$B$1</f>
        <v>4428338.3947670087</v>
      </c>
      <c r="W1843">
        <f t="shared" si="339"/>
        <v>2</v>
      </c>
      <c r="X1843">
        <f t="shared" si="340"/>
        <v>1.1943233236670494</v>
      </c>
      <c r="Y1843">
        <f t="shared" si="341"/>
        <v>-7.4901405655580788E-7</v>
      </c>
      <c r="Z1843">
        <f t="shared" si="342"/>
        <v>-3.3168877048662719</v>
      </c>
      <c r="AA1843">
        <f t="shared" si="343"/>
        <v>0</v>
      </c>
      <c r="AB1843">
        <f t="shared" si="344"/>
        <v>3.5253584566889296</v>
      </c>
      <c r="AC1843">
        <f t="shared" si="345"/>
        <v>1.7626792283444648</v>
      </c>
      <c r="AE1843">
        <f>B1843-$B$2</f>
        <v>3776</v>
      </c>
      <c r="AF1843" s="2">
        <f t="shared" si="346"/>
        <v>3.943001137134182</v>
      </c>
      <c r="AG1843" s="2">
        <f t="shared" si="347"/>
        <v>3.185200970057394</v>
      </c>
    </row>
    <row r="1844" spans="1:33" x14ac:dyDescent="0.25">
      <c r="A1844" t="s">
        <v>141</v>
      </c>
      <c r="B1844">
        <v>1020548966</v>
      </c>
      <c r="C1844" t="s">
        <v>176</v>
      </c>
      <c r="D1844" t="s">
        <v>132</v>
      </c>
      <c r="E1844">
        <v>549139328</v>
      </c>
      <c r="F1844" t="s">
        <v>183</v>
      </c>
      <c r="G1844" t="s">
        <v>133</v>
      </c>
      <c r="H1844">
        <v>-1419249920</v>
      </c>
      <c r="I1844" t="s">
        <v>183</v>
      </c>
      <c r="J1844" t="s">
        <v>134</v>
      </c>
      <c r="K1844">
        <v>110</v>
      </c>
      <c r="L1844" t="s">
        <v>180</v>
      </c>
      <c r="M1844" t="s">
        <v>184</v>
      </c>
      <c r="N1844">
        <v>110</v>
      </c>
      <c r="O1844" t="s">
        <v>180</v>
      </c>
      <c r="P1844">
        <f t="shared" si="338"/>
        <v>2</v>
      </c>
      <c r="R1844">
        <f t="shared" si="336"/>
        <v>0.80334585096781874</v>
      </c>
      <c r="S1844">
        <f t="shared" si="337"/>
        <v>-2.0762463669664699</v>
      </c>
      <c r="T1844">
        <f>R1844*earth!$B$1</f>
        <v>5123827.4021705035</v>
      </c>
      <c r="U1844">
        <f>COS(R1844)*earth!$B$1</f>
        <v>4428337.9649998434</v>
      </c>
      <c r="W1844">
        <f t="shared" si="339"/>
        <v>2</v>
      </c>
      <c r="X1844">
        <f t="shared" si="340"/>
        <v>0.5971616618335247</v>
      </c>
      <c r="Y1844">
        <f t="shared" si="341"/>
        <v>-9.3626757058373755E-7</v>
      </c>
      <c r="Z1844">
        <f t="shared" si="342"/>
        <v>-4.1461092282141356</v>
      </c>
      <c r="AA1844">
        <f t="shared" si="343"/>
        <v>0</v>
      </c>
      <c r="AB1844">
        <f t="shared" si="344"/>
        <v>4.1888929065620895</v>
      </c>
      <c r="AC1844">
        <f t="shared" si="345"/>
        <v>2.0944464532810447</v>
      </c>
      <c r="AE1844">
        <f>B1844-$B$2</f>
        <v>3778</v>
      </c>
      <c r="AF1844" s="2">
        <f t="shared" si="346"/>
        <v>4.6851432831089941</v>
      </c>
      <c r="AG1844" s="2">
        <f t="shared" si="347"/>
        <v>3.9048554883731339</v>
      </c>
    </row>
    <row r="1845" spans="1:33" x14ac:dyDescent="0.25">
      <c r="A1845" t="s">
        <v>141</v>
      </c>
      <c r="B1845">
        <v>1020548968</v>
      </c>
      <c r="C1845" t="s">
        <v>176</v>
      </c>
      <c r="D1845" t="s">
        <v>132</v>
      </c>
      <c r="E1845">
        <v>549139456</v>
      </c>
      <c r="F1845" t="s">
        <v>183</v>
      </c>
      <c r="G1845" t="s">
        <v>133</v>
      </c>
      <c r="H1845">
        <v>-1419250304</v>
      </c>
      <c r="I1845" t="s">
        <v>183</v>
      </c>
      <c r="J1845" t="s">
        <v>134</v>
      </c>
      <c r="K1845">
        <v>110</v>
      </c>
      <c r="L1845" t="s">
        <v>180</v>
      </c>
      <c r="M1845" t="s">
        <v>184</v>
      </c>
      <c r="N1845">
        <v>110</v>
      </c>
      <c r="O1845" t="s">
        <v>180</v>
      </c>
      <c r="P1845">
        <f t="shared" si="338"/>
        <v>2</v>
      </c>
      <c r="R1845">
        <f t="shared" si="336"/>
        <v>0.80334603822133288</v>
      </c>
      <c r="S1845">
        <f t="shared" si="337"/>
        <v>-2.0762469287270124</v>
      </c>
      <c r="T1845">
        <f>R1845*earth!$B$1</f>
        <v>5123828.5964938272</v>
      </c>
      <c r="U1845">
        <f>COS(R1845)*earth!$B$1</f>
        <v>4428337.1054653963</v>
      </c>
      <c r="W1845">
        <f t="shared" si="339"/>
        <v>2</v>
      </c>
      <c r="X1845">
        <f t="shared" si="340"/>
        <v>1.1943233236670494</v>
      </c>
      <c r="Y1845">
        <f t="shared" si="341"/>
        <v>-5.6176054252787821E-7</v>
      </c>
      <c r="Z1845">
        <f t="shared" si="342"/>
        <v>-2.4876650548625747</v>
      </c>
      <c r="AA1845">
        <f t="shared" si="343"/>
        <v>0</v>
      </c>
      <c r="AB1845">
        <f t="shared" si="344"/>
        <v>2.7595082218829363</v>
      </c>
      <c r="AC1845">
        <f t="shared" si="345"/>
        <v>1.3797541109414682</v>
      </c>
      <c r="AE1845">
        <f>B1845-$B$2</f>
        <v>3780</v>
      </c>
      <c r="AF1845" s="2">
        <f t="shared" si="346"/>
        <v>3.0864220448762261</v>
      </c>
      <c r="AG1845" s="2">
        <f t="shared" si="347"/>
        <v>3.8470138425372284</v>
      </c>
    </row>
    <row r="1846" spans="1:33" x14ac:dyDescent="0.25">
      <c r="A1846" t="s">
        <v>141</v>
      </c>
      <c r="B1846">
        <v>1020548970</v>
      </c>
      <c r="C1846" t="s">
        <v>176</v>
      </c>
      <c r="D1846" t="s">
        <v>132</v>
      </c>
      <c r="E1846">
        <v>549139520</v>
      </c>
      <c r="F1846" t="s">
        <v>183</v>
      </c>
      <c r="G1846" t="s">
        <v>133</v>
      </c>
      <c r="H1846">
        <v>-1419250816</v>
      </c>
      <c r="I1846" t="s">
        <v>183</v>
      </c>
      <c r="J1846" t="s">
        <v>134</v>
      </c>
      <c r="K1846">
        <v>110</v>
      </c>
      <c r="L1846" t="s">
        <v>180</v>
      </c>
      <c r="M1846" t="s">
        <v>184</v>
      </c>
      <c r="N1846">
        <v>110</v>
      </c>
      <c r="O1846" t="s">
        <v>180</v>
      </c>
      <c r="P1846">
        <f t="shared" si="338"/>
        <v>2</v>
      </c>
      <c r="R1846">
        <f t="shared" si="336"/>
        <v>0.80334613184809001</v>
      </c>
      <c r="S1846">
        <f t="shared" si="337"/>
        <v>-2.076247677741069</v>
      </c>
      <c r="T1846">
        <f>R1846*earth!$B$1</f>
        <v>5123829.1936554899</v>
      </c>
      <c r="U1846">
        <f>COS(R1846)*earth!$B$1</f>
        <v>4428336.6756981146</v>
      </c>
      <c r="W1846">
        <f t="shared" si="339"/>
        <v>2</v>
      </c>
      <c r="X1846">
        <f t="shared" si="340"/>
        <v>0.59716166276484728</v>
      </c>
      <c r="Y1846">
        <f t="shared" si="341"/>
        <v>-7.4901405655580788E-7</v>
      </c>
      <c r="Z1846">
        <f t="shared" si="342"/>
        <v>-3.3168864172595058</v>
      </c>
      <c r="AA1846">
        <f t="shared" si="343"/>
        <v>0</v>
      </c>
      <c r="AB1846">
        <f t="shared" si="344"/>
        <v>3.3702132805620297</v>
      </c>
      <c r="AC1846">
        <f t="shared" si="345"/>
        <v>1.6851066402810149</v>
      </c>
      <c r="AE1846">
        <f>B1846-$B$2</f>
        <v>3782</v>
      </c>
      <c r="AF1846" s="2">
        <f t="shared" si="346"/>
        <v>3.7694761996264652</v>
      </c>
      <c r="AG1846" s="2">
        <f t="shared" si="347"/>
        <v>4.4947013744070778</v>
      </c>
    </row>
    <row r="1847" spans="1:33" x14ac:dyDescent="0.25">
      <c r="A1847" t="s">
        <v>141</v>
      </c>
      <c r="B1847">
        <v>1020548972</v>
      </c>
      <c r="C1847" t="s">
        <v>176</v>
      </c>
      <c r="D1847" t="s">
        <v>132</v>
      </c>
      <c r="E1847">
        <v>549139648</v>
      </c>
      <c r="F1847" t="s">
        <v>183</v>
      </c>
      <c r="G1847" t="s">
        <v>133</v>
      </c>
      <c r="H1847">
        <v>-1419251712</v>
      </c>
      <c r="I1847" t="s">
        <v>183</v>
      </c>
      <c r="J1847" t="s">
        <v>134</v>
      </c>
      <c r="K1847">
        <v>110</v>
      </c>
      <c r="L1847" t="s">
        <v>180</v>
      </c>
      <c r="M1847" t="s">
        <v>184</v>
      </c>
      <c r="N1847">
        <v>110</v>
      </c>
      <c r="O1847" t="s">
        <v>180</v>
      </c>
      <c r="P1847">
        <f t="shared" si="338"/>
        <v>2</v>
      </c>
      <c r="R1847">
        <f t="shared" si="336"/>
        <v>0.80334631910160414</v>
      </c>
      <c r="S1847">
        <f t="shared" si="337"/>
        <v>-2.0762489885156681</v>
      </c>
      <c r="T1847">
        <f>R1847*earth!$B$1</f>
        <v>5123830.3879788136</v>
      </c>
      <c r="U1847">
        <f>COS(R1847)*earth!$B$1</f>
        <v>4428335.8161634346</v>
      </c>
      <c r="W1847">
        <f t="shared" si="339"/>
        <v>2</v>
      </c>
      <c r="X1847">
        <f t="shared" si="340"/>
        <v>1.1943233236670494</v>
      </c>
      <c r="Y1847">
        <f t="shared" si="341"/>
        <v>-1.3107745990836861E-6</v>
      </c>
      <c r="Z1847">
        <f t="shared" si="342"/>
        <v>-5.8045501040395537</v>
      </c>
      <c r="AA1847">
        <f t="shared" si="343"/>
        <v>0</v>
      </c>
      <c r="AB1847">
        <f t="shared" si="344"/>
        <v>5.9261463120446756</v>
      </c>
      <c r="AC1847">
        <f t="shared" si="345"/>
        <v>2.9630731560223378</v>
      </c>
      <c r="AE1847">
        <f>B1847-$B$2</f>
        <v>3784</v>
      </c>
      <c r="AF1847" s="2">
        <f t="shared" si="346"/>
        <v>6.6282058787185427</v>
      </c>
      <c r="AG1847" s="2">
        <f t="shared" si="347"/>
        <v>4.4352695161912932</v>
      </c>
    </row>
    <row r="1848" spans="1:33" x14ac:dyDescent="0.25">
      <c r="A1848" t="s">
        <v>141</v>
      </c>
      <c r="B1848">
        <v>1020548975</v>
      </c>
      <c r="C1848" t="s">
        <v>176</v>
      </c>
      <c r="D1848" t="s">
        <v>132</v>
      </c>
      <c r="E1848">
        <v>549139840</v>
      </c>
      <c r="F1848" t="s">
        <v>183</v>
      </c>
      <c r="G1848" t="s">
        <v>133</v>
      </c>
      <c r="H1848">
        <v>-1419252224</v>
      </c>
      <c r="I1848" t="s">
        <v>183</v>
      </c>
      <c r="J1848" t="s">
        <v>134</v>
      </c>
      <c r="K1848">
        <v>111</v>
      </c>
      <c r="L1848" t="s">
        <v>180</v>
      </c>
      <c r="M1848" t="s">
        <v>184</v>
      </c>
      <c r="N1848">
        <v>111</v>
      </c>
      <c r="O1848" t="s">
        <v>180</v>
      </c>
      <c r="P1848">
        <f t="shared" si="338"/>
        <v>3</v>
      </c>
      <c r="R1848">
        <f t="shared" si="336"/>
        <v>0.80334659998187541</v>
      </c>
      <c r="S1848">
        <f t="shared" si="337"/>
        <v>-2.0762497375297246</v>
      </c>
      <c r="T1848">
        <f>R1848*earth!$B$1</f>
        <v>5123832.1794637991</v>
      </c>
      <c r="U1848">
        <f>COS(R1848)*earth!$B$1</f>
        <v>4428334.5268611228</v>
      </c>
      <c r="W1848">
        <f t="shared" si="339"/>
        <v>3</v>
      </c>
      <c r="X1848">
        <f t="shared" si="340"/>
        <v>1.7914849855005741</v>
      </c>
      <c r="Y1848">
        <f t="shared" si="341"/>
        <v>-7.4901405655580788E-7</v>
      </c>
      <c r="Z1848">
        <f t="shared" si="342"/>
        <v>-3.3168848077503936</v>
      </c>
      <c r="AA1848">
        <f t="shared" si="343"/>
        <v>1</v>
      </c>
      <c r="AB1848">
        <f t="shared" si="344"/>
        <v>3.9001465717533432</v>
      </c>
      <c r="AC1848">
        <f t="shared" si="345"/>
        <v>1.3000488572511144</v>
      </c>
      <c r="AE1848">
        <f>B1848-$B$2</f>
        <v>3787</v>
      </c>
      <c r="AF1848" s="2">
        <f t="shared" si="346"/>
        <v>2.9081264702288707</v>
      </c>
      <c r="AG1848" s="2">
        <f t="shared" si="347"/>
        <v>4.3217016535048121</v>
      </c>
    </row>
    <row r="1849" spans="1:33" x14ac:dyDescent="0.25">
      <c r="A1849" t="s">
        <v>141</v>
      </c>
      <c r="B1849">
        <v>1020548977</v>
      </c>
      <c r="C1849" t="s">
        <v>176</v>
      </c>
      <c r="D1849" t="s">
        <v>132</v>
      </c>
      <c r="E1849">
        <v>549140032</v>
      </c>
      <c r="F1849" t="s">
        <v>183</v>
      </c>
      <c r="G1849" t="s">
        <v>133</v>
      </c>
      <c r="H1849">
        <v>-1419252608</v>
      </c>
      <c r="I1849" t="s">
        <v>183</v>
      </c>
      <c r="J1849" t="s">
        <v>134</v>
      </c>
      <c r="K1849">
        <v>111</v>
      </c>
      <c r="L1849" t="s">
        <v>180</v>
      </c>
      <c r="M1849" t="s">
        <v>184</v>
      </c>
      <c r="N1849">
        <v>111</v>
      </c>
      <c r="O1849" t="s">
        <v>180</v>
      </c>
      <c r="P1849">
        <f t="shared" si="338"/>
        <v>2</v>
      </c>
      <c r="R1849">
        <f t="shared" si="336"/>
        <v>0.80334688086214656</v>
      </c>
      <c r="S1849">
        <f t="shared" si="337"/>
        <v>-2.0762502992902672</v>
      </c>
      <c r="T1849">
        <f>R1849*earth!$B$1</f>
        <v>5123833.9709487846</v>
      </c>
      <c r="U1849">
        <f>COS(R1849)*earth!$B$1</f>
        <v>4428333.2375584627</v>
      </c>
      <c r="W1849">
        <f t="shared" si="339"/>
        <v>2</v>
      </c>
      <c r="X1849">
        <f t="shared" si="340"/>
        <v>1.7914849855005741</v>
      </c>
      <c r="Y1849">
        <f t="shared" si="341"/>
        <v>-5.6176054252787821E-7</v>
      </c>
      <c r="Z1849">
        <f t="shared" si="342"/>
        <v>-2.4876628820250772</v>
      </c>
      <c r="AA1849">
        <f t="shared" si="343"/>
        <v>0</v>
      </c>
      <c r="AB1849">
        <f t="shared" si="344"/>
        <v>3.0655970165498441</v>
      </c>
      <c r="AC1849">
        <f t="shared" si="345"/>
        <v>1.532798508274922</v>
      </c>
      <c r="AE1849">
        <f>B1849-$B$2</f>
        <v>3789</v>
      </c>
      <c r="AF1849" s="2">
        <f t="shared" si="346"/>
        <v>3.4287726115670232</v>
      </c>
      <c r="AG1849" s="2">
        <f t="shared" si="347"/>
        <v>3.9805270685221181</v>
      </c>
    </row>
    <row r="1850" spans="1:33" x14ac:dyDescent="0.25">
      <c r="A1850" t="s">
        <v>141</v>
      </c>
      <c r="B1850">
        <v>1020548979</v>
      </c>
      <c r="C1850" t="s">
        <v>176</v>
      </c>
      <c r="D1850" t="s">
        <v>132</v>
      </c>
      <c r="E1850">
        <v>549140096</v>
      </c>
      <c r="F1850" t="s">
        <v>183</v>
      </c>
      <c r="G1850" t="s">
        <v>133</v>
      </c>
      <c r="H1850">
        <v>-1419253376</v>
      </c>
      <c r="I1850" t="s">
        <v>183</v>
      </c>
      <c r="J1850" t="s">
        <v>134</v>
      </c>
      <c r="K1850">
        <v>111</v>
      </c>
      <c r="L1850" t="s">
        <v>180</v>
      </c>
      <c r="M1850" t="s">
        <v>184</v>
      </c>
      <c r="N1850">
        <v>111</v>
      </c>
      <c r="O1850" t="s">
        <v>180</v>
      </c>
      <c r="P1850">
        <f t="shared" si="338"/>
        <v>2</v>
      </c>
      <c r="R1850">
        <f t="shared" si="336"/>
        <v>0.80334697448890369</v>
      </c>
      <c r="S1850">
        <f t="shared" si="337"/>
        <v>-2.0762514228113518</v>
      </c>
      <c r="T1850">
        <f>R1850*earth!$B$1</f>
        <v>5123834.5681104474</v>
      </c>
      <c r="U1850">
        <f>COS(R1850)*earth!$B$1</f>
        <v>4428332.8077908307</v>
      </c>
      <c r="W1850">
        <f t="shared" si="339"/>
        <v>2</v>
      </c>
      <c r="X1850">
        <f t="shared" si="340"/>
        <v>0.59716166276484728</v>
      </c>
      <c r="Y1850">
        <f t="shared" si="341"/>
        <v>-1.1235210846116672E-6</v>
      </c>
      <c r="Z1850">
        <f t="shared" si="342"/>
        <v>-4.9753252792305842</v>
      </c>
      <c r="AA1850">
        <f t="shared" si="343"/>
        <v>0</v>
      </c>
      <c r="AB1850">
        <f t="shared" si="344"/>
        <v>5.0110341932206932</v>
      </c>
      <c r="AC1850">
        <f t="shared" si="345"/>
        <v>2.5055170966103466</v>
      </c>
      <c r="AE1850">
        <f>B1850-$B$2</f>
        <v>3791</v>
      </c>
      <c r="AF1850" s="2">
        <f t="shared" si="346"/>
        <v>5.60468212377046</v>
      </c>
      <c r="AG1850" s="2">
        <f t="shared" si="347"/>
        <v>4.619767464911356</v>
      </c>
    </row>
    <row r="1851" spans="1:33" x14ac:dyDescent="0.25">
      <c r="A1851" t="s">
        <v>141</v>
      </c>
      <c r="B1851">
        <v>1020548981</v>
      </c>
      <c r="C1851" t="s">
        <v>176</v>
      </c>
      <c r="D1851" t="s">
        <v>132</v>
      </c>
      <c r="E1851">
        <v>549140224</v>
      </c>
      <c r="F1851" t="s">
        <v>183</v>
      </c>
      <c r="G1851" t="s">
        <v>133</v>
      </c>
      <c r="H1851">
        <v>-1419254016</v>
      </c>
      <c r="I1851" t="s">
        <v>183</v>
      </c>
      <c r="J1851" t="s">
        <v>134</v>
      </c>
      <c r="K1851">
        <v>111</v>
      </c>
      <c r="L1851" t="s">
        <v>180</v>
      </c>
      <c r="M1851" t="s">
        <v>184</v>
      </c>
      <c r="N1851">
        <v>111</v>
      </c>
      <c r="O1851" t="s">
        <v>180</v>
      </c>
      <c r="P1851">
        <f t="shared" si="338"/>
        <v>2</v>
      </c>
      <c r="R1851">
        <f t="shared" si="336"/>
        <v>0.80334716174241783</v>
      </c>
      <c r="S1851">
        <f t="shared" si="337"/>
        <v>-2.0762523590789228</v>
      </c>
      <c r="T1851">
        <f>R1851*earth!$B$1</f>
        <v>5123835.762433771</v>
      </c>
      <c r="U1851">
        <f>COS(R1851)*earth!$B$1</f>
        <v>4428331.9482554523</v>
      </c>
      <c r="W1851">
        <f t="shared" si="339"/>
        <v>2</v>
      </c>
      <c r="X1851">
        <f t="shared" si="340"/>
        <v>1.1943233236670494</v>
      </c>
      <c r="Y1851">
        <f t="shared" si="341"/>
        <v>-9.3626757102782676E-7</v>
      </c>
      <c r="Z1851">
        <f t="shared" si="342"/>
        <v>-4.1461035968980564</v>
      </c>
      <c r="AA1851">
        <f t="shared" si="343"/>
        <v>0</v>
      </c>
      <c r="AB1851">
        <f t="shared" si="344"/>
        <v>4.3146938753133011</v>
      </c>
      <c r="AC1851">
        <f t="shared" si="345"/>
        <v>2.1573469376566505</v>
      </c>
      <c r="AE1851">
        <f>B1851-$B$2</f>
        <v>3793</v>
      </c>
      <c r="AF1851" s="2">
        <f t="shared" si="346"/>
        <v>4.8258476593965876</v>
      </c>
      <c r="AG1851" s="2">
        <f t="shared" si="347"/>
        <v>5.0824402758666478</v>
      </c>
    </row>
    <row r="1852" spans="1:33" x14ac:dyDescent="0.25">
      <c r="A1852" t="s">
        <v>141</v>
      </c>
      <c r="B1852">
        <v>1020548983</v>
      </c>
      <c r="C1852" t="s">
        <v>176</v>
      </c>
      <c r="D1852" t="s">
        <v>132</v>
      </c>
      <c r="E1852">
        <v>549140288</v>
      </c>
      <c r="F1852" t="s">
        <v>183</v>
      </c>
      <c r="G1852" t="s">
        <v>133</v>
      </c>
      <c r="H1852">
        <v>-1419254656</v>
      </c>
      <c r="I1852" t="s">
        <v>183</v>
      </c>
      <c r="J1852" t="s">
        <v>134</v>
      </c>
      <c r="K1852">
        <v>110</v>
      </c>
      <c r="L1852" t="s">
        <v>180</v>
      </c>
      <c r="M1852" t="s">
        <v>184</v>
      </c>
      <c r="N1852">
        <v>110</v>
      </c>
      <c r="O1852" t="s">
        <v>180</v>
      </c>
      <c r="P1852">
        <f t="shared" si="338"/>
        <v>2</v>
      </c>
      <c r="R1852">
        <f t="shared" si="336"/>
        <v>0.80334725536917484</v>
      </c>
      <c r="S1852">
        <f t="shared" si="337"/>
        <v>-2.0762532953464934</v>
      </c>
      <c r="T1852">
        <f>R1852*earth!$B$1</f>
        <v>5123836.3595954319</v>
      </c>
      <c r="U1852">
        <f>COS(R1852)*earth!$B$1</f>
        <v>4428331.5184877049</v>
      </c>
      <c r="W1852">
        <f t="shared" si="339"/>
        <v>2</v>
      </c>
      <c r="X1852">
        <f t="shared" si="340"/>
        <v>0.59716166090220213</v>
      </c>
      <c r="Y1852">
        <f t="shared" si="341"/>
        <v>-9.3626757058373755E-7</v>
      </c>
      <c r="Z1852">
        <f t="shared" si="342"/>
        <v>-4.1461031925538769</v>
      </c>
      <c r="AA1852">
        <f t="shared" si="343"/>
        <v>-1</v>
      </c>
      <c r="AB1852">
        <f t="shared" si="344"/>
        <v>4.3065965370065635</v>
      </c>
      <c r="AC1852">
        <f t="shared" si="345"/>
        <v>2.1532982685032818</v>
      </c>
      <c r="AE1852">
        <f>B1852-$B$2</f>
        <v>3795</v>
      </c>
      <c r="AF1852" s="2">
        <f t="shared" si="346"/>
        <v>4.8167910444328959</v>
      </c>
      <c r="AG1852" s="2">
        <f t="shared" si="347"/>
        <v>4.1243772564905354</v>
      </c>
    </row>
    <row r="1853" spans="1:33" x14ac:dyDescent="0.25">
      <c r="A1853" t="s">
        <v>141</v>
      </c>
      <c r="B1853">
        <v>1020548985</v>
      </c>
      <c r="C1853" t="s">
        <v>176</v>
      </c>
      <c r="D1853" t="s">
        <v>132</v>
      </c>
      <c r="E1853">
        <v>549140480</v>
      </c>
      <c r="F1853" t="s">
        <v>183</v>
      </c>
      <c r="G1853" t="s">
        <v>133</v>
      </c>
      <c r="H1853">
        <v>-1419254912</v>
      </c>
      <c r="I1853" t="s">
        <v>183</v>
      </c>
      <c r="J1853" t="s">
        <v>134</v>
      </c>
      <c r="K1853">
        <v>110</v>
      </c>
      <c r="L1853" t="s">
        <v>180</v>
      </c>
      <c r="M1853" t="s">
        <v>184</v>
      </c>
      <c r="N1853">
        <v>110</v>
      </c>
      <c r="O1853" t="s">
        <v>180</v>
      </c>
      <c r="P1853">
        <f t="shared" si="338"/>
        <v>2</v>
      </c>
      <c r="R1853">
        <f t="shared" si="336"/>
        <v>0.8033475362494461</v>
      </c>
      <c r="S1853">
        <f t="shared" si="337"/>
        <v>-2.0762536698535219</v>
      </c>
      <c r="T1853">
        <f>R1853*earth!$B$1</f>
        <v>5123838.1510804184</v>
      </c>
      <c r="U1853">
        <f>COS(R1853)*earth!$B$1</f>
        <v>4428330.2291842289</v>
      </c>
      <c r="W1853">
        <f t="shared" si="339"/>
        <v>2</v>
      </c>
      <c r="X1853">
        <f t="shared" si="340"/>
        <v>1.7914849864318967</v>
      </c>
      <c r="Y1853">
        <f t="shared" si="341"/>
        <v>-3.7450702849994855E-7</v>
      </c>
      <c r="Z1853">
        <f t="shared" si="342"/>
        <v>-1.6584407953482816</v>
      </c>
      <c r="AA1853">
        <f t="shared" si="343"/>
        <v>0</v>
      </c>
      <c r="AB1853">
        <f t="shared" si="344"/>
        <v>2.4412792401293086</v>
      </c>
      <c r="AC1853">
        <f t="shared" si="345"/>
        <v>1.2206396200646543</v>
      </c>
      <c r="AE1853">
        <f>B1853-$B$2</f>
        <v>3797</v>
      </c>
      <c r="AF1853" s="2">
        <f t="shared" si="346"/>
        <v>2.7304930656421225</v>
      </c>
      <c r="AG1853" s="2">
        <f t="shared" si="347"/>
        <v>4.1243763908625608</v>
      </c>
    </row>
    <row r="1854" spans="1:33" x14ac:dyDescent="0.25">
      <c r="A1854" t="s">
        <v>141</v>
      </c>
      <c r="B1854">
        <v>1020548987</v>
      </c>
      <c r="C1854" t="s">
        <v>176</v>
      </c>
      <c r="D1854" t="s">
        <v>132</v>
      </c>
      <c r="E1854">
        <v>549140608</v>
      </c>
      <c r="F1854" t="s">
        <v>183</v>
      </c>
      <c r="G1854" t="s">
        <v>133</v>
      </c>
      <c r="H1854">
        <v>-1419255552</v>
      </c>
      <c r="I1854" t="s">
        <v>183</v>
      </c>
      <c r="J1854" t="s">
        <v>134</v>
      </c>
      <c r="K1854">
        <v>110</v>
      </c>
      <c r="L1854" t="s">
        <v>180</v>
      </c>
      <c r="M1854" t="s">
        <v>184</v>
      </c>
      <c r="N1854">
        <v>110</v>
      </c>
      <c r="O1854" t="s">
        <v>180</v>
      </c>
      <c r="P1854">
        <f t="shared" si="338"/>
        <v>2</v>
      </c>
      <c r="R1854">
        <f t="shared" si="336"/>
        <v>0.80334772350296024</v>
      </c>
      <c r="S1854">
        <f t="shared" si="337"/>
        <v>-2.0762546061210925</v>
      </c>
      <c r="T1854">
        <f>R1854*earth!$B$1</f>
        <v>5123839.345403742</v>
      </c>
      <c r="U1854">
        <f>COS(R1854)*earth!$B$1</f>
        <v>4428329.3696483839</v>
      </c>
      <c r="W1854">
        <f t="shared" si="339"/>
        <v>2</v>
      </c>
      <c r="X1854">
        <f t="shared" si="340"/>
        <v>1.1943233236670494</v>
      </c>
      <c r="Y1854">
        <f t="shared" si="341"/>
        <v>-9.3626757058373755E-7</v>
      </c>
      <c r="Z1854">
        <f t="shared" si="342"/>
        <v>-4.1461011806653065</v>
      </c>
      <c r="AA1854">
        <f t="shared" si="343"/>
        <v>0</v>
      </c>
      <c r="AB1854">
        <f t="shared" si="344"/>
        <v>4.3146915534913219</v>
      </c>
      <c r="AC1854">
        <f t="shared" si="345"/>
        <v>2.157345776745661</v>
      </c>
      <c r="AE1854">
        <f>B1854-$B$2</f>
        <v>3799</v>
      </c>
      <c r="AF1854" s="2">
        <f t="shared" si="346"/>
        <v>4.8258450625126628</v>
      </c>
      <c r="AG1854" s="2">
        <f t="shared" si="347"/>
        <v>4.0804906856557146</v>
      </c>
    </row>
    <row r="1855" spans="1:33" x14ac:dyDescent="0.25">
      <c r="A1855" t="s">
        <v>141</v>
      </c>
      <c r="B1855">
        <v>1020548989</v>
      </c>
      <c r="C1855" t="s">
        <v>176</v>
      </c>
      <c r="D1855" t="s">
        <v>132</v>
      </c>
      <c r="E1855">
        <v>549140672</v>
      </c>
      <c r="F1855" t="s">
        <v>183</v>
      </c>
      <c r="G1855" t="s">
        <v>133</v>
      </c>
      <c r="H1855">
        <v>-1419256192</v>
      </c>
      <c r="I1855" t="s">
        <v>183</v>
      </c>
      <c r="J1855" t="s">
        <v>134</v>
      </c>
      <c r="K1855">
        <v>110</v>
      </c>
      <c r="L1855" t="s">
        <v>180</v>
      </c>
      <c r="M1855" t="s">
        <v>184</v>
      </c>
      <c r="N1855">
        <v>110</v>
      </c>
      <c r="O1855" t="s">
        <v>180</v>
      </c>
      <c r="P1855">
        <f t="shared" si="338"/>
        <v>2</v>
      </c>
      <c r="R1855">
        <f t="shared" si="336"/>
        <v>0.80334781712971737</v>
      </c>
      <c r="S1855">
        <f t="shared" si="337"/>
        <v>-2.0762555423886631</v>
      </c>
      <c r="T1855">
        <f>R1855*earth!$B$1</f>
        <v>5123839.9425654048</v>
      </c>
      <c r="U1855">
        <f>COS(R1855)*earth!$B$1</f>
        <v>4428328.9398804028</v>
      </c>
      <c r="W1855">
        <f t="shared" si="339"/>
        <v>2</v>
      </c>
      <c r="X1855">
        <f t="shared" si="340"/>
        <v>0.59716166276484728</v>
      </c>
      <c r="Y1855">
        <f t="shared" si="341"/>
        <v>-9.3626757058373755E-7</v>
      </c>
      <c r="Z1855">
        <f t="shared" si="342"/>
        <v>-4.146100778287483</v>
      </c>
      <c r="AA1855">
        <f t="shared" si="343"/>
        <v>0</v>
      </c>
      <c r="AB1855">
        <f t="shared" si="344"/>
        <v>4.188884543072553</v>
      </c>
      <c r="AC1855">
        <f t="shared" si="345"/>
        <v>2.0944422715362765</v>
      </c>
      <c r="AE1855">
        <f>B1855-$B$2</f>
        <v>3801</v>
      </c>
      <c r="AF1855" s="2">
        <f t="shared" si="346"/>
        <v>4.6851339288123581</v>
      </c>
      <c r="AG1855" s="2">
        <f t="shared" si="347"/>
        <v>4.5757794123927491</v>
      </c>
    </row>
    <row r="1856" spans="1:33" x14ac:dyDescent="0.25">
      <c r="A1856" t="s">
        <v>141</v>
      </c>
      <c r="B1856">
        <v>1020548991</v>
      </c>
      <c r="C1856" t="s">
        <v>176</v>
      </c>
      <c r="D1856" t="s">
        <v>132</v>
      </c>
      <c r="E1856">
        <v>549140864</v>
      </c>
      <c r="F1856" t="s">
        <v>183</v>
      </c>
      <c r="G1856" t="s">
        <v>133</v>
      </c>
      <c r="H1856">
        <v>-1419256704</v>
      </c>
      <c r="I1856" t="s">
        <v>183</v>
      </c>
      <c r="J1856" t="s">
        <v>134</v>
      </c>
      <c r="K1856">
        <v>110</v>
      </c>
      <c r="L1856" t="s">
        <v>180</v>
      </c>
      <c r="M1856" t="s">
        <v>184</v>
      </c>
      <c r="N1856">
        <v>110</v>
      </c>
      <c r="O1856" t="s">
        <v>180</v>
      </c>
      <c r="P1856">
        <f t="shared" si="338"/>
        <v>2</v>
      </c>
      <c r="R1856">
        <f t="shared" si="336"/>
        <v>0.80334809800998852</v>
      </c>
      <c r="S1856">
        <f t="shared" si="337"/>
        <v>-2.0762562914027196</v>
      </c>
      <c r="T1856">
        <f>R1856*earth!$B$1</f>
        <v>5123841.7340503903</v>
      </c>
      <c r="U1856">
        <f>COS(R1856)*earth!$B$1</f>
        <v>4428327.6505762292</v>
      </c>
      <c r="W1856">
        <f t="shared" si="339"/>
        <v>2</v>
      </c>
      <c r="X1856">
        <f t="shared" si="340"/>
        <v>1.7914849855005741</v>
      </c>
      <c r="Y1856">
        <f t="shared" si="341"/>
        <v>-7.4901405655580788E-7</v>
      </c>
      <c r="Z1856">
        <f t="shared" si="342"/>
        <v>-3.3168796573163517</v>
      </c>
      <c r="AA1856">
        <f t="shared" si="343"/>
        <v>0</v>
      </c>
      <c r="AB1856">
        <f t="shared" si="344"/>
        <v>3.7697624745324512</v>
      </c>
      <c r="AC1856">
        <f t="shared" si="345"/>
        <v>1.8848812372662256</v>
      </c>
      <c r="AE1856">
        <f>B1856-$B$2</f>
        <v>3803</v>
      </c>
      <c r="AF1856" s="2">
        <f t="shared" si="346"/>
        <v>4.2163592458532246</v>
      </c>
      <c r="AG1856" s="2">
        <f t="shared" si="347"/>
        <v>4.7511030131752943</v>
      </c>
    </row>
    <row r="1857" spans="1:33" x14ac:dyDescent="0.25">
      <c r="A1857" t="s">
        <v>141</v>
      </c>
      <c r="B1857">
        <v>1020548993</v>
      </c>
      <c r="C1857" t="s">
        <v>176</v>
      </c>
      <c r="D1857" t="s">
        <v>132</v>
      </c>
      <c r="E1857">
        <v>549141120</v>
      </c>
      <c r="F1857" t="s">
        <v>183</v>
      </c>
      <c r="G1857" t="s">
        <v>133</v>
      </c>
      <c r="H1857">
        <v>-1419257344</v>
      </c>
      <c r="I1857" t="s">
        <v>183</v>
      </c>
      <c r="J1857" t="s">
        <v>134</v>
      </c>
      <c r="K1857">
        <v>110</v>
      </c>
      <c r="L1857" t="s">
        <v>180</v>
      </c>
      <c r="M1857" t="s">
        <v>184</v>
      </c>
      <c r="N1857">
        <v>110</v>
      </c>
      <c r="O1857" t="s">
        <v>180</v>
      </c>
      <c r="P1857">
        <f t="shared" si="338"/>
        <v>2</v>
      </c>
      <c r="R1857">
        <f t="shared" si="336"/>
        <v>0.8033484725170168</v>
      </c>
      <c r="S1857">
        <f t="shared" si="337"/>
        <v>-2.0762572276702906</v>
      </c>
      <c r="T1857">
        <f>R1857*earth!$B$1</f>
        <v>5123844.1226970376</v>
      </c>
      <c r="U1857">
        <f>COS(R1857)*earth!$B$1</f>
        <v>4428325.9315034533</v>
      </c>
      <c r="W1857">
        <f t="shared" si="339"/>
        <v>2</v>
      </c>
      <c r="X1857">
        <f t="shared" si="340"/>
        <v>2.3886466473340988</v>
      </c>
      <c r="Y1857">
        <f t="shared" si="341"/>
        <v>-9.3626757102782676E-7</v>
      </c>
      <c r="Z1857">
        <f t="shared" si="342"/>
        <v>-4.1460979636082769</v>
      </c>
      <c r="AA1857">
        <f t="shared" si="343"/>
        <v>0</v>
      </c>
      <c r="AB1857">
        <f t="shared" si="344"/>
        <v>4.7849515284542985</v>
      </c>
      <c r="AC1857">
        <f t="shared" si="345"/>
        <v>2.3924757642271492</v>
      </c>
      <c r="AE1857">
        <f>B1857-$B$2</f>
        <v>3805</v>
      </c>
      <c r="AF1857" s="2">
        <f t="shared" si="346"/>
        <v>5.3518158648603009</v>
      </c>
      <c r="AG1857" s="2">
        <f t="shared" si="347"/>
        <v>5.4541800078976479</v>
      </c>
    </row>
    <row r="1858" spans="1:33" x14ac:dyDescent="0.25">
      <c r="A1858" t="s">
        <v>141</v>
      </c>
      <c r="B1858">
        <v>1020548995</v>
      </c>
      <c r="C1858" t="s">
        <v>176</v>
      </c>
      <c r="D1858" t="s">
        <v>132</v>
      </c>
      <c r="E1858">
        <v>549141312</v>
      </c>
      <c r="F1858" t="s">
        <v>183</v>
      </c>
      <c r="G1858" t="s">
        <v>133</v>
      </c>
      <c r="H1858">
        <v>-1419258240</v>
      </c>
      <c r="I1858" t="s">
        <v>183</v>
      </c>
      <c r="J1858" t="s">
        <v>134</v>
      </c>
      <c r="K1858">
        <v>110</v>
      </c>
      <c r="L1858" t="s">
        <v>180</v>
      </c>
      <c r="M1858" t="s">
        <v>184</v>
      </c>
      <c r="N1858">
        <v>110</v>
      </c>
      <c r="O1858" t="s">
        <v>180</v>
      </c>
      <c r="P1858">
        <f t="shared" si="338"/>
        <v>2</v>
      </c>
      <c r="R1858">
        <f t="shared" si="336"/>
        <v>0.80334875339728806</v>
      </c>
      <c r="S1858">
        <f t="shared" si="337"/>
        <v>-2.0762585384448897</v>
      </c>
      <c r="T1858">
        <f>R1858*earth!$B$1</f>
        <v>5123845.9141820231</v>
      </c>
      <c r="U1858">
        <f>COS(R1858)*earth!$B$1</f>
        <v>4428324.642198463</v>
      </c>
      <c r="W1858">
        <f t="shared" si="339"/>
        <v>2</v>
      </c>
      <c r="X1858">
        <f t="shared" si="340"/>
        <v>1.7914849855005741</v>
      </c>
      <c r="Y1858">
        <f t="shared" si="341"/>
        <v>-1.3107745990836861E-6</v>
      </c>
      <c r="Z1858">
        <f t="shared" si="342"/>
        <v>-5.8045354574900978</v>
      </c>
      <c r="AA1858">
        <f t="shared" si="343"/>
        <v>0</v>
      </c>
      <c r="AB1858">
        <f t="shared" si="344"/>
        <v>6.0747057813966405</v>
      </c>
      <c r="AC1858">
        <f t="shared" si="345"/>
        <v>3.0373528906983203</v>
      </c>
      <c r="AE1858">
        <f>B1858-$B$2</f>
        <v>3807</v>
      </c>
      <c r="AF1858" s="2">
        <f t="shared" si="346"/>
        <v>6.7943649129794199</v>
      </c>
      <c r="AG1858" s="2">
        <f t="shared" si="347"/>
        <v>5.3052155671362788</v>
      </c>
    </row>
    <row r="1859" spans="1:33" x14ac:dyDescent="0.25">
      <c r="A1859" t="s">
        <v>141</v>
      </c>
      <c r="B1859">
        <v>1020548997</v>
      </c>
      <c r="C1859" t="s">
        <v>176</v>
      </c>
      <c r="D1859" t="s">
        <v>132</v>
      </c>
      <c r="E1859">
        <v>549141376</v>
      </c>
      <c r="F1859" t="s">
        <v>183</v>
      </c>
      <c r="G1859" t="s">
        <v>133</v>
      </c>
      <c r="H1859">
        <v>-1419258752</v>
      </c>
      <c r="I1859" t="s">
        <v>183</v>
      </c>
      <c r="J1859" t="s">
        <v>134</v>
      </c>
      <c r="K1859">
        <v>110</v>
      </c>
      <c r="L1859" t="s">
        <v>180</v>
      </c>
      <c r="M1859" t="s">
        <v>184</v>
      </c>
      <c r="N1859">
        <v>110</v>
      </c>
      <c r="O1859" t="s">
        <v>180</v>
      </c>
      <c r="P1859">
        <f t="shared" si="338"/>
        <v>2</v>
      </c>
      <c r="R1859">
        <f t="shared" ref="R1859:R1922" si="348">RADIANS(E1859* (180 / 2 ^31))</f>
        <v>0.80334884702404508</v>
      </c>
      <c r="S1859">
        <f t="shared" ref="S1859:S1922" si="349">RADIANS(H1859* (180 / 2 ^31))</f>
        <v>-2.0762592874589463</v>
      </c>
      <c r="T1859">
        <f>R1859*earth!$B$1</f>
        <v>5123846.511343685</v>
      </c>
      <c r="U1859">
        <f>COS(R1859)*earth!$B$1</f>
        <v>4428324.2124300562</v>
      </c>
      <c r="W1859">
        <f t="shared" si="339"/>
        <v>2</v>
      </c>
      <c r="X1859">
        <f t="shared" si="340"/>
        <v>0.5971616618335247</v>
      </c>
      <c r="Y1859">
        <f t="shared" si="341"/>
        <v>-7.4901405655580788E-7</v>
      </c>
      <c r="Z1859">
        <f t="shared" si="342"/>
        <v>-3.3168770820965396</v>
      </c>
      <c r="AA1859">
        <f t="shared" si="343"/>
        <v>0</v>
      </c>
      <c r="AB1859">
        <f t="shared" si="344"/>
        <v>3.3702040929446739</v>
      </c>
      <c r="AC1859">
        <f t="shared" si="345"/>
        <v>1.685102046472337</v>
      </c>
      <c r="AE1859">
        <f>B1859-$B$2</f>
        <v>3809</v>
      </c>
      <c r="AF1859" s="2">
        <f t="shared" si="346"/>
        <v>3.7694659235691144</v>
      </c>
      <c r="AG1859" s="2">
        <f t="shared" si="347"/>
        <v>5.3416040246231935</v>
      </c>
    </row>
    <row r="1860" spans="1:33" x14ac:dyDescent="0.25">
      <c r="A1860" t="s">
        <v>141</v>
      </c>
      <c r="B1860">
        <v>1020548999</v>
      </c>
      <c r="C1860" t="s">
        <v>176</v>
      </c>
      <c r="D1860" t="s">
        <v>132</v>
      </c>
      <c r="E1860">
        <v>549141760</v>
      </c>
      <c r="F1860" t="s">
        <v>183</v>
      </c>
      <c r="G1860" t="s">
        <v>133</v>
      </c>
      <c r="H1860">
        <v>-1419259264</v>
      </c>
      <c r="I1860" t="s">
        <v>183</v>
      </c>
      <c r="J1860" t="s">
        <v>134</v>
      </c>
      <c r="K1860">
        <v>110</v>
      </c>
      <c r="L1860" t="s">
        <v>180</v>
      </c>
      <c r="M1860" t="s">
        <v>184</v>
      </c>
      <c r="N1860">
        <v>110</v>
      </c>
      <c r="O1860" t="s">
        <v>180</v>
      </c>
      <c r="P1860">
        <f t="shared" ref="P1860:P1923" si="350">B1860-B1859</f>
        <v>2</v>
      </c>
      <c r="R1860">
        <f t="shared" si="348"/>
        <v>0.8033494087845876</v>
      </c>
      <c r="S1860">
        <f t="shared" si="349"/>
        <v>-2.0762600364730028</v>
      </c>
      <c r="T1860">
        <f>R1860*earth!$B$1</f>
        <v>5123850.0943136569</v>
      </c>
      <c r="U1860">
        <f>COS(R1860)*earth!$B$1</f>
        <v>4428321.633818795</v>
      </c>
      <c r="W1860">
        <f t="shared" ref="W1860:W1923" si="351">B1860-B1859</f>
        <v>2</v>
      </c>
      <c r="X1860">
        <f t="shared" ref="X1860:X1923" si="352">T1860-T1859</f>
        <v>3.5829699719324708</v>
      </c>
      <c r="Y1860">
        <f t="shared" ref="Y1860:Y1923" si="353">S1860-S1859</f>
        <v>-7.4901405655580788E-7</v>
      </c>
      <c r="Z1860">
        <f t="shared" ref="Z1860:Z1923" si="354">Y1860*U1860</f>
        <v>-3.3168751506804584</v>
      </c>
      <c r="AA1860">
        <f t="shared" ref="AA1860:AA1923" si="355">N1860-N1859</f>
        <v>0</v>
      </c>
      <c r="AB1860">
        <f t="shared" ref="AB1860:AB1923" si="356">SQRT(X1860*X1860+Z1860*Z1860+AA1860*AA1860)</f>
        <v>4.8825541046640009</v>
      </c>
      <c r="AC1860">
        <f t="shared" ref="AC1860:AC1923" si="357">AB1860/W1860</f>
        <v>2.4412770523320004</v>
      </c>
      <c r="AE1860">
        <f>B1860-$B$2</f>
        <v>3811</v>
      </c>
      <c r="AF1860" s="2">
        <f t="shared" ref="AF1860:AF1923" si="358">AC1860*3600/1609.344</f>
        <v>5.4609812373210458</v>
      </c>
      <c r="AG1860" s="2">
        <f t="shared" si="347"/>
        <v>4.6007116397655068</v>
      </c>
    </row>
    <row r="1861" spans="1:33" x14ac:dyDescent="0.25">
      <c r="A1861" t="s">
        <v>141</v>
      </c>
      <c r="B1861">
        <v>1020549001</v>
      </c>
      <c r="C1861" t="s">
        <v>176</v>
      </c>
      <c r="D1861" t="s">
        <v>132</v>
      </c>
      <c r="E1861">
        <v>549142016</v>
      </c>
      <c r="F1861" t="s">
        <v>183</v>
      </c>
      <c r="G1861" t="s">
        <v>133</v>
      </c>
      <c r="H1861">
        <v>-1419259776</v>
      </c>
      <c r="I1861" t="s">
        <v>183</v>
      </c>
      <c r="J1861" t="s">
        <v>134</v>
      </c>
      <c r="K1861">
        <v>110</v>
      </c>
      <c r="L1861" t="s">
        <v>180</v>
      </c>
      <c r="M1861" t="s">
        <v>184</v>
      </c>
      <c r="N1861">
        <v>110</v>
      </c>
      <c r="O1861" t="s">
        <v>180</v>
      </c>
      <c r="P1861">
        <f t="shared" si="350"/>
        <v>2</v>
      </c>
      <c r="R1861">
        <f t="shared" si="348"/>
        <v>0.80334978329161588</v>
      </c>
      <c r="S1861">
        <f t="shared" si="349"/>
        <v>-2.0762607854870594</v>
      </c>
      <c r="T1861">
        <f>R1861*earth!$B$1</f>
        <v>5123852.4829603052</v>
      </c>
      <c r="U1861">
        <f>COS(R1861)*earth!$B$1</f>
        <v>4428319.9147438454</v>
      </c>
      <c r="W1861">
        <f t="shared" si="351"/>
        <v>2</v>
      </c>
      <c r="X1861">
        <f t="shared" si="352"/>
        <v>2.3886466482654214</v>
      </c>
      <c r="Y1861">
        <f t="shared" si="353"/>
        <v>-7.4901405655580788E-7</v>
      </c>
      <c r="Z1861">
        <f t="shared" si="354"/>
        <v>-3.3168738630691568</v>
      </c>
      <c r="AA1861">
        <f t="shared" si="355"/>
        <v>0</v>
      </c>
      <c r="AB1861">
        <f t="shared" si="356"/>
        <v>4.087454591035959</v>
      </c>
      <c r="AC1861">
        <f t="shared" si="357"/>
        <v>2.0437272955179795</v>
      </c>
      <c r="AE1861">
        <f>B1861-$B$2</f>
        <v>3813</v>
      </c>
      <c r="AF1861" s="2">
        <f t="shared" si="358"/>
        <v>4.5716877584063607</v>
      </c>
      <c r="AG1861" s="2">
        <f t="shared" ref="AG1861:AG1924" si="359">AVERAGE(AF1860:AF1862)</f>
        <v>5.0080607640932202</v>
      </c>
    </row>
    <row r="1862" spans="1:33" x14ac:dyDescent="0.25">
      <c r="A1862" t="s">
        <v>141</v>
      </c>
      <c r="B1862">
        <v>1020549003</v>
      </c>
      <c r="C1862" t="s">
        <v>176</v>
      </c>
      <c r="D1862" t="s">
        <v>132</v>
      </c>
      <c r="E1862">
        <v>549142336</v>
      </c>
      <c r="F1862" t="s">
        <v>183</v>
      </c>
      <c r="G1862" t="s">
        <v>133</v>
      </c>
      <c r="H1862">
        <v>-1419260288</v>
      </c>
      <c r="I1862" t="s">
        <v>183</v>
      </c>
      <c r="J1862" t="s">
        <v>134</v>
      </c>
      <c r="K1862">
        <v>110</v>
      </c>
      <c r="L1862" t="s">
        <v>180</v>
      </c>
      <c r="M1862" t="s">
        <v>184</v>
      </c>
      <c r="N1862">
        <v>110</v>
      </c>
      <c r="O1862" t="s">
        <v>180</v>
      </c>
      <c r="P1862">
        <f t="shared" si="350"/>
        <v>2</v>
      </c>
      <c r="R1862">
        <f t="shared" si="348"/>
        <v>0.80335025142540117</v>
      </c>
      <c r="S1862">
        <f t="shared" si="349"/>
        <v>-2.0762615345011159</v>
      </c>
      <c r="T1862">
        <f>R1862*earth!$B$1</f>
        <v>5123855.4687686143</v>
      </c>
      <c r="U1862">
        <f>COS(R1862)*earth!$B$1</f>
        <v>4428317.7658992838</v>
      </c>
      <c r="W1862">
        <f t="shared" si="351"/>
        <v>2</v>
      </c>
      <c r="X1862">
        <f t="shared" si="352"/>
        <v>2.9858083091676235</v>
      </c>
      <c r="Y1862">
        <f t="shared" si="353"/>
        <v>-7.4901405655580788E-7</v>
      </c>
      <c r="Z1862">
        <f t="shared" si="354"/>
        <v>-3.3168722535543749</v>
      </c>
      <c r="AA1862">
        <f t="shared" si="355"/>
        <v>0</v>
      </c>
      <c r="AB1862">
        <f t="shared" si="356"/>
        <v>4.4628122081814396</v>
      </c>
      <c r="AC1862">
        <f t="shared" si="357"/>
        <v>2.2314061040907198</v>
      </c>
      <c r="AE1862">
        <f>B1862-$B$2</f>
        <v>3815</v>
      </c>
      <c r="AF1862" s="2">
        <f t="shared" si="358"/>
        <v>4.9915132965522542</v>
      </c>
      <c r="AG1862" s="2">
        <f t="shared" si="359"/>
        <v>4.3009108463019796</v>
      </c>
    </row>
    <row r="1863" spans="1:33" x14ac:dyDescent="0.25">
      <c r="A1863" t="s">
        <v>141</v>
      </c>
      <c r="B1863">
        <v>1020549005</v>
      </c>
      <c r="C1863" t="s">
        <v>176</v>
      </c>
      <c r="D1863" t="s">
        <v>132</v>
      </c>
      <c r="E1863">
        <v>549142656</v>
      </c>
      <c r="F1863" t="s">
        <v>183</v>
      </c>
      <c r="G1863" t="s">
        <v>133</v>
      </c>
      <c r="H1863">
        <v>-1419260288</v>
      </c>
      <c r="I1863" t="s">
        <v>183</v>
      </c>
      <c r="J1863" t="s">
        <v>134</v>
      </c>
      <c r="K1863">
        <v>110</v>
      </c>
      <c r="L1863" t="s">
        <v>180</v>
      </c>
      <c r="M1863" t="s">
        <v>184</v>
      </c>
      <c r="N1863">
        <v>110</v>
      </c>
      <c r="O1863" t="s">
        <v>180</v>
      </c>
      <c r="P1863">
        <f t="shared" si="350"/>
        <v>2</v>
      </c>
      <c r="R1863">
        <f t="shared" si="348"/>
        <v>0.80335071955918658</v>
      </c>
      <c r="S1863">
        <f t="shared" si="349"/>
        <v>-2.0762615345011159</v>
      </c>
      <c r="T1863">
        <f>R1863*earth!$B$1</f>
        <v>5123858.4545769235</v>
      </c>
      <c r="U1863">
        <f>COS(R1863)*earth!$B$1</f>
        <v>4428315.6170537528</v>
      </c>
      <c r="W1863">
        <f t="shared" si="351"/>
        <v>2</v>
      </c>
      <c r="X1863">
        <f t="shared" si="352"/>
        <v>2.9858083091676235</v>
      </c>
      <c r="Y1863">
        <f t="shared" si="353"/>
        <v>0</v>
      </c>
      <c r="Z1863">
        <f t="shared" si="354"/>
        <v>0</v>
      </c>
      <c r="AA1863">
        <f t="shared" si="355"/>
        <v>0</v>
      </c>
      <c r="AB1863">
        <f t="shared" si="356"/>
        <v>2.9858083091676235</v>
      </c>
      <c r="AC1863">
        <f t="shared" si="357"/>
        <v>1.4929041545838118</v>
      </c>
      <c r="AE1863">
        <f>B1863-$B$2</f>
        <v>3817</v>
      </c>
      <c r="AF1863" s="2">
        <f t="shared" si="358"/>
        <v>3.339531483947324</v>
      </c>
      <c r="AG1863" s="2">
        <f t="shared" si="359"/>
        <v>4.1481347708875838</v>
      </c>
    </row>
    <row r="1864" spans="1:33" x14ac:dyDescent="0.25">
      <c r="A1864" t="s">
        <v>141</v>
      </c>
      <c r="B1864">
        <v>1020549007</v>
      </c>
      <c r="C1864" t="s">
        <v>176</v>
      </c>
      <c r="D1864" t="s">
        <v>132</v>
      </c>
      <c r="E1864">
        <v>549143040</v>
      </c>
      <c r="F1864" t="s">
        <v>183</v>
      </c>
      <c r="G1864" t="s">
        <v>133</v>
      </c>
      <c r="H1864">
        <v>-1419260416</v>
      </c>
      <c r="I1864" t="s">
        <v>183</v>
      </c>
      <c r="J1864" t="s">
        <v>134</v>
      </c>
      <c r="K1864">
        <v>110</v>
      </c>
      <c r="L1864" t="s">
        <v>180</v>
      </c>
      <c r="M1864" t="s">
        <v>184</v>
      </c>
      <c r="N1864">
        <v>110</v>
      </c>
      <c r="O1864" t="s">
        <v>180</v>
      </c>
      <c r="P1864">
        <f t="shared" si="350"/>
        <v>2</v>
      </c>
      <c r="R1864">
        <f t="shared" si="348"/>
        <v>0.80335128131972899</v>
      </c>
      <c r="S1864">
        <f t="shared" si="349"/>
        <v>-2.07626172175463</v>
      </c>
      <c r="T1864">
        <f>R1864*earth!$B$1</f>
        <v>5123862.0375468954</v>
      </c>
      <c r="U1864">
        <f>COS(R1864)*earth!$B$1</f>
        <v>4428313.038437834</v>
      </c>
      <c r="W1864">
        <f t="shared" si="351"/>
        <v>2</v>
      </c>
      <c r="X1864">
        <f t="shared" si="352"/>
        <v>3.5829699719324708</v>
      </c>
      <c r="Y1864">
        <f t="shared" si="353"/>
        <v>-1.8725351402792967E-7</v>
      </c>
      <c r="Z1864">
        <f t="shared" si="354"/>
        <v>-0.82921717766318281</v>
      </c>
      <c r="AA1864">
        <f t="shared" si="355"/>
        <v>0</v>
      </c>
      <c r="AB1864">
        <f t="shared" si="356"/>
        <v>3.6776724905164495</v>
      </c>
      <c r="AC1864">
        <f t="shared" si="357"/>
        <v>1.8388362452582248</v>
      </c>
      <c r="AE1864">
        <f>B1864-$B$2</f>
        <v>3819</v>
      </c>
      <c r="AF1864" s="2">
        <f t="shared" si="358"/>
        <v>4.1133595321631722</v>
      </c>
      <c r="AG1864" s="2">
        <f t="shared" si="359"/>
        <v>3.4269734279287554</v>
      </c>
    </row>
    <row r="1865" spans="1:33" x14ac:dyDescent="0.25">
      <c r="A1865" t="s">
        <v>141</v>
      </c>
      <c r="B1865">
        <v>1020549009</v>
      </c>
      <c r="C1865" t="s">
        <v>176</v>
      </c>
      <c r="D1865" t="s">
        <v>132</v>
      </c>
      <c r="E1865">
        <v>549143296</v>
      </c>
      <c r="F1865" t="s">
        <v>183</v>
      </c>
      <c r="G1865" t="s">
        <v>133</v>
      </c>
      <c r="H1865">
        <v>-1419260288</v>
      </c>
      <c r="I1865" t="s">
        <v>183</v>
      </c>
      <c r="J1865" t="s">
        <v>134</v>
      </c>
      <c r="K1865">
        <v>110</v>
      </c>
      <c r="L1865" t="s">
        <v>180</v>
      </c>
      <c r="M1865" t="s">
        <v>184</v>
      </c>
      <c r="N1865">
        <v>110</v>
      </c>
      <c r="O1865" t="s">
        <v>180</v>
      </c>
      <c r="P1865">
        <f t="shared" si="350"/>
        <v>2</v>
      </c>
      <c r="R1865">
        <f t="shared" si="348"/>
        <v>0.80335165582675727</v>
      </c>
      <c r="S1865">
        <f t="shared" si="349"/>
        <v>-2.0762615345011159</v>
      </c>
      <c r="T1865">
        <f>R1865*earth!$B$1</f>
        <v>5123864.4261935428</v>
      </c>
      <c r="U1865">
        <f>COS(R1865)*earth!$B$1</f>
        <v>4428311.3193597794</v>
      </c>
      <c r="W1865">
        <f t="shared" si="351"/>
        <v>2</v>
      </c>
      <c r="X1865">
        <f t="shared" si="352"/>
        <v>2.3886466473340988</v>
      </c>
      <c r="Y1865">
        <f t="shared" si="353"/>
        <v>1.8725351402792967E-7</v>
      </c>
      <c r="Z1865">
        <f t="shared" si="354"/>
        <v>0.82921685575977622</v>
      </c>
      <c r="AA1865">
        <f t="shared" si="355"/>
        <v>0</v>
      </c>
      <c r="AB1865">
        <f t="shared" si="356"/>
        <v>2.5284844076435511</v>
      </c>
      <c r="AC1865">
        <f t="shared" si="357"/>
        <v>1.2642422038217755</v>
      </c>
      <c r="AE1865">
        <f>B1865-$B$2</f>
        <v>3821</v>
      </c>
      <c r="AF1865" s="2">
        <f t="shared" si="358"/>
        <v>2.8280292676757686</v>
      </c>
      <c r="AG1865" s="2">
        <f t="shared" si="359"/>
        <v>3.6849160430181027</v>
      </c>
    </row>
    <row r="1866" spans="1:33" x14ac:dyDescent="0.25">
      <c r="A1866" t="s">
        <v>141</v>
      </c>
      <c r="B1866">
        <v>1020549011</v>
      </c>
      <c r="C1866" t="s">
        <v>176</v>
      </c>
      <c r="D1866" t="s">
        <v>132</v>
      </c>
      <c r="E1866">
        <v>549143680</v>
      </c>
      <c r="F1866" t="s">
        <v>183</v>
      </c>
      <c r="G1866" t="s">
        <v>133</v>
      </c>
      <c r="H1866">
        <v>-1419260416</v>
      </c>
      <c r="I1866" t="s">
        <v>183</v>
      </c>
      <c r="J1866" t="s">
        <v>134</v>
      </c>
      <c r="K1866">
        <v>110</v>
      </c>
      <c r="L1866" t="s">
        <v>180</v>
      </c>
      <c r="M1866" t="s">
        <v>184</v>
      </c>
      <c r="N1866">
        <v>110</v>
      </c>
      <c r="O1866" t="s">
        <v>180</v>
      </c>
      <c r="P1866">
        <f t="shared" si="350"/>
        <v>2</v>
      </c>
      <c r="R1866">
        <f t="shared" si="348"/>
        <v>0.8033522175872998</v>
      </c>
      <c r="S1866">
        <f t="shared" si="349"/>
        <v>-2.07626172175463</v>
      </c>
      <c r="T1866">
        <f>R1866*earth!$B$1</f>
        <v>5123868.0091635147</v>
      </c>
      <c r="U1866">
        <f>COS(R1866)*earth!$B$1</f>
        <v>4428308.7407415304</v>
      </c>
      <c r="W1866">
        <f t="shared" si="351"/>
        <v>2</v>
      </c>
      <c r="X1866">
        <f t="shared" si="352"/>
        <v>3.5829699719324708</v>
      </c>
      <c r="Y1866">
        <f t="shared" si="353"/>
        <v>-1.8725351402792967E-7</v>
      </c>
      <c r="Z1866">
        <f t="shared" si="354"/>
        <v>-0.82921637290444772</v>
      </c>
      <c r="AA1866">
        <f t="shared" si="355"/>
        <v>0</v>
      </c>
      <c r="AB1866">
        <f t="shared" si="356"/>
        <v>3.6776723090648762</v>
      </c>
      <c r="AC1866">
        <f t="shared" si="357"/>
        <v>1.8388361545324381</v>
      </c>
      <c r="AE1866">
        <f>B1866-$B$2</f>
        <v>3823</v>
      </c>
      <c r="AF1866" s="2">
        <f t="shared" si="358"/>
        <v>4.1133593292153678</v>
      </c>
      <c r="AG1866" s="2">
        <f t="shared" si="359"/>
        <v>4.1215108591692724</v>
      </c>
    </row>
    <row r="1867" spans="1:33" x14ac:dyDescent="0.25">
      <c r="A1867" t="s">
        <v>141</v>
      </c>
      <c r="B1867">
        <v>1020549013</v>
      </c>
      <c r="C1867" t="s">
        <v>176</v>
      </c>
      <c r="D1867" t="s">
        <v>132</v>
      </c>
      <c r="E1867">
        <v>549144192</v>
      </c>
      <c r="F1867" t="s">
        <v>183</v>
      </c>
      <c r="G1867" t="s">
        <v>133</v>
      </c>
      <c r="H1867">
        <v>-1419260288</v>
      </c>
      <c r="I1867" t="s">
        <v>183</v>
      </c>
      <c r="J1867" t="s">
        <v>134</v>
      </c>
      <c r="K1867">
        <v>110</v>
      </c>
      <c r="L1867" t="s">
        <v>180</v>
      </c>
      <c r="M1867" t="s">
        <v>184</v>
      </c>
      <c r="N1867">
        <v>110</v>
      </c>
      <c r="O1867" t="s">
        <v>180</v>
      </c>
      <c r="P1867">
        <f t="shared" si="350"/>
        <v>2</v>
      </c>
      <c r="R1867">
        <f t="shared" si="348"/>
        <v>0.80335296660135636</v>
      </c>
      <c r="S1867">
        <f t="shared" si="349"/>
        <v>-2.0762615345011159</v>
      </c>
      <c r="T1867">
        <f>R1867*earth!$B$1</f>
        <v>5123872.7864568103</v>
      </c>
      <c r="U1867">
        <f>COS(R1867)*earth!$B$1</f>
        <v>4428305.302581693</v>
      </c>
      <c r="W1867">
        <f t="shared" si="351"/>
        <v>2</v>
      </c>
      <c r="X1867">
        <f t="shared" si="352"/>
        <v>4.7772932955995202</v>
      </c>
      <c r="Y1867">
        <f t="shared" si="353"/>
        <v>1.8725351402792967E-7</v>
      </c>
      <c r="Z1867">
        <f t="shared" si="354"/>
        <v>0.82921572909693642</v>
      </c>
      <c r="AA1867">
        <f t="shared" si="355"/>
        <v>0</v>
      </c>
      <c r="AB1867">
        <f t="shared" si="356"/>
        <v>4.8487245701897619</v>
      </c>
      <c r="AC1867">
        <f t="shared" si="357"/>
        <v>2.4243622850948809</v>
      </c>
      <c r="AE1867">
        <f>B1867-$B$2</f>
        <v>3825</v>
      </c>
      <c r="AF1867" s="2">
        <f t="shared" si="358"/>
        <v>5.4231439806166808</v>
      </c>
      <c r="AG1867" s="2">
        <f t="shared" si="359"/>
        <v>4.1261032494756433</v>
      </c>
    </row>
    <row r="1868" spans="1:33" x14ac:dyDescent="0.25">
      <c r="A1868" t="s">
        <v>141</v>
      </c>
      <c r="B1868">
        <v>1020549016</v>
      </c>
      <c r="C1868" t="s">
        <v>176</v>
      </c>
      <c r="D1868" t="s">
        <v>132</v>
      </c>
      <c r="E1868">
        <v>549144576</v>
      </c>
      <c r="F1868" t="s">
        <v>183</v>
      </c>
      <c r="G1868" t="s">
        <v>133</v>
      </c>
      <c r="H1868">
        <v>-1419260160</v>
      </c>
      <c r="I1868" t="s">
        <v>183</v>
      </c>
      <c r="J1868" t="s">
        <v>134</v>
      </c>
      <c r="K1868">
        <v>109</v>
      </c>
      <c r="L1868" t="s">
        <v>180</v>
      </c>
      <c r="M1868" t="s">
        <v>184</v>
      </c>
      <c r="N1868">
        <v>109</v>
      </c>
      <c r="O1868" t="s">
        <v>180</v>
      </c>
      <c r="P1868">
        <f t="shared" si="350"/>
        <v>3</v>
      </c>
      <c r="R1868">
        <f t="shared" si="348"/>
        <v>0.80335352836189877</v>
      </c>
      <c r="S1868">
        <f t="shared" si="349"/>
        <v>-2.0762613472476019</v>
      </c>
      <c r="T1868">
        <f>R1868*earth!$B$1</f>
        <v>5123876.3694267822</v>
      </c>
      <c r="U1868">
        <f>COS(R1868)*earth!$B$1</f>
        <v>4428302.7239601845</v>
      </c>
      <c r="W1868">
        <f t="shared" si="351"/>
        <v>3</v>
      </c>
      <c r="X1868">
        <f t="shared" si="352"/>
        <v>3.5829699719324708</v>
      </c>
      <c r="Y1868">
        <f t="shared" si="353"/>
        <v>1.8725351402792967E-7</v>
      </c>
      <c r="Z1868">
        <f t="shared" si="354"/>
        <v>0.82921524624099752</v>
      </c>
      <c r="AA1868">
        <f t="shared" si="355"/>
        <v>-1</v>
      </c>
      <c r="AB1868">
        <f t="shared" si="356"/>
        <v>3.8112034509283665</v>
      </c>
      <c r="AC1868">
        <f t="shared" si="357"/>
        <v>1.2704011503094554</v>
      </c>
      <c r="AE1868">
        <f>B1868-$B$2</f>
        <v>3828</v>
      </c>
      <c r="AF1868" s="2">
        <f t="shared" si="358"/>
        <v>2.8418064385948805</v>
      </c>
      <c r="AG1868" s="2">
        <f t="shared" si="359"/>
        <v>3.6455252021231406</v>
      </c>
    </row>
    <row r="1869" spans="1:33" x14ac:dyDescent="0.25">
      <c r="A1869" t="s">
        <v>141</v>
      </c>
      <c r="B1869">
        <v>1020549018</v>
      </c>
      <c r="C1869" t="s">
        <v>176</v>
      </c>
      <c r="D1869" t="s">
        <v>132</v>
      </c>
      <c r="E1869">
        <v>549144832</v>
      </c>
      <c r="F1869" t="s">
        <v>183</v>
      </c>
      <c r="G1869" t="s">
        <v>133</v>
      </c>
      <c r="H1869">
        <v>-1419260160</v>
      </c>
      <c r="I1869" t="s">
        <v>183</v>
      </c>
      <c r="J1869" t="s">
        <v>134</v>
      </c>
      <c r="K1869">
        <v>109</v>
      </c>
      <c r="L1869" t="s">
        <v>180</v>
      </c>
      <c r="M1869" t="s">
        <v>184</v>
      </c>
      <c r="N1869">
        <v>109</v>
      </c>
      <c r="O1869" t="s">
        <v>180</v>
      </c>
      <c r="P1869">
        <f t="shared" si="350"/>
        <v>2</v>
      </c>
      <c r="R1869">
        <f t="shared" si="348"/>
        <v>0.80335390286892705</v>
      </c>
      <c r="S1869">
        <f t="shared" si="349"/>
        <v>-2.0762613472476019</v>
      </c>
      <c r="T1869">
        <f>R1869*earth!$B$1</f>
        <v>5123878.7580734296</v>
      </c>
      <c r="U1869">
        <f>COS(R1869)*earth!$B$1</f>
        <v>4428301.0048784027</v>
      </c>
      <c r="W1869">
        <f t="shared" si="351"/>
        <v>2</v>
      </c>
      <c r="X1869">
        <f t="shared" si="352"/>
        <v>2.3886466473340988</v>
      </c>
      <c r="Y1869">
        <f t="shared" si="353"/>
        <v>0</v>
      </c>
      <c r="Z1869">
        <f t="shared" si="354"/>
        <v>0</v>
      </c>
      <c r="AA1869">
        <f t="shared" si="355"/>
        <v>0</v>
      </c>
      <c r="AB1869">
        <f t="shared" si="356"/>
        <v>2.3886466473340988</v>
      </c>
      <c r="AC1869">
        <f t="shared" si="357"/>
        <v>1.1943233236670494</v>
      </c>
      <c r="AE1869">
        <f>B1869-$B$2</f>
        <v>3830</v>
      </c>
      <c r="AF1869" s="2">
        <f t="shared" si="358"/>
        <v>2.6716251871578591</v>
      </c>
      <c r="AG1869" s="2">
        <f t="shared" si="359"/>
        <v>2.7652610217319289</v>
      </c>
    </row>
    <row r="1870" spans="1:33" x14ac:dyDescent="0.25">
      <c r="A1870" t="s">
        <v>141</v>
      </c>
      <c r="B1870">
        <v>1020549020</v>
      </c>
      <c r="C1870" t="s">
        <v>176</v>
      </c>
      <c r="D1870" t="s">
        <v>132</v>
      </c>
      <c r="E1870">
        <v>549144832</v>
      </c>
      <c r="F1870" t="s">
        <v>183</v>
      </c>
      <c r="G1870" t="s">
        <v>133</v>
      </c>
      <c r="H1870">
        <v>-1419259776</v>
      </c>
      <c r="I1870" t="s">
        <v>183</v>
      </c>
      <c r="J1870" t="s">
        <v>134</v>
      </c>
      <c r="K1870">
        <v>109</v>
      </c>
      <c r="L1870" t="s">
        <v>180</v>
      </c>
      <c r="M1870" t="s">
        <v>184</v>
      </c>
      <c r="N1870">
        <v>109</v>
      </c>
      <c r="O1870" t="s">
        <v>180</v>
      </c>
      <c r="P1870">
        <f t="shared" si="350"/>
        <v>2</v>
      </c>
      <c r="R1870">
        <f t="shared" si="348"/>
        <v>0.80335390286892705</v>
      </c>
      <c r="S1870">
        <f t="shared" si="349"/>
        <v>-2.0762607854870594</v>
      </c>
      <c r="T1870">
        <f>R1870*earth!$B$1</f>
        <v>5123878.7580734296</v>
      </c>
      <c r="U1870">
        <f>COS(R1870)*earth!$B$1</f>
        <v>4428301.0048784027</v>
      </c>
      <c r="W1870">
        <f t="shared" si="351"/>
        <v>2</v>
      </c>
      <c r="X1870">
        <f t="shared" si="352"/>
        <v>0</v>
      </c>
      <c r="Y1870">
        <f t="shared" si="353"/>
        <v>5.6176054252787821E-7</v>
      </c>
      <c r="Z1870">
        <f t="shared" si="354"/>
        <v>2.4876447749772397</v>
      </c>
      <c r="AA1870">
        <f t="shared" si="355"/>
        <v>0</v>
      </c>
      <c r="AB1870">
        <f t="shared" si="356"/>
        <v>2.4876447749772397</v>
      </c>
      <c r="AC1870">
        <f t="shared" si="357"/>
        <v>1.2438223874886198</v>
      </c>
      <c r="AE1870">
        <f>B1870-$B$2</f>
        <v>3832</v>
      </c>
      <c r="AF1870" s="2">
        <f t="shared" si="358"/>
        <v>2.7823514394430471</v>
      </c>
      <c r="AG1870" s="2">
        <f t="shared" si="359"/>
        <v>2.2632630733932788</v>
      </c>
    </row>
    <row r="1871" spans="1:33" x14ac:dyDescent="0.25">
      <c r="A1871" t="s">
        <v>141</v>
      </c>
      <c r="B1871">
        <v>1020549022</v>
      </c>
      <c r="C1871" t="s">
        <v>176</v>
      </c>
      <c r="D1871" t="s">
        <v>132</v>
      </c>
      <c r="E1871">
        <v>549144960</v>
      </c>
      <c r="F1871" t="s">
        <v>183</v>
      </c>
      <c r="G1871" t="s">
        <v>133</v>
      </c>
      <c r="H1871">
        <v>-1419259776</v>
      </c>
      <c r="I1871" t="s">
        <v>183</v>
      </c>
      <c r="J1871" t="s">
        <v>134</v>
      </c>
      <c r="K1871">
        <v>109</v>
      </c>
      <c r="L1871" t="s">
        <v>180</v>
      </c>
      <c r="M1871" t="s">
        <v>184</v>
      </c>
      <c r="N1871">
        <v>109</v>
      </c>
      <c r="O1871" t="s">
        <v>180</v>
      </c>
      <c r="P1871">
        <f t="shared" si="350"/>
        <v>2</v>
      </c>
      <c r="R1871">
        <f t="shared" si="348"/>
        <v>0.80335409012244119</v>
      </c>
      <c r="S1871">
        <f t="shared" si="349"/>
        <v>-2.0762607854870594</v>
      </c>
      <c r="T1871">
        <f>R1871*earth!$B$1</f>
        <v>5123879.9523967532</v>
      </c>
      <c r="U1871">
        <f>COS(R1871)*earth!$B$1</f>
        <v>4428300.145337278</v>
      </c>
      <c r="W1871">
        <f t="shared" si="351"/>
        <v>2</v>
      </c>
      <c r="X1871">
        <f t="shared" si="352"/>
        <v>1.1943233236670494</v>
      </c>
      <c r="Y1871">
        <f t="shared" si="353"/>
        <v>0</v>
      </c>
      <c r="Z1871">
        <f t="shared" si="354"/>
        <v>0</v>
      </c>
      <c r="AA1871">
        <f t="shared" si="355"/>
        <v>0</v>
      </c>
      <c r="AB1871">
        <f t="shared" si="356"/>
        <v>1.1943233236670494</v>
      </c>
      <c r="AC1871">
        <f t="shared" si="357"/>
        <v>0.5971616618335247</v>
      </c>
      <c r="AE1871">
        <f>B1871-$B$2</f>
        <v>3834</v>
      </c>
      <c r="AF1871" s="2">
        <f t="shared" si="358"/>
        <v>1.3358125935789296</v>
      </c>
      <c r="AG1871" s="2">
        <f t="shared" si="359"/>
        <v>2.1087054139315557</v>
      </c>
    </row>
    <row r="1872" spans="1:33" x14ac:dyDescent="0.25">
      <c r="A1872" t="s">
        <v>141</v>
      </c>
      <c r="B1872">
        <v>1020549024</v>
      </c>
      <c r="C1872" t="s">
        <v>176</v>
      </c>
      <c r="D1872" t="s">
        <v>132</v>
      </c>
      <c r="E1872">
        <v>549145152</v>
      </c>
      <c r="F1872" t="s">
        <v>183</v>
      </c>
      <c r="G1872" t="s">
        <v>133</v>
      </c>
      <c r="H1872">
        <v>-1419259648</v>
      </c>
      <c r="I1872" t="s">
        <v>183</v>
      </c>
      <c r="J1872" t="s">
        <v>134</v>
      </c>
      <c r="K1872">
        <v>109</v>
      </c>
      <c r="L1872" t="s">
        <v>180</v>
      </c>
      <c r="M1872" t="s">
        <v>184</v>
      </c>
      <c r="N1872">
        <v>109</v>
      </c>
      <c r="O1872" t="s">
        <v>180</v>
      </c>
      <c r="P1872">
        <f t="shared" si="350"/>
        <v>2</v>
      </c>
      <c r="R1872">
        <f t="shared" si="348"/>
        <v>0.80335437100271245</v>
      </c>
      <c r="S1872">
        <f t="shared" si="349"/>
        <v>-2.0762605982335449</v>
      </c>
      <c r="T1872">
        <f>R1872*earth!$B$1</f>
        <v>5123881.7438817397</v>
      </c>
      <c r="U1872">
        <f>COS(R1872)*earth!$B$1</f>
        <v>4428298.8560253019</v>
      </c>
      <c r="W1872">
        <f t="shared" si="351"/>
        <v>2</v>
      </c>
      <c r="X1872">
        <f t="shared" si="352"/>
        <v>1.7914849864318967</v>
      </c>
      <c r="Y1872">
        <f t="shared" si="353"/>
        <v>1.8725351447201888E-7</v>
      </c>
      <c r="Z1872">
        <f t="shared" si="354"/>
        <v>0.82921452392315853</v>
      </c>
      <c r="AA1872">
        <f t="shared" si="355"/>
        <v>0</v>
      </c>
      <c r="AB1872">
        <f t="shared" si="356"/>
        <v>1.974085910819487</v>
      </c>
      <c r="AC1872">
        <f t="shared" si="357"/>
        <v>0.98704295540974352</v>
      </c>
      <c r="AE1872">
        <f>B1872-$B$2</f>
        <v>3836</v>
      </c>
      <c r="AF1872" s="2">
        <f t="shared" si="358"/>
        <v>2.2079522087726904</v>
      </c>
      <c r="AG1872" s="2">
        <f t="shared" si="359"/>
        <v>1.8384165392600238</v>
      </c>
    </row>
    <row r="1873" spans="1:33" x14ac:dyDescent="0.25">
      <c r="A1873" t="s">
        <v>141</v>
      </c>
      <c r="B1873">
        <v>1020549026</v>
      </c>
      <c r="C1873" t="s">
        <v>176</v>
      </c>
      <c r="D1873" t="s">
        <v>132</v>
      </c>
      <c r="E1873">
        <v>549145216</v>
      </c>
      <c r="F1873" t="s">
        <v>183</v>
      </c>
      <c r="G1873" t="s">
        <v>133</v>
      </c>
      <c r="H1873">
        <v>-1419259392</v>
      </c>
      <c r="I1873" t="s">
        <v>183</v>
      </c>
      <c r="J1873" t="s">
        <v>134</v>
      </c>
      <c r="K1873">
        <v>109</v>
      </c>
      <c r="L1873" t="s">
        <v>180</v>
      </c>
      <c r="M1873" t="s">
        <v>184</v>
      </c>
      <c r="N1873">
        <v>109</v>
      </c>
      <c r="O1873" t="s">
        <v>180</v>
      </c>
      <c r="P1873">
        <f t="shared" si="350"/>
        <v>2</v>
      </c>
      <c r="R1873">
        <f t="shared" si="348"/>
        <v>0.80335446462946947</v>
      </c>
      <c r="S1873">
        <f t="shared" si="349"/>
        <v>-2.0762602237265169</v>
      </c>
      <c r="T1873">
        <f>R1873*earth!$B$1</f>
        <v>5123882.3410434006</v>
      </c>
      <c r="U1873">
        <f>COS(R1873)*earth!$B$1</f>
        <v>4428298.4262545649</v>
      </c>
      <c r="W1873">
        <f t="shared" si="351"/>
        <v>2</v>
      </c>
      <c r="X1873">
        <f t="shared" si="352"/>
        <v>0.59716166090220213</v>
      </c>
      <c r="Y1873">
        <f t="shared" si="353"/>
        <v>3.7450702805585934E-7</v>
      </c>
      <c r="Z1873">
        <f t="shared" si="354"/>
        <v>1.6584288829610361</v>
      </c>
      <c r="AA1873">
        <f t="shared" si="355"/>
        <v>0</v>
      </c>
      <c r="AB1873">
        <f t="shared" si="356"/>
        <v>1.7626651437782692</v>
      </c>
      <c r="AC1873">
        <f t="shared" si="357"/>
        <v>0.88133257188913461</v>
      </c>
      <c r="AE1873">
        <f>B1873-$B$2</f>
        <v>3838</v>
      </c>
      <c r="AF1873" s="2">
        <f t="shared" si="358"/>
        <v>1.9714848154284508</v>
      </c>
      <c r="AG1873" s="2">
        <f t="shared" si="359"/>
        <v>1.6157811066496504</v>
      </c>
    </row>
    <row r="1874" spans="1:33" x14ac:dyDescent="0.25">
      <c r="A1874" t="s">
        <v>141</v>
      </c>
      <c r="B1874">
        <v>1020549028</v>
      </c>
      <c r="C1874" t="s">
        <v>176</v>
      </c>
      <c r="D1874" t="s">
        <v>132</v>
      </c>
      <c r="E1874">
        <v>549145152</v>
      </c>
      <c r="F1874" t="s">
        <v>183</v>
      </c>
      <c r="G1874" t="s">
        <v>133</v>
      </c>
      <c r="H1874">
        <v>-1419259392</v>
      </c>
      <c r="I1874" t="s">
        <v>183</v>
      </c>
      <c r="J1874" t="s">
        <v>134</v>
      </c>
      <c r="K1874">
        <v>109</v>
      </c>
      <c r="L1874" t="s">
        <v>180</v>
      </c>
      <c r="M1874" t="s">
        <v>184</v>
      </c>
      <c r="N1874">
        <v>109</v>
      </c>
      <c r="O1874" t="s">
        <v>180</v>
      </c>
      <c r="P1874">
        <f t="shared" si="350"/>
        <v>2</v>
      </c>
      <c r="R1874">
        <f t="shared" si="348"/>
        <v>0.80335437100271245</v>
      </c>
      <c r="S1874">
        <f t="shared" si="349"/>
        <v>-2.0762602237265169</v>
      </c>
      <c r="T1874">
        <f>R1874*earth!$B$1</f>
        <v>5123881.7438817397</v>
      </c>
      <c r="U1874">
        <f>COS(R1874)*earth!$B$1</f>
        <v>4428298.8560253019</v>
      </c>
      <c r="W1874">
        <f t="shared" si="351"/>
        <v>2</v>
      </c>
      <c r="X1874">
        <f t="shared" si="352"/>
        <v>-0.59716166090220213</v>
      </c>
      <c r="Y1874">
        <f t="shared" si="353"/>
        <v>0</v>
      </c>
      <c r="Z1874">
        <f t="shared" si="354"/>
        <v>0</v>
      </c>
      <c r="AA1874">
        <f t="shared" si="355"/>
        <v>0</v>
      </c>
      <c r="AB1874">
        <f t="shared" si="356"/>
        <v>0.59716166090220213</v>
      </c>
      <c r="AC1874">
        <f t="shared" si="357"/>
        <v>0.29858083045110106</v>
      </c>
      <c r="AE1874">
        <f>B1874-$B$2</f>
        <v>3840</v>
      </c>
      <c r="AF1874" s="2">
        <f t="shared" si="358"/>
        <v>0.66790629574781013</v>
      </c>
      <c r="AG1874" s="2">
        <f t="shared" si="359"/>
        <v>1.1889470467359633</v>
      </c>
    </row>
    <row r="1875" spans="1:33" x14ac:dyDescent="0.25">
      <c r="A1875" t="s">
        <v>141</v>
      </c>
      <c r="B1875">
        <v>1020549030</v>
      </c>
      <c r="C1875" t="s">
        <v>176</v>
      </c>
      <c r="D1875" t="s">
        <v>132</v>
      </c>
      <c r="E1875">
        <v>549145152</v>
      </c>
      <c r="F1875" t="s">
        <v>183</v>
      </c>
      <c r="G1875" t="s">
        <v>133</v>
      </c>
      <c r="H1875">
        <v>-1419259264</v>
      </c>
      <c r="I1875" t="s">
        <v>183</v>
      </c>
      <c r="J1875" t="s">
        <v>134</v>
      </c>
      <c r="K1875">
        <v>109</v>
      </c>
      <c r="L1875" t="s">
        <v>180</v>
      </c>
      <c r="M1875" t="s">
        <v>184</v>
      </c>
      <c r="N1875">
        <v>109</v>
      </c>
      <c r="O1875" t="s">
        <v>180</v>
      </c>
      <c r="P1875">
        <f t="shared" si="350"/>
        <v>2</v>
      </c>
      <c r="R1875">
        <f t="shared" si="348"/>
        <v>0.80335437100271245</v>
      </c>
      <c r="S1875">
        <f t="shared" si="349"/>
        <v>-2.0762600364730028</v>
      </c>
      <c r="T1875">
        <f>R1875*earth!$B$1</f>
        <v>5123881.7438817397</v>
      </c>
      <c r="U1875">
        <f>COS(R1875)*earth!$B$1</f>
        <v>4428298.8560253019</v>
      </c>
      <c r="W1875">
        <f t="shared" si="351"/>
        <v>2</v>
      </c>
      <c r="X1875">
        <f t="shared" si="352"/>
        <v>0</v>
      </c>
      <c r="Y1875">
        <f t="shared" si="353"/>
        <v>1.8725351402792967E-7</v>
      </c>
      <c r="Z1875">
        <f t="shared" si="354"/>
        <v>0.82921452195659873</v>
      </c>
      <c r="AA1875">
        <f t="shared" si="355"/>
        <v>0</v>
      </c>
      <c r="AB1875">
        <f t="shared" si="356"/>
        <v>0.82921452195659873</v>
      </c>
      <c r="AC1875">
        <f t="shared" si="357"/>
        <v>0.41460726097829936</v>
      </c>
      <c r="AE1875">
        <f>B1875-$B$2</f>
        <v>3842</v>
      </c>
      <c r="AF1875" s="2">
        <f t="shared" si="358"/>
        <v>0.92745002903162876</v>
      </c>
      <c r="AG1875" s="2">
        <f t="shared" si="359"/>
        <v>1.4855830747081293</v>
      </c>
    </row>
    <row r="1876" spans="1:33" x14ac:dyDescent="0.25">
      <c r="A1876" t="s">
        <v>141</v>
      </c>
      <c r="B1876">
        <v>1020549032</v>
      </c>
      <c r="C1876" t="s">
        <v>176</v>
      </c>
      <c r="D1876" t="s">
        <v>132</v>
      </c>
      <c r="E1876">
        <v>549145216</v>
      </c>
      <c r="F1876" t="s">
        <v>183</v>
      </c>
      <c r="G1876" t="s">
        <v>133</v>
      </c>
      <c r="H1876">
        <v>-1419259648</v>
      </c>
      <c r="I1876" t="s">
        <v>183</v>
      </c>
      <c r="J1876" t="s">
        <v>134</v>
      </c>
      <c r="K1876">
        <v>109</v>
      </c>
      <c r="L1876" t="s">
        <v>180</v>
      </c>
      <c r="M1876" t="s">
        <v>184</v>
      </c>
      <c r="N1876">
        <v>109</v>
      </c>
      <c r="O1876" t="s">
        <v>180</v>
      </c>
      <c r="P1876">
        <f t="shared" si="350"/>
        <v>2</v>
      </c>
      <c r="R1876">
        <f t="shared" si="348"/>
        <v>0.80335446462946947</v>
      </c>
      <c r="S1876">
        <f t="shared" si="349"/>
        <v>-2.0762605982335449</v>
      </c>
      <c r="T1876">
        <f>R1876*earth!$B$1</f>
        <v>5123882.3410434006</v>
      </c>
      <c r="U1876">
        <f>COS(R1876)*earth!$B$1</f>
        <v>4428298.4262545649</v>
      </c>
      <c r="W1876">
        <f t="shared" si="351"/>
        <v>2</v>
      </c>
      <c r="X1876">
        <f t="shared" si="352"/>
        <v>0.59716166090220213</v>
      </c>
      <c r="Y1876">
        <f t="shared" si="353"/>
        <v>-5.6176054208378901E-7</v>
      </c>
      <c r="Z1876">
        <f t="shared" si="354"/>
        <v>-2.4876433244415543</v>
      </c>
      <c r="AA1876">
        <f t="shared" si="355"/>
        <v>0</v>
      </c>
      <c r="AB1876">
        <f t="shared" si="356"/>
        <v>2.5583141634463318</v>
      </c>
      <c r="AC1876">
        <f t="shared" si="357"/>
        <v>1.2791570817231659</v>
      </c>
      <c r="AE1876">
        <f>B1876-$B$2</f>
        <v>3844</v>
      </c>
      <c r="AF1876" s="2">
        <f t="shared" si="358"/>
        <v>2.8613928993449491</v>
      </c>
      <c r="AG1876" s="2">
        <f t="shared" si="359"/>
        <v>1.2629476427921926</v>
      </c>
    </row>
    <row r="1877" spans="1:33" x14ac:dyDescent="0.25">
      <c r="A1877" t="s">
        <v>141</v>
      </c>
      <c r="B1877">
        <v>1020549034</v>
      </c>
      <c r="C1877" t="s">
        <v>176</v>
      </c>
      <c r="D1877" t="s">
        <v>132</v>
      </c>
      <c r="E1877">
        <v>549145216</v>
      </c>
      <c r="F1877" t="s">
        <v>183</v>
      </c>
      <c r="G1877" t="s">
        <v>133</v>
      </c>
      <c r="H1877">
        <v>-1419259648</v>
      </c>
      <c r="I1877" t="s">
        <v>183</v>
      </c>
      <c r="J1877" t="s">
        <v>134</v>
      </c>
      <c r="K1877">
        <v>109</v>
      </c>
      <c r="L1877" t="s">
        <v>180</v>
      </c>
      <c r="M1877" t="s">
        <v>184</v>
      </c>
      <c r="N1877">
        <v>109</v>
      </c>
      <c r="O1877" t="s">
        <v>180</v>
      </c>
      <c r="P1877">
        <f t="shared" si="350"/>
        <v>2</v>
      </c>
      <c r="R1877">
        <f t="shared" si="348"/>
        <v>0.80335446462946947</v>
      </c>
      <c r="S1877">
        <f t="shared" si="349"/>
        <v>-2.0762605982335449</v>
      </c>
      <c r="T1877">
        <f>R1877*earth!$B$1</f>
        <v>5123882.3410434006</v>
      </c>
      <c r="U1877">
        <f>COS(R1877)*earth!$B$1</f>
        <v>4428298.4262545649</v>
      </c>
      <c r="W1877">
        <f t="shared" si="351"/>
        <v>2</v>
      </c>
      <c r="X1877">
        <f t="shared" si="352"/>
        <v>0</v>
      </c>
      <c r="Y1877">
        <f t="shared" si="353"/>
        <v>0</v>
      </c>
      <c r="Z1877">
        <f t="shared" si="354"/>
        <v>0</v>
      </c>
      <c r="AA1877">
        <f t="shared" si="355"/>
        <v>0</v>
      </c>
      <c r="AB1877">
        <f t="shared" si="356"/>
        <v>0</v>
      </c>
      <c r="AC1877">
        <f t="shared" si="357"/>
        <v>0</v>
      </c>
      <c r="AE1877">
        <f>B1877-$B$2</f>
        <v>3846</v>
      </c>
      <c r="AF1877" s="2">
        <f t="shared" si="358"/>
        <v>0</v>
      </c>
      <c r="AG1877" s="2">
        <f t="shared" si="359"/>
        <v>2.4257658970794904</v>
      </c>
    </row>
    <row r="1878" spans="1:33" x14ac:dyDescent="0.25">
      <c r="A1878" t="s">
        <v>141</v>
      </c>
      <c r="B1878">
        <v>1020549036</v>
      </c>
      <c r="C1878" t="s">
        <v>176</v>
      </c>
      <c r="D1878" t="s">
        <v>132</v>
      </c>
      <c r="E1878">
        <v>549144832</v>
      </c>
      <c r="F1878" t="s">
        <v>183</v>
      </c>
      <c r="G1878" t="s">
        <v>133</v>
      </c>
      <c r="H1878">
        <v>-1419259392</v>
      </c>
      <c r="I1878" t="s">
        <v>183</v>
      </c>
      <c r="J1878" t="s">
        <v>134</v>
      </c>
      <c r="K1878">
        <v>109</v>
      </c>
      <c r="L1878" t="s">
        <v>180</v>
      </c>
      <c r="M1878" t="s">
        <v>184</v>
      </c>
      <c r="N1878">
        <v>109</v>
      </c>
      <c r="O1878" t="s">
        <v>180</v>
      </c>
      <c r="P1878">
        <f t="shared" si="350"/>
        <v>2</v>
      </c>
      <c r="R1878">
        <f t="shared" si="348"/>
        <v>0.80335390286892705</v>
      </c>
      <c r="S1878">
        <f t="shared" si="349"/>
        <v>-2.0762602237265169</v>
      </c>
      <c r="T1878">
        <f>R1878*earth!$B$1</f>
        <v>5123878.7580734296</v>
      </c>
      <c r="U1878">
        <f>COS(R1878)*earth!$B$1</f>
        <v>4428301.0048784027</v>
      </c>
      <c r="W1878">
        <f t="shared" si="351"/>
        <v>2</v>
      </c>
      <c r="X1878">
        <f t="shared" si="352"/>
        <v>-3.5829699710011482</v>
      </c>
      <c r="Y1878">
        <f t="shared" si="353"/>
        <v>3.7450702805585934E-7</v>
      </c>
      <c r="Z1878">
        <f t="shared" si="354"/>
        <v>1.6584298486737861</v>
      </c>
      <c r="AA1878">
        <f t="shared" si="355"/>
        <v>0</v>
      </c>
      <c r="AB1878">
        <f t="shared" si="356"/>
        <v>3.9481721563361605</v>
      </c>
      <c r="AC1878">
        <f t="shared" si="357"/>
        <v>1.9740860781680802</v>
      </c>
      <c r="AE1878">
        <f>B1878-$B$2</f>
        <v>3848</v>
      </c>
      <c r="AF1878" s="2">
        <f t="shared" si="358"/>
        <v>4.4159047918935217</v>
      </c>
      <c r="AG1878" s="2">
        <f t="shared" si="359"/>
        <v>2.9439366794787367</v>
      </c>
    </row>
    <row r="1879" spans="1:33" x14ac:dyDescent="0.25">
      <c r="A1879" t="s">
        <v>141</v>
      </c>
      <c r="B1879">
        <v>1020549038</v>
      </c>
      <c r="C1879" t="s">
        <v>176</v>
      </c>
      <c r="D1879" t="s">
        <v>132</v>
      </c>
      <c r="E1879">
        <v>549144448</v>
      </c>
      <c r="F1879" t="s">
        <v>183</v>
      </c>
      <c r="G1879" t="s">
        <v>133</v>
      </c>
      <c r="H1879">
        <v>-1419259648</v>
      </c>
      <c r="I1879" t="s">
        <v>183</v>
      </c>
      <c r="J1879" t="s">
        <v>134</v>
      </c>
      <c r="K1879">
        <v>109</v>
      </c>
      <c r="L1879" t="s">
        <v>180</v>
      </c>
      <c r="M1879" t="s">
        <v>184</v>
      </c>
      <c r="N1879">
        <v>109</v>
      </c>
      <c r="O1879" t="s">
        <v>180</v>
      </c>
      <c r="P1879">
        <f t="shared" si="350"/>
        <v>2</v>
      </c>
      <c r="R1879">
        <f t="shared" si="348"/>
        <v>0.80335334110838463</v>
      </c>
      <c r="S1879">
        <f t="shared" si="349"/>
        <v>-2.0762605982335449</v>
      </c>
      <c r="T1879">
        <f>R1879*earth!$B$1</f>
        <v>5123875.1751034576</v>
      </c>
      <c r="U1879">
        <f>COS(R1879)*earth!$B$1</f>
        <v>4428303.5835008426</v>
      </c>
      <c r="W1879">
        <f t="shared" si="351"/>
        <v>2</v>
      </c>
      <c r="X1879">
        <f t="shared" si="352"/>
        <v>-3.5829699719324708</v>
      </c>
      <c r="Y1879">
        <f t="shared" si="353"/>
        <v>-3.7450702805585934E-7</v>
      </c>
      <c r="Z1879">
        <f t="shared" si="354"/>
        <v>-1.6584308143860125</v>
      </c>
      <c r="AA1879">
        <f t="shared" si="355"/>
        <v>0</v>
      </c>
      <c r="AB1879">
        <f t="shared" si="356"/>
        <v>3.9481725628288871</v>
      </c>
      <c r="AC1879">
        <f t="shared" si="357"/>
        <v>1.9740862814144435</v>
      </c>
      <c r="AE1879">
        <f>B1879-$B$2</f>
        <v>3850</v>
      </c>
      <c r="AF1879" s="2">
        <f t="shared" si="358"/>
        <v>4.415905246542688</v>
      </c>
      <c r="AG1879" s="2">
        <f t="shared" si="359"/>
        <v>3.5622373589056378</v>
      </c>
    </row>
    <row r="1880" spans="1:33" x14ac:dyDescent="0.25">
      <c r="A1880" t="s">
        <v>141</v>
      </c>
      <c r="B1880">
        <v>1020549040</v>
      </c>
      <c r="C1880" t="s">
        <v>176</v>
      </c>
      <c r="D1880" t="s">
        <v>132</v>
      </c>
      <c r="E1880">
        <v>549144448</v>
      </c>
      <c r="F1880" t="s">
        <v>183</v>
      </c>
      <c r="G1880" t="s">
        <v>133</v>
      </c>
      <c r="H1880">
        <v>-1419259392</v>
      </c>
      <c r="I1880" t="s">
        <v>183</v>
      </c>
      <c r="J1880" t="s">
        <v>134</v>
      </c>
      <c r="K1880">
        <v>109</v>
      </c>
      <c r="L1880" t="s">
        <v>180</v>
      </c>
      <c r="M1880" t="s">
        <v>184</v>
      </c>
      <c r="N1880">
        <v>109</v>
      </c>
      <c r="O1880" t="s">
        <v>180</v>
      </c>
      <c r="P1880">
        <f t="shared" si="350"/>
        <v>2</v>
      </c>
      <c r="R1880">
        <f t="shared" si="348"/>
        <v>0.80335334110838463</v>
      </c>
      <c r="S1880">
        <f t="shared" si="349"/>
        <v>-2.0762602237265169</v>
      </c>
      <c r="T1880">
        <f>R1880*earth!$B$1</f>
        <v>5123875.1751034576</v>
      </c>
      <c r="U1880">
        <f>COS(R1880)*earth!$B$1</f>
        <v>4428303.5835008426</v>
      </c>
      <c r="W1880">
        <f t="shared" si="351"/>
        <v>2</v>
      </c>
      <c r="X1880">
        <f t="shared" si="352"/>
        <v>0</v>
      </c>
      <c r="Y1880">
        <f t="shared" si="353"/>
        <v>3.7450702805585934E-7</v>
      </c>
      <c r="Z1880">
        <f t="shared" si="354"/>
        <v>1.6584308143860125</v>
      </c>
      <c r="AA1880">
        <f t="shared" si="355"/>
        <v>0</v>
      </c>
      <c r="AB1880">
        <f t="shared" si="356"/>
        <v>1.6584308143860125</v>
      </c>
      <c r="AC1880">
        <f t="shared" si="357"/>
        <v>0.82921540719300624</v>
      </c>
      <c r="AE1880">
        <f>B1880-$B$2</f>
        <v>3852</v>
      </c>
      <c r="AF1880" s="2">
        <f t="shared" si="358"/>
        <v>1.8549020382807047</v>
      </c>
      <c r="AG1880" s="2">
        <f t="shared" si="359"/>
        <v>2.0902690949411311</v>
      </c>
    </row>
    <row r="1881" spans="1:33" x14ac:dyDescent="0.25">
      <c r="A1881" t="s">
        <v>141</v>
      </c>
      <c r="B1881">
        <v>1020549042</v>
      </c>
      <c r="C1881" t="s">
        <v>176</v>
      </c>
      <c r="D1881" t="s">
        <v>132</v>
      </c>
      <c r="E1881">
        <v>549144448</v>
      </c>
      <c r="F1881" t="s">
        <v>183</v>
      </c>
      <c r="G1881" t="s">
        <v>133</v>
      </c>
      <c r="H1881">
        <v>-1419259392</v>
      </c>
      <c r="I1881" t="s">
        <v>183</v>
      </c>
      <c r="J1881" t="s">
        <v>134</v>
      </c>
      <c r="K1881">
        <v>109</v>
      </c>
      <c r="L1881" t="s">
        <v>180</v>
      </c>
      <c r="M1881" t="s">
        <v>184</v>
      </c>
      <c r="N1881">
        <v>109</v>
      </c>
      <c r="O1881" t="s">
        <v>180</v>
      </c>
      <c r="P1881">
        <f t="shared" si="350"/>
        <v>2</v>
      </c>
      <c r="R1881">
        <f t="shared" si="348"/>
        <v>0.80335334110838463</v>
      </c>
      <c r="S1881">
        <f t="shared" si="349"/>
        <v>-2.0762602237265169</v>
      </c>
      <c r="T1881">
        <f>R1881*earth!$B$1</f>
        <v>5123875.1751034576</v>
      </c>
      <c r="U1881">
        <f>COS(R1881)*earth!$B$1</f>
        <v>4428303.5835008426</v>
      </c>
      <c r="W1881">
        <f t="shared" si="351"/>
        <v>2</v>
      </c>
      <c r="X1881">
        <f t="shared" si="352"/>
        <v>0</v>
      </c>
      <c r="Y1881">
        <f t="shared" si="353"/>
        <v>0</v>
      </c>
      <c r="Z1881">
        <f t="shared" si="354"/>
        <v>0</v>
      </c>
      <c r="AA1881">
        <f t="shared" si="355"/>
        <v>0</v>
      </c>
      <c r="AB1881">
        <f t="shared" si="356"/>
        <v>0</v>
      </c>
      <c r="AC1881">
        <f t="shared" si="357"/>
        <v>0</v>
      </c>
      <c r="AE1881">
        <f>B1881-$B$2</f>
        <v>3854</v>
      </c>
      <c r="AF1881" s="2">
        <f t="shared" si="358"/>
        <v>0</v>
      </c>
      <c r="AG1881" s="2">
        <f t="shared" si="359"/>
        <v>0.61830067942690159</v>
      </c>
    </row>
    <row r="1882" spans="1:33" x14ac:dyDescent="0.25">
      <c r="A1882" t="s">
        <v>141</v>
      </c>
      <c r="B1882">
        <v>1020549044</v>
      </c>
      <c r="C1882" t="s">
        <v>176</v>
      </c>
      <c r="D1882" t="s">
        <v>132</v>
      </c>
      <c r="E1882">
        <v>549144448</v>
      </c>
      <c r="F1882" t="s">
        <v>183</v>
      </c>
      <c r="G1882" t="s">
        <v>133</v>
      </c>
      <c r="H1882">
        <v>-1419259392</v>
      </c>
      <c r="I1882" t="s">
        <v>183</v>
      </c>
      <c r="J1882" t="s">
        <v>134</v>
      </c>
      <c r="K1882">
        <v>109</v>
      </c>
      <c r="L1882" t="s">
        <v>180</v>
      </c>
      <c r="M1882" t="s">
        <v>184</v>
      </c>
      <c r="N1882">
        <v>109</v>
      </c>
      <c r="O1882" t="s">
        <v>180</v>
      </c>
      <c r="P1882">
        <f t="shared" si="350"/>
        <v>2</v>
      </c>
      <c r="R1882">
        <f t="shared" si="348"/>
        <v>0.80335334110838463</v>
      </c>
      <c r="S1882">
        <f t="shared" si="349"/>
        <v>-2.0762602237265169</v>
      </c>
      <c r="T1882">
        <f>R1882*earth!$B$1</f>
        <v>5123875.1751034576</v>
      </c>
      <c r="U1882">
        <f>COS(R1882)*earth!$B$1</f>
        <v>4428303.5835008426</v>
      </c>
      <c r="W1882">
        <f t="shared" si="351"/>
        <v>2</v>
      </c>
      <c r="X1882">
        <f t="shared" si="352"/>
        <v>0</v>
      </c>
      <c r="Y1882">
        <f t="shared" si="353"/>
        <v>0</v>
      </c>
      <c r="Z1882">
        <f t="shared" si="354"/>
        <v>0</v>
      </c>
      <c r="AA1882">
        <f t="shared" si="355"/>
        <v>0</v>
      </c>
      <c r="AB1882">
        <f t="shared" si="356"/>
        <v>0</v>
      </c>
      <c r="AC1882">
        <f t="shared" si="357"/>
        <v>0</v>
      </c>
      <c r="AE1882">
        <f>B1882-$B$2</f>
        <v>3856</v>
      </c>
      <c r="AF1882" s="2">
        <f t="shared" si="358"/>
        <v>0</v>
      </c>
      <c r="AG1882" s="2">
        <f t="shared" si="359"/>
        <v>0</v>
      </c>
    </row>
    <row r="1883" spans="1:33" x14ac:dyDescent="0.25">
      <c r="A1883" t="s">
        <v>141</v>
      </c>
      <c r="B1883">
        <v>1020549046</v>
      </c>
      <c r="C1883" t="s">
        <v>176</v>
      </c>
      <c r="D1883" t="s">
        <v>132</v>
      </c>
      <c r="E1883">
        <v>549144448</v>
      </c>
      <c r="F1883" t="s">
        <v>183</v>
      </c>
      <c r="G1883" t="s">
        <v>133</v>
      </c>
      <c r="H1883">
        <v>-1419259392</v>
      </c>
      <c r="I1883" t="s">
        <v>183</v>
      </c>
      <c r="J1883" t="s">
        <v>134</v>
      </c>
      <c r="K1883">
        <v>109</v>
      </c>
      <c r="L1883" t="s">
        <v>180</v>
      </c>
      <c r="M1883" t="s">
        <v>184</v>
      </c>
      <c r="N1883">
        <v>109</v>
      </c>
      <c r="O1883" t="s">
        <v>180</v>
      </c>
      <c r="P1883">
        <f t="shared" si="350"/>
        <v>2</v>
      </c>
      <c r="R1883">
        <f t="shared" si="348"/>
        <v>0.80335334110838463</v>
      </c>
      <c r="S1883">
        <f t="shared" si="349"/>
        <v>-2.0762602237265169</v>
      </c>
      <c r="T1883">
        <f>R1883*earth!$B$1</f>
        <v>5123875.1751034576</v>
      </c>
      <c r="U1883">
        <f>COS(R1883)*earth!$B$1</f>
        <v>4428303.5835008426</v>
      </c>
      <c r="W1883">
        <f t="shared" si="351"/>
        <v>2</v>
      </c>
      <c r="X1883">
        <f t="shared" si="352"/>
        <v>0</v>
      </c>
      <c r="Y1883">
        <f t="shared" si="353"/>
        <v>0</v>
      </c>
      <c r="Z1883">
        <f t="shared" si="354"/>
        <v>0</v>
      </c>
      <c r="AA1883">
        <f t="shared" si="355"/>
        <v>0</v>
      </c>
      <c r="AB1883">
        <f t="shared" si="356"/>
        <v>0</v>
      </c>
      <c r="AC1883">
        <f t="shared" si="357"/>
        <v>0</v>
      </c>
      <c r="AE1883">
        <f>B1883-$B$2</f>
        <v>3858</v>
      </c>
      <c r="AF1883" s="2">
        <f t="shared" si="358"/>
        <v>0</v>
      </c>
      <c r="AG1883" s="2">
        <f t="shared" si="359"/>
        <v>0</v>
      </c>
    </row>
    <row r="1884" spans="1:33" x14ac:dyDescent="0.25">
      <c r="A1884" t="s">
        <v>141</v>
      </c>
      <c r="B1884">
        <v>1020549048</v>
      </c>
      <c r="C1884" t="s">
        <v>176</v>
      </c>
      <c r="D1884" t="s">
        <v>132</v>
      </c>
      <c r="E1884">
        <v>549144448</v>
      </c>
      <c r="F1884" t="s">
        <v>183</v>
      </c>
      <c r="G1884" t="s">
        <v>133</v>
      </c>
      <c r="H1884">
        <v>-1419259392</v>
      </c>
      <c r="I1884" t="s">
        <v>183</v>
      </c>
      <c r="J1884" t="s">
        <v>134</v>
      </c>
      <c r="K1884">
        <v>109</v>
      </c>
      <c r="L1884" t="s">
        <v>180</v>
      </c>
      <c r="M1884" t="s">
        <v>184</v>
      </c>
      <c r="N1884">
        <v>109</v>
      </c>
      <c r="O1884" t="s">
        <v>180</v>
      </c>
      <c r="P1884">
        <f t="shared" si="350"/>
        <v>2</v>
      </c>
      <c r="R1884">
        <f t="shared" si="348"/>
        <v>0.80335334110838463</v>
      </c>
      <c r="S1884">
        <f t="shared" si="349"/>
        <v>-2.0762602237265169</v>
      </c>
      <c r="T1884">
        <f>R1884*earth!$B$1</f>
        <v>5123875.1751034576</v>
      </c>
      <c r="U1884">
        <f>COS(R1884)*earth!$B$1</f>
        <v>4428303.5835008426</v>
      </c>
      <c r="W1884">
        <f t="shared" si="351"/>
        <v>2</v>
      </c>
      <c r="X1884">
        <f t="shared" si="352"/>
        <v>0</v>
      </c>
      <c r="Y1884">
        <f t="shared" si="353"/>
        <v>0</v>
      </c>
      <c r="Z1884">
        <f t="shared" si="354"/>
        <v>0</v>
      </c>
      <c r="AA1884">
        <f t="shared" si="355"/>
        <v>0</v>
      </c>
      <c r="AB1884">
        <f t="shared" si="356"/>
        <v>0</v>
      </c>
      <c r="AC1884">
        <f t="shared" si="357"/>
        <v>0</v>
      </c>
      <c r="AE1884">
        <f>B1884-$B$2</f>
        <v>3860</v>
      </c>
      <c r="AF1884" s="2">
        <f t="shared" si="358"/>
        <v>0</v>
      </c>
      <c r="AG1884" s="2">
        <f t="shared" si="359"/>
        <v>0</v>
      </c>
    </row>
    <row r="1885" spans="1:33" x14ac:dyDescent="0.25">
      <c r="A1885" t="s">
        <v>141</v>
      </c>
      <c r="B1885">
        <v>1020549050</v>
      </c>
      <c r="C1885" t="s">
        <v>176</v>
      </c>
      <c r="D1885" t="s">
        <v>132</v>
      </c>
      <c r="E1885">
        <v>549144448</v>
      </c>
      <c r="F1885" t="s">
        <v>183</v>
      </c>
      <c r="G1885" t="s">
        <v>133</v>
      </c>
      <c r="H1885">
        <v>-1419259392</v>
      </c>
      <c r="I1885" t="s">
        <v>183</v>
      </c>
      <c r="J1885" t="s">
        <v>134</v>
      </c>
      <c r="K1885">
        <v>109</v>
      </c>
      <c r="L1885" t="s">
        <v>180</v>
      </c>
      <c r="M1885" t="s">
        <v>184</v>
      </c>
      <c r="N1885">
        <v>109</v>
      </c>
      <c r="O1885" t="s">
        <v>180</v>
      </c>
      <c r="P1885">
        <f t="shared" si="350"/>
        <v>2</v>
      </c>
      <c r="R1885">
        <f t="shared" si="348"/>
        <v>0.80335334110838463</v>
      </c>
      <c r="S1885">
        <f t="shared" si="349"/>
        <v>-2.0762602237265169</v>
      </c>
      <c r="T1885">
        <f>R1885*earth!$B$1</f>
        <v>5123875.1751034576</v>
      </c>
      <c r="U1885">
        <f>COS(R1885)*earth!$B$1</f>
        <v>4428303.5835008426</v>
      </c>
      <c r="W1885">
        <f t="shared" si="351"/>
        <v>2</v>
      </c>
      <c r="X1885">
        <f t="shared" si="352"/>
        <v>0</v>
      </c>
      <c r="Y1885">
        <f t="shared" si="353"/>
        <v>0</v>
      </c>
      <c r="Z1885">
        <f t="shared" si="354"/>
        <v>0</v>
      </c>
      <c r="AA1885">
        <f t="shared" si="355"/>
        <v>0</v>
      </c>
      <c r="AB1885">
        <f t="shared" si="356"/>
        <v>0</v>
      </c>
      <c r="AC1885">
        <f t="shared" si="357"/>
        <v>0</v>
      </c>
      <c r="AE1885">
        <f>B1885-$B$2</f>
        <v>3862</v>
      </c>
      <c r="AF1885" s="2">
        <f t="shared" si="358"/>
        <v>0</v>
      </c>
      <c r="AG1885" s="2">
        <f t="shared" si="359"/>
        <v>1.8077145986326293</v>
      </c>
    </row>
    <row r="1886" spans="1:33" x14ac:dyDescent="0.25">
      <c r="A1886" t="s">
        <v>141</v>
      </c>
      <c r="B1886">
        <v>1020549052</v>
      </c>
      <c r="C1886" t="s">
        <v>176</v>
      </c>
      <c r="D1886" t="s">
        <v>132</v>
      </c>
      <c r="E1886">
        <v>549144960</v>
      </c>
      <c r="F1886" t="s">
        <v>183</v>
      </c>
      <c r="G1886" t="s">
        <v>133</v>
      </c>
      <c r="H1886">
        <v>-1419259264</v>
      </c>
      <c r="I1886" t="s">
        <v>183</v>
      </c>
      <c r="J1886" t="s">
        <v>134</v>
      </c>
      <c r="K1886">
        <v>109</v>
      </c>
      <c r="L1886" t="s">
        <v>180</v>
      </c>
      <c r="M1886" t="s">
        <v>184</v>
      </c>
      <c r="N1886">
        <v>109</v>
      </c>
      <c r="O1886" t="s">
        <v>180</v>
      </c>
      <c r="P1886">
        <f t="shared" si="350"/>
        <v>2</v>
      </c>
      <c r="R1886">
        <f t="shared" si="348"/>
        <v>0.80335409012244119</v>
      </c>
      <c r="S1886">
        <f t="shared" si="349"/>
        <v>-2.0762600364730028</v>
      </c>
      <c r="T1886">
        <f>R1886*earth!$B$1</f>
        <v>5123879.9523967532</v>
      </c>
      <c r="U1886">
        <f>COS(R1886)*earth!$B$1</f>
        <v>4428300.145337278</v>
      </c>
      <c r="W1886">
        <f t="shared" si="351"/>
        <v>2</v>
      </c>
      <c r="X1886">
        <f t="shared" si="352"/>
        <v>4.7772932955995202</v>
      </c>
      <c r="Y1886">
        <f t="shared" si="353"/>
        <v>1.8725351402792967E-7</v>
      </c>
      <c r="Z1886">
        <f t="shared" si="354"/>
        <v>0.82921476338479694</v>
      </c>
      <c r="AA1886">
        <f t="shared" si="355"/>
        <v>0</v>
      </c>
      <c r="AB1886">
        <f t="shared" si="356"/>
        <v>4.8487244050363838</v>
      </c>
      <c r="AC1886">
        <f t="shared" si="357"/>
        <v>2.4243622025181919</v>
      </c>
      <c r="AE1886">
        <f>B1886-$B$2</f>
        <v>3864</v>
      </c>
      <c r="AF1886" s="2">
        <f t="shared" si="358"/>
        <v>5.4231437958978876</v>
      </c>
      <c r="AG1886" s="2">
        <f t="shared" si="359"/>
        <v>2.030350030895784</v>
      </c>
    </row>
    <row r="1887" spans="1:33" x14ac:dyDescent="0.25">
      <c r="A1887" t="s">
        <v>141</v>
      </c>
      <c r="B1887">
        <v>1020549054</v>
      </c>
      <c r="C1887" t="s">
        <v>176</v>
      </c>
      <c r="D1887" t="s">
        <v>132</v>
      </c>
      <c r="E1887">
        <v>549144896</v>
      </c>
      <c r="F1887" t="s">
        <v>183</v>
      </c>
      <c r="G1887" t="s">
        <v>133</v>
      </c>
      <c r="H1887">
        <v>-1419259264</v>
      </c>
      <c r="I1887" t="s">
        <v>183</v>
      </c>
      <c r="J1887" t="s">
        <v>134</v>
      </c>
      <c r="K1887">
        <v>109</v>
      </c>
      <c r="L1887" t="s">
        <v>180</v>
      </c>
      <c r="M1887" t="s">
        <v>184</v>
      </c>
      <c r="N1887">
        <v>109</v>
      </c>
      <c r="O1887" t="s">
        <v>180</v>
      </c>
      <c r="P1887">
        <f t="shared" si="350"/>
        <v>2</v>
      </c>
      <c r="R1887">
        <f t="shared" si="348"/>
        <v>0.80335399649568418</v>
      </c>
      <c r="S1887">
        <f t="shared" si="349"/>
        <v>-2.0762600364730028</v>
      </c>
      <c r="T1887">
        <f>R1887*earth!$B$1</f>
        <v>5123879.3552350914</v>
      </c>
      <c r="U1887">
        <f>COS(R1887)*earth!$B$1</f>
        <v>4428300.5751078594</v>
      </c>
      <c r="W1887">
        <f t="shared" si="351"/>
        <v>2</v>
      </c>
      <c r="X1887">
        <f t="shared" si="352"/>
        <v>-0.5971616618335247</v>
      </c>
      <c r="Y1887">
        <f t="shared" si="353"/>
        <v>0</v>
      </c>
      <c r="Z1887">
        <f t="shared" si="354"/>
        <v>0</v>
      </c>
      <c r="AA1887">
        <f t="shared" si="355"/>
        <v>0</v>
      </c>
      <c r="AB1887">
        <f t="shared" si="356"/>
        <v>0.5971616618335247</v>
      </c>
      <c r="AC1887">
        <f t="shared" si="357"/>
        <v>0.29858083091676235</v>
      </c>
      <c r="AE1887">
        <f>B1887-$B$2</f>
        <v>3866</v>
      </c>
      <c r="AF1887" s="2">
        <f t="shared" si="358"/>
        <v>0.66790629678946478</v>
      </c>
      <c r="AG1887" s="2">
        <f t="shared" si="359"/>
        <v>2.030350030895784</v>
      </c>
    </row>
    <row r="1888" spans="1:33" x14ac:dyDescent="0.25">
      <c r="A1888" t="s">
        <v>141</v>
      </c>
      <c r="B1888">
        <v>1020549056</v>
      </c>
      <c r="C1888" t="s">
        <v>176</v>
      </c>
      <c r="D1888" t="s">
        <v>132</v>
      </c>
      <c r="E1888">
        <v>549144896</v>
      </c>
      <c r="F1888" t="s">
        <v>183</v>
      </c>
      <c r="G1888" t="s">
        <v>133</v>
      </c>
      <c r="H1888">
        <v>-1419259264</v>
      </c>
      <c r="I1888" t="s">
        <v>183</v>
      </c>
      <c r="J1888" t="s">
        <v>134</v>
      </c>
      <c r="K1888">
        <v>109</v>
      </c>
      <c r="L1888" t="s">
        <v>180</v>
      </c>
      <c r="M1888" t="s">
        <v>184</v>
      </c>
      <c r="N1888">
        <v>109</v>
      </c>
      <c r="O1888" t="s">
        <v>180</v>
      </c>
      <c r="P1888">
        <f t="shared" si="350"/>
        <v>2</v>
      </c>
      <c r="R1888">
        <f t="shared" si="348"/>
        <v>0.80335399649568418</v>
      </c>
      <c r="S1888">
        <f t="shared" si="349"/>
        <v>-2.0762600364730028</v>
      </c>
      <c r="T1888">
        <f>R1888*earth!$B$1</f>
        <v>5123879.3552350914</v>
      </c>
      <c r="U1888">
        <f>COS(R1888)*earth!$B$1</f>
        <v>4428300.5751078594</v>
      </c>
      <c r="W1888">
        <f t="shared" si="351"/>
        <v>2</v>
      </c>
      <c r="X1888">
        <f t="shared" si="352"/>
        <v>0</v>
      </c>
      <c r="Y1888">
        <f t="shared" si="353"/>
        <v>0</v>
      </c>
      <c r="Z1888">
        <f t="shared" si="354"/>
        <v>0</v>
      </c>
      <c r="AA1888">
        <f t="shared" si="355"/>
        <v>0</v>
      </c>
      <c r="AB1888">
        <f t="shared" si="356"/>
        <v>0</v>
      </c>
      <c r="AC1888">
        <f t="shared" si="357"/>
        <v>0</v>
      </c>
      <c r="AE1888">
        <f>B1888-$B$2</f>
        <v>3868</v>
      </c>
      <c r="AF1888" s="2">
        <f t="shared" si="358"/>
        <v>0</v>
      </c>
      <c r="AG1888" s="2">
        <f t="shared" si="359"/>
        <v>0.22263543226315494</v>
      </c>
    </row>
    <row r="1889" spans="1:33" x14ac:dyDescent="0.25">
      <c r="A1889" t="s">
        <v>141</v>
      </c>
      <c r="B1889">
        <v>1020549059</v>
      </c>
      <c r="C1889" t="s">
        <v>176</v>
      </c>
      <c r="D1889" t="s">
        <v>132</v>
      </c>
      <c r="E1889">
        <v>549144896</v>
      </c>
      <c r="F1889" t="s">
        <v>183</v>
      </c>
      <c r="G1889" t="s">
        <v>133</v>
      </c>
      <c r="H1889">
        <v>-1419259264</v>
      </c>
      <c r="I1889" t="s">
        <v>183</v>
      </c>
      <c r="J1889" t="s">
        <v>134</v>
      </c>
      <c r="K1889">
        <v>109</v>
      </c>
      <c r="L1889" t="s">
        <v>180</v>
      </c>
      <c r="M1889" t="s">
        <v>184</v>
      </c>
      <c r="N1889">
        <v>109</v>
      </c>
      <c r="O1889" t="s">
        <v>180</v>
      </c>
      <c r="P1889">
        <f t="shared" si="350"/>
        <v>3</v>
      </c>
      <c r="R1889">
        <f t="shared" si="348"/>
        <v>0.80335399649568418</v>
      </c>
      <c r="S1889">
        <f t="shared" si="349"/>
        <v>-2.0762600364730028</v>
      </c>
      <c r="T1889">
        <f>R1889*earth!$B$1</f>
        <v>5123879.3552350914</v>
      </c>
      <c r="U1889">
        <f>COS(R1889)*earth!$B$1</f>
        <v>4428300.5751078594</v>
      </c>
      <c r="W1889">
        <f t="shared" si="351"/>
        <v>3</v>
      </c>
      <c r="X1889">
        <f t="shared" si="352"/>
        <v>0</v>
      </c>
      <c r="Y1889">
        <f t="shared" si="353"/>
        <v>0</v>
      </c>
      <c r="Z1889">
        <f t="shared" si="354"/>
        <v>0</v>
      </c>
      <c r="AA1889">
        <f t="shared" si="355"/>
        <v>0</v>
      </c>
      <c r="AB1889">
        <f t="shared" si="356"/>
        <v>0</v>
      </c>
      <c r="AC1889">
        <f t="shared" si="357"/>
        <v>0</v>
      </c>
      <c r="AE1889">
        <f>B1889-$B$2</f>
        <v>3871</v>
      </c>
      <c r="AF1889" s="2">
        <f t="shared" si="358"/>
        <v>0</v>
      </c>
      <c r="AG1889" s="2">
        <f t="shared" si="359"/>
        <v>0</v>
      </c>
    </row>
    <row r="1890" spans="1:33" x14ac:dyDescent="0.25">
      <c r="A1890" t="s">
        <v>141</v>
      </c>
      <c r="B1890">
        <v>1020549061</v>
      </c>
      <c r="C1890" t="s">
        <v>176</v>
      </c>
      <c r="D1890" t="s">
        <v>132</v>
      </c>
      <c r="E1890">
        <v>549144896</v>
      </c>
      <c r="F1890" t="s">
        <v>183</v>
      </c>
      <c r="G1890" t="s">
        <v>133</v>
      </c>
      <c r="H1890">
        <v>-1419259264</v>
      </c>
      <c r="I1890" t="s">
        <v>183</v>
      </c>
      <c r="J1890" t="s">
        <v>134</v>
      </c>
      <c r="K1890">
        <v>109</v>
      </c>
      <c r="L1890" t="s">
        <v>180</v>
      </c>
      <c r="M1890" t="s">
        <v>184</v>
      </c>
      <c r="N1890">
        <v>109</v>
      </c>
      <c r="O1890" t="s">
        <v>180</v>
      </c>
      <c r="P1890">
        <f t="shared" si="350"/>
        <v>2</v>
      </c>
      <c r="R1890">
        <f t="shared" si="348"/>
        <v>0.80335399649568418</v>
      </c>
      <c r="S1890">
        <f t="shared" si="349"/>
        <v>-2.0762600364730028</v>
      </c>
      <c r="T1890">
        <f>R1890*earth!$B$1</f>
        <v>5123879.3552350914</v>
      </c>
      <c r="U1890">
        <f>COS(R1890)*earth!$B$1</f>
        <v>4428300.5751078594</v>
      </c>
      <c r="W1890">
        <f t="shared" si="351"/>
        <v>2</v>
      </c>
      <c r="X1890">
        <f t="shared" si="352"/>
        <v>0</v>
      </c>
      <c r="Y1890">
        <f t="shared" si="353"/>
        <v>0</v>
      </c>
      <c r="Z1890">
        <f t="shared" si="354"/>
        <v>0</v>
      </c>
      <c r="AA1890">
        <f t="shared" si="355"/>
        <v>0</v>
      </c>
      <c r="AB1890">
        <f t="shared" si="356"/>
        <v>0</v>
      </c>
      <c r="AC1890">
        <f t="shared" si="357"/>
        <v>0</v>
      </c>
      <c r="AE1890">
        <f>B1890-$B$2</f>
        <v>3873</v>
      </c>
      <c r="AF1890" s="2">
        <f t="shared" si="358"/>
        <v>0</v>
      </c>
      <c r="AG1890" s="2">
        <f t="shared" si="359"/>
        <v>0</v>
      </c>
    </row>
    <row r="1891" spans="1:33" x14ac:dyDescent="0.25">
      <c r="A1891" t="s">
        <v>141</v>
      </c>
      <c r="B1891">
        <v>1020549063</v>
      </c>
      <c r="C1891" t="s">
        <v>176</v>
      </c>
      <c r="D1891" t="s">
        <v>132</v>
      </c>
      <c r="E1891">
        <v>549144896</v>
      </c>
      <c r="F1891" t="s">
        <v>183</v>
      </c>
      <c r="G1891" t="s">
        <v>133</v>
      </c>
      <c r="H1891">
        <v>-1419259264</v>
      </c>
      <c r="I1891" t="s">
        <v>183</v>
      </c>
      <c r="J1891" t="s">
        <v>134</v>
      </c>
      <c r="K1891">
        <v>109</v>
      </c>
      <c r="L1891" t="s">
        <v>180</v>
      </c>
      <c r="M1891" t="s">
        <v>184</v>
      </c>
      <c r="N1891">
        <v>109</v>
      </c>
      <c r="O1891" t="s">
        <v>180</v>
      </c>
      <c r="P1891">
        <f t="shared" si="350"/>
        <v>2</v>
      </c>
      <c r="R1891">
        <f t="shared" si="348"/>
        <v>0.80335399649568418</v>
      </c>
      <c r="S1891">
        <f t="shared" si="349"/>
        <v>-2.0762600364730028</v>
      </c>
      <c r="T1891">
        <f>R1891*earth!$B$1</f>
        <v>5123879.3552350914</v>
      </c>
      <c r="U1891">
        <f>COS(R1891)*earth!$B$1</f>
        <v>4428300.5751078594</v>
      </c>
      <c r="W1891">
        <f t="shared" si="351"/>
        <v>2</v>
      </c>
      <c r="X1891">
        <f t="shared" si="352"/>
        <v>0</v>
      </c>
      <c r="Y1891">
        <f t="shared" si="353"/>
        <v>0</v>
      </c>
      <c r="Z1891">
        <f t="shared" si="354"/>
        <v>0</v>
      </c>
      <c r="AA1891">
        <f t="shared" si="355"/>
        <v>0</v>
      </c>
      <c r="AB1891">
        <f t="shared" si="356"/>
        <v>0</v>
      </c>
      <c r="AC1891">
        <f t="shared" si="357"/>
        <v>0</v>
      </c>
      <c r="AE1891">
        <f>B1891-$B$2</f>
        <v>3875</v>
      </c>
      <c r="AF1891" s="2">
        <f t="shared" si="358"/>
        <v>0</v>
      </c>
      <c r="AG1891" s="2">
        <f t="shared" si="359"/>
        <v>0</v>
      </c>
    </row>
    <row r="1892" spans="1:33" x14ac:dyDescent="0.25">
      <c r="A1892" t="s">
        <v>141</v>
      </c>
      <c r="B1892">
        <v>1020549065</v>
      </c>
      <c r="C1892" t="s">
        <v>176</v>
      </c>
      <c r="D1892" t="s">
        <v>132</v>
      </c>
      <c r="E1892">
        <v>549144896</v>
      </c>
      <c r="F1892" t="s">
        <v>183</v>
      </c>
      <c r="G1892" t="s">
        <v>133</v>
      </c>
      <c r="H1892">
        <v>-1419259264</v>
      </c>
      <c r="I1892" t="s">
        <v>183</v>
      </c>
      <c r="J1892" t="s">
        <v>134</v>
      </c>
      <c r="K1892">
        <v>109</v>
      </c>
      <c r="L1892" t="s">
        <v>180</v>
      </c>
      <c r="M1892" t="s">
        <v>184</v>
      </c>
      <c r="N1892">
        <v>109</v>
      </c>
      <c r="O1892" t="s">
        <v>180</v>
      </c>
      <c r="P1892">
        <f t="shared" si="350"/>
        <v>2</v>
      </c>
      <c r="R1892">
        <f t="shared" si="348"/>
        <v>0.80335399649568418</v>
      </c>
      <c r="S1892">
        <f t="shared" si="349"/>
        <v>-2.0762600364730028</v>
      </c>
      <c r="T1892">
        <f>R1892*earth!$B$1</f>
        <v>5123879.3552350914</v>
      </c>
      <c r="U1892">
        <f>COS(R1892)*earth!$B$1</f>
        <v>4428300.5751078594</v>
      </c>
      <c r="W1892">
        <f t="shared" si="351"/>
        <v>2</v>
      </c>
      <c r="X1892">
        <f t="shared" si="352"/>
        <v>0</v>
      </c>
      <c r="Y1892">
        <f t="shared" si="353"/>
        <v>0</v>
      </c>
      <c r="Z1892">
        <f t="shared" si="354"/>
        <v>0</v>
      </c>
      <c r="AA1892">
        <f t="shared" si="355"/>
        <v>0</v>
      </c>
      <c r="AB1892">
        <f t="shared" si="356"/>
        <v>0</v>
      </c>
      <c r="AC1892">
        <f t="shared" si="357"/>
        <v>0</v>
      </c>
      <c r="AE1892">
        <f>B1892-$B$2</f>
        <v>3877</v>
      </c>
      <c r="AF1892" s="2">
        <f t="shared" si="358"/>
        <v>0</v>
      </c>
      <c r="AG1892" s="2">
        <f t="shared" si="359"/>
        <v>0</v>
      </c>
    </row>
    <row r="1893" spans="1:33" x14ac:dyDescent="0.25">
      <c r="A1893" t="s">
        <v>141</v>
      </c>
      <c r="B1893">
        <v>1020549067</v>
      </c>
      <c r="C1893" t="s">
        <v>176</v>
      </c>
      <c r="D1893" t="s">
        <v>132</v>
      </c>
      <c r="E1893">
        <v>549144896</v>
      </c>
      <c r="F1893" t="s">
        <v>183</v>
      </c>
      <c r="G1893" t="s">
        <v>133</v>
      </c>
      <c r="H1893">
        <v>-1419259264</v>
      </c>
      <c r="I1893" t="s">
        <v>183</v>
      </c>
      <c r="J1893" t="s">
        <v>134</v>
      </c>
      <c r="K1893">
        <v>109</v>
      </c>
      <c r="L1893" t="s">
        <v>180</v>
      </c>
      <c r="M1893" t="s">
        <v>184</v>
      </c>
      <c r="N1893">
        <v>109</v>
      </c>
      <c r="O1893" t="s">
        <v>180</v>
      </c>
      <c r="P1893">
        <f t="shared" si="350"/>
        <v>2</v>
      </c>
      <c r="R1893">
        <f t="shared" si="348"/>
        <v>0.80335399649568418</v>
      </c>
      <c r="S1893">
        <f t="shared" si="349"/>
        <v>-2.0762600364730028</v>
      </c>
      <c r="T1893">
        <f>R1893*earth!$B$1</f>
        <v>5123879.3552350914</v>
      </c>
      <c r="U1893">
        <f>COS(R1893)*earth!$B$1</f>
        <v>4428300.5751078594</v>
      </c>
      <c r="W1893">
        <f t="shared" si="351"/>
        <v>2</v>
      </c>
      <c r="X1893">
        <f t="shared" si="352"/>
        <v>0</v>
      </c>
      <c r="Y1893">
        <f t="shared" si="353"/>
        <v>0</v>
      </c>
      <c r="Z1893">
        <f t="shared" si="354"/>
        <v>0</v>
      </c>
      <c r="AA1893">
        <f t="shared" si="355"/>
        <v>0</v>
      </c>
      <c r="AB1893">
        <f t="shared" si="356"/>
        <v>0</v>
      </c>
      <c r="AC1893">
        <f t="shared" si="357"/>
        <v>0</v>
      </c>
      <c r="AE1893">
        <f>B1893-$B$2</f>
        <v>3879</v>
      </c>
      <c r="AF1893" s="2">
        <f t="shared" si="358"/>
        <v>0</v>
      </c>
      <c r="AG1893" s="2">
        <f t="shared" si="359"/>
        <v>0</v>
      </c>
    </row>
    <row r="1894" spans="1:33" x14ac:dyDescent="0.25">
      <c r="A1894" t="s">
        <v>141</v>
      </c>
      <c r="B1894">
        <v>1020549069</v>
      </c>
      <c r="C1894" t="s">
        <v>176</v>
      </c>
      <c r="D1894" t="s">
        <v>132</v>
      </c>
      <c r="E1894">
        <v>549144896</v>
      </c>
      <c r="F1894" t="s">
        <v>183</v>
      </c>
      <c r="G1894" t="s">
        <v>133</v>
      </c>
      <c r="H1894">
        <v>-1419259264</v>
      </c>
      <c r="I1894" t="s">
        <v>183</v>
      </c>
      <c r="J1894" t="s">
        <v>134</v>
      </c>
      <c r="K1894">
        <v>109</v>
      </c>
      <c r="L1894" t="s">
        <v>180</v>
      </c>
      <c r="M1894" t="s">
        <v>184</v>
      </c>
      <c r="N1894">
        <v>109</v>
      </c>
      <c r="O1894" t="s">
        <v>180</v>
      </c>
      <c r="P1894">
        <f t="shared" si="350"/>
        <v>2</v>
      </c>
      <c r="R1894">
        <f t="shared" si="348"/>
        <v>0.80335399649568418</v>
      </c>
      <c r="S1894">
        <f t="shared" si="349"/>
        <v>-2.0762600364730028</v>
      </c>
      <c r="T1894">
        <f>R1894*earth!$B$1</f>
        <v>5123879.3552350914</v>
      </c>
      <c r="U1894">
        <f>COS(R1894)*earth!$B$1</f>
        <v>4428300.5751078594</v>
      </c>
      <c r="W1894">
        <f t="shared" si="351"/>
        <v>2</v>
      </c>
      <c r="X1894">
        <f t="shared" si="352"/>
        <v>0</v>
      </c>
      <c r="Y1894">
        <f t="shared" si="353"/>
        <v>0</v>
      </c>
      <c r="Z1894">
        <f t="shared" si="354"/>
        <v>0</v>
      </c>
      <c r="AA1894">
        <f t="shared" si="355"/>
        <v>0</v>
      </c>
      <c r="AB1894">
        <f t="shared" si="356"/>
        <v>0</v>
      </c>
      <c r="AC1894">
        <f t="shared" si="357"/>
        <v>0</v>
      </c>
      <c r="AE1894">
        <f>B1894-$B$2</f>
        <v>3881</v>
      </c>
      <c r="AF1894" s="2">
        <f t="shared" si="358"/>
        <v>0</v>
      </c>
      <c r="AG1894" s="2">
        <f t="shared" si="359"/>
        <v>0</v>
      </c>
    </row>
    <row r="1895" spans="1:33" x14ac:dyDescent="0.25">
      <c r="A1895" t="s">
        <v>141</v>
      </c>
      <c r="B1895">
        <v>1020549071</v>
      </c>
      <c r="C1895" t="s">
        <v>176</v>
      </c>
      <c r="D1895" t="s">
        <v>132</v>
      </c>
      <c r="E1895">
        <v>549144896</v>
      </c>
      <c r="F1895" t="s">
        <v>183</v>
      </c>
      <c r="G1895" t="s">
        <v>133</v>
      </c>
      <c r="H1895">
        <v>-1419259264</v>
      </c>
      <c r="I1895" t="s">
        <v>183</v>
      </c>
      <c r="J1895" t="s">
        <v>134</v>
      </c>
      <c r="K1895">
        <v>109</v>
      </c>
      <c r="L1895" t="s">
        <v>180</v>
      </c>
      <c r="M1895" t="s">
        <v>184</v>
      </c>
      <c r="N1895">
        <v>109</v>
      </c>
      <c r="O1895" t="s">
        <v>180</v>
      </c>
      <c r="P1895">
        <f t="shared" si="350"/>
        <v>2</v>
      </c>
      <c r="R1895">
        <f t="shared" si="348"/>
        <v>0.80335399649568418</v>
      </c>
      <c r="S1895">
        <f t="shared" si="349"/>
        <v>-2.0762600364730028</v>
      </c>
      <c r="T1895">
        <f>R1895*earth!$B$1</f>
        <v>5123879.3552350914</v>
      </c>
      <c r="U1895">
        <f>COS(R1895)*earth!$B$1</f>
        <v>4428300.5751078594</v>
      </c>
      <c r="W1895">
        <f t="shared" si="351"/>
        <v>2</v>
      </c>
      <c r="X1895">
        <f t="shared" si="352"/>
        <v>0</v>
      </c>
      <c r="Y1895">
        <f t="shared" si="353"/>
        <v>0</v>
      </c>
      <c r="Z1895">
        <f t="shared" si="354"/>
        <v>0</v>
      </c>
      <c r="AA1895">
        <f t="shared" si="355"/>
        <v>0</v>
      </c>
      <c r="AB1895">
        <f t="shared" si="356"/>
        <v>0</v>
      </c>
      <c r="AC1895">
        <f t="shared" si="357"/>
        <v>0</v>
      </c>
      <c r="AE1895">
        <f>B1895-$B$2</f>
        <v>3883</v>
      </c>
      <c r="AF1895" s="2">
        <f t="shared" si="358"/>
        <v>0</v>
      </c>
      <c r="AG1895" s="2">
        <f t="shared" si="359"/>
        <v>0</v>
      </c>
    </row>
    <row r="1896" spans="1:33" x14ac:dyDescent="0.25">
      <c r="A1896" t="s">
        <v>141</v>
      </c>
      <c r="B1896">
        <v>1020549073</v>
      </c>
      <c r="C1896" t="s">
        <v>176</v>
      </c>
      <c r="D1896" t="s">
        <v>132</v>
      </c>
      <c r="E1896">
        <v>549144896</v>
      </c>
      <c r="F1896" t="s">
        <v>183</v>
      </c>
      <c r="G1896" t="s">
        <v>133</v>
      </c>
      <c r="H1896">
        <v>-1419259264</v>
      </c>
      <c r="I1896" t="s">
        <v>183</v>
      </c>
      <c r="J1896" t="s">
        <v>134</v>
      </c>
      <c r="K1896">
        <v>109</v>
      </c>
      <c r="L1896" t="s">
        <v>180</v>
      </c>
      <c r="M1896" t="s">
        <v>184</v>
      </c>
      <c r="N1896">
        <v>109</v>
      </c>
      <c r="O1896" t="s">
        <v>180</v>
      </c>
      <c r="P1896">
        <f t="shared" si="350"/>
        <v>2</v>
      </c>
      <c r="R1896">
        <f t="shared" si="348"/>
        <v>0.80335399649568418</v>
      </c>
      <c r="S1896">
        <f t="shared" si="349"/>
        <v>-2.0762600364730028</v>
      </c>
      <c r="T1896">
        <f>R1896*earth!$B$1</f>
        <v>5123879.3552350914</v>
      </c>
      <c r="U1896">
        <f>COS(R1896)*earth!$B$1</f>
        <v>4428300.5751078594</v>
      </c>
      <c r="W1896">
        <f t="shared" si="351"/>
        <v>2</v>
      </c>
      <c r="X1896">
        <f t="shared" si="352"/>
        <v>0</v>
      </c>
      <c r="Y1896">
        <f t="shared" si="353"/>
        <v>0</v>
      </c>
      <c r="Z1896">
        <f t="shared" si="354"/>
        <v>0</v>
      </c>
      <c r="AA1896">
        <f t="shared" si="355"/>
        <v>0</v>
      </c>
      <c r="AB1896">
        <f t="shared" si="356"/>
        <v>0</v>
      </c>
      <c r="AC1896">
        <f t="shared" si="357"/>
        <v>0</v>
      </c>
      <c r="AE1896">
        <f>B1896-$B$2</f>
        <v>3885</v>
      </c>
      <c r="AF1896" s="2">
        <f t="shared" si="358"/>
        <v>0</v>
      </c>
      <c r="AG1896" s="2">
        <f t="shared" si="359"/>
        <v>0</v>
      </c>
    </row>
    <row r="1897" spans="1:33" x14ac:dyDescent="0.25">
      <c r="A1897" t="s">
        <v>141</v>
      </c>
      <c r="B1897">
        <v>1020549075</v>
      </c>
      <c r="C1897" t="s">
        <v>176</v>
      </c>
      <c r="D1897" t="s">
        <v>132</v>
      </c>
      <c r="E1897">
        <v>549144896</v>
      </c>
      <c r="F1897" t="s">
        <v>183</v>
      </c>
      <c r="G1897" t="s">
        <v>133</v>
      </c>
      <c r="H1897">
        <v>-1419259264</v>
      </c>
      <c r="I1897" t="s">
        <v>183</v>
      </c>
      <c r="J1897" t="s">
        <v>134</v>
      </c>
      <c r="K1897">
        <v>109</v>
      </c>
      <c r="L1897" t="s">
        <v>180</v>
      </c>
      <c r="M1897" t="s">
        <v>184</v>
      </c>
      <c r="N1897">
        <v>109</v>
      </c>
      <c r="O1897" t="s">
        <v>180</v>
      </c>
      <c r="P1897">
        <f t="shared" si="350"/>
        <v>2</v>
      </c>
      <c r="R1897">
        <f t="shared" si="348"/>
        <v>0.80335399649568418</v>
      </c>
      <c r="S1897">
        <f t="shared" si="349"/>
        <v>-2.0762600364730028</v>
      </c>
      <c r="T1897">
        <f>R1897*earth!$B$1</f>
        <v>5123879.3552350914</v>
      </c>
      <c r="U1897">
        <f>COS(R1897)*earth!$B$1</f>
        <v>4428300.5751078594</v>
      </c>
      <c r="W1897">
        <f t="shared" si="351"/>
        <v>2</v>
      </c>
      <c r="X1897">
        <f t="shared" si="352"/>
        <v>0</v>
      </c>
      <c r="Y1897">
        <f t="shared" si="353"/>
        <v>0</v>
      </c>
      <c r="Z1897">
        <f t="shared" si="354"/>
        <v>0</v>
      </c>
      <c r="AA1897">
        <f t="shared" si="355"/>
        <v>0</v>
      </c>
      <c r="AB1897">
        <f t="shared" si="356"/>
        <v>0</v>
      </c>
      <c r="AC1897">
        <f t="shared" si="357"/>
        <v>0</v>
      </c>
      <c r="AE1897">
        <f>B1897-$B$2</f>
        <v>3887</v>
      </c>
      <c r="AF1897" s="2">
        <f t="shared" si="358"/>
        <v>0</v>
      </c>
      <c r="AG1897" s="2">
        <f t="shared" si="359"/>
        <v>2.4832017844359928</v>
      </c>
    </row>
    <row r="1898" spans="1:33" x14ac:dyDescent="0.25">
      <c r="A1898" t="s">
        <v>141</v>
      </c>
      <c r="B1898">
        <v>1020549077</v>
      </c>
      <c r="C1898" t="s">
        <v>176</v>
      </c>
      <c r="D1898" t="s">
        <v>132</v>
      </c>
      <c r="E1898">
        <v>549144832</v>
      </c>
      <c r="F1898" t="s">
        <v>183</v>
      </c>
      <c r="G1898" t="s">
        <v>133</v>
      </c>
      <c r="H1898">
        <v>-1419258240</v>
      </c>
      <c r="I1898" t="s">
        <v>183</v>
      </c>
      <c r="J1898" t="s">
        <v>134</v>
      </c>
      <c r="K1898">
        <v>109</v>
      </c>
      <c r="L1898" t="s">
        <v>180</v>
      </c>
      <c r="M1898" t="s">
        <v>184</v>
      </c>
      <c r="N1898">
        <v>109</v>
      </c>
      <c r="O1898" t="s">
        <v>180</v>
      </c>
      <c r="P1898">
        <f t="shared" si="350"/>
        <v>2</v>
      </c>
      <c r="R1898">
        <f t="shared" si="348"/>
        <v>0.80335390286892705</v>
      </c>
      <c r="S1898">
        <f t="shared" si="349"/>
        <v>-2.0762585384448897</v>
      </c>
      <c r="T1898">
        <f>R1898*earth!$B$1</f>
        <v>5123878.7580734296</v>
      </c>
      <c r="U1898">
        <f>COS(R1898)*earth!$B$1</f>
        <v>4428301.0048784027</v>
      </c>
      <c r="W1898">
        <f t="shared" si="351"/>
        <v>2</v>
      </c>
      <c r="X1898">
        <f t="shared" si="352"/>
        <v>-0.5971616618335247</v>
      </c>
      <c r="Y1898">
        <f t="shared" si="353"/>
        <v>1.4980281131116158E-6</v>
      </c>
      <c r="Z1898">
        <f t="shared" si="354"/>
        <v>6.6337193986282657</v>
      </c>
      <c r="AA1898">
        <f t="shared" si="355"/>
        <v>0</v>
      </c>
      <c r="AB1898">
        <f t="shared" si="356"/>
        <v>6.6605431542855973</v>
      </c>
      <c r="AC1898">
        <f t="shared" si="357"/>
        <v>3.3302715771427986</v>
      </c>
      <c r="AE1898">
        <f>B1898-$B$2</f>
        <v>3889</v>
      </c>
      <c r="AF1898" s="2">
        <f t="shared" si="358"/>
        <v>7.4496053533079785</v>
      </c>
      <c r="AG1898" s="2">
        <f t="shared" si="359"/>
        <v>3.3933634892215809</v>
      </c>
    </row>
    <row r="1899" spans="1:33" x14ac:dyDescent="0.25">
      <c r="A1899" t="s">
        <v>141</v>
      </c>
      <c r="B1899">
        <v>1020549079</v>
      </c>
      <c r="C1899" t="s">
        <v>176</v>
      </c>
      <c r="D1899" t="s">
        <v>132</v>
      </c>
      <c r="E1899">
        <v>549144640</v>
      </c>
      <c r="F1899" t="s">
        <v>183</v>
      </c>
      <c r="G1899" t="s">
        <v>133</v>
      </c>
      <c r="H1899">
        <v>-1419258496</v>
      </c>
      <c r="I1899" t="s">
        <v>183</v>
      </c>
      <c r="J1899" t="s">
        <v>134</v>
      </c>
      <c r="K1899">
        <v>109</v>
      </c>
      <c r="L1899" t="s">
        <v>180</v>
      </c>
      <c r="M1899" t="s">
        <v>184</v>
      </c>
      <c r="N1899">
        <v>109</v>
      </c>
      <c r="O1899" t="s">
        <v>180</v>
      </c>
      <c r="P1899">
        <f t="shared" si="350"/>
        <v>2</v>
      </c>
      <c r="R1899">
        <f t="shared" si="348"/>
        <v>0.8033536219886559</v>
      </c>
      <c r="S1899">
        <f t="shared" si="349"/>
        <v>-2.0762589129519178</v>
      </c>
      <c r="T1899">
        <f>R1899*earth!$B$1</f>
        <v>5123876.9665884441</v>
      </c>
      <c r="U1899">
        <f>COS(R1899)*earth!$B$1</f>
        <v>4428302.2941897968</v>
      </c>
      <c r="W1899">
        <f t="shared" si="351"/>
        <v>2</v>
      </c>
      <c r="X1899">
        <f t="shared" si="352"/>
        <v>-1.7914849855005741</v>
      </c>
      <c r="Y1899">
        <f t="shared" si="353"/>
        <v>-3.7450702805585934E-7</v>
      </c>
      <c r="Z1899">
        <f t="shared" si="354"/>
        <v>-1.6584303315299644</v>
      </c>
      <c r="AA1899">
        <f t="shared" si="355"/>
        <v>0</v>
      </c>
      <c r="AB1899">
        <f t="shared" si="356"/>
        <v>2.4412721310440957</v>
      </c>
      <c r="AC1899">
        <f t="shared" si="357"/>
        <v>1.2206360655220478</v>
      </c>
      <c r="AE1899">
        <f>B1899-$B$2</f>
        <v>3891</v>
      </c>
      <c r="AF1899" s="2">
        <f t="shared" si="358"/>
        <v>2.7304851143567639</v>
      </c>
      <c r="AG1899" s="2">
        <f t="shared" si="359"/>
        <v>3.3933634892215809</v>
      </c>
    </row>
    <row r="1900" spans="1:33" x14ac:dyDescent="0.25">
      <c r="A1900" t="s">
        <v>141</v>
      </c>
      <c r="B1900">
        <v>1020549081</v>
      </c>
      <c r="C1900" t="s">
        <v>176</v>
      </c>
      <c r="D1900" t="s">
        <v>132</v>
      </c>
      <c r="E1900">
        <v>549144640</v>
      </c>
      <c r="F1900" t="s">
        <v>183</v>
      </c>
      <c r="G1900" t="s">
        <v>133</v>
      </c>
      <c r="H1900">
        <v>-1419258496</v>
      </c>
      <c r="I1900" t="s">
        <v>183</v>
      </c>
      <c r="J1900" t="s">
        <v>134</v>
      </c>
      <c r="K1900">
        <v>109</v>
      </c>
      <c r="L1900" t="s">
        <v>180</v>
      </c>
      <c r="M1900" t="s">
        <v>184</v>
      </c>
      <c r="N1900">
        <v>109</v>
      </c>
      <c r="O1900" t="s">
        <v>180</v>
      </c>
      <c r="P1900">
        <f t="shared" si="350"/>
        <v>2</v>
      </c>
      <c r="R1900">
        <f t="shared" si="348"/>
        <v>0.8033536219886559</v>
      </c>
      <c r="S1900">
        <f t="shared" si="349"/>
        <v>-2.0762589129519178</v>
      </c>
      <c r="T1900">
        <f>R1900*earth!$B$1</f>
        <v>5123876.9665884441</v>
      </c>
      <c r="U1900">
        <f>COS(R1900)*earth!$B$1</f>
        <v>4428302.2941897968</v>
      </c>
      <c r="W1900">
        <f t="shared" si="351"/>
        <v>2</v>
      </c>
      <c r="X1900">
        <f t="shared" si="352"/>
        <v>0</v>
      </c>
      <c r="Y1900">
        <f t="shared" si="353"/>
        <v>0</v>
      </c>
      <c r="Z1900">
        <f t="shared" si="354"/>
        <v>0</v>
      </c>
      <c r="AA1900">
        <f t="shared" si="355"/>
        <v>0</v>
      </c>
      <c r="AB1900">
        <f t="shared" si="356"/>
        <v>0</v>
      </c>
      <c r="AC1900">
        <f t="shared" si="357"/>
        <v>0</v>
      </c>
      <c r="AE1900">
        <f>B1900-$B$2</f>
        <v>3893</v>
      </c>
      <c r="AF1900" s="2">
        <f t="shared" si="358"/>
        <v>0</v>
      </c>
      <c r="AG1900" s="2">
        <f t="shared" si="359"/>
        <v>1.2829844201279883</v>
      </c>
    </row>
    <row r="1901" spans="1:33" x14ac:dyDescent="0.25">
      <c r="A1901" t="s">
        <v>141</v>
      </c>
      <c r="B1901">
        <v>1020549083</v>
      </c>
      <c r="C1901" t="s">
        <v>176</v>
      </c>
      <c r="D1901" t="s">
        <v>132</v>
      </c>
      <c r="E1901">
        <v>549144640</v>
      </c>
      <c r="F1901" t="s">
        <v>183</v>
      </c>
      <c r="G1901" t="s">
        <v>133</v>
      </c>
      <c r="H1901">
        <v>-1419258496</v>
      </c>
      <c r="I1901" t="s">
        <v>183</v>
      </c>
      <c r="J1901" t="s">
        <v>134</v>
      </c>
      <c r="K1901">
        <v>108</v>
      </c>
      <c r="L1901" t="s">
        <v>180</v>
      </c>
      <c r="M1901" t="s">
        <v>184</v>
      </c>
      <c r="N1901">
        <v>108</v>
      </c>
      <c r="O1901" t="s">
        <v>180</v>
      </c>
      <c r="P1901">
        <f t="shared" si="350"/>
        <v>2</v>
      </c>
      <c r="R1901">
        <f t="shared" si="348"/>
        <v>0.8033536219886559</v>
      </c>
      <c r="S1901">
        <f t="shared" si="349"/>
        <v>-2.0762589129519178</v>
      </c>
      <c r="T1901">
        <f>R1901*earth!$B$1</f>
        <v>5123876.9665884441</v>
      </c>
      <c r="U1901">
        <f>COS(R1901)*earth!$B$1</f>
        <v>4428302.2941897968</v>
      </c>
      <c r="W1901">
        <f t="shared" si="351"/>
        <v>2</v>
      </c>
      <c r="X1901">
        <f t="shared" si="352"/>
        <v>0</v>
      </c>
      <c r="Y1901">
        <f t="shared" si="353"/>
        <v>0</v>
      </c>
      <c r="Z1901">
        <f t="shared" si="354"/>
        <v>0</v>
      </c>
      <c r="AA1901">
        <f t="shared" si="355"/>
        <v>-1</v>
      </c>
      <c r="AB1901">
        <f t="shared" si="356"/>
        <v>1</v>
      </c>
      <c r="AC1901">
        <f t="shared" si="357"/>
        <v>0.5</v>
      </c>
      <c r="AE1901">
        <f>B1901-$B$2</f>
        <v>3895</v>
      </c>
      <c r="AF1901" s="2">
        <f t="shared" si="358"/>
        <v>1.118468146027201</v>
      </c>
      <c r="AG1901" s="2">
        <f t="shared" si="359"/>
        <v>0.37282271534240036</v>
      </c>
    </row>
    <row r="1902" spans="1:33" x14ac:dyDescent="0.25">
      <c r="A1902" t="s">
        <v>141</v>
      </c>
      <c r="B1902">
        <v>1020549085</v>
      </c>
      <c r="C1902" t="s">
        <v>176</v>
      </c>
      <c r="D1902" t="s">
        <v>132</v>
      </c>
      <c r="E1902">
        <v>549144640</v>
      </c>
      <c r="F1902" t="s">
        <v>183</v>
      </c>
      <c r="G1902" t="s">
        <v>133</v>
      </c>
      <c r="H1902">
        <v>-1419258496</v>
      </c>
      <c r="I1902" t="s">
        <v>183</v>
      </c>
      <c r="J1902" t="s">
        <v>134</v>
      </c>
      <c r="K1902">
        <v>108</v>
      </c>
      <c r="L1902" t="s">
        <v>180</v>
      </c>
      <c r="M1902" t="s">
        <v>184</v>
      </c>
      <c r="N1902">
        <v>108</v>
      </c>
      <c r="O1902" t="s">
        <v>180</v>
      </c>
      <c r="P1902">
        <f t="shared" si="350"/>
        <v>2</v>
      </c>
      <c r="R1902">
        <f t="shared" si="348"/>
        <v>0.8033536219886559</v>
      </c>
      <c r="S1902">
        <f t="shared" si="349"/>
        <v>-2.0762589129519178</v>
      </c>
      <c r="T1902">
        <f>R1902*earth!$B$1</f>
        <v>5123876.9665884441</v>
      </c>
      <c r="U1902">
        <f>COS(R1902)*earth!$B$1</f>
        <v>4428302.2941897968</v>
      </c>
      <c r="W1902">
        <f t="shared" si="351"/>
        <v>2</v>
      </c>
      <c r="X1902">
        <f t="shared" si="352"/>
        <v>0</v>
      </c>
      <c r="Y1902">
        <f t="shared" si="353"/>
        <v>0</v>
      </c>
      <c r="Z1902">
        <f t="shared" si="354"/>
        <v>0</v>
      </c>
      <c r="AA1902">
        <f t="shared" si="355"/>
        <v>0</v>
      </c>
      <c r="AB1902">
        <f t="shared" si="356"/>
        <v>0</v>
      </c>
      <c r="AC1902">
        <f t="shared" si="357"/>
        <v>0</v>
      </c>
      <c r="AE1902">
        <f>B1902-$B$2</f>
        <v>3897</v>
      </c>
      <c r="AF1902" s="2">
        <f t="shared" si="358"/>
        <v>0</v>
      </c>
      <c r="AG1902" s="2">
        <f t="shared" si="359"/>
        <v>0.37282271534240036</v>
      </c>
    </row>
    <row r="1903" spans="1:33" x14ac:dyDescent="0.25">
      <c r="A1903" t="s">
        <v>141</v>
      </c>
      <c r="B1903">
        <v>1020549087</v>
      </c>
      <c r="C1903" t="s">
        <v>176</v>
      </c>
      <c r="D1903" t="s">
        <v>132</v>
      </c>
      <c r="E1903">
        <v>549144640</v>
      </c>
      <c r="F1903" t="s">
        <v>183</v>
      </c>
      <c r="G1903" t="s">
        <v>133</v>
      </c>
      <c r="H1903">
        <v>-1419258496</v>
      </c>
      <c r="I1903" t="s">
        <v>183</v>
      </c>
      <c r="J1903" t="s">
        <v>134</v>
      </c>
      <c r="K1903">
        <v>108</v>
      </c>
      <c r="L1903" t="s">
        <v>180</v>
      </c>
      <c r="M1903" t="s">
        <v>184</v>
      </c>
      <c r="N1903">
        <v>108</v>
      </c>
      <c r="O1903" t="s">
        <v>180</v>
      </c>
      <c r="P1903">
        <f t="shared" si="350"/>
        <v>2</v>
      </c>
      <c r="R1903">
        <f t="shared" si="348"/>
        <v>0.8033536219886559</v>
      </c>
      <c r="S1903">
        <f t="shared" si="349"/>
        <v>-2.0762589129519178</v>
      </c>
      <c r="T1903">
        <f>R1903*earth!$B$1</f>
        <v>5123876.9665884441</v>
      </c>
      <c r="U1903">
        <f>COS(R1903)*earth!$B$1</f>
        <v>4428302.2941897968</v>
      </c>
      <c r="W1903">
        <f t="shared" si="351"/>
        <v>2</v>
      </c>
      <c r="X1903">
        <f t="shared" si="352"/>
        <v>0</v>
      </c>
      <c r="Y1903">
        <f t="shared" si="353"/>
        <v>0</v>
      </c>
      <c r="Z1903">
        <f t="shared" si="354"/>
        <v>0</v>
      </c>
      <c r="AA1903">
        <f t="shared" si="355"/>
        <v>0</v>
      </c>
      <c r="AB1903">
        <f t="shared" si="356"/>
        <v>0</v>
      </c>
      <c r="AC1903">
        <f t="shared" si="357"/>
        <v>0</v>
      </c>
      <c r="AE1903">
        <f>B1903-$B$2</f>
        <v>3899</v>
      </c>
      <c r="AF1903" s="2">
        <f t="shared" si="358"/>
        <v>0</v>
      </c>
      <c r="AG1903" s="2">
        <f t="shared" si="359"/>
        <v>0</v>
      </c>
    </row>
    <row r="1904" spans="1:33" x14ac:dyDescent="0.25">
      <c r="A1904" t="s">
        <v>141</v>
      </c>
      <c r="B1904">
        <v>1020549089</v>
      </c>
      <c r="C1904" t="s">
        <v>176</v>
      </c>
      <c r="D1904" t="s">
        <v>132</v>
      </c>
      <c r="E1904">
        <v>549144640</v>
      </c>
      <c r="F1904" t="s">
        <v>183</v>
      </c>
      <c r="G1904" t="s">
        <v>133</v>
      </c>
      <c r="H1904">
        <v>-1419258496</v>
      </c>
      <c r="I1904" t="s">
        <v>183</v>
      </c>
      <c r="J1904" t="s">
        <v>134</v>
      </c>
      <c r="K1904">
        <v>108</v>
      </c>
      <c r="L1904" t="s">
        <v>180</v>
      </c>
      <c r="M1904" t="s">
        <v>184</v>
      </c>
      <c r="N1904">
        <v>108</v>
      </c>
      <c r="O1904" t="s">
        <v>180</v>
      </c>
      <c r="P1904">
        <f t="shared" si="350"/>
        <v>2</v>
      </c>
      <c r="R1904">
        <f t="shared" si="348"/>
        <v>0.8033536219886559</v>
      </c>
      <c r="S1904">
        <f t="shared" si="349"/>
        <v>-2.0762589129519178</v>
      </c>
      <c r="T1904">
        <f>R1904*earth!$B$1</f>
        <v>5123876.9665884441</v>
      </c>
      <c r="U1904">
        <f>COS(R1904)*earth!$B$1</f>
        <v>4428302.2941897968</v>
      </c>
      <c r="W1904">
        <f t="shared" si="351"/>
        <v>2</v>
      </c>
      <c r="X1904">
        <f t="shared" si="352"/>
        <v>0</v>
      </c>
      <c r="Y1904">
        <f t="shared" si="353"/>
        <v>0</v>
      </c>
      <c r="Z1904">
        <f t="shared" si="354"/>
        <v>0</v>
      </c>
      <c r="AA1904">
        <f t="shared" si="355"/>
        <v>0</v>
      </c>
      <c r="AB1904">
        <f t="shared" si="356"/>
        <v>0</v>
      </c>
      <c r="AC1904">
        <f t="shared" si="357"/>
        <v>0</v>
      </c>
      <c r="AE1904">
        <f>B1904-$B$2</f>
        <v>3901</v>
      </c>
      <c r="AF1904" s="2">
        <f t="shared" si="358"/>
        <v>0</v>
      </c>
      <c r="AG1904" s="2">
        <f t="shared" si="359"/>
        <v>0</v>
      </c>
    </row>
    <row r="1905" spans="1:33" x14ac:dyDescent="0.25">
      <c r="A1905" t="s">
        <v>141</v>
      </c>
      <c r="B1905">
        <v>1020549091</v>
      </c>
      <c r="C1905" t="s">
        <v>176</v>
      </c>
      <c r="D1905" t="s">
        <v>132</v>
      </c>
      <c r="E1905">
        <v>549144640</v>
      </c>
      <c r="F1905" t="s">
        <v>183</v>
      </c>
      <c r="G1905" t="s">
        <v>133</v>
      </c>
      <c r="H1905">
        <v>-1419258496</v>
      </c>
      <c r="I1905" t="s">
        <v>183</v>
      </c>
      <c r="J1905" t="s">
        <v>134</v>
      </c>
      <c r="K1905">
        <v>108</v>
      </c>
      <c r="L1905" t="s">
        <v>180</v>
      </c>
      <c r="M1905" t="s">
        <v>184</v>
      </c>
      <c r="N1905">
        <v>108</v>
      </c>
      <c r="O1905" t="s">
        <v>180</v>
      </c>
      <c r="P1905">
        <f t="shared" si="350"/>
        <v>2</v>
      </c>
      <c r="R1905">
        <f t="shared" si="348"/>
        <v>0.8033536219886559</v>
      </c>
      <c r="S1905">
        <f t="shared" si="349"/>
        <v>-2.0762589129519178</v>
      </c>
      <c r="T1905">
        <f>R1905*earth!$B$1</f>
        <v>5123876.9665884441</v>
      </c>
      <c r="U1905">
        <f>COS(R1905)*earth!$B$1</f>
        <v>4428302.2941897968</v>
      </c>
      <c r="W1905">
        <f t="shared" si="351"/>
        <v>2</v>
      </c>
      <c r="X1905">
        <f t="shared" si="352"/>
        <v>0</v>
      </c>
      <c r="Y1905">
        <f t="shared" si="353"/>
        <v>0</v>
      </c>
      <c r="Z1905">
        <f t="shared" si="354"/>
        <v>0</v>
      </c>
      <c r="AA1905">
        <f t="shared" si="355"/>
        <v>0</v>
      </c>
      <c r="AB1905">
        <f t="shared" si="356"/>
        <v>0</v>
      </c>
      <c r="AC1905">
        <f t="shared" si="357"/>
        <v>0</v>
      </c>
      <c r="AE1905">
        <f>B1905-$B$2</f>
        <v>3903</v>
      </c>
      <c r="AF1905" s="2">
        <f t="shared" si="358"/>
        <v>0</v>
      </c>
      <c r="AG1905" s="2">
        <f t="shared" si="359"/>
        <v>1.2733650415420104</v>
      </c>
    </row>
    <row r="1906" spans="1:33" x14ac:dyDescent="0.25">
      <c r="A1906" t="s">
        <v>141</v>
      </c>
      <c r="B1906">
        <v>1020549093</v>
      </c>
      <c r="C1906" t="s">
        <v>176</v>
      </c>
      <c r="D1906" t="s">
        <v>132</v>
      </c>
      <c r="E1906">
        <v>549144960</v>
      </c>
      <c r="F1906" t="s">
        <v>183</v>
      </c>
      <c r="G1906" t="s">
        <v>133</v>
      </c>
      <c r="H1906">
        <v>-1419258240</v>
      </c>
      <c r="I1906" t="s">
        <v>183</v>
      </c>
      <c r="J1906" t="s">
        <v>134</v>
      </c>
      <c r="K1906">
        <v>108</v>
      </c>
      <c r="L1906" t="s">
        <v>180</v>
      </c>
      <c r="M1906" t="s">
        <v>184</v>
      </c>
      <c r="N1906">
        <v>108</v>
      </c>
      <c r="O1906" t="s">
        <v>180</v>
      </c>
      <c r="P1906">
        <f t="shared" si="350"/>
        <v>2</v>
      </c>
      <c r="R1906">
        <f t="shared" si="348"/>
        <v>0.80335409012244119</v>
      </c>
      <c r="S1906">
        <f t="shared" si="349"/>
        <v>-2.0762585384448897</v>
      </c>
      <c r="T1906">
        <f>R1906*earth!$B$1</f>
        <v>5123879.9523967532</v>
      </c>
      <c r="U1906">
        <f>COS(R1906)*earth!$B$1</f>
        <v>4428300.145337278</v>
      </c>
      <c r="W1906">
        <f t="shared" si="351"/>
        <v>2</v>
      </c>
      <c r="X1906">
        <f t="shared" si="352"/>
        <v>2.9858083091676235</v>
      </c>
      <c r="Y1906">
        <f t="shared" si="353"/>
        <v>3.7450702805585934E-7</v>
      </c>
      <c r="Z1906">
        <f t="shared" si="354"/>
        <v>1.6584295267695939</v>
      </c>
      <c r="AA1906">
        <f t="shared" si="355"/>
        <v>0</v>
      </c>
      <c r="AB1906">
        <f t="shared" si="356"/>
        <v>3.4154706490256421</v>
      </c>
      <c r="AC1906">
        <f t="shared" si="357"/>
        <v>1.7077353245128211</v>
      </c>
      <c r="AE1906">
        <f>B1906-$B$2</f>
        <v>3905</v>
      </c>
      <c r="AF1906" s="2">
        <f t="shared" si="358"/>
        <v>3.8200951246260311</v>
      </c>
      <c r="AG1906" s="2">
        <f t="shared" si="359"/>
        <v>1.2733650415420104</v>
      </c>
    </row>
    <row r="1907" spans="1:33" x14ac:dyDescent="0.25">
      <c r="A1907" t="s">
        <v>141</v>
      </c>
      <c r="B1907">
        <v>1020549095</v>
      </c>
      <c r="C1907" t="s">
        <v>176</v>
      </c>
      <c r="D1907" t="s">
        <v>132</v>
      </c>
      <c r="E1907">
        <v>549144960</v>
      </c>
      <c r="F1907" t="s">
        <v>183</v>
      </c>
      <c r="G1907" t="s">
        <v>133</v>
      </c>
      <c r="H1907">
        <v>-1419258240</v>
      </c>
      <c r="I1907" t="s">
        <v>183</v>
      </c>
      <c r="J1907" t="s">
        <v>134</v>
      </c>
      <c r="K1907">
        <v>108</v>
      </c>
      <c r="L1907" t="s">
        <v>180</v>
      </c>
      <c r="M1907" t="s">
        <v>184</v>
      </c>
      <c r="N1907">
        <v>108</v>
      </c>
      <c r="O1907" t="s">
        <v>180</v>
      </c>
      <c r="P1907">
        <f t="shared" si="350"/>
        <v>2</v>
      </c>
      <c r="R1907">
        <f t="shared" si="348"/>
        <v>0.80335409012244119</v>
      </c>
      <c r="S1907">
        <f t="shared" si="349"/>
        <v>-2.0762585384448897</v>
      </c>
      <c r="T1907">
        <f>R1907*earth!$B$1</f>
        <v>5123879.9523967532</v>
      </c>
      <c r="U1907">
        <f>COS(R1907)*earth!$B$1</f>
        <v>4428300.145337278</v>
      </c>
      <c r="W1907">
        <f t="shared" si="351"/>
        <v>2</v>
      </c>
      <c r="X1907">
        <f t="shared" si="352"/>
        <v>0</v>
      </c>
      <c r="Y1907">
        <f t="shared" si="353"/>
        <v>0</v>
      </c>
      <c r="Z1907">
        <f t="shared" si="354"/>
        <v>0</v>
      </c>
      <c r="AA1907">
        <f t="shared" si="355"/>
        <v>0</v>
      </c>
      <c r="AB1907">
        <f t="shared" si="356"/>
        <v>0</v>
      </c>
      <c r="AC1907">
        <f t="shared" si="357"/>
        <v>0</v>
      </c>
      <c r="AE1907">
        <f>B1907-$B$2</f>
        <v>3907</v>
      </c>
      <c r="AF1907" s="2">
        <f t="shared" si="358"/>
        <v>0</v>
      </c>
      <c r="AG1907" s="2">
        <f t="shared" si="359"/>
        <v>1.2733650415420104</v>
      </c>
    </row>
    <row r="1908" spans="1:33" x14ac:dyDescent="0.25">
      <c r="A1908" t="s">
        <v>141</v>
      </c>
      <c r="B1908">
        <v>1020549097</v>
      </c>
      <c r="C1908" t="s">
        <v>176</v>
      </c>
      <c r="D1908" t="s">
        <v>132</v>
      </c>
      <c r="E1908">
        <v>549144960</v>
      </c>
      <c r="F1908" t="s">
        <v>183</v>
      </c>
      <c r="G1908" t="s">
        <v>133</v>
      </c>
      <c r="H1908">
        <v>-1419258240</v>
      </c>
      <c r="I1908" t="s">
        <v>183</v>
      </c>
      <c r="J1908" t="s">
        <v>134</v>
      </c>
      <c r="K1908">
        <v>108</v>
      </c>
      <c r="L1908" t="s">
        <v>180</v>
      </c>
      <c r="M1908" t="s">
        <v>184</v>
      </c>
      <c r="N1908">
        <v>108</v>
      </c>
      <c r="O1908" t="s">
        <v>180</v>
      </c>
      <c r="P1908">
        <f t="shared" si="350"/>
        <v>2</v>
      </c>
      <c r="R1908">
        <f t="shared" si="348"/>
        <v>0.80335409012244119</v>
      </c>
      <c r="S1908">
        <f t="shared" si="349"/>
        <v>-2.0762585384448897</v>
      </c>
      <c r="T1908">
        <f>R1908*earth!$B$1</f>
        <v>5123879.9523967532</v>
      </c>
      <c r="U1908">
        <f>COS(R1908)*earth!$B$1</f>
        <v>4428300.145337278</v>
      </c>
      <c r="W1908">
        <f t="shared" si="351"/>
        <v>2</v>
      </c>
      <c r="X1908">
        <f t="shared" si="352"/>
        <v>0</v>
      </c>
      <c r="Y1908">
        <f t="shared" si="353"/>
        <v>0</v>
      </c>
      <c r="Z1908">
        <f t="shared" si="354"/>
        <v>0</v>
      </c>
      <c r="AA1908">
        <f t="shared" si="355"/>
        <v>0</v>
      </c>
      <c r="AB1908">
        <f t="shared" si="356"/>
        <v>0</v>
      </c>
      <c r="AC1908">
        <f t="shared" si="357"/>
        <v>0</v>
      </c>
      <c r="AE1908">
        <f>B1908-$B$2</f>
        <v>3909</v>
      </c>
      <c r="AF1908" s="2">
        <f t="shared" si="358"/>
        <v>0</v>
      </c>
      <c r="AG1908" s="2">
        <f t="shared" si="359"/>
        <v>0</v>
      </c>
    </row>
    <row r="1909" spans="1:33" x14ac:dyDescent="0.25">
      <c r="A1909" t="s">
        <v>141</v>
      </c>
      <c r="B1909">
        <v>1020549100</v>
      </c>
      <c r="C1909" t="s">
        <v>176</v>
      </c>
      <c r="D1909" t="s">
        <v>132</v>
      </c>
      <c r="E1909">
        <v>549144960</v>
      </c>
      <c r="F1909" t="s">
        <v>183</v>
      </c>
      <c r="G1909" t="s">
        <v>133</v>
      </c>
      <c r="H1909">
        <v>-1419258240</v>
      </c>
      <c r="I1909" t="s">
        <v>183</v>
      </c>
      <c r="J1909" t="s">
        <v>134</v>
      </c>
      <c r="K1909">
        <v>108</v>
      </c>
      <c r="L1909" t="s">
        <v>180</v>
      </c>
      <c r="M1909" t="s">
        <v>184</v>
      </c>
      <c r="N1909">
        <v>108</v>
      </c>
      <c r="O1909" t="s">
        <v>180</v>
      </c>
      <c r="P1909">
        <f t="shared" si="350"/>
        <v>3</v>
      </c>
      <c r="R1909">
        <f t="shared" si="348"/>
        <v>0.80335409012244119</v>
      </c>
      <c r="S1909">
        <f t="shared" si="349"/>
        <v>-2.0762585384448897</v>
      </c>
      <c r="T1909">
        <f>R1909*earth!$B$1</f>
        <v>5123879.9523967532</v>
      </c>
      <c r="U1909">
        <f>COS(R1909)*earth!$B$1</f>
        <v>4428300.145337278</v>
      </c>
      <c r="W1909">
        <f t="shared" si="351"/>
        <v>3</v>
      </c>
      <c r="X1909">
        <f t="shared" si="352"/>
        <v>0</v>
      </c>
      <c r="Y1909">
        <f t="shared" si="353"/>
        <v>0</v>
      </c>
      <c r="Z1909">
        <f t="shared" si="354"/>
        <v>0</v>
      </c>
      <c r="AA1909">
        <f t="shared" si="355"/>
        <v>0</v>
      </c>
      <c r="AB1909">
        <f t="shared" si="356"/>
        <v>0</v>
      </c>
      <c r="AC1909">
        <f t="shared" si="357"/>
        <v>0</v>
      </c>
      <c r="AE1909">
        <f>B1909-$B$2</f>
        <v>3912</v>
      </c>
      <c r="AF1909" s="2">
        <f t="shared" si="358"/>
        <v>0</v>
      </c>
      <c r="AG1909" s="2">
        <f t="shared" si="359"/>
        <v>0</v>
      </c>
    </row>
    <row r="1910" spans="1:33" x14ac:dyDescent="0.25">
      <c r="A1910" t="s">
        <v>141</v>
      </c>
      <c r="B1910">
        <v>1020549102</v>
      </c>
      <c r="C1910" t="s">
        <v>176</v>
      </c>
      <c r="D1910" t="s">
        <v>132</v>
      </c>
      <c r="E1910">
        <v>549144960</v>
      </c>
      <c r="F1910" t="s">
        <v>183</v>
      </c>
      <c r="G1910" t="s">
        <v>133</v>
      </c>
      <c r="H1910">
        <v>-1419258240</v>
      </c>
      <c r="I1910" t="s">
        <v>183</v>
      </c>
      <c r="J1910" t="s">
        <v>134</v>
      </c>
      <c r="K1910">
        <v>108</v>
      </c>
      <c r="L1910" t="s">
        <v>180</v>
      </c>
      <c r="M1910" t="s">
        <v>184</v>
      </c>
      <c r="N1910">
        <v>108</v>
      </c>
      <c r="O1910" t="s">
        <v>180</v>
      </c>
      <c r="P1910">
        <f t="shared" si="350"/>
        <v>2</v>
      </c>
      <c r="R1910">
        <f t="shared" si="348"/>
        <v>0.80335409012244119</v>
      </c>
      <c r="S1910">
        <f t="shared" si="349"/>
        <v>-2.0762585384448897</v>
      </c>
      <c r="T1910">
        <f>R1910*earth!$B$1</f>
        <v>5123879.9523967532</v>
      </c>
      <c r="U1910">
        <f>COS(R1910)*earth!$B$1</f>
        <v>4428300.145337278</v>
      </c>
      <c r="W1910">
        <f t="shared" si="351"/>
        <v>2</v>
      </c>
      <c r="X1910">
        <f t="shared" si="352"/>
        <v>0</v>
      </c>
      <c r="Y1910">
        <f t="shared" si="353"/>
        <v>0</v>
      </c>
      <c r="Z1910">
        <f t="shared" si="354"/>
        <v>0</v>
      </c>
      <c r="AA1910">
        <f t="shared" si="355"/>
        <v>0</v>
      </c>
      <c r="AB1910">
        <f t="shared" si="356"/>
        <v>0</v>
      </c>
      <c r="AC1910">
        <f t="shared" si="357"/>
        <v>0</v>
      </c>
      <c r="AE1910">
        <f>B1910-$B$2</f>
        <v>3914</v>
      </c>
      <c r="AF1910" s="2">
        <f t="shared" si="358"/>
        <v>0</v>
      </c>
      <c r="AG1910" s="2">
        <f t="shared" si="359"/>
        <v>0.37282271534240036</v>
      </c>
    </row>
    <row r="1911" spans="1:33" x14ac:dyDescent="0.25">
      <c r="A1911" t="s">
        <v>141</v>
      </c>
      <c r="B1911">
        <v>1020549104</v>
      </c>
      <c r="C1911" t="s">
        <v>176</v>
      </c>
      <c r="D1911" t="s">
        <v>132</v>
      </c>
      <c r="E1911">
        <v>549144960</v>
      </c>
      <c r="F1911" t="s">
        <v>183</v>
      </c>
      <c r="G1911" t="s">
        <v>133</v>
      </c>
      <c r="H1911">
        <v>-1419258240</v>
      </c>
      <c r="I1911" t="s">
        <v>183</v>
      </c>
      <c r="J1911" t="s">
        <v>134</v>
      </c>
      <c r="K1911">
        <v>107</v>
      </c>
      <c r="L1911" t="s">
        <v>180</v>
      </c>
      <c r="M1911" t="s">
        <v>184</v>
      </c>
      <c r="N1911">
        <v>107</v>
      </c>
      <c r="O1911" t="s">
        <v>180</v>
      </c>
      <c r="P1911">
        <f t="shared" si="350"/>
        <v>2</v>
      </c>
      <c r="R1911">
        <f t="shared" si="348"/>
        <v>0.80335409012244119</v>
      </c>
      <c r="S1911">
        <f t="shared" si="349"/>
        <v>-2.0762585384448897</v>
      </c>
      <c r="T1911">
        <f>R1911*earth!$B$1</f>
        <v>5123879.9523967532</v>
      </c>
      <c r="U1911">
        <f>COS(R1911)*earth!$B$1</f>
        <v>4428300.145337278</v>
      </c>
      <c r="W1911">
        <f t="shared" si="351"/>
        <v>2</v>
      </c>
      <c r="X1911">
        <f t="shared" si="352"/>
        <v>0</v>
      </c>
      <c r="Y1911">
        <f t="shared" si="353"/>
        <v>0</v>
      </c>
      <c r="Z1911">
        <f t="shared" si="354"/>
        <v>0</v>
      </c>
      <c r="AA1911">
        <f t="shared" si="355"/>
        <v>-1</v>
      </c>
      <c r="AB1911">
        <f t="shared" si="356"/>
        <v>1</v>
      </c>
      <c r="AC1911">
        <f t="shared" si="357"/>
        <v>0.5</v>
      </c>
      <c r="AE1911">
        <f>B1911-$B$2</f>
        <v>3916</v>
      </c>
      <c r="AF1911" s="2">
        <f t="shared" si="358"/>
        <v>1.118468146027201</v>
      </c>
      <c r="AG1911" s="2">
        <f t="shared" si="359"/>
        <v>2.6834390764900768</v>
      </c>
    </row>
    <row r="1912" spans="1:33" x14ac:dyDescent="0.25">
      <c r="A1912" t="s">
        <v>141</v>
      </c>
      <c r="B1912">
        <v>1020549106</v>
      </c>
      <c r="C1912" t="s">
        <v>176</v>
      </c>
      <c r="D1912" t="s">
        <v>132</v>
      </c>
      <c r="E1912">
        <v>549145600</v>
      </c>
      <c r="F1912" t="s">
        <v>183</v>
      </c>
      <c r="G1912" t="s">
        <v>133</v>
      </c>
      <c r="H1912">
        <v>-1419257984</v>
      </c>
      <c r="I1912" t="s">
        <v>183</v>
      </c>
      <c r="J1912" t="s">
        <v>134</v>
      </c>
      <c r="K1912">
        <v>107</v>
      </c>
      <c r="L1912" t="s">
        <v>180</v>
      </c>
      <c r="M1912" t="s">
        <v>184</v>
      </c>
      <c r="N1912">
        <v>107</v>
      </c>
      <c r="O1912" t="s">
        <v>180</v>
      </c>
      <c r="P1912">
        <f t="shared" si="350"/>
        <v>2</v>
      </c>
      <c r="R1912">
        <f t="shared" si="348"/>
        <v>0.80335502639001199</v>
      </c>
      <c r="S1912">
        <f t="shared" si="349"/>
        <v>-2.0762581639378612</v>
      </c>
      <c r="T1912">
        <f>R1912*earth!$B$1</f>
        <v>5123885.9240133734</v>
      </c>
      <c r="U1912">
        <f>COS(R1912)*earth!$B$1</f>
        <v>4428295.8476293292</v>
      </c>
      <c r="W1912">
        <f t="shared" si="351"/>
        <v>2</v>
      </c>
      <c r="X1912">
        <f t="shared" si="352"/>
        <v>5.9716166201978922</v>
      </c>
      <c r="Y1912">
        <f t="shared" si="353"/>
        <v>3.7450702849994855E-7</v>
      </c>
      <c r="Z1912">
        <f t="shared" si="354"/>
        <v>1.658427919214321</v>
      </c>
      <c r="AA1912">
        <f t="shared" si="355"/>
        <v>0</v>
      </c>
      <c r="AB1912">
        <f t="shared" si="356"/>
        <v>6.197627628524744</v>
      </c>
      <c r="AC1912">
        <f t="shared" si="357"/>
        <v>3.098813814262372</v>
      </c>
      <c r="AE1912">
        <f>B1912-$B$2</f>
        <v>3918</v>
      </c>
      <c r="AF1912" s="2">
        <f t="shared" si="358"/>
        <v>6.93184908344303</v>
      </c>
      <c r="AG1912" s="2">
        <f t="shared" si="359"/>
        <v>2.6834390764900768</v>
      </c>
    </row>
    <row r="1913" spans="1:33" x14ac:dyDescent="0.25">
      <c r="A1913" t="s">
        <v>141</v>
      </c>
      <c r="B1913">
        <v>1020549108</v>
      </c>
      <c r="C1913" t="s">
        <v>176</v>
      </c>
      <c r="D1913" t="s">
        <v>132</v>
      </c>
      <c r="E1913">
        <v>549145600</v>
      </c>
      <c r="F1913" t="s">
        <v>183</v>
      </c>
      <c r="G1913" t="s">
        <v>133</v>
      </c>
      <c r="H1913">
        <v>-1419257984</v>
      </c>
      <c r="I1913" t="s">
        <v>183</v>
      </c>
      <c r="J1913" t="s">
        <v>134</v>
      </c>
      <c r="K1913">
        <v>107</v>
      </c>
      <c r="L1913" t="s">
        <v>180</v>
      </c>
      <c r="M1913" t="s">
        <v>184</v>
      </c>
      <c r="N1913">
        <v>107</v>
      </c>
      <c r="O1913" t="s">
        <v>180</v>
      </c>
      <c r="P1913">
        <f t="shared" si="350"/>
        <v>2</v>
      </c>
      <c r="R1913">
        <f t="shared" si="348"/>
        <v>0.80335502639001199</v>
      </c>
      <c r="S1913">
        <f t="shared" si="349"/>
        <v>-2.0762581639378612</v>
      </c>
      <c r="T1913">
        <f>R1913*earth!$B$1</f>
        <v>5123885.9240133734</v>
      </c>
      <c r="U1913">
        <f>COS(R1913)*earth!$B$1</f>
        <v>4428295.8476293292</v>
      </c>
      <c r="W1913">
        <f t="shared" si="351"/>
        <v>2</v>
      </c>
      <c r="X1913">
        <f t="shared" si="352"/>
        <v>0</v>
      </c>
      <c r="Y1913">
        <f t="shared" si="353"/>
        <v>0</v>
      </c>
      <c r="Z1913">
        <f t="shared" si="354"/>
        <v>0</v>
      </c>
      <c r="AA1913">
        <f t="shared" si="355"/>
        <v>0</v>
      </c>
      <c r="AB1913">
        <f t="shared" si="356"/>
        <v>0</v>
      </c>
      <c r="AC1913">
        <f t="shared" si="357"/>
        <v>0</v>
      </c>
      <c r="AE1913">
        <f>B1913-$B$2</f>
        <v>3920</v>
      </c>
      <c r="AF1913" s="2">
        <f t="shared" si="358"/>
        <v>0</v>
      </c>
      <c r="AG1913" s="2">
        <f t="shared" si="359"/>
        <v>2.3106163611476767</v>
      </c>
    </row>
    <row r="1914" spans="1:33" x14ac:dyDescent="0.25">
      <c r="A1914" t="s">
        <v>141</v>
      </c>
      <c r="B1914">
        <v>1020549110</v>
      </c>
      <c r="C1914" t="s">
        <v>176</v>
      </c>
      <c r="D1914" t="s">
        <v>132</v>
      </c>
      <c r="E1914">
        <v>549145600</v>
      </c>
      <c r="F1914" t="s">
        <v>183</v>
      </c>
      <c r="G1914" t="s">
        <v>133</v>
      </c>
      <c r="H1914">
        <v>-1419257984</v>
      </c>
      <c r="I1914" t="s">
        <v>183</v>
      </c>
      <c r="J1914" t="s">
        <v>134</v>
      </c>
      <c r="K1914">
        <v>107</v>
      </c>
      <c r="L1914" t="s">
        <v>180</v>
      </c>
      <c r="M1914" t="s">
        <v>184</v>
      </c>
      <c r="N1914">
        <v>107</v>
      </c>
      <c r="O1914" t="s">
        <v>180</v>
      </c>
      <c r="P1914">
        <f t="shared" si="350"/>
        <v>2</v>
      </c>
      <c r="R1914">
        <f t="shared" si="348"/>
        <v>0.80335502639001199</v>
      </c>
      <c r="S1914">
        <f t="shared" si="349"/>
        <v>-2.0762581639378612</v>
      </c>
      <c r="T1914">
        <f>R1914*earth!$B$1</f>
        <v>5123885.9240133734</v>
      </c>
      <c r="U1914">
        <f>COS(R1914)*earth!$B$1</f>
        <v>4428295.8476293292</v>
      </c>
      <c r="W1914">
        <f t="shared" si="351"/>
        <v>2</v>
      </c>
      <c r="X1914">
        <f t="shared" si="352"/>
        <v>0</v>
      </c>
      <c r="Y1914">
        <f t="shared" si="353"/>
        <v>0</v>
      </c>
      <c r="Z1914">
        <f t="shared" si="354"/>
        <v>0</v>
      </c>
      <c r="AA1914">
        <f t="shared" si="355"/>
        <v>0</v>
      </c>
      <c r="AB1914">
        <f t="shared" si="356"/>
        <v>0</v>
      </c>
      <c r="AC1914">
        <f t="shared" si="357"/>
        <v>0</v>
      </c>
      <c r="AE1914">
        <f>B1914-$B$2</f>
        <v>3922</v>
      </c>
      <c r="AF1914" s="2">
        <f t="shared" si="358"/>
        <v>0</v>
      </c>
      <c r="AG1914" s="2">
        <f t="shared" si="359"/>
        <v>0</v>
      </c>
    </row>
    <row r="1915" spans="1:33" x14ac:dyDescent="0.25">
      <c r="A1915" t="s">
        <v>141</v>
      </c>
      <c r="B1915">
        <v>1020549112</v>
      </c>
      <c r="C1915" t="s">
        <v>176</v>
      </c>
      <c r="D1915" t="s">
        <v>132</v>
      </c>
      <c r="E1915">
        <v>549145600</v>
      </c>
      <c r="F1915" t="s">
        <v>183</v>
      </c>
      <c r="G1915" t="s">
        <v>133</v>
      </c>
      <c r="H1915">
        <v>-1419257984</v>
      </c>
      <c r="I1915" t="s">
        <v>183</v>
      </c>
      <c r="J1915" t="s">
        <v>134</v>
      </c>
      <c r="K1915">
        <v>107</v>
      </c>
      <c r="L1915" t="s">
        <v>180</v>
      </c>
      <c r="M1915" t="s">
        <v>184</v>
      </c>
      <c r="N1915">
        <v>107</v>
      </c>
      <c r="O1915" t="s">
        <v>180</v>
      </c>
      <c r="P1915">
        <f t="shared" si="350"/>
        <v>2</v>
      </c>
      <c r="R1915">
        <f t="shared" si="348"/>
        <v>0.80335502639001199</v>
      </c>
      <c r="S1915">
        <f t="shared" si="349"/>
        <v>-2.0762581639378612</v>
      </c>
      <c r="T1915">
        <f>R1915*earth!$B$1</f>
        <v>5123885.9240133734</v>
      </c>
      <c r="U1915">
        <f>COS(R1915)*earth!$B$1</f>
        <v>4428295.8476293292</v>
      </c>
      <c r="W1915">
        <f t="shared" si="351"/>
        <v>2</v>
      </c>
      <c r="X1915">
        <f t="shared" si="352"/>
        <v>0</v>
      </c>
      <c r="Y1915">
        <f t="shared" si="353"/>
        <v>0</v>
      </c>
      <c r="Z1915">
        <f t="shared" si="354"/>
        <v>0</v>
      </c>
      <c r="AA1915">
        <f t="shared" si="355"/>
        <v>0</v>
      </c>
      <c r="AB1915">
        <f t="shared" si="356"/>
        <v>0</v>
      </c>
      <c r="AC1915">
        <f t="shared" si="357"/>
        <v>0</v>
      </c>
      <c r="AE1915">
        <f>B1915-$B$2</f>
        <v>3924</v>
      </c>
      <c r="AF1915" s="2">
        <f t="shared" si="358"/>
        <v>0</v>
      </c>
      <c r="AG1915" s="2">
        <f t="shared" si="359"/>
        <v>0</v>
      </c>
    </row>
    <row r="1916" spans="1:33" x14ac:dyDescent="0.25">
      <c r="A1916" t="s">
        <v>141</v>
      </c>
      <c r="B1916">
        <v>1020549114</v>
      </c>
      <c r="C1916" t="s">
        <v>176</v>
      </c>
      <c r="D1916" t="s">
        <v>132</v>
      </c>
      <c r="E1916">
        <v>549145600</v>
      </c>
      <c r="F1916" t="s">
        <v>183</v>
      </c>
      <c r="G1916" t="s">
        <v>133</v>
      </c>
      <c r="H1916">
        <v>-1419257984</v>
      </c>
      <c r="I1916" t="s">
        <v>183</v>
      </c>
      <c r="J1916" t="s">
        <v>134</v>
      </c>
      <c r="K1916">
        <v>107</v>
      </c>
      <c r="L1916" t="s">
        <v>180</v>
      </c>
      <c r="M1916" t="s">
        <v>184</v>
      </c>
      <c r="N1916">
        <v>107</v>
      </c>
      <c r="O1916" t="s">
        <v>180</v>
      </c>
      <c r="P1916">
        <f t="shared" si="350"/>
        <v>2</v>
      </c>
      <c r="R1916">
        <f t="shared" si="348"/>
        <v>0.80335502639001199</v>
      </c>
      <c r="S1916">
        <f t="shared" si="349"/>
        <v>-2.0762581639378612</v>
      </c>
      <c r="T1916">
        <f>R1916*earth!$B$1</f>
        <v>5123885.9240133734</v>
      </c>
      <c r="U1916">
        <f>COS(R1916)*earth!$B$1</f>
        <v>4428295.8476293292</v>
      </c>
      <c r="W1916">
        <f t="shared" si="351"/>
        <v>2</v>
      </c>
      <c r="X1916">
        <f t="shared" si="352"/>
        <v>0</v>
      </c>
      <c r="Y1916">
        <f t="shared" si="353"/>
        <v>0</v>
      </c>
      <c r="Z1916">
        <f t="shared" si="354"/>
        <v>0</v>
      </c>
      <c r="AA1916">
        <f t="shared" si="355"/>
        <v>0</v>
      </c>
      <c r="AB1916">
        <f t="shared" si="356"/>
        <v>0</v>
      </c>
      <c r="AC1916">
        <f t="shared" si="357"/>
        <v>0</v>
      </c>
      <c r="AE1916">
        <f>B1916-$B$2</f>
        <v>3926</v>
      </c>
      <c r="AF1916" s="2">
        <f t="shared" si="358"/>
        <v>0</v>
      </c>
      <c r="AG1916" s="2">
        <f t="shared" si="359"/>
        <v>0</v>
      </c>
    </row>
    <row r="1917" spans="1:33" x14ac:dyDescent="0.25">
      <c r="A1917" t="s">
        <v>141</v>
      </c>
      <c r="B1917">
        <v>1020549116</v>
      </c>
      <c r="C1917" t="s">
        <v>176</v>
      </c>
      <c r="D1917" t="s">
        <v>132</v>
      </c>
      <c r="E1917">
        <v>549145600</v>
      </c>
      <c r="F1917" t="s">
        <v>183</v>
      </c>
      <c r="G1917" t="s">
        <v>133</v>
      </c>
      <c r="H1917">
        <v>-1419257984</v>
      </c>
      <c r="I1917" t="s">
        <v>183</v>
      </c>
      <c r="J1917" t="s">
        <v>134</v>
      </c>
      <c r="K1917">
        <v>107</v>
      </c>
      <c r="L1917" t="s">
        <v>180</v>
      </c>
      <c r="M1917" t="s">
        <v>184</v>
      </c>
      <c r="N1917">
        <v>107</v>
      </c>
      <c r="O1917" t="s">
        <v>180</v>
      </c>
      <c r="P1917">
        <f t="shared" si="350"/>
        <v>2</v>
      </c>
      <c r="R1917">
        <f t="shared" si="348"/>
        <v>0.80335502639001199</v>
      </c>
      <c r="S1917">
        <f t="shared" si="349"/>
        <v>-2.0762581639378612</v>
      </c>
      <c r="T1917">
        <f>R1917*earth!$B$1</f>
        <v>5123885.9240133734</v>
      </c>
      <c r="U1917">
        <f>COS(R1917)*earth!$B$1</f>
        <v>4428295.8476293292</v>
      </c>
      <c r="W1917">
        <f t="shared" si="351"/>
        <v>2</v>
      </c>
      <c r="X1917">
        <f t="shared" si="352"/>
        <v>0</v>
      </c>
      <c r="Y1917">
        <f t="shared" si="353"/>
        <v>0</v>
      </c>
      <c r="Z1917">
        <f t="shared" si="354"/>
        <v>0</v>
      </c>
      <c r="AA1917">
        <f t="shared" si="355"/>
        <v>0</v>
      </c>
      <c r="AB1917">
        <f t="shared" si="356"/>
        <v>0</v>
      </c>
      <c r="AC1917">
        <f t="shared" si="357"/>
        <v>0</v>
      </c>
      <c r="AE1917">
        <f>B1917-$B$2</f>
        <v>3928</v>
      </c>
      <c r="AF1917" s="2">
        <f t="shared" si="358"/>
        <v>0</v>
      </c>
      <c r="AG1917" s="2">
        <f t="shared" si="359"/>
        <v>0.37282271534240036</v>
      </c>
    </row>
    <row r="1918" spans="1:33" x14ac:dyDescent="0.25">
      <c r="A1918" t="s">
        <v>141</v>
      </c>
      <c r="B1918">
        <v>1020549118</v>
      </c>
      <c r="C1918" t="s">
        <v>176</v>
      </c>
      <c r="D1918" t="s">
        <v>132</v>
      </c>
      <c r="E1918">
        <v>549145600</v>
      </c>
      <c r="F1918" t="s">
        <v>183</v>
      </c>
      <c r="G1918" t="s">
        <v>133</v>
      </c>
      <c r="H1918">
        <v>-1419257984</v>
      </c>
      <c r="I1918" t="s">
        <v>183</v>
      </c>
      <c r="J1918" t="s">
        <v>134</v>
      </c>
      <c r="K1918">
        <v>106</v>
      </c>
      <c r="L1918" t="s">
        <v>180</v>
      </c>
      <c r="M1918" t="s">
        <v>184</v>
      </c>
      <c r="N1918">
        <v>106</v>
      </c>
      <c r="O1918" t="s">
        <v>180</v>
      </c>
      <c r="P1918">
        <f t="shared" si="350"/>
        <v>2</v>
      </c>
      <c r="R1918">
        <f t="shared" si="348"/>
        <v>0.80335502639001199</v>
      </c>
      <c r="S1918">
        <f t="shared" si="349"/>
        <v>-2.0762581639378612</v>
      </c>
      <c r="T1918">
        <f>R1918*earth!$B$1</f>
        <v>5123885.9240133734</v>
      </c>
      <c r="U1918">
        <f>COS(R1918)*earth!$B$1</f>
        <v>4428295.8476293292</v>
      </c>
      <c r="W1918">
        <f t="shared" si="351"/>
        <v>2</v>
      </c>
      <c r="X1918">
        <f t="shared" si="352"/>
        <v>0</v>
      </c>
      <c r="Y1918">
        <f t="shared" si="353"/>
        <v>0</v>
      </c>
      <c r="Z1918">
        <f t="shared" si="354"/>
        <v>0</v>
      </c>
      <c r="AA1918">
        <f t="shared" si="355"/>
        <v>-1</v>
      </c>
      <c r="AB1918">
        <f t="shared" si="356"/>
        <v>1</v>
      </c>
      <c r="AC1918">
        <f t="shared" si="357"/>
        <v>0.5</v>
      </c>
      <c r="AE1918">
        <f>B1918-$B$2</f>
        <v>3930</v>
      </c>
      <c r="AF1918" s="2">
        <f t="shared" si="358"/>
        <v>1.118468146027201</v>
      </c>
      <c r="AG1918" s="2">
        <f t="shared" si="359"/>
        <v>0.37282271534240036</v>
      </c>
    </row>
    <row r="1919" spans="1:33" x14ac:dyDescent="0.25">
      <c r="A1919" t="s">
        <v>141</v>
      </c>
      <c r="B1919">
        <v>1020549120</v>
      </c>
      <c r="C1919" t="s">
        <v>176</v>
      </c>
      <c r="D1919" t="s">
        <v>132</v>
      </c>
      <c r="E1919">
        <v>549145600</v>
      </c>
      <c r="F1919" t="s">
        <v>183</v>
      </c>
      <c r="G1919" t="s">
        <v>133</v>
      </c>
      <c r="H1919">
        <v>-1419257984</v>
      </c>
      <c r="I1919" t="s">
        <v>183</v>
      </c>
      <c r="J1919" t="s">
        <v>134</v>
      </c>
      <c r="K1919">
        <v>106</v>
      </c>
      <c r="L1919" t="s">
        <v>180</v>
      </c>
      <c r="M1919" t="s">
        <v>184</v>
      </c>
      <c r="N1919">
        <v>106</v>
      </c>
      <c r="O1919" t="s">
        <v>180</v>
      </c>
      <c r="P1919">
        <f t="shared" si="350"/>
        <v>2</v>
      </c>
      <c r="R1919">
        <f t="shared" si="348"/>
        <v>0.80335502639001199</v>
      </c>
      <c r="S1919">
        <f t="shared" si="349"/>
        <v>-2.0762581639378612</v>
      </c>
      <c r="T1919">
        <f>R1919*earth!$B$1</f>
        <v>5123885.9240133734</v>
      </c>
      <c r="U1919">
        <f>COS(R1919)*earth!$B$1</f>
        <v>4428295.8476293292</v>
      </c>
      <c r="W1919">
        <f t="shared" si="351"/>
        <v>2</v>
      </c>
      <c r="X1919">
        <f t="shared" si="352"/>
        <v>0</v>
      </c>
      <c r="Y1919">
        <f t="shared" si="353"/>
        <v>0</v>
      </c>
      <c r="Z1919">
        <f t="shared" si="354"/>
        <v>0</v>
      </c>
      <c r="AA1919">
        <f t="shared" si="355"/>
        <v>0</v>
      </c>
      <c r="AB1919">
        <f t="shared" si="356"/>
        <v>0</v>
      </c>
      <c r="AC1919">
        <f t="shared" si="357"/>
        <v>0</v>
      </c>
      <c r="AE1919">
        <f>B1919-$B$2</f>
        <v>3932</v>
      </c>
      <c r="AF1919" s="2">
        <f t="shared" si="358"/>
        <v>0</v>
      </c>
      <c r="AG1919" s="2">
        <f t="shared" si="359"/>
        <v>0.37282271534240036</v>
      </c>
    </row>
    <row r="1920" spans="1:33" x14ac:dyDescent="0.25">
      <c r="A1920" t="s">
        <v>141</v>
      </c>
      <c r="B1920">
        <v>1020549122</v>
      </c>
      <c r="C1920" t="s">
        <v>176</v>
      </c>
      <c r="D1920" t="s">
        <v>132</v>
      </c>
      <c r="E1920">
        <v>549145600</v>
      </c>
      <c r="F1920" t="s">
        <v>183</v>
      </c>
      <c r="G1920" t="s">
        <v>133</v>
      </c>
      <c r="H1920">
        <v>-1419257984</v>
      </c>
      <c r="I1920" t="s">
        <v>183</v>
      </c>
      <c r="J1920" t="s">
        <v>134</v>
      </c>
      <c r="K1920">
        <v>106</v>
      </c>
      <c r="L1920" t="s">
        <v>180</v>
      </c>
      <c r="M1920" t="s">
        <v>184</v>
      </c>
      <c r="N1920">
        <v>106</v>
      </c>
      <c r="O1920" t="s">
        <v>180</v>
      </c>
      <c r="P1920">
        <f t="shared" si="350"/>
        <v>2</v>
      </c>
      <c r="R1920">
        <f t="shared" si="348"/>
        <v>0.80335502639001199</v>
      </c>
      <c r="S1920">
        <f t="shared" si="349"/>
        <v>-2.0762581639378612</v>
      </c>
      <c r="T1920">
        <f>R1920*earth!$B$1</f>
        <v>5123885.9240133734</v>
      </c>
      <c r="U1920">
        <f>COS(R1920)*earth!$B$1</f>
        <v>4428295.8476293292</v>
      </c>
      <c r="W1920">
        <f t="shared" si="351"/>
        <v>2</v>
      </c>
      <c r="X1920">
        <f t="shared" si="352"/>
        <v>0</v>
      </c>
      <c r="Y1920">
        <f t="shared" si="353"/>
        <v>0</v>
      </c>
      <c r="Z1920">
        <f t="shared" si="354"/>
        <v>0</v>
      </c>
      <c r="AA1920">
        <f t="shared" si="355"/>
        <v>0</v>
      </c>
      <c r="AB1920">
        <f t="shared" si="356"/>
        <v>0</v>
      </c>
      <c r="AC1920">
        <f t="shared" si="357"/>
        <v>0</v>
      </c>
      <c r="AE1920">
        <f>B1920-$B$2</f>
        <v>3934</v>
      </c>
      <c r="AF1920" s="2">
        <f t="shared" si="358"/>
        <v>0</v>
      </c>
      <c r="AG1920" s="2">
        <f t="shared" si="359"/>
        <v>0</v>
      </c>
    </row>
    <row r="1921" spans="1:33" x14ac:dyDescent="0.25">
      <c r="A1921" t="s">
        <v>141</v>
      </c>
      <c r="B1921">
        <v>1020549124</v>
      </c>
      <c r="C1921" t="s">
        <v>176</v>
      </c>
      <c r="D1921" t="s">
        <v>132</v>
      </c>
      <c r="E1921">
        <v>549145600</v>
      </c>
      <c r="F1921" t="s">
        <v>183</v>
      </c>
      <c r="G1921" t="s">
        <v>133</v>
      </c>
      <c r="H1921">
        <v>-1419257984</v>
      </c>
      <c r="I1921" t="s">
        <v>183</v>
      </c>
      <c r="J1921" t="s">
        <v>134</v>
      </c>
      <c r="K1921">
        <v>106</v>
      </c>
      <c r="L1921" t="s">
        <v>180</v>
      </c>
      <c r="M1921" t="s">
        <v>184</v>
      </c>
      <c r="N1921">
        <v>106</v>
      </c>
      <c r="O1921" t="s">
        <v>180</v>
      </c>
      <c r="P1921">
        <f t="shared" si="350"/>
        <v>2</v>
      </c>
      <c r="R1921">
        <f t="shared" si="348"/>
        <v>0.80335502639001199</v>
      </c>
      <c r="S1921">
        <f t="shared" si="349"/>
        <v>-2.0762581639378612</v>
      </c>
      <c r="T1921">
        <f>R1921*earth!$B$1</f>
        <v>5123885.9240133734</v>
      </c>
      <c r="U1921">
        <f>COS(R1921)*earth!$B$1</f>
        <v>4428295.8476293292</v>
      </c>
      <c r="W1921">
        <f t="shared" si="351"/>
        <v>2</v>
      </c>
      <c r="X1921">
        <f t="shared" si="352"/>
        <v>0</v>
      </c>
      <c r="Y1921">
        <f t="shared" si="353"/>
        <v>0</v>
      </c>
      <c r="Z1921">
        <f t="shared" si="354"/>
        <v>0</v>
      </c>
      <c r="AA1921">
        <f t="shared" si="355"/>
        <v>0</v>
      </c>
      <c r="AB1921">
        <f t="shared" si="356"/>
        <v>0</v>
      </c>
      <c r="AC1921">
        <f t="shared" si="357"/>
        <v>0</v>
      </c>
      <c r="AE1921">
        <f>B1921-$B$2</f>
        <v>3936</v>
      </c>
      <c r="AF1921" s="2">
        <f t="shared" si="358"/>
        <v>0</v>
      </c>
      <c r="AG1921" s="2">
        <f t="shared" si="359"/>
        <v>0</v>
      </c>
    </row>
    <row r="1922" spans="1:33" x14ac:dyDescent="0.25">
      <c r="A1922" t="s">
        <v>141</v>
      </c>
      <c r="B1922">
        <v>1020549126</v>
      </c>
      <c r="C1922" t="s">
        <v>176</v>
      </c>
      <c r="D1922" t="s">
        <v>132</v>
      </c>
      <c r="E1922">
        <v>549145600</v>
      </c>
      <c r="F1922" t="s">
        <v>183</v>
      </c>
      <c r="G1922" t="s">
        <v>133</v>
      </c>
      <c r="H1922">
        <v>-1419257984</v>
      </c>
      <c r="I1922" t="s">
        <v>183</v>
      </c>
      <c r="J1922" t="s">
        <v>134</v>
      </c>
      <c r="K1922">
        <v>106</v>
      </c>
      <c r="L1922" t="s">
        <v>180</v>
      </c>
      <c r="M1922" t="s">
        <v>184</v>
      </c>
      <c r="N1922">
        <v>106</v>
      </c>
      <c r="O1922" t="s">
        <v>180</v>
      </c>
      <c r="P1922">
        <f t="shared" si="350"/>
        <v>2</v>
      </c>
      <c r="R1922">
        <f t="shared" si="348"/>
        <v>0.80335502639001199</v>
      </c>
      <c r="S1922">
        <f t="shared" si="349"/>
        <v>-2.0762581639378612</v>
      </c>
      <c r="T1922">
        <f>R1922*earth!$B$1</f>
        <v>5123885.9240133734</v>
      </c>
      <c r="U1922">
        <f>COS(R1922)*earth!$B$1</f>
        <v>4428295.8476293292</v>
      </c>
      <c r="W1922">
        <f t="shared" si="351"/>
        <v>2</v>
      </c>
      <c r="X1922">
        <f t="shared" si="352"/>
        <v>0</v>
      </c>
      <c r="Y1922">
        <f t="shared" si="353"/>
        <v>0</v>
      </c>
      <c r="Z1922">
        <f t="shared" si="354"/>
        <v>0</v>
      </c>
      <c r="AA1922">
        <f t="shared" si="355"/>
        <v>0</v>
      </c>
      <c r="AB1922">
        <f t="shared" si="356"/>
        <v>0</v>
      </c>
      <c r="AC1922">
        <f t="shared" si="357"/>
        <v>0</v>
      </c>
      <c r="AE1922">
        <f>B1922-$B$2</f>
        <v>3938</v>
      </c>
      <c r="AF1922" s="2">
        <f t="shared" si="358"/>
        <v>0</v>
      </c>
      <c r="AG1922" s="2">
        <f t="shared" si="359"/>
        <v>0</v>
      </c>
    </row>
    <row r="1923" spans="1:33" x14ac:dyDescent="0.25">
      <c r="A1923" t="s">
        <v>141</v>
      </c>
      <c r="B1923">
        <v>1020549128</v>
      </c>
      <c r="C1923" t="s">
        <v>176</v>
      </c>
      <c r="D1923" t="s">
        <v>132</v>
      </c>
      <c r="E1923">
        <v>549145600</v>
      </c>
      <c r="F1923" t="s">
        <v>183</v>
      </c>
      <c r="G1923" t="s">
        <v>133</v>
      </c>
      <c r="H1923">
        <v>-1419257984</v>
      </c>
      <c r="I1923" t="s">
        <v>183</v>
      </c>
      <c r="J1923" t="s">
        <v>134</v>
      </c>
      <c r="K1923">
        <v>106</v>
      </c>
      <c r="L1923" t="s">
        <v>180</v>
      </c>
      <c r="M1923" t="s">
        <v>184</v>
      </c>
      <c r="N1923">
        <v>106</v>
      </c>
      <c r="O1923" t="s">
        <v>180</v>
      </c>
      <c r="P1923">
        <f t="shared" si="350"/>
        <v>2</v>
      </c>
      <c r="R1923">
        <f t="shared" ref="R1923:R1986" si="360">RADIANS(E1923* (180 / 2 ^31))</f>
        <v>0.80335502639001199</v>
      </c>
      <c r="S1923">
        <f t="shared" ref="S1923:S1986" si="361">RADIANS(H1923* (180 / 2 ^31))</f>
        <v>-2.0762581639378612</v>
      </c>
      <c r="T1923">
        <f>R1923*earth!$B$1</f>
        <v>5123885.9240133734</v>
      </c>
      <c r="U1923">
        <f>COS(R1923)*earth!$B$1</f>
        <v>4428295.8476293292</v>
      </c>
      <c r="W1923">
        <f t="shared" si="351"/>
        <v>2</v>
      </c>
      <c r="X1923">
        <f t="shared" si="352"/>
        <v>0</v>
      </c>
      <c r="Y1923">
        <f t="shared" si="353"/>
        <v>0</v>
      </c>
      <c r="Z1923">
        <f t="shared" si="354"/>
        <v>0</v>
      </c>
      <c r="AA1923">
        <f t="shared" si="355"/>
        <v>0</v>
      </c>
      <c r="AB1923">
        <f t="shared" si="356"/>
        <v>0</v>
      </c>
      <c r="AC1923">
        <f t="shared" si="357"/>
        <v>0</v>
      </c>
      <c r="AE1923">
        <f>B1923-$B$2</f>
        <v>3940</v>
      </c>
      <c r="AF1923" s="2">
        <f t="shared" si="358"/>
        <v>0</v>
      </c>
      <c r="AG1923" s="2">
        <f t="shared" si="359"/>
        <v>0</v>
      </c>
    </row>
    <row r="1924" spans="1:33" x14ac:dyDescent="0.25">
      <c r="A1924" t="s">
        <v>141</v>
      </c>
      <c r="B1924">
        <v>1020549130</v>
      </c>
      <c r="C1924" t="s">
        <v>176</v>
      </c>
      <c r="D1924" t="s">
        <v>132</v>
      </c>
      <c r="E1924">
        <v>549145600</v>
      </c>
      <c r="F1924" t="s">
        <v>183</v>
      </c>
      <c r="G1924" t="s">
        <v>133</v>
      </c>
      <c r="H1924">
        <v>-1419257984</v>
      </c>
      <c r="I1924" t="s">
        <v>183</v>
      </c>
      <c r="J1924" t="s">
        <v>134</v>
      </c>
      <c r="K1924">
        <v>106</v>
      </c>
      <c r="L1924" t="s">
        <v>180</v>
      </c>
      <c r="M1924" t="s">
        <v>184</v>
      </c>
      <c r="N1924">
        <v>106</v>
      </c>
      <c r="O1924" t="s">
        <v>180</v>
      </c>
      <c r="P1924">
        <f t="shared" ref="P1924:P1987" si="362">B1924-B1923</f>
        <v>2</v>
      </c>
      <c r="R1924">
        <f t="shared" si="360"/>
        <v>0.80335502639001199</v>
      </c>
      <c r="S1924">
        <f t="shared" si="361"/>
        <v>-2.0762581639378612</v>
      </c>
      <c r="T1924">
        <f>R1924*earth!$B$1</f>
        <v>5123885.9240133734</v>
      </c>
      <c r="U1924">
        <f>COS(R1924)*earth!$B$1</f>
        <v>4428295.8476293292</v>
      </c>
      <c r="W1924">
        <f t="shared" ref="W1924:W1987" si="363">B1924-B1923</f>
        <v>2</v>
      </c>
      <c r="X1924">
        <f t="shared" ref="X1924:X1987" si="364">T1924-T1923</f>
        <v>0</v>
      </c>
      <c r="Y1924">
        <f t="shared" ref="Y1924:Y1987" si="365">S1924-S1923</f>
        <v>0</v>
      </c>
      <c r="Z1924">
        <f t="shared" ref="Z1924:Z1987" si="366">Y1924*U1924</f>
        <v>0</v>
      </c>
      <c r="AA1924">
        <f t="shared" ref="AA1924:AA1987" si="367">N1924-N1923</f>
        <v>0</v>
      </c>
      <c r="AB1924">
        <f t="shared" ref="AB1924:AB1987" si="368">SQRT(X1924*X1924+Z1924*Z1924+AA1924*AA1924)</f>
        <v>0</v>
      </c>
      <c r="AC1924">
        <f t="shared" ref="AC1924:AC1987" si="369">AB1924/W1924</f>
        <v>0</v>
      </c>
      <c r="AE1924">
        <f>B1924-$B$2</f>
        <v>3942</v>
      </c>
      <c r="AF1924" s="2">
        <f t="shared" ref="AF1924:AF1987" si="370">AC1924*3600/1609.344</f>
        <v>0</v>
      </c>
      <c r="AG1924" s="2">
        <f t="shared" si="359"/>
        <v>0</v>
      </c>
    </row>
    <row r="1925" spans="1:33" x14ac:dyDescent="0.25">
      <c r="A1925" t="s">
        <v>141</v>
      </c>
      <c r="B1925">
        <v>1020549132</v>
      </c>
      <c r="C1925" t="s">
        <v>176</v>
      </c>
      <c r="D1925" t="s">
        <v>132</v>
      </c>
      <c r="E1925">
        <v>549145600</v>
      </c>
      <c r="F1925" t="s">
        <v>183</v>
      </c>
      <c r="G1925" t="s">
        <v>133</v>
      </c>
      <c r="H1925">
        <v>-1419257984</v>
      </c>
      <c r="I1925" t="s">
        <v>183</v>
      </c>
      <c r="J1925" t="s">
        <v>134</v>
      </c>
      <c r="K1925">
        <v>106</v>
      </c>
      <c r="L1925" t="s">
        <v>180</v>
      </c>
      <c r="M1925" t="s">
        <v>184</v>
      </c>
      <c r="N1925">
        <v>106</v>
      </c>
      <c r="O1925" t="s">
        <v>180</v>
      </c>
      <c r="P1925">
        <f t="shared" si="362"/>
        <v>2</v>
      </c>
      <c r="R1925">
        <f t="shared" si="360"/>
        <v>0.80335502639001199</v>
      </c>
      <c r="S1925">
        <f t="shared" si="361"/>
        <v>-2.0762581639378612</v>
      </c>
      <c r="T1925">
        <f>R1925*earth!$B$1</f>
        <v>5123885.9240133734</v>
      </c>
      <c r="U1925">
        <f>COS(R1925)*earth!$B$1</f>
        <v>4428295.8476293292</v>
      </c>
      <c r="W1925">
        <f t="shared" si="363"/>
        <v>2</v>
      </c>
      <c r="X1925">
        <f t="shared" si="364"/>
        <v>0</v>
      </c>
      <c r="Y1925">
        <f t="shared" si="365"/>
        <v>0</v>
      </c>
      <c r="Z1925">
        <f t="shared" si="366"/>
        <v>0</v>
      </c>
      <c r="AA1925">
        <f t="shared" si="367"/>
        <v>0</v>
      </c>
      <c r="AB1925">
        <f t="shared" si="368"/>
        <v>0</v>
      </c>
      <c r="AC1925">
        <f t="shared" si="369"/>
        <v>0</v>
      </c>
      <c r="AE1925">
        <f>B1925-$B$2</f>
        <v>3944</v>
      </c>
      <c r="AF1925" s="2">
        <f t="shared" si="370"/>
        <v>0</v>
      </c>
      <c r="AG1925" s="2">
        <f t="shared" ref="AG1925:AG1988" si="371">AVERAGE(AF1924:AF1926)</f>
        <v>0</v>
      </c>
    </row>
    <row r="1926" spans="1:33" x14ac:dyDescent="0.25">
      <c r="A1926" t="s">
        <v>141</v>
      </c>
      <c r="B1926">
        <v>1020549134</v>
      </c>
      <c r="C1926" t="s">
        <v>176</v>
      </c>
      <c r="D1926" t="s">
        <v>132</v>
      </c>
      <c r="E1926">
        <v>549145600</v>
      </c>
      <c r="F1926" t="s">
        <v>183</v>
      </c>
      <c r="G1926" t="s">
        <v>133</v>
      </c>
      <c r="H1926">
        <v>-1419257984</v>
      </c>
      <c r="I1926" t="s">
        <v>183</v>
      </c>
      <c r="J1926" t="s">
        <v>134</v>
      </c>
      <c r="K1926">
        <v>106</v>
      </c>
      <c r="L1926" t="s">
        <v>180</v>
      </c>
      <c r="M1926" t="s">
        <v>184</v>
      </c>
      <c r="N1926">
        <v>106</v>
      </c>
      <c r="O1926" t="s">
        <v>180</v>
      </c>
      <c r="P1926">
        <f t="shared" si="362"/>
        <v>2</v>
      </c>
      <c r="R1926">
        <f t="shared" si="360"/>
        <v>0.80335502639001199</v>
      </c>
      <c r="S1926">
        <f t="shared" si="361"/>
        <v>-2.0762581639378612</v>
      </c>
      <c r="T1926">
        <f>R1926*earth!$B$1</f>
        <v>5123885.9240133734</v>
      </c>
      <c r="U1926">
        <f>COS(R1926)*earth!$B$1</f>
        <v>4428295.8476293292</v>
      </c>
      <c r="W1926">
        <f t="shared" si="363"/>
        <v>2</v>
      </c>
      <c r="X1926">
        <f t="shared" si="364"/>
        <v>0</v>
      </c>
      <c r="Y1926">
        <f t="shared" si="365"/>
        <v>0</v>
      </c>
      <c r="Z1926">
        <f t="shared" si="366"/>
        <v>0</v>
      </c>
      <c r="AA1926">
        <f t="shared" si="367"/>
        <v>0</v>
      </c>
      <c r="AB1926">
        <f t="shared" si="368"/>
        <v>0</v>
      </c>
      <c r="AC1926">
        <f t="shared" si="369"/>
        <v>0</v>
      </c>
      <c r="AE1926">
        <f>B1926-$B$2</f>
        <v>3946</v>
      </c>
      <c r="AF1926" s="2">
        <f t="shared" si="370"/>
        <v>0</v>
      </c>
      <c r="AG1926" s="2">
        <f t="shared" si="371"/>
        <v>0</v>
      </c>
    </row>
    <row r="1927" spans="1:33" x14ac:dyDescent="0.25">
      <c r="A1927" t="s">
        <v>141</v>
      </c>
      <c r="B1927">
        <v>1020549136</v>
      </c>
      <c r="C1927" t="s">
        <v>176</v>
      </c>
      <c r="D1927" t="s">
        <v>132</v>
      </c>
      <c r="E1927">
        <v>549145600</v>
      </c>
      <c r="F1927" t="s">
        <v>183</v>
      </c>
      <c r="G1927" t="s">
        <v>133</v>
      </c>
      <c r="H1927">
        <v>-1419257984</v>
      </c>
      <c r="I1927" t="s">
        <v>183</v>
      </c>
      <c r="J1927" t="s">
        <v>134</v>
      </c>
      <c r="K1927">
        <v>106</v>
      </c>
      <c r="L1927" t="s">
        <v>180</v>
      </c>
      <c r="M1927" t="s">
        <v>184</v>
      </c>
      <c r="N1927">
        <v>106</v>
      </c>
      <c r="O1927" t="s">
        <v>180</v>
      </c>
      <c r="P1927">
        <f t="shared" si="362"/>
        <v>2</v>
      </c>
      <c r="R1927">
        <f t="shared" si="360"/>
        <v>0.80335502639001199</v>
      </c>
      <c r="S1927">
        <f t="shared" si="361"/>
        <v>-2.0762581639378612</v>
      </c>
      <c r="T1927">
        <f>R1927*earth!$B$1</f>
        <v>5123885.9240133734</v>
      </c>
      <c r="U1927">
        <f>COS(R1927)*earth!$B$1</f>
        <v>4428295.8476293292</v>
      </c>
      <c r="W1927">
        <f t="shared" si="363"/>
        <v>2</v>
      </c>
      <c r="X1927">
        <f t="shared" si="364"/>
        <v>0</v>
      </c>
      <c r="Y1927">
        <f t="shared" si="365"/>
        <v>0</v>
      </c>
      <c r="Z1927">
        <f t="shared" si="366"/>
        <v>0</v>
      </c>
      <c r="AA1927">
        <f t="shared" si="367"/>
        <v>0</v>
      </c>
      <c r="AB1927">
        <f t="shared" si="368"/>
        <v>0</v>
      </c>
      <c r="AC1927">
        <f t="shared" si="369"/>
        <v>0</v>
      </c>
      <c r="AE1927">
        <f>B1927-$B$2</f>
        <v>3948</v>
      </c>
      <c r="AF1927" s="2">
        <f t="shared" si="370"/>
        <v>0</v>
      </c>
      <c r="AG1927" s="2">
        <f t="shared" si="371"/>
        <v>0</v>
      </c>
    </row>
    <row r="1928" spans="1:33" x14ac:dyDescent="0.25">
      <c r="A1928" t="s">
        <v>141</v>
      </c>
      <c r="B1928">
        <v>1020549138</v>
      </c>
      <c r="C1928" t="s">
        <v>176</v>
      </c>
      <c r="D1928" t="s">
        <v>132</v>
      </c>
      <c r="E1928">
        <v>549145600</v>
      </c>
      <c r="F1928" t="s">
        <v>183</v>
      </c>
      <c r="G1928" t="s">
        <v>133</v>
      </c>
      <c r="H1928">
        <v>-1419257984</v>
      </c>
      <c r="I1928" t="s">
        <v>183</v>
      </c>
      <c r="J1928" t="s">
        <v>134</v>
      </c>
      <c r="K1928">
        <v>106</v>
      </c>
      <c r="L1928" t="s">
        <v>180</v>
      </c>
      <c r="M1928" t="s">
        <v>184</v>
      </c>
      <c r="N1928">
        <v>106</v>
      </c>
      <c r="O1928" t="s">
        <v>180</v>
      </c>
      <c r="P1928">
        <f t="shared" si="362"/>
        <v>2</v>
      </c>
      <c r="R1928">
        <f t="shared" si="360"/>
        <v>0.80335502639001199</v>
      </c>
      <c r="S1928">
        <f t="shared" si="361"/>
        <v>-2.0762581639378612</v>
      </c>
      <c r="T1928">
        <f>R1928*earth!$B$1</f>
        <v>5123885.9240133734</v>
      </c>
      <c r="U1928">
        <f>COS(R1928)*earth!$B$1</f>
        <v>4428295.8476293292</v>
      </c>
      <c r="W1928">
        <f t="shared" si="363"/>
        <v>2</v>
      </c>
      <c r="X1928">
        <f t="shared" si="364"/>
        <v>0</v>
      </c>
      <c r="Y1928">
        <f t="shared" si="365"/>
        <v>0</v>
      </c>
      <c r="Z1928">
        <f t="shared" si="366"/>
        <v>0</v>
      </c>
      <c r="AA1928">
        <f t="shared" si="367"/>
        <v>0</v>
      </c>
      <c r="AB1928">
        <f t="shared" si="368"/>
        <v>0</v>
      </c>
      <c r="AC1928">
        <f t="shared" si="369"/>
        <v>0</v>
      </c>
      <c r="AE1928">
        <f>B1928-$B$2</f>
        <v>3950</v>
      </c>
      <c r="AF1928" s="2">
        <f t="shared" si="370"/>
        <v>0</v>
      </c>
      <c r="AG1928" s="2">
        <f t="shared" si="371"/>
        <v>0</v>
      </c>
    </row>
    <row r="1929" spans="1:33" x14ac:dyDescent="0.25">
      <c r="A1929" t="s">
        <v>141</v>
      </c>
      <c r="B1929">
        <v>1020549141</v>
      </c>
      <c r="C1929" t="s">
        <v>176</v>
      </c>
      <c r="D1929" t="s">
        <v>132</v>
      </c>
      <c r="E1929">
        <v>549145600</v>
      </c>
      <c r="F1929" t="s">
        <v>183</v>
      </c>
      <c r="G1929" t="s">
        <v>133</v>
      </c>
      <c r="H1929">
        <v>-1419257984</v>
      </c>
      <c r="I1929" t="s">
        <v>183</v>
      </c>
      <c r="J1929" t="s">
        <v>134</v>
      </c>
      <c r="K1929">
        <v>106</v>
      </c>
      <c r="L1929" t="s">
        <v>180</v>
      </c>
      <c r="M1929" t="s">
        <v>184</v>
      </c>
      <c r="N1929">
        <v>106</v>
      </c>
      <c r="O1929" t="s">
        <v>180</v>
      </c>
      <c r="P1929">
        <f t="shared" si="362"/>
        <v>3</v>
      </c>
      <c r="R1929">
        <f t="shared" si="360"/>
        <v>0.80335502639001199</v>
      </c>
      <c r="S1929">
        <f t="shared" si="361"/>
        <v>-2.0762581639378612</v>
      </c>
      <c r="T1929">
        <f>R1929*earth!$B$1</f>
        <v>5123885.9240133734</v>
      </c>
      <c r="U1929">
        <f>COS(R1929)*earth!$B$1</f>
        <v>4428295.8476293292</v>
      </c>
      <c r="W1929">
        <f t="shared" si="363"/>
        <v>3</v>
      </c>
      <c r="X1929">
        <f t="shared" si="364"/>
        <v>0</v>
      </c>
      <c r="Y1929">
        <f t="shared" si="365"/>
        <v>0</v>
      </c>
      <c r="Z1929">
        <f t="shared" si="366"/>
        <v>0</v>
      </c>
      <c r="AA1929">
        <f t="shared" si="367"/>
        <v>0</v>
      </c>
      <c r="AB1929">
        <f t="shared" si="368"/>
        <v>0</v>
      </c>
      <c r="AC1929">
        <f t="shared" si="369"/>
        <v>0</v>
      </c>
      <c r="AE1929">
        <f>B1929-$B$2</f>
        <v>3953</v>
      </c>
      <c r="AF1929" s="2">
        <f t="shared" si="370"/>
        <v>0</v>
      </c>
      <c r="AG1929" s="2">
        <f t="shared" si="371"/>
        <v>0</v>
      </c>
    </row>
    <row r="1930" spans="1:33" x14ac:dyDescent="0.25">
      <c r="A1930" t="s">
        <v>141</v>
      </c>
      <c r="B1930">
        <v>1020549143</v>
      </c>
      <c r="C1930" t="s">
        <v>176</v>
      </c>
      <c r="D1930" t="s">
        <v>132</v>
      </c>
      <c r="E1930">
        <v>549145600</v>
      </c>
      <c r="F1930" t="s">
        <v>183</v>
      </c>
      <c r="G1930" t="s">
        <v>133</v>
      </c>
      <c r="H1930">
        <v>-1419257984</v>
      </c>
      <c r="I1930" t="s">
        <v>183</v>
      </c>
      <c r="J1930" t="s">
        <v>134</v>
      </c>
      <c r="K1930">
        <v>106</v>
      </c>
      <c r="L1930" t="s">
        <v>180</v>
      </c>
      <c r="M1930" t="s">
        <v>184</v>
      </c>
      <c r="N1930">
        <v>106</v>
      </c>
      <c r="O1930" t="s">
        <v>180</v>
      </c>
      <c r="P1930">
        <f t="shared" si="362"/>
        <v>2</v>
      </c>
      <c r="R1930">
        <f t="shared" si="360"/>
        <v>0.80335502639001199</v>
      </c>
      <c r="S1930">
        <f t="shared" si="361"/>
        <v>-2.0762581639378612</v>
      </c>
      <c r="T1930">
        <f>R1930*earth!$B$1</f>
        <v>5123885.9240133734</v>
      </c>
      <c r="U1930">
        <f>COS(R1930)*earth!$B$1</f>
        <v>4428295.8476293292</v>
      </c>
      <c r="W1930">
        <f t="shared" si="363"/>
        <v>2</v>
      </c>
      <c r="X1930">
        <f t="shared" si="364"/>
        <v>0</v>
      </c>
      <c r="Y1930">
        <f t="shared" si="365"/>
        <v>0</v>
      </c>
      <c r="Z1930">
        <f t="shared" si="366"/>
        <v>0</v>
      </c>
      <c r="AA1930">
        <f t="shared" si="367"/>
        <v>0</v>
      </c>
      <c r="AB1930">
        <f t="shared" si="368"/>
        <v>0</v>
      </c>
      <c r="AC1930">
        <f t="shared" si="369"/>
        <v>0</v>
      </c>
      <c r="AE1930">
        <f>B1930-$B$2</f>
        <v>3955</v>
      </c>
      <c r="AF1930" s="2">
        <f t="shared" si="370"/>
        <v>0</v>
      </c>
      <c r="AG1930" s="2">
        <f t="shared" si="371"/>
        <v>3.1628236011074837</v>
      </c>
    </row>
    <row r="1931" spans="1:33" x14ac:dyDescent="0.25">
      <c r="A1931" t="s">
        <v>141</v>
      </c>
      <c r="B1931">
        <v>1020549145</v>
      </c>
      <c r="C1931" t="s">
        <v>176</v>
      </c>
      <c r="D1931" t="s">
        <v>132</v>
      </c>
      <c r="E1931">
        <v>549145792</v>
      </c>
      <c r="F1931" t="s">
        <v>183</v>
      </c>
      <c r="G1931" t="s">
        <v>133</v>
      </c>
      <c r="H1931">
        <v>-1419256704</v>
      </c>
      <c r="I1931" t="s">
        <v>183</v>
      </c>
      <c r="J1931" t="s">
        <v>134</v>
      </c>
      <c r="K1931">
        <v>106</v>
      </c>
      <c r="L1931" t="s">
        <v>180</v>
      </c>
      <c r="M1931" t="s">
        <v>184</v>
      </c>
      <c r="N1931">
        <v>106</v>
      </c>
      <c r="O1931" t="s">
        <v>180</v>
      </c>
      <c r="P1931">
        <f t="shared" si="362"/>
        <v>2</v>
      </c>
      <c r="R1931">
        <f t="shared" si="360"/>
        <v>0.80335530727028315</v>
      </c>
      <c r="S1931">
        <f t="shared" si="361"/>
        <v>-2.0762562914027196</v>
      </c>
      <c r="T1931">
        <f>R1931*earth!$B$1</f>
        <v>5123887.715498358</v>
      </c>
      <c r="U1931">
        <f>COS(R1931)*earth!$B$1</f>
        <v>4428294.5583161879</v>
      </c>
      <c r="W1931">
        <f t="shared" si="363"/>
        <v>2</v>
      </c>
      <c r="X1931">
        <f t="shared" si="364"/>
        <v>1.7914849845692515</v>
      </c>
      <c r="Y1931">
        <f t="shared" si="365"/>
        <v>1.8725351416115643E-6</v>
      </c>
      <c r="Z1931">
        <f t="shared" si="366"/>
        <v>8.2921371778543218</v>
      </c>
      <c r="AA1931">
        <f t="shared" si="367"/>
        <v>0</v>
      </c>
      <c r="AB1931">
        <f t="shared" si="368"/>
        <v>8.4834519758345373</v>
      </c>
      <c r="AC1931">
        <f t="shared" si="369"/>
        <v>4.2417259879172686</v>
      </c>
      <c r="AE1931">
        <f>B1931-$B$2</f>
        <v>3957</v>
      </c>
      <c r="AF1931" s="2">
        <f t="shared" si="370"/>
        <v>9.4884708033224516</v>
      </c>
      <c r="AG1931" s="2">
        <f t="shared" si="371"/>
        <v>3.7811230203954409</v>
      </c>
    </row>
    <row r="1932" spans="1:33" x14ac:dyDescent="0.25">
      <c r="A1932" t="s">
        <v>141</v>
      </c>
      <c r="B1932">
        <v>1020549147</v>
      </c>
      <c r="C1932" t="s">
        <v>176</v>
      </c>
      <c r="D1932" t="s">
        <v>132</v>
      </c>
      <c r="E1932">
        <v>549145792</v>
      </c>
      <c r="F1932" t="s">
        <v>183</v>
      </c>
      <c r="G1932" t="s">
        <v>133</v>
      </c>
      <c r="H1932">
        <v>-1419256448</v>
      </c>
      <c r="I1932" t="s">
        <v>183</v>
      </c>
      <c r="J1932" t="s">
        <v>134</v>
      </c>
      <c r="K1932">
        <v>106</v>
      </c>
      <c r="L1932" t="s">
        <v>180</v>
      </c>
      <c r="M1932" t="s">
        <v>184</v>
      </c>
      <c r="N1932">
        <v>106</v>
      </c>
      <c r="O1932" t="s">
        <v>180</v>
      </c>
      <c r="P1932">
        <f t="shared" si="362"/>
        <v>2</v>
      </c>
      <c r="R1932">
        <f t="shared" si="360"/>
        <v>0.80335530727028315</v>
      </c>
      <c r="S1932">
        <f t="shared" si="361"/>
        <v>-2.0762559168956916</v>
      </c>
      <c r="T1932">
        <f>R1932*earth!$B$1</f>
        <v>5123887.715498358</v>
      </c>
      <c r="U1932">
        <f>COS(R1932)*earth!$B$1</f>
        <v>4428294.5583161879</v>
      </c>
      <c r="W1932">
        <f t="shared" si="363"/>
        <v>2</v>
      </c>
      <c r="X1932">
        <f t="shared" si="364"/>
        <v>0</v>
      </c>
      <c r="Y1932">
        <f t="shared" si="365"/>
        <v>3.7450702805585934E-7</v>
      </c>
      <c r="Z1932">
        <f t="shared" si="366"/>
        <v>1.6584274343909298</v>
      </c>
      <c r="AA1932">
        <f t="shared" si="367"/>
        <v>0</v>
      </c>
      <c r="AB1932">
        <f t="shared" si="368"/>
        <v>1.6584274343909298</v>
      </c>
      <c r="AC1932">
        <f t="shared" si="369"/>
        <v>0.82921371719546488</v>
      </c>
      <c r="AE1932">
        <f>B1932-$B$2</f>
        <v>3959</v>
      </c>
      <c r="AF1932" s="2">
        <f t="shared" si="370"/>
        <v>1.8548982578638709</v>
      </c>
      <c r="AG1932" s="2">
        <f t="shared" si="371"/>
        <v>3.7811230203954409</v>
      </c>
    </row>
    <row r="1933" spans="1:33" x14ac:dyDescent="0.25">
      <c r="A1933" t="s">
        <v>141</v>
      </c>
      <c r="B1933">
        <v>1020549149</v>
      </c>
      <c r="C1933" t="s">
        <v>176</v>
      </c>
      <c r="D1933" t="s">
        <v>132</v>
      </c>
      <c r="E1933">
        <v>549145792</v>
      </c>
      <c r="F1933" t="s">
        <v>183</v>
      </c>
      <c r="G1933" t="s">
        <v>133</v>
      </c>
      <c r="H1933">
        <v>-1419256448</v>
      </c>
      <c r="I1933" t="s">
        <v>183</v>
      </c>
      <c r="J1933" t="s">
        <v>134</v>
      </c>
      <c r="K1933">
        <v>106</v>
      </c>
      <c r="L1933" t="s">
        <v>180</v>
      </c>
      <c r="M1933" t="s">
        <v>184</v>
      </c>
      <c r="N1933">
        <v>106</v>
      </c>
      <c r="O1933" t="s">
        <v>180</v>
      </c>
      <c r="P1933">
        <f t="shared" si="362"/>
        <v>2</v>
      </c>
      <c r="R1933">
        <f t="shared" si="360"/>
        <v>0.80335530727028315</v>
      </c>
      <c r="S1933">
        <f t="shared" si="361"/>
        <v>-2.0762559168956916</v>
      </c>
      <c r="T1933">
        <f>R1933*earth!$B$1</f>
        <v>5123887.715498358</v>
      </c>
      <c r="U1933">
        <f>COS(R1933)*earth!$B$1</f>
        <v>4428294.5583161879</v>
      </c>
      <c r="W1933">
        <f t="shared" si="363"/>
        <v>2</v>
      </c>
      <c r="X1933">
        <f t="shared" si="364"/>
        <v>0</v>
      </c>
      <c r="Y1933">
        <f t="shared" si="365"/>
        <v>0</v>
      </c>
      <c r="Z1933">
        <f t="shared" si="366"/>
        <v>0</v>
      </c>
      <c r="AA1933">
        <f t="shared" si="367"/>
        <v>0</v>
      </c>
      <c r="AB1933">
        <f t="shared" si="368"/>
        <v>0</v>
      </c>
      <c r="AC1933">
        <f t="shared" si="369"/>
        <v>0</v>
      </c>
      <c r="AE1933">
        <f>B1933-$B$2</f>
        <v>3961</v>
      </c>
      <c r="AF1933" s="2">
        <f t="shared" si="370"/>
        <v>0</v>
      </c>
      <c r="AG1933" s="2">
        <f t="shared" si="371"/>
        <v>0.61829941928795695</v>
      </c>
    </row>
    <row r="1934" spans="1:33" x14ac:dyDescent="0.25">
      <c r="A1934" t="s">
        <v>141</v>
      </c>
      <c r="B1934">
        <v>1020549151</v>
      </c>
      <c r="C1934" t="s">
        <v>176</v>
      </c>
      <c r="D1934" t="s">
        <v>132</v>
      </c>
      <c r="E1934">
        <v>549145792</v>
      </c>
      <c r="F1934" t="s">
        <v>183</v>
      </c>
      <c r="G1934" t="s">
        <v>133</v>
      </c>
      <c r="H1934">
        <v>-1419256448</v>
      </c>
      <c r="I1934" t="s">
        <v>183</v>
      </c>
      <c r="J1934" t="s">
        <v>134</v>
      </c>
      <c r="K1934">
        <v>106</v>
      </c>
      <c r="L1934" t="s">
        <v>180</v>
      </c>
      <c r="M1934" t="s">
        <v>184</v>
      </c>
      <c r="N1934">
        <v>106</v>
      </c>
      <c r="O1934" t="s">
        <v>180</v>
      </c>
      <c r="P1934">
        <f t="shared" si="362"/>
        <v>2</v>
      </c>
      <c r="R1934">
        <f t="shared" si="360"/>
        <v>0.80335530727028315</v>
      </c>
      <c r="S1934">
        <f t="shared" si="361"/>
        <v>-2.0762559168956916</v>
      </c>
      <c r="T1934">
        <f>R1934*earth!$B$1</f>
        <v>5123887.715498358</v>
      </c>
      <c r="U1934">
        <f>COS(R1934)*earth!$B$1</f>
        <v>4428294.5583161879</v>
      </c>
      <c r="W1934">
        <f t="shared" si="363"/>
        <v>2</v>
      </c>
      <c r="X1934">
        <f t="shared" si="364"/>
        <v>0</v>
      </c>
      <c r="Y1934">
        <f t="shared" si="365"/>
        <v>0</v>
      </c>
      <c r="Z1934">
        <f t="shared" si="366"/>
        <v>0</v>
      </c>
      <c r="AA1934">
        <f t="shared" si="367"/>
        <v>0</v>
      </c>
      <c r="AB1934">
        <f t="shared" si="368"/>
        <v>0</v>
      </c>
      <c r="AC1934">
        <f t="shared" si="369"/>
        <v>0</v>
      </c>
      <c r="AE1934">
        <f>B1934-$B$2</f>
        <v>3963</v>
      </c>
      <c r="AF1934" s="2">
        <f t="shared" si="370"/>
        <v>0</v>
      </c>
      <c r="AG1934" s="2">
        <f t="shared" si="371"/>
        <v>0</v>
      </c>
    </row>
    <row r="1935" spans="1:33" x14ac:dyDescent="0.25">
      <c r="A1935" t="s">
        <v>141</v>
      </c>
      <c r="B1935">
        <v>1020549153</v>
      </c>
      <c r="C1935" t="s">
        <v>176</v>
      </c>
      <c r="D1935" t="s">
        <v>132</v>
      </c>
      <c r="E1935">
        <v>549145792</v>
      </c>
      <c r="F1935" t="s">
        <v>183</v>
      </c>
      <c r="G1935" t="s">
        <v>133</v>
      </c>
      <c r="H1935">
        <v>-1419256448</v>
      </c>
      <c r="I1935" t="s">
        <v>183</v>
      </c>
      <c r="J1935" t="s">
        <v>134</v>
      </c>
      <c r="K1935">
        <v>106</v>
      </c>
      <c r="L1935" t="s">
        <v>180</v>
      </c>
      <c r="M1935" t="s">
        <v>184</v>
      </c>
      <c r="N1935">
        <v>106</v>
      </c>
      <c r="O1935" t="s">
        <v>180</v>
      </c>
      <c r="P1935">
        <f t="shared" si="362"/>
        <v>2</v>
      </c>
      <c r="R1935">
        <f t="shared" si="360"/>
        <v>0.80335530727028315</v>
      </c>
      <c r="S1935">
        <f t="shared" si="361"/>
        <v>-2.0762559168956916</v>
      </c>
      <c r="T1935">
        <f>R1935*earth!$B$1</f>
        <v>5123887.715498358</v>
      </c>
      <c r="U1935">
        <f>COS(R1935)*earth!$B$1</f>
        <v>4428294.5583161879</v>
      </c>
      <c r="W1935">
        <f t="shared" si="363"/>
        <v>2</v>
      </c>
      <c r="X1935">
        <f t="shared" si="364"/>
        <v>0</v>
      </c>
      <c r="Y1935">
        <f t="shared" si="365"/>
        <v>0</v>
      </c>
      <c r="Z1935">
        <f t="shared" si="366"/>
        <v>0</v>
      </c>
      <c r="AA1935">
        <f t="shared" si="367"/>
        <v>0</v>
      </c>
      <c r="AB1935">
        <f t="shared" si="368"/>
        <v>0</v>
      </c>
      <c r="AC1935">
        <f t="shared" si="369"/>
        <v>0</v>
      </c>
      <c r="AE1935">
        <f>B1935-$B$2</f>
        <v>3965</v>
      </c>
      <c r="AF1935" s="2">
        <f t="shared" si="370"/>
        <v>0</v>
      </c>
      <c r="AG1935" s="2">
        <f t="shared" si="371"/>
        <v>0</v>
      </c>
    </row>
    <row r="1936" spans="1:33" x14ac:dyDescent="0.25">
      <c r="A1936" t="s">
        <v>141</v>
      </c>
      <c r="B1936">
        <v>1020549155</v>
      </c>
      <c r="C1936" t="s">
        <v>176</v>
      </c>
      <c r="D1936" t="s">
        <v>132</v>
      </c>
      <c r="E1936">
        <v>549145792</v>
      </c>
      <c r="F1936" t="s">
        <v>183</v>
      </c>
      <c r="G1936" t="s">
        <v>133</v>
      </c>
      <c r="H1936">
        <v>-1419256448</v>
      </c>
      <c r="I1936" t="s">
        <v>183</v>
      </c>
      <c r="J1936" t="s">
        <v>134</v>
      </c>
      <c r="K1936">
        <v>106</v>
      </c>
      <c r="L1936" t="s">
        <v>180</v>
      </c>
      <c r="M1936" t="s">
        <v>184</v>
      </c>
      <c r="N1936">
        <v>106</v>
      </c>
      <c r="O1936" t="s">
        <v>180</v>
      </c>
      <c r="P1936">
        <f t="shared" si="362"/>
        <v>2</v>
      </c>
      <c r="R1936">
        <f t="shared" si="360"/>
        <v>0.80335530727028315</v>
      </c>
      <c r="S1936">
        <f t="shared" si="361"/>
        <v>-2.0762559168956916</v>
      </c>
      <c r="T1936">
        <f>R1936*earth!$B$1</f>
        <v>5123887.715498358</v>
      </c>
      <c r="U1936">
        <f>COS(R1936)*earth!$B$1</f>
        <v>4428294.5583161879</v>
      </c>
      <c r="W1936">
        <f t="shared" si="363"/>
        <v>2</v>
      </c>
      <c r="X1936">
        <f t="shared" si="364"/>
        <v>0</v>
      </c>
      <c r="Y1936">
        <f t="shared" si="365"/>
        <v>0</v>
      </c>
      <c r="Z1936">
        <f t="shared" si="366"/>
        <v>0</v>
      </c>
      <c r="AA1936">
        <f t="shared" si="367"/>
        <v>0</v>
      </c>
      <c r="AB1936">
        <f t="shared" si="368"/>
        <v>0</v>
      </c>
      <c r="AC1936">
        <f t="shared" si="369"/>
        <v>0</v>
      </c>
      <c r="AE1936">
        <f>B1936-$B$2</f>
        <v>3967</v>
      </c>
      <c r="AF1936" s="2">
        <f t="shared" si="370"/>
        <v>0</v>
      </c>
      <c r="AG1936" s="2">
        <f t="shared" si="371"/>
        <v>0</v>
      </c>
    </row>
    <row r="1937" spans="1:33" x14ac:dyDescent="0.25">
      <c r="A1937" t="s">
        <v>141</v>
      </c>
      <c r="B1937">
        <v>1020549157</v>
      </c>
      <c r="C1937" t="s">
        <v>176</v>
      </c>
      <c r="D1937" t="s">
        <v>132</v>
      </c>
      <c r="E1937">
        <v>549145792</v>
      </c>
      <c r="F1937" t="s">
        <v>183</v>
      </c>
      <c r="G1937" t="s">
        <v>133</v>
      </c>
      <c r="H1937">
        <v>-1419256448</v>
      </c>
      <c r="I1937" t="s">
        <v>183</v>
      </c>
      <c r="J1937" t="s">
        <v>134</v>
      </c>
      <c r="K1937">
        <v>106</v>
      </c>
      <c r="L1937" t="s">
        <v>180</v>
      </c>
      <c r="M1937" t="s">
        <v>184</v>
      </c>
      <c r="N1937">
        <v>106</v>
      </c>
      <c r="O1937" t="s">
        <v>180</v>
      </c>
      <c r="P1937">
        <f t="shared" si="362"/>
        <v>2</v>
      </c>
      <c r="R1937">
        <f t="shared" si="360"/>
        <v>0.80335530727028315</v>
      </c>
      <c r="S1937">
        <f t="shared" si="361"/>
        <v>-2.0762559168956916</v>
      </c>
      <c r="T1937">
        <f>R1937*earth!$B$1</f>
        <v>5123887.715498358</v>
      </c>
      <c r="U1937">
        <f>COS(R1937)*earth!$B$1</f>
        <v>4428294.5583161879</v>
      </c>
      <c r="W1937">
        <f t="shared" si="363"/>
        <v>2</v>
      </c>
      <c r="X1937">
        <f t="shared" si="364"/>
        <v>0</v>
      </c>
      <c r="Y1937">
        <f t="shared" si="365"/>
        <v>0</v>
      </c>
      <c r="Z1937">
        <f t="shared" si="366"/>
        <v>0</v>
      </c>
      <c r="AA1937">
        <f t="shared" si="367"/>
        <v>0</v>
      </c>
      <c r="AB1937">
        <f t="shared" si="368"/>
        <v>0</v>
      </c>
      <c r="AC1937">
        <f t="shared" si="369"/>
        <v>0</v>
      </c>
      <c r="AE1937">
        <f>B1937-$B$2</f>
        <v>3969</v>
      </c>
      <c r="AF1937" s="2">
        <f t="shared" si="370"/>
        <v>0</v>
      </c>
      <c r="AG1937" s="2">
        <f t="shared" si="371"/>
        <v>0</v>
      </c>
    </row>
    <row r="1938" spans="1:33" x14ac:dyDescent="0.25">
      <c r="A1938" t="s">
        <v>141</v>
      </c>
      <c r="B1938">
        <v>1020549159</v>
      </c>
      <c r="C1938" t="s">
        <v>176</v>
      </c>
      <c r="D1938" t="s">
        <v>132</v>
      </c>
      <c r="E1938">
        <v>549145792</v>
      </c>
      <c r="F1938" t="s">
        <v>183</v>
      </c>
      <c r="G1938" t="s">
        <v>133</v>
      </c>
      <c r="H1938">
        <v>-1419256448</v>
      </c>
      <c r="I1938" t="s">
        <v>183</v>
      </c>
      <c r="J1938" t="s">
        <v>134</v>
      </c>
      <c r="K1938">
        <v>106</v>
      </c>
      <c r="L1938" t="s">
        <v>180</v>
      </c>
      <c r="M1938" t="s">
        <v>184</v>
      </c>
      <c r="N1938">
        <v>106</v>
      </c>
      <c r="O1938" t="s">
        <v>180</v>
      </c>
      <c r="P1938">
        <f t="shared" si="362"/>
        <v>2</v>
      </c>
      <c r="R1938">
        <f t="shared" si="360"/>
        <v>0.80335530727028315</v>
      </c>
      <c r="S1938">
        <f t="shared" si="361"/>
        <v>-2.0762559168956916</v>
      </c>
      <c r="T1938">
        <f>R1938*earth!$B$1</f>
        <v>5123887.715498358</v>
      </c>
      <c r="U1938">
        <f>COS(R1938)*earth!$B$1</f>
        <v>4428294.5583161879</v>
      </c>
      <c r="W1938">
        <f t="shared" si="363"/>
        <v>2</v>
      </c>
      <c r="X1938">
        <f t="shared" si="364"/>
        <v>0</v>
      </c>
      <c r="Y1938">
        <f t="shared" si="365"/>
        <v>0</v>
      </c>
      <c r="Z1938">
        <f t="shared" si="366"/>
        <v>0</v>
      </c>
      <c r="AA1938">
        <f t="shared" si="367"/>
        <v>0</v>
      </c>
      <c r="AB1938">
        <f t="shared" si="368"/>
        <v>0</v>
      </c>
      <c r="AC1938">
        <f t="shared" si="369"/>
        <v>0</v>
      </c>
      <c r="AE1938">
        <f>B1938-$B$2</f>
        <v>3971</v>
      </c>
      <c r="AF1938" s="2">
        <f t="shared" si="370"/>
        <v>0</v>
      </c>
      <c r="AG1938" s="2">
        <f t="shared" si="371"/>
        <v>1.1131771616629929</v>
      </c>
    </row>
    <row r="1939" spans="1:33" x14ac:dyDescent="0.25">
      <c r="A1939" t="s">
        <v>141</v>
      </c>
      <c r="B1939">
        <v>1020549161</v>
      </c>
      <c r="C1939" t="s">
        <v>176</v>
      </c>
      <c r="D1939" t="s">
        <v>132</v>
      </c>
      <c r="E1939">
        <v>549146112</v>
      </c>
      <c r="F1939" t="s">
        <v>183</v>
      </c>
      <c r="G1939" t="s">
        <v>133</v>
      </c>
      <c r="H1939">
        <v>-1419256448</v>
      </c>
      <c r="I1939" t="s">
        <v>183</v>
      </c>
      <c r="J1939" t="s">
        <v>134</v>
      </c>
      <c r="K1939">
        <v>106</v>
      </c>
      <c r="L1939" t="s">
        <v>180</v>
      </c>
      <c r="M1939" t="s">
        <v>184</v>
      </c>
      <c r="N1939">
        <v>106</v>
      </c>
      <c r="O1939" t="s">
        <v>180</v>
      </c>
      <c r="P1939">
        <f t="shared" si="362"/>
        <v>2</v>
      </c>
      <c r="R1939">
        <f t="shared" si="360"/>
        <v>0.80335577540406855</v>
      </c>
      <c r="S1939">
        <f t="shared" si="361"/>
        <v>-2.0762559168956916</v>
      </c>
      <c r="T1939">
        <f>R1939*earth!$B$1</f>
        <v>5123890.7013066681</v>
      </c>
      <c r="U1939">
        <f>COS(R1939)*earth!$B$1</f>
        <v>4428292.4094601758</v>
      </c>
      <c r="W1939">
        <f t="shared" si="363"/>
        <v>2</v>
      </c>
      <c r="X1939">
        <f t="shared" si="364"/>
        <v>2.9858083100989461</v>
      </c>
      <c r="Y1939">
        <f t="shared" si="365"/>
        <v>0</v>
      </c>
      <c r="Z1939">
        <f t="shared" si="366"/>
        <v>0</v>
      </c>
      <c r="AA1939">
        <f t="shared" si="367"/>
        <v>0</v>
      </c>
      <c r="AB1939">
        <f t="shared" si="368"/>
        <v>2.9858083100989461</v>
      </c>
      <c r="AC1939">
        <f t="shared" si="369"/>
        <v>1.492904155049473</v>
      </c>
      <c r="AE1939">
        <f>B1939-$B$2</f>
        <v>3973</v>
      </c>
      <c r="AF1939" s="2">
        <f t="shared" si="370"/>
        <v>3.3395314849889788</v>
      </c>
      <c r="AG1939" s="2">
        <f t="shared" si="371"/>
        <v>1.1131771616629929</v>
      </c>
    </row>
    <row r="1940" spans="1:33" x14ac:dyDescent="0.25">
      <c r="A1940" t="s">
        <v>141</v>
      </c>
      <c r="B1940">
        <v>1020549163</v>
      </c>
      <c r="C1940" t="s">
        <v>176</v>
      </c>
      <c r="D1940" t="s">
        <v>132</v>
      </c>
      <c r="E1940">
        <v>549146112</v>
      </c>
      <c r="F1940" t="s">
        <v>183</v>
      </c>
      <c r="G1940" t="s">
        <v>133</v>
      </c>
      <c r="H1940">
        <v>-1419256448</v>
      </c>
      <c r="I1940" t="s">
        <v>183</v>
      </c>
      <c r="J1940" t="s">
        <v>134</v>
      </c>
      <c r="K1940">
        <v>106</v>
      </c>
      <c r="L1940" t="s">
        <v>180</v>
      </c>
      <c r="M1940" t="s">
        <v>184</v>
      </c>
      <c r="N1940">
        <v>106</v>
      </c>
      <c r="O1940" t="s">
        <v>180</v>
      </c>
      <c r="P1940">
        <f t="shared" si="362"/>
        <v>2</v>
      </c>
      <c r="R1940">
        <f t="shared" si="360"/>
        <v>0.80335577540406855</v>
      </c>
      <c r="S1940">
        <f t="shared" si="361"/>
        <v>-2.0762559168956916</v>
      </c>
      <c r="T1940">
        <f>R1940*earth!$B$1</f>
        <v>5123890.7013066681</v>
      </c>
      <c r="U1940">
        <f>COS(R1940)*earth!$B$1</f>
        <v>4428292.4094601758</v>
      </c>
      <c r="W1940">
        <f t="shared" si="363"/>
        <v>2</v>
      </c>
      <c r="X1940">
        <f t="shared" si="364"/>
        <v>0</v>
      </c>
      <c r="Y1940">
        <f t="shared" si="365"/>
        <v>0</v>
      </c>
      <c r="Z1940">
        <f t="shared" si="366"/>
        <v>0</v>
      </c>
      <c r="AA1940">
        <f t="shared" si="367"/>
        <v>0</v>
      </c>
      <c r="AB1940">
        <f t="shared" si="368"/>
        <v>0</v>
      </c>
      <c r="AC1940">
        <f t="shared" si="369"/>
        <v>0</v>
      </c>
      <c r="AE1940">
        <f>B1940-$B$2</f>
        <v>3975</v>
      </c>
      <c r="AF1940" s="2">
        <f t="shared" si="370"/>
        <v>0</v>
      </c>
      <c r="AG1940" s="2">
        <f t="shared" si="371"/>
        <v>1.1131771616629929</v>
      </c>
    </row>
    <row r="1941" spans="1:33" x14ac:dyDescent="0.25">
      <c r="A1941" t="s">
        <v>141</v>
      </c>
      <c r="B1941">
        <v>1020549165</v>
      </c>
      <c r="C1941" t="s">
        <v>176</v>
      </c>
      <c r="D1941" t="s">
        <v>132</v>
      </c>
      <c r="E1941">
        <v>549146112</v>
      </c>
      <c r="F1941" t="s">
        <v>183</v>
      </c>
      <c r="G1941" t="s">
        <v>133</v>
      </c>
      <c r="H1941">
        <v>-1419256448</v>
      </c>
      <c r="I1941" t="s">
        <v>183</v>
      </c>
      <c r="J1941" t="s">
        <v>134</v>
      </c>
      <c r="K1941">
        <v>106</v>
      </c>
      <c r="L1941" t="s">
        <v>180</v>
      </c>
      <c r="M1941" t="s">
        <v>184</v>
      </c>
      <c r="N1941">
        <v>106</v>
      </c>
      <c r="O1941" t="s">
        <v>180</v>
      </c>
      <c r="P1941">
        <f t="shared" si="362"/>
        <v>2</v>
      </c>
      <c r="R1941">
        <f t="shared" si="360"/>
        <v>0.80335577540406855</v>
      </c>
      <c r="S1941">
        <f t="shared" si="361"/>
        <v>-2.0762559168956916</v>
      </c>
      <c r="T1941">
        <f>R1941*earth!$B$1</f>
        <v>5123890.7013066681</v>
      </c>
      <c r="U1941">
        <f>COS(R1941)*earth!$B$1</f>
        <v>4428292.4094601758</v>
      </c>
      <c r="W1941">
        <f t="shared" si="363"/>
        <v>2</v>
      </c>
      <c r="X1941">
        <f t="shared" si="364"/>
        <v>0</v>
      </c>
      <c r="Y1941">
        <f t="shared" si="365"/>
        <v>0</v>
      </c>
      <c r="Z1941">
        <f t="shared" si="366"/>
        <v>0</v>
      </c>
      <c r="AA1941">
        <f t="shared" si="367"/>
        <v>0</v>
      </c>
      <c r="AB1941">
        <f t="shared" si="368"/>
        <v>0</v>
      </c>
      <c r="AC1941">
        <f t="shared" si="369"/>
        <v>0</v>
      </c>
      <c r="AE1941">
        <f>B1941-$B$2</f>
        <v>3977</v>
      </c>
      <c r="AF1941" s="2">
        <f t="shared" si="370"/>
        <v>0</v>
      </c>
      <c r="AG1941" s="2">
        <f t="shared" si="371"/>
        <v>0</v>
      </c>
    </row>
    <row r="1942" spans="1:33" x14ac:dyDescent="0.25">
      <c r="A1942" t="s">
        <v>141</v>
      </c>
      <c r="B1942">
        <v>1020549167</v>
      </c>
      <c r="C1942" t="s">
        <v>176</v>
      </c>
      <c r="D1942" t="s">
        <v>132</v>
      </c>
      <c r="E1942">
        <v>549146112</v>
      </c>
      <c r="F1942" t="s">
        <v>183</v>
      </c>
      <c r="G1942" t="s">
        <v>133</v>
      </c>
      <c r="H1942">
        <v>-1419256448</v>
      </c>
      <c r="I1942" t="s">
        <v>183</v>
      </c>
      <c r="J1942" t="s">
        <v>134</v>
      </c>
      <c r="K1942">
        <v>106</v>
      </c>
      <c r="L1942" t="s">
        <v>180</v>
      </c>
      <c r="M1942" t="s">
        <v>184</v>
      </c>
      <c r="N1942">
        <v>106</v>
      </c>
      <c r="O1942" t="s">
        <v>180</v>
      </c>
      <c r="P1942">
        <f t="shared" si="362"/>
        <v>2</v>
      </c>
      <c r="R1942">
        <f t="shared" si="360"/>
        <v>0.80335577540406855</v>
      </c>
      <c r="S1942">
        <f t="shared" si="361"/>
        <v>-2.0762559168956916</v>
      </c>
      <c r="T1942">
        <f>R1942*earth!$B$1</f>
        <v>5123890.7013066681</v>
      </c>
      <c r="U1942">
        <f>COS(R1942)*earth!$B$1</f>
        <v>4428292.4094601758</v>
      </c>
      <c r="W1942">
        <f t="shared" si="363"/>
        <v>2</v>
      </c>
      <c r="X1942">
        <f t="shared" si="364"/>
        <v>0</v>
      </c>
      <c r="Y1942">
        <f t="shared" si="365"/>
        <v>0</v>
      </c>
      <c r="Z1942">
        <f t="shared" si="366"/>
        <v>0</v>
      </c>
      <c r="AA1942">
        <f t="shared" si="367"/>
        <v>0</v>
      </c>
      <c r="AB1942">
        <f t="shared" si="368"/>
        <v>0</v>
      </c>
      <c r="AC1942">
        <f t="shared" si="369"/>
        <v>0</v>
      </c>
      <c r="AE1942">
        <f>B1942-$B$2</f>
        <v>3979</v>
      </c>
      <c r="AF1942" s="2">
        <f t="shared" si="370"/>
        <v>0</v>
      </c>
      <c r="AG1942" s="2">
        <f t="shared" si="371"/>
        <v>0</v>
      </c>
    </row>
    <row r="1943" spans="1:33" x14ac:dyDescent="0.25">
      <c r="A1943" t="s">
        <v>141</v>
      </c>
      <c r="B1943">
        <v>1020549169</v>
      </c>
      <c r="C1943" t="s">
        <v>176</v>
      </c>
      <c r="D1943" t="s">
        <v>132</v>
      </c>
      <c r="E1943">
        <v>549146112</v>
      </c>
      <c r="F1943" t="s">
        <v>183</v>
      </c>
      <c r="G1943" t="s">
        <v>133</v>
      </c>
      <c r="H1943">
        <v>-1419256448</v>
      </c>
      <c r="I1943" t="s">
        <v>183</v>
      </c>
      <c r="J1943" t="s">
        <v>134</v>
      </c>
      <c r="K1943">
        <v>106</v>
      </c>
      <c r="L1943" t="s">
        <v>180</v>
      </c>
      <c r="M1943" t="s">
        <v>184</v>
      </c>
      <c r="N1943">
        <v>106</v>
      </c>
      <c r="O1943" t="s">
        <v>180</v>
      </c>
      <c r="P1943">
        <f t="shared" si="362"/>
        <v>2</v>
      </c>
      <c r="R1943">
        <f t="shared" si="360"/>
        <v>0.80335577540406855</v>
      </c>
      <c r="S1943">
        <f t="shared" si="361"/>
        <v>-2.0762559168956916</v>
      </c>
      <c r="T1943">
        <f>R1943*earth!$B$1</f>
        <v>5123890.7013066681</v>
      </c>
      <c r="U1943">
        <f>COS(R1943)*earth!$B$1</f>
        <v>4428292.4094601758</v>
      </c>
      <c r="W1943">
        <f t="shared" si="363"/>
        <v>2</v>
      </c>
      <c r="X1943">
        <f t="shared" si="364"/>
        <v>0</v>
      </c>
      <c r="Y1943">
        <f t="shared" si="365"/>
        <v>0</v>
      </c>
      <c r="Z1943">
        <f t="shared" si="366"/>
        <v>0</v>
      </c>
      <c r="AA1943">
        <f t="shared" si="367"/>
        <v>0</v>
      </c>
      <c r="AB1943">
        <f t="shared" si="368"/>
        <v>0</v>
      </c>
      <c r="AC1943">
        <f t="shared" si="369"/>
        <v>0</v>
      </c>
      <c r="AE1943">
        <f>B1943-$B$2</f>
        <v>3981</v>
      </c>
      <c r="AF1943" s="2">
        <f t="shared" si="370"/>
        <v>0</v>
      </c>
      <c r="AG1943" s="2">
        <f t="shared" si="371"/>
        <v>0</v>
      </c>
    </row>
    <row r="1944" spans="1:33" x14ac:dyDescent="0.25">
      <c r="A1944" t="s">
        <v>141</v>
      </c>
      <c r="B1944">
        <v>1020549171</v>
      </c>
      <c r="C1944" t="s">
        <v>176</v>
      </c>
      <c r="D1944" t="s">
        <v>132</v>
      </c>
      <c r="E1944">
        <v>549146112</v>
      </c>
      <c r="F1944" t="s">
        <v>183</v>
      </c>
      <c r="G1944" t="s">
        <v>133</v>
      </c>
      <c r="H1944">
        <v>-1419256448</v>
      </c>
      <c r="I1944" t="s">
        <v>183</v>
      </c>
      <c r="J1944" t="s">
        <v>134</v>
      </c>
      <c r="K1944">
        <v>106</v>
      </c>
      <c r="L1944" t="s">
        <v>180</v>
      </c>
      <c r="M1944" t="s">
        <v>184</v>
      </c>
      <c r="N1944">
        <v>106</v>
      </c>
      <c r="O1944" t="s">
        <v>180</v>
      </c>
      <c r="P1944">
        <f t="shared" si="362"/>
        <v>2</v>
      </c>
      <c r="R1944">
        <f t="shared" si="360"/>
        <v>0.80335577540406855</v>
      </c>
      <c r="S1944">
        <f t="shared" si="361"/>
        <v>-2.0762559168956916</v>
      </c>
      <c r="T1944">
        <f>R1944*earth!$B$1</f>
        <v>5123890.7013066681</v>
      </c>
      <c r="U1944">
        <f>COS(R1944)*earth!$B$1</f>
        <v>4428292.4094601758</v>
      </c>
      <c r="W1944">
        <f t="shared" si="363"/>
        <v>2</v>
      </c>
      <c r="X1944">
        <f t="shared" si="364"/>
        <v>0</v>
      </c>
      <c r="Y1944">
        <f t="shared" si="365"/>
        <v>0</v>
      </c>
      <c r="Z1944">
        <f t="shared" si="366"/>
        <v>0</v>
      </c>
      <c r="AA1944">
        <f t="shared" si="367"/>
        <v>0</v>
      </c>
      <c r="AB1944">
        <f t="shared" si="368"/>
        <v>0</v>
      </c>
      <c r="AC1944">
        <f t="shared" si="369"/>
        <v>0</v>
      </c>
      <c r="AE1944">
        <f>B1944-$B$2</f>
        <v>3983</v>
      </c>
      <c r="AF1944" s="2">
        <f t="shared" si="370"/>
        <v>0</v>
      </c>
      <c r="AG1944" s="2">
        <f t="shared" si="371"/>
        <v>0</v>
      </c>
    </row>
    <row r="1945" spans="1:33" x14ac:dyDescent="0.25">
      <c r="A1945" t="s">
        <v>141</v>
      </c>
      <c r="B1945">
        <v>1020549173</v>
      </c>
      <c r="C1945" t="s">
        <v>176</v>
      </c>
      <c r="D1945" t="s">
        <v>132</v>
      </c>
      <c r="E1945">
        <v>549146112</v>
      </c>
      <c r="F1945" t="s">
        <v>183</v>
      </c>
      <c r="G1945" t="s">
        <v>133</v>
      </c>
      <c r="H1945">
        <v>-1419256448</v>
      </c>
      <c r="I1945" t="s">
        <v>183</v>
      </c>
      <c r="J1945" t="s">
        <v>134</v>
      </c>
      <c r="K1945">
        <v>106</v>
      </c>
      <c r="L1945" t="s">
        <v>180</v>
      </c>
      <c r="M1945" t="s">
        <v>184</v>
      </c>
      <c r="N1945">
        <v>106</v>
      </c>
      <c r="O1945" t="s">
        <v>180</v>
      </c>
      <c r="P1945">
        <f t="shared" si="362"/>
        <v>2</v>
      </c>
      <c r="R1945">
        <f t="shared" si="360"/>
        <v>0.80335577540406855</v>
      </c>
      <c r="S1945">
        <f t="shared" si="361"/>
        <v>-2.0762559168956916</v>
      </c>
      <c r="T1945">
        <f>R1945*earth!$B$1</f>
        <v>5123890.7013066681</v>
      </c>
      <c r="U1945">
        <f>COS(R1945)*earth!$B$1</f>
        <v>4428292.4094601758</v>
      </c>
      <c r="W1945">
        <f t="shared" si="363"/>
        <v>2</v>
      </c>
      <c r="X1945">
        <f t="shared" si="364"/>
        <v>0</v>
      </c>
      <c r="Y1945">
        <f t="shared" si="365"/>
        <v>0</v>
      </c>
      <c r="Z1945">
        <f t="shared" si="366"/>
        <v>0</v>
      </c>
      <c r="AA1945">
        <f t="shared" si="367"/>
        <v>0</v>
      </c>
      <c r="AB1945">
        <f t="shared" si="368"/>
        <v>0</v>
      </c>
      <c r="AC1945">
        <f t="shared" si="369"/>
        <v>0</v>
      </c>
      <c r="AE1945">
        <f>B1945-$B$2</f>
        <v>3985</v>
      </c>
      <c r="AF1945" s="2">
        <f t="shared" si="370"/>
        <v>0</v>
      </c>
      <c r="AG1945" s="2">
        <f t="shared" si="371"/>
        <v>0</v>
      </c>
    </row>
    <row r="1946" spans="1:33" x14ac:dyDescent="0.25">
      <c r="A1946" t="s">
        <v>141</v>
      </c>
      <c r="B1946">
        <v>1020549175</v>
      </c>
      <c r="C1946" t="s">
        <v>176</v>
      </c>
      <c r="D1946" t="s">
        <v>132</v>
      </c>
      <c r="E1946">
        <v>549146112</v>
      </c>
      <c r="F1946" t="s">
        <v>183</v>
      </c>
      <c r="G1946" t="s">
        <v>133</v>
      </c>
      <c r="H1946">
        <v>-1419256448</v>
      </c>
      <c r="I1946" t="s">
        <v>183</v>
      </c>
      <c r="J1946" t="s">
        <v>134</v>
      </c>
      <c r="K1946">
        <v>106</v>
      </c>
      <c r="L1946" t="s">
        <v>180</v>
      </c>
      <c r="M1946" t="s">
        <v>184</v>
      </c>
      <c r="N1946">
        <v>106</v>
      </c>
      <c r="O1946" t="s">
        <v>180</v>
      </c>
      <c r="P1946">
        <f t="shared" si="362"/>
        <v>2</v>
      </c>
      <c r="R1946">
        <f t="shared" si="360"/>
        <v>0.80335577540406855</v>
      </c>
      <c r="S1946">
        <f t="shared" si="361"/>
        <v>-2.0762559168956916</v>
      </c>
      <c r="T1946">
        <f>R1946*earth!$B$1</f>
        <v>5123890.7013066681</v>
      </c>
      <c r="U1946">
        <f>COS(R1946)*earth!$B$1</f>
        <v>4428292.4094601758</v>
      </c>
      <c r="W1946">
        <f t="shared" si="363"/>
        <v>2</v>
      </c>
      <c r="X1946">
        <f t="shared" si="364"/>
        <v>0</v>
      </c>
      <c r="Y1946">
        <f t="shared" si="365"/>
        <v>0</v>
      </c>
      <c r="Z1946">
        <f t="shared" si="366"/>
        <v>0</v>
      </c>
      <c r="AA1946">
        <f t="shared" si="367"/>
        <v>0</v>
      </c>
      <c r="AB1946">
        <f t="shared" si="368"/>
        <v>0</v>
      </c>
      <c r="AC1946">
        <f t="shared" si="369"/>
        <v>0</v>
      </c>
      <c r="AE1946">
        <f>B1946-$B$2</f>
        <v>3987</v>
      </c>
      <c r="AF1946" s="2">
        <f t="shared" si="370"/>
        <v>0</v>
      </c>
      <c r="AG1946" s="2">
        <f t="shared" si="371"/>
        <v>2.2071844709472663</v>
      </c>
    </row>
    <row r="1947" spans="1:33" x14ac:dyDescent="0.25">
      <c r="A1947" t="s">
        <v>141</v>
      </c>
      <c r="B1947">
        <v>1020549177</v>
      </c>
      <c r="C1947" t="s">
        <v>176</v>
      </c>
      <c r="D1947" t="s">
        <v>132</v>
      </c>
      <c r="E1947">
        <v>549146048</v>
      </c>
      <c r="F1947" t="s">
        <v>183</v>
      </c>
      <c r="G1947" t="s">
        <v>133</v>
      </c>
      <c r="H1947">
        <v>-1419257344</v>
      </c>
      <c r="I1947" t="s">
        <v>183</v>
      </c>
      <c r="J1947" t="s">
        <v>134</v>
      </c>
      <c r="K1947">
        <v>105</v>
      </c>
      <c r="L1947" t="s">
        <v>180</v>
      </c>
      <c r="M1947" t="s">
        <v>184</v>
      </c>
      <c r="N1947">
        <v>105</v>
      </c>
      <c r="O1947" t="s">
        <v>180</v>
      </c>
      <c r="P1947">
        <f t="shared" si="362"/>
        <v>2</v>
      </c>
      <c r="R1947">
        <f t="shared" si="360"/>
        <v>0.80335568177731143</v>
      </c>
      <c r="S1947">
        <f t="shared" si="361"/>
        <v>-2.0762572276702906</v>
      </c>
      <c r="T1947">
        <f>R1947*earth!$B$1</f>
        <v>5123890.1041450063</v>
      </c>
      <c r="U1947">
        <f>COS(R1947)*earth!$B$1</f>
        <v>4428292.8392314566</v>
      </c>
      <c r="W1947">
        <f t="shared" si="363"/>
        <v>2</v>
      </c>
      <c r="X1947">
        <f t="shared" si="364"/>
        <v>-0.5971616618335247</v>
      </c>
      <c r="Y1947">
        <f t="shared" si="365"/>
        <v>-1.3107745990836861E-6</v>
      </c>
      <c r="Z1947">
        <f t="shared" si="366"/>
        <v>-5.8044937709687705</v>
      </c>
      <c r="AA1947">
        <f t="shared" si="367"/>
        <v>-1</v>
      </c>
      <c r="AB1947">
        <f t="shared" si="368"/>
        <v>5.9201984753535957</v>
      </c>
      <c r="AC1947">
        <f t="shared" si="369"/>
        <v>2.9600992376767978</v>
      </c>
      <c r="AE1947">
        <f>B1947-$B$2</f>
        <v>3989</v>
      </c>
      <c r="AF1947" s="2">
        <f t="shared" si="370"/>
        <v>6.6215534128417985</v>
      </c>
      <c r="AG1947" s="2">
        <f t="shared" si="371"/>
        <v>3.2067633802857198</v>
      </c>
    </row>
    <row r="1948" spans="1:33" x14ac:dyDescent="0.25">
      <c r="A1948" t="s">
        <v>141</v>
      </c>
      <c r="B1948">
        <v>1020549179</v>
      </c>
      <c r="C1948" t="s">
        <v>176</v>
      </c>
      <c r="D1948" t="s">
        <v>132</v>
      </c>
      <c r="E1948">
        <v>549146048</v>
      </c>
      <c r="F1948" t="s">
        <v>183</v>
      </c>
      <c r="G1948" t="s">
        <v>133</v>
      </c>
      <c r="H1948">
        <v>-1419257728</v>
      </c>
      <c r="I1948" t="s">
        <v>183</v>
      </c>
      <c r="J1948" t="s">
        <v>134</v>
      </c>
      <c r="K1948">
        <v>106</v>
      </c>
      <c r="L1948" t="s">
        <v>180</v>
      </c>
      <c r="M1948" t="s">
        <v>184</v>
      </c>
      <c r="N1948">
        <v>106</v>
      </c>
      <c r="O1948" t="s">
        <v>180</v>
      </c>
      <c r="P1948">
        <f t="shared" si="362"/>
        <v>2</v>
      </c>
      <c r="R1948">
        <f t="shared" si="360"/>
        <v>0.80335568177731143</v>
      </c>
      <c r="S1948">
        <f t="shared" si="361"/>
        <v>-2.0762577894308327</v>
      </c>
      <c r="T1948">
        <f>R1948*earth!$B$1</f>
        <v>5123890.1041450063</v>
      </c>
      <c r="U1948">
        <f>COS(R1948)*earth!$B$1</f>
        <v>4428292.8392314566</v>
      </c>
      <c r="W1948">
        <f t="shared" si="363"/>
        <v>2</v>
      </c>
      <c r="X1948">
        <f t="shared" si="364"/>
        <v>0</v>
      </c>
      <c r="Y1948">
        <f t="shared" si="365"/>
        <v>-5.6176054208378901E-7</v>
      </c>
      <c r="Z1948">
        <f t="shared" si="366"/>
        <v>-2.487640185872424</v>
      </c>
      <c r="AA1948">
        <f t="shared" si="367"/>
        <v>1</v>
      </c>
      <c r="AB1948">
        <f t="shared" si="368"/>
        <v>2.6811105337839742</v>
      </c>
      <c r="AC1948">
        <f t="shared" si="369"/>
        <v>1.3405552668919871</v>
      </c>
      <c r="AE1948">
        <f>B1948-$B$2</f>
        <v>3991</v>
      </c>
      <c r="AF1948" s="2">
        <f t="shared" si="370"/>
        <v>2.9987367280153614</v>
      </c>
      <c r="AG1948" s="2">
        <f t="shared" si="371"/>
        <v>3.4607449949922042</v>
      </c>
    </row>
    <row r="1949" spans="1:33" x14ac:dyDescent="0.25">
      <c r="A1949" t="s">
        <v>141</v>
      </c>
      <c r="B1949">
        <v>1020549182</v>
      </c>
      <c r="C1949" t="s">
        <v>176</v>
      </c>
      <c r="D1949" t="s">
        <v>132</v>
      </c>
      <c r="E1949">
        <v>549146112</v>
      </c>
      <c r="F1949" t="s">
        <v>183</v>
      </c>
      <c r="G1949" t="s">
        <v>133</v>
      </c>
      <c r="H1949">
        <v>-1419257856</v>
      </c>
      <c r="I1949" t="s">
        <v>183</v>
      </c>
      <c r="J1949" t="s">
        <v>134</v>
      </c>
      <c r="K1949">
        <v>106</v>
      </c>
      <c r="L1949" t="s">
        <v>180</v>
      </c>
      <c r="M1949" t="s">
        <v>184</v>
      </c>
      <c r="N1949">
        <v>106</v>
      </c>
      <c r="O1949" t="s">
        <v>180</v>
      </c>
      <c r="P1949">
        <f t="shared" si="362"/>
        <v>3</v>
      </c>
      <c r="R1949">
        <f t="shared" si="360"/>
        <v>0.80335577540406855</v>
      </c>
      <c r="S1949">
        <f t="shared" si="361"/>
        <v>-2.0762579766843472</v>
      </c>
      <c r="T1949">
        <f>R1949*earth!$B$1</f>
        <v>5123890.7013066681</v>
      </c>
      <c r="U1949">
        <f>COS(R1949)*earth!$B$1</f>
        <v>4428292.4094601758</v>
      </c>
      <c r="W1949">
        <f t="shared" si="363"/>
        <v>3</v>
      </c>
      <c r="X1949">
        <f t="shared" si="364"/>
        <v>0.5971616618335247</v>
      </c>
      <c r="Y1949">
        <f t="shared" si="365"/>
        <v>-1.8725351447201888E-7</v>
      </c>
      <c r="Z1949">
        <f t="shared" si="366"/>
        <v>-0.82921331678118237</v>
      </c>
      <c r="AA1949">
        <f t="shared" si="367"/>
        <v>0</v>
      </c>
      <c r="AB1949">
        <f t="shared" si="368"/>
        <v>1.0218594693454801</v>
      </c>
      <c r="AC1949">
        <f t="shared" si="369"/>
        <v>0.34061982311516004</v>
      </c>
      <c r="AE1949">
        <f>B1949-$B$2</f>
        <v>3994</v>
      </c>
      <c r="AF1949" s="2">
        <f t="shared" si="370"/>
        <v>0.7619448441194524</v>
      </c>
      <c r="AG1949" s="2">
        <f t="shared" si="371"/>
        <v>2.3478290647935123</v>
      </c>
    </row>
    <row r="1950" spans="1:33" x14ac:dyDescent="0.25">
      <c r="A1950" t="s">
        <v>141</v>
      </c>
      <c r="B1950">
        <v>1020549184</v>
      </c>
      <c r="C1950" t="s">
        <v>176</v>
      </c>
      <c r="D1950" t="s">
        <v>132</v>
      </c>
      <c r="E1950">
        <v>549146240</v>
      </c>
      <c r="F1950" t="s">
        <v>183</v>
      </c>
      <c r="G1950" t="s">
        <v>133</v>
      </c>
      <c r="H1950">
        <v>-1419258240</v>
      </c>
      <c r="I1950" t="s">
        <v>183</v>
      </c>
      <c r="J1950" t="s">
        <v>134</v>
      </c>
      <c r="K1950">
        <v>105</v>
      </c>
      <c r="L1950" t="s">
        <v>180</v>
      </c>
      <c r="M1950" t="s">
        <v>184</v>
      </c>
      <c r="N1950">
        <v>105</v>
      </c>
      <c r="O1950" t="s">
        <v>180</v>
      </c>
      <c r="P1950">
        <f t="shared" si="362"/>
        <v>2</v>
      </c>
      <c r="R1950">
        <f t="shared" si="360"/>
        <v>0.80335596265758269</v>
      </c>
      <c r="S1950">
        <f t="shared" si="361"/>
        <v>-2.0762585384448897</v>
      </c>
      <c r="T1950">
        <f>R1950*earth!$B$1</f>
        <v>5123891.8956299918</v>
      </c>
      <c r="U1950">
        <f>COS(R1950)*earth!$B$1</f>
        <v>4428291.5499174986</v>
      </c>
      <c r="W1950">
        <f t="shared" si="363"/>
        <v>2</v>
      </c>
      <c r="X1950">
        <f t="shared" si="364"/>
        <v>1.1943233236670494</v>
      </c>
      <c r="Y1950">
        <f t="shared" si="365"/>
        <v>-5.6176054252787821E-7</v>
      </c>
      <c r="Z1950">
        <f t="shared" si="366"/>
        <v>-2.4876394635532728</v>
      </c>
      <c r="AA1950">
        <f t="shared" si="367"/>
        <v>-1</v>
      </c>
      <c r="AB1950">
        <f t="shared" si="368"/>
        <v>2.9350908507374562</v>
      </c>
      <c r="AC1950">
        <f t="shared" si="369"/>
        <v>1.4675454253687281</v>
      </c>
      <c r="AE1950">
        <f>B1950-$B$2</f>
        <v>3996</v>
      </c>
      <c r="AF1950" s="2">
        <f t="shared" si="370"/>
        <v>3.2828056222457231</v>
      </c>
      <c r="AG1950" s="2">
        <f t="shared" si="371"/>
        <v>2.8939976542910131</v>
      </c>
    </row>
    <row r="1951" spans="1:33" x14ac:dyDescent="0.25">
      <c r="A1951" t="s">
        <v>141</v>
      </c>
      <c r="B1951">
        <v>1020549186</v>
      </c>
      <c r="C1951" t="s">
        <v>176</v>
      </c>
      <c r="D1951" t="s">
        <v>132</v>
      </c>
      <c r="E1951">
        <v>549146240</v>
      </c>
      <c r="F1951" t="s">
        <v>183</v>
      </c>
      <c r="G1951" t="s">
        <v>133</v>
      </c>
      <c r="H1951">
        <v>-1419258880</v>
      </c>
      <c r="I1951" t="s">
        <v>183</v>
      </c>
      <c r="J1951" t="s">
        <v>134</v>
      </c>
      <c r="K1951">
        <v>105</v>
      </c>
      <c r="L1951" t="s">
        <v>180</v>
      </c>
      <c r="M1951" t="s">
        <v>184</v>
      </c>
      <c r="N1951">
        <v>105</v>
      </c>
      <c r="O1951" t="s">
        <v>180</v>
      </c>
      <c r="P1951">
        <f t="shared" si="362"/>
        <v>2</v>
      </c>
      <c r="R1951">
        <f t="shared" si="360"/>
        <v>0.80335596265758269</v>
      </c>
      <c r="S1951">
        <f t="shared" si="361"/>
        <v>-2.0762594747124603</v>
      </c>
      <c r="T1951">
        <f>R1951*earth!$B$1</f>
        <v>5123891.8956299918</v>
      </c>
      <c r="U1951">
        <f>COS(R1951)*earth!$B$1</f>
        <v>4428291.5499174986</v>
      </c>
      <c r="W1951">
        <f t="shared" si="363"/>
        <v>2</v>
      </c>
      <c r="X1951">
        <f t="shared" si="364"/>
        <v>0</v>
      </c>
      <c r="Y1951">
        <f t="shared" si="365"/>
        <v>-9.3626757058373755E-7</v>
      </c>
      <c r="Z1951">
        <f t="shared" si="366"/>
        <v>-4.1460657712777502</v>
      </c>
      <c r="AA1951">
        <f t="shared" si="367"/>
        <v>0</v>
      </c>
      <c r="AB1951">
        <f t="shared" si="368"/>
        <v>4.1460657712777502</v>
      </c>
      <c r="AC1951">
        <f t="shared" si="369"/>
        <v>2.0730328856388751</v>
      </c>
      <c r="AE1951">
        <f>B1951-$B$2</f>
        <v>3998</v>
      </c>
      <c r="AF1951" s="2">
        <f t="shared" si="370"/>
        <v>4.6372424965078629</v>
      </c>
      <c r="AG1951" s="2">
        <f t="shared" si="371"/>
        <v>3.8766140387999273</v>
      </c>
    </row>
    <row r="1952" spans="1:33" x14ac:dyDescent="0.25">
      <c r="A1952" t="s">
        <v>141</v>
      </c>
      <c r="B1952">
        <v>1020549188</v>
      </c>
      <c r="C1952" t="s">
        <v>176</v>
      </c>
      <c r="D1952" t="s">
        <v>132</v>
      </c>
      <c r="E1952">
        <v>549146240</v>
      </c>
      <c r="F1952" t="s">
        <v>183</v>
      </c>
      <c r="G1952" t="s">
        <v>133</v>
      </c>
      <c r="H1952">
        <v>-1419259392</v>
      </c>
      <c r="I1952" t="s">
        <v>183</v>
      </c>
      <c r="J1952" t="s">
        <v>134</v>
      </c>
      <c r="K1952">
        <v>105</v>
      </c>
      <c r="L1952" t="s">
        <v>180</v>
      </c>
      <c r="M1952" t="s">
        <v>184</v>
      </c>
      <c r="N1952">
        <v>105</v>
      </c>
      <c r="O1952" t="s">
        <v>180</v>
      </c>
      <c r="P1952">
        <f t="shared" si="362"/>
        <v>2</v>
      </c>
      <c r="R1952">
        <f t="shared" si="360"/>
        <v>0.80335596265758269</v>
      </c>
      <c r="S1952">
        <f t="shared" si="361"/>
        <v>-2.0762602237265169</v>
      </c>
      <c r="T1952">
        <f>R1952*earth!$B$1</f>
        <v>5123891.8956299918</v>
      </c>
      <c r="U1952">
        <f>COS(R1952)*earth!$B$1</f>
        <v>4428291.5499174986</v>
      </c>
      <c r="W1952">
        <f t="shared" si="363"/>
        <v>2</v>
      </c>
      <c r="X1952">
        <f t="shared" si="364"/>
        <v>0</v>
      </c>
      <c r="Y1952">
        <f t="shared" si="365"/>
        <v>-7.4901405655580788E-7</v>
      </c>
      <c r="Z1952">
        <f t="shared" si="366"/>
        <v>-3.3168526174155115</v>
      </c>
      <c r="AA1952">
        <f t="shared" si="367"/>
        <v>0</v>
      </c>
      <c r="AB1952">
        <f t="shared" si="368"/>
        <v>3.3168526174155115</v>
      </c>
      <c r="AC1952">
        <f t="shared" si="369"/>
        <v>1.6584263087077558</v>
      </c>
      <c r="AE1952">
        <f>B1952-$B$2</f>
        <v>4000</v>
      </c>
      <c r="AF1952" s="2">
        <f t="shared" si="370"/>
        <v>3.7097939976461962</v>
      </c>
      <c r="AG1952" s="2">
        <f t="shared" si="371"/>
        <v>3.8111440829443972</v>
      </c>
    </row>
    <row r="1953" spans="1:33" x14ac:dyDescent="0.25">
      <c r="A1953" t="s">
        <v>141</v>
      </c>
      <c r="B1953">
        <v>1020549190</v>
      </c>
      <c r="C1953" t="s">
        <v>176</v>
      </c>
      <c r="D1953" t="s">
        <v>132</v>
      </c>
      <c r="E1953">
        <v>549146368</v>
      </c>
      <c r="F1953" t="s">
        <v>183</v>
      </c>
      <c r="G1953" t="s">
        <v>133</v>
      </c>
      <c r="H1953">
        <v>-1419259776</v>
      </c>
      <c r="I1953" t="s">
        <v>183</v>
      </c>
      <c r="J1953" t="s">
        <v>134</v>
      </c>
      <c r="K1953">
        <v>105</v>
      </c>
      <c r="L1953" t="s">
        <v>180</v>
      </c>
      <c r="M1953" t="s">
        <v>184</v>
      </c>
      <c r="N1953">
        <v>105</v>
      </c>
      <c r="O1953" t="s">
        <v>180</v>
      </c>
      <c r="P1953">
        <f t="shared" si="362"/>
        <v>2</v>
      </c>
      <c r="R1953">
        <f t="shared" si="360"/>
        <v>0.80335614991109683</v>
      </c>
      <c r="S1953">
        <f t="shared" si="361"/>
        <v>-2.0762607854870594</v>
      </c>
      <c r="T1953">
        <f>R1953*earth!$B$1</f>
        <v>5123893.0899533154</v>
      </c>
      <c r="U1953">
        <f>COS(R1953)*earth!$B$1</f>
        <v>4428290.6903746668</v>
      </c>
      <c r="W1953">
        <f t="shared" si="363"/>
        <v>2</v>
      </c>
      <c r="X1953">
        <f t="shared" si="364"/>
        <v>1.1943233236670494</v>
      </c>
      <c r="Y1953">
        <f t="shared" si="365"/>
        <v>-5.6176054252787821E-7</v>
      </c>
      <c r="Z1953">
        <f t="shared" si="366"/>
        <v>-2.4876389806960253</v>
      </c>
      <c r="AA1953">
        <f t="shared" si="367"/>
        <v>0</v>
      </c>
      <c r="AB1953">
        <f t="shared" si="368"/>
        <v>2.7594847163435183</v>
      </c>
      <c r="AC1953">
        <f t="shared" si="369"/>
        <v>1.3797423581717592</v>
      </c>
      <c r="AE1953">
        <f>B1953-$B$2</f>
        <v>4002</v>
      </c>
      <c r="AF1953" s="2">
        <f t="shared" si="370"/>
        <v>3.0863957546791321</v>
      </c>
      <c r="AG1953" s="2">
        <f t="shared" si="371"/>
        <v>3.5019943432969747</v>
      </c>
    </row>
    <row r="1954" spans="1:33" x14ac:dyDescent="0.25">
      <c r="A1954" t="s">
        <v>141</v>
      </c>
      <c r="B1954">
        <v>1020549192</v>
      </c>
      <c r="C1954" t="s">
        <v>176</v>
      </c>
      <c r="D1954" t="s">
        <v>132</v>
      </c>
      <c r="E1954">
        <v>549146368</v>
      </c>
      <c r="F1954" t="s">
        <v>183</v>
      </c>
      <c r="G1954" t="s">
        <v>133</v>
      </c>
      <c r="H1954">
        <v>-1419260288</v>
      </c>
      <c r="I1954" t="s">
        <v>183</v>
      </c>
      <c r="J1954" t="s">
        <v>134</v>
      </c>
      <c r="K1954">
        <v>105</v>
      </c>
      <c r="L1954" t="s">
        <v>180</v>
      </c>
      <c r="M1954" t="s">
        <v>184</v>
      </c>
      <c r="N1954">
        <v>105</v>
      </c>
      <c r="O1954" t="s">
        <v>180</v>
      </c>
      <c r="P1954">
        <f t="shared" si="362"/>
        <v>2</v>
      </c>
      <c r="R1954">
        <f t="shared" si="360"/>
        <v>0.80335614991109683</v>
      </c>
      <c r="S1954">
        <f t="shared" si="361"/>
        <v>-2.0762615345011159</v>
      </c>
      <c r="T1954">
        <f>R1954*earth!$B$1</f>
        <v>5123893.0899533154</v>
      </c>
      <c r="U1954">
        <f>COS(R1954)*earth!$B$1</f>
        <v>4428290.6903746668</v>
      </c>
      <c r="W1954">
        <f t="shared" si="363"/>
        <v>2</v>
      </c>
      <c r="X1954">
        <f t="shared" si="364"/>
        <v>0</v>
      </c>
      <c r="Y1954">
        <f t="shared" si="365"/>
        <v>-7.4901405655580788E-7</v>
      </c>
      <c r="Z1954">
        <f t="shared" si="366"/>
        <v>-3.3168519736058482</v>
      </c>
      <c r="AA1954">
        <f t="shared" si="367"/>
        <v>0</v>
      </c>
      <c r="AB1954">
        <f t="shared" si="368"/>
        <v>3.3168519736058482</v>
      </c>
      <c r="AC1954">
        <f t="shared" si="369"/>
        <v>1.6584259868029241</v>
      </c>
      <c r="AE1954">
        <f>B1954-$B$2</f>
        <v>4004</v>
      </c>
      <c r="AF1954" s="2">
        <f t="shared" si="370"/>
        <v>3.7097932775655962</v>
      </c>
      <c r="AG1954" s="2">
        <f t="shared" si="371"/>
        <v>3.4083130979873708</v>
      </c>
    </row>
    <row r="1955" spans="1:33" x14ac:dyDescent="0.25">
      <c r="A1955" t="s">
        <v>141</v>
      </c>
      <c r="B1955">
        <v>1020549194</v>
      </c>
      <c r="C1955" t="s">
        <v>176</v>
      </c>
      <c r="D1955" t="s">
        <v>132</v>
      </c>
      <c r="E1955">
        <v>549146560</v>
      </c>
      <c r="F1955" t="s">
        <v>183</v>
      </c>
      <c r="G1955" t="s">
        <v>133</v>
      </c>
      <c r="H1955">
        <v>-1419260672</v>
      </c>
      <c r="I1955" t="s">
        <v>183</v>
      </c>
      <c r="J1955" t="s">
        <v>134</v>
      </c>
      <c r="K1955">
        <v>105</v>
      </c>
      <c r="L1955" t="s">
        <v>180</v>
      </c>
      <c r="M1955" t="s">
        <v>184</v>
      </c>
      <c r="N1955">
        <v>105</v>
      </c>
      <c r="O1955" t="s">
        <v>180</v>
      </c>
      <c r="P1955">
        <f t="shared" si="362"/>
        <v>2</v>
      </c>
      <c r="R1955">
        <f t="shared" si="360"/>
        <v>0.80335643079136809</v>
      </c>
      <c r="S1955">
        <f t="shared" si="361"/>
        <v>-2.0762620962616585</v>
      </c>
      <c r="T1955">
        <f>R1955*earth!$B$1</f>
        <v>5123894.8814383019</v>
      </c>
      <c r="U1955">
        <f>COS(R1955)*earth!$B$1</f>
        <v>4428289.4010601277</v>
      </c>
      <c r="W1955">
        <f t="shared" si="363"/>
        <v>2</v>
      </c>
      <c r="X1955">
        <f t="shared" si="364"/>
        <v>1.7914849864318967</v>
      </c>
      <c r="Y1955">
        <f t="shared" si="365"/>
        <v>-5.6176054252787821E-7</v>
      </c>
      <c r="Z1955">
        <f t="shared" si="366"/>
        <v>-2.4876382564099901</v>
      </c>
      <c r="AA1955">
        <f t="shared" si="367"/>
        <v>0</v>
      </c>
      <c r="AB1955">
        <f t="shared" si="368"/>
        <v>3.0655770339962798</v>
      </c>
      <c r="AC1955">
        <f t="shared" si="369"/>
        <v>1.5327885169981399</v>
      </c>
      <c r="AE1955">
        <f>B1955-$B$2</f>
        <v>4006</v>
      </c>
      <c r="AF1955" s="2">
        <f t="shared" si="370"/>
        <v>3.4287502617173851</v>
      </c>
      <c r="AG1955" s="2">
        <f t="shared" si="371"/>
        <v>4.1634415652342645</v>
      </c>
    </row>
    <row r="1956" spans="1:33" x14ac:dyDescent="0.25">
      <c r="A1956" t="s">
        <v>141</v>
      </c>
      <c r="B1956">
        <v>1020549196</v>
      </c>
      <c r="C1956" t="s">
        <v>176</v>
      </c>
      <c r="D1956" t="s">
        <v>132</v>
      </c>
      <c r="E1956">
        <v>549146816</v>
      </c>
      <c r="F1956" t="s">
        <v>183</v>
      </c>
      <c r="G1956" t="s">
        <v>133</v>
      </c>
      <c r="H1956">
        <v>-1419261312</v>
      </c>
      <c r="I1956" t="s">
        <v>183</v>
      </c>
      <c r="J1956" t="s">
        <v>134</v>
      </c>
      <c r="K1956">
        <v>105</v>
      </c>
      <c r="L1956" t="s">
        <v>180</v>
      </c>
      <c r="M1956" t="s">
        <v>184</v>
      </c>
      <c r="N1956">
        <v>105</v>
      </c>
      <c r="O1956" t="s">
        <v>180</v>
      </c>
      <c r="P1956">
        <f t="shared" si="362"/>
        <v>2</v>
      </c>
      <c r="R1956">
        <f t="shared" si="360"/>
        <v>0.80335680529839637</v>
      </c>
      <c r="S1956">
        <f t="shared" si="361"/>
        <v>-2.0762630325292291</v>
      </c>
      <c r="T1956">
        <f>R1956*earth!$B$1</f>
        <v>5123897.2700849492</v>
      </c>
      <c r="U1956">
        <f>COS(R1956)*earth!$B$1</f>
        <v>4428287.6819735318</v>
      </c>
      <c r="W1956">
        <f t="shared" si="363"/>
        <v>2</v>
      </c>
      <c r="X1956">
        <f t="shared" si="364"/>
        <v>2.3886466473340988</v>
      </c>
      <c r="Y1956">
        <f t="shared" si="365"/>
        <v>-9.3626757058373755E-7</v>
      </c>
      <c r="Z1956">
        <f t="shared" si="366"/>
        <v>-4.146062149847249</v>
      </c>
      <c r="AA1956">
        <f t="shared" si="367"/>
        <v>0</v>
      </c>
      <c r="AB1956">
        <f t="shared" si="368"/>
        <v>4.7849204963318268</v>
      </c>
      <c r="AC1956">
        <f t="shared" si="369"/>
        <v>2.3924602481659134</v>
      </c>
      <c r="AE1956">
        <f>B1956-$B$2</f>
        <v>4008</v>
      </c>
      <c r="AF1956" s="2">
        <f t="shared" si="370"/>
        <v>5.351781156419813</v>
      </c>
      <c r="AG1956" s="2">
        <f t="shared" si="371"/>
        <v>4.9698131302422253</v>
      </c>
    </row>
    <row r="1957" spans="1:33" x14ac:dyDescent="0.25">
      <c r="A1957" t="s">
        <v>141</v>
      </c>
      <c r="B1957">
        <v>1020549198</v>
      </c>
      <c r="C1957" t="s">
        <v>176</v>
      </c>
      <c r="D1957" t="s">
        <v>132</v>
      </c>
      <c r="E1957">
        <v>549147200</v>
      </c>
      <c r="F1957" t="s">
        <v>183</v>
      </c>
      <c r="G1957" t="s">
        <v>133</v>
      </c>
      <c r="H1957">
        <v>-1419261952</v>
      </c>
      <c r="I1957" t="s">
        <v>183</v>
      </c>
      <c r="J1957" t="s">
        <v>134</v>
      </c>
      <c r="K1957">
        <v>105</v>
      </c>
      <c r="L1957" t="s">
        <v>180</v>
      </c>
      <c r="M1957" t="s">
        <v>184</v>
      </c>
      <c r="N1957">
        <v>105</v>
      </c>
      <c r="O1957" t="s">
        <v>180</v>
      </c>
      <c r="P1957">
        <f t="shared" si="362"/>
        <v>2</v>
      </c>
      <c r="R1957">
        <f t="shared" si="360"/>
        <v>0.80335736705893879</v>
      </c>
      <c r="S1957">
        <f t="shared" si="361"/>
        <v>-2.0762639687967996</v>
      </c>
      <c r="T1957">
        <f>R1957*earth!$B$1</f>
        <v>5123900.8530549211</v>
      </c>
      <c r="U1957">
        <f>COS(R1957)*earth!$B$1</f>
        <v>4428285.1033424744</v>
      </c>
      <c r="W1957">
        <f t="shared" si="363"/>
        <v>2</v>
      </c>
      <c r="X1957">
        <f t="shared" si="364"/>
        <v>3.5829699719324708</v>
      </c>
      <c r="Y1957">
        <f t="shared" si="365"/>
        <v>-9.3626757058373755E-7</v>
      </c>
      <c r="Z1957">
        <f t="shared" si="366"/>
        <v>-4.1460597355586133</v>
      </c>
      <c r="AA1957">
        <f t="shared" si="367"/>
        <v>0</v>
      </c>
      <c r="AB1957">
        <f t="shared" si="368"/>
        <v>5.479734040132799</v>
      </c>
      <c r="AC1957">
        <f t="shared" si="369"/>
        <v>2.7398670200663995</v>
      </c>
      <c r="AE1957">
        <f>B1957-$B$2</f>
        <v>4010</v>
      </c>
      <c r="AF1957" s="2">
        <f t="shared" si="370"/>
        <v>6.1289079725894764</v>
      </c>
      <c r="AG1957" s="2">
        <f t="shared" si="371"/>
        <v>5.3507840176441164</v>
      </c>
    </row>
    <row r="1958" spans="1:33" x14ac:dyDescent="0.25">
      <c r="A1958" t="s">
        <v>141</v>
      </c>
      <c r="B1958">
        <v>1020549200</v>
      </c>
      <c r="C1958" t="s">
        <v>176</v>
      </c>
      <c r="D1958" t="s">
        <v>132</v>
      </c>
      <c r="E1958">
        <v>549147456</v>
      </c>
      <c r="F1958" t="s">
        <v>183</v>
      </c>
      <c r="G1958" t="s">
        <v>133</v>
      </c>
      <c r="H1958">
        <v>-1419262464</v>
      </c>
      <c r="I1958" t="s">
        <v>183</v>
      </c>
      <c r="J1958" t="s">
        <v>134</v>
      </c>
      <c r="K1958">
        <v>105</v>
      </c>
      <c r="L1958" t="s">
        <v>180</v>
      </c>
      <c r="M1958" t="s">
        <v>184</v>
      </c>
      <c r="N1958">
        <v>105</v>
      </c>
      <c r="O1958" t="s">
        <v>180</v>
      </c>
      <c r="P1958">
        <f t="shared" si="362"/>
        <v>2</v>
      </c>
      <c r="R1958">
        <f t="shared" si="360"/>
        <v>0.80335774156596707</v>
      </c>
      <c r="S1958">
        <f t="shared" si="361"/>
        <v>-2.0762647178108562</v>
      </c>
      <c r="T1958">
        <f>R1958*earth!$B$1</f>
        <v>5123903.2417015685</v>
      </c>
      <c r="U1958">
        <f>COS(R1958)*earth!$B$1</f>
        <v>4428283.3842543261</v>
      </c>
      <c r="W1958">
        <f t="shared" si="363"/>
        <v>2</v>
      </c>
      <c r="X1958">
        <f t="shared" si="364"/>
        <v>2.3886466473340988</v>
      </c>
      <c r="Y1958">
        <f t="shared" si="365"/>
        <v>-7.4901405655580788E-7</v>
      </c>
      <c r="Z1958">
        <f t="shared" si="366"/>
        <v>-3.3168465012190143</v>
      </c>
      <c r="AA1958">
        <f t="shared" si="367"/>
        <v>0</v>
      </c>
      <c r="AB1958">
        <f t="shared" si="368"/>
        <v>4.0874323870211295</v>
      </c>
      <c r="AC1958">
        <f t="shared" si="369"/>
        <v>2.0437161935105648</v>
      </c>
      <c r="AE1958">
        <f>B1958-$B$2</f>
        <v>4012</v>
      </c>
      <c r="AF1958" s="2">
        <f t="shared" si="370"/>
        <v>4.5716629239230597</v>
      </c>
      <c r="AG1958" s="2">
        <f t="shared" si="371"/>
        <v>5.3479404239566364</v>
      </c>
    </row>
    <row r="1959" spans="1:33" x14ac:dyDescent="0.25">
      <c r="A1959" t="s">
        <v>141</v>
      </c>
      <c r="B1959">
        <v>1020549202</v>
      </c>
      <c r="C1959" t="s">
        <v>176</v>
      </c>
      <c r="D1959" t="s">
        <v>132</v>
      </c>
      <c r="E1959">
        <v>549147968</v>
      </c>
      <c r="F1959" t="s">
        <v>183</v>
      </c>
      <c r="G1959" t="s">
        <v>133</v>
      </c>
      <c r="H1959">
        <v>-1419262464</v>
      </c>
      <c r="I1959" t="s">
        <v>183</v>
      </c>
      <c r="J1959" t="s">
        <v>134</v>
      </c>
      <c r="K1959">
        <v>105</v>
      </c>
      <c r="L1959" t="s">
        <v>180</v>
      </c>
      <c r="M1959" t="s">
        <v>184</v>
      </c>
      <c r="N1959">
        <v>105</v>
      </c>
      <c r="O1959" t="s">
        <v>180</v>
      </c>
      <c r="P1959">
        <f t="shared" si="362"/>
        <v>2</v>
      </c>
      <c r="R1959">
        <f t="shared" si="360"/>
        <v>0.80335849058002362</v>
      </c>
      <c r="S1959">
        <f t="shared" si="361"/>
        <v>-2.0762647178108562</v>
      </c>
      <c r="T1959">
        <f>R1959*earth!$B$1</f>
        <v>5123908.0189948641</v>
      </c>
      <c r="U1959">
        <f>COS(R1959)*earth!$B$1</f>
        <v>4428279.9460761668</v>
      </c>
      <c r="W1959">
        <f t="shared" si="363"/>
        <v>2</v>
      </c>
      <c r="X1959">
        <f t="shared" si="364"/>
        <v>4.7772932955995202</v>
      </c>
      <c r="Y1959">
        <f t="shared" si="365"/>
        <v>0</v>
      </c>
      <c r="Z1959">
        <f t="shared" si="366"/>
        <v>0</v>
      </c>
      <c r="AA1959">
        <f t="shared" si="367"/>
        <v>0</v>
      </c>
      <c r="AB1959">
        <f t="shared" si="368"/>
        <v>4.7772932955995202</v>
      </c>
      <c r="AC1959">
        <f t="shared" si="369"/>
        <v>2.3886466477997601</v>
      </c>
      <c r="AE1959">
        <f>B1959-$B$2</f>
        <v>4014</v>
      </c>
      <c r="AF1959" s="2">
        <f t="shared" si="370"/>
        <v>5.343250375357373</v>
      </c>
      <c r="AG1959" s="2">
        <f t="shared" si="371"/>
        <v>5.1126854163089277</v>
      </c>
    </row>
    <row r="1960" spans="1:33" x14ac:dyDescent="0.25">
      <c r="A1960" t="s">
        <v>141</v>
      </c>
      <c r="B1960">
        <v>1020549204</v>
      </c>
      <c r="C1960" t="s">
        <v>176</v>
      </c>
      <c r="D1960" t="s">
        <v>132</v>
      </c>
      <c r="E1960">
        <v>549148480</v>
      </c>
      <c r="F1960" t="s">
        <v>183</v>
      </c>
      <c r="G1960" t="s">
        <v>133</v>
      </c>
      <c r="H1960">
        <v>-1419262592</v>
      </c>
      <c r="I1960" t="s">
        <v>183</v>
      </c>
      <c r="J1960" t="s">
        <v>134</v>
      </c>
      <c r="K1960">
        <v>105</v>
      </c>
      <c r="L1960" t="s">
        <v>180</v>
      </c>
      <c r="M1960" t="s">
        <v>184</v>
      </c>
      <c r="N1960">
        <v>105</v>
      </c>
      <c r="O1960" t="s">
        <v>180</v>
      </c>
      <c r="P1960">
        <f t="shared" si="362"/>
        <v>2</v>
      </c>
      <c r="R1960">
        <f t="shared" si="360"/>
        <v>0.80335923959408029</v>
      </c>
      <c r="S1960">
        <f t="shared" si="361"/>
        <v>-2.0762649050643707</v>
      </c>
      <c r="T1960">
        <f>R1960*earth!$B$1</f>
        <v>5123912.7962881597</v>
      </c>
      <c r="U1960">
        <f>COS(R1960)*earth!$B$1</f>
        <v>4428276.5078955218</v>
      </c>
      <c r="W1960">
        <f t="shared" si="363"/>
        <v>2</v>
      </c>
      <c r="X1960">
        <f t="shared" si="364"/>
        <v>4.7772932955995202</v>
      </c>
      <c r="Y1960">
        <f t="shared" si="365"/>
        <v>-1.8725351447201888E-7</v>
      </c>
      <c r="Z1960">
        <f t="shared" si="366"/>
        <v>-0.82921033915731535</v>
      </c>
      <c r="AA1960">
        <f t="shared" si="367"/>
        <v>0</v>
      </c>
      <c r="AB1960">
        <f t="shared" si="368"/>
        <v>4.84872364841981</v>
      </c>
      <c r="AC1960">
        <f t="shared" si="369"/>
        <v>2.424361824209905</v>
      </c>
      <c r="AE1960">
        <f>B1960-$B$2</f>
        <v>4016</v>
      </c>
      <c r="AF1960" s="2">
        <f t="shared" si="370"/>
        <v>5.4231429496463512</v>
      </c>
      <c r="AG1960" s="2">
        <f t="shared" si="371"/>
        <v>5.5782505631888784</v>
      </c>
    </row>
    <row r="1961" spans="1:33" x14ac:dyDescent="0.25">
      <c r="A1961" t="s">
        <v>141</v>
      </c>
      <c r="B1961">
        <v>1020549206</v>
      </c>
      <c r="C1961" t="s">
        <v>176</v>
      </c>
      <c r="D1961" t="s">
        <v>132</v>
      </c>
      <c r="E1961">
        <v>549148928</v>
      </c>
      <c r="F1961" t="s">
        <v>183</v>
      </c>
      <c r="G1961" t="s">
        <v>133</v>
      </c>
      <c r="H1961">
        <v>-1419262080</v>
      </c>
      <c r="I1961" t="s">
        <v>183</v>
      </c>
      <c r="J1961" t="s">
        <v>134</v>
      </c>
      <c r="K1961">
        <v>105</v>
      </c>
      <c r="L1961" t="s">
        <v>180</v>
      </c>
      <c r="M1961" t="s">
        <v>184</v>
      </c>
      <c r="N1961">
        <v>105</v>
      </c>
      <c r="O1961" t="s">
        <v>180</v>
      </c>
      <c r="P1961">
        <f t="shared" si="362"/>
        <v>2</v>
      </c>
      <c r="R1961">
        <f t="shared" si="360"/>
        <v>0.80335989498137972</v>
      </c>
      <c r="S1961">
        <f t="shared" si="361"/>
        <v>-2.0762641560503137</v>
      </c>
      <c r="T1961">
        <f>R1961*earth!$B$1</f>
        <v>5123916.9764197925</v>
      </c>
      <c r="U1961">
        <f>COS(R1961)*earth!$B$1</f>
        <v>4428273.499485421</v>
      </c>
      <c r="W1961">
        <f t="shared" si="363"/>
        <v>2</v>
      </c>
      <c r="X1961">
        <f t="shared" si="364"/>
        <v>4.1801316328346729</v>
      </c>
      <c r="Y1961">
        <f t="shared" si="365"/>
        <v>7.4901405699989709E-7</v>
      </c>
      <c r="Z1961">
        <f t="shared" si="366"/>
        <v>3.316839099354707</v>
      </c>
      <c r="AA1961">
        <f t="shared" si="367"/>
        <v>0</v>
      </c>
      <c r="AB1961">
        <f t="shared" si="368"/>
        <v>5.3361898465884074</v>
      </c>
      <c r="AC1961">
        <f t="shared" si="369"/>
        <v>2.6680949232942037</v>
      </c>
      <c r="AE1961">
        <f>B1961-$B$2</f>
        <v>4018</v>
      </c>
      <c r="AF1961" s="2">
        <f t="shared" si="370"/>
        <v>5.9683583645629108</v>
      </c>
      <c r="AG1961" s="2">
        <f t="shared" si="371"/>
        <v>6.0448828388660258</v>
      </c>
    </row>
    <row r="1962" spans="1:33" x14ac:dyDescent="0.25">
      <c r="A1962" t="s">
        <v>141</v>
      </c>
      <c r="B1962">
        <v>1020549208</v>
      </c>
      <c r="C1962" t="s">
        <v>176</v>
      </c>
      <c r="D1962" t="s">
        <v>132</v>
      </c>
      <c r="E1962">
        <v>549149568</v>
      </c>
      <c r="F1962" t="s">
        <v>183</v>
      </c>
      <c r="G1962" t="s">
        <v>133</v>
      </c>
      <c r="H1962">
        <v>-1419261952</v>
      </c>
      <c r="I1962" t="s">
        <v>183</v>
      </c>
      <c r="J1962" t="s">
        <v>134</v>
      </c>
      <c r="K1962">
        <v>105</v>
      </c>
      <c r="L1962" t="s">
        <v>180</v>
      </c>
      <c r="M1962" t="s">
        <v>184</v>
      </c>
      <c r="N1962">
        <v>105</v>
      </c>
      <c r="O1962" t="s">
        <v>180</v>
      </c>
      <c r="P1962">
        <f t="shared" si="362"/>
        <v>2</v>
      </c>
      <c r="R1962">
        <f t="shared" si="360"/>
        <v>0.80336083124895052</v>
      </c>
      <c r="S1962">
        <f t="shared" si="361"/>
        <v>-2.0762639687967996</v>
      </c>
      <c r="T1962">
        <f>R1962*earth!$B$1</f>
        <v>5123922.9480364127</v>
      </c>
      <c r="U1962">
        <f>COS(R1962)*earth!$B$1</f>
        <v>4428269.201753404</v>
      </c>
      <c r="W1962">
        <f t="shared" si="363"/>
        <v>2</v>
      </c>
      <c r="X1962">
        <f t="shared" si="364"/>
        <v>5.9716166201978922</v>
      </c>
      <c r="Y1962">
        <f t="shared" si="365"/>
        <v>1.8725351402792967E-7</v>
      </c>
      <c r="Z1962">
        <f t="shared" si="366"/>
        <v>0.82920896908997999</v>
      </c>
      <c r="AA1962">
        <f t="shared" si="367"/>
        <v>0</v>
      </c>
      <c r="AB1962">
        <f t="shared" si="368"/>
        <v>6.0289130507117923</v>
      </c>
      <c r="AC1962">
        <f t="shared" si="369"/>
        <v>3.0144565253558961</v>
      </c>
      <c r="AE1962">
        <f>B1962-$B$2</f>
        <v>4020</v>
      </c>
      <c r="AF1962" s="2">
        <f t="shared" si="370"/>
        <v>6.7431472023888146</v>
      </c>
      <c r="AG1962" s="2">
        <f t="shared" si="371"/>
        <v>4.6824393868435514</v>
      </c>
    </row>
    <row r="1963" spans="1:33" x14ac:dyDescent="0.25">
      <c r="A1963" t="s">
        <v>141</v>
      </c>
      <c r="B1963">
        <v>1020549210</v>
      </c>
      <c r="C1963" t="s">
        <v>176</v>
      </c>
      <c r="D1963" t="s">
        <v>132</v>
      </c>
      <c r="E1963">
        <v>549149696</v>
      </c>
      <c r="F1963" t="s">
        <v>183</v>
      </c>
      <c r="G1963" t="s">
        <v>133</v>
      </c>
      <c r="H1963">
        <v>-1419261952</v>
      </c>
      <c r="I1963" t="s">
        <v>183</v>
      </c>
      <c r="J1963" t="s">
        <v>134</v>
      </c>
      <c r="K1963">
        <v>105</v>
      </c>
      <c r="L1963" t="s">
        <v>180</v>
      </c>
      <c r="M1963" t="s">
        <v>184</v>
      </c>
      <c r="N1963">
        <v>105</v>
      </c>
      <c r="O1963" t="s">
        <v>180</v>
      </c>
      <c r="P1963">
        <f t="shared" si="362"/>
        <v>2</v>
      </c>
      <c r="R1963">
        <f t="shared" si="360"/>
        <v>0.80336101850246466</v>
      </c>
      <c r="S1963">
        <f t="shared" si="361"/>
        <v>-2.0762639687967996</v>
      </c>
      <c r="T1963">
        <f>R1963*earth!$B$1</f>
        <v>5123924.1423597364</v>
      </c>
      <c r="U1963">
        <f>COS(R1963)*earth!$B$1</f>
        <v>4428268.3422065349</v>
      </c>
      <c r="W1963">
        <f t="shared" si="363"/>
        <v>2</v>
      </c>
      <c r="X1963">
        <f t="shared" si="364"/>
        <v>1.1943233236670494</v>
      </c>
      <c r="Y1963">
        <f t="shared" si="365"/>
        <v>0</v>
      </c>
      <c r="Z1963">
        <f t="shared" si="366"/>
        <v>0</v>
      </c>
      <c r="AA1963">
        <f t="shared" si="367"/>
        <v>0</v>
      </c>
      <c r="AB1963">
        <f t="shared" si="368"/>
        <v>1.1943233236670494</v>
      </c>
      <c r="AC1963">
        <f t="shared" si="369"/>
        <v>0.5971616618335247</v>
      </c>
      <c r="AE1963">
        <f>B1963-$B$2</f>
        <v>4022</v>
      </c>
      <c r="AF1963" s="2">
        <f t="shared" si="370"/>
        <v>1.3358125935789296</v>
      </c>
      <c r="AG1963" s="2">
        <f t="shared" si="371"/>
        <v>3.8061637599716893</v>
      </c>
    </row>
    <row r="1964" spans="1:33" x14ac:dyDescent="0.25">
      <c r="A1964" t="s">
        <v>141</v>
      </c>
      <c r="B1964">
        <v>1020549212</v>
      </c>
      <c r="C1964" t="s">
        <v>176</v>
      </c>
      <c r="D1964" t="s">
        <v>132</v>
      </c>
      <c r="E1964">
        <v>549150016</v>
      </c>
      <c r="F1964" t="s">
        <v>183</v>
      </c>
      <c r="G1964" t="s">
        <v>133</v>
      </c>
      <c r="H1964">
        <v>-1419261952</v>
      </c>
      <c r="I1964" t="s">
        <v>183</v>
      </c>
      <c r="J1964" t="s">
        <v>134</v>
      </c>
      <c r="K1964">
        <v>105</v>
      </c>
      <c r="L1964" t="s">
        <v>180</v>
      </c>
      <c r="M1964" t="s">
        <v>184</v>
      </c>
      <c r="N1964">
        <v>105</v>
      </c>
      <c r="O1964" t="s">
        <v>180</v>
      </c>
      <c r="P1964">
        <f t="shared" si="362"/>
        <v>2</v>
      </c>
      <c r="R1964">
        <f t="shared" si="360"/>
        <v>0.80336148663624996</v>
      </c>
      <c r="S1964">
        <f t="shared" si="361"/>
        <v>-2.0762639687967996</v>
      </c>
      <c r="T1964">
        <f>R1964*earth!$B$1</f>
        <v>5123927.1281680455</v>
      </c>
      <c r="U1964">
        <f>COS(R1964)*earth!$B$1</f>
        <v>4428266.1933386829</v>
      </c>
      <c r="W1964">
        <f t="shared" si="363"/>
        <v>2</v>
      </c>
      <c r="X1964">
        <f t="shared" si="364"/>
        <v>2.9858083091676235</v>
      </c>
      <c r="Y1964">
        <f t="shared" si="365"/>
        <v>0</v>
      </c>
      <c r="Z1964">
        <f t="shared" si="366"/>
        <v>0</v>
      </c>
      <c r="AA1964">
        <f t="shared" si="367"/>
        <v>0</v>
      </c>
      <c r="AB1964">
        <f t="shared" si="368"/>
        <v>2.9858083091676235</v>
      </c>
      <c r="AC1964">
        <f t="shared" si="369"/>
        <v>1.4929041545838118</v>
      </c>
      <c r="AE1964">
        <f>B1964-$B$2</f>
        <v>4024</v>
      </c>
      <c r="AF1964" s="2">
        <f t="shared" si="370"/>
        <v>3.339531483947324</v>
      </c>
      <c r="AG1964" s="2">
        <f t="shared" si="371"/>
        <v>2.6716251875050774</v>
      </c>
    </row>
    <row r="1965" spans="1:33" x14ac:dyDescent="0.25">
      <c r="A1965" t="s">
        <v>141</v>
      </c>
      <c r="B1965">
        <v>1020549214</v>
      </c>
      <c r="C1965" t="s">
        <v>176</v>
      </c>
      <c r="D1965" t="s">
        <v>132</v>
      </c>
      <c r="E1965">
        <v>549150336</v>
      </c>
      <c r="F1965" t="s">
        <v>183</v>
      </c>
      <c r="G1965" t="s">
        <v>133</v>
      </c>
      <c r="H1965">
        <v>-1419261952</v>
      </c>
      <c r="I1965" t="s">
        <v>183</v>
      </c>
      <c r="J1965" t="s">
        <v>134</v>
      </c>
      <c r="K1965">
        <v>105</v>
      </c>
      <c r="L1965" t="s">
        <v>180</v>
      </c>
      <c r="M1965" t="s">
        <v>184</v>
      </c>
      <c r="N1965">
        <v>105</v>
      </c>
      <c r="O1965" t="s">
        <v>180</v>
      </c>
      <c r="P1965">
        <f t="shared" si="362"/>
        <v>2</v>
      </c>
      <c r="R1965">
        <f t="shared" si="360"/>
        <v>0.80336195477003536</v>
      </c>
      <c r="S1965">
        <f t="shared" si="361"/>
        <v>-2.0762639687967996</v>
      </c>
      <c r="T1965">
        <f>R1965*earth!$B$1</f>
        <v>5123930.1139763556</v>
      </c>
      <c r="U1965">
        <f>COS(R1965)*earth!$B$1</f>
        <v>4428264.0444698613</v>
      </c>
      <c r="W1965">
        <f t="shared" si="363"/>
        <v>2</v>
      </c>
      <c r="X1965">
        <f t="shared" si="364"/>
        <v>2.9858083100989461</v>
      </c>
      <c r="Y1965">
        <f t="shared" si="365"/>
        <v>0</v>
      </c>
      <c r="Z1965">
        <f t="shared" si="366"/>
        <v>0</v>
      </c>
      <c r="AA1965">
        <f t="shared" si="367"/>
        <v>0</v>
      </c>
      <c r="AB1965">
        <f t="shared" si="368"/>
        <v>2.9858083100989461</v>
      </c>
      <c r="AC1965">
        <f t="shared" si="369"/>
        <v>1.492904155049473</v>
      </c>
      <c r="AE1965">
        <f>B1965-$B$2</f>
        <v>4026</v>
      </c>
      <c r="AF1965" s="2">
        <f t="shared" si="370"/>
        <v>3.3395314849889788</v>
      </c>
      <c r="AG1965" s="2">
        <f t="shared" si="371"/>
        <v>3.9029725366161006</v>
      </c>
    </row>
    <row r="1966" spans="1:33" x14ac:dyDescent="0.25">
      <c r="A1966" t="s">
        <v>141</v>
      </c>
      <c r="B1966">
        <v>1020549216</v>
      </c>
      <c r="C1966" t="s">
        <v>176</v>
      </c>
      <c r="D1966" t="s">
        <v>132</v>
      </c>
      <c r="E1966">
        <v>549150784</v>
      </c>
      <c r="F1966" t="s">
        <v>183</v>
      </c>
      <c r="G1966" t="s">
        <v>133</v>
      </c>
      <c r="H1966">
        <v>-1419261696</v>
      </c>
      <c r="I1966" t="s">
        <v>183</v>
      </c>
      <c r="J1966" t="s">
        <v>134</v>
      </c>
      <c r="K1966">
        <v>105</v>
      </c>
      <c r="L1966" t="s">
        <v>180</v>
      </c>
      <c r="M1966" t="s">
        <v>184</v>
      </c>
      <c r="N1966">
        <v>105</v>
      </c>
      <c r="O1966" t="s">
        <v>180</v>
      </c>
      <c r="P1966">
        <f t="shared" si="362"/>
        <v>2</v>
      </c>
      <c r="R1966">
        <f t="shared" si="360"/>
        <v>0.8033626101573349</v>
      </c>
      <c r="S1966">
        <f t="shared" si="361"/>
        <v>-2.0762635942897716</v>
      </c>
      <c r="T1966">
        <f>R1966*earth!$B$1</f>
        <v>5123934.2941079894</v>
      </c>
      <c r="U1966">
        <f>COS(R1966)*earth!$B$1</f>
        <v>4428261.0360518796</v>
      </c>
      <c r="W1966">
        <f t="shared" si="363"/>
        <v>2</v>
      </c>
      <c r="X1966">
        <f t="shared" si="364"/>
        <v>4.1801316337659955</v>
      </c>
      <c r="Y1966">
        <f t="shared" si="365"/>
        <v>3.7450702805585934E-7</v>
      </c>
      <c r="Z1966">
        <f t="shared" si="366"/>
        <v>1.6584148800673499</v>
      </c>
      <c r="AA1966">
        <f t="shared" si="367"/>
        <v>0</v>
      </c>
      <c r="AB1966">
        <f t="shared" si="368"/>
        <v>4.4970924373465992</v>
      </c>
      <c r="AC1966">
        <f t="shared" si="369"/>
        <v>2.2485462186732996</v>
      </c>
      <c r="AE1966">
        <f>B1966-$B$2</f>
        <v>4028</v>
      </c>
      <c r="AF1966" s="2">
        <f t="shared" si="370"/>
        <v>5.0298546409119984</v>
      </c>
      <c r="AG1966" s="2">
        <f t="shared" si="371"/>
        <v>4.2386954487920701</v>
      </c>
    </row>
    <row r="1967" spans="1:33" x14ac:dyDescent="0.25">
      <c r="A1967" t="s">
        <v>141</v>
      </c>
      <c r="B1967">
        <v>1020549218</v>
      </c>
      <c r="C1967" t="s">
        <v>176</v>
      </c>
      <c r="D1967" t="s">
        <v>132</v>
      </c>
      <c r="E1967">
        <v>549151104</v>
      </c>
      <c r="F1967" t="s">
        <v>183</v>
      </c>
      <c r="G1967" t="s">
        <v>133</v>
      </c>
      <c r="H1967">
        <v>-1419261312</v>
      </c>
      <c r="I1967" t="s">
        <v>183</v>
      </c>
      <c r="J1967" t="s">
        <v>134</v>
      </c>
      <c r="K1967">
        <v>105</v>
      </c>
      <c r="L1967" t="s">
        <v>180</v>
      </c>
      <c r="M1967" t="s">
        <v>184</v>
      </c>
      <c r="N1967">
        <v>105</v>
      </c>
      <c r="O1967" t="s">
        <v>180</v>
      </c>
      <c r="P1967">
        <f t="shared" si="362"/>
        <v>2</v>
      </c>
      <c r="R1967">
        <f t="shared" si="360"/>
        <v>0.80336307829112019</v>
      </c>
      <c r="S1967">
        <f t="shared" si="361"/>
        <v>-2.0762630325292291</v>
      </c>
      <c r="T1967">
        <f>R1967*earth!$B$1</f>
        <v>5123937.2799162986</v>
      </c>
      <c r="U1967">
        <f>COS(R1967)*earth!$B$1</f>
        <v>4428258.8871807288</v>
      </c>
      <c r="W1967">
        <f t="shared" si="363"/>
        <v>2</v>
      </c>
      <c r="X1967">
        <f t="shared" si="364"/>
        <v>2.9858083091676235</v>
      </c>
      <c r="Y1967">
        <f t="shared" si="365"/>
        <v>5.6176054252787821E-7</v>
      </c>
      <c r="Z1967">
        <f t="shared" si="366"/>
        <v>2.4876211149165446</v>
      </c>
      <c r="AA1967">
        <f t="shared" si="367"/>
        <v>0</v>
      </c>
      <c r="AB1967">
        <f t="shared" si="368"/>
        <v>3.8862977331224964</v>
      </c>
      <c r="AC1967">
        <f t="shared" si="369"/>
        <v>1.9431488665612482</v>
      </c>
      <c r="AE1967">
        <f>B1967-$B$2</f>
        <v>4030</v>
      </c>
      <c r="AF1967" s="2">
        <f t="shared" si="370"/>
        <v>4.346700220475233</v>
      </c>
      <c r="AG1967" s="2">
        <f t="shared" si="371"/>
        <v>3.9505440721502425</v>
      </c>
    </row>
    <row r="1968" spans="1:33" x14ac:dyDescent="0.25">
      <c r="A1968" t="s">
        <v>141</v>
      </c>
      <c r="B1968">
        <v>1020549220</v>
      </c>
      <c r="C1968" t="s">
        <v>176</v>
      </c>
      <c r="D1968" t="s">
        <v>132</v>
      </c>
      <c r="E1968">
        <v>549151296</v>
      </c>
      <c r="F1968" t="s">
        <v>183</v>
      </c>
      <c r="G1968" t="s">
        <v>133</v>
      </c>
      <c r="H1968">
        <v>-1419261184</v>
      </c>
      <c r="I1968" t="s">
        <v>183</v>
      </c>
      <c r="J1968" t="s">
        <v>134</v>
      </c>
      <c r="K1968">
        <v>104</v>
      </c>
      <c r="L1968" t="s">
        <v>180</v>
      </c>
      <c r="M1968" t="s">
        <v>184</v>
      </c>
      <c r="N1968">
        <v>104</v>
      </c>
      <c r="O1968" t="s">
        <v>180</v>
      </c>
      <c r="P1968">
        <f t="shared" si="362"/>
        <v>2</v>
      </c>
      <c r="R1968">
        <f t="shared" si="360"/>
        <v>0.80336335917139146</v>
      </c>
      <c r="S1968">
        <f t="shared" si="361"/>
        <v>-2.076262845275715</v>
      </c>
      <c r="T1968">
        <f>R1968*earth!$B$1</f>
        <v>5123939.0714012841</v>
      </c>
      <c r="U1968">
        <f>COS(R1968)*earth!$B$1</f>
        <v>4428257.5978575712</v>
      </c>
      <c r="W1968">
        <f t="shared" si="363"/>
        <v>2</v>
      </c>
      <c r="X1968">
        <f t="shared" si="364"/>
        <v>1.7914849855005741</v>
      </c>
      <c r="Y1968">
        <f t="shared" si="365"/>
        <v>1.8725351402792967E-7</v>
      </c>
      <c r="Z1968">
        <f t="shared" si="366"/>
        <v>0.82920679621970883</v>
      </c>
      <c r="AA1968">
        <f t="shared" si="367"/>
        <v>-1</v>
      </c>
      <c r="AB1968">
        <f t="shared" si="368"/>
        <v>2.2129171616151715</v>
      </c>
      <c r="AC1968">
        <f t="shared" si="369"/>
        <v>1.1064585808075857</v>
      </c>
      <c r="AE1968">
        <f>B1968-$B$2</f>
        <v>4032</v>
      </c>
      <c r="AF1968" s="2">
        <f t="shared" si="370"/>
        <v>2.475077355063497</v>
      </c>
      <c r="AG1968" s="2">
        <f t="shared" si="371"/>
        <v>2.5707731015304502</v>
      </c>
    </row>
    <row r="1969" spans="1:33" x14ac:dyDescent="0.25">
      <c r="A1969" t="s">
        <v>141</v>
      </c>
      <c r="B1969">
        <v>1020549223</v>
      </c>
      <c r="C1969" t="s">
        <v>176</v>
      </c>
      <c r="D1969" t="s">
        <v>132</v>
      </c>
      <c r="E1969">
        <v>549151168</v>
      </c>
      <c r="F1969" t="s">
        <v>183</v>
      </c>
      <c r="G1969" t="s">
        <v>133</v>
      </c>
      <c r="H1969">
        <v>-1419261184</v>
      </c>
      <c r="I1969" t="s">
        <v>183</v>
      </c>
      <c r="J1969" t="s">
        <v>134</v>
      </c>
      <c r="K1969">
        <v>104</v>
      </c>
      <c r="L1969" t="s">
        <v>180</v>
      </c>
      <c r="M1969" t="s">
        <v>184</v>
      </c>
      <c r="N1969">
        <v>104</v>
      </c>
      <c r="O1969" t="s">
        <v>180</v>
      </c>
      <c r="P1969">
        <f t="shared" si="362"/>
        <v>3</v>
      </c>
      <c r="R1969">
        <f t="shared" si="360"/>
        <v>0.80336317191787732</v>
      </c>
      <c r="S1969">
        <f t="shared" si="361"/>
        <v>-2.076262845275715</v>
      </c>
      <c r="T1969">
        <f>R1969*earth!$B$1</f>
        <v>5123937.8770779604</v>
      </c>
      <c r="U1969">
        <f>COS(R1969)*earth!$B$1</f>
        <v>4428258.4574063811</v>
      </c>
      <c r="W1969">
        <f t="shared" si="363"/>
        <v>3</v>
      </c>
      <c r="X1969">
        <f t="shared" si="364"/>
        <v>-1.1943233236670494</v>
      </c>
      <c r="Y1969">
        <f t="shared" si="365"/>
        <v>0</v>
      </c>
      <c r="Z1969">
        <f t="shared" si="366"/>
        <v>0</v>
      </c>
      <c r="AA1969">
        <f t="shared" si="367"/>
        <v>0</v>
      </c>
      <c r="AB1969">
        <f t="shared" si="368"/>
        <v>1.1943233236670494</v>
      </c>
      <c r="AC1969">
        <f t="shared" si="369"/>
        <v>0.39810777455568314</v>
      </c>
      <c r="AE1969">
        <f>B1969-$B$2</f>
        <v>4035</v>
      </c>
      <c r="AF1969" s="2">
        <f t="shared" si="370"/>
        <v>0.89054172905261975</v>
      </c>
      <c r="AG1969" s="2">
        <f t="shared" si="371"/>
        <v>2.3584617861884301</v>
      </c>
    </row>
    <row r="1970" spans="1:33" x14ac:dyDescent="0.25">
      <c r="A1970" t="s">
        <v>141</v>
      </c>
      <c r="B1970">
        <v>1020549225</v>
      </c>
      <c r="C1970" t="s">
        <v>176</v>
      </c>
      <c r="D1970" t="s">
        <v>132</v>
      </c>
      <c r="E1970">
        <v>549151168</v>
      </c>
      <c r="F1970" t="s">
        <v>183</v>
      </c>
      <c r="G1970" t="s">
        <v>133</v>
      </c>
      <c r="H1970">
        <v>-1419260672</v>
      </c>
      <c r="I1970" t="s">
        <v>183</v>
      </c>
      <c r="J1970" t="s">
        <v>134</v>
      </c>
      <c r="K1970">
        <v>104</v>
      </c>
      <c r="L1970" t="s">
        <v>180</v>
      </c>
      <c r="M1970" t="s">
        <v>184</v>
      </c>
      <c r="N1970">
        <v>104</v>
      </c>
      <c r="O1970" t="s">
        <v>180</v>
      </c>
      <c r="P1970">
        <f t="shared" si="362"/>
        <v>2</v>
      </c>
      <c r="R1970">
        <f t="shared" si="360"/>
        <v>0.80336317191787732</v>
      </c>
      <c r="S1970">
        <f t="shared" si="361"/>
        <v>-2.0762620962616585</v>
      </c>
      <c r="T1970">
        <f>R1970*earth!$B$1</f>
        <v>5123937.8770779604</v>
      </c>
      <c r="U1970">
        <f>COS(R1970)*earth!$B$1</f>
        <v>4428258.4574063811</v>
      </c>
      <c r="W1970">
        <f t="shared" si="363"/>
        <v>2</v>
      </c>
      <c r="X1970">
        <f t="shared" si="364"/>
        <v>0</v>
      </c>
      <c r="Y1970">
        <f t="shared" si="365"/>
        <v>7.4901405655580788E-7</v>
      </c>
      <c r="Z1970">
        <f t="shared" si="366"/>
        <v>3.3168278306595176</v>
      </c>
      <c r="AA1970">
        <f t="shared" si="367"/>
        <v>0</v>
      </c>
      <c r="AB1970">
        <f t="shared" si="368"/>
        <v>3.3168278306595176</v>
      </c>
      <c r="AC1970">
        <f t="shared" si="369"/>
        <v>1.6584139153297588</v>
      </c>
      <c r="AE1970">
        <f>B1970-$B$2</f>
        <v>4037</v>
      </c>
      <c r="AF1970" s="2">
        <f t="shared" si="370"/>
        <v>3.7097662744491737</v>
      </c>
      <c r="AG1970" s="2">
        <f t="shared" si="371"/>
        <v>2.1905924129537042</v>
      </c>
    </row>
    <row r="1971" spans="1:33" x14ac:dyDescent="0.25">
      <c r="A1971" t="s">
        <v>141</v>
      </c>
      <c r="B1971">
        <v>1020549227</v>
      </c>
      <c r="C1971" t="s">
        <v>176</v>
      </c>
      <c r="D1971" t="s">
        <v>132</v>
      </c>
      <c r="E1971">
        <v>549151104</v>
      </c>
      <c r="F1971" t="s">
        <v>183</v>
      </c>
      <c r="G1971" t="s">
        <v>133</v>
      </c>
      <c r="H1971">
        <v>-1419260416</v>
      </c>
      <c r="I1971" t="s">
        <v>183</v>
      </c>
      <c r="J1971" t="s">
        <v>134</v>
      </c>
      <c r="K1971">
        <v>104</v>
      </c>
      <c r="L1971" t="s">
        <v>180</v>
      </c>
      <c r="M1971" t="s">
        <v>184</v>
      </c>
      <c r="N1971">
        <v>104</v>
      </c>
      <c r="O1971" t="s">
        <v>180</v>
      </c>
      <c r="P1971">
        <f t="shared" si="362"/>
        <v>2</v>
      </c>
      <c r="R1971">
        <f t="shared" si="360"/>
        <v>0.80336307829112019</v>
      </c>
      <c r="S1971">
        <f t="shared" si="361"/>
        <v>-2.07626172175463</v>
      </c>
      <c r="T1971">
        <f>R1971*earth!$B$1</f>
        <v>5123937.2799162986</v>
      </c>
      <c r="U1971">
        <f>COS(R1971)*earth!$B$1</f>
        <v>4428258.8871807288</v>
      </c>
      <c r="W1971">
        <f t="shared" si="363"/>
        <v>2</v>
      </c>
      <c r="X1971">
        <f t="shared" si="364"/>
        <v>-0.5971616618335247</v>
      </c>
      <c r="Y1971">
        <f t="shared" si="365"/>
        <v>3.7450702849994855E-7</v>
      </c>
      <c r="Z1971">
        <f t="shared" si="366"/>
        <v>1.6584140772665437</v>
      </c>
      <c r="AA1971">
        <f t="shared" si="367"/>
        <v>0</v>
      </c>
      <c r="AB1971">
        <f t="shared" si="368"/>
        <v>1.7626512139500594</v>
      </c>
      <c r="AC1971">
        <f t="shared" si="369"/>
        <v>0.88132560697502971</v>
      </c>
      <c r="AE1971">
        <f>B1971-$B$2</f>
        <v>4039</v>
      </c>
      <c r="AF1971" s="2">
        <f t="shared" si="370"/>
        <v>1.9714692353593184</v>
      </c>
      <c r="AG1971" s="2">
        <f t="shared" si="371"/>
        <v>3.4394812674578419</v>
      </c>
    </row>
    <row r="1972" spans="1:33" x14ac:dyDescent="0.25">
      <c r="A1972" t="s">
        <v>141</v>
      </c>
      <c r="B1972">
        <v>1020549229</v>
      </c>
      <c r="C1972" t="s">
        <v>176</v>
      </c>
      <c r="D1972" t="s">
        <v>132</v>
      </c>
      <c r="E1972">
        <v>549151104</v>
      </c>
      <c r="F1972" t="s">
        <v>183</v>
      </c>
      <c r="G1972" t="s">
        <v>133</v>
      </c>
      <c r="H1972">
        <v>-1419259776</v>
      </c>
      <c r="I1972" t="s">
        <v>183</v>
      </c>
      <c r="J1972" t="s">
        <v>134</v>
      </c>
      <c r="K1972">
        <v>104</v>
      </c>
      <c r="L1972" t="s">
        <v>180</v>
      </c>
      <c r="M1972" t="s">
        <v>184</v>
      </c>
      <c r="N1972">
        <v>104</v>
      </c>
      <c r="O1972" t="s">
        <v>180</v>
      </c>
      <c r="P1972">
        <f t="shared" si="362"/>
        <v>2</v>
      </c>
      <c r="R1972">
        <f t="shared" si="360"/>
        <v>0.80336307829112019</v>
      </c>
      <c r="S1972">
        <f t="shared" si="361"/>
        <v>-2.0762607854870594</v>
      </c>
      <c r="T1972">
        <f>R1972*earth!$B$1</f>
        <v>5123937.2799162986</v>
      </c>
      <c r="U1972">
        <f>COS(R1972)*earth!$B$1</f>
        <v>4428258.8871807288</v>
      </c>
      <c r="W1972">
        <f t="shared" si="363"/>
        <v>2</v>
      </c>
      <c r="X1972">
        <f t="shared" si="364"/>
        <v>0</v>
      </c>
      <c r="Y1972">
        <f t="shared" si="365"/>
        <v>9.3626757058373755E-7</v>
      </c>
      <c r="Z1972">
        <f t="shared" si="366"/>
        <v>4.146035190216546</v>
      </c>
      <c r="AA1972">
        <f t="shared" si="367"/>
        <v>0</v>
      </c>
      <c r="AB1972">
        <f t="shared" si="368"/>
        <v>4.146035190216546</v>
      </c>
      <c r="AC1972">
        <f t="shared" si="369"/>
        <v>2.073017595108273</v>
      </c>
      <c r="AE1972">
        <f>B1972-$B$2</f>
        <v>4041</v>
      </c>
      <c r="AF1972" s="2">
        <f t="shared" si="370"/>
        <v>4.6372082925650346</v>
      </c>
      <c r="AG1972" s="2">
        <f t="shared" si="371"/>
        <v>4.1104720228351157</v>
      </c>
    </row>
    <row r="1973" spans="1:33" x14ac:dyDescent="0.25">
      <c r="A1973" t="s">
        <v>141</v>
      </c>
      <c r="B1973">
        <v>1020549231</v>
      </c>
      <c r="C1973" t="s">
        <v>176</v>
      </c>
      <c r="D1973" t="s">
        <v>132</v>
      </c>
      <c r="E1973">
        <v>549150976</v>
      </c>
      <c r="F1973" t="s">
        <v>183</v>
      </c>
      <c r="G1973" t="s">
        <v>133</v>
      </c>
      <c r="H1973">
        <v>-1419259008</v>
      </c>
      <c r="I1973" t="s">
        <v>183</v>
      </c>
      <c r="J1973" t="s">
        <v>134</v>
      </c>
      <c r="K1973">
        <v>104</v>
      </c>
      <c r="L1973" t="s">
        <v>180</v>
      </c>
      <c r="M1973" t="s">
        <v>184</v>
      </c>
      <c r="N1973">
        <v>104</v>
      </c>
      <c r="O1973" t="s">
        <v>180</v>
      </c>
      <c r="P1973">
        <f t="shared" si="362"/>
        <v>2</v>
      </c>
      <c r="R1973">
        <f t="shared" si="360"/>
        <v>0.80336289103760605</v>
      </c>
      <c r="S1973">
        <f t="shared" si="361"/>
        <v>-2.0762596619659743</v>
      </c>
      <c r="T1973">
        <f>R1973*earth!$B$1</f>
        <v>5123936.0855929749</v>
      </c>
      <c r="U1973">
        <f>COS(R1973)*earth!$B$1</f>
        <v>4428259.746729305</v>
      </c>
      <c r="W1973">
        <f t="shared" si="363"/>
        <v>2</v>
      </c>
      <c r="X1973">
        <f t="shared" si="364"/>
        <v>-1.1943233236670494</v>
      </c>
      <c r="Y1973">
        <f t="shared" si="365"/>
        <v>1.1235210850557564E-6</v>
      </c>
      <c r="Z1973">
        <f t="shared" si="366"/>
        <v>4.9752431955540377</v>
      </c>
      <c r="AA1973">
        <f t="shared" si="367"/>
        <v>0</v>
      </c>
      <c r="AB1973">
        <f t="shared" si="368"/>
        <v>5.1165860743626563</v>
      </c>
      <c r="AC1973">
        <f t="shared" si="369"/>
        <v>2.5582930371813282</v>
      </c>
      <c r="AE1973">
        <f>B1973-$B$2</f>
        <v>4043</v>
      </c>
      <c r="AF1973" s="2">
        <f t="shared" si="370"/>
        <v>5.7227385405809947</v>
      </c>
      <c r="AG1973" s="2">
        <f t="shared" si="371"/>
        <v>5.4247856919058206</v>
      </c>
    </row>
    <row r="1974" spans="1:33" x14ac:dyDescent="0.25">
      <c r="A1974" t="s">
        <v>141</v>
      </c>
      <c r="B1974">
        <v>1020549233</v>
      </c>
      <c r="C1974" t="s">
        <v>176</v>
      </c>
      <c r="D1974" t="s">
        <v>132</v>
      </c>
      <c r="E1974">
        <v>549150784</v>
      </c>
      <c r="F1974" t="s">
        <v>183</v>
      </c>
      <c r="G1974" t="s">
        <v>133</v>
      </c>
      <c r="H1974">
        <v>-1419258240</v>
      </c>
      <c r="I1974" t="s">
        <v>183</v>
      </c>
      <c r="J1974" t="s">
        <v>134</v>
      </c>
      <c r="K1974">
        <v>104</v>
      </c>
      <c r="L1974" t="s">
        <v>180</v>
      </c>
      <c r="M1974" t="s">
        <v>184</v>
      </c>
      <c r="N1974">
        <v>104</v>
      </c>
      <c r="O1974" t="s">
        <v>180</v>
      </c>
      <c r="P1974">
        <f t="shared" si="362"/>
        <v>2</v>
      </c>
      <c r="R1974">
        <f t="shared" si="360"/>
        <v>0.8033626101573349</v>
      </c>
      <c r="S1974">
        <f t="shared" si="361"/>
        <v>-2.0762585384448897</v>
      </c>
      <c r="T1974">
        <f>R1974*earth!$B$1</f>
        <v>5123934.2941079894</v>
      </c>
      <c r="U1974">
        <f>COS(R1974)*earth!$B$1</f>
        <v>4428261.0360518796</v>
      </c>
      <c r="W1974">
        <f t="shared" si="363"/>
        <v>2</v>
      </c>
      <c r="X1974">
        <f t="shared" si="364"/>
        <v>-1.7914849855005741</v>
      </c>
      <c r="Y1974">
        <f t="shared" si="365"/>
        <v>1.1235210846116672E-6</v>
      </c>
      <c r="Z1974">
        <f t="shared" si="366"/>
        <v>4.975244642168593</v>
      </c>
      <c r="AA1974">
        <f t="shared" si="367"/>
        <v>0</v>
      </c>
      <c r="AB1974">
        <f t="shared" si="368"/>
        <v>5.2879559096782645</v>
      </c>
      <c r="AC1974">
        <f t="shared" si="369"/>
        <v>2.6439779548391322</v>
      </c>
      <c r="AE1974">
        <f>B1974-$B$2</f>
        <v>4045</v>
      </c>
      <c r="AF1974" s="2">
        <f t="shared" si="370"/>
        <v>5.9144102425714307</v>
      </c>
      <c r="AG1974" s="2">
        <f t="shared" si="371"/>
        <v>5.4029325618602293</v>
      </c>
    </row>
    <row r="1975" spans="1:33" x14ac:dyDescent="0.25">
      <c r="A1975" t="s">
        <v>141</v>
      </c>
      <c r="B1975">
        <v>1020549235</v>
      </c>
      <c r="C1975" t="s">
        <v>176</v>
      </c>
      <c r="D1975" t="s">
        <v>132</v>
      </c>
      <c r="E1975">
        <v>549150528</v>
      </c>
      <c r="F1975" t="s">
        <v>183</v>
      </c>
      <c r="G1975" t="s">
        <v>133</v>
      </c>
      <c r="H1975">
        <v>-1419257728</v>
      </c>
      <c r="I1975" t="s">
        <v>183</v>
      </c>
      <c r="J1975" t="s">
        <v>134</v>
      </c>
      <c r="K1975">
        <v>104</v>
      </c>
      <c r="L1975" t="s">
        <v>180</v>
      </c>
      <c r="M1975" t="s">
        <v>184</v>
      </c>
      <c r="N1975">
        <v>104</v>
      </c>
      <c r="O1975" t="s">
        <v>180</v>
      </c>
      <c r="P1975">
        <f t="shared" si="362"/>
        <v>2</v>
      </c>
      <c r="R1975">
        <f t="shared" si="360"/>
        <v>0.80336223565030662</v>
      </c>
      <c r="S1975">
        <f t="shared" si="361"/>
        <v>-2.0762577894308327</v>
      </c>
      <c r="T1975">
        <f>R1975*earth!$B$1</f>
        <v>5123931.9054613411</v>
      </c>
      <c r="U1975">
        <f>COS(R1975)*earth!$B$1</f>
        <v>4428262.7551481016</v>
      </c>
      <c r="W1975">
        <f t="shared" si="363"/>
        <v>2</v>
      </c>
      <c r="X1975">
        <f t="shared" si="364"/>
        <v>-2.3886466482654214</v>
      </c>
      <c r="Y1975">
        <f t="shared" si="365"/>
        <v>7.4901405699989709E-7</v>
      </c>
      <c r="Z1975">
        <f t="shared" si="366"/>
        <v>3.3168310516950217</v>
      </c>
      <c r="AA1975">
        <f t="shared" si="367"/>
        <v>0</v>
      </c>
      <c r="AB1975">
        <f t="shared" si="368"/>
        <v>4.0874198506830606</v>
      </c>
      <c r="AC1975">
        <f t="shared" si="369"/>
        <v>2.0437099253415303</v>
      </c>
      <c r="AE1975">
        <f>B1975-$B$2</f>
        <v>4047</v>
      </c>
      <c r="AF1975" s="2">
        <f t="shared" si="370"/>
        <v>4.5716489024282616</v>
      </c>
      <c r="AG1975" s="2">
        <f t="shared" si="371"/>
        <v>4.5241465205510298</v>
      </c>
    </row>
    <row r="1976" spans="1:33" x14ac:dyDescent="0.25">
      <c r="A1976" t="s">
        <v>141</v>
      </c>
      <c r="B1976">
        <v>1020549237</v>
      </c>
      <c r="C1976" t="s">
        <v>176</v>
      </c>
      <c r="D1976" t="s">
        <v>132</v>
      </c>
      <c r="E1976">
        <v>549150400</v>
      </c>
      <c r="F1976" t="s">
        <v>183</v>
      </c>
      <c r="G1976" t="s">
        <v>133</v>
      </c>
      <c r="H1976">
        <v>-1419257344</v>
      </c>
      <c r="I1976" t="s">
        <v>183</v>
      </c>
      <c r="J1976" t="s">
        <v>134</v>
      </c>
      <c r="K1976">
        <v>104</v>
      </c>
      <c r="L1976" t="s">
        <v>180</v>
      </c>
      <c r="M1976" t="s">
        <v>184</v>
      </c>
      <c r="N1976">
        <v>104</v>
      </c>
      <c r="O1976" t="s">
        <v>180</v>
      </c>
      <c r="P1976">
        <f t="shared" si="362"/>
        <v>2</v>
      </c>
      <c r="R1976">
        <f t="shared" si="360"/>
        <v>0.80336204839679248</v>
      </c>
      <c r="S1976">
        <f t="shared" si="361"/>
        <v>-2.0762572276702906</v>
      </c>
      <c r="T1976">
        <f>R1976*earth!$B$1</f>
        <v>5123930.7111380175</v>
      </c>
      <c r="U1976">
        <f>COS(R1976)*earth!$B$1</f>
        <v>4428263.6146959793</v>
      </c>
      <c r="W1976">
        <f t="shared" si="363"/>
        <v>2</v>
      </c>
      <c r="X1976">
        <f t="shared" si="364"/>
        <v>-1.1943233236670494</v>
      </c>
      <c r="Y1976">
        <f t="shared" si="365"/>
        <v>5.6176054208378901E-7</v>
      </c>
      <c r="Z1976">
        <f t="shared" si="366"/>
        <v>2.4876237686815323</v>
      </c>
      <c r="AA1976">
        <f t="shared" si="367"/>
        <v>0</v>
      </c>
      <c r="AB1976">
        <f t="shared" si="368"/>
        <v>2.7594710029214689</v>
      </c>
      <c r="AC1976">
        <f t="shared" si="369"/>
        <v>1.3797355014607344</v>
      </c>
      <c r="AE1976">
        <f>B1976-$B$2</f>
        <v>4049</v>
      </c>
      <c r="AF1976" s="2">
        <f t="shared" si="370"/>
        <v>3.0863804166533968</v>
      </c>
      <c r="AG1976" s="2">
        <f t="shared" si="371"/>
        <v>4.2365426456621051</v>
      </c>
    </row>
    <row r="1977" spans="1:33" x14ac:dyDescent="0.25">
      <c r="A1977" t="s">
        <v>141</v>
      </c>
      <c r="B1977">
        <v>1020549239</v>
      </c>
      <c r="C1977" t="s">
        <v>176</v>
      </c>
      <c r="D1977" t="s">
        <v>132</v>
      </c>
      <c r="E1977">
        <v>549150208</v>
      </c>
      <c r="F1977" t="s">
        <v>183</v>
      </c>
      <c r="G1977" t="s">
        <v>133</v>
      </c>
      <c r="H1977">
        <v>-1419256704</v>
      </c>
      <c r="I1977" t="s">
        <v>183</v>
      </c>
      <c r="J1977" t="s">
        <v>134</v>
      </c>
      <c r="K1977">
        <v>104</v>
      </c>
      <c r="L1977" t="s">
        <v>180</v>
      </c>
      <c r="M1977" t="s">
        <v>184</v>
      </c>
      <c r="N1977">
        <v>104</v>
      </c>
      <c r="O1977" t="s">
        <v>180</v>
      </c>
      <c r="P1977">
        <f t="shared" si="362"/>
        <v>2</v>
      </c>
      <c r="R1977">
        <f t="shared" si="360"/>
        <v>0.80336176751652122</v>
      </c>
      <c r="S1977">
        <f t="shared" si="361"/>
        <v>-2.0762562914027196</v>
      </c>
      <c r="T1977">
        <f>R1977*earth!$B$1</f>
        <v>5123928.919653032</v>
      </c>
      <c r="U1977">
        <f>COS(R1977)*earth!$B$1</f>
        <v>4428264.9040175071</v>
      </c>
      <c r="W1977">
        <f t="shared" si="363"/>
        <v>2</v>
      </c>
      <c r="X1977">
        <f t="shared" si="364"/>
        <v>-1.7914849855005741</v>
      </c>
      <c r="Y1977">
        <f t="shared" si="365"/>
        <v>9.3626757102782676E-7</v>
      </c>
      <c r="Z1977">
        <f t="shared" si="366"/>
        <v>4.1460408255522436</v>
      </c>
      <c r="AA1977">
        <f t="shared" si="367"/>
        <v>0</v>
      </c>
      <c r="AB1977">
        <f t="shared" si="368"/>
        <v>4.5165332922961969</v>
      </c>
      <c r="AC1977">
        <f t="shared" si="369"/>
        <v>2.2582666461480985</v>
      </c>
      <c r="AE1977">
        <f>B1977-$B$2</f>
        <v>4051</v>
      </c>
      <c r="AF1977" s="2">
        <f t="shared" si="370"/>
        <v>5.0515986179046584</v>
      </c>
      <c r="AG1977" s="2">
        <f t="shared" si="371"/>
        <v>4.2365435215611571</v>
      </c>
    </row>
    <row r="1978" spans="1:33" x14ac:dyDescent="0.25">
      <c r="A1978" t="s">
        <v>141</v>
      </c>
      <c r="B1978">
        <v>1020549241</v>
      </c>
      <c r="C1978" t="s">
        <v>176</v>
      </c>
      <c r="D1978" t="s">
        <v>132</v>
      </c>
      <c r="E1978">
        <v>549149952</v>
      </c>
      <c r="F1978" t="s">
        <v>183</v>
      </c>
      <c r="G1978" t="s">
        <v>133</v>
      </c>
      <c r="H1978">
        <v>-1419256192</v>
      </c>
      <c r="I1978" t="s">
        <v>183</v>
      </c>
      <c r="J1978" t="s">
        <v>134</v>
      </c>
      <c r="K1978">
        <v>104</v>
      </c>
      <c r="L1978" t="s">
        <v>180</v>
      </c>
      <c r="M1978" t="s">
        <v>184</v>
      </c>
      <c r="N1978">
        <v>104</v>
      </c>
      <c r="O1978" t="s">
        <v>180</v>
      </c>
      <c r="P1978">
        <f t="shared" si="362"/>
        <v>2</v>
      </c>
      <c r="R1978">
        <f t="shared" si="360"/>
        <v>0.80336139300949294</v>
      </c>
      <c r="S1978">
        <f t="shared" si="361"/>
        <v>-2.0762555423886631</v>
      </c>
      <c r="T1978">
        <f>R1978*earth!$B$1</f>
        <v>5123926.5310063837</v>
      </c>
      <c r="U1978">
        <f>COS(R1978)*earth!$B$1</f>
        <v>4428266.6231123311</v>
      </c>
      <c r="W1978">
        <f t="shared" si="363"/>
        <v>2</v>
      </c>
      <c r="X1978">
        <f t="shared" si="364"/>
        <v>-2.3886466482654214</v>
      </c>
      <c r="Y1978">
        <f t="shared" si="365"/>
        <v>7.4901405655580788E-7</v>
      </c>
      <c r="Z1978">
        <f t="shared" si="366"/>
        <v>3.3168339468880559</v>
      </c>
      <c r="AA1978">
        <f t="shared" si="367"/>
        <v>0</v>
      </c>
      <c r="AB1978">
        <f t="shared" si="368"/>
        <v>4.0874222000545322</v>
      </c>
      <c r="AC1978">
        <f t="shared" si="369"/>
        <v>2.0437111000272661</v>
      </c>
      <c r="AE1978">
        <f>B1978-$B$2</f>
        <v>4053</v>
      </c>
      <c r="AF1978" s="2">
        <f t="shared" si="370"/>
        <v>4.5716515301254157</v>
      </c>
      <c r="AG1978" s="2">
        <f t="shared" si="371"/>
        <v>4.493524630978345</v>
      </c>
    </row>
    <row r="1979" spans="1:33" x14ac:dyDescent="0.25">
      <c r="A1979" t="s">
        <v>141</v>
      </c>
      <c r="B1979">
        <v>1020549243</v>
      </c>
      <c r="C1979" t="s">
        <v>176</v>
      </c>
      <c r="D1979" t="s">
        <v>132</v>
      </c>
      <c r="E1979">
        <v>549149696</v>
      </c>
      <c r="F1979" t="s">
        <v>183</v>
      </c>
      <c r="G1979" t="s">
        <v>133</v>
      </c>
      <c r="H1979">
        <v>-1419255808</v>
      </c>
      <c r="I1979" t="s">
        <v>183</v>
      </c>
      <c r="J1979" t="s">
        <v>134</v>
      </c>
      <c r="K1979">
        <v>104</v>
      </c>
      <c r="L1979" t="s">
        <v>180</v>
      </c>
      <c r="M1979" t="s">
        <v>184</v>
      </c>
      <c r="N1979">
        <v>104</v>
      </c>
      <c r="O1979" t="s">
        <v>180</v>
      </c>
      <c r="P1979">
        <f t="shared" si="362"/>
        <v>2</v>
      </c>
      <c r="R1979">
        <f t="shared" si="360"/>
        <v>0.80336101850246466</v>
      </c>
      <c r="S1979">
        <f t="shared" si="361"/>
        <v>-2.0762549806281205</v>
      </c>
      <c r="T1979">
        <f>R1979*earth!$B$1</f>
        <v>5123924.1423597364</v>
      </c>
      <c r="U1979">
        <f>COS(R1979)*earth!$B$1</f>
        <v>4428268.3422065349</v>
      </c>
      <c r="W1979">
        <f t="shared" si="363"/>
        <v>2</v>
      </c>
      <c r="X1979">
        <f t="shared" si="364"/>
        <v>-2.3886466473340988</v>
      </c>
      <c r="Y1979">
        <f t="shared" si="365"/>
        <v>5.6176054252787821E-7</v>
      </c>
      <c r="Z1979">
        <f t="shared" si="366"/>
        <v>2.4876264263769707</v>
      </c>
      <c r="AA1979">
        <f t="shared" si="367"/>
        <v>0</v>
      </c>
      <c r="AB1979">
        <f t="shared" si="368"/>
        <v>3.448756013844628</v>
      </c>
      <c r="AC1979">
        <f t="shared" si="369"/>
        <v>1.724378006922314</v>
      </c>
      <c r="AE1979">
        <f>B1979-$B$2</f>
        <v>4055</v>
      </c>
      <c r="AF1979" s="2">
        <f t="shared" si="370"/>
        <v>3.8573237449049613</v>
      </c>
      <c r="AG1979" s="2">
        <f t="shared" si="371"/>
        <v>4.6778591677556305</v>
      </c>
    </row>
    <row r="1980" spans="1:33" x14ac:dyDescent="0.25">
      <c r="A1980" t="s">
        <v>141</v>
      </c>
      <c r="B1980">
        <v>1020549245</v>
      </c>
      <c r="C1980" t="s">
        <v>176</v>
      </c>
      <c r="D1980" t="s">
        <v>132</v>
      </c>
      <c r="E1980">
        <v>549149632</v>
      </c>
      <c r="F1980" t="s">
        <v>183</v>
      </c>
      <c r="G1980" t="s">
        <v>133</v>
      </c>
      <c r="H1980">
        <v>-1419255040</v>
      </c>
      <c r="I1980" t="s">
        <v>183</v>
      </c>
      <c r="J1980" t="s">
        <v>134</v>
      </c>
      <c r="K1980">
        <v>104</v>
      </c>
      <c r="L1980" t="s">
        <v>180</v>
      </c>
      <c r="M1980" t="s">
        <v>184</v>
      </c>
      <c r="N1980">
        <v>104</v>
      </c>
      <c r="O1980" t="s">
        <v>180</v>
      </c>
      <c r="P1980">
        <f t="shared" si="362"/>
        <v>2</v>
      </c>
      <c r="R1980">
        <f t="shared" si="360"/>
        <v>0.80336092487570754</v>
      </c>
      <c r="S1980">
        <f t="shared" si="361"/>
        <v>-2.0762538571070359</v>
      </c>
      <c r="T1980">
        <f>R1980*earth!$B$1</f>
        <v>5123923.5451980745</v>
      </c>
      <c r="U1980">
        <f>COS(R1980)*earth!$B$1</f>
        <v>4428268.7719799895</v>
      </c>
      <c r="W1980">
        <f t="shared" si="363"/>
        <v>2</v>
      </c>
      <c r="X1980">
        <f t="shared" si="364"/>
        <v>-0.5971616618335247</v>
      </c>
      <c r="Y1980">
        <f t="shared" si="365"/>
        <v>1.1235210846116672E-6</v>
      </c>
      <c r="Z1980">
        <f t="shared" si="366"/>
        <v>4.9752533336469336</v>
      </c>
      <c r="AA1980">
        <f t="shared" si="367"/>
        <v>0</v>
      </c>
      <c r="AB1980">
        <f t="shared" si="368"/>
        <v>5.0109627602217017</v>
      </c>
      <c r="AC1980">
        <f t="shared" si="369"/>
        <v>2.5054813801108509</v>
      </c>
      <c r="AE1980">
        <f>B1980-$B$2</f>
        <v>4057</v>
      </c>
      <c r="AF1980" s="2">
        <f t="shared" si="370"/>
        <v>5.6046022282365131</v>
      </c>
      <c r="AG1980" s="2">
        <f t="shared" si="371"/>
        <v>4.4397502308838721</v>
      </c>
    </row>
    <row r="1981" spans="1:33" x14ac:dyDescent="0.25">
      <c r="A1981" t="s">
        <v>141</v>
      </c>
      <c r="B1981">
        <v>1020549247</v>
      </c>
      <c r="C1981" t="s">
        <v>176</v>
      </c>
      <c r="D1981" t="s">
        <v>132</v>
      </c>
      <c r="E1981">
        <v>549149376</v>
      </c>
      <c r="F1981" t="s">
        <v>183</v>
      </c>
      <c r="G1981" t="s">
        <v>133</v>
      </c>
      <c r="H1981">
        <v>-1419254656</v>
      </c>
      <c r="I1981" t="s">
        <v>183</v>
      </c>
      <c r="J1981" t="s">
        <v>134</v>
      </c>
      <c r="K1981">
        <v>104</v>
      </c>
      <c r="L1981" t="s">
        <v>180</v>
      </c>
      <c r="M1981" t="s">
        <v>184</v>
      </c>
      <c r="N1981">
        <v>104</v>
      </c>
      <c r="O1981" t="s">
        <v>180</v>
      </c>
      <c r="P1981">
        <f t="shared" si="362"/>
        <v>2</v>
      </c>
      <c r="R1981">
        <f t="shared" si="360"/>
        <v>0.80336055036867926</v>
      </c>
      <c r="S1981">
        <f t="shared" si="361"/>
        <v>-2.0762532953464934</v>
      </c>
      <c r="T1981">
        <f>R1981*earth!$B$1</f>
        <v>5123921.1565514263</v>
      </c>
      <c r="U1981">
        <f>COS(R1981)*earth!$B$1</f>
        <v>4428270.4910734165</v>
      </c>
      <c r="W1981">
        <f t="shared" si="363"/>
        <v>2</v>
      </c>
      <c r="X1981">
        <f t="shared" si="364"/>
        <v>-2.3886466482654214</v>
      </c>
      <c r="Y1981">
        <f t="shared" si="365"/>
        <v>5.6176054252787821E-7</v>
      </c>
      <c r="Z1981">
        <f t="shared" si="366"/>
        <v>2.4876276335255962</v>
      </c>
      <c r="AA1981">
        <f t="shared" si="367"/>
        <v>0</v>
      </c>
      <c r="AB1981">
        <f t="shared" si="368"/>
        <v>3.4487568852196278</v>
      </c>
      <c r="AC1981">
        <f t="shared" si="369"/>
        <v>1.7243784426098139</v>
      </c>
      <c r="AE1981">
        <f>B1981-$B$2</f>
        <v>4059</v>
      </c>
      <c r="AF1981" s="2">
        <f t="shared" si="370"/>
        <v>3.8573247195101419</v>
      </c>
      <c r="AG1981" s="2">
        <f t="shared" si="371"/>
        <v>4.5594150038237089</v>
      </c>
    </row>
    <row r="1982" spans="1:33" x14ac:dyDescent="0.25">
      <c r="A1982" t="s">
        <v>141</v>
      </c>
      <c r="B1982">
        <v>1020549249</v>
      </c>
      <c r="C1982" t="s">
        <v>176</v>
      </c>
      <c r="D1982" t="s">
        <v>132</v>
      </c>
      <c r="E1982">
        <v>549149184</v>
      </c>
      <c r="F1982" t="s">
        <v>183</v>
      </c>
      <c r="G1982" t="s">
        <v>133</v>
      </c>
      <c r="H1982">
        <v>-1419254144</v>
      </c>
      <c r="I1982" t="s">
        <v>183</v>
      </c>
      <c r="J1982" t="s">
        <v>134</v>
      </c>
      <c r="K1982">
        <v>104</v>
      </c>
      <c r="L1982" t="s">
        <v>180</v>
      </c>
      <c r="M1982" t="s">
        <v>184</v>
      </c>
      <c r="N1982">
        <v>104</v>
      </c>
      <c r="O1982" t="s">
        <v>180</v>
      </c>
      <c r="P1982">
        <f t="shared" si="362"/>
        <v>2</v>
      </c>
      <c r="R1982">
        <f t="shared" si="360"/>
        <v>0.803360269488408</v>
      </c>
      <c r="S1982">
        <f t="shared" si="361"/>
        <v>-2.0762525463324368</v>
      </c>
      <c r="T1982">
        <f>R1982*earth!$B$1</f>
        <v>5123919.3650664408</v>
      </c>
      <c r="U1982">
        <f>COS(R1982)*earth!$B$1</f>
        <v>4428271.7803930799</v>
      </c>
      <c r="W1982">
        <f t="shared" si="363"/>
        <v>2</v>
      </c>
      <c r="X1982">
        <f t="shared" si="364"/>
        <v>-1.7914849855005741</v>
      </c>
      <c r="Y1982">
        <f t="shared" si="365"/>
        <v>7.4901405655580788E-7</v>
      </c>
      <c r="Z1982">
        <f t="shared" si="366"/>
        <v>3.3168378097638302</v>
      </c>
      <c r="AA1982">
        <f t="shared" si="367"/>
        <v>0</v>
      </c>
      <c r="AB1982">
        <f t="shared" si="368"/>
        <v>3.7697256544147764</v>
      </c>
      <c r="AC1982">
        <f t="shared" si="369"/>
        <v>1.8848628272073882</v>
      </c>
      <c r="AE1982">
        <f>B1982-$B$2</f>
        <v>4061</v>
      </c>
      <c r="AF1982" s="2">
        <f t="shared" si="370"/>
        <v>4.2163180637244722</v>
      </c>
      <c r="AG1982" s="2">
        <f t="shared" si="371"/>
        <v>4.8544939213948313</v>
      </c>
    </row>
    <row r="1983" spans="1:33" x14ac:dyDescent="0.25">
      <c r="A1983" t="s">
        <v>141</v>
      </c>
      <c r="B1983">
        <v>1020549251</v>
      </c>
      <c r="C1983" t="s">
        <v>176</v>
      </c>
      <c r="D1983" t="s">
        <v>132</v>
      </c>
      <c r="E1983">
        <v>549148864</v>
      </c>
      <c r="F1983" t="s">
        <v>183</v>
      </c>
      <c r="G1983" t="s">
        <v>133</v>
      </c>
      <c r="H1983">
        <v>-1419253376</v>
      </c>
      <c r="I1983" t="s">
        <v>183</v>
      </c>
      <c r="J1983" t="s">
        <v>134</v>
      </c>
      <c r="K1983">
        <v>104</v>
      </c>
      <c r="L1983" t="s">
        <v>180</v>
      </c>
      <c r="M1983" t="s">
        <v>184</v>
      </c>
      <c r="N1983">
        <v>104</v>
      </c>
      <c r="O1983" t="s">
        <v>180</v>
      </c>
      <c r="P1983">
        <f t="shared" si="362"/>
        <v>2</v>
      </c>
      <c r="R1983">
        <f t="shared" si="360"/>
        <v>0.8033598013546227</v>
      </c>
      <c r="S1983">
        <f t="shared" si="361"/>
        <v>-2.0762514228113518</v>
      </c>
      <c r="T1983">
        <f>R1983*earth!$B$1</f>
        <v>5123916.3792581316</v>
      </c>
      <c r="U1983">
        <f>COS(R1983)*earth!$B$1</f>
        <v>4428273.929258409</v>
      </c>
      <c r="W1983">
        <f t="shared" si="363"/>
        <v>2</v>
      </c>
      <c r="X1983">
        <f t="shared" si="364"/>
        <v>-2.9858083091676235</v>
      </c>
      <c r="Y1983">
        <f t="shared" si="365"/>
        <v>1.1235210850557564E-6</v>
      </c>
      <c r="Z1983">
        <f t="shared" si="366"/>
        <v>4.9752591299245257</v>
      </c>
      <c r="AA1983">
        <f t="shared" si="367"/>
        <v>0</v>
      </c>
      <c r="AB1983">
        <f t="shared" si="368"/>
        <v>5.8024352360876694</v>
      </c>
      <c r="AC1983">
        <f t="shared" si="369"/>
        <v>2.9012176180438347</v>
      </c>
      <c r="AE1983">
        <f>B1983-$B$2</f>
        <v>4063</v>
      </c>
      <c r="AF1983" s="2">
        <f t="shared" si="370"/>
        <v>6.4898389809498802</v>
      </c>
      <c r="AG1983" s="2">
        <f t="shared" si="371"/>
        <v>4.5975145969825304</v>
      </c>
    </row>
    <row r="1984" spans="1:33" x14ac:dyDescent="0.25">
      <c r="A1984" t="s">
        <v>141</v>
      </c>
      <c r="B1984">
        <v>1020549253</v>
      </c>
      <c r="C1984" t="s">
        <v>176</v>
      </c>
      <c r="D1984" t="s">
        <v>132</v>
      </c>
      <c r="E1984">
        <v>549148736</v>
      </c>
      <c r="F1984" t="s">
        <v>183</v>
      </c>
      <c r="G1984" t="s">
        <v>133</v>
      </c>
      <c r="H1984">
        <v>-1419252992</v>
      </c>
      <c r="I1984" t="s">
        <v>183</v>
      </c>
      <c r="J1984" t="s">
        <v>134</v>
      </c>
      <c r="K1984">
        <v>104</v>
      </c>
      <c r="L1984" t="s">
        <v>180</v>
      </c>
      <c r="M1984" t="s">
        <v>184</v>
      </c>
      <c r="N1984">
        <v>104</v>
      </c>
      <c r="O1984" t="s">
        <v>180</v>
      </c>
      <c r="P1984">
        <f t="shared" si="362"/>
        <v>2</v>
      </c>
      <c r="R1984">
        <f t="shared" si="360"/>
        <v>0.80335961410110857</v>
      </c>
      <c r="S1984">
        <f t="shared" si="361"/>
        <v>-2.0762508610508097</v>
      </c>
      <c r="T1984">
        <f>R1984*earth!$B$1</f>
        <v>5123915.184934807</v>
      </c>
      <c r="U1984">
        <f>COS(R1984)*earth!$B$1</f>
        <v>4428274.7888042685</v>
      </c>
      <c r="W1984">
        <f t="shared" si="363"/>
        <v>2</v>
      </c>
      <c r="X1984">
        <f t="shared" si="364"/>
        <v>-1.194323324598372</v>
      </c>
      <c r="Y1984">
        <f t="shared" si="365"/>
        <v>5.6176054208378901E-7</v>
      </c>
      <c r="Z1984">
        <f t="shared" si="366"/>
        <v>2.4876300458546621</v>
      </c>
      <c r="AA1984">
        <f t="shared" si="367"/>
        <v>0</v>
      </c>
      <c r="AB1984">
        <f t="shared" si="368"/>
        <v>2.7594766621079758</v>
      </c>
      <c r="AC1984">
        <f t="shared" si="369"/>
        <v>1.3797383310539879</v>
      </c>
      <c r="AE1984">
        <f>B1984-$B$2</f>
        <v>4065</v>
      </c>
      <c r="AF1984" s="2">
        <f t="shared" si="370"/>
        <v>3.0863867462732371</v>
      </c>
      <c r="AG1984" s="2">
        <f t="shared" si="371"/>
        <v>4.5975156529388839</v>
      </c>
    </row>
    <row r="1985" spans="1:33" x14ac:dyDescent="0.25">
      <c r="A1985" t="s">
        <v>141</v>
      </c>
      <c r="B1985">
        <v>1020549255</v>
      </c>
      <c r="C1985" t="s">
        <v>176</v>
      </c>
      <c r="D1985" t="s">
        <v>132</v>
      </c>
      <c r="E1985">
        <v>549148544</v>
      </c>
      <c r="F1985" t="s">
        <v>183</v>
      </c>
      <c r="G1985" t="s">
        <v>133</v>
      </c>
      <c r="H1985">
        <v>-1419252480</v>
      </c>
      <c r="I1985" t="s">
        <v>183</v>
      </c>
      <c r="J1985" t="s">
        <v>134</v>
      </c>
      <c r="K1985">
        <v>104</v>
      </c>
      <c r="L1985" t="s">
        <v>180</v>
      </c>
      <c r="M1985" t="s">
        <v>184</v>
      </c>
      <c r="N1985">
        <v>104</v>
      </c>
      <c r="O1985" t="s">
        <v>180</v>
      </c>
      <c r="P1985">
        <f t="shared" si="362"/>
        <v>2</v>
      </c>
      <c r="R1985">
        <f t="shared" si="360"/>
        <v>0.8033593332208373</v>
      </c>
      <c r="S1985">
        <f t="shared" si="361"/>
        <v>-2.0762501120367531</v>
      </c>
      <c r="T1985">
        <f>R1985*earth!$B$1</f>
        <v>5123913.3934498215</v>
      </c>
      <c r="U1985">
        <f>COS(R1985)*earth!$B$1</f>
        <v>4428276.0781227667</v>
      </c>
      <c r="W1985">
        <f t="shared" si="363"/>
        <v>2</v>
      </c>
      <c r="X1985">
        <f t="shared" si="364"/>
        <v>-1.7914849855005741</v>
      </c>
      <c r="Y1985">
        <f t="shared" si="365"/>
        <v>7.4901405655580788E-7</v>
      </c>
      <c r="Z1985">
        <f t="shared" si="366"/>
        <v>3.3168410288237773</v>
      </c>
      <c r="AA1985">
        <f t="shared" si="367"/>
        <v>0</v>
      </c>
      <c r="AB1985">
        <f t="shared" si="368"/>
        <v>3.7697284867431455</v>
      </c>
      <c r="AC1985">
        <f t="shared" si="369"/>
        <v>1.8848642433715728</v>
      </c>
      <c r="AE1985">
        <f>B1985-$B$2</f>
        <v>4067</v>
      </c>
      <c r="AF1985" s="2">
        <f t="shared" si="370"/>
        <v>4.2163212315935326</v>
      </c>
      <c r="AG1985" s="2">
        <f t="shared" si="371"/>
        <v>4.7200658481819957</v>
      </c>
    </row>
    <row r="1986" spans="1:33" x14ac:dyDescent="0.25">
      <c r="A1986" t="s">
        <v>141</v>
      </c>
      <c r="B1986">
        <v>1020549257</v>
      </c>
      <c r="C1986" t="s">
        <v>176</v>
      </c>
      <c r="D1986" t="s">
        <v>132</v>
      </c>
      <c r="E1986">
        <v>549148160</v>
      </c>
      <c r="F1986" t="s">
        <v>183</v>
      </c>
      <c r="G1986" t="s">
        <v>133</v>
      </c>
      <c r="H1986">
        <v>-1419251712</v>
      </c>
      <c r="I1986" t="s">
        <v>183</v>
      </c>
      <c r="J1986" t="s">
        <v>134</v>
      </c>
      <c r="K1986">
        <v>104</v>
      </c>
      <c r="L1986" t="s">
        <v>180</v>
      </c>
      <c r="M1986" t="s">
        <v>184</v>
      </c>
      <c r="N1986">
        <v>104</v>
      </c>
      <c r="O1986" t="s">
        <v>180</v>
      </c>
      <c r="P1986">
        <f t="shared" si="362"/>
        <v>2</v>
      </c>
      <c r="R1986">
        <f t="shared" si="360"/>
        <v>0.80335877146029488</v>
      </c>
      <c r="S1986">
        <f t="shared" si="361"/>
        <v>-2.0762489885156681</v>
      </c>
      <c r="T1986">
        <f>R1986*earth!$B$1</f>
        <v>5123909.8104798496</v>
      </c>
      <c r="U1986">
        <f>COS(R1986)*earth!$B$1</f>
        <v>4428278.6567587163</v>
      </c>
      <c r="W1986">
        <f t="shared" si="363"/>
        <v>2</v>
      </c>
      <c r="X1986">
        <f t="shared" si="364"/>
        <v>-3.5829699719324708</v>
      </c>
      <c r="Y1986">
        <f t="shared" si="365"/>
        <v>1.1235210850557564E-6</v>
      </c>
      <c r="Z1986">
        <f t="shared" si="366"/>
        <v>4.9752644413708005</v>
      </c>
      <c r="AA1986">
        <f t="shared" si="367"/>
        <v>0</v>
      </c>
      <c r="AB1986">
        <f t="shared" si="368"/>
        <v>6.1311442717765559</v>
      </c>
      <c r="AC1986">
        <f t="shared" si="369"/>
        <v>3.0655721358882779</v>
      </c>
      <c r="AE1986">
        <f>B1986-$B$2</f>
        <v>4069</v>
      </c>
      <c r="AF1986" s="2">
        <f t="shared" si="370"/>
        <v>6.8574895666792184</v>
      </c>
      <c r="AG1986" s="2">
        <f t="shared" si="371"/>
        <v>4.9770466656412644</v>
      </c>
    </row>
    <row r="1987" spans="1:33" x14ac:dyDescent="0.25">
      <c r="A1987" t="s">
        <v>141</v>
      </c>
      <c r="B1987">
        <v>1020549259</v>
      </c>
      <c r="C1987" t="s">
        <v>176</v>
      </c>
      <c r="D1987" t="s">
        <v>132</v>
      </c>
      <c r="E1987">
        <v>549147904</v>
      </c>
      <c r="F1987" t="s">
        <v>183</v>
      </c>
      <c r="G1987" t="s">
        <v>133</v>
      </c>
      <c r="H1987">
        <v>-1419251328</v>
      </c>
      <c r="I1987" t="s">
        <v>183</v>
      </c>
      <c r="J1987" t="s">
        <v>134</v>
      </c>
      <c r="K1987">
        <v>104</v>
      </c>
      <c r="L1987" t="s">
        <v>180</v>
      </c>
      <c r="M1987" t="s">
        <v>184</v>
      </c>
      <c r="N1987">
        <v>104</v>
      </c>
      <c r="O1987" t="s">
        <v>180</v>
      </c>
      <c r="P1987">
        <f t="shared" si="362"/>
        <v>2</v>
      </c>
      <c r="R1987">
        <f t="shared" ref="R1987:R2050" si="372">RADIANS(E1987* (180 / 2 ^31))</f>
        <v>0.80335839695326661</v>
      </c>
      <c r="S1987">
        <f t="shared" ref="S1987:S2050" si="373">RADIANS(H1987* (180 / 2 ^31))</f>
        <v>-2.0762484267551256</v>
      </c>
      <c r="T1987">
        <f>R1987*earth!$B$1</f>
        <v>5123907.4218332022</v>
      </c>
      <c r="U1987">
        <f>COS(R1987)*earth!$B$1</f>
        <v>4428280.3758485727</v>
      </c>
      <c r="W1987">
        <f t="shared" si="363"/>
        <v>2</v>
      </c>
      <c r="X1987">
        <f t="shared" si="364"/>
        <v>-2.3886466473340988</v>
      </c>
      <c r="Y1987">
        <f t="shared" si="365"/>
        <v>5.6176054252787821E-7</v>
      </c>
      <c r="Z1987">
        <f t="shared" si="366"/>
        <v>2.4876331864022507</v>
      </c>
      <c r="AA1987">
        <f t="shared" si="367"/>
        <v>0</v>
      </c>
      <c r="AB1987">
        <f t="shared" si="368"/>
        <v>3.4487608899299245</v>
      </c>
      <c r="AC1987">
        <f t="shared" si="369"/>
        <v>1.7243804449649622</v>
      </c>
      <c r="AE1987">
        <f>B1987-$B$2</f>
        <v>4071</v>
      </c>
      <c r="AF1987" s="2">
        <f t="shared" si="370"/>
        <v>3.8573291986510432</v>
      </c>
      <c r="AG1987" s="2">
        <f t="shared" si="371"/>
        <v>5.9942887428295348</v>
      </c>
    </row>
    <row r="1988" spans="1:33" x14ac:dyDescent="0.25">
      <c r="A1988" t="s">
        <v>141</v>
      </c>
      <c r="B1988">
        <v>1020549261</v>
      </c>
      <c r="C1988" t="s">
        <v>176</v>
      </c>
      <c r="D1988" t="s">
        <v>132</v>
      </c>
      <c r="E1988">
        <v>549147456</v>
      </c>
      <c r="F1988" t="s">
        <v>183</v>
      </c>
      <c r="G1988" t="s">
        <v>133</v>
      </c>
      <c r="H1988">
        <v>-1419250560</v>
      </c>
      <c r="I1988" t="s">
        <v>183</v>
      </c>
      <c r="J1988" t="s">
        <v>134</v>
      </c>
      <c r="K1988">
        <v>104</v>
      </c>
      <c r="L1988" t="s">
        <v>180</v>
      </c>
      <c r="M1988" t="s">
        <v>184</v>
      </c>
      <c r="N1988">
        <v>104</v>
      </c>
      <c r="O1988" t="s">
        <v>180</v>
      </c>
      <c r="P1988">
        <f t="shared" ref="P1988:P2051" si="374">B1988-B1987</f>
        <v>2</v>
      </c>
      <c r="R1988">
        <f t="shared" si="372"/>
        <v>0.80335774156596707</v>
      </c>
      <c r="S1988">
        <f t="shared" si="373"/>
        <v>-2.0762473032340409</v>
      </c>
      <c r="T1988">
        <f>R1988*earth!$B$1</f>
        <v>5123903.2417015685</v>
      </c>
      <c r="U1988">
        <f>COS(R1988)*earth!$B$1</f>
        <v>4428283.3842543261</v>
      </c>
      <c r="W1988">
        <f t="shared" ref="W1988:W2051" si="375">B1988-B1987</f>
        <v>2</v>
      </c>
      <c r="X1988">
        <f t="shared" ref="X1988:X2051" si="376">T1988-T1987</f>
        <v>-4.1801316337659955</v>
      </c>
      <c r="Y1988">
        <f t="shared" ref="Y1988:Y2051" si="377">S1988-S1987</f>
        <v>1.1235210846116672E-6</v>
      </c>
      <c r="Z1988">
        <f t="shared" ref="Z1988:Z2051" si="378">Y1988*U1988</f>
        <v>4.9752697508452446</v>
      </c>
      <c r="AA1988">
        <f t="shared" ref="AA1988:AA2051" si="379">N1988-N1987</f>
        <v>0</v>
      </c>
      <c r="AB1988">
        <f t="shared" ref="AB1988:AB2051" si="380">SQRT(X1988*X1988+Z1988*Z1988+AA1988*AA1988)</f>
        <v>6.4982158758606099</v>
      </c>
      <c r="AC1988">
        <f t="shared" ref="AC1988:AC2051" si="381">AB1988/W1988</f>
        <v>3.2491079379303049</v>
      </c>
      <c r="AE1988">
        <f>B1988-$B$2</f>
        <v>4073</v>
      </c>
      <c r="AF1988" s="2">
        <f t="shared" ref="AF1988:AF2051" si="382">AC1988*3600/1609.344</f>
        <v>7.2680474631583412</v>
      </c>
      <c r="AG1988" s="2">
        <f t="shared" si="371"/>
        <v>4.8977430691702262</v>
      </c>
    </row>
    <row r="1989" spans="1:33" x14ac:dyDescent="0.25">
      <c r="A1989" t="s">
        <v>141</v>
      </c>
      <c r="B1989">
        <v>1020549264</v>
      </c>
      <c r="C1989" t="s">
        <v>176</v>
      </c>
      <c r="D1989" t="s">
        <v>132</v>
      </c>
      <c r="E1989">
        <v>549147200</v>
      </c>
      <c r="F1989" t="s">
        <v>183</v>
      </c>
      <c r="G1989" t="s">
        <v>133</v>
      </c>
      <c r="H1989">
        <v>-1419249920</v>
      </c>
      <c r="I1989" t="s">
        <v>183</v>
      </c>
      <c r="J1989" t="s">
        <v>134</v>
      </c>
      <c r="K1989">
        <v>104</v>
      </c>
      <c r="L1989" t="s">
        <v>180</v>
      </c>
      <c r="M1989" t="s">
        <v>184</v>
      </c>
      <c r="N1989">
        <v>104</v>
      </c>
      <c r="O1989" t="s">
        <v>180</v>
      </c>
      <c r="P1989">
        <f t="shared" si="374"/>
        <v>3</v>
      </c>
      <c r="R1989">
        <f t="shared" si="372"/>
        <v>0.80335736705893879</v>
      </c>
      <c r="S1989">
        <f t="shared" si="373"/>
        <v>-2.0762463669664699</v>
      </c>
      <c r="T1989">
        <f>R1989*earth!$B$1</f>
        <v>5123900.8530549211</v>
      </c>
      <c r="U1989">
        <f>COS(R1989)*earth!$B$1</f>
        <v>4428285.1033424744</v>
      </c>
      <c r="W1989">
        <f t="shared" si="375"/>
        <v>3</v>
      </c>
      <c r="X1989">
        <f t="shared" si="376"/>
        <v>-2.3886466473340988</v>
      </c>
      <c r="Y1989">
        <f t="shared" si="377"/>
        <v>9.3626757102782676E-7</v>
      </c>
      <c r="Z1989">
        <f t="shared" si="378"/>
        <v>4.1460597375251673</v>
      </c>
      <c r="AA1989">
        <f t="shared" si="379"/>
        <v>0</v>
      </c>
      <c r="AB1989">
        <f t="shared" si="380"/>
        <v>4.784918406090922</v>
      </c>
      <c r="AC1989">
        <f t="shared" si="381"/>
        <v>1.5949728020303073</v>
      </c>
      <c r="AE1989">
        <f>B1989-$B$2</f>
        <v>4076</v>
      </c>
      <c r="AF1989" s="2">
        <f t="shared" si="382"/>
        <v>3.567852545701296</v>
      </c>
      <c r="AG1989" s="2">
        <f t="shared" ref="AG1989:AG2052" si="383">AVERAGE(AF1988:AF1990)</f>
        <v>5.2958397606214653</v>
      </c>
    </row>
    <row r="1990" spans="1:33" x14ac:dyDescent="0.25">
      <c r="A1990" t="s">
        <v>141</v>
      </c>
      <c r="B1990">
        <v>1020549266</v>
      </c>
      <c r="C1990" t="s">
        <v>176</v>
      </c>
      <c r="D1990" t="s">
        <v>132</v>
      </c>
      <c r="E1990">
        <v>549147008</v>
      </c>
      <c r="F1990" t="s">
        <v>183</v>
      </c>
      <c r="G1990" t="s">
        <v>133</v>
      </c>
      <c r="H1990">
        <v>-1419249280</v>
      </c>
      <c r="I1990" t="s">
        <v>183</v>
      </c>
      <c r="J1990" t="s">
        <v>134</v>
      </c>
      <c r="K1990">
        <v>104</v>
      </c>
      <c r="L1990" t="s">
        <v>180</v>
      </c>
      <c r="M1990" t="s">
        <v>184</v>
      </c>
      <c r="N1990">
        <v>104</v>
      </c>
      <c r="O1990" t="s">
        <v>180</v>
      </c>
      <c r="P1990">
        <f t="shared" si="374"/>
        <v>2</v>
      </c>
      <c r="R1990">
        <f t="shared" si="372"/>
        <v>0.80335708617866752</v>
      </c>
      <c r="S1990">
        <f t="shared" si="373"/>
        <v>-2.0762454306988993</v>
      </c>
      <c r="T1990">
        <f>R1990*earth!$B$1</f>
        <v>5123899.0615699347</v>
      </c>
      <c r="U1990">
        <f>COS(R1990)*earth!$B$1</f>
        <v>4428286.3926581787</v>
      </c>
      <c r="W1990">
        <f t="shared" si="375"/>
        <v>2</v>
      </c>
      <c r="X1990">
        <f t="shared" si="376"/>
        <v>-1.7914849864318967</v>
      </c>
      <c r="Y1990">
        <f t="shared" si="377"/>
        <v>9.3626757058373755E-7</v>
      </c>
      <c r="Z1990">
        <f t="shared" si="378"/>
        <v>4.1460609427030954</v>
      </c>
      <c r="AA1990">
        <f t="shared" si="379"/>
        <v>0</v>
      </c>
      <c r="AB1990">
        <f t="shared" si="380"/>
        <v>4.5165517596080944</v>
      </c>
      <c r="AC1990">
        <f t="shared" si="381"/>
        <v>2.2582758798040472</v>
      </c>
      <c r="AE1990">
        <f>B1990-$B$2</f>
        <v>4078</v>
      </c>
      <c r="AF1990" s="2">
        <f t="shared" si="382"/>
        <v>5.051619273004758</v>
      </c>
      <c r="AG1990" s="2">
        <f t="shared" si="383"/>
        <v>4.1837810401592135</v>
      </c>
    </row>
    <row r="1991" spans="1:33" x14ac:dyDescent="0.25">
      <c r="A1991" t="s">
        <v>141</v>
      </c>
      <c r="B1991">
        <v>1020549268</v>
      </c>
      <c r="C1991" t="s">
        <v>176</v>
      </c>
      <c r="D1991" t="s">
        <v>132</v>
      </c>
      <c r="E1991">
        <v>549146944</v>
      </c>
      <c r="F1991" t="s">
        <v>183</v>
      </c>
      <c r="G1991" t="s">
        <v>133</v>
      </c>
      <c r="H1991">
        <v>-1419248768</v>
      </c>
      <c r="I1991" t="s">
        <v>183</v>
      </c>
      <c r="J1991" t="s">
        <v>134</v>
      </c>
      <c r="K1991">
        <v>105</v>
      </c>
      <c r="L1991" t="s">
        <v>180</v>
      </c>
      <c r="M1991" t="s">
        <v>184</v>
      </c>
      <c r="N1991">
        <v>105</v>
      </c>
      <c r="O1991" t="s">
        <v>180</v>
      </c>
      <c r="P1991">
        <f t="shared" si="374"/>
        <v>2</v>
      </c>
      <c r="R1991">
        <f t="shared" si="372"/>
        <v>0.80335699255191051</v>
      </c>
      <c r="S1991">
        <f t="shared" si="373"/>
        <v>-2.0762446816848428</v>
      </c>
      <c r="T1991">
        <f>R1991*earth!$B$1</f>
        <v>5123898.4644082738</v>
      </c>
      <c r="U1991">
        <f>COS(R1991)*earth!$B$1</f>
        <v>4428286.8224300016</v>
      </c>
      <c r="W1991">
        <f t="shared" si="375"/>
        <v>2</v>
      </c>
      <c r="X1991">
        <f t="shared" si="376"/>
        <v>-0.59716166090220213</v>
      </c>
      <c r="Y1991">
        <f t="shared" si="377"/>
        <v>7.4901405655580788E-7</v>
      </c>
      <c r="Z1991">
        <f t="shared" si="378"/>
        <v>3.3168490764609242</v>
      </c>
      <c r="AA1991">
        <f t="shared" si="379"/>
        <v>1</v>
      </c>
      <c r="AB1991">
        <f t="shared" si="380"/>
        <v>3.5154074934879405</v>
      </c>
      <c r="AC1991">
        <f t="shared" si="381"/>
        <v>1.7577037467439702</v>
      </c>
      <c r="AE1991">
        <f>B1991-$B$2</f>
        <v>4080</v>
      </c>
      <c r="AF1991" s="2">
        <f t="shared" si="382"/>
        <v>3.9318713017715865</v>
      </c>
      <c r="AG1991" s="2">
        <f t="shared" si="383"/>
        <v>4.0232948753016622</v>
      </c>
    </row>
    <row r="1992" spans="1:33" x14ac:dyDescent="0.25">
      <c r="A1992" t="s">
        <v>141</v>
      </c>
      <c r="B1992">
        <v>1020549270</v>
      </c>
      <c r="C1992" t="s">
        <v>176</v>
      </c>
      <c r="D1992" t="s">
        <v>132</v>
      </c>
      <c r="E1992">
        <v>549146816</v>
      </c>
      <c r="F1992" t="s">
        <v>183</v>
      </c>
      <c r="G1992" t="s">
        <v>133</v>
      </c>
      <c r="H1992">
        <v>-1419248384</v>
      </c>
      <c r="I1992" t="s">
        <v>183</v>
      </c>
      <c r="J1992" t="s">
        <v>134</v>
      </c>
      <c r="K1992">
        <v>105</v>
      </c>
      <c r="L1992" t="s">
        <v>180</v>
      </c>
      <c r="M1992" t="s">
        <v>184</v>
      </c>
      <c r="N1992">
        <v>105</v>
      </c>
      <c r="O1992" t="s">
        <v>180</v>
      </c>
      <c r="P1992">
        <f t="shared" si="374"/>
        <v>2</v>
      </c>
      <c r="R1992">
        <f t="shared" si="372"/>
        <v>0.80335680529839637</v>
      </c>
      <c r="S1992">
        <f t="shared" si="373"/>
        <v>-2.0762441199243002</v>
      </c>
      <c r="T1992">
        <f>R1992*earth!$B$1</f>
        <v>5123897.2700849492</v>
      </c>
      <c r="U1992">
        <f>COS(R1992)*earth!$B$1</f>
        <v>4428287.6819735318</v>
      </c>
      <c r="W1992">
        <f t="shared" si="375"/>
        <v>2</v>
      </c>
      <c r="X1992">
        <f t="shared" si="376"/>
        <v>-1.194323324598372</v>
      </c>
      <c r="Y1992">
        <f t="shared" si="377"/>
        <v>5.6176054252787821E-7</v>
      </c>
      <c r="Z1992">
        <f t="shared" si="378"/>
        <v>2.4876372906949715</v>
      </c>
      <c r="AA1992">
        <f t="shared" si="379"/>
        <v>0</v>
      </c>
      <c r="AB1992">
        <f t="shared" si="380"/>
        <v>2.7594831932330965</v>
      </c>
      <c r="AC1992">
        <f t="shared" si="381"/>
        <v>1.3797415966165483</v>
      </c>
      <c r="AE1992">
        <f>B1992-$B$2</f>
        <v>4082</v>
      </c>
      <c r="AF1992" s="2">
        <f t="shared" si="382"/>
        <v>3.0863940511286421</v>
      </c>
      <c r="AG1992" s="2">
        <f t="shared" si="383"/>
        <v>3.863310789038938</v>
      </c>
    </row>
    <row r="1993" spans="1:33" x14ac:dyDescent="0.25">
      <c r="A1993" t="s">
        <v>141</v>
      </c>
      <c r="B1993">
        <v>1020549272</v>
      </c>
      <c r="C1993" t="s">
        <v>176</v>
      </c>
      <c r="D1993" t="s">
        <v>132</v>
      </c>
      <c r="E1993">
        <v>549146560</v>
      </c>
      <c r="F1993" t="s">
        <v>183</v>
      </c>
      <c r="G1993" t="s">
        <v>133</v>
      </c>
      <c r="H1993">
        <v>-1419247872</v>
      </c>
      <c r="I1993" t="s">
        <v>183</v>
      </c>
      <c r="J1993" t="s">
        <v>134</v>
      </c>
      <c r="K1993">
        <v>105</v>
      </c>
      <c r="L1993" t="s">
        <v>180</v>
      </c>
      <c r="M1993" t="s">
        <v>184</v>
      </c>
      <c r="N1993">
        <v>105</v>
      </c>
      <c r="O1993" t="s">
        <v>180</v>
      </c>
      <c r="P1993">
        <f t="shared" si="374"/>
        <v>2</v>
      </c>
      <c r="R1993">
        <f t="shared" si="372"/>
        <v>0.80335643079136809</v>
      </c>
      <c r="S1993">
        <f t="shared" si="373"/>
        <v>-2.0762433709102437</v>
      </c>
      <c r="T1993">
        <f>R1993*earth!$B$1</f>
        <v>5123894.8814383019</v>
      </c>
      <c r="U1993">
        <f>COS(R1993)*earth!$B$1</f>
        <v>4428289.4010601277</v>
      </c>
      <c r="W1993">
        <f t="shared" si="375"/>
        <v>2</v>
      </c>
      <c r="X1993">
        <f t="shared" si="376"/>
        <v>-2.3886466473340988</v>
      </c>
      <c r="Y1993">
        <f t="shared" si="377"/>
        <v>7.4901405655580788E-7</v>
      </c>
      <c r="Z1993">
        <f t="shared" si="378"/>
        <v>3.3168510078911351</v>
      </c>
      <c r="AA1993">
        <f t="shared" si="379"/>
        <v>0</v>
      </c>
      <c r="AB1993">
        <f t="shared" si="380"/>
        <v>4.0874360440707651</v>
      </c>
      <c r="AC1993">
        <f t="shared" si="381"/>
        <v>2.0437180220353826</v>
      </c>
      <c r="AE1993">
        <f>B1993-$B$2</f>
        <v>4084</v>
      </c>
      <c r="AF1993" s="2">
        <f t="shared" si="382"/>
        <v>4.5716670142165858</v>
      </c>
      <c r="AG1993" s="2">
        <f t="shared" si="383"/>
        <v>4.0015914743419527</v>
      </c>
    </row>
    <row r="1994" spans="1:33" x14ac:dyDescent="0.25">
      <c r="A1994" t="s">
        <v>141</v>
      </c>
      <c r="B1994">
        <v>1020549274</v>
      </c>
      <c r="C1994" t="s">
        <v>176</v>
      </c>
      <c r="D1994" t="s">
        <v>132</v>
      </c>
      <c r="E1994">
        <v>549146240</v>
      </c>
      <c r="F1994" t="s">
        <v>183</v>
      </c>
      <c r="G1994" t="s">
        <v>133</v>
      </c>
      <c r="H1994">
        <v>-1419247488</v>
      </c>
      <c r="I1994" t="s">
        <v>183</v>
      </c>
      <c r="J1994" t="s">
        <v>134</v>
      </c>
      <c r="K1994">
        <v>105</v>
      </c>
      <c r="L1994" t="s">
        <v>180</v>
      </c>
      <c r="M1994" t="s">
        <v>184</v>
      </c>
      <c r="N1994">
        <v>105</v>
      </c>
      <c r="O1994" t="s">
        <v>180</v>
      </c>
      <c r="P1994">
        <f t="shared" si="374"/>
        <v>2</v>
      </c>
      <c r="R1994">
        <f t="shared" si="372"/>
        <v>0.80335596265758269</v>
      </c>
      <c r="S1994">
        <f t="shared" si="373"/>
        <v>-2.0762428091497012</v>
      </c>
      <c r="T1994">
        <f>R1994*earth!$B$1</f>
        <v>5123891.8956299918</v>
      </c>
      <c r="U1994">
        <f>COS(R1994)*earth!$B$1</f>
        <v>4428291.5499174986</v>
      </c>
      <c r="W1994">
        <f t="shared" si="375"/>
        <v>2</v>
      </c>
      <c r="X1994">
        <f t="shared" si="376"/>
        <v>-2.9858083100989461</v>
      </c>
      <c r="Y1994">
        <f t="shared" si="377"/>
        <v>5.6176054252787821E-7</v>
      </c>
      <c r="Z1994">
        <f t="shared" si="378"/>
        <v>2.4876394635532728</v>
      </c>
      <c r="AA1994">
        <f t="shared" si="379"/>
        <v>0</v>
      </c>
      <c r="AB1994">
        <f t="shared" si="380"/>
        <v>3.8863094788350989</v>
      </c>
      <c r="AC1994">
        <f t="shared" si="381"/>
        <v>1.9431547394175495</v>
      </c>
      <c r="AE1994">
        <f>B1994-$B$2</f>
        <v>4086</v>
      </c>
      <c r="AF1994" s="2">
        <f t="shared" si="382"/>
        <v>4.3467133576806312</v>
      </c>
      <c r="AG1994" s="2">
        <f t="shared" si="383"/>
        <v>4.8776559304223399</v>
      </c>
    </row>
    <row r="1995" spans="1:33" x14ac:dyDescent="0.25">
      <c r="A1995" t="s">
        <v>141</v>
      </c>
      <c r="B1995">
        <v>1020549276</v>
      </c>
      <c r="C1995" t="s">
        <v>176</v>
      </c>
      <c r="D1995" t="s">
        <v>132</v>
      </c>
      <c r="E1995">
        <v>549145920</v>
      </c>
      <c r="F1995" t="s">
        <v>183</v>
      </c>
      <c r="G1995" t="s">
        <v>133</v>
      </c>
      <c r="H1995">
        <v>-1419246848</v>
      </c>
      <c r="I1995" t="s">
        <v>183</v>
      </c>
      <c r="J1995" t="s">
        <v>134</v>
      </c>
      <c r="K1995">
        <v>105</v>
      </c>
      <c r="L1995" t="s">
        <v>180</v>
      </c>
      <c r="M1995" t="s">
        <v>184</v>
      </c>
      <c r="N1995">
        <v>105</v>
      </c>
      <c r="O1995" t="s">
        <v>180</v>
      </c>
      <c r="P1995">
        <f t="shared" si="374"/>
        <v>2</v>
      </c>
      <c r="R1995">
        <f t="shared" si="372"/>
        <v>0.80335549452379729</v>
      </c>
      <c r="S1995">
        <f t="shared" si="373"/>
        <v>-2.0762418728821306</v>
      </c>
      <c r="T1995">
        <f>R1995*earth!$B$1</f>
        <v>5123888.9098216826</v>
      </c>
      <c r="U1995">
        <f>COS(R1995)*earth!$B$1</f>
        <v>4428293.6987739</v>
      </c>
      <c r="W1995">
        <f t="shared" si="375"/>
        <v>2</v>
      </c>
      <c r="X1995">
        <f t="shared" si="376"/>
        <v>-2.9858083091676235</v>
      </c>
      <c r="Y1995">
        <f t="shared" si="377"/>
        <v>9.3626757058373755E-7</v>
      </c>
      <c r="Z1995">
        <f t="shared" si="378"/>
        <v>4.1460677831823123</v>
      </c>
      <c r="AA1995">
        <f t="shared" si="379"/>
        <v>0</v>
      </c>
      <c r="AB1995">
        <f t="shared" si="380"/>
        <v>5.1092983199101534</v>
      </c>
      <c r="AC1995">
        <f t="shared" si="381"/>
        <v>2.5546491599550767</v>
      </c>
      <c r="AE1995">
        <f>B1995-$B$2</f>
        <v>4088</v>
      </c>
      <c r="AF1995" s="2">
        <f t="shared" si="382"/>
        <v>5.7145874193698027</v>
      </c>
      <c r="AG1995" s="2">
        <f t="shared" si="383"/>
        <v>4.9623702708131452</v>
      </c>
    </row>
    <row r="1996" spans="1:33" x14ac:dyDescent="0.25">
      <c r="A1996" t="s">
        <v>141</v>
      </c>
      <c r="B1996">
        <v>1020549278</v>
      </c>
      <c r="C1996" t="s">
        <v>176</v>
      </c>
      <c r="D1996" t="s">
        <v>132</v>
      </c>
      <c r="E1996">
        <v>549145792</v>
      </c>
      <c r="F1996" t="s">
        <v>183</v>
      </c>
      <c r="G1996" t="s">
        <v>133</v>
      </c>
      <c r="H1996">
        <v>-1419246208</v>
      </c>
      <c r="I1996" t="s">
        <v>183</v>
      </c>
      <c r="J1996" t="s">
        <v>134</v>
      </c>
      <c r="K1996">
        <v>105</v>
      </c>
      <c r="L1996" t="s">
        <v>180</v>
      </c>
      <c r="M1996" t="s">
        <v>184</v>
      </c>
      <c r="N1996">
        <v>105</v>
      </c>
      <c r="O1996" t="s">
        <v>180</v>
      </c>
      <c r="P1996">
        <f t="shared" si="374"/>
        <v>2</v>
      </c>
      <c r="R1996">
        <f t="shared" si="372"/>
        <v>0.80335530727028315</v>
      </c>
      <c r="S1996">
        <f t="shared" si="373"/>
        <v>-2.0762409366145596</v>
      </c>
      <c r="T1996">
        <f>R1996*earth!$B$1</f>
        <v>5123887.715498358</v>
      </c>
      <c r="U1996">
        <f>COS(R1996)*earth!$B$1</f>
        <v>4428294.5583161879</v>
      </c>
      <c r="W1996">
        <f t="shared" si="375"/>
        <v>2</v>
      </c>
      <c r="X1996">
        <f t="shared" si="376"/>
        <v>-1.194323324598372</v>
      </c>
      <c r="Y1996">
        <f t="shared" si="377"/>
        <v>9.3626757102782676E-7</v>
      </c>
      <c r="Z1996">
        <f t="shared" si="378"/>
        <v>4.1460685899104401</v>
      </c>
      <c r="AA1996">
        <f t="shared" si="379"/>
        <v>0</v>
      </c>
      <c r="AB1996">
        <f t="shared" si="380"/>
        <v>4.3146602364405995</v>
      </c>
      <c r="AC1996">
        <f t="shared" si="381"/>
        <v>2.1573301182202997</v>
      </c>
      <c r="AE1996">
        <f>B1996-$B$2</f>
        <v>4090</v>
      </c>
      <c r="AF1996" s="2">
        <f t="shared" si="382"/>
        <v>4.8258100353890026</v>
      </c>
      <c r="AG1996" s="2">
        <f t="shared" si="383"/>
        <v>5.1973419386211042</v>
      </c>
    </row>
    <row r="1997" spans="1:33" x14ac:dyDescent="0.25">
      <c r="A1997" t="s">
        <v>141</v>
      </c>
      <c r="B1997">
        <v>1020549280</v>
      </c>
      <c r="C1997" t="s">
        <v>176</v>
      </c>
      <c r="D1997" t="s">
        <v>132</v>
      </c>
      <c r="E1997">
        <v>549145600</v>
      </c>
      <c r="F1997" t="s">
        <v>183</v>
      </c>
      <c r="G1997" t="s">
        <v>133</v>
      </c>
      <c r="H1997">
        <v>-1419245568</v>
      </c>
      <c r="I1997" t="s">
        <v>183</v>
      </c>
      <c r="J1997" t="s">
        <v>134</v>
      </c>
      <c r="K1997">
        <v>105</v>
      </c>
      <c r="L1997" t="s">
        <v>180</v>
      </c>
      <c r="M1997" t="s">
        <v>184</v>
      </c>
      <c r="N1997">
        <v>105</v>
      </c>
      <c r="O1997" t="s">
        <v>180</v>
      </c>
      <c r="P1997">
        <f t="shared" si="374"/>
        <v>2</v>
      </c>
      <c r="R1997">
        <f t="shared" si="372"/>
        <v>0.80335502639001199</v>
      </c>
      <c r="S1997">
        <f t="shared" si="373"/>
        <v>-2.076240000346989</v>
      </c>
      <c r="T1997">
        <f>R1997*earth!$B$1</f>
        <v>5123885.9240133734</v>
      </c>
      <c r="U1997">
        <f>COS(R1997)*earth!$B$1</f>
        <v>4428295.8476293292</v>
      </c>
      <c r="W1997">
        <f t="shared" si="375"/>
        <v>2</v>
      </c>
      <c r="X1997">
        <f t="shared" si="376"/>
        <v>-1.7914849845692515</v>
      </c>
      <c r="Y1997">
        <f t="shared" si="377"/>
        <v>9.3626757058373755E-7</v>
      </c>
      <c r="Z1997">
        <f t="shared" si="378"/>
        <v>4.1460697950859648</v>
      </c>
      <c r="AA1997">
        <f t="shared" si="379"/>
        <v>0</v>
      </c>
      <c r="AB1997">
        <f t="shared" si="380"/>
        <v>4.516559885096318</v>
      </c>
      <c r="AC1997">
        <f t="shared" si="381"/>
        <v>2.258279942548159</v>
      </c>
      <c r="AE1997">
        <f>B1997-$B$2</f>
        <v>4092</v>
      </c>
      <c r="AF1997" s="2">
        <f t="shared" si="382"/>
        <v>5.0516283611045072</v>
      </c>
      <c r="AG1997" s="2">
        <f t="shared" si="383"/>
        <v>5.2819366547535722</v>
      </c>
    </row>
    <row r="1998" spans="1:33" x14ac:dyDescent="0.25">
      <c r="A1998" t="s">
        <v>141</v>
      </c>
      <c r="B1998">
        <v>1020549282</v>
      </c>
      <c r="C1998" t="s">
        <v>176</v>
      </c>
      <c r="D1998" t="s">
        <v>132</v>
      </c>
      <c r="E1998">
        <v>549145152</v>
      </c>
      <c r="F1998" t="s">
        <v>183</v>
      </c>
      <c r="G1998" t="s">
        <v>133</v>
      </c>
      <c r="H1998">
        <v>-1419245056</v>
      </c>
      <c r="I1998" t="s">
        <v>183</v>
      </c>
      <c r="J1998" t="s">
        <v>134</v>
      </c>
      <c r="K1998">
        <v>105</v>
      </c>
      <c r="L1998" t="s">
        <v>180</v>
      </c>
      <c r="M1998" t="s">
        <v>184</v>
      </c>
      <c r="N1998">
        <v>105</v>
      </c>
      <c r="O1998" t="s">
        <v>180</v>
      </c>
      <c r="P1998">
        <f t="shared" si="374"/>
        <v>2</v>
      </c>
      <c r="R1998">
        <f t="shared" si="372"/>
        <v>0.80335437100271245</v>
      </c>
      <c r="S1998">
        <f t="shared" si="373"/>
        <v>-2.0762392513329324</v>
      </c>
      <c r="T1998">
        <f>R1998*earth!$B$1</f>
        <v>5123881.7438817397</v>
      </c>
      <c r="U1998">
        <f>COS(R1998)*earth!$B$1</f>
        <v>4428298.8560253019</v>
      </c>
      <c r="W1998">
        <f t="shared" si="375"/>
        <v>2</v>
      </c>
      <c r="X1998">
        <f t="shared" si="376"/>
        <v>-4.1801316337659955</v>
      </c>
      <c r="Y1998">
        <f t="shared" si="377"/>
        <v>7.4901405655580788E-7</v>
      </c>
      <c r="Z1998">
        <f t="shared" si="378"/>
        <v>3.3168580897929547</v>
      </c>
      <c r="AA1998">
        <f t="shared" si="379"/>
        <v>0</v>
      </c>
      <c r="AB1998">
        <f t="shared" si="380"/>
        <v>5.3362016513093042</v>
      </c>
      <c r="AC1998">
        <f t="shared" si="381"/>
        <v>2.6681008256546521</v>
      </c>
      <c r="AE1998">
        <f>B1998-$B$2</f>
        <v>4094</v>
      </c>
      <c r="AF1998" s="2">
        <f t="shared" si="382"/>
        <v>5.9683715677672069</v>
      </c>
      <c r="AG1998" s="2">
        <f t="shared" si="383"/>
        <v>4.33049502791817</v>
      </c>
    </row>
    <row r="1999" spans="1:33" x14ac:dyDescent="0.25">
      <c r="A1999" t="s">
        <v>141</v>
      </c>
      <c r="B1999">
        <v>1020549284</v>
      </c>
      <c r="C1999" t="s">
        <v>176</v>
      </c>
      <c r="D1999" t="s">
        <v>132</v>
      </c>
      <c r="E1999">
        <v>549145088</v>
      </c>
      <c r="F1999" t="s">
        <v>183</v>
      </c>
      <c r="G1999" t="s">
        <v>133</v>
      </c>
      <c r="H1999">
        <v>-1419244800</v>
      </c>
      <c r="I1999" t="s">
        <v>183</v>
      </c>
      <c r="J1999" t="s">
        <v>134</v>
      </c>
      <c r="K1999">
        <v>105</v>
      </c>
      <c r="L1999" t="s">
        <v>180</v>
      </c>
      <c r="M1999" t="s">
        <v>184</v>
      </c>
      <c r="N1999">
        <v>105</v>
      </c>
      <c r="O1999" t="s">
        <v>180</v>
      </c>
      <c r="P1999">
        <f t="shared" si="374"/>
        <v>2</v>
      </c>
      <c r="R1999">
        <f t="shared" si="372"/>
        <v>0.80335427737595533</v>
      </c>
      <c r="S1999">
        <f t="shared" si="373"/>
        <v>-2.0762388768259044</v>
      </c>
      <c r="T1999">
        <f>R1999*earth!$B$1</f>
        <v>5123881.1467200769</v>
      </c>
      <c r="U1999">
        <f>COS(R1999)*earth!$B$1</f>
        <v>4428299.2857959997</v>
      </c>
      <c r="W1999">
        <f t="shared" si="375"/>
        <v>2</v>
      </c>
      <c r="X1999">
        <f t="shared" si="376"/>
        <v>-0.59716166276484728</v>
      </c>
      <c r="Y1999">
        <f t="shared" si="377"/>
        <v>3.7450702805585934E-7</v>
      </c>
      <c r="Z1999">
        <f t="shared" si="378"/>
        <v>1.6584292048653444</v>
      </c>
      <c r="AA1999">
        <f t="shared" si="379"/>
        <v>0</v>
      </c>
      <c r="AB1999">
        <f t="shared" si="380"/>
        <v>1.7626654472776098</v>
      </c>
      <c r="AC1999">
        <f t="shared" si="381"/>
        <v>0.88133272363880488</v>
      </c>
      <c r="AE1999">
        <f>B1999-$B$2</f>
        <v>4096</v>
      </c>
      <c r="AF1999" s="2">
        <f t="shared" si="382"/>
        <v>1.9714851548827954</v>
      </c>
      <c r="AG1999" s="2">
        <f t="shared" si="383"/>
        <v>4.1705105423551467</v>
      </c>
    </row>
    <row r="2000" spans="1:33" x14ac:dyDescent="0.25">
      <c r="A2000" t="s">
        <v>141</v>
      </c>
      <c r="B2000">
        <v>1020549286</v>
      </c>
      <c r="C2000" t="s">
        <v>176</v>
      </c>
      <c r="D2000" t="s">
        <v>132</v>
      </c>
      <c r="E2000">
        <v>549144832</v>
      </c>
      <c r="F2000" t="s">
        <v>183</v>
      </c>
      <c r="G2000" t="s">
        <v>133</v>
      </c>
      <c r="H2000">
        <v>-1419244288</v>
      </c>
      <c r="I2000" t="s">
        <v>183</v>
      </c>
      <c r="J2000" t="s">
        <v>134</v>
      </c>
      <c r="K2000">
        <v>105</v>
      </c>
      <c r="L2000" t="s">
        <v>180</v>
      </c>
      <c r="M2000" t="s">
        <v>184</v>
      </c>
      <c r="N2000">
        <v>105</v>
      </c>
      <c r="O2000" t="s">
        <v>180</v>
      </c>
      <c r="P2000">
        <f t="shared" si="374"/>
        <v>2</v>
      </c>
      <c r="R2000">
        <f t="shared" si="372"/>
        <v>0.80335390286892705</v>
      </c>
      <c r="S2000">
        <f t="shared" si="373"/>
        <v>-2.0762381278118474</v>
      </c>
      <c r="T2000">
        <f>R2000*earth!$B$1</f>
        <v>5123878.7580734296</v>
      </c>
      <c r="U2000">
        <f>COS(R2000)*earth!$B$1</f>
        <v>4428301.0048784027</v>
      </c>
      <c r="W2000">
        <f t="shared" si="375"/>
        <v>2</v>
      </c>
      <c r="X2000">
        <f t="shared" si="376"/>
        <v>-2.3886466473340988</v>
      </c>
      <c r="Y2000">
        <f t="shared" si="377"/>
        <v>7.4901405699989709E-7</v>
      </c>
      <c r="Z2000">
        <f t="shared" si="378"/>
        <v>3.3168597012806935</v>
      </c>
      <c r="AA2000">
        <f t="shared" si="379"/>
        <v>0</v>
      </c>
      <c r="AB2000">
        <f t="shared" si="380"/>
        <v>4.0874430985397563</v>
      </c>
      <c r="AC2000">
        <f t="shared" si="381"/>
        <v>2.0437215492698781</v>
      </c>
      <c r="AE2000">
        <f>B2000-$B$2</f>
        <v>4098</v>
      </c>
      <c r="AF2000" s="2">
        <f t="shared" si="382"/>
        <v>4.5716749044154392</v>
      </c>
      <c r="AG2000" s="2">
        <f t="shared" si="383"/>
        <v>4.2240275580226845</v>
      </c>
    </row>
    <row r="2001" spans="1:33" x14ac:dyDescent="0.25">
      <c r="A2001" t="s">
        <v>141</v>
      </c>
      <c r="B2001">
        <v>1020549288</v>
      </c>
      <c r="C2001" t="s">
        <v>176</v>
      </c>
      <c r="D2001" t="s">
        <v>132</v>
      </c>
      <c r="E2001">
        <v>549144448</v>
      </c>
      <c r="F2001" t="s">
        <v>183</v>
      </c>
      <c r="G2001" t="s">
        <v>133</v>
      </c>
      <c r="H2001">
        <v>-1419243648</v>
      </c>
      <c r="I2001" t="s">
        <v>183</v>
      </c>
      <c r="J2001" t="s">
        <v>134</v>
      </c>
      <c r="K2001">
        <v>105</v>
      </c>
      <c r="L2001" t="s">
        <v>180</v>
      </c>
      <c r="M2001" t="s">
        <v>184</v>
      </c>
      <c r="N2001">
        <v>105</v>
      </c>
      <c r="O2001" t="s">
        <v>180</v>
      </c>
      <c r="P2001">
        <f t="shared" si="374"/>
        <v>2</v>
      </c>
      <c r="R2001">
        <f t="shared" si="372"/>
        <v>0.80335334110838463</v>
      </c>
      <c r="S2001">
        <f t="shared" si="373"/>
        <v>-2.0762371915442768</v>
      </c>
      <c r="T2001">
        <f>R2001*earth!$B$1</f>
        <v>5123875.1751034576</v>
      </c>
      <c r="U2001">
        <f>COS(R2001)*earth!$B$1</f>
        <v>4428303.5835008426</v>
      </c>
      <c r="W2001">
        <f t="shared" si="375"/>
        <v>2</v>
      </c>
      <c r="X2001">
        <f t="shared" si="376"/>
        <v>-3.5829699719324708</v>
      </c>
      <c r="Y2001">
        <f t="shared" si="377"/>
        <v>9.3626757058373755E-7</v>
      </c>
      <c r="Z2001">
        <f t="shared" si="378"/>
        <v>4.146077037931593</v>
      </c>
      <c r="AA2001">
        <f t="shared" si="379"/>
        <v>0</v>
      </c>
      <c r="AB2001">
        <f t="shared" si="380"/>
        <v>5.479747131413399</v>
      </c>
      <c r="AC2001">
        <f t="shared" si="381"/>
        <v>2.7398735657066995</v>
      </c>
      <c r="AE2001">
        <f>B2001-$B$2</f>
        <v>4100</v>
      </c>
      <c r="AF2001" s="2">
        <f t="shared" si="382"/>
        <v>6.1289226147698184</v>
      </c>
      <c r="AG2001" s="2">
        <f t="shared" si="383"/>
        <v>4.7097852229019566</v>
      </c>
    </row>
    <row r="2002" spans="1:33" x14ac:dyDescent="0.25">
      <c r="A2002" t="s">
        <v>141</v>
      </c>
      <c r="B2002">
        <v>1020549290</v>
      </c>
      <c r="C2002" t="s">
        <v>176</v>
      </c>
      <c r="D2002" t="s">
        <v>132</v>
      </c>
      <c r="E2002">
        <v>549144256</v>
      </c>
      <c r="F2002" t="s">
        <v>183</v>
      </c>
      <c r="G2002" t="s">
        <v>133</v>
      </c>
      <c r="H2002">
        <v>-1419243264</v>
      </c>
      <c r="I2002" t="s">
        <v>183</v>
      </c>
      <c r="J2002" t="s">
        <v>134</v>
      </c>
      <c r="K2002">
        <v>105</v>
      </c>
      <c r="L2002" t="s">
        <v>180</v>
      </c>
      <c r="M2002" t="s">
        <v>184</v>
      </c>
      <c r="N2002">
        <v>105</v>
      </c>
      <c r="O2002" t="s">
        <v>180</v>
      </c>
      <c r="P2002">
        <f t="shared" si="374"/>
        <v>2</v>
      </c>
      <c r="R2002">
        <f t="shared" si="372"/>
        <v>0.80335306022811337</v>
      </c>
      <c r="S2002">
        <f t="shared" si="373"/>
        <v>-2.0762366297837342</v>
      </c>
      <c r="T2002">
        <f>R2002*earth!$B$1</f>
        <v>5123873.3836184721</v>
      </c>
      <c r="U2002">
        <f>COS(R2002)*earth!$B$1</f>
        <v>4428304.8728115391</v>
      </c>
      <c r="W2002">
        <f t="shared" si="375"/>
        <v>2</v>
      </c>
      <c r="X2002">
        <f t="shared" si="376"/>
        <v>-1.7914849855005741</v>
      </c>
      <c r="Y2002">
        <f t="shared" si="377"/>
        <v>5.6176054252787821E-7</v>
      </c>
      <c r="Z2002">
        <f t="shared" si="378"/>
        <v>2.4876469478294569</v>
      </c>
      <c r="AA2002">
        <f t="shared" si="379"/>
        <v>0</v>
      </c>
      <c r="AB2002">
        <f t="shared" si="380"/>
        <v>3.0655840863233887</v>
      </c>
      <c r="AC2002">
        <f t="shared" si="381"/>
        <v>1.5327920431616944</v>
      </c>
      <c r="AE2002">
        <f>B2002-$B$2</f>
        <v>4102</v>
      </c>
      <c r="AF2002" s="2">
        <f t="shared" si="382"/>
        <v>3.4287581495206121</v>
      </c>
      <c r="AG2002" s="2">
        <f t="shared" si="383"/>
        <v>5.0062179767635966</v>
      </c>
    </row>
    <row r="2003" spans="1:33" x14ac:dyDescent="0.25">
      <c r="A2003" t="s">
        <v>141</v>
      </c>
      <c r="B2003">
        <v>1020549292</v>
      </c>
      <c r="C2003" t="s">
        <v>176</v>
      </c>
      <c r="D2003" t="s">
        <v>132</v>
      </c>
      <c r="E2003">
        <v>549143872</v>
      </c>
      <c r="F2003" t="s">
        <v>183</v>
      </c>
      <c r="G2003" t="s">
        <v>133</v>
      </c>
      <c r="H2003">
        <v>-1419242752</v>
      </c>
      <c r="I2003" t="s">
        <v>183</v>
      </c>
      <c r="J2003" t="s">
        <v>134</v>
      </c>
      <c r="K2003">
        <v>105</v>
      </c>
      <c r="L2003" t="s">
        <v>180</v>
      </c>
      <c r="M2003" t="s">
        <v>184</v>
      </c>
      <c r="N2003">
        <v>105</v>
      </c>
      <c r="O2003" t="s">
        <v>180</v>
      </c>
      <c r="P2003">
        <f t="shared" si="374"/>
        <v>2</v>
      </c>
      <c r="R2003">
        <f t="shared" si="372"/>
        <v>0.80335249846757095</v>
      </c>
      <c r="S2003">
        <f t="shared" si="373"/>
        <v>-2.0762358807696777</v>
      </c>
      <c r="T2003">
        <f>R2003*earth!$B$1</f>
        <v>5123869.8006485002</v>
      </c>
      <c r="U2003">
        <f>COS(R2003)*earth!$B$1</f>
        <v>4428307.4514318826</v>
      </c>
      <c r="W2003">
        <f t="shared" si="375"/>
        <v>2</v>
      </c>
      <c r="X2003">
        <f t="shared" si="376"/>
        <v>-3.5829699719324708</v>
      </c>
      <c r="Y2003">
        <f t="shared" si="377"/>
        <v>7.4901405655580788E-7</v>
      </c>
      <c r="Z2003">
        <f t="shared" si="378"/>
        <v>3.3168645278733058</v>
      </c>
      <c r="AA2003">
        <f t="shared" si="379"/>
        <v>0</v>
      </c>
      <c r="AB2003">
        <f t="shared" si="380"/>
        <v>4.8825468882576004</v>
      </c>
      <c r="AC2003">
        <f t="shared" si="381"/>
        <v>2.4412734441288002</v>
      </c>
      <c r="AE2003">
        <f>B2003-$B$2</f>
        <v>4104</v>
      </c>
      <c r="AF2003" s="2">
        <f t="shared" si="382"/>
        <v>5.4609731660003584</v>
      </c>
      <c r="AG2003" s="2">
        <f t="shared" si="383"/>
        <v>3.699228130674495</v>
      </c>
    </row>
    <row r="2004" spans="1:33" x14ac:dyDescent="0.25">
      <c r="A2004" t="s">
        <v>141</v>
      </c>
      <c r="B2004">
        <v>1020549294</v>
      </c>
      <c r="C2004" t="s">
        <v>176</v>
      </c>
      <c r="D2004" t="s">
        <v>132</v>
      </c>
      <c r="E2004">
        <v>549143680</v>
      </c>
      <c r="F2004" t="s">
        <v>183</v>
      </c>
      <c r="G2004" t="s">
        <v>133</v>
      </c>
      <c r="H2004">
        <v>-1419242624</v>
      </c>
      <c r="I2004" t="s">
        <v>183</v>
      </c>
      <c r="J2004" t="s">
        <v>134</v>
      </c>
      <c r="K2004">
        <v>105</v>
      </c>
      <c r="L2004" t="s">
        <v>180</v>
      </c>
      <c r="M2004" t="s">
        <v>184</v>
      </c>
      <c r="N2004">
        <v>105</v>
      </c>
      <c r="O2004" t="s">
        <v>180</v>
      </c>
      <c r="P2004">
        <f t="shared" si="374"/>
        <v>2</v>
      </c>
      <c r="R2004">
        <f t="shared" si="372"/>
        <v>0.8033522175872998</v>
      </c>
      <c r="S2004">
        <f t="shared" si="373"/>
        <v>-2.0762356935161637</v>
      </c>
      <c r="T2004">
        <f>R2004*earth!$B$1</f>
        <v>5123868.0091635147</v>
      </c>
      <c r="U2004">
        <f>COS(R2004)*earth!$B$1</f>
        <v>4428308.7407415304</v>
      </c>
      <c r="W2004">
        <f t="shared" si="375"/>
        <v>2</v>
      </c>
      <c r="X2004">
        <f t="shared" si="376"/>
        <v>-1.7914849855005741</v>
      </c>
      <c r="Y2004">
        <f t="shared" si="377"/>
        <v>1.8725351402792967E-7</v>
      </c>
      <c r="Z2004">
        <f t="shared" si="378"/>
        <v>0.82921637290444772</v>
      </c>
      <c r="AA2004">
        <f t="shared" si="379"/>
        <v>0</v>
      </c>
      <c r="AB2004">
        <f t="shared" si="380"/>
        <v>1.9740866866393685</v>
      </c>
      <c r="AC2004">
        <f t="shared" si="381"/>
        <v>0.98704334331968424</v>
      </c>
      <c r="AE2004">
        <f>B2004-$B$2</f>
        <v>4106</v>
      </c>
      <c r="AF2004" s="2">
        <f t="shared" si="382"/>
        <v>2.2079530765025148</v>
      </c>
      <c r="AG2004" s="2">
        <f t="shared" si="383"/>
        <v>4.3766338699245049</v>
      </c>
    </row>
    <row r="2005" spans="1:33" x14ac:dyDescent="0.25">
      <c r="A2005" t="s">
        <v>141</v>
      </c>
      <c r="B2005">
        <v>1020549296</v>
      </c>
      <c r="C2005" t="s">
        <v>176</v>
      </c>
      <c r="D2005" t="s">
        <v>132</v>
      </c>
      <c r="E2005">
        <v>549143296</v>
      </c>
      <c r="F2005" t="s">
        <v>183</v>
      </c>
      <c r="G2005" t="s">
        <v>133</v>
      </c>
      <c r="H2005">
        <v>-1419242112</v>
      </c>
      <c r="I2005" t="s">
        <v>183</v>
      </c>
      <c r="J2005" t="s">
        <v>134</v>
      </c>
      <c r="K2005">
        <v>105</v>
      </c>
      <c r="L2005" t="s">
        <v>180</v>
      </c>
      <c r="M2005" t="s">
        <v>184</v>
      </c>
      <c r="N2005">
        <v>105</v>
      </c>
      <c r="O2005" t="s">
        <v>180</v>
      </c>
      <c r="P2005">
        <f t="shared" si="374"/>
        <v>2</v>
      </c>
      <c r="R2005">
        <f t="shared" si="372"/>
        <v>0.80335165582675727</v>
      </c>
      <c r="S2005">
        <f t="shared" si="373"/>
        <v>-2.0762349445021071</v>
      </c>
      <c r="T2005">
        <f>R2005*earth!$B$1</f>
        <v>5123864.4261935428</v>
      </c>
      <c r="U2005">
        <f>COS(R2005)*earth!$B$1</f>
        <v>4428311.3193597794</v>
      </c>
      <c r="W2005">
        <f t="shared" si="375"/>
        <v>2</v>
      </c>
      <c r="X2005">
        <f t="shared" si="376"/>
        <v>-3.5829699719324708</v>
      </c>
      <c r="Y2005">
        <f t="shared" si="377"/>
        <v>7.4901405655580788E-7</v>
      </c>
      <c r="Z2005">
        <f t="shared" si="378"/>
        <v>3.31686742500567</v>
      </c>
      <c r="AA2005">
        <f t="shared" si="379"/>
        <v>0</v>
      </c>
      <c r="AB2005">
        <f t="shared" si="380"/>
        <v>4.8825488563693362</v>
      </c>
      <c r="AC2005">
        <f t="shared" si="381"/>
        <v>2.4412744281846681</v>
      </c>
      <c r="AE2005">
        <f>B2005-$B$2</f>
        <v>4108</v>
      </c>
      <c r="AF2005" s="2">
        <f t="shared" si="382"/>
        <v>5.4609753672706418</v>
      </c>
      <c r="AG2005" s="2">
        <f t="shared" si="383"/>
        <v>3.6404505858943885</v>
      </c>
    </row>
    <row r="2006" spans="1:33" x14ac:dyDescent="0.25">
      <c r="A2006" t="s">
        <v>141</v>
      </c>
      <c r="B2006">
        <v>1020549298</v>
      </c>
      <c r="C2006" t="s">
        <v>176</v>
      </c>
      <c r="D2006" t="s">
        <v>132</v>
      </c>
      <c r="E2006">
        <v>549143040</v>
      </c>
      <c r="F2006" t="s">
        <v>183</v>
      </c>
      <c r="G2006" t="s">
        <v>133</v>
      </c>
      <c r="H2006">
        <v>-1419241856</v>
      </c>
      <c r="I2006" t="s">
        <v>183</v>
      </c>
      <c r="J2006" t="s">
        <v>134</v>
      </c>
      <c r="K2006">
        <v>105</v>
      </c>
      <c r="L2006" t="s">
        <v>180</v>
      </c>
      <c r="M2006" t="s">
        <v>184</v>
      </c>
      <c r="N2006">
        <v>105</v>
      </c>
      <c r="O2006" t="s">
        <v>180</v>
      </c>
      <c r="P2006">
        <f t="shared" si="374"/>
        <v>2</v>
      </c>
      <c r="R2006">
        <f t="shared" si="372"/>
        <v>0.80335128131972899</v>
      </c>
      <c r="S2006">
        <f t="shared" si="373"/>
        <v>-2.0762345699950786</v>
      </c>
      <c r="T2006">
        <f>R2006*earth!$B$1</f>
        <v>5123862.0375468954</v>
      </c>
      <c r="U2006">
        <f>COS(R2006)*earth!$B$1</f>
        <v>4428313.038437834</v>
      </c>
      <c r="W2006">
        <f t="shared" si="375"/>
        <v>2</v>
      </c>
      <c r="X2006">
        <f t="shared" si="376"/>
        <v>-2.3886466473340988</v>
      </c>
      <c r="Y2006">
        <f t="shared" si="377"/>
        <v>3.7450702849994855E-7</v>
      </c>
      <c r="Z2006">
        <f t="shared" si="378"/>
        <v>1.6584343572929316</v>
      </c>
      <c r="AA2006">
        <f t="shared" si="379"/>
        <v>0</v>
      </c>
      <c r="AB2006">
        <f t="shared" si="380"/>
        <v>2.9079266365006613</v>
      </c>
      <c r="AC2006">
        <f t="shared" si="381"/>
        <v>1.4539633182503306</v>
      </c>
      <c r="AE2006">
        <f>B2006-$B$2</f>
        <v>4110</v>
      </c>
      <c r="AF2006" s="2">
        <f t="shared" si="382"/>
        <v>3.2524233139100094</v>
      </c>
      <c r="AG2006" s="2">
        <f t="shared" si="383"/>
        <v>4.5683034573988701</v>
      </c>
    </row>
    <row r="2007" spans="1:33" x14ac:dyDescent="0.25">
      <c r="A2007" t="s">
        <v>141</v>
      </c>
      <c r="B2007">
        <v>1020549300</v>
      </c>
      <c r="C2007" t="s">
        <v>176</v>
      </c>
      <c r="D2007" t="s">
        <v>132</v>
      </c>
      <c r="E2007">
        <v>549142720</v>
      </c>
      <c r="F2007" t="s">
        <v>183</v>
      </c>
      <c r="G2007" t="s">
        <v>133</v>
      </c>
      <c r="H2007">
        <v>-1419241344</v>
      </c>
      <c r="I2007" t="s">
        <v>183</v>
      </c>
      <c r="J2007" t="s">
        <v>134</v>
      </c>
      <c r="K2007">
        <v>105</v>
      </c>
      <c r="L2007" t="s">
        <v>180</v>
      </c>
      <c r="M2007" t="s">
        <v>184</v>
      </c>
      <c r="N2007">
        <v>105</v>
      </c>
      <c r="O2007" t="s">
        <v>180</v>
      </c>
      <c r="P2007">
        <f t="shared" si="374"/>
        <v>2</v>
      </c>
      <c r="R2007">
        <f t="shared" si="372"/>
        <v>0.8033508131859437</v>
      </c>
      <c r="S2007">
        <f t="shared" si="373"/>
        <v>-2.076233820981022</v>
      </c>
      <c r="T2007">
        <f>R2007*earth!$B$1</f>
        <v>5123859.0517385863</v>
      </c>
      <c r="U2007">
        <f>COS(R2007)*earth!$B$1</f>
        <v>4428315.1872845292</v>
      </c>
      <c r="W2007">
        <f t="shared" si="375"/>
        <v>2</v>
      </c>
      <c r="X2007">
        <f t="shared" si="376"/>
        <v>-2.9858083091676235</v>
      </c>
      <c r="Y2007">
        <f t="shared" si="377"/>
        <v>7.4901405655580788E-7</v>
      </c>
      <c r="Z2007">
        <f t="shared" si="378"/>
        <v>3.3168703221356775</v>
      </c>
      <c r="AA2007">
        <f t="shared" si="379"/>
        <v>0</v>
      </c>
      <c r="AB2007">
        <f t="shared" si="380"/>
        <v>4.4628107727035502</v>
      </c>
      <c r="AC2007">
        <f t="shared" si="381"/>
        <v>2.2314053863517751</v>
      </c>
      <c r="AE2007">
        <f>B2007-$B$2</f>
        <v>4112</v>
      </c>
      <c r="AF2007" s="2">
        <f t="shared" si="382"/>
        <v>4.9915116910159609</v>
      </c>
      <c r="AG2007" s="2">
        <f t="shared" si="383"/>
        <v>3.6849452260757212</v>
      </c>
    </row>
    <row r="2008" spans="1:33" x14ac:dyDescent="0.25">
      <c r="A2008" t="s">
        <v>141</v>
      </c>
      <c r="B2008">
        <v>1020549303</v>
      </c>
      <c r="C2008" t="s">
        <v>176</v>
      </c>
      <c r="D2008" t="s">
        <v>132</v>
      </c>
      <c r="E2008">
        <v>549142528</v>
      </c>
      <c r="F2008" t="s">
        <v>183</v>
      </c>
      <c r="G2008" t="s">
        <v>133</v>
      </c>
      <c r="H2008">
        <v>-1419240832</v>
      </c>
      <c r="I2008" t="s">
        <v>183</v>
      </c>
      <c r="J2008" t="s">
        <v>134</v>
      </c>
      <c r="K2008">
        <v>105</v>
      </c>
      <c r="L2008" t="s">
        <v>180</v>
      </c>
      <c r="M2008" t="s">
        <v>184</v>
      </c>
      <c r="N2008">
        <v>105</v>
      </c>
      <c r="O2008" t="s">
        <v>180</v>
      </c>
      <c r="P2008">
        <f t="shared" si="374"/>
        <v>3</v>
      </c>
      <c r="R2008">
        <f t="shared" si="372"/>
        <v>0.80335053230567244</v>
      </c>
      <c r="S2008">
        <f t="shared" si="373"/>
        <v>-2.0762330719669655</v>
      </c>
      <c r="T2008">
        <f>R2008*earth!$B$1</f>
        <v>5123857.2602535998</v>
      </c>
      <c r="U2008">
        <f>COS(R2008)*earth!$B$1</f>
        <v>4428316.4765920816</v>
      </c>
      <c r="W2008">
        <f t="shared" si="375"/>
        <v>3</v>
      </c>
      <c r="X2008">
        <f t="shared" si="376"/>
        <v>-1.7914849864318967</v>
      </c>
      <c r="Y2008">
        <f t="shared" si="377"/>
        <v>7.4901405655580788E-7</v>
      </c>
      <c r="Z2008">
        <f t="shared" si="378"/>
        <v>3.3168712878451574</v>
      </c>
      <c r="AA2008">
        <f t="shared" si="379"/>
        <v>0</v>
      </c>
      <c r="AB2008">
        <f t="shared" si="380"/>
        <v>3.7697551109776994</v>
      </c>
      <c r="AC2008">
        <f t="shared" si="381"/>
        <v>1.2565850369925664</v>
      </c>
      <c r="AE2008">
        <f>B2008-$B$2</f>
        <v>4115</v>
      </c>
      <c r="AF2008" s="2">
        <f t="shared" si="382"/>
        <v>2.8109006733011954</v>
      </c>
      <c r="AG2008" s="2">
        <f t="shared" si="383"/>
        <v>3.5109672937380778</v>
      </c>
    </row>
    <row r="2009" spans="1:33" x14ac:dyDescent="0.25">
      <c r="A2009" t="s">
        <v>141</v>
      </c>
      <c r="B2009">
        <v>1020549305</v>
      </c>
      <c r="C2009" t="s">
        <v>176</v>
      </c>
      <c r="D2009" t="s">
        <v>132</v>
      </c>
      <c r="E2009">
        <v>549142336</v>
      </c>
      <c r="F2009" t="s">
        <v>183</v>
      </c>
      <c r="G2009" t="s">
        <v>133</v>
      </c>
      <c r="H2009">
        <v>-1419240576</v>
      </c>
      <c r="I2009" t="s">
        <v>183</v>
      </c>
      <c r="J2009" t="s">
        <v>134</v>
      </c>
      <c r="K2009">
        <v>105</v>
      </c>
      <c r="L2009" t="s">
        <v>180</v>
      </c>
      <c r="M2009" t="s">
        <v>184</v>
      </c>
      <c r="N2009">
        <v>105</v>
      </c>
      <c r="O2009" t="s">
        <v>180</v>
      </c>
      <c r="P2009">
        <f t="shared" si="374"/>
        <v>2</v>
      </c>
      <c r="R2009">
        <f t="shared" si="372"/>
        <v>0.80335025142540117</v>
      </c>
      <c r="S2009">
        <f t="shared" si="373"/>
        <v>-2.0762326974599374</v>
      </c>
      <c r="T2009">
        <f>R2009*earth!$B$1</f>
        <v>5123855.4687686143</v>
      </c>
      <c r="U2009">
        <f>COS(R2009)*earth!$B$1</f>
        <v>4428317.7658992838</v>
      </c>
      <c r="W2009">
        <f t="shared" si="375"/>
        <v>2</v>
      </c>
      <c r="X2009">
        <f t="shared" si="376"/>
        <v>-1.7914849855005741</v>
      </c>
      <c r="Y2009">
        <f t="shared" si="377"/>
        <v>3.7450702805585934E-7</v>
      </c>
      <c r="Z2009">
        <f t="shared" si="378"/>
        <v>1.6584361257939033</v>
      </c>
      <c r="AA2009">
        <f t="shared" si="379"/>
        <v>0</v>
      </c>
      <c r="AB2009">
        <f t="shared" si="380"/>
        <v>2.4412760672673386</v>
      </c>
      <c r="AC2009">
        <f t="shared" si="381"/>
        <v>1.2206380336336693</v>
      </c>
      <c r="AE2009">
        <f>B2009-$B$2</f>
        <v>4117</v>
      </c>
      <c r="AF2009" s="2">
        <f t="shared" si="382"/>
        <v>2.7304895168970771</v>
      </c>
      <c r="AG2009" s="2">
        <f t="shared" si="383"/>
        <v>3.5310136209512222</v>
      </c>
    </row>
    <row r="2010" spans="1:33" x14ac:dyDescent="0.25">
      <c r="A2010" t="s">
        <v>141</v>
      </c>
      <c r="B2010">
        <v>1020549307</v>
      </c>
      <c r="C2010" t="s">
        <v>176</v>
      </c>
      <c r="D2010" t="s">
        <v>132</v>
      </c>
      <c r="E2010">
        <v>549142144</v>
      </c>
      <c r="F2010" t="s">
        <v>183</v>
      </c>
      <c r="G2010" t="s">
        <v>133</v>
      </c>
      <c r="H2010">
        <v>-1419239936</v>
      </c>
      <c r="I2010" t="s">
        <v>183</v>
      </c>
      <c r="J2010" t="s">
        <v>134</v>
      </c>
      <c r="K2010">
        <v>105</v>
      </c>
      <c r="L2010" t="s">
        <v>180</v>
      </c>
      <c r="M2010" t="s">
        <v>184</v>
      </c>
      <c r="N2010">
        <v>105</v>
      </c>
      <c r="O2010" t="s">
        <v>180</v>
      </c>
      <c r="P2010">
        <f t="shared" si="374"/>
        <v>2</v>
      </c>
      <c r="R2010">
        <f t="shared" si="372"/>
        <v>0.80334997054513002</v>
      </c>
      <c r="S2010">
        <f t="shared" si="373"/>
        <v>-2.0762317611923664</v>
      </c>
      <c r="T2010">
        <f>R2010*earth!$B$1</f>
        <v>5123853.6772836288</v>
      </c>
      <c r="U2010">
        <f>COS(R2010)*earth!$B$1</f>
        <v>4428319.0552061368</v>
      </c>
      <c r="W2010">
        <f t="shared" si="375"/>
        <v>2</v>
      </c>
      <c r="X2010">
        <f t="shared" si="376"/>
        <v>-1.7914849855005741</v>
      </c>
      <c r="Y2010">
        <f t="shared" si="377"/>
        <v>9.3626757102782676E-7</v>
      </c>
      <c r="Z2010">
        <f t="shared" si="378"/>
        <v>4.1460915255540902</v>
      </c>
      <c r="AA2010">
        <f t="shared" si="379"/>
        <v>0</v>
      </c>
      <c r="AB2010">
        <f t="shared" si="380"/>
        <v>4.5165798334077341</v>
      </c>
      <c r="AC2010">
        <f t="shared" si="381"/>
        <v>2.258289916703867</v>
      </c>
      <c r="AE2010">
        <f>B2010-$B$2</f>
        <v>4119</v>
      </c>
      <c r="AF2010" s="2">
        <f t="shared" si="382"/>
        <v>5.0516506726553931</v>
      </c>
      <c r="AG2010" s="2">
        <f t="shared" si="383"/>
        <v>4.3779837909953505</v>
      </c>
    </row>
    <row r="2011" spans="1:33" x14ac:dyDescent="0.25">
      <c r="A2011" t="s">
        <v>141</v>
      </c>
      <c r="B2011">
        <v>1020549309</v>
      </c>
      <c r="C2011" t="s">
        <v>176</v>
      </c>
      <c r="D2011" t="s">
        <v>132</v>
      </c>
      <c r="E2011">
        <v>549141888</v>
      </c>
      <c r="F2011" t="s">
        <v>183</v>
      </c>
      <c r="G2011" t="s">
        <v>133</v>
      </c>
      <c r="H2011">
        <v>-1419239296</v>
      </c>
      <c r="I2011" t="s">
        <v>183</v>
      </c>
      <c r="J2011" t="s">
        <v>134</v>
      </c>
      <c r="K2011">
        <v>105</v>
      </c>
      <c r="L2011" t="s">
        <v>180</v>
      </c>
      <c r="M2011" t="s">
        <v>184</v>
      </c>
      <c r="N2011">
        <v>105</v>
      </c>
      <c r="O2011" t="s">
        <v>180</v>
      </c>
      <c r="P2011">
        <f t="shared" si="374"/>
        <v>2</v>
      </c>
      <c r="R2011">
        <f t="shared" si="372"/>
        <v>0.80334959603810174</v>
      </c>
      <c r="S2011">
        <f t="shared" si="373"/>
        <v>-2.0762308249247958</v>
      </c>
      <c r="T2011">
        <f>R2011*earth!$B$1</f>
        <v>5123851.2886369815</v>
      </c>
      <c r="U2011">
        <f>COS(R2011)*earth!$B$1</f>
        <v>4428320.7742813975</v>
      </c>
      <c r="W2011">
        <f t="shared" si="375"/>
        <v>2</v>
      </c>
      <c r="X2011">
        <f t="shared" si="376"/>
        <v>-2.3886466473340988</v>
      </c>
      <c r="Y2011">
        <f t="shared" si="377"/>
        <v>9.3626757058373755E-7</v>
      </c>
      <c r="Z2011">
        <f t="shared" si="378"/>
        <v>4.1460931331019397</v>
      </c>
      <c r="AA2011">
        <f t="shared" si="379"/>
        <v>0</v>
      </c>
      <c r="AB2011">
        <f t="shared" si="380"/>
        <v>4.7849473428842968</v>
      </c>
      <c r="AC2011">
        <f t="shared" si="381"/>
        <v>2.3924736714421484</v>
      </c>
      <c r="AE2011">
        <f>B2011-$B$2</f>
        <v>4121</v>
      </c>
      <c r="AF2011" s="2">
        <f t="shared" si="382"/>
        <v>5.3518111834335818</v>
      </c>
      <c r="AG2011" s="2">
        <f t="shared" si="383"/>
        <v>4.2297687730096838</v>
      </c>
    </row>
    <row r="2012" spans="1:33" x14ac:dyDescent="0.25">
      <c r="A2012" t="s">
        <v>141</v>
      </c>
      <c r="B2012">
        <v>1020549311</v>
      </c>
      <c r="C2012" t="s">
        <v>176</v>
      </c>
      <c r="D2012" t="s">
        <v>132</v>
      </c>
      <c r="E2012">
        <v>549141760</v>
      </c>
      <c r="F2012" t="s">
        <v>183</v>
      </c>
      <c r="G2012" t="s">
        <v>133</v>
      </c>
      <c r="H2012">
        <v>-1419239040</v>
      </c>
      <c r="I2012" t="s">
        <v>183</v>
      </c>
      <c r="J2012" t="s">
        <v>134</v>
      </c>
      <c r="K2012">
        <v>105</v>
      </c>
      <c r="L2012" t="s">
        <v>180</v>
      </c>
      <c r="M2012" t="s">
        <v>184</v>
      </c>
      <c r="N2012">
        <v>105</v>
      </c>
      <c r="O2012" t="s">
        <v>180</v>
      </c>
      <c r="P2012">
        <f t="shared" si="374"/>
        <v>2</v>
      </c>
      <c r="R2012">
        <f t="shared" si="372"/>
        <v>0.8033494087845876</v>
      </c>
      <c r="S2012">
        <f t="shared" si="373"/>
        <v>-2.0762304504177678</v>
      </c>
      <c r="T2012">
        <f>R2012*earth!$B$1</f>
        <v>5123850.0943136569</v>
      </c>
      <c r="U2012">
        <f>COS(R2012)*earth!$B$1</f>
        <v>4428321.633818795</v>
      </c>
      <c r="W2012">
        <f t="shared" si="375"/>
        <v>2</v>
      </c>
      <c r="X2012">
        <f t="shared" si="376"/>
        <v>-1.194323324598372</v>
      </c>
      <c r="Y2012">
        <f t="shared" si="377"/>
        <v>3.7450702805585934E-7</v>
      </c>
      <c r="Z2012">
        <f t="shared" si="378"/>
        <v>1.6584375743569444</v>
      </c>
      <c r="AA2012">
        <f t="shared" si="379"/>
        <v>0</v>
      </c>
      <c r="AB2012">
        <f t="shared" si="380"/>
        <v>2.0437278174254647</v>
      </c>
      <c r="AC2012">
        <f t="shared" si="381"/>
        <v>1.0218639087127324</v>
      </c>
      <c r="AE2012">
        <f>B2012-$B$2</f>
        <v>4123</v>
      </c>
      <c r="AF2012" s="2">
        <f t="shared" si="382"/>
        <v>2.2858444629400778</v>
      </c>
      <c r="AG2012" s="2">
        <f t="shared" si="383"/>
        <v>3.456048877425685</v>
      </c>
    </row>
    <row r="2013" spans="1:33" x14ac:dyDescent="0.25">
      <c r="A2013" t="s">
        <v>141</v>
      </c>
      <c r="B2013">
        <v>1020549313</v>
      </c>
      <c r="C2013" t="s">
        <v>176</v>
      </c>
      <c r="D2013" t="s">
        <v>132</v>
      </c>
      <c r="E2013">
        <v>549141568</v>
      </c>
      <c r="F2013" t="s">
        <v>183</v>
      </c>
      <c r="G2013" t="s">
        <v>133</v>
      </c>
      <c r="H2013">
        <v>-1419238784</v>
      </c>
      <c r="I2013" t="s">
        <v>183</v>
      </c>
      <c r="J2013" t="s">
        <v>134</v>
      </c>
      <c r="K2013">
        <v>105</v>
      </c>
      <c r="L2013" t="s">
        <v>180</v>
      </c>
      <c r="M2013" t="s">
        <v>184</v>
      </c>
      <c r="N2013">
        <v>105</v>
      </c>
      <c r="O2013" t="s">
        <v>180</v>
      </c>
      <c r="P2013">
        <f t="shared" si="374"/>
        <v>2</v>
      </c>
      <c r="R2013">
        <f t="shared" si="372"/>
        <v>0.80334912790431634</v>
      </c>
      <c r="S2013">
        <f t="shared" si="373"/>
        <v>-2.0762300759107393</v>
      </c>
      <c r="T2013">
        <f>R2013*earth!$B$1</f>
        <v>5123848.3028286714</v>
      </c>
      <c r="U2013">
        <f>COS(R2013)*earth!$B$1</f>
        <v>4428322.9231246002</v>
      </c>
      <c r="W2013">
        <f t="shared" si="375"/>
        <v>2</v>
      </c>
      <c r="X2013">
        <f t="shared" si="376"/>
        <v>-1.7914849855005741</v>
      </c>
      <c r="Y2013">
        <f t="shared" si="377"/>
        <v>3.7450702849994855E-7</v>
      </c>
      <c r="Z2013">
        <f t="shared" si="378"/>
        <v>1.6584380591776</v>
      </c>
      <c r="AA2013">
        <f t="shared" si="379"/>
        <v>0</v>
      </c>
      <c r="AB2013">
        <f t="shared" si="380"/>
        <v>2.4412773806765089</v>
      </c>
      <c r="AC2013">
        <f t="shared" si="381"/>
        <v>1.2206386903382545</v>
      </c>
      <c r="AE2013">
        <f>B2013-$B$2</f>
        <v>4125</v>
      </c>
      <c r="AF2013" s="2">
        <f t="shared" si="382"/>
        <v>2.7304909859033963</v>
      </c>
      <c r="AG2013" s="2">
        <f t="shared" si="383"/>
        <v>3.492439629144013</v>
      </c>
    </row>
    <row r="2014" spans="1:33" x14ac:dyDescent="0.25">
      <c r="A2014" t="s">
        <v>141</v>
      </c>
      <c r="B2014">
        <v>1020549315</v>
      </c>
      <c r="C2014" t="s">
        <v>176</v>
      </c>
      <c r="D2014" t="s">
        <v>132</v>
      </c>
      <c r="E2014">
        <v>549141184</v>
      </c>
      <c r="F2014" t="s">
        <v>183</v>
      </c>
      <c r="G2014" t="s">
        <v>133</v>
      </c>
      <c r="H2014">
        <v>-1419238272</v>
      </c>
      <c r="I2014" t="s">
        <v>183</v>
      </c>
      <c r="J2014" t="s">
        <v>134</v>
      </c>
      <c r="K2014">
        <v>105</v>
      </c>
      <c r="L2014" t="s">
        <v>180</v>
      </c>
      <c r="M2014" t="s">
        <v>184</v>
      </c>
      <c r="N2014">
        <v>105</v>
      </c>
      <c r="O2014" t="s">
        <v>180</v>
      </c>
      <c r="P2014">
        <f t="shared" si="374"/>
        <v>2</v>
      </c>
      <c r="R2014">
        <f t="shared" si="372"/>
        <v>0.80334856614377392</v>
      </c>
      <c r="S2014">
        <f t="shared" si="373"/>
        <v>-2.0762293268966827</v>
      </c>
      <c r="T2014">
        <f>R2014*earth!$B$1</f>
        <v>5123844.7198586995</v>
      </c>
      <c r="U2014">
        <f>COS(R2014)*earth!$B$1</f>
        <v>4428325.5017351611</v>
      </c>
      <c r="W2014">
        <f t="shared" si="375"/>
        <v>2</v>
      </c>
      <c r="X2014">
        <f t="shared" si="376"/>
        <v>-3.5829699719324708</v>
      </c>
      <c r="Y2014">
        <f t="shared" si="377"/>
        <v>7.4901405655580788E-7</v>
      </c>
      <c r="Z2014">
        <f t="shared" si="378"/>
        <v>3.3168780478041864</v>
      </c>
      <c r="AA2014">
        <f t="shared" si="379"/>
        <v>0</v>
      </c>
      <c r="AB2014">
        <f t="shared" si="380"/>
        <v>4.882556072773264</v>
      </c>
      <c r="AC2014">
        <f t="shared" si="381"/>
        <v>2.441278036386632</v>
      </c>
      <c r="AE2014">
        <f>B2014-$B$2</f>
        <v>4127</v>
      </c>
      <c r="AF2014" s="2">
        <f t="shared" si="382"/>
        <v>5.4609834385885652</v>
      </c>
      <c r="AG2014" s="2">
        <f t="shared" si="383"/>
        <v>4.6353635649820353</v>
      </c>
    </row>
    <row r="2015" spans="1:33" x14ac:dyDescent="0.25">
      <c r="A2015" t="s">
        <v>141</v>
      </c>
      <c r="B2015">
        <v>1020549317</v>
      </c>
      <c r="C2015" t="s">
        <v>176</v>
      </c>
      <c r="D2015" t="s">
        <v>132</v>
      </c>
      <c r="E2015">
        <v>549140864</v>
      </c>
      <c r="F2015" t="s">
        <v>183</v>
      </c>
      <c r="G2015" t="s">
        <v>133</v>
      </c>
      <c r="H2015">
        <v>-1419237632</v>
      </c>
      <c r="I2015" t="s">
        <v>183</v>
      </c>
      <c r="J2015" t="s">
        <v>134</v>
      </c>
      <c r="K2015">
        <v>105</v>
      </c>
      <c r="L2015" t="s">
        <v>180</v>
      </c>
      <c r="M2015" t="s">
        <v>184</v>
      </c>
      <c r="N2015">
        <v>105</v>
      </c>
      <c r="O2015" t="s">
        <v>180</v>
      </c>
      <c r="P2015">
        <f t="shared" si="374"/>
        <v>2</v>
      </c>
      <c r="R2015">
        <f t="shared" si="372"/>
        <v>0.80334809800998852</v>
      </c>
      <c r="S2015">
        <f t="shared" si="373"/>
        <v>-2.0762283906291121</v>
      </c>
      <c r="T2015">
        <f>R2015*earth!$B$1</f>
        <v>5123841.7340503903</v>
      </c>
      <c r="U2015">
        <f>COS(R2015)*earth!$B$1</f>
        <v>4428327.6505762292</v>
      </c>
      <c r="W2015">
        <f t="shared" si="375"/>
        <v>2</v>
      </c>
      <c r="X2015">
        <f t="shared" si="376"/>
        <v>-2.9858083091676235</v>
      </c>
      <c r="Y2015">
        <f t="shared" si="377"/>
        <v>9.3626757058373755E-7</v>
      </c>
      <c r="Z2015">
        <f t="shared" si="378"/>
        <v>4.1460995711537967</v>
      </c>
      <c r="AA2015">
        <f t="shared" si="379"/>
        <v>0</v>
      </c>
      <c r="AB2015">
        <f t="shared" si="380"/>
        <v>5.1093241150876425</v>
      </c>
      <c r="AC2015">
        <f t="shared" si="381"/>
        <v>2.5546620575438213</v>
      </c>
      <c r="AE2015">
        <f>B2015-$B$2</f>
        <v>4129</v>
      </c>
      <c r="AF2015" s="2">
        <f t="shared" si="382"/>
        <v>5.7146162704541457</v>
      </c>
      <c r="AG2015" s="2">
        <f t="shared" si="383"/>
        <v>5.782811678625138</v>
      </c>
    </row>
    <row r="2016" spans="1:33" x14ac:dyDescent="0.25">
      <c r="A2016" t="s">
        <v>141</v>
      </c>
      <c r="B2016">
        <v>1020549319</v>
      </c>
      <c r="C2016" t="s">
        <v>176</v>
      </c>
      <c r="D2016" t="s">
        <v>132</v>
      </c>
      <c r="E2016">
        <v>549140608</v>
      </c>
      <c r="F2016" t="s">
        <v>183</v>
      </c>
      <c r="G2016" t="s">
        <v>133</v>
      </c>
      <c r="H2016">
        <v>-1419236864</v>
      </c>
      <c r="I2016" t="s">
        <v>183</v>
      </c>
      <c r="J2016" t="s">
        <v>134</v>
      </c>
      <c r="K2016">
        <v>105</v>
      </c>
      <c r="L2016" t="s">
        <v>180</v>
      </c>
      <c r="M2016" t="s">
        <v>184</v>
      </c>
      <c r="N2016">
        <v>105</v>
      </c>
      <c r="O2016" t="s">
        <v>180</v>
      </c>
      <c r="P2016">
        <f t="shared" si="374"/>
        <v>2</v>
      </c>
      <c r="R2016">
        <f t="shared" si="372"/>
        <v>0.80334772350296024</v>
      </c>
      <c r="S2016">
        <f t="shared" si="373"/>
        <v>-2.0762272671080271</v>
      </c>
      <c r="T2016">
        <f>R2016*earth!$B$1</f>
        <v>5123839.345403742</v>
      </c>
      <c r="U2016">
        <f>COS(R2016)*earth!$B$1</f>
        <v>4428329.3696483839</v>
      </c>
      <c r="W2016">
        <f t="shared" si="375"/>
        <v>2</v>
      </c>
      <c r="X2016">
        <f t="shared" si="376"/>
        <v>-2.3886466482654214</v>
      </c>
      <c r="Y2016">
        <f t="shared" si="377"/>
        <v>1.1235210850557564E-6</v>
      </c>
      <c r="Z2016">
        <f t="shared" si="378"/>
        <v>4.9753214183716263</v>
      </c>
      <c r="AA2016">
        <f t="shared" si="379"/>
        <v>0</v>
      </c>
      <c r="AB2016">
        <f t="shared" si="380"/>
        <v>5.5190086090145831</v>
      </c>
      <c r="AC2016">
        <f t="shared" si="381"/>
        <v>2.7595043045072916</v>
      </c>
      <c r="AE2016">
        <f>B2016-$B$2</f>
        <v>4131</v>
      </c>
      <c r="AF2016" s="2">
        <f t="shared" si="382"/>
        <v>6.1728353268327032</v>
      </c>
      <c r="AG2016" s="2">
        <f t="shared" si="383"/>
        <v>5.6263244857962071</v>
      </c>
    </row>
    <row r="2017" spans="1:33" x14ac:dyDescent="0.25">
      <c r="A2017" t="s">
        <v>141</v>
      </c>
      <c r="B2017">
        <v>1020549321</v>
      </c>
      <c r="C2017" t="s">
        <v>176</v>
      </c>
      <c r="D2017" t="s">
        <v>132</v>
      </c>
      <c r="E2017">
        <v>549140288</v>
      </c>
      <c r="F2017" t="s">
        <v>183</v>
      </c>
      <c r="G2017" t="s">
        <v>133</v>
      </c>
      <c r="H2017">
        <v>-1419236352</v>
      </c>
      <c r="I2017" t="s">
        <v>183</v>
      </c>
      <c r="J2017" t="s">
        <v>134</v>
      </c>
      <c r="K2017">
        <v>105</v>
      </c>
      <c r="L2017" t="s">
        <v>180</v>
      </c>
      <c r="M2017" t="s">
        <v>184</v>
      </c>
      <c r="N2017">
        <v>105</v>
      </c>
      <c r="O2017" t="s">
        <v>180</v>
      </c>
      <c r="P2017">
        <f t="shared" si="374"/>
        <v>2</v>
      </c>
      <c r="R2017">
        <f t="shared" si="372"/>
        <v>0.80334725536917484</v>
      </c>
      <c r="S2017">
        <f t="shared" si="373"/>
        <v>-2.0762265180939705</v>
      </c>
      <c r="T2017">
        <f>R2017*earth!$B$1</f>
        <v>5123836.3595954319</v>
      </c>
      <c r="U2017">
        <f>COS(R2017)*earth!$B$1</f>
        <v>4428331.5184877049</v>
      </c>
      <c r="W2017">
        <f t="shared" si="375"/>
        <v>2</v>
      </c>
      <c r="X2017">
        <f t="shared" si="376"/>
        <v>-2.9858083100989461</v>
      </c>
      <c r="Y2017">
        <f t="shared" si="377"/>
        <v>7.4901405655580788E-7</v>
      </c>
      <c r="Z2017">
        <f t="shared" si="378"/>
        <v>3.3168825544364164</v>
      </c>
      <c r="AA2017">
        <f t="shared" si="379"/>
        <v>0</v>
      </c>
      <c r="AB2017">
        <f t="shared" si="380"/>
        <v>4.4628198646797932</v>
      </c>
      <c r="AC2017">
        <f t="shared" si="381"/>
        <v>2.2314099323398966</v>
      </c>
      <c r="AE2017">
        <f>B2017-$B$2</f>
        <v>4133</v>
      </c>
      <c r="AF2017" s="2">
        <f t="shared" si="382"/>
        <v>4.9915218601017726</v>
      </c>
      <c r="AG2017" s="2">
        <f t="shared" si="383"/>
        <v>5.4053403591111149</v>
      </c>
    </row>
    <row r="2018" spans="1:33" x14ac:dyDescent="0.25">
      <c r="A2018" t="s">
        <v>141</v>
      </c>
      <c r="B2018">
        <v>1020549323</v>
      </c>
      <c r="C2018" t="s">
        <v>176</v>
      </c>
      <c r="D2018" t="s">
        <v>132</v>
      </c>
      <c r="E2018">
        <v>549140096</v>
      </c>
      <c r="F2018" t="s">
        <v>183</v>
      </c>
      <c r="G2018" t="s">
        <v>133</v>
      </c>
      <c r="H2018">
        <v>-1419235712</v>
      </c>
      <c r="I2018" t="s">
        <v>183</v>
      </c>
      <c r="J2018" t="s">
        <v>134</v>
      </c>
      <c r="K2018">
        <v>105</v>
      </c>
      <c r="L2018" t="s">
        <v>180</v>
      </c>
      <c r="M2018" t="s">
        <v>184</v>
      </c>
      <c r="N2018">
        <v>105</v>
      </c>
      <c r="O2018" t="s">
        <v>180</v>
      </c>
      <c r="P2018">
        <f t="shared" si="374"/>
        <v>2</v>
      </c>
      <c r="R2018">
        <f t="shared" si="372"/>
        <v>0.80334697448890369</v>
      </c>
      <c r="S2018">
        <f t="shared" si="373"/>
        <v>-2.0762255818263999</v>
      </c>
      <c r="T2018">
        <f>R2018*earth!$B$1</f>
        <v>5123834.5681104474</v>
      </c>
      <c r="U2018">
        <f>COS(R2018)*earth!$B$1</f>
        <v>4428332.8077908307</v>
      </c>
      <c r="W2018">
        <f t="shared" si="375"/>
        <v>2</v>
      </c>
      <c r="X2018">
        <f t="shared" si="376"/>
        <v>-1.7914849845692515</v>
      </c>
      <c r="Y2018">
        <f t="shared" si="377"/>
        <v>9.3626757058373755E-7</v>
      </c>
      <c r="Z2018">
        <f t="shared" si="378"/>
        <v>4.1461043996865827</v>
      </c>
      <c r="AA2018">
        <f t="shared" si="379"/>
        <v>0</v>
      </c>
      <c r="AB2018">
        <f t="shared" si="380"/>
        <v>4.5165916511278201</v>
      </c>
      <c r="AC2018">
        <f t="shared" si="381"/>
        <v>2.2582958255639101</v>
      </c>
      <c r="AE2018">
        <f>B2018-$B$2</f>
        <v>4135</v>
      </c>
      <c r="AF2018" s="2">
        <f t="shared" si="382"/>
        <v>5.051663890398868</v>
      </c>
      <c r="AG2018" s="2">
        <f t="shared" si="383"/>
        <v>4.9094413786633107</v>
      </c>
    </row>
    <row r="2019" spans="1:33" x14ac:dyDescent="0.25">
      <c r="A2019" t="s">
        <v>141</v>
      </c>
      <c r="B2019">
        <v>1020549325</v>
      </c>
      <c r="C2019" t="s">
        <v>176</v>
      </c>
      <c r="D2019" t="s">
        <v>132</v>
      </c>
      <c r="E2019">
        <v>549140032</v>
      </c>
      <c r="F2019" t="s">
        <v>183</v>
      </c>
      <c r="G2019" t="s">
        <v>133</v>
      </c>
      <c r="H2019">
        <v>-1419235072</v>
      </c>
      <c r="I2019" t="s">
        <v>183</v>
      </c>
      <c r="J2019" t="s">
        <v>134</v>
      </c>
      <c r="K2019">
        <v>105</v>
      </c>
      <c r="L2019" t="s">
        <v>180</v>
      </c>
      <c r="M2019" t="s">
        <v>184</v>
      </c>
      <c r="N2019">
        <v>105</v>
      </c>
      <c r="O2019" t="s">
        <v>180</v>
      </c>
      <c r="P2019">
        <f t="shared" si="374"/>
        <v>2</v>
      </c>
      <c r="R2019">
        <f t="shared" si="372"/>
        <v>0.80334688086214656</v>
      </c>
      <c r="S2019">
        <f t="shared" si="373"/>
        <v>-2.0762246455588289</v>
      </c>
      <c r="T2019">
        <f>R2019*earth!$B$1</f>
        <v>5123833.9709487846</v>
      </c>
      <c r="U2019">
        <f>COS(R2019)*earth!$B$1</f>
        <v>4428333.2375584627</v>
      </c>
      <c r="W2019">
        <f t="shared" si="375"/>
        <v>2</v>
      </c>
      <c r="X2019">
        <f t="shared" si="376"/>
        <v>-0.59716166276484728</v>
      </c>
      <c r="Y2019">
        <f t="shared" si="377"/>
        <v>9.3626757102782676E-7</v>
      </c>
      <c r="Z2019">
        <f t="shared" si="378"/>
        <v>4.1461048040306538</v>
      </c>
      <c r="AA2019">
        <f t="shared" si="379"/>
        <v>0</v>
      </c>
      <c r="AB2019">
        <f t="shared" si="380"/>
        <v>4.1888885276982659</v>
      </c>
      <c r="AC2019">
        <f t="shared" si="381"/>
        <v>2.094444263849133</v>
      </c>
      <c r="AE2019">
        <f>B2019-$B$2</f>
        <v>4137</v>
      </c>
      <c r="AF2019" s="2">
        <f t="shared" si="382"/>
        <v>4.6851383854892914</v>
      </c>
      <c r="AG2019" s="2">
        <f t="shared" si="383"/>
        <v>4.6510555300952552</v>
      </c>
    </row>
    <row r="2020" spans="1:33" x14ac:dyDescent="0.25">
      <c r="A2020" t="s">
        <v>141</v>
      </c>
      <c r="B2020">
        <v>1020549327</v>
      </c>
      <c r="C2020" t="s">
        <v>176</v>
      </c>
      <c r="D2020" t="s">
        <v>132</v>
      </c>
      <c r="E2020">
        <v>549139840</v>
      </c>
      <c r="F2020" t="s">
        <v>183</v>
      </c>
      <c r="G2020" t="s">
        <v>133</v>
      </c>
      <c r="H2020">
        <v>-1419234560</v>
      </c>
      <c r="I2020" t="s">
        <v>183</v>
      </c>
      <c r="J2020" t="s">
        <v>134</v>
      </c>
      <c r="K2020">
        <v>105</v>
      </c>
      <c r="L2020" t="s">
        <v>180</v>
      </c>
      <c r="M2020" t="s">
        <v>184</v>
      </c>
      <c r="N2020">
        <v>105</v>
      </c>
      <c r="O2020" t="s">
        <v>180</v>
      </c>
      <c r="P2020">
        <f t="shared" si="374"/>
        <v>2</v>
      </c>
      <c r="R2020">
        <f t="shared" si="372"/>
        <v>0.80334659998187541</v>
      </c>
      <c r="S2020">
        <f t="shared" si="373"/>
        <v>-2.0762238965447724</v>
      </c>
      <c r="T2020">
        <f>R2020*earth!$B$1</f>
        <v>5123832.1794637991</v>
      </c>
      <c r="U2020">
        <f>COS(R2020)*earth!$B$1</f>
        <v>4428334.5268611228</v>
      </c>
      <c r="W2020">
        <f t="shared" si="375"/>
        <v>2</v>
      </c>
      <c r="X2020">
        <f t="shared" si="376"/>
        <v>-1.7914849855005741</v>
      </c>
      <c r="Y2020">
        <f t="shared" si="377"/>
        <v>7.4901405655580788E-7</v>
      </c>
      <c r="Z2020">
        <f t="shared" si="378"/>
        <v>3.3168848077503936</v>
      </c>
      <c r="AA2020">
        <f t="shared" si="379"/>
        <v>0</v>
      </c>
      <c r="AB2020">
        <f t="shared" si="380"/>
        <v>3.769767006216612</v>
      </c>
      <c r="AC2020">
        <f t="shared" si="381"/>
        <v>1.884883503108306</v>
      </c>
      <c r="AE2020">
        <f>B2020-$B$2</f>
        <v>4139</v>
      </c>
      <c r="AF2020" s="2">
        <f t="shared" si="382"/>
        <v>4.2163643143976062</v>
      </c>
      <c r="AG2020" s="2">
        <f t="shared" si="383"/>
        <v>5.1304697624240951</v>
      </c>
    </row>
    <row r="2021" spans="1:33" x14ac:dyDescent="0.25">
      <c r="A2021" t="s">
        <v>141</v>
      </c>
      <c r="B2021">
        <v>1020549329</v>
      </c>
      <c r="C2021" t="s">
        <v>176</v>
      </c>
      <c r="D2021" t="s">
        <v>132</v>
      </c>
      <c r="E2021">
        <v>549139520</v>
      </c>
      <c r="F2021" t="s">
        <v>183</v>
      </c>
      <c r="G2021" t="s">
        <v>133</v>
      </c>
      <c r="H2021">
        <v>-1419233792</v>
      </c>
      <c r="I2021" t="s">
        <v>183</v>
      </c>
      <c r="J2021" t="s">
        <v>134</v>
      </c>
      <c r="K2021">
        <v>105</v>
      </c>
      <c r="L2021" t="s">
        <v>180</v>
      </c>
      <c r="M2021" t="s">
        <v>184</v>
      </c>
      <c r="N2021">
        <v>105</v>
      </c>
      <c r="O2021" t="s">
        <v>180</v>
      </c>
      <c r="P2021">
        <f t="shared" si="374"/>
        <v>2</v>
      </c>
      <c r="R2021">
        <f t="shared" si="372"/>
        <v>0.80334613184809001</v>
      </c>
      <c r="S2021">
        <f t="shared" si="373"/>
        <v>-2.0762227730236877</v>
      </c>
      <c r="T2021">
        <f>R2021*earth!$B$1</f>
        <v>5123829.1936554899</v>
      </c>
      <c r="U2021">
        <f>COS(R2021)*earth!$B$1</f>
        <v>4428336.6756981146</v>
      </c>
      <c r="W2021">
        <f t="shared" si="375"/>
        <v>2</v>
      </c>
      <c r="X2021">
        <f t="shared" si="376"/>
        <v>-2.9858083091676235</v>
      </c>
      <c r="Y2021">
        <f t="shared" si="377"/>
        <v>1.1235210846116672E-6</v>
      </c>
      <c r="Z2021">
        <f t="shared" si="378"/>
        <v>4.9753296249059709</v>
      </c>
      <c r="AA2021">
        <f t="shared" si="379"/>
        <v>0</v>
      </c>
      <c r="AB2021">
        <f t="shared" si="380"/>
        <v>5.8024956816495274</v>
      </c>
      <c r="AC2021">
        <f t="shared" si="381"/>
        <v>2.9012478408247637</v>
      </c>
      <c r="AE2021">
        <f>B2021-$B$2</f>
        <v>4141</v>
      </c>
      <c r="AF2021" s="2">
        <f t="shared" si="382"/>
        <v>6.4899065873853869</v>
      </c>
      <c r="AG2021" s="2">
        <f t="shared" si="383"/>
        <v>5.092657074387426</v>
      </c>
    </row>
    <row r="2022" spans="1:33" x14ac:dyDescent="0.25">
      <c r="A2022" t="s">
        <v>141</v>
      </c>
      <c r="B2022">
        <v>1020549331</v>
      </c>
      <c r="C2022" t="s">
        <v>176</v>
      </c>
      <c r="D2022" t="s">
        <v>132</v>
      </c>
      <c r="E2022">
        <v>549139264</v>
      </c>
      <c r="F2022" t="s">
        <v>183</v>
      </c>
      <c r="G2022" t="s">
        <v>133</v>
      </c>
      <c r="H2022">
        <v>-1419233280</v>
      </c>
      <c r="I2022" t="s">
        <v>183</v>
      </c>
      <c r="J2022" t="s">
        <v>134</v>
      </c>
      <c r="K2022">
        <v>105</v>
      </c>
      <c r="L2022" t="s">
        <v>180</v>
      </c>
      <c r="M2022" t="s">
        <v>184</v>
      </c>
      <c r="N2022">
        <v>105</v>
      </c>
      <c r="O2022" t="s">
        <v>180</v>
      </c>
      <c r="P2022">
        <f t="shared" si="374"/>
        <v>2</v>
      </c>
      <c r="R2022">
        <f t="shared" si="372"/>
        <v>0.80334575734106173</v>
      </c>
      <c r="S2022">
        <f t="shared" si="373"/>
        <v>-2.0762220240096312</v>
      </c>
      <c r="T2022">
        <f>R2022*earth!$B$1</f>
        <v>5123826.8050088417</v>
      </c>
      <c r="U2022">
        <f>COS(R2022)*earth!$B$1</f>
        <v>4428338.3947670087</v>
      </c>
      <c r="W2022">
        <f t="shared" si="375"/>
        <v>2</v>
      </c>
      <c r="X2022">
        <f t="shared" si="376"/>
        <v>-2.3886466482654214</v>
      </c>
      <c r="Y2022">
        <f t="shared" si="377"/>
        <v>7.4901405655580788E-7</v>
      </c>
      <c r="Z2022">
        <f t="shared" si="378"/>
        <v>3.3168877048662719</v>
      </c>
      <c r="AA2022">
        <f t="shared" si="379"/>
        <v>0</v>
      </c>
      <c r="AB2022">
        <f t="shared" si="380"/>
        <v>4.0874658233387926</v>
      </c>
      <c r="AC2022">
        <f t="shared" si="381"/>
        <v>2.0437329116693963</v>
      </c>
      <c r="AE2022">
        <f>B2022-$B$2</f>
        <v>4143</v>
      </c>
      <c r="AF2022" s="2">
        <f t="shared" si="382"/>
        <v>4.5717003213792866</v>
      </c>
      <c r="AG2022" s="2">
        <f t="shared" si="383"/>
        <v>7.1493283502659457</v>
      </c>
    </row>
    <row r="2023" spans="1:33" x14ac:dyDescent="0.25">
      <c r="A2023" t="s">
        <v>141</v>
      </c>
      <c r="B2023">
        <v>1020549333</v>
      </c>
      <c r="C2023" t="s">
        <v>176</v>
      </c>
      <c r="D2023" t="s">
        <v>132</v>
      </c>
      <c r="E2023">
        <v>549138816</v>
      </c>
      <c r="F2023" t="s">
        <v>183</v>
      </c>
      <c r="G2023" t="s">
        <v>133</v>
      </c>
      <c r="H2023">
        <v>-1419232000</v>
      </c>
      <c r="I2023" t="s">
        <v>183</v>
      </c>
      <c r="J2023" t="s">
        <v>134</v>
      </c>
      <c r="K2023">
        <v>105</v>
      </c>
      <c r="L2023" t="s">
        <v>180</v>
      </c>
      <c r="M2023" t="s">
        <v>184</v>
      </c>
      <c r="N2023">
        <v>105</v>
      </c>
      <c r="O2023" t="s">
        <v>180</v>
      </c>
      <c r="P2023">
        <f t="shared" si="374"/>
        <v>2</v>
      </c>
      <c r="R2023">
        <f t="shared" si="372"/>
        <v>0.80334510195376219</v>
      </c>
      <c r="S2023">
        <f t="shared" si="373"/>
        <v>-2.0762201514744896</v>
      </c>
      <c r="T2023">
        <f>R2023*earth!$B$1</f>
        <v>5123822.6248772079</v>
      </c>
      <c r="U2023">
        <f>COS(R2023)*earth!$B$1</f>
        <v>4428341.4031360792</v>
      </c>
      <c r="W2023">
        <f t="shared" si="375"/>
        <v>2</v>
      </c>
      <c r="X2023">
        <f t="shared" si="376"/>
        <v>-4.1801316337659955</v>
      </c>
      <c r="Y2023">
        <f t="shared" si="377"/>
        <v>1.8725351416115643E-6</v>
      </c>
      <c r="Z2023">
        <f t="shared" si="378"/>
        <v>8.2922248964257719</v>
      </c>
      <c r="AA2023">
        <f t="shared" si="379"/>
        <v>0</v>
      </c>
      <c r="AB2023">
        <f t="shared" si="380"/>
        <v>9.2862529692290092</v>
      </c>
      <c r="AC2023">
        <f t="shared" si="381"/>
        <v>4.6431264846145046</v>
      </c>
      <c r="AE2023">
        <f>B2023-$B$2</f>
        <v>4145</v>
      </c>
      <c r="AF2023" s="2">
        <f t="shared" si="382"/>
        <v>10.386378142033163</v>
      </c>
      <c r="AG2023" s="2">
        <f t="shared" si="383"/>
        <v>7.4196182794328456</v>
      </c>
    </row>
    <row r="2024" spans="1:33" x14ac:dyDescent="0.25">
      <c r="A2024" t="s">
        <v>141</v>
      </c>
      <c r="B2024">
        <v>1020549335</v>
      </c>
      <c r="C2024" t="s">
        <v>176</v>
      </c>
      <c r="D2024" t="s">
        <v>132</v>
      </c>
      <c r="E2024">
        <v>549138496</v>
      </c>
      <c r="F2024" t="s">
        <v>183</v>
      </c>
      <c r="G2024" t="s">
        <v>133</v>
      </c>
      <c r="H2024">
        <v>-1419231104</v>
      </c>
      <c r="I2024" t="s">
        <v>183</v>
      </c>
      <c r="J2024" t="s">
        <v>134</v>
      </c>
      <c r="K2024">
        <v>105</v>
      </c>
      <c r="L2024" t="s">
        <v>180</v>
      </c>
      <c r="M2024" t="s">
        <v>184</v>
      </c>
      <c r="N2024">
        <v>105</v>
      </c>
      <c r="O2024" t="s">
        <v>180</v>
      </c>
      <c r="P2024">
        <f t="shared" si="374"/>
        <v>2</v>
      </c>
      <c r="R2024">
        <f t="shared" si="372"/>
        <v>0.80334463381997678</v>
      </c>
      <c r="S2024">
        <f t="shared" si="373"/>
        <v>-2.0762188406998905</v>
      </c>
      <c r="T2024">
        <f>R2024*earth!$B$1</f>
        <v>5123819.6390688987</v>
      </c>
      <c r="U2024">
        <f>COS(R2024)*earth!$B$1</f>
        <v>4428343.5519699659</v>
      </c>
      <c r="W2024">
        <f t="shared" si="375"/>
        <v>2</v>
      </c>
      <c r="X2024">
        <f t="shared" si="376"/>
        <v>-2.9858083091676235</v>
      </c>
      <c r="Y2024">
        <f t="shared" si="377"/>
        <v>1.3107745990836861E-6</v>
      </c>
      <c r="Z2024">
        <f t="shared" si="378"/>
        <v>5.8045602439382584</v>
      </c>
      <c r="AA2024">
        <f t="shared" si="379"/>
        <v>0</v>
      </c>
      <c r="AB2024">
        <f t="shared" si="380"/>
        <v>6.5274781412581531</v>
      </c>
      <c r="AC2024">
        <f t="shared" si="381"/>
        <v>3.2637390706290765</v>
      </c>
      <c r="AE2024">
        <f>B2024-$B$2</f>
        <v>4147</v>
      </c>
      <c r="AF2024" s="2">
        <f t="shared" si="382"/>
        <v>7.3007763748860874</v>
      </c>
      <c r="AG2024" s="2">
        <f t="shared" si="383"/>
        <v>9.1815572524961411</v>
      </c>
    </row>
    <row r="2025" spans="1:33" x14ac:dyDescent="0.25">
      <c r="A2025" t="s">
        <v>141</v>
      </c>
      <c r="B2025">
        <v>1020549337</v>
      </c>
      <c r="C2025" t="s">
        <v>176</v>
      </c>
      <c r="D2025" t="s">
        <v>132</v>
      </c>
      <c r="E2025">
        <v>549138176</v>
      </c>
      <c r="F2025" t="s">
        <v>183</v>
      </c>
      <c r="G2025" t="s">
        <v>133</v>
      </c>
      <c r="H2025">
        <v>-1419229824</v>
      </c>
      <c r="I2025" t="s">
        <v>183</v>
      </c>
      <c r="J2025" t="s">
        <v>134</v>
      </c>
      <c r="K2025">
        <v>105</v>
      </c>
      <c r="L2025" t="s">
        <v>180</v>
      </c>
      <c r="M2025" t="s">
        <v>184</v>
      </c>
      <c r="N2025">
        <v>105</v>
      </c>
      <c r="O2025" t="s">
        <v>180</v>
      </c>
      <c r="P2025">
        <f t="shared" si="374"/>
        <v>2</v>
      </c>
      <c r="R2025">
        <f t="shared" si="372"/>
        <v>0.80334416568619149</v>
      </c>
      <c r="S2025">
        <f t="shared" si="373"/>
        <v>-2.0762169681647489</v>
      </c>
      <c r="T2025">
        <f>R2025*earth!$B$1</f>
        <v>5123816.6532605896</v>
      </c>
      <c r="U2025">
        <f>COS(R2025)*earth!$B$1</f>
        <v>4428345.7008028803</v>
      </c>
      <c r="W2025">
        <f t="shared" si="375"/>
        <v>2</v>
      </c>
      <c r="X2025">
        <f t="shared" si="376"/>
        <v>-2.9858083091676235</v>
      </c>
      <c r="Y2025">
        <f t="shared" si="377"/>
        <v>1.8725351416115643E-6</v>
      </c>
      <c r="Z2025">
        <f t="shared" si="378"/>
        <v>8.2922329439578828</v>
      </c>
      <c r="AA2025">
        <f t="shared" si="379"/>
        <v>0</v>
      </c>
      <c r="AB2025">
        <f t="shared" si="380"/>
        <v>8.813409014448089</v>
      </c>
      <c r="AC2025">
        <f t="shared" si="381"/>
        <v>4.4067045072240445</v>
      </c>
      <c r="AE2025">
        <f>B2025-$B$2</f>
        <v>4149</v>
      </c>
      <c r="AF2025" s="2">
        <f t="shared" si="382"/>
        <v>9.8575172405691749</v>
      </c>
      <c r="AG2025" s="2">
        <f t="shared" si="383"/>
        <v>9.3730697457661094</v>
      </c>
    </row>
    <row r="2026" spans="1:33" x14ac:dyDescent="0.25">
      <c r="A2026" t="s">
        <v>141</v>
      </c>
      <c r="B2026">
        <v>1020549339</v>
      </c>
      <c r="C2026" t="s">
        <v>176</v>
      </c>
      <c r="D2026" t="s">
        <v>132</v>
      </c>
      <c r="E2026">
        <v>549137792</v>
      </c>
      <c r="F2026" t="s">
        <v>183</v>
      </c>
      <c r="G2026" t="s">
        <v>133</v>
      </c>
      <c r="H2026">
        <v>-1419228416</v>
      </c>
      <c r="I2026" t="s">
        <v>183</v>
      </c>
      <c r="J2026" t="s">
        <v>134</v>
      </c>
      <c r="K2026">
        <v>105</v>
      </c>
      <c r="L2026" t="s">
        <v>180</v>
      </c>
      <c r="M2026" t="s">
        <v>184</v>
      </c>
      <c r="N2026">
        <v>105</v>
      </c>
      <c r="O2026" t="s">
        <v>180</v>
      </c>
      <c r="P2026">
        <f t="shared" si="374"/>
        <v>2</v>
      </c>
      <c r="R2026">
        <f t="shared" si="372"/>
        <v>0.80334360392564907</v>
      </c>
      <c r="S2026">
        <f t="shared" si="373"/>
        <v>-2.0762149083760932</v>
      </c>
      <c r="T2026">
        <f>R2026*earth!$B$1</f>
        <v>5123813.0702906176</v>
      </c>
      <c r="U2026">
        <f>COS(R2026)*earth!$B$1</f>
        <v>4428348.2794010974</v>
      </c>
      <c r="W2026">
        <f t="shared" si="375"/>
        <v>2</v>
      </c>
      <c r="X2026">
        <f t="shared" si="376"/>
        <v>-3.5829699719324708</v>
      </c>
      <c r="Y2026">
        <f t="shared" si="377"/>
        <v>2.059788655639494E-6</v>
      </c>
      <c r="Z2026">
        <f t="shared" si="378"/>
        <v>9.1214615491310536</v>
      </c>
      <c r="AA2026">
        <f t="shared" si="379"/>
        <v>0</v>
      </c>
      <c r="AB2026">
        <f t="shared" si="380"/>
        <v>9.799935439177446</v>
      </c>
      <c r="AC2026">
        <f t="shared" si="381"/>
        <v>4.899967719588723</v>
      </c>
      <c r="AE2026">
        <f>B2026-$B$2</f>
        <v>4151</v>
      </c>
      <c r="AF2026" s="2">
        <f t="shared" si="382"/>
        <v>10.960915621843062</v>
      </c>
      <c r="AG2026" s="2">
        <f t="shared" si="383"/>
        <v>10.655993910347194</v>
      </c>
    </row>
    <row r="2027" spans="1:33" x14ac:dyDescent="0.25">
      <c r="A2027" t="s">
        <v>141</v>
      </c>
      <c r="B2027">
        <v>1020549341</v>
      </c>
      <c r="C2027" t="s">
        <v>176</v>
      </c>
      <c r="D2027" t="s">
        <v>132</v>
      </c>
      <c r="E2027">
        <v>549137728</v>
      </c>
      <c r="F2027" t="s">
        <v>183</v>
      </c>
      <c r="G2027" t="s">
        <v>133</v>
      </c>
      <c r="H2027">
        <v>-1419226880</v>
      </c>
      <c r="I2027" t="s">
        <v>183</v>
      </c>
      <c r="J2027" t="s">
        <v>134</v>
      </c>
      <c r="K2027">
        <v>105</v>
      </c>
      <c r="L2027" t="s">
        <v>180</v>
      </c>
      <c r="M2027" t="s">
        <v>184</v>
      </c>
      <c r="N2027">
        <v>105</v>
      </c>
      <c r="O2027" t="s">
        <v>180</v>
      </c>
      <c r="P2027">
        <f t="shared" si="374"/>
        <v>2</v>
      </c>
      <c r="R2027">
        <f t="shared" si="372"/>
        <v>0.80334351029889195</v>
      </c>
      <c r="S2027">
        <f t="shared" si="373"/>
        <v>-2.0762126613339236</v>
      </c>
      <c r="T2027">
        <f>R2027*earth!$B$1</f>
        <v>5123812.4731289558</v>
      </c>
      <c r="U2027">
        <f>COS(R2027)*earth!$B$1</f>
        <v>4428348.7091673315</v>
      </c>
      <c r="W2027">
        <f t="shared" si="375"/>
        <v>2</v>
      </c>
      <c r="X2027">
        <f t="shared" si="376"/>
        <v>-0.5971616618335247</v>
      </c>
      <c r="Y2027">
        <f t="shared" si="377"/>
        <v>2.2470421696674237E-6</v>
      </c>
      <c r="Z2027">
        <f t="shared" si="378"/>
        <v>9.9506862914912961</v>
      </c>
      <c r="AA2027">
        <f t="shared" si="379"/>
        <v>0</v>
      </c>
      <c r="AB2027">
        <f t="shared" si="380"/>
        <v>9.9685886524641276</v>
      </c>
      <c r="AC2027">
        <f t="shared" si="381"/>
        <v>4.9842943262320638</v>
      </c>
      <c r="AE2027">
        <f>B2027-$B$2</f>
        <v>4153</v>
      </c>
      <c r="AF2027" s="2">
        <f t="shared" si="382"/>
        <v>11.149548868629347</v>
      </c>
      <c r="AG2027" s="2">
        <f t="shared" si="383"/>
        <v>10.400100664493431</v>
      </c>
    </row>
    <row r="2028" spans="1:33" x14ac:dyDescent="0.25">
      <c r="A2028" t="s">
        <v>141</v>
      </c>
      <c r="B2028">
        <v>1020549344</v>
      </c>
      <c r="C2028" t="s">
        <v>176</v>
      </c>
      <c r="D2028" t="s">
        <v>132</v>
      </c>
      <c r="E2028">
        <v>549137344</v>
      </c>
      <c r="F2028" t="s">
        <v>183</v>
      </c>
      <c r="G2028" t="s">
        <v>133</v>
      </c>
      <c r="H2028">
        <v>-1419225088</v>
      </c>
      <c r="I2028" t="s">
        <v>183</v>
      </c>
      <c r="J2028" t="s">
        <v>134</v>
      </c>
      <c r="K2028">
        <v>104</v>
      </c>
      <c r="L2028" t="s">
        <v>180</v>
      </c>
      <c r="M2028" t="s">
        <v>184</v>
      </c>
      <c r="N2028">
        <v>104</v>
      </c>
      <c r="O2028" t="s">
        <v>180</v>
      </c>
      <c r="P2028">
        <f t="shared" si="374"/>
        <v>3</v>
      </c>
      <c r="R2028">
        <f t="shared" si="372"/>
        <v>0.80334294853834953</v>
      </c>
      <c r="S2028">
        <f t="shared" si="373"/>
        <v>-2.0762100397847258</v>
      </c>
      <c r="T2028">
        <f>R2028*earth!$B$1</f>
        <v>5123808.8901589839</v>
      </c>
      <c r="U2028">
        <f>COS(R2028)*earth!$B$1</f>
        <v>4428351.2877639187</v>
      </c>
      <c r="W2028">
        <f t="shared" si="375"/>
        <v>3</v>
      </c>
      <c r="X2028">
        <f t="shared" si="376"/>
        <v>-3.5829699719324708</v>
      </c>
      <c r="Y2028">
        <f t="shared" si="377"/>
        <v>2.621549197723283E-6</v>
      </c>
      <c r="Z2028">
        <f t="shared" si="378"/>
        <v>11.609140765674368</v>
      </c>
      <c r="AA2028">
        <f t="shared" si="379"/>
        <v>-1</v>
      </c>
      <c r="AB2028">
        <f t="shared" si="380"/>
        <v>12.190562872033933</v>
      </c>
      <c r="AC2028">
        <f t="shared" si="381"/>
        <v>4.063520957344644</v>
      </c>
      <c r="AE2028">
        <f>B2028-$B$2</f>
        <v>4156</v>
      </c>
      <c r="AF2028" s="2">
        <f t="shared" si="382"/>
        <v>9.0898375030078835</v>
      </c>
      <c r="AG2028" s="2">
        <f t="shared" si="383"/>
        <v>11.441584971135518</v>
      </c>
    </row>
    <row r="2029" spans="1:33" x14ac:dyDescent="0.25">
      <c r="A2029" t="s">
        <v>141</v>
      </c>
      <c r="B2029">
        <v>1020549346</v>
      </c>
      <c r="C2029" t="s">
        <v>176</v>
      </c>
      <c r="D2029" t="s">
        <v>132</v>
      </c>
      <c r="E2029">
        <v>549136832</v>
      </c>
      <c r="F2029" t="s">
        <v>183</v>
      </c>
      <c r="G2029" t="s">
        <v>133</v>
      </c>
      <c r="H2029">
        <v>-1419223296</v>
      </c>
      <c r="I2029" t="s">
        <v>183</v>
      </c>
      <c r="J2029" t="s">
        <v>134</v>
      </c>
      <c r="K2029">
        <v>105</v>
      </c>
      <c r="L2029" t="s">
        <v>180</v>
      </c>
      <c r="M2029" t="s">
        <v>184</v>
      </c>
      <c r="N2029">
        <v>105</v>
      </c>
      <c r="O2029" t="s">
        <v>180</v>
      </c>
      <c r="P2029">
        <f t="shared" si="374"/>
        <v>2</v>
      </c>
      <c r="R2029">
        <f t="shared" si="372"/>
        <v>0.80334219952429298</v>
      </c>
      <c r="S2029">
        <f t="shared" si="373"/>
        <v>-2.0762074182355277</v>
      </c>
      <c r="T2029">
        <f>R2029*earth!$B$1</f>
        <v>5123804.1128656892</v>
      </c>
      <c r="U2029">
        <f>COS(R2029)*earth!$B$1</f>
        <v>4428354.7258905265</v>
      </c>
      <c r="W2029">
        <f t="shared" si="375"/>
        <v>2</v>
      </c>
      <c r="X2029">
        <f t="shared" si="376"/>
        <v>-4.7772932946681976</v>
      </c>
      <c r="Y2029">
        <f t="shared" si="377"/>
        <v>2.6215491981673722E-6</v>
      </c>
      <c r="Z2029">
        <f t="shared" si="378"/>
        <v>11.609149780859003</v>
      </c>
      <c r="AA2029">
        <f t="shared" si="379"/>
        <v>1</v>
      </c>
      <c r="AB2029">
        <f t="shared" si="380"/>
        <v>12.593446305825118</v>
      </c>
      <c r="AC2029">
        <f t="shared" si="381"/>
        <v>6.2967231529125591</v>
      </c>
      <c r="AE2029">
        <f>B2029-$B$2</f>
        <v>4158</v>
      </c>
      <c r="AF2029" s="2">
        <f t="shared" si="382"/>
        <v>14.085368541769324</v>
      </c>
      <c r="AG2029" s="2">
        <f t="shared" si="383"/>
        <v>12.4053689779725</v>
      </c>
    </row>
    <row r="2030" spans="1:33" x14ac:dyDescent="0.25">
      <c r="A2030" t="s">
        <v>141</v>
      </c>
      <c r="B2030">
        <v>1020549348</v>
      </c>
      <c r="C2030" t="s">
        <v>176</v>
      </c>
      <c r="D2030" t="s">
        <v>132</v>
      </c>
      <c r="E2030">
        <v>549136320</v>
      </c>
      <c r="F2030" t="s">
        <v>183</v>
      </c>
      <c r="G2030" t="s">
        <v>133</v>
      </c>
      <c r="H2030">
        <v>-1419221504</v>
      </c>
      <c r="I2030" t="s">
        <v>183</v>
      </c>
      <c r="J2030" t="s">
        <v>134</v>
      </c>
      <c r="K2030">
        <v>105</v>
      </c>
      <c r="L2030" t="s">
        <v>180</v>
      </c>
      <c r="M2030" t="s">
        <v>184</v>
      </c>
      <c r="N2030">
        <v>105</v>
      </c>
      <c r="O2030" t="s">
        <v>180</v>
      </c>
      <c r="P2030">
        <f t="shared" si="374"/>
        <v>2</v>
      </c>
      <c r="R2030">
        <f t="shared" si="372"/>
        <v>0.80334145051023631</v>
      </c>
      <c r="S2030">
        <f t="shared" si="373"/>
        <v>-2.0762047966863295</v>
      </c>
      <c r="T2030">
        <f>R2030*earth!$B$1</f>
        <v>5123799.3355723927</v>
      </c>
      <c r="U2030">
        <f>COS(R2030)*earth!$B$1</f>
        <v>4428358.1640146524</v>
      </c>
      <c r="W2030">
        <f t="shared" si="375"/>
        <v>2</v>
      </c>
      <c r="X2030">
        <f t="shared" si="376"/>
        <v>-4.7772932965308428</v>
      </c>
      <c r="Y2030">
        <f t="shared" si="377"/>
        <v>2.6215491981673722E-6</v>
      </c>
      <c r="Z2030">
        <f t="shared" si="378"/>
        <v>11.609158794070549</v>
      </c>
      <c r="AA2030">
        <f t="shared" si="379"/>
        <v>0</v>
      </c>
      <c r="AB2030">
        <f t="shared" si="380"/>
        <v>12.553688666962556</v>
      </c>
      <c r="AC2030">
        <f t="shared" si="381"/>
        <v>6.2768443334812778</v>
      </c>
      <c r="AE2030">
        <f>B2030-$B$2</f>
        <v>4160</v>
      </c>
      <c r="AF2030" s="2">
        <f t="shared" si="382"/>
        <v>14.040900889140294</v>
      </c>
      <c r="AG2030" s="2">
        <f t="shared" si="383"/>
        <v>13.686011847543988</v>
      </c>
    </row>
    <row r="2031" spans="1:33" x14ac:dyDescent="0.25">
      <c r="A2031" t="s">
        <v>141</v>
      </c>
      <c r="B2031">
        <v>1020549350</v>
      </c>
      <c r="C2031" t="s">
        <v>176</v>
      </c>
      <c r="D2031" t="s">
        <v>132</v>
      </c>
      <c r="E2031">
        <v>549135872</v>
      </c>
      <c r="F2031" t="s">
        <v>183</v>
      </c>
      <c r="G2031" t="s">
        <v>133</v>
      </c>
      <c r="H2031">
        <v>-1419219840</v>
      </c>
      <c r="I2031" t="s">
        <v>183</v>
      </c>
      <c r="J2031" t="s">
        <v>134</v>
      </c>
      <c r="K2031">
        <v>105</v>
      </c>
      <c r="L2031" t="s">
        <v>180</v>
      </c>
      <c r="M2031" t="s">
        <v>184</v>
      </c>
      <c r="N2031">
        <v>105</v>
      </c>
      <c r="O2031" t="s">
        <v>180</v>
      </c>
      <c r="P2031">
        <f t="shared" si="374"/>
        <v>2</v>
      </c>
      <c r="R2031">
        <f t="shared" si="372"/>
        <v>0.80334079512293688</v>
      </c>
      <c r="S2031">
        <f t="shared" si="373"/>
        <v>-2.0762023623906458</v>
      </c>
      <c r="T2031">
        <f>R2031*earth!$B$1</f>
        <v>5123795.1554407598</v>
      </c>
      <c r="U2031">
        <f>COS(R2031)*earth!$B$1</f>
        <v>4428361.1723712226</v>
      </c>
      <c r="W2031">
        <f t="shared" si="375"/>
        <v>2</v>
      </c>
      <c r="X2031">
        <f t="shared" si="376"/>
        <v>-4.1801316328346729</v>
      </c>
      <c r="Y2031">
        <f t="shared" si="377"/>
        <v>2.4342956836953533E-6</v>
      </c>
      <c r="Z2031">
        <f t="shared" si="378"/>
        <v>10.779940487747362</v>
      </c>
      <c r="AA2031">
        <f t="shared" si="379"/>
        <v>0</v>
      </c>
      <c r="AB2031">
        <f t="shared" si="380"/>
        <v>11.562033445168714</v>
      </c>
      <c r="AC2031">
        <f t="shared" si="381"/>
        <v>5.7810167225843569</v>
      </c>
      <c r="AE2031">
        <f>B2031-$B$2</f>
        <v>4162</v>
      </c>
      <c r="AF2031" s="2">
        <f t="shared" si="382"/>
        <v>12.931766111722345</v>
      </c>
      <c r="AG2031" s="2">
        <f t="shared" si="383"/>
        <v>13.9584825668004</v>
      </c>
    </row>
    <row r="2032" spans="1:33" x14ac:dyDescent="0.25">
      <c r="A2032" t="s">
        <v>141</v>
      </c>
      <c r="B2032">
        <v>1020549352</v>
      </c>
      <c r="C2032" t="s">
        <v>176</v>
      </c>
      <c r="D2032" t="s">
        <v>132</v>
      </c>
      <c r="E2032">
        <v>549135360</v>
      </c>
      <c r="F2032" t="s">
        <v>183</v>
      </c>
      <c r="G2032" t="s">
        <v>133</v>
      </c>
      <c r="H2032">
        <v>-1419217920</v>
      </c>
      <c r="I2032" t="s">
        <v>183</v>
      </c>
      <c r="J2032" t="s">
        <v>134</v>
      </c>
      <c r="K2032">
        <v>105</v>
      </c>
      <c r="L2032" t="s">
        <v>180</v>
      </c>
      <c r="M2032" t="s">
        <v>184</v>
      </c>
      <c r="N2032">
        <v>105</v>
      </c>
      <c r="O2032" t="s">
        <v>180</v>
      </c>
      <c r="P2032">
        <f t="shared" si="374"/>
        <v>2</v>
      </c>
      <c r="R2032">
        <f t="shared" si="372"/>
        <v>0.80334004610888021</v>
      </c>
      <c r="S2032">
        <f t="shared" si="373"/>
        <v>-2.0761995535879336</v>
      </c>
      <c r="T2032">
        <f>R2032*earth!$B$1</f>
        <v>5123790.3781474642</v>
      </c>
      <c r="U2032">
        <f>COS(R2032)*earth!$B$1</f>
        <v>4428364.6104906891</v>
      </c>
      <c r="W2032">
        <f t="shared" si="375"/>
        <v>2</v>
      </c>
      <c r="X2032">
        <f t="shared" si="376"/>
        <v>-4.7772932955995202</v>
      </c>
      <c r="Y2032">
        <f t="shared" si="377"/>
        <v>2.8088027121953019E-6</v>
      </c>
      <c r="Z2032">
        <f t="shared" si="378"/>
        <v>12.438402528535939</v>
      </c>
      <c r="AA2032">
        <f t="shared" si="379"/>
        <v>0</v>
      </c>
      <c r="AB2032">
        <f t="shared" si="380"/>
        <v>13.32427816784344</v>
      </c>
      <c r="AC2032">
        <f t="shared" si="381"/>
        <v>6.6621390839217201</v>
      </c>
      <c r="AE2032">
        <f>B2032-$B$2</f>
        <v>4164</v>
      </c>
      <c r="AF2032" s="2">
        <f t="shared" si="382"/>
        <v>14.902780699538564</v>
      </c>
      <c r="AG2032" s="2">
        <f t="shared" si="383"/>
        <v>14.364194923071729</v>
      </c>
    </row>
    <row r="2033" spans="1:33" x14ac:dyDescent="0.25">
      <c r="A2033" t="s">
        <v>141</v>
      </c>
      <c r="B2033">
        <v>1020549354</v>
      </c>
      <c r="C2033" t="s">
        <v>176</v>
      </c>
      <c r="D2033" t="s">
        <v>132</v>
      </c>
      <c r="E2033">
        <v>549134464</v>
      </c>
      <c r="F2033" t="s">
        <v>183</v>
      </c>
      <c r="G2033" t="s">
        <v>133</v>
      </c>
      <c r="H2033">
        <v>-1419216256</v>
      </c>
      <c r="I2033" t="s">
        <v>183</v>
      </c>
      <c r="J2033" t="s">
        <v>134</v>
      </c>
      <c r="K2033">
        <v>105</v>
      </c>
      <c r="L2033" t="s">
        <v>180</v>
      </c>
      <c r="M2033" t="s">
        <v>184</v>
      </c>
      <c r="N2033">
        <v>105</v>
      </c>
      <c r="O2033" t="s">
        <v>180</v>
      </c>
      <c r="P2033">
        <f t="shared" si="374"/>
        <v>2</v>
      </c>
      <c r="R2033">
        <f t="shared" si="372"/>
        <v>0.80333873533428124</v>
      </c>
      <c r="S2033">
        <f t="shared" si="373"/>
        <v>-2.0761971192922495</v>
      </c>
      <c r="T2033">
        <f>R2033*earth!$B$1</f>
        <v>5123782.0178841976</v>
      </c>
      <c r="U2033">
        <f>COS(R2033)*earth!$B$1</f>
        <v>4428370.6271937769</v>
      </c>
      <c r="W2033">
        <f t="shared" si="375"/>
        <v>2</v>
      </c>
      <c r="X2033">
        <f t="shared" si="376"/>
        <v>-8.3602632666006684</v>
      </c>
      <c r="Y2033">
        <f t="shared" si="377"/>
        <v>2.4342956841394425E-6</v>
      </c>
      <c r="Z2033">
        <f t="shared" si="378"/>
        <v>10.779963505547688</v>
      </c>
      <c r="AA2033">
        <f t="shared" si="379"/>
        <v>0</v>
      </c>
      <c r="AB2033">
        <f t="shared" si="380"/>
        <v>13.641906577447761</v>
      </c>
      <c r="AC2033">
        <f t="shared" si="381"/>
        <v>6.8209532887238806</v>
      </c>
      <c r="AE2033">
        <f>B2033-$B$2</f>
        <v>4166</v>
      </c>
      <c r="AF2033" s="2">
        <f t="shared" si="382"/>
        <v>15.258037957954278</v>
      </c>
      <c r="AG2033" s="2">
        <f t="shared" si="383"/>
        <v>14.899031013137053</v>
      </c>
    </row>
    <row r="2034" spans="1:33" x14ac:dyDescent="0.25">
      <c r="A2034" t="s">
        <v>141</v>
      </c>
      <c r="B2034">
        <v>1020549356</v>
      </c>
      <c r="C2034" t="s">
        <v>176</v>
      </c>
      <c r="D2034" t="s">
        <v>132</v>
      </c>
      <c r="E2034">
        <v>549133568</v>
      </c>
      <c r="F2034" t="s">
        <v>183</v>
      </c>
      <c r="G2034" t="s">
        <v>133</v>
      </c>
      <c r="H2034">
        <v>-1419214720</v>
      </c>
      <c r="I2034" t="s">
        <v>183</v>
      </c>
      <c r="J2034" t="s">
        <v>134</v>
      </c>
      <c r="K2034">
        <v>105</v>
      </c>
      <c r="L2034" t="s">
        <v>180</v>
      </c>
      <c r="M2034" t="s">
        <v>184</v>
      </c>
      <c r="N2034">
        <v>105</v>
      </c>
      <c r="O2034" t="s">
        <v>180</v>
      </c>
      <c r="P2034">
        <f t="shared" si="374"/>
        <v>2</v>
      </c>
      <c r="R2034">
        <f t="shared" si="372"/>
        <v>0.80333742455968216</v>
      </c>
      <c r="S2034">
        <f t="shared" si="373"/>
        <v>-2.0761948722500798</v>
      </c>
      <c r="T2034">
        <f>R2034*earth!$B$1</f>
        <v>5123773.6576209301</v>
      </c>
      <c r="U2034">
        <f>COS(R2034)*earth!$B$1</f>
        <v>4428376.6438892558</v>
      </c>
      <c r="W2034">
        <f t="shared" si="375"/>
        <v>2</v>
      </c>
      <c r="X2034">
        <f t="shared" si="376"/>
        <v>-8.360263267531991</v>
      </c>
      <c r="Y2034">
        <f t="shared" si="377"/>
        <v>2.2470421696674237E-6</v>
      </c>
      <c r="Z2034">
        <f t="shared" si="378"/>
        <v>9.9507490619894572</v>
      </c>
      <c r="AA2034">
        <f t="shared" si="379"/>
        <v>0</v>
      </c>
      <c r="AB2034">
        <f t="shared" si="380"/>
        <v>12.996592199385526</v>
      </c>
      <c r="AC2034">
        <f t="shared" si="381"/>
        <v>6.4982960996927632</v>
      </c>
      <c r="AE2034">
        <f>B2034-$B$2</f>
        <v>4168</v>
      </c>
      <c r="AF2034" s="2">
        <f t="shared" si="382"/>
        <v>14.536274381918314</v>
      </c>
      <c r="AG2034" s="2">
        <f t="shared" si="383"/>
        <v>15.017765562279493</v>
      </c>
    </row>
    <row r="2035" spans="1:33" x14ac:dyDescent="0.25">
      <c r="A2035" t="s">
        <v>141</v>
      </c>
      <c r="B2035">
        <v>1020549358</v>
      </c>
      <c r="C2035" t="s">
        <v>176</v>
      </c>
      <c r="D2035" t="s">
        <v>132</v>
      </c>
      <c r="E2035">
        <v>549132800</v>
      </c>
      <c r="F2035" t="s">
        <v>183</v>
      </c>
      <c r="G2035" t="s">
        <v>133</v>
      </c>
      <c r="H2035">
        <v>-1419212928</v>
      </c>
      <c r="I2035" t="s">
        <v>183</v>
      </c>
      <c r="J2035" t="s">
        <v>134</v>
      </c>
      <c r="K2035">
        <v>105</v>
      </c>
      <c r="L2035" t="s">
        <v>180</v>
      </c>
      <c r="M2035" t="s">
        <v>184</v>
      </c>
      <c r="N2035">
        <v>105</v>
      </c>
      <c r="O2035" t="s">
        <v>180</v>
      </c>
      <c r="P2035">
        <f t="shared" si="374"/>
        <v>2</v>
      </c>
      <c r="R2035">
        <f t="shared" si="372"/>
        <v>0.80333630103859732</v>
      </c>
      <c r="S2035">
        <f t="shared" si="373"/>
        <v>-2.0761922507008816</v>
      </c>
      <c r="T2035">
        <f>R2035*earth!$B$1</f>
        <v>5123766.4916809872</v>
      </c>
      <c r="U2035">
        <f>COS(R2035)*earth!$B$1</f>
        <v>4428381.8010507533</v>
      </c>
      <c r="W2035">
        <f t="shared" si="375"/>
        <v>2</v>
      </c>
      <c r="X2035">
        <f t="shared" si="376"/>
        <v>-7.165939942933619</v>
      </c>
      <c r="Y2035">
        <f t="shared" si="377"/>
        <v>2.6215491981673722E-6</v>
      </c>
      <c r="Z2035">
        <f t="shared" si="378"/>
        <v>11.609220759723586</v>
      </c>
      <c r="AA2035">
        <f t="shared" si="379"/>
        <v>0</v>
      </c>
      <c r="AB2035">
        <f t="shared" si="380"/>
        <v>13.642752724935264</v>
      </c>
      <c r="AC2035">
        <f t="shared" si="381"/>
        <v>6.8213763624676318</v>
      </c>
      <c r="AE2035">
        <f>B2035-$B$2</f>
        <v>4170</v>
      </c>
      <c r="AF2035" s="2">
        <f t="shared" si="382"/>
        <v>15.258984346965891</v>
      </c>
      <c r="AG2035" s="2">
        <f t="shared" si="383"/>
        <v>15.018085313814751</v>
      </c>
    </row>
    <row r="2036" spans="1:33" x14ac:dyDescent="0.25">
      <c r="A2036" t="s">
        <v>141</v>
      </c>
      <c r="B2036">
        <v>1020549360</v>
      </c>
      <c r="C2036" t="s">
        <v>176</v>
      </c>
      <c r="D2036" t="s">
        <v>132</v>
      </c>
      <c r="E2036">
        <v>549132032</v>
      </c>
      <c r="F2036" t="s">
        <v>183</v>
      </c>
      <c r="G2036" t="s">
        <v>133</v>
      </c>
      <c r="H2036">
        <v>-1419211136</v>
      </c>
      <c r="I2036" t="s">
        <v>183</v>
      </c>
      <c r="J2036" t="s">
        <v>134</v>
      </c>
      <c r="K2036">
        <v>105</v>
      </c>
      <c r="L2036" t="s">
        <v>180</v>
      </c>
      <c r="M2036" t="s">
        <v>184</v>
      </c>
      <c r="N2036">
        <v>105</v>
      </c>
      <c r="O2036" t="s">
        <v>180</v>
      </c>
      <c r="P2036">
        <f t="shared" si="374"/>
        <v>2</v>
      </c>
      <c r="R2036">
        <f t="shared" si="372"/>
        <v>0.80333517751751249</v>
      </c>
      <c r="S2036">
        <f t="shared" si="373"/>
        <v>-2.0761896291516839</v>
      </c>
      <c r="T2036">
        <f>R2036*earth!$B$1</f>
        <v>5123759.3257410442</v>
      </c>
      <c r="U2036">
        <f>COS(R2036)*earth!$B$1</f>
        <v>4428386.958206661</v>
      </c>
      <c r="W2036">
        <f t="shared" si="375"/>
        <v>2</v>
      </c>
      <c r="X2036">
        <f t="shared" si="376"/>
        <v>-7.165939942933619</v>
      </c>
      <c r="Y2036">
        <f t="shared" si="377"/>
        <v>2.621549197723283E-6</v>
      </c>
      <c r="Z2036">
        <f t="shared" si="378"/>
        <v>11.609234277494922</v>
      </c>
      <c r="AA2036">
        <f t="shared" si="379"/>
        <v>0</v>
      </c>
      <c r="AB2036">
        <f t="shared" si="380"/>
        <v>13.642764227805687</v>
      </c>
      <c r="AC2036">
        <f t="shared" si="381"/>
        <v>6.8213821139028434</v>
      </c>
      <c r="AE2036">
        <f>B2036-$B$2</f>
        <v>4172</v>
      </c>
      <c r="AF2036" s="2">
        <f t="shared" si="382"/>
        <v>15.258997212560047</v>
      </c>
      <c r="AG2036" s="2">
        <f t="shared" si="383"/>
        <v>14.663486774321937</v>
      </c>
    </row>
    <row r="2037" spans="1:33" x14ac:dyDescent="0.25">
      <c r="A2037" t="s">
        <v>141</v>
      </c>
      <c r="B2037">
        <v>1020549362</v>
      </c>
      <c r="C2037" t="s">
        <v>176</v>
      </c>
      <c r="D2037" t="s">
        <v>132</v>
      </c>
      <c r="E2037">
        <v>549131456</v>
      </c>
      <c r="F2037" t="s">
        <v>183</v>
      </c>
      <c r="G2037" t="s">
        <v>133</v>
      </c>
      <c r="H2037">
        <v>-1419209472</v>
      </c>
      <c r="I2037" t="s">
        <v>183</v>
      </c>
      <c r="J2037" t="s">
        <v>134</v>
      </c>
      <c r="K2037">
        <v>105</v>
      </c>
      <c r="L2037" t="s">
        <v>180</v>
      </c>
      <c r="M2037" t="s">
        <v>184</v>
      </c>
      <c r="N2037">
        <v>105</v>
      </c>
      <c r="O2037" t="s">
        <v>180</v>
      </c>
      <c r="P2037">
        <f t="shared" si="374"/>
        <v>2</v>
      </c>
      <c r="R2037">
        <f t="shared" si="372"/>
        <v>0.80333433487669881</v>
      </c>
      <c r="S2037">
        <f t="shared" si="373"/>
        <v>-2.0761871948559998</v>
      </c>
      <c r="T2037">
        <f>R2037*earth!$B$1</f>
        <v>5123753.9512860868</v>
      </c>
      <c r="U2037">
        <f>COS(R2037)*earth!$B$1</f>
        <v>4428390.826069924</v>
      </c>
      <c r="W2037">
        <f t="shared" si="375"/>
        <v>2</v>
      </c>
      <c r="X2037">
        <f t="shared" si="376"/>
        <v>-5.3744549574330449</v>
      </c>
      <c r="Y2037">
        <f t="shared" si="377"/>
        <v>2.4342956841394425E-6</v>
      </c>
      <c r="Z2037">
        <f t="shared" si="378"/>
        <v>10.780012675584716</v>
      </c>
      <c r="AA2037">
        <f t="shared" si="379"/>
        <v>0</v>
      </c>
      <c r="AB2037">
        <f t="shared" si="380"/>
        <v>12.045473812816322</v>
      </c>
      <c r="AC2037">
        <f t="shared" si="381"/>
        <v>6.0227369064081611</v>
      </c>
      <c r="AE2037">
        <f>B2037-$B$2</f>
        <v>4174</v>
      </c>
      <c r="AF2037" s="2">
        <f t="shared" si="382"/>
        <v>13.472478763439874</v>
      </c>
      <c r="AG2037" s="2">
        <f t="shared" si="383"/>
        <v>15.126415910539416</v>
      </c>
    </row>
    <row r="2038" spans="1:33" x14ac:dyDescent="0.25">
      <c r="A2038" t="s">
        <v>141</v>
      </c>
      <c r="B2038">
        <v>1020549364</v>
      </c>
      <c r="C2038" t="s">
        <v>176</v>
      </c>
      <c r="D2038" t="s">
        <v>132</v>
      </c>
      <c r="E2038">
        <v>549130944</v>
      </c>
      <c r="F2038" t="s">
        <v>183</v>
      </c>
      <c r="G2038" t="s">
        <v>133</v>
      </c>
      <c r="H2038">
        <v>-1419207296</v>
      </c>
      <c r="I2038" t="s">
        <v>183</v>
      </c>
      <c r="J2038" t="s">
        <v>134</v>
      </c>
      <c r="K2038">
        <v>105</v>
      </c>
      <c r="L2038" t="s">
        <v>180</v>
      </c>
      <c r="M2038" t="s">
        <v>184</v>
      </c>
      <c r="N2038">
        <v>105</v>
      </c>
      <c r="O2038" t="s">
        <v>180</v>
      </c>
      <c r="P2038">
        <f t="shared" si="374"/>
        <v>2</v>
      </c>
      <c r="R2038">
        <f t="shared" si="372"/>
        <v>0.80333358586264225</v>
      </c>
      <c r="S2038">
        <f t="shared" si="373"/>
        <v>-2.0761840115462595</v>
      </c>
      <c r="T2038">
        <f>R2038*earth!$B$1</f>
        <v>5123749.1739927912</v>
      </c>
      <c r="U2038">
        <f>COS(R2038)*earth!$B$1</f>
        <v>4428394.2641679626</v>
      </c>
      <c r="W2038">
        <f t="shared" si="375"/>
        <v>2</v>
      </c>
      <c r="X2038">
        <f t="shared" si="376"/>
        <v>-4.7772932955995202</v>
      </c>
      <c r="Y2038">
        <f t="shared" si="377"/>
        <v>3.1833097402511612E-6</v>
      </c>
      <c r="Z2038">
        <f t="shared" si="378"/>
        <v>14.096950594798249</v>
      </c>
      <c r="AA2038">
        <f t="shared" si="379"/>
        <v>0</v>
      </c>
      <c r="AB2038">
        <f t="shared" si="380"/>
        <v>14.884439771263239</v>
      </c>
      <c r="AC2038">
        <f t="shared" si="381"/>
        <v>7.4422198856316193</v>
      </c>
      <c r="AE2038">
        <f>B2038-$B$2</f>
        <v>4176</v>
      </c>
      <c r="AF2038" s="2">
        <f t="shared" si="382"/>
        <v>16.647771755618329</v>
      </c>
      <c r="AG2038" s="2">
        <f t="shared" si="383"/>
        <v>14.907315567128698</v>
      </c>
    </row>
    <row r="2039" spans="1:33" x14ac:dyDescent="0.25">
      <c r="A2039" t="s">
        <v>141</v>
      </c>
      <c r="B2039">
        <v>1020549366</v>
      </c>
      <c r="C2039" t="s">
        <v>176</v>
      </c>
      <c r="D2039" t="s">
        <v>132</v>
      </c>
      <c r="E2039">
        <v>549130304</v>
      </c>
      <c r="F2039" t="s">
        <v>183</v>
      </c>
      <c r="G2039" t="s">
        <v>133</v>
      </c>
      <c r="H2039">
        <v>-1419205504</v>
      </c>
      <c r="I2039" t="s">
        <v>183</v>
      </c>
      <c r="J2039" t="s">
        <v>134</v>
      </c>
      <c r="K2039">
        <v>105</v>
      </c>
      <c r="L2039" t="s">
        <v>180</v>
      </c>
      <c r="M2039" t="s">
        <v>184</v>
      </c>
      <c r="N2039">
        <v>105</v>
      </c>
      <c r="O2039" t="s">
        <v>180</v>
      </c>
      <c r="P2039">
        <f t="shared" si="374"/>
        <v>2</v>
      </c>
      <c r="R2039">
        <f t="shared" si="372"/>
        <v>0.80333264959507145</v>
      </c>
      <c r="S2039">
        <f t="shared" si="373"/>
        <v>-2.0761813899970614</v>
      </c>
      <c r="T2039">
        <f>R2039*earth!$B$1</f>
        <v>5123743.2023761719</v>
      </c>
      <c r="U2039">
        <f>COS(R2039)*earth!$B$1</f>
        <v>4428398.5617870167</v>
      </c>
      <c r="W2039">
        <f t="shared" si="375"/>
        <v>2</v>
      </c>
      <c r="X2039">
        <f t="shared" si="376"/>
        <v>-5.9716166192665696</v>
      </c>
      <c r="Y2039">
        <f t="shared" si="377"/>
        <v>2.6215491981673722E-6</v>
      </c>
      <c r="Z2039">
        <f t="shared" si="378"/>
        <v>11.609264698818297</v>
      </c>
      <c r="AA2039">
        <f t="shared" si="379"/>
        <v>0</v>
      </c>
      <c r="AB2039">
        <f t="shared" si="380"/>
        <v>13.055084522695722</v>
      </c>
      <c r="AC2039">
        <f t="shared" si="381"/>
        <v>6.5275422613478611</v>
      </c>
      <c r="AE2039">
        <f>B2039-$B$2</f>
        <v>4178</v>
      </c>
      <c r="AF2039" s="2">
        <f t="shared" si="382"/>
        <v>14.601696182327892</v>
      </c>
      <c r="AG2039" s="2">
        <f t="shared" si="383"/>
        <v>15.853738078769558</v>
      </c>
    </row>
    <row r="2040" spans="1:33" x14ac:dyDescent="0.25">
      <c r="A2040" t="s">
        <v>141</v>
      </c>
      <c r="B2040">
        <v>1020549368</v>
      </c>
      <c r="C2040" t="s">
        <v>176</v>
      </c>
      <c r="D2040" t="s">
        <v>132</v>
      </c>
      <c r="E2040">
        <v>549129664</v>
      </c>
      <c r="F2040" t="s">
        <v>183</v>
      </c>
      <c r="G2040" t="s">
        <v>133</v>
      </c>
      <c r="H2040">
        <v>-1419203456</v>
      </c>
      <c r="I2040" t="s">
        <v>183</v>
      </c>
      <c r="J2040" t="s">
        <v>134</v>
      </c>
      <c r="K2040">
        <v>106</v>
      </c>
      <c r="L2040" t="s">
        <v>180</v>
      </c>
      <c r="M2040" t="s">
        <v>184</v>
      </c>
      <c r="N2040">
        <v>106</v>
      </c>
      <c r="O2040" t="s">
        <v>180</v>
      </c>
      <c r="P2040">
        <f t="shared" si="374"/>
        <v>2</v>
      </c>
      <c r="R2040">
        <f t="shared" si="372"/>
        <v>0.80333171332750075</v>
      </c>
      <c r="S2040">
        <f t="shared" si="373"/>
        <v>-2.0761783939408351</v>
      </c>
      <c r="T2040">
        <f>R2040*earth!$B$1</f>
        <v>5123737.2307595527</v>
      </c>
      <c r="U2040">
        <f>COS(R2040)*earth!$B$1</f>
        <v>4428402.8594021881</v>
      </c>
      <c r="W2040">
        <f t="shared" si="375"/>
        <v>2</v>
      </c>
      <c r="X2040">
        <f t="shared" si="376"/>
        <v>-5.9716166192665696</v>
      </c>
      <c r="Y2040">
        <f t="shared" si="377"/>
        <v>2.9960562262232315E-6</v>
      </c>
      <c r="Z2040">
        <f t="shared" si="378"/>
        <v>13.267743959136688</v>
      </c>
      <c r="AA2040">
        <f t="shared" si="379"/>
        <v>1</v>
      </c>
      <c r="AB2040">
        <f t="shared" si="380"/>
        <v>14.584006130439905</v>
      </c>
      <c r="AC2040">
        <f t="shared" si="381"/>
        <v>7.2920030652199523</v>
      </c>
      <c r="AE2040">
        <f>B2040-$B$2</f>
        <v>4180</v>
      </c>
      <c r="AF2040" s="2">
        <f t="shared" si="382"/>
        <v>16.311746298362454</v>
      </c>
      <c r="AG2040" s="2">
        <f t="shared" si="383"/>
        <v>14.898977944250541</v>
      </c>
    </row>
    <row r="2041" spans="1:33" x14ac:dyDescent="0.25">
      <c r="A2041" t="s">
        <v>141</v>
      </c>
      <c r="B2041">
        <v>1020549370</v>
      </c>
      <c r="C2041" t="s">
        <v>176</v>
      </c>
      <c r="D2041" t="s">
        <v>132</v>
      </c>
      <c r="E2041">
        <v>549129024</v>
      </c>
      <c r="F2041" t="s">
        <v>183</v>
      </c>
      <c r="G2041" t="s">
        <v>133</v>
      </c>
      <c r="H2041">
        <v>-1419201792</v>
      </c>
      <c r="I2041" t="s">
        <v>183</v>
      </c>
      <c r="J2041" t="s">
        <v>134</v>
      </c>
      <c r="K2041">
        <v>106</v>
      </c>
      <c r="L2041" t="s">
        <v>180</v>
      </c>
      <c r="M2041" t="s">
        <v>184</v>
      </c>
      <c r="N2041">
        <v>106</v>
      </c>
      <c r="O2041" t="s">
        <v>180</v>
      </c>
      <c r="P2041">
        <f t="shared" si="374"/>
        <v>2</v>
      </c>
      <c r="R2041">
        <f t="shared" si="372"/>
        <v>0.80333077705993006</v>
      </c>
      <c r="S2041">
        <f t="shared" si="373"/>
        <v>-2.076175959645151</v>
      </c>
      <c r="T2041">
        <f>R2041*earth!$B$1</f>
        <v>5123731.2591429334</v>
      </c>
      <c r="U2041">
        <f>COS(R2041)*earth!$B$1</f>
        <v>4428407.1570134778</v>
      </c>
      <c r="W2041">
        <f t="shared" si="375"/>
        <v>2</v>
      </c>
      <c r="X2041">
        <f t="shared" si="376"/>
        <v>-5.9716166192665696</v>
      </c>
      <c r="Y2041">
        <f t="shared" si="377"/>
        <v>2.4342956841394425E-6</v>
      </c>
      <c r="Z2041">
        <f t="shared" si="378"/>
        <v>10.780052429930128</v>
      </c>
      <c r="AA2041">
        <f t="shared" si="379"/>
        <v>0</v>
      </c>
      <c r="AB2041">
        <f t="shared" si="380"/>
        <v>12.323543948050949</v>
      </c>
      <c r="AC2041">
        <f t="shared" si="381"/>
        <v>6.1617719740254744</v>
      </c>
      <c r="AE2041">
        <f>B2041-$B$2</f>
        <v>4182</v>
      </c>
      <c r="AF2041" s="2">
        <f t="shared" si="382"/>
        <v>13.783491352061279</v>
      </c>
      <c r="AG2041" s="2">
        <f t="shared" si="383"/>
        <v>15.381699172867995</v>
      </c>
    </row>
    <row r="2042" spans="1:33" x14ac:dyDescent="0.25">
      <c r="A2042" t="s">
        <v>141</v>
      </c>
      <c r="B2042">
        <v>1020549372</v>
      </c>
      <c r="C2042" t="s">
        <v>176</v>
      </c>
      <c r="D2042" t="s">
        <v>132</v>
      </c>
      <c r="E2042">
        <v>549128448</v>
      </c>
      <c r="F2042" t="s">
        <v>183</v>
      </c>
      <c r="G2042" t="s">
        <v>133</v>
      </c>
      <c r="H2042">
        <v>-1419199744</v>
      </c>
      <c r="I2042" t="s">
        <v>183</v>
      </c>
      <c r="J2042" t="s">
        <v>134</v>
      </c>
      <c r="K2042">
        <v>105</v>
      </c>
      <c r="L2042" t="s">
        <v>180</v>
      </c>
      <c r="M2042" t="s">
        <v>184</v>
      </c>
      <c r="N2042">
        <v>105</v>
      </c>
      <c r="O2042" t="s">
        <v>180</v>
      </c>
      <c r="P2042">
        <f t="shared" si="374"/>
        <v>2</v>
      </c>
      <c r="R2042">
        <f t="shared" si="372"/>
        <v>0.80332993441911638</v>
      </c>
      <c r="S2042">
        <f t="shared" si="373"/>
        <v>-2.0761729635889248</v>
      </c>
      <c r="T2042">
        <f>R2042*earth!$B$1</f>
        <v>5123725.884687976</v>
      </c>
      <c r="U2042">
        <f>COS(R2042)*earth!$B$1</f>
        <v>4428411.0248603206</v>
      </c>
      <c r="W2042">
        <f t="shared" si="375"/>
        <v>2</v>
      </c>
      <c r="X2042">
        <f t="shared" si="376"/>
        <v>-5.3744549574330449</v>
      </c>
      <c r="Y2042">
        <f t="shared" si="377"/>
        <v>2.9960562262232315E-6</v>
      </c>
      <c r="Z2042">
        <f t="shared" si="378"/>
        <v>13.267768423308365</v>
      </c>
      <c r="AA2042">
        <f t="shared" si="379"/>
        <v>-1</v>
      </c>
      <c r="AB2042">
        <f t="shared" si="380"/>
        <v>14.349858710942598</v>
      </c>
      <c r="AC2042">
        <f t="shared" si="381"/>
        <v>7.1749293554712992</v>
      </c>
      <c r="AE2042">
        <f>B2042-$B$2</f>
        <v>4184</v>
      </c>
      <c r="AF2042" s="2">
        <f t="shared" si="382"/>
        <v>16.049859868180249</v>
      </c>
      <c r="AG2042" s="2">
        <f t="shared" si="383"/>
        <v>15.130673263747639</v>
      </c>
    </row>
    <row r="2043" spans="1:33" x14ac:dyDescent="0.25">
      <c r="A2043" t="s">
        <v>141</v>
      </c>
      <c r="B2043">
        <v>1020549374</v>
      </c>
      <c r="C2043" t="s">
        <v>176</v>
      </c>
      <c r="D2043" t="s">
        <v>132</v>
      </c>
      <c r="E2043">
        <v>549128000</v>
      </c>
      <c r="F2043" t="s">
        <v>183</v>
      </c>
      <c r="G2043" t="s">
        <v>133</v>
      </c>
      <c r="H2043">
        <v>-1419197696</v>
      </c>
      <c r="I2043" t="s">
        <v>183</v>
      </c>
      <c r="J2043" t="s">
        <v>134</v>
      </c>
      <c r="K2043">
        <v>105</v>
      </c>
      <c r="L2043" t="s">
        <v>180</v>
      </c>
      <c r="M2043" t="s">
        <v>184</v>
      </c>
      <c r="N2043">
        <v>105</v>
      </c>
      <c r="O2043" t="s">
        <v>180</v>
      </c>
      <c r="P2043">
        <f t="shared" si="374"/>
        <v>2</v>
      </c>
      <c r="R2043">
        <f t="shared" si="372"/>
        <v>0.80332927903181683</v>
      </c>
      <c r="S2043">
        <f t="shared" si="373"/>
        <v>-2.0761699675326986</v>
      </c>
      <c r="T2043">
        <f>R2043*earth!$B$1</f>
        <v>5123721.7045563422</v>
      </c>
      <c r="U2043">
        <f>COS(R2043)*earth!$B$1</f>
        <v>4428414.0331834676</v>
      </c>
      <c r="W2043">
        <f t="shared" si="375"/>
        <v>2</v>
      </c>
      <c r="X2043">
        <f t="shared" si="376"/>
        <v>-4.1801316337659955</v>
      </c>
      <c r="Y2043">
        <f t="shared" si="377"/>
        <v>2.9960562262232315E-6</v>
      </c>
      <c r="Z2043">
        <f t="shared" si="378"/>
        <v>13.26777743641366</v>
      </c>
      <c r="AA2043">
        <f t="shared" si="379"/>
        <v>0</v>
      </c>
      <c r="AB2043">
        <f t="shared" si="380"/>
        <v>13.910694395960922</v>
      </c>
      <c r="AC2043">
        <f t="shared" si="381"/>
        <v>6.9553471979804611</v>
      </c>
      <c r="AE2043">
        <f>B2043-$B$2</f>
        <v>4186</v>
      </c>
      <c r="AF2043" s="2">
        <f t="shared" si="382"/>
        <v>15.558668571001389</v>
      </c>
      <c r="AG2043" s="2">
        <f t="shared" si="383"/>
        <v>18.591362557287724</v>
      </c>
    </row>
    <row r="2044" spans="1:33" x14ac:dyDescent="0.25">
      <c r="A2044" t="s">
        <v>141</v>
      </c>
      <c r="B2044">
        <v>1020549376</v>
      </c>
      <c r="C2044" t="s">
        <v>176</v>
      </c>
      <c r="D2044" t="s">
        <v>132</v>
      </c>
      <c r="E2044">
        <v>549126912</v>
      </c>
      <c r="F2044" t="s">
        <v>183</v>
      </c>
      <c r="G2044" t="s">
        <v>133</v>
      </c>
      <c r="H2044">
        <v>-1419194752</v>
      </c>
      <c r="I2044" t="s">
        <v>183</v>
      </c>
      <c r="J2044" t="s">
        <v>134</v>
      </c>
      <c r="K2044">
        <v>105</v>
      </c>
      <c r="L2044" t="s">
        <v>180</v>
      </c>
      <c r="M2044" t="s">
        <v>184</v>
      </c>
      <c r="N2044">
        <v>105</v>
      </c>
      <c r="O2044" t="s">
        <v>180</v>
      </c>
      <c r="P2044">
        <f t="shared" si="374"/>
        <v>2</v>
      </c>
      <c r="R2044">
        <f t="shared" si="372"/>
        <v>0.8033276873769466</v>
      </c>
      <c r="S2044">
        <f t="shared" si="373"/>
        <v>-2.0761656607018728</v>
      </c>
      <c r="T2044">
        <f>R2044*earth!$B$1</f>
        <v>5123711.5528080892</v>
      </c>
      <c r="U2044">
        <f>COS(R2044)*earth!$B$1</f>
        <v>4428421.339103193</v>
      </c>
      <c r="W2044">
        <f t="shared" si="375"/>
        <v>2</v>
      </c>
      <c r="X2044">
        <f t="shared" si="376"/>
        <v>-10.151748253032565</v>
      </c>
      <c r="Y2044">
        <f t="shared" si="377"/>
        <v>4.3068308257510068E-6</v>
      </c>
      <c r="Z2044">
        <f t="shared" si="378"/>
        <v>19.072461532663183</v>
      </c>
      <c r="AA2044">
        <f t="shared" si="379"/>
        <v>0</v>
      </c>
      <c r="AB2044">
        <f t="shared" si="380"/>
        <v>21.605943198755906</v>
      </c>
      <c r="AC2044">
        <f t="shared" si="381"/>
        <v>10.802971599377953</v>
      </c>
      <c r="AE2044">
        <f>B2044-$B$2</f>
        <v>4188</v>
      </c>
      <c r="AF2044" s="2">
        <f t="shared" si="382"/>
        <v>24.165559232681534</v>
      </c>
      <c r="AG2044" s="2">
        <f t="shared" si="383"/>
        <v>18.485727646692634</v>
      </c>
    </row>
    <row r="2045" spans="1:33" x14ac:dyDescent="0.25">
      <c r="A2045" t="s">
        <v>141</v>
      </c>
      <c r="B2045">
        <v>1020549378</v>
      </c>
      <c r="C2045" t="s">
        <v>176</v>
      </c>
      <c r="D2045" t="s">
        <v>132</v>
      </c>
      <c r="E2045">
        <v>549126208</v>
      </c>
      <c r="F2045" t="s">
        <v>183</v>
      </c>
      <c r="G2045" t="s">
        <v>133</v>
      </c>
      <c r="H2045">
        <v>-1419192832</v>
      </c>
      <c r="I2045" t="s">
        <v>183</v>
      </c>
      <c r="J2045" t="s">
        <v>134</v>
      </c>
      <c r="K2045">
        <v>105</v>
      </c>
      <c r="L2045" t="s">
        <v>180</v>
      </c>
      <c r="M2045" t="s">
        <v>184</v>
      </c>
      <c r="N2045">
        <v>105</v>
      </c>
      <c r="O2045" t="s">
        <v>180</v>
      </c>
      <c r="P2045">
        <f t="shared" si="374"/>
        <v>2</v>
      </c>
      <c r="R2045">
        <f t="shared" si="372"/>
        <v>0.80332665748261878</v>
      </c>
      <c r="S2045">
        <f t="shared" si="373"/>
        <v>-2.0761628518991606</v>
      </c>
      <c r="T2045">
        <f>R2045*earth!$B$1</f>
        <v>5123704.9840298081</v>
      </c>
      <c r="U2045">
        <f>COS(R2045)*earth!$B$1</f>
        <v>4428426.0664570369</v>
      </c>
      <c r="W2045">
        <f t="shared" si="375"/>
        <v>2</v>
      </c>
      <c r="X2045">
        <f t="shared" si="376"/>
        <v>-6.5687782811000943</v>
      </c>
      <c r="Y2045">
        <f t="shared" si="377"/>
        <v>2.8088027121953019E-6</v>
      </c>
      <c r="Z2045">
        <f t="shared" si="378"/>
        <v>12.438575146220897</v>
      </c>
      <c r="AA2045">
        <f t="shared" si="379"/>
        <v>0</v>
      </c>
      <c r="AB2045">
        <f t="shared" si="380"/>
        <v>14.066520528348029</v>
      </c>
      <c r="AC2045">
        <f t="shared" si="381"/>
        <v>7.0332602641740145</v>
      </c>
      <c r="AE2045">
        <f>B2045-$B$2</f>
        <v>4190</v>
      </c>
      <c r="AF2045" s="2">
        <f t="shared" si="382"/>
        <v>15.732955136394985</v>
      </c>
      <c r="AG2045" s="2">
        <f t="shared" si="383"/>
        <v>18.651416192860381</v>
      </c>
    </row>
    <row r="2046" spans="1:33" x14ac:dyDescent="0.25">
      <c r="A2046" t="s">
        <v>141</v>
      </c>
      <c r="B2046">
        <v>1020549380</v>
      </c>
      <c r="C2046" t="s">
        <v>176</v>
      </c>
      <c r="D2046" t="s">
        <v>132</v>
      </c>
      <c r="E2046">
        <v>549125440</v>
      </c>
      <c r="F2046" t="s">
        <v>183</v>
      </c>
      <c r="G2046" t="s">
        <v>133</v>
      </c>
      <c r="H2046">
        <v>-1419190912</v>
      </c>
      <c r="I2046" t="s">
        <v>183</v>
      </c>
      <c r="J2046" t="s">
        <v>134</v>
      </c>
      <c r="K2046">
        <v>105</v>
      </c>
      <c r="L2046" t="s">
        <v>180</v>
      </c>
      <c r="M2046" t="s">
        <v>184</v>
      </c>
      <c r="N2046">
        <v>105</v>
      </c>
      <c r="O2046" t="s">
        <v>180</v>
      </c>
      <c r="P2046">
        <f t="shared" si="374"/>
        <v>2</v>
      </c>
      <c r="R2046">
        <f t="shared" si="372"/>
        <v>0.80332553396153394</v>
      </c>
      <c r="S2046">
        <f t="shared" si="373"/>
        <v>-2.0761600430964484</v>
      </c>
      <c r="T2046">
        <f>R2046*earth!$B$1</f>
        <v>5123697.8180898651</v>
      </c>
      <c r="U2046">
        <f>COS(R2046)*earth!$B$1</f>
        <v>4428431.2235649638</v>
      </c>
      <c r="W2046">
        <f t="shared" si="375"/>
        <v>2</v>
      </c>
      <c r="X2046">
        <f t="shared" si="376"/>
        <v>-7.165939942933619</v>
      </c>
      <c r="Y2046">
        <f t="shared" si="377"/>
        <v>2.8088027121953019E-6</v>
      </c>
      <c r="Z2046">
        <f t="shared" si="378"/>
        <v>12.43858963151963</v>
      </c>
      <c r="AA2046">
        <f t="shared" si="379"/>
        <v>0</v>
      </c>
      <c r="AB2046">
        <f t="shared" si="380"/>
        <v>14.355110842033897</v>
      </c>
      <c r="AC2046">
        <f t="shared" si="381"/>
        <v>7.1775554210169483</v>
      </c>
      <c r="AE2046">
        <f>B2046-$B$2</f>
        <v>4192</v>
      </c>
      <c r="AF2046" s="2">
        <f t="shared" si="382"/>
        <v>16.055734209504624</v>
      </c>
      <c r="AG2046" s="2">
        <f t="shared" si="383"/>
        <v>15.753851967946744</v>
      </c>
    </row>
    <row r="2047" spans="1:33" x14ac:dyDescent="0.25">
      <c r="A2047" t="s">
        <v>141</v>
      </c>
      <c r="B2047">
        <v>1020549382</v>
      </c>
      <c r="C2047" t="s">
        <v>176</v>
      </c>
      <c r="D2047" t="s">
        <v>132</v>
      </c>
      <c r="E2047">
        <v>549124800</v>
      </c>
      <c r="F2047" t="s">
        <v>183</v>
      </c>
      <c r="G2047" t="s">
        <v>133</v>
      </c>
      <c r="H2047">
        <v>-1419188992</v>
      </c>
      <c r="I2047" t="s">
        <v>183</v>
      </c>
      <c r="J2047" t="s">
        <v>134</v>
      </c>
      <c r="K2047">
        <v>106</v>
      </c>
      <c r="L2047" t="s">
        <v>180</v>
      </c>
      <c r="M2047" t="s">
        <v>184</v>
      </c>
      <c r="N2047">
        <v>106</v>
      </c>
      <c r="O2047" t="s">
        <v>180</v>
      </c>
      <c r="P2047">
        <f t="shared" si="374"/>
        <v>2</v>
      </c>
      <c r="R2047">
        <f t="shared" si="372"/>
        <v>0.80332459769396314</v>
      </c>
      <c r="S2047">
        <f t="shared" si="373"/>
        <v>-2.0761572342937362</v>
      </c>
      <c r="T2047">
        <f>R2047*earth!$B$1</f>
        <v>5123691.8464732459</v>
      </c>
      <c r="U2047">
        <f>COS(R2047)*earth!$B$1</f>
        <v>4428435.5211506337</v>
      </c>
      <c r="W2047">
        <f t="shared" si="375"/>
        <v>2</v>
      </c>
      <c r="X2047">
        <f t="shared" si="376"/>
        <v>-5.9716166192665696</v>
      </c>
      <c r="Y2047">
        <f t="shared" si="377"/>
        <v>2.8088027121953019E-6</v>
      </c>
      <c r="Z2047">
        <f t="shared" si="378"/>
        <v>12.438601702589915</v>
      </c>
      <c r="AA2047">
        <f t="shared" si="379"/>
        <v>1</v>
      </c>
      <c r="AB2047">
        <f t="shared" si="380"/>
        <v>13.833980532123553</v>
      </c>
      <c r="AC2047">
        <f t="shared" si="381"/>
        <v>6.9169902660617764</v>
      </c>
      <c r="AE2047">
        <f>B2047-$B$2</f>
        <v>4194</v>
      </c>
      <c r="AF2047" s="2">
        <f t="shared" si="382"/>
        <v>15.472866557940623</v>
      </c>
      <c r="AG2047" s="2">
        <f t="shared" si="383"/>
        <v>14.259345441439278</v>
      </c>
    </row>
    <row r="2048" spans="1:33" x14ac:dyDescent="0.25">
      <c r="A2048" t="s">
        <v>141</v>
      </c>
      <c r="B2048">
        <v>1020549385</v>
      </c>
      <c r="C2048" t="s">
        <v>176</v>
      </c>
      <c r="D2048" t="s">
        <v>132</v>
      </c>
      <c r="E2048">
        <v>549124224</v>
      </c>
      <c r="F2048" t="s">
        <v>183</v>
      </c>
      <c r="G2048" t="s">
        <v>133</v>
      </c>
      <c r="H2048">
        <v>-1419186816</v>
      </c>
      <c r="I2048" t="s">
        <v>183</v>
      </c>
      <c r="J2048" t="s">
        <v>134</v>
      </c>
      <c r="K2048">
        <v>106</v>
      </c>
      <c r="L2048" t="s">
        <v>180</v>
      </c>
      <c r="M2048" t="s">
        <v>184</v>
      </c>
      <c r="N2048">
        <v>106</v>
      </c>
      <c r="O2048" t="s">
        <v>180</v>
      </c>
      <c r="P2048">
        <f t="shared" si="374"/>
        <v>3</v>
      </c>
      <c r="R2048">
        <f t="shared" si="372"/>
        <v>0.80332375505314957</v>
      </c>
      <c r="S2048">
        <f t="shared" si="373"/>
        <v>-2.076154050983996</v>
      </c>
      <c r="T2048">
        <f>R2048*earth!$B$1</f>
        <v>5123686.4720182884</v>
      </c>
      <c r="U2048">
        <f>COS(R2048)*earth!$B$1</f>
        <v>4428439.388974417</v>
      </c>
      <c r="W2048">
        <f t="shared" si="375"/>
        <v>3</v>
      </c>
      <c r="X2048">
        <f t="shared" si="376"/>
        <v>-5.3744549574330449</v>
      </c>
      <c r="Y2048">
        <f t="shared" si="377"/>
        <v>3.1833097402511612E-6</v>
      </c>
      <c r="Z2048">
        <f t="shared" si="378"/>
        <v>14.097094241034162</v>
      </c>
      <c r="AA2048">
        <f t="shared" si="379"/>
        <v>0</v>
      </c>
      <c r="AB2048">
        <f t="shared" si="380"/>
        <v>15.086843014032961</v>
      </c>
      <c r="AC2048">
        <f t="shared" si="381"/>
        <v>5.0289476713443202</v>
      </c>
      <c r="AE2048">
        <f>B2048-$B$2</f>
        <v>4197</v>
      </c>
      <c r="AF2048" s="2">
        <f t="shared" si="382"/>
        <v>11.249435556872584</v>
      </c>
      <c r="AG2048" s="2">
        <f t="shared" si="383"/>
        <v>14.373900230229104</v>
      </c>
    </row>
    <row r="2049" spans="1:33" x14ac:dyDescent="0.25">
      <c r="A2049" t="s">
        <v>141</v>
      </c>
      <c r="B2049">
        <v>1020549387</v>
      </c>
      <c r="C2049" t="s">
        <v>176</v>
      </c>
      <c r="D2049" t="s">
        <v>132</v>
      </c>
      <c r="E2049">
        <v>549123392</v>
      </c>
      <c r="F2049" t="s">
        <v>183</v>
      </c>
      <c r="G2049" t="s">
        <v>133</v>
      </c>
      <c r="H2049">
        <v>-1419184896</v>
      </c>
      <c r="I2049" t="s">
        <v>183</v>
      </c>
      <c r="J2049" t="s">
        <v>134</v>
      </c>
      <c r="K2049">
        <v>106</v>
      </c>
      <c r="L2049" t="s">
        <v>180</v>
      </c>
      <c r="M2049" t="s">
        <v>184</v>
      </c>
      <c r="N2049">
        <v>106</v>
      </c>
      <c r="O2049" t="s">
        <v>180</v>
      </c>
      <c r="P2049">
        <f t="shared" si="374"/>
        <v>2</v>
      </c>
      <c r="R2049">
        <f t="shared" si="372"/>
        <v>0.80332253790530761</v>
      </c>
      <c r="S2049">
        <f t="shared" si="373"/>
        <v>-2.0761512421812838</v>
      </c>
      <c r="T2049">
        <f>R2049*earth!$B$1</f>
        <v>5123678.7089166837</v>
      </c>
      <c r="U2049">
        <f>COS(R2049)*earth!$B$1</f>
        <v>4428444.975825442</v>
      </c>
      <c r="W2049">
        <f t="shared" si="375"/>
        <v>2</v>
      </c>
      <c r="X2049">
        <f t="shared" si="376"/>
        <v>-7.7631016047671437</v>
      </c>
      <c r="Y2049">
        <f t="shared" si="377"/>
        <v>2.8088027121953019E-6</v>
      </c>
      <c r="Z2049">
        <f t="shared" si="378"/>
        <v>12.43862825890616</v>
      </c>
      <c r="AA2049">
        <f t="shared" si="379"/>
        <v>0</v>
      </c>
      <c r="AB2049">
        <f t="shared" si="380"/>
        <v>14.662374278717518</v>
      </c>
      <c r="AC2049">
        <f t="shared" si="381"/>
        <v>7.3311871393587591</v>
      </c>
      <c r="AE2049">
        <f>B2049-$B$2</f>
        <v>4199</v>
      </c>
      <c r="AF2049" s="2">
        <f t="shared" si="382"/>
        <v>16.399398575874105</v>
      </c>
      <c r="AG2049" s="2">
        <f t="shared" si="383"/>
        <v>13.936373511300772</v>
      </c>
    </row>
    <row r="2050" spans="1:33" x14ac:dyDescent="0.25">
      <c r="A2050" t="s">
        <v>141</v>
      </c>
      <c r="B2050">
        <v>1020549389</v>
      </c>
      <c r="C2050" t="s">
        <v>176</v>
      </c>
      <c r="D2050" t="s">
        <v>132</v>
      </c>
      <c r="E2050">
        <v>549122560</v>
      </c>
      <c r="F2050" t="s">
        <v>183</v>
      </c>
      <c r="G2050" t="s">
        <v>133</v>
      </c>
      <c r="H2050">
        <v>-1419183360</v>
      </c>
      <c r="I2050" t="s">
        <v>183</v>
      </c>
      <c r="J2050" t="s">
        <v>134</v>
      </c>
      <c r="K2050">
        <v>107</v>
      </c>
      <c r="L2050" t="s">
        <v>180</v>
      </c>
      <c r="M2050" t="s">
        <v>184</v>
      </c>
      <c r="N2050">
        <v>107</v>
      </c>
      <c r="O2050" t="s">
        <v>180</v>
      </c>
      <c r="P2050">
        <f t="shared" si="374"/>
        <v>2</v>
      </c>
      <c r="R2050">
        <f t="shared" si="372"/>
        <v>0.80332132075746565</v>
      </c>
      <c r="S2050">
        <f t="shared" si="373"/>
        <v>-2.0761489951391141</v>
      </c>
      <c r="T2050">
        <f>R2050*earth!$B$1</f>
        <v>5123670.9458150789</v>
      </c>
      <c r="U2050">
        <f>COS(R2050)*earth!$B$1</f>
        <v>4428450.5626699058</v>
      </c>
      <c r="W2050">
        <f t="shared" si="375"/>
        <v>2</v>
      </c>
      <c r="X2050">
        <f t="shared" si="376"/>
        <v>-7.7631016047671437</v>
      </c>
      <c r="Y2050">
        <f t="shared" si="377"/>
        <v>2.2470421696674237E-6</v>
      </c>
      <c r="Z2050">
        <f t="shared" si="378"/>
        <v>9.9509151606067086</v>
      </c>
      <c r="AA2050">
        <f t="shared" si="379"/>
        <v>1</v>
      </c>
      <c r="AB2050">
        <f t="shared" si="380"/>
        <v>12.660428865545221</v>
      </c>
      <c r="AC2050">
        <f t="shared" si="381"/>
        <v>6.3302144327726104</v>
      </c>
      <c r="AE2050">
        <f>B2050-$B$2</f>
        <v>4201</v>
      </c>
      <c r="AF2050" s="2">
        <f t="shared" si="382"/>
        <v>14.160286401155624</v>
      </c>
      <c r="AG2050" s="2">
        <f t="shared" si="383"/>
        <v>15.032037725012254</v>
      </c>
    </row>
    <row r="2051" spans="1:33" x14ac:dyDescent="0.25">
      <c r="A2051" t="s">
        <v>141</v>
      </c>
      <c r="B2051">
        <v>1020549391</v>
      </c>
      <c r="C2051" t="s">
        <v>176</v>
      </c>
      <c r="D2051" t="s">
        <v>132</v>
      </c>
      <c r="E2051">
        <v>549121664</v>
      </c>
      <c r="F2051" t="s">
        <v>183</v>
      </c>
      <c r="G2051" t="s">
        <v>133</v>
      </c>
      <c r="H2051">
        <v>-1419181824</v>
      </c>
      <c r="I2051" t="s">
        <v>183</v>
      </c>
      <c r="J2051" t="s">
        <v>134</v>
      </c>
      <c r="K2051">
        <v>107</v>
      </c>
      <c r="L2051" t="s">
        <v>180</v>
      </c>
      <c r="M2051" t="s">
        <v>184</v>
      </c>
      <c r="N2051">
        <v>107</v>
      </c>
      <c r="O2051" t="s">
        <v>180</v>
      </c>
      <c r="P2051">
        <f t="shared" si="374"/>
        <v>2</v>
      </c>
      <c r="R2051">
        <f t="shared" ref="R2051:R2114" si="384">RADIANS(E2051* (180 / 2 ^31))</f>
        <v>0.80332000998286657</v>
      </c>
      <c r="S2051">
        <f t="shared" ref="S2051:S2114" si="385">RADIANS(H2051* (180 / 2 ^31))</f>
        <v>-2.0761467480969444</v>
      </c>
      <c r="T2051">
        <f>R2051*earth!$B$1</f>
        <v>5123662.5855518114</v>
      </c>
      <c r="U2051">
        <f>COS(R2051)*earth!$B$1</f>
        <v>4428456.5792642999</v>
      </c>
      <c r="W2051">
        <f t="shared" si="375"/>
        <v>2</v>
      </c>
      <c r="X2051">
        <f t="shared" si="376"/>
        <v>-8.360263267531991</v>
      </c>
      <c r="Y2051">
        <f t="shared" si="377"/>
        <v>2.2470421696674237E-6</v>
      </c>
      <c r="Z2051">
        <f t="shared" si="378"/>
        <v>9.9509286801480297</v>
      </c>
      <c r="AA2051">
        <f t="shared" si="379"/>
        <v>0</v>
      </c>
      <c r="AB2051">
        <f t="shared" si="380"/>
        <v>12.996729723274132</v>
      </c>
      <c r="AC2051">
        <f t="shared" si="381"/>
        <v>6.4983648616370662</v>
      </c>
      <c r="AE2051">
        <f>B2051-$B$2</f>
        <v>4203</v>
      </c>
      <c r="AF2051" s="2">
        <f t="shared" si="382"/>
        <v>14.536428198007036</v>
      </c>
      <c r="AG2051" s="2">
        <f t="shared" si="383"/>
        <v>14.056454334853433</v>
      </c>
    </row>
    <row r="2052" spans="1:33" x14ac:dyDescent="0.25">
      <c r="A2052" t="s">
        <v>141</v>
      </c>
      <c r="B2052">
        <v>1020549393</v>
      </c>
      <c r="C2052" t="s">
        <v>176</v>
      </c>
      <c r="D2052" t="s">
        <v>132</v>
      </c>
      <c r="E2052">
        <v>549121088</v>
      </c>
      <c r="F2052" t="s">
        <v>183</v>
      </c>
      <c r="G2052" t="s">
        <v>133</v>
      </c>
      <c r="H2052">
        <v>-1419180160</v>
      </c>
      <c r="I2052" t="s">
        <v>183</v>
      </c>
      <c r="J2052" t="s">
        <v>134</v>
      </c>
      <c r="K2052">
        <v>107</v>
      </c>
      <c r="L2052" t="s">
        <v>180</v>
      </c>
      <c r="M2052" t="s">
        <v>184</v>
      </c>
      <c r="N2052">
        <v>107</v>
      </c>
      <c r="O2052" t="s">
        <v>180</v>
      </c>
      <c r="P2052">
        <f t="shared" ref="P2052:P2115" si="386">B2052-B2051</f>
        <v>2</v>
      </c>
      <c r="R2052">
        <f t="shared" si="384"/>
        <v>0.803319167342053</v>
      </c>
      <c r="S2052">
        <f t="shared" si="385"/>
        <v>-2.0761443138012603</v>
      </c>
      <c r="T2052">
        <f>R2052*earth!$B$1</f>
        <v>5123657.2110968539</v>
      </c>
      <c r="U2052">
        <f>COS(R2052)*earth!$B$1</f>
        <v>4428460.4470709627</v>
      </c>
      <c r="W2052">
        <f t="shared" ref="W2052:W2115" si="387">B2052-B2051</f>
        <v>2</v>
      </c>
      <c r="X2052">
        <f t="shared" ref="X2052:X2115" si="388">T2052-T2051</f>
        <v>-5.3744549574330449</v>
      </c>
      <c r="Y2052">
        <f t="shared" ref="Y2052:Y2115" si="389">S2052-S2051</f>
        <v>2.4342956841394425E-6</v>
      </c>
      <c r="Z2052">
        <f t="shared" ref="Z2052:Z2115" si="390">Y2052*U2052</f>
        <v>10.78018215368707</v>
      </c>
      <c r="AA2052">
        <f t="shared" ref="AA2052:AA2115" si="391">N2052-N2051</f>
        <v>0</v>
      </c>
      <c r="AB2052">
        <f t="shared" ref="AB2052:AB2115" si="392">SQRT(X2052*X2052+Z2052*Z2052+AA2052*AA2052)</f>
        <v>12.045625486297913</v>
      </c>
      <c r="AC2052">
        <f t="shared" ref="AC2052:AC2115" si="393">AB2052/W2052</f>
        <v>6.0228127431489566</v>
      </c>
      <c r="AE2052">
        <f>B2052-$B$2</f>
        <v>4205</v>
      </c>
      <c r="AF2052" s="2">
        <f t="shared" ref="AF2052:AF2115" si="394">AC2052*3600/1609.344</f>
        <v>13.472648405397631</v>
      </c>
      <c r="AG2052" s="2">
        <f t="shared" si="383"/>
        <v>14.773670520807924</v>
      </c>
    </row>
    <row r="2053" spans="1:33" x14ac:dyDescent="0.25">
      <c r="A2053" t="s">
        <v>141</v>
      </c>
      <c r="B2053">
        <v>1020549395</v>
      </c>
      <c r="C2053" t="s">
        <v>176</v>
      </c>
      <c r="D2053" t="s">
        <v>132</v>
      </c>
      <c r="E2053">
        <v>549120448</v>
      </c>
      <c r="F2053" t="s">
        <v>183</v>
      </c>
      <c r="G2053" t="s">
        <v>133</v>
      </c>
      <c r="H2053">
        <v>-1419178112</v>
      </c>
      <c r="I2053" t="s">
        <v>183</v>
      </c>
      <c r="J2053" t="s">
        <v>134</v>
      </c>
      <c r="K2053">
        <v>108</v>
      </c>
      <c r="L2053" t="s">
        <v>180</v>
      </c>
      <c r="M2053" t="s">
        <v>184</v>
      </c>
      <c r="N2053">
        <v>108</v>
      </c>
      <c r="O2053" t="s">
        <v>180</v>
      </c>
      <c r="P2053">
        <f t="shared" si="386"/>
        <v>2</v>
      </c>
      <c r="R2053">
        <f t="shared" si="384"/>
        <v>0.80331823107448219</v>
      </c>
      <c r="S2053">
        <f t="shared" si="385"/>
        <v>-2.0761413177450341</v>
      </c>
      <c r="T2053">
        <f>R2053*earth!$B$1</f>
        <v>5123651.2394802347</v>
      </c>
      <c r="U2053">
        <f>COS(R2053)*earth!$B$1</f>
        <v>4428464.7446302352</v>
      </c>
      <c r="W2053">
        <f t="shared" si="387"/>
        <v>2</v>
      </c>
      <c r="X2053">
        <f t="shared" si="388"/>
        <v>-5.9716166192665696</v>
      </c>
      <c r="Y2053">
        <f t="shared" si="389"/>
        <v>2.9960562262232315E-6</v>
      </c>
      <c r="Z2053">
        <f t="shared" si="390"/>
        <v>13.267929370759489</v>
      </c>
      <c r="AA2053">
        <f t="shared" si="391"/>
        <v>1</v>
      </c>
      <c r="AB2053">
        <f t="shared" si="392"/>
        <v>14.584174808159803</v>
      </c>
      <c r="AC2053">
        <f t="shared" si="393"/>
        <v>7.2920874040799015</v>
      </c>
      <c r="AE2053">
        <f>B2053-$B$2</f>
        <v>4207</v>
      </c>
      <c r="AF2053" s="2">
        <f t="shared" si="394"/>
        <v>16.311934959019105</v>
      </c>
      <c r="AG2053" s="2">
        <f t="shared" ref="AG2053:AG2116" si="395">AVERAGE(AF2052:AF2054)</f>
        <v>14.993727381609764</v>
      </c>
    </row>
    <row r="2054" spans="1:33" x14ac:dyDescent="0.25">
      <c r="A2054" t="s">
        <v>141</v>
      </c>
      <c r="B2054">
        <v>1020549397</v>
      </c>
      <c r="C2054" t="s">
        <v>176</v>
      </c>
      <c r="D2054" t="s">
        <v>132</v>
      </c>
      <c r="E2054">
        <v>549119872</v>
      </c>
      <c r="F2054" t="s">
        <v>183</v>
      </c>
      <c r="G2054" t="s">
        <v>133</v>
      </c>
      <c r="H2054">
        <v>-1419176192</v>
      </c>
      <c r="I2054" t="s">
        <v>183</v>
      </c>
      <c r="J2054" t="s">
        <v>134</v>
      </c>
      <c r="K2054">
        <v>109</v>
      </c>
      <c r="L2054" t="s">
        <v>180</v>
      </c>
      <c r="M2054" t="s">
        <v>184</v>
      </c>
      <c r="N2054">
        <v>109</v>
      </c>
      <c r="O2054" t="s">
        <v>180</v>
      </c>
      <c r="P2054">
        <f t="shared" si="386"/>
        <v>2</v>
      </c>
      <c r="R2054">
        <f t="shared" si="384"/>
        <v>0.80331738843366851</v>
      </c>
      <c r="S2054">
        <f t="shared" si="385"/>
        <v>-2.0761385089423219</v>
      </c>
      <c r="T2054">
        <f>R2054*earth!$B$1</f>
        <v>5123645.8650252772</v>
      </c>
      <c r="U2054">
        <f>COS(R2054)*earth!$B$1</f>
        <v>4428468.6124302614</v>
      </c>
      <c r="W2054">
        <f t="shared" si="387"/>
        <v>2</v>
      </c>
      <c r="X2054">
        <f t="shared" si="388"/>
        <v>-5.3744549574330449</v>
      </c>
      <c r="Y2054">
        <f t="shared" si="389"/>
        <v>2.8088027121953019E-6</v>
      </c>
      <c r="Z2054">
        <f t="shared" si="390"/>
        <v>12.438694649465884</v>
      </c>
      <c r="AA2054">
        <f t="shared" si="391"/>
        <v>1</v>
      </c>
      <c r="AB2054">
        <f t="shared" si="392"/>
        <v>13.586975037591253</v>
      </c>
      <c r="AC2054">
        <f t="shared" si="393"/>
        <v>6.7934875187956267</v>
      </c>
      <c r="AE2054">
        <f>B2054-$B$2</f>
        <v>4209</v>
      </c>
      <c r="AF2054" s="2">
        <f t="shared" si="394"/>
        <v>15.19659878041255</v>
      </c>
      <c r="AG2054" s="2">
        <f t="shared" si="395"/>
        <v>15.272008230274858</v>
      </c>
    </row>
    <row r="2055" spans="1:33" x14ac:dyDescent="0.25">
      <c r="A2055" t="s">
        <v>141</v>
      </c>
      <c r="B2055">
        <v>1020549399</v>
      </c>
      <c r="C2055" t="s">
        <v>176</v>
      </c>
      <c r="D2055" t="s">
        <v>132</v>
      </c>
      <c r="E2055">
        <v>549119552</v>
      </c>
      <c r="F2055" t="s">
        <v>183</v>
      </c>
      <c r="G2055" t="s">
        <v>133</v>
      </c>
      <c r="H2055">
        <v>-1419174272</v>
      </c>
      <c r="I2055" t="s">
        <v>183</v>
      </c>
      <c r="J2055" t="s">
        <v>134</v>
      </c>
      <c r="K2055">
        <v>109</v>
      </c>
      <c r="L2055" t="s">
        <v>180</v>
      </c>
      <c r="M2055" t="s">
        <v>184</v>
      </c>
      <c r="N2055">
        <v>109</v>
      </c>
      <c r="O2055" t="s">
        <v>180</v>
      </c>
      <c r="P2055">
        <f t="shared" si="386"/>
        <v>2</v>
      </c>
      <c r="R2055">
        <f t="shared" si="384"/>
        <v>0.80331692029988322</v>
      </c>
      <c r="S2055">
        <f t="shared" si="385"/>
        <v>-2.0761357001396097</v>
      </c>
      <c r="T2055">
        <f>R2055*earth!$B$1</f>
        <v>5123642.8792169681</v>
      </c>
      <c r="U2055">
        <f>COS(R2055)*earth!$B$1</f>
        <v>4428470.7612066939</v>
      </c>
      <c r="W2055">
        <f t="shared" si="387"/>
        <v>2</v>
      </c>
      <c r="X2055">
        <f t="shared" si="388"/>
        <v>-2.9858083091676235</v>
      </c>
      <c r="Y2055">
        <f t="shared" si="389"/>
        <v>2.8088027121953019E-6</v>
      </c>
      <c r="Z2055">
        <f t="shared" si="390"/>
        <v>12.438700684954956</v>
      </c>
      <c r="AA2055">
        <f t="shared" si="391"/>
        <v>0</v>
      </c>
      <c r="AB2055">
        <f t="shared" si="392"/>
        <v>12.792041509821381</v>
      </c>
      <c r="AC2055">
        <f t="shared" si="393"/>
        <v>6.3960207549106904</v>
      </c>
      <c r="AE2055">
        <f>B2055-$B$2</f>
        <v>4211</v>
      </c>
      <c r="AF2055" s="2">
        <f t="shared" si="394"/>
        <v>14.307490951392918</v>
      </c>
      <c r="AG2055" s="2">
        <f t="shared" si="395"/>
        <v>14.555903655397254</v>
      </c>
    </row>
    <row r="2056" spans="1:33" x14ac:dyDescent="0.25">
      <c r="A2056" t="s">
        <v>141</v>
      </c>
      <c r="B2056">
        <v>1020549401</v>
      </c>
      <c r="C2056" t="s">
        <v>176</v>
      </c>
      <c r="D2056" t="s">
        <v>132</v>
      </c>
      <c r="E2056">
        <v>549118848</v>
      </c>
      <c r="F2056" t="s">
        <v>183</v>
      </c>
      <c r="G2056" t="s">
        <v>133</v>
      </c>
      <c r="H2056">
        <v>-1419172608</v>
      </c>
      <c r="I2056" t="s">
        <v>183</v>
      </c>
      <c r="J2056" t="s">
        <v>134</v>
      </c>
      <c r="K2056">
        <v>110</v>
      </c>
      <c r="L2056" t="s">
        <v>180</v>
      </c>
      <c r="M2056" t="s">
        <v>184</v>
      </c>
      <c r="N2056">
        <v>110</v>
      </c>
      <c r="O2056" t="s">
        <v>180</v>
      </c>
      <c r="P2056">
        <f t="shared" si="386"/>
        <v>2</v>
      </c>
      <c r="R2056">
        <f t="shared" si="384"/>
        <v>0.8033158904055554</v>
      </c>
      <c r="S2056">
        <f t="shared" si="385"/>
        <v>-2.0761332658439255</v>
      </c>
      <c r="T2056">
        <f>R2056*earth!$B$1</f>
        <v>5123636.310438687</v>
      </c>
      <c r="U2056">
        <f>COS(R2056)*earth!$B$1</f>
        <v>4428475.488511431</v>
      </c>
      <c r="W2056">
        <f t="shared" si="387"/>
        <v>2</v>
      </c>
      <c r="X2056">
        <f t="shared" si="388"/>
        <v>-6.5687782811000943</v>
      </c>
      <c r="Y2056">
        <f t="shared" si="389"/>
        <v>2.4342956841394425E-6</v>
      </c>
      <c r="Z2056">
        <f t="shared" si="390"/>
        <v>10.780218769000687</v>
      </c>
      <c r="AA2056">
        <f t="shared" si="391"/>
        <v>1</v>
      </c>
      <c r="AB2056">
        <f t="shared" si="392"/>
        <v>12.663410473240098</v>
      </c>
      <c r="AC2056">
        <f t="shared" si="393"/>
        <v>6.3317052366200492</v>
      </c>
      <c r="AE2056">
        <f>B2056-$B$2</f>
        <v>4213</v>
      </c>
      <c r="AF2056" s="2">
        <f t="shared" si="394"/>
        <v>14.163621234386294</v>
      </c>
      <c r="AG2056" s="2">
        <f t="shared" si="395"/>
        <v>14.477407203115112</v>
      </c>
    </row>
    <row r="2057" spans="1:33" x14ac:dyDescent="0.25">
      <c r="A2057" t="s">
        <v>141</v>
      </c>
      <c r="B2057">
        <v>1020549403</v>
      </c>
      <c r="C2057" t="s">
        <v>176</v>
      </c>
      <c r="D2057" t="s">
        <v>132</v>
      </c>
      <c r="E2057">
        <v>549118144</v>
      </c>
      <c r="F2057" t="s">
        <v>183</v>
      </c>
      <c r="G2057" t="s">
        <v>133</v>
      </c>
      <c r="H2057">
        <v>-1419170816</v>
      </c>
      <c r="I2057" t="s">
        <v>183</v>
      </c>
      <c r="J2057" t="s">
        <v>134</v>
      </c>
      <c r="K2057">
        <v>109</v>
      </c>
      <c r="L2057" t="s">
        <v>180</v>
      </c>
      <c r="M2057" t="s">
        <v>184</v>
      </c>
      <c r="N2057">
        <v>109</v>
      </c>
      <c r="O2057" t="s">
        <v>180</v>
      </c>
      <c r="P2057">
        <f t="shared" si="386"/>
        <v>2</v>
      </c>
      <c r="R2057">
        <f t="shared" si="384"/>
        <v>0.80331486051122758</v>
      </c>
      <c r="S2057">
        <f t="shared" si="385"/>
        <v>-2.0761306442947278</v>
      </c>
      <c r="T2057">
        <f>R2057*earth!$B$1</f>
        <v>5123629.741660405</v>
      </c>
      <c r="U2057">
        <f>COS(R2057)*earth!$B$1</f>
        <v>4428480.2158114715</v>
      </c>
      <c r="W2057">
        <f t="shared" si="387"/>
        <v>2</v>
      </c>
      <c r="X2057">
        <f t="shared" si="388"/>
        <v>-6.5687782820314169</v>
      </c>
      <c r="Y2057">
        <f t="shared" si="389"/>
        <v>2.621549197723283E-6</v>
      </c>
      <c r="Z2057">
        <f t="shared" si="390"/>
        <v>11.609478756893994</v>
      </c>
      <c r="AA2057">
        <f t="shared" si="391"/>
        <v>-1</v>
      </c>
      <c r="AB2057">
        <f t="shared" si="392"/>
        <v>13.376428713421999</v>
      </c>
      <c r="AC2057">
        <f t="shared" si="393"/>
        <v>6.6882143567109997</v>
      </c>
      <c r="AE2057">
        <f>B2057-$B$2</f>
        <v>4215</v>
      </c>
      <c r="AF2057" s="2">
        <f t="shared" si="394"/>
        <v>14.961109423566123</v>
      </c>
      <c r="AG2057" s="2">
        <f t="shared" si="395"/>
        <v>14.614732786895781</v>
      </c>
    </row>
    <row r="2058" spans="1:33" x14ac:dyDescent="0.25">
      <c r="A2058" t="s">
        <v>141</v>
      </c>
      <c r="B2058">
        <v>1020549405</v>
      </c>
      <c r="C2058" t="s">
        <v>176</v>
      </c>
      <c r="D2058" t="s">
        <v>132</v>
      </c>
      <c r="E2058">
        <v>549117696</v>
      </c>
      <c r="F2058" t="s">
        <v>183</v>
      </c>
      <c r="G2058" t="s">
        <v>133</v>
      </c>
      <c r="H2058">
        <v>-1419168896</v>
      </c>
      <c r="I2058" t="s">
        <v>183</v>
      </c>
      <c r="J2058" t="s">
        <v>134</v>
      </c>
      <c r="K2058">
        <v>110</v>
      </c>
      <c r="L2058" t="s">
        <v>180</v>
      </c>
      <c r="M2058" t="s">
        <v>184</v>
      </c>
      <c r="N2058">
        <v>110</v>
      </c>
      <c r="O2058" t="s">
        <v>180</v>
      </c>
      <c r="P2058">
        <f t="shared" si="386"/>
        <v>2</v>
      </c>
      <c r="R2058">
        <f t="shared" si="384"/>
        <v>0.80331420512392804</v>
      </c>
      <c r="S2058">
        <f t="shared" si="385"/>
        <v>-2.0761278354920156</v>
      </c>
      <c r="T2058">
        <f>R2058*earth!$B$1</f>
        <v>5123625.5615287712</v>
      </c>
      <c r="U2058">
        <f>COS(R2058)*earth!$B$1</f>
        <v>4428483.2240908695</v>
      </c>
      <c r="W2058">
        <f t="shared" si="387"/>
        <v>2</v>
      </c>
      <c r="X2058">
        <f t="shared" si="388"/>
        <v>-4.1801316337659955</v>
      </c>
      <c r="Y2058">
        <f t="shared" si="389"/>
        <v>2.8088027121953019E-6</v>
      </c>
      <c r="Z2058">
        <f t="shared" si="390"/>
        <v>12.438735690737829</v>
      </c>
      <c r="AA2058">
        <f t="shared" si="391"/>
        <v>1</v>
      </c>
      <c r="AB2058">
        <f t="shared" si="392"/>
        <v>13.160381683661241</v>
      </c>
      <c r="AC2058">
        <f t="shared" si="393"/>
        <v>6.5801908418306203</v>
      </c>
      <c r="AE2058">
        <f>B2058-$B$2</f>
        <v>4217</v>
      </c>
      <c r="AF2058" s="2">
        <f t="shared" si="394"/>
        <v>14.719467702734924</v>
      </c>
      <c r="AG2058" s="2">
        <f t="shared" si="395"/>
        <v>13.858281754222915</v>
      </c>
    </row>
    <row r="2059" spans="1:33" x14ac:dyDescent="0.25">
      <c r="A2059" t="s">
        <v>141</v>
      </c>
      <c r="B2059">
        <v>1020549407</v>
      </c>
      <c r="C2059" t="s">
        <v>176</v>
      </c>
      <c r="D2059" t="s">
        <v>132</v>
      </c>
      <c r="E2059">
        <v>549117120</v>
      </c>
      <c r="F2059" t="s">
        <v>183</v>
      </c>
      <c r="G2059" t="s">
        <v>133</v>
      </c>
      <c r="H2059">
        <v>-1419167488</v>
      </c>
      <c r="I2059" t="s">
        <v>183</v>
      </c>
      <c r="J2059" t="s">
        <v>134</v>
      </c>
      <c r="K2059">
        <v>111</v>
      </c>
      <c r="L2059" t="s">
        <v>180</v>
      </c>
      <c r="M2059" t="s">
        <v>184</v>
      </c>
      <c r="N2059">
        <v>111</v>
      </c>
      <c r="O2059" t="s">
        <v>180</v>
      </c>
      <c r="P2059">
        <f t="shared" si="386"/>
        <v>2</v>
      </c>
      <c r="R2059">
        <f t="shared" si="384"/>
        <v>0.80331336248311447</v>
      </c>
      <c r="S2059">
        <f t="shared" si="385"/>
        <v>-2.07612577570336</v>
      </c>
      <c r="T2059">
        <f>R2059*earth!$B$1</f>
        <v>5123620.1870738147</v>
      </c>
      <c r="U2059">
        <f>COS(R2059)*earth!$B$1</f>
        <v>4428487.0918758716</v>
      </c>
      <c r="W2059">
        <f t="shared" si="387"/>
        <v>2</v>
      </c>
      <c r="X2059">
        <f t="shared" si="388"/>
        <v>-5.3744549565017223</v>
      </c>
      <c r="Y2059">
        <f t="shared" si="389"/>
        <v>2.059788655639494E-6</v>
      </c>
      <c r="Z2059">
        <f t="shared" si="390"/>
        <v>9.1217474734918547</v>
      </c>
      <c r="AA2059">
        <f t="shared" si="391"/>
        <v>1</v>
      </c>
      <c r="AB2059">
        <f t="shared" si="392"/>
        <v>10.634427255363637</v>
      </c>
      <c r="AC2059">
        <f t="shared" si="393"/>
        <v>5.3172136276818183</v>
      </c>
      <c r="AE2059">
        <f>B2059-$B$2</f>
        <v>4219</v>
      </c>
      <c r="AF2059" s="2">
        <f t="shared" si="394"/>
        <v>11.894268136367703</v>
      </c>
      <c r="AG2059" s="2">
        <f t="shared" si="395"/>
        <v>13.087724902794536</v>
      </c>
    </row>
    <row r="2060" spans="1:33" x14ac:dyDescent="0.25">
      <c r="A2060" t="s">
        <v>141</v>
      </c>
      <c r="B2060">
        <v>1020549409</v>
      </c>
      <c r="C2060" t="s">
        <v>176</v>
      </c>
      <c r="D2060" t="s">
        <v>132</v>
      </c>
      <c r="E2060">
        <v>549116544</v>
      </c>
      <c r="F2060" t="s">
        <v>183</v>
      </c>
      <c r="G2060" t="s">
        <v>133</v>
      </c>
      <c r="H2060">
        <v>-1419165952</v>
      </c>
      <c r="I2060" t="s">
        <v>183</v>
      </c>
      <c r="J2060" t="s">
        <v>134</v>
      </c>
      <c r="K2060">
        <v>111</v>
      </c>
      <c r="L2060" t="s">
        <v>180</v>
      </c>
      <c r="M2060" t="s">
        <v>184</v>
      </c>
      <c r="N2060">
        <v>111</v>
      </c>
      <c r="O2060" t="s">
        <v>180</v>
      </c>
      <c r="P2060">
        <f t="shared" si="386"/>
        <v>2</v>
      </c>
      <c r="R2060">
        <f t="shared" si="384"/>
        <v>0.80331251984230079</v>
      </c>
      <c r="S2060">
        <f t="shared" si="385"/>
        <v>-2.0761235286611899</v>
      </c>
      <c r="T2060">
        <f>R2060*earth!$B$1</f>
        <v>5123614.8126188572</v>
      </c>
      <c r="U2060">
        <f>COS(R2060)*earth!$B$1</f>
        <v>4428490.9596577296</v>
      </c>
      <c r="W2060">
        <f t="shared" si="387"/>
        <v>2</v>
      </c>
      <c r="X2060">
        <f t="shared" si="388"/>
        <v>-5.3744549574330449</v>
      </c>
      <c r="Y2060">
        <f t="shared" si="389"/>
        <v>2.2470421701115129E-6</v>
      </c>
      <c r="Z2060">
        <f t="shared" si="390"/>
        <v>9.9510059363085208</v>
      </c>
      <c r="AA2060">
        <f t="shared" si="391"/>
        <v>0</v>
      </c>
      <c r="AB2060">
        <f t="shared" si="392"/>
        <v>11.309610304246741</v>
      </c>
      <c r="AC2060">
        <f t="shared" si="393"/>
        <v>5.6548051521233704</v>
      </c>
      <c r="AE2060">
        <f>B2060-$B$2</f>
        <v>4221</v>
      </c>
      <c r="AF2060" s="2">
        <f t="shared" si="394"/>
        <v>12.649438869280981</v>
      </c>
      <c r="AG2060" s="2">
        <f t="shared" si="395"/>
        <v>13.246793727281506</v>
      </c>
    </row>
    <row r="2061" spans="1:33" x14ac:dyDescent="0.25">
      <c r="A2061" t="s">
        <v>141</v>
      </c>
      <c r="B2061">
        <v>1020549411</v>
      </c>
      <c r="C2061" t="s">
        <v>176</v>
      </c>
      <c r="D2061" t="s">
        <v>132</v>
      </c>
      <c r="E2061">
        <v>549115968</v>
      </c>
      <c r="F2061" t="s">
        <v>183</v>
      </c>
      <c r="G2061" t="s">
        <v>133</v>
      </c>
      <c r="H2061">
        <v>-1419164032</v>
      </c>
      <c r="I2061" t="s">
        <v>183</v>
      </c>
      <c r="J2061" t="s">
        <v>134</v>
      </c>
      <c r="K2061">
        <v>112</v>
      </c>
      <c r="L2061" t="s">
        <v>180</v>
      </c>
      <c r="M2061" t="s">
        <v>184</v>
      </c>
      <c r="N2061">
        <v>112</v>
      </c>
      <c r="O2061" t="s">
        <v>180</v>
      </c>
      <c r="P2061">
        <f t="shared" si="386"/>
        <v>2</v>
      </c>
      <c r="R2061">
        <f t="shared" si="384"/>
        <v>0.80331167720148711</v>
      </c>
      <c r="S2061">
        <f t="shared" si="385"/>
        <v>-2.0761207198584777</v>
      </c>
      <c r="T2061">
        <f>R2061*earth!$B$1</f>
        <v>5123609.4381638998</v>
      </c>
      <c r="U2061">
        <f>COS(R2061)*earth!$B$1</f>
        <v>4428494.8274364425</v>
      </c>
      <c r="W2061">
        <f t="shared" si="387"/>
        <v>2</v>
      </c>
      <c r="X2061">
        <f t="shared" si="388"/>
        <v>-5.3744549574330449</v>
      </c>
      <c r="Y2061">
        <f t="shared" si="389"/>
        <v>2.8088027121953019E-6</v>
      </c>
      <c r="Z2061">
        <f t="shared" si="390"/>
        <v>12.438768282246345</v>
      </c>
      <c r="AA2061">
        <f t="shared" si="391"/>
        <v>1</v>
      </c>
      <c r="AB2061">
        <f t="shared" si="392"/>
        <v>13.587042447453173</v>
      </c>
      <c r="AC2061">
        <f t="shared" si="393"/>
        <v>6.7935212237265867</v>
      </c>
      <c r="AE2061">
        <f>B2061-$B$2</f>
        <v>4223</v>
      </c>
      <c r="AF2061" s="2">
        <f t="shared" si="394"/>
        <v>15.196674176195836</v>
      </c>
      <c r="AG2061" s="2">
        <f t="shared" si="395"/>
        <v>14.502181109273698</v>
      </c>
    </row>
    <row r="2062" spans="1:33" x14ac:dyDescent="0.25">
      <c r="A2062" t="s">
        <v>141</v>
      </c>
      <c r="B2062">
        <v>1020549413</v>
      </c>
      <c r="C2062" t="s">
        <v>176</v>
      </c>
      <c r="D2062" t="s">
        <v>132</v>
      </c>
      <c r="E2062">
        <v>549115136</v>
      </c>
      <c r="F2062" t="s">
        <v>183</v>
      </c>
      <c r="G2062" t="s">
        <v>133</v>
      </c>
      <c r="H2062">
        <v>-1419162240</v>
      </c>
      <c r="I2062" t="s">
        <v>183</v>
      </c>
      <c r="J2062" t="s">
        <v>134</v>
      </c>
      <c r="K2062">
        <v>113</v>
      </c>
      <c r="L2062" t="s">
        <v>180</v>
      </c>
      <c r="M2062" t="s">
        <v>184</v>
      </c>
      <c r="N2062">
        <v>113</v>
      </c>
      <c r="O2062" t="s">
        <v>180</v>
      </c>
      <c r="P2062">
        <f t="shared" si="386"/>
        <v>2</v>
      </c>
      <c r="R2062">
        <f t="shared" si="384"/>
        <v>0.80331046005364515</v>
      </c>
      <c r="S2062">
        <f t="shared" si="385"/>
        <v>-2.07611809830928</v>
      </c>
      <c r="T2062">
        <f>R2062*earth!$B$1</f>
        <v>5123601.675062295</v>
      </c>
      <c r="U2062">
        <f>COS(R2062)*earth!$B$1</f>
        <v>4428500.4142223671</v>
      </c>
      <c r="W2062">
        <f t="shared" si="387"/>
        <v>2</v>
      </c>
      <c r="X2062">
        <f t="shared" si="388"/>
        <v>-7.7631016047671437</v>
      </c>
      <c r="Y2062">
        <f t="shared" si="389"/>
        <v>2.621549197723283E-6</v>
      </c>
      <c r="Z2062">
        <f t="shared" si="390"/>
        <v>11.609531708021873</v>
      </c>
      <c r="AA2062">
        <f t="shared" si="391"/>
        <v>1</v>
      </c>
      <c r="AB2062">
        <f t="shared" si="392"/>
        <v>14.001677506838366</v>
      </c>
      <c r="AC2062">
        <f t="shared" si="393"/>
        <v>7.0008387534191829</v>
      </c>
      <c r="AE2062">
        <f>B2062-$B$2</f>
        <v>4225</v>
      </c>
      <c r="AF2062" s="2">
        <f t="shared" si="394"/>
        <v>15.66043028234427</v>
      </c>
      <c r="AG2062" s="2">
        <f t="shared" si="395"/>
        <v>14.704664623968062</v>
      </c>
    </row>
    <row r="2063" spans="1:33" x14ac:dyDescent="0.25">
      <c r="A2063" t="s">
        <v>141</v>
      </c>
      <c r="B2063">
        <v>1020549415</v>
      </c>
      <c r="C2063" t="s">
        <v>176</v>
      </c>
      <c r="D2063" t="s">
        <v>132</v>
      </c>
      <c r="E2063">
        <v>549114880</v>
      </c>
      <c r="F2063" t="s">
        <v>183</v>
      </c>
      <c r="G2063" t="s">
        <v>133</v>
      </c>
      <c r="H2063">
        <v>-1419160448</v>
      </c>
      <c r="I2063" t="s">
        <v>183</v>
      </c>
      <c r="J2063" t="s">
        <v>134</v>
      </c>
      <c r="K2063">
        <v>113</v>
      </c>
      <c r="L2063" t="s">
        <v>180</v>
      </c>
      <c r="M2063" t="s">
        <v>184</v>
      </c>
      <c r="N2063">
        <v>113</v>
      </c>
      <c r="O2063" t="s">
        <v>180</v>
      </c>
      <c r="P2063">
        <f t="shared" si="386"/>
        <v>2</v>
      </c>
      <c r="R2063">
        <f t="shared" si="384"/>
        <v>0.80331008554661687</v>
      </c>
      <c r="S2063">
        <f t="shared" si="385"/>
        <v>-2.0761154767600818</v>
      </c>
      <c r="T2063">
        <f>R2063*earth!$B$1</f>
        <v>5123599.2864156468</v>
      </c>
      <c r="U2063">
        <f>COS(R2063)*earth!$B$1</f>
        <v>4428502.1332320999</v>
      </c>
      <c r="W2063">
        <f t="shared" si="387"/>
        <v>2</v>
      </c>
      <c r="X2063">
        <f t="shared" si="388"/>
        <v>-2.3886466482654214</v>
      </c>
      <c r="Y2063">
        <f t="shared" si="389"/>
        <v>2.6215491981673722E-6</v>
      </c>
      <c r="Z2063">
        <f t="shared" si="390"/>
        <v>11.609536216457109</v>
      </c>
      <c r="AA2063">
        <f t="shared" si="391"/>
        <v>0</v>
      </c>
      <c r="AB2063">
        <f t="shared" si="392"/>
        <v>11.852719686700555</v>
      </c>
      <c r="AC2063">
        <f t="shared" si="393"/>
        <v>5.9263598433502773</v>
      </c>
      <c r="AE2063">
        <f>B2063-$B$2</f>
        <v>4227</v>
      </c>
      <c r="AF2063" s="2">
        <f t="shared" si="394"/>
        <v>13.256889413364076</v>
      </c>
      <c r="AG2063" s="2">
        <f t="shared" si="395"/>
        <v>16.369155752138369</v>
      </c>
    </row>
    <row r="2064" spans="1:33" x14ac:dyDescent="0.25">
      <c r="A2064" t="s">
        <v>141</v>
      </c>
      <c r="B2064">
        <v>1020549417</v>
      </c>
      <c r="C2064" t="s">
        <v>176</v>
      </c>
      <c r="D2064" t="s">
        <v>132</v>
      </c>
      <c r="E2064">
        <v>549113792</v>
      </c>
      <c r="F2064" t="s">
        <v>183</v>
      </c>
      <c r="G2064" t="s">
        <v>133</v>
      </c>
      <c r="H2064">
        <v>-1419158144</v>
      </c>
      <c r="I2064" t="s">
        <v>183</v>
      </c>
      <c r="J2064" t="s">
        <v>134</v>
      </c>
      <c r="K2064">
        <v>113</v>
      </c>
      <c r="L2064" t="s">
        <v>180</v>
      </c>
      <c r="M2064" t="s">
        <v>184</v>
      </c>
      <c r="N2064">
        <v>113</v>
      </c>
      <c r="O2064" t="s">
        <v>180</v>
      </c>
      <c r="P2064">
        <f t="shared" si="386"/>
        <v>2</v>
      </c>
      <c r="R2064">
        <f t="shared" si="384"/>
        <v>0.80330849389174663</v>
      </c>
      <c r="S2064">
        <f t="shared" si="385"/>
        <v>-2.0761121061968271</v>
      </c>
      <c r="T2064">
        <f>R2064*earth!$B$1</f>
        <v>5123589.1346673947</v>
      </c>
      <c r="U2064">
        <f>COS(R2064)*earth!$B$1</f>
        <v>4428509.4390165387</v>
      </c>
      <c r="W2064">
        <f t="shared" si="387"/>
        <v>2</v>
      </c>
      <c r="X2064">
        <f t="shared" si="388"/>
        <v>-10.151748252101243</v>
      </c>
      <c r="Y2064">
        <f t="shared" si="389"/>
        <v>3.3705632547231801E-6</v>
      </c>
      <c r="Z2064">
        <f t="shared" si="390"/>
        <v>14.926571188343909</v>
      </c>
      <c r="AA2064">
        <f t="shared" si="391"/>
        <v>0</v>
      </c>
      <c r="AB2064">
        <f t="shared" si="392"/>
        <v>18.051607131076697</v>
      </c>
      <c r="AC2064">
        <f t="shared" si="393"/>
        <v>9.0258035655383484</v>
      </c>
      <c r="AE2064">
        <f>B2064-$B$2</f>
        <v>4229</v>
      </c>
      <c r="AF2064" s="2">
        <f t="shared" si="394"/>
        <v>20.190147560706755</v>
      </c>
      <c r="AG2064" s="2">
        <f t="shared" si="395"/>
        <v>15.213762879536588</v>
      </c>
    </row>
    <row r="2065" spans="1:33" x14ac:dyDescent="0.25">
      <c r="A2065" t="s">
        <v>141</v>
      </c>
      <c r="B2065">
        <v>1020549419</v>
      </c>
      <c r="C2065" t="s">
        <v>176</v>
      </c>
      <c r="D2065" t="s">
        <v>132</v>
      </c>
      <c r="E2065">
        <v>549113152</v>
      </c>
      <c r="F2065" t="s">
        <v>183</v>
      </c>
      <c r="G2065" t="s">
        <v>133</v>
      </c>
      <c r="H2065">
        <v>-1419156736</v>
      </c>
      <c r="I2065" t="s">
        <v>183</v>
      </c>
      <c r="J2065" t="s">
        <v>134</v>
      </c>
      <c r="K2065">
        <v>113</v>
      </c>
      <c r="L2065" t="s">
        <v>180</v>
      </c>
      <c r="M2065" t="s">
        <v>184</v>
      </c>
      <c r="N2065">
        <v>113</v>
      </c>
      <c r="O2065" t="s">
        <v>180</v>
      </c>
      <c r="P2065">
        <f t="shared" si="386"/>
        <v>2</v>
      </c>
      <c r="R2065">
        <f t="shared" si="384"/>
        <v>0.80330755762417594</v>
      </c>
      <c r="S2065">
        <f t="shared" si="385"/>
        <v>-2.0761100464081714</v>
      </c>
      <c r="T2065">
        <f>R2065*earth!$B$1</f>
        <v>5123583.1630507754</v>
      </c>
      <c r="U2065">
        <f>COS(R2065)*earth!$B$1</f>
        <v>4428513.7365315547</v>
      </c>
      <c r="W2065">
        <f t="shared" si="387"/>
        <v>2</v>
      </c>
      <c r="X2065">
        <f t="shared" si="388"/>
        <v>-5.9716166192665696</v>
      </c>
      <c r="Y2065">
        <f t="shared" si="389"/>
        <v>2.059788655639494E-6</v>
      </c>
      <c r="Z2065">
        <f t="shared" si="390"/>
        <v>9.1218023558513632</v>
      </c>
      <c r="AA2065">
        <f t="shared" si="391"/>
        <v>0</v>
      </c>
      <c r="AB2065">
        <f t="shared" si="392"/>
        <v>10.902636528230966</v>
      </c>
      <c r="AC2065">
        <f t="shared" si="393"/>
        <v>5.4513182641154829</v>
      </c>
      <c r="AE2065">
        <f>B2065-$B$2</f>
        <v>4231</v>
      </c>
      <c r="AF2065" s="2">
        <f t="shared" si="394"/>
        <v>12.194251664538928</v>
      </c>
      <c r="AG2065" s="2">
        <f t="shared" si="395"/>
        <v>14.633786554224111</v>
      </c>
    </row>
    <row r="2066" spans="1:33" x14ac:dyDescent="0.25">
      <c r="A2066" t="s">
        <v>141</v>
      </c>
      <c r="B2066">
        <v>1020549421</v>
      </c>
      <c r="C2066" t="s">
        <v>176</v>
      </c>
      <c r="D2066" t="s">
        <v>132</v>
      </c>
      <c r="E2066">
        <v>549112640</v>
      </c>
      <c r="F2066" t="s">
        <v>183</v>
      </c>
      <c r="G2066" t="s">
        <v>133</v>
      </c>
      <c r="H2066">
        <v>-1419155328</v>
      </c>
      <c r="I2066" t="s">
        <v>183</v>
      </c>
      <c r="J2066" t="s">
        <v>134</v>
      </c>
      <c r="K2066">
        <v>113</v>
      </c>
      <c r="L2066" t="s">
        <v>180</v>
      </c>
      <c r="M2066" t="s">
        <v>184</v>
      </c>
      <c r="N2066">
        <v>113</v>
      </c>
      <c r="O2066" t="s">
        <v>180</v>
      </c>
      <c r="P2066">
        <f t="shared" si="386"/>
        <v>2</v>
      </c>
      <c r="R2066">
        <f t="shared" si="384"/>
        <v>0.80330680861011927</v>
      </c>
      <c r="S2066">
        <f t="shared" si="385"/>
        <v>-2.0761079866195158</v>
      </c>
      <c r="T2066">
        <f>R2066*earth!$B$1</f>
        <v>5123578.3857574789</v>
      </c>
      <c r="U2066">
        <f>COS(R2066)*earth!$B$1</f>
        <v>4428517.174540774</v>
      </c>
      <c r="W2066">
        <f t="shared" si="387"/>
        <v>2</v>
      </c>
      <c r="X2066">
        <f t="shared" si="388"/>
        <v>-4.7772932965308428</v>
      </c>
      <c r="Y2066">
        <f t="shared" si="389"/>
        <v>2.059788655639494E-6</v>
      </c>
      <c r="Z2066">
        <f t="shared" si="390"/>
        <v>9.1218094374237513</v>
      </c>
      <c r="AA2066">
        <f t="shared" si="391"/>
        <v>0</v>
      </c>
      <c r="AB2066">
        <f t="shared" si="392"/>
        <v>10.297083987894414</v>
      </c>
      <c r="AC2066">
        <f t="shared" si="393"/>
        <v>5.148541993947207</v>
      </c>
      <c r="AE2066">
        <f>B2066-$B$2</f>
        <v>4233</v>
      </c>
      <c r="AF2066" s="2">
        <f t="shared" si="394"/>
        <v>11.516960437426645</v>
      </c>
      <c r="AG2066" s="2">
        <f t="shared" si="395"/>
        <v>11.14262359886863</v>
      </c>
    </row>
    <row r="2067" spans="1:33" x14ac:dyDescent="0.25">
      <c r="A2067" t="s">
        <v>141</v>
      </c>
      <c r="B2067">
        <v>1020549423</v>
      </c>
      <c r="C2067" t="s">
        <v>176</v>
      </c>
      <c r="D2067" t="s">
        <v>132</v>
      </c>
      <c r="E2067">
        <v>549112384</v>
      </c>
      <c r="F2067" t="s">
        <v>183</v>
      </c>
      <c r="G2067" t="s">
        <v>133</v>
      </c>
      <c r="H2067">
        <v>-1419154048</v>
      </c>
      <c r="I2067" t="s">
        <v>183</v>
      </c>
      <c r="J2067" t="s">
        <v>134</v>
      </c>
      <c r="K2067">
        <v>112</v>
      </c>
      <c r="L2067" t="s">
        <v>180</v>
      </c>
      <c r="M2067" t="s">
        <v>184</v>
      </c>
      <c r="N2067">
        <v>112</v>
      </c>
      <c r="O2067" t="s">
        <v>180</v>
      </c>
      <c r="P2067">
        <f t="shared" si="386"/>
        <v>2</v>
      </c>
      <c r="R2067">
        <f t="shared" si="384"/>
        <v>0.80330643410309099</v>
      </c>
      <c r="S2067">
        <f t="shared" si="385"/>
        <v>-2.0761061140843746</v>
      </c>
      <c r="T2067">
        <f>R2067*earth!$B$1</f>
        <v>5123575.9971108316</v>
      </c>
      <c r="U2067">
        <f>COS(R2067)*earth!$B$1</f>
        <v>4428518.8935444523</v>
      </c>
      <c r="W2067">
        <f t="shared" si="387"/>
        <v>2</v>
      </c>
      <c r="X2067">
        <f t="shared" si="388"/>
        <v>-2.3886466473340988</v>
      </c>
      <c r="Y2067">
        <f t="shared" si="389"/>
        <v>1.8725351411674751E-6</v>
      </c>
      <c r="Z2067">
        <f t="shared" si="390"/>
        <v>8.292557251486091</v>
      </c>
      <c r="AA2067">
        <f t="shared" si="391"/>
        <v>-1</v>
      </c>
      <c r="AB2067">
        <f t="shared" si="392"/>
        <v>8.6874702057040167</v>
      </c>
      <c r="AC2067">
        <f t="shared" si="393"/>
        <v>4.3437351028520084</v>
      </c>
      <c r="AE2067">
        <f>B2067-$B$2</f>
        <v>4235</v>
      </c>
      <c r="AF2067" s="2">
        <f t="shared" si="394"/>
        <v>9.7166586946403193</v>
      </c>
      <c r="AG2067" s="2">
        <f t="shared" si="395"/>
        <v>9.3368527419374505</v>
      </c>
    </row>
    <row r="2068" spans="1:33" x14ac:dyDescent="0.25">
      <c r="A2068" t="s">
        <v>141</v>
      </c>
      <c r="B2068">
        <v>1020549426</v>
      </c>
      <c r="C2068" t="s">
        <v>176</v>
      </c>
      <c r="D2068" t="s">
        <v>132</v>
      </c>
      <c r="E2068">
        <v>549112000</v>
      </c>
      <c r="F2068" t="s">
        <v>183</v>
      </c>
      <c r="G2068" t="s">
        <v>133</v>
      </c>
      <c r="H2068">
        <v>-1419152768</v>
      </c>
      <c r="I2068" t="s">
        <v>183</v>
      </c>
      <c r="J2068" t="s">
        <v>134</v>
      </c>
      <c r="K2068">
        <v>111</v>
      </c>
      <c r="L2068" t="s">
        <v>180</v>
      </c>
      <c r="M2068" t="s">
        <v>184</v>
      </c>
      <c r="N2068">
        <v>111</v>
      </c>
      <c r="O2068" t="s">
        <v>180</v>
      </c>
      <c r="P2068">
        <f t="shared" si="386"/>
        <v>3</v>
      </c>
      <c r="R2068">
        <f t="shared" si="384"/>
        <v>0.80330587234254858</v>
      </c>
      <c r="S2068">
        <f t="shared" si="385"/>
        <v>-2.076104241549233</v>
      </c>
      <c r="T2068">
        <f>R2068*earth!$B$1</f>
        <v>5123572.4141408606</v>
      </c>
      <c r="U2068">
        <f>COS(R2068)*earth!$B$1</f>
        <v>4428521.4720488042</v>
      </c>
      <c r="W2068">
        <f t="shared" si="387"/>
        <v>3</v>
      </c>
      <c r="X2068">
        <f t="shared" si="388"/>
        <v>-3.5829699710011482</v>
      </c>
      <c r="Y2068">
        <f t="shared" si="389"/>
        <v>1.8725351416115643E-6</v>
      </c>
      <c r="Z2068">
        <f t="shared" si="390"/>
        <v>8.2925620817927612</v>
      </c>
      <c r="AA2068">
        <f t="shared" si="391"/>
        <v>-1</v>
      </c>
      <c r="AB2068">
        <f t="shared" si="392"/>
        <v>9.0886885574038168</v>
      </c>
      <c r="AC2068">
        <f t="shared" si="393"/>
        <v>3.0295628524679388</v>
      </c>
      <c r="AE2068">
        <f>B2068-$B$2</f>
        <v>4238</v>
      </c>
      <c r="AF2068" s="2">
        <f t="shared" si="394"/>
        <v>6.7769390937453888</v>
      </c>
      <c r="AG2068" s="2">
        <f t="shared" si="395"/>
        <v>8.444915127197886</v>
      </c>
    </row>
    <row r="2069" spans="1:33" x14ac:dyDescent="0.25">
      <c r="A2069" t="s">
        <v>141</v>
      </c>
      <c r="B2069">
        <v>1020549428</v>
      </c>
      <c r="C2069" t="s">
        <v>176</v>
      </c>
      <c r="D2069" t="s">
        <v>132</v>
      </c>
      <c r="E2069">
        <v>549111552</v>
      </c>
      <c r="F2069" t="s">
        <v>183</v>
      </c>
      <c r="G2069" t="s">
        <v>133</v>
      </c>
      <c r="H2069">
        <v>-1419151744</v>
      </c>
      <c r="I2069" t="s">
        <v>183</v>
      </c>
      <c r="J2069" t="s">
        <v>134</v>
      </c>
      <c r="K2069">
        <v>112</v>
      </c>
      <c r="L2069" t="s">
        <v>180</v>
      </c>
      <c r="M2069" t="s">
        <v>184</v>
      </c>
      <c r="N2069">
        <v>112</v>
      </c>
      <c r="O2069" t="s">
        <v>180</v>
      </c>
      <c r="P2069">
        <f t="shared" si="386"/>
        <v>2</v>
      </c>
      <c r="R2069">
        <f t="shared" si="384"/>
        <v>0.80330521695524904</v>
      </c>
      <c r="S2069">
        <f t="shared" si="385"/>
        <v>-2.0761027435211199</v>
      </c>
      <c r="T2069">
        <f>R2069*earth!$B$1</f>
        <v>5123568.2340092268</v>
      </c>
      <c r="U2069">
        <f>COS(R2069)*earth!$B$1</f>
        <v>4428524.480302115</v>
      </c>
      <c r="W2069">
        <f t="shared" si="387"/>
        <v>2</v>
      </c>
      <c r="X2069">
        <f t="shared" si="388"/>
        <v>-4.1801316337659955</v>
      </c>
      <c r="Y2069">
        <f t="shared" si="389"/>
        <v>1.4980281131116158E-6</v>
      </c>
      <c r="Z2069">
        <f t="shared" si="390"/>
        <v>6.6340541710955758</v>
      </c>
      <c r="AA2069">
        <f t="shared" si="391"/>
        <v>1</v>
      </c>
      <c r="AB2069">
        <f t="shared" si="392"/>
        <v>7.9046932401353676</v>
      </c>
      <c r="AC2069">
        <f t="shared" si="393"/>
        <v>3.9523466200676838</v>
      </c>
      <c r="AE2069">
        <f>B2069-$B$2</f>
        <v>4240</v>
      </c>
      <c r="AF2069" s="2">
        <f t="shared" si="394"/>
        <v>8.8411475932079533</v>
      </c>
      <c r="AG2069" s="2">
        <f t="shared" si="395"/>
        <v>8.5097436543844065</v>
      </c>
    </row>
    <row r="2070" spans="1:33" x14ac:dyDescent="0.25">
      <c r="A2070" t="s">
        <v>141</v>
      </c>
      <c r="B2070">
        <v>1020549430</v>
      </c>
      <c r="C2070" t="s">
        <v>176</v>
      </c>
      <c r="D2070" t="s">
        <v>132</v>
      </c>
      <c r="E2070">
        <v>549111040</v>
      </c>
      <c r="F2070" t="s">
        <v>183</v>
      </c>
      <c r="G2070" t="s">
        <v>133</v>
      </c>
      <c r="H2070">
        <v>-1419150592</v>
      </c>
      <c r="I2070" t="s">
        <v>183</v>
      </c>
      <c r="J2070" t="s">
        <v>134</v>
      </c>
      <c r="K2070">
        <v>112</v>
      </c>
      <c r="L2070" t="s">
        <v>180</v>
      </c>
      <c r="M2070" t="s">
        <v>184</v>
      </c>
      <c r="N2070">
        <v>112</v>
      </c>
      <c r="O2070" t="s">
        <v>180</v>
      </c>
      <c r="P2070">
        <f t="shared" si="386"/>
        <v>2</v>
      </c>
      <c r="R2070">
        <f t="shared" si="384"/>
        <v>0.80330446794119248</v>
      </c>
      <c r="S2070">
        <f t="shared" si="385"/>
        <v>-2.0761010582394928</v>
      </c>
      <c r="T2070">
        <f>R2070*earth!$B$1</f>
        <v>5123563.4567159312</v>
      </c>
      <c r="U2070">
        <f>COS(R2070)*earth!$B$1</f>
        <v>4428527.9183035688</v>
      </c>
      <c r="W2070">
        <f t="shared" si="387"/>
        <v>2</v>
      </c>
      <c r="X2070">
        <f t="shared" si="388"/>
        <v>-4.7772932955995202</v>
      </c>
      <c r="Y2070">
        <f t="shared" si="389"/>
        <v>1.6852816271395454E-6</v>
      </c>
      <c r="Z2070">
        <f t="shared" si="390"/>
        <v>7.4633167359915422</v>
      </c>
      <c r="AA2070">
        <f t="shared" si="391"/>
        <v>0</v>
      </c>
      <c r="AB2070">
        <f t="shared" si="392"/>
        <v>8.8613558744647865</v>
      </c>
      <c r="AC2070">
        <f t="shared" si="393"/>
        <v>4.4306779372323932</v>
      </c>
      <c r="AE2070">
        <f>B2070-$B$2</f>
        <v>4242</v>
      </c>
      <c r="AF2070" s="2">
        <f t="shared" si="394"/>
        <v>9.9111442761998774</v>
      </c>
      <c r="AG2070" s="2">
        <f t="shared" si="395"/>
        <v>8.2588755492089181</v>
      </c>
    </row>
    <row r="2071" spans="1:33" x14ac:dyDescent="0.25">
      <c r="A2071" t="s">
        <v>141</v>
      </c>
      <c r="B2071">
        <v>1020549432</v>
      </c>
      <c r="C2071" t="s">
        <v>176</v>
      </c>
      <c r="D2071" t="s">
        <v>132</v>
      </c>
      <c r="E2071">
        <v>549110528</v>
      </c>
      <c r="F2071" t="s">
        <v>183</v>
      </c>
      <c r="G2071" t="s">
        <v>133</v>
      </c>
      <c r="H2071">
        <v>-1419150208</v>
      </c>
      <c r="I2071" t="s">
        <v>183</v>
      </c>
      <c r="J2071" t="s">
        <v>134</v>
      </c>
      <c r="K2071">
        <v>112</v>
      </c>
      <c r="L2071" t="s">
        <v>180</v>
      </c>
      <c r="M2071" t="s">
        <v>184</v>
      </c>
      <c r="N2071">
        <v>112</v>
      </c>
      <c r="O2071" t="s">
        <v>180</v>
      </c>
      <c r="P2071">
        <f t="shared" si="386"/>
        <v>2</v>
      </c>
      <c r="R2071">
        <f t="shared" si="384"/>
        <v>0.80330371892713592</v>
      </c>
      <c r="S2071">
        <f t="shared" si="385"/>
        <v>-2.0761004964789502</v>
      </c>
      <c r="T2071">
        <f>R2071*earth!$B$1</f>
        <v>5123558.6794226356</v>
      </c>
      <c r="U2071">
        <f>COS(R2071)*earth!$B$1</f>
        <v>4428531.3563025389</v>
      </c>
      <c r="W2071">
        <f t="shared" si="387"/>
        <v>2</v>
      </c>
      <c r="X2071">
        <f t="shared" si="388"/>
        <v>-4.7772932955995202</v>
      </c>
      <c r="Y2071">
        <f t="shared" si="389"/>
        <v>5.6176054252787821E-7</v>
      </c>
      <c r="Z2071">
        <f t="shared" si="390"/>
        <v>2.4877741773182347</v>
      </c>
      <c r="AA2071">
        <f t="shared" si="391"/>
        <v>0</v>
      </c>
      <c r="AB2071">
        <f t="shared" si="392"/>
        <v>5.386237238509973</v>
      </c>
      <c r="AC2071">
        <f t="shared" si="393"/>
        <v>2.6931186192549865</v>
      </c>
      <c r="AE2071">
        <f>B2071-$B$2</f>
        <v>4244</v>
      </c>
      <c r="AF2071" s="2">
        <f t="shared" si="394"/>
        <v>6.0243347782189209</v>
      </c>
      <c r="AG2071" s="2">
        <f t="shared" si="395"/>
        <v>7.1253906047856432</v>
      </c>
    </row>
    <row r="2072" spans="1:33" x14ac:dyDescent="0.25">
      <c r="A2072" t="s">
        <v>141</v>
      </c>
      <c r="B2072">
        <v>1020549434</v>
      </c>
      <c r="C2072" t="s">
        <v>176</v>
      </c>
      <c r="D2072" t="s">
        <v>132</v>
      </c>
      <c r="E2072">
        <v>549110080</v>
      </c>
      <c r="F2072" t="s">
        <v>183</v>
      </c>
      <c r="G2072" t="s">
        <v>133</v>
      </c>
      <c r="H2072">
        <v>-1419149824</v>
      </c>
      <c r="I2072" t="s">
        <v>183</v>
      </c>
      <c r="J2072" t="s">
        <v>134</v>
      </c>
      <c r="K2072">
        <v>112</v>
      </c>
      <c r="L2072" t="s">
        <v>180</v>
      </c>
      <c r="M2072" t="s">
        <v>184</v>
      </c>
      <c r="N2072">
        <v>112</v>
      </c>
      <c r="O2072" t="s">
        <v>180</v>
      </c>
      <c r="P2072">
        <f t="shared" si="386"/>
        <v>2</v>
      </c>
      <c r="R2072">
        <f t="shared" si="384"/>
        <v>0.80330306353983638</v>
      </c>
      <c r="S2072">
        <f t="shared" si="385"/>
        <v>-2.0760999347184077</v>
      </c>
      <c r="T2072">
        <f>R2072*earth!$B$1</f>
        <v>5123554.4992910028</v>
      </c>
      <c r="U2072">
        <f>COS(R2072)*earth!$B$1</f>
        <v>4428534.3645496005</v>
      </c>
      <c r="W2072">
        <f t="shared" si="387"/>
        <v>2</v>
      </c>
      <c r="X2072">
        <f t="shared" si="388"/>
        <v>-4.1801316328346729</v>
      </c>
      <c r="Y2072">
        <f t="shared" si="389"/>
        <v>5.6176054252787821E-7</v>
      </c>
      <c r="Z2072">
        <f t="shared" si="390"/>
        <v>2.4877758672327359</v>
      </c>
      <c r="AA2072">
        <f t="shared" si="391"/>
        <v>0</v>
      </c>
      <c r="AB2072">
        <f t="shared" si="392"/>
        <v>4.8644145828054848</v>
      </c>
      <c r="AC2072">
        <f t="shared" si="393"/>
        <v>2.4322072914027424</v>
      </c>
      <c r="AE2072">
        <f>B2072-$B$2</f>
        <v>4246</v>
      </c>
      <c r="AF2072" s="2">
        <f t="shared" si="394"/>
        <v>5.4406927599381314</v>
      </c>
      <c r="AG2072" s="2">
        <f t="shared" si="395"/>
        <v>4.7122175754521889</v>
      </c>
    </row>
    <row r="2073" spans="1:33" x14ac:dyDescent="0.25">
      <c r="A2073" t="s">
        <v>141</v>
      </c>
      <c r="B2073">
        <v>1020549436</v>
      </c>
      <c r="C2073" t="s">
        <v>176</v>
      </c>
      <c r="D2073" t="s">
        <v>132</v>
      </c>
      <c r="E2073">
        <v>549109824</v>
      </c>
      <c r="F2073" t="s">
        <v>183</v>
      </c>
      <c r="G2073" t="s">
        <v>133</v>
      </c>
      <c r="H2073">
        <v>-1419149824</v>
      </c>
      <c r="I2073" t="s">
        <v>183</v>
      </c>
      <c r="J2073" t="s">
        <v>134</v>
      </c>
      <c r="K2073">
        <v>112</v>
      </c>
      <c r="L2073" t="s">
        <v>180</v>
      </c>
      <c r="M2073" t="s">
        <v>184</v>
      </c>
      <c r="N2073">
        <v>112</v>
      </c>
      <c r="O2073" t="s">
        <v>180</v>
      </c>
      <c r="P2073">
        <f t="shared" si="386"/>
        <v>2</v>
      </c>
      <c r="R2073">
        <f t="shared" si="384"/>
        <v>0.8033026890328081</v>
      </c>
      <c r="S2073">
        <f t="shared" si="385"/>
        <v>-2.0760999347184077</v>
      </c>
      <c r="T2073">
        <f>R2073*earth!$B$1</f>
        <v>5123552.1106443545</v>
      </c>
      <c r="U2073">
        <f>COS(R2073)*earth!$B$1</f>
        <v>4428536.083547066</v>
      </c>
      <c r="W2073">
        <f t="shared" si="387"/>
        <v>2</v>
      </c>
      <c r="X2073">
        <f t="shared" si="388"/>
        <v>-2.3886466482654214</v>
      </c>
      <c r="Y2073">
        <f t="shared" si="389"/>
        <v>0</v>
      </c>
      <c r="Z2073">
        <f t="shared" si="390"/>
        <v>0</v>
      </c>
      <c r="AA2073">
        <f t="shared" si="391"/>
        <v>0</v>
      </c>
      <c r="AB2073">
        <f t="shared" si="392"/>
        <v>2.3886466482654214</v>
      </c>
      <c r="AC2073">
        <f t="shared" si="393"/>
        <v>1.1943233241327107</v>
      </c>
      <c r="AE2073">
        <f>B2073-$B$2</f>
        <v>4248</v>
      </c>
      <c r="AF2073" s="2">
        <f t="shared" si="394"/>
        <v>2.6716251881995139</v>
      </c>
      <c r="AG2073" s="2">
        <f t="shared" si="395"/>
        <v>4.0752293780169451</v>
      </c>
    </row>
    <row r="2074" spans="1:33" x14ac:dyDescent="0.25">
      <c r="A2074" t="s">
        <v>141</v>
      </c>
      <c r="B2074">
        <v>1020549438</v>
      </c>
      <c r="C2074" t="s">
        <v>176</v>
      </c>
      <c r="D2074" t="s">
        <v>132</v>
      </c>
      <c r="E2074">
        <v>549109440</v>
      </c>
      <c r="F2074" t="s">
        <v>183</v>
      </c>
      <c r="G2074" t="s">
        <v>133</v>
      </c>
      <c r="H2074">
        <v>-1419149696</v>
      </c>
      <c r="I2074" t="s">
        <v>183</v>
      </c>
      <c r="J2074" t="s">
        <v>134</v>
      </c>
      <c r="K2074">
        <v>112</v>
      </c>
      <c r="L2074" t="s">
        <v>180</v>
      </c>
      <c r="M2074" t="s">
        <v>184</v>
      </c>
      <c r="N2074">
        <v>112</v>
      </c>
      <c r="O2074" t="s">
        <v>180</v>
      </c>
      <c r="P2074">
        <f t="shared" si="386"/>
        <v>2</v>
      </c>
      <c r="R2074">
        <f t="shared" si="384"/>
        <v>0.80330212727226569</v>
      </c>
      <c r="S2074">
        <f t="shared" si="385"/>
        <v>-2.0760997474648937</v>
      </c>
      <c r="T2074">
        <f>R2074*earth!$B$1</f>
        <v>5123548.5276743835</v>
      </c>
      <c r="U2074">
        <f>COS(R2074)*earth!$B$1</f>
        <v>4428538.6620421009</v>
      </c>
      <c r="W2074">
        <f t="shared" si="387"/>
        <v>2</v>
      </c>
      <c r="X2074">
        <f t="shared" si="388"/>
        <v>-3.5829699710011482</v>
      </c>
      <c r="Y2074">
        <f t="shared" si="389"/>
        <v>1.8725351402792967E-7</v>
      </c>
      <c r="Z2074">
        <f t="shared" si="390"/>
        <v>0.82925942647592943</v>
      </c>
      <c r="AA2074">
        <f t="shared" si="391"/>
        <v>0</v>
      </c>
      <c r="AB2074">
        <f t="shared" si="392"/>
        <v>3.6776820158212642</v>
      </c>
      <c r="AC2074">
        <f t="shared" si="393"/>
        <v>1.8388410079106321</v>
      </c>
      <c r="AE2074">
        <f>B2074-$B$2</f>
        <v>4250</v>
      </c>
      <c r="AF2074" s="2">
        <f t="shared" si="394"/>
        <v>4.1133701859131895</v>
      </c>
      <c r="AG2074" s="2">
        <f t="shared" si="395"/>
        <v>4.1470285383993932</v>
      </c>
    </row>
    <row r="2075" spans="1:33" x14ac:dyDescent="0.25">
      <c r="A2075" t="s">
        <v>141</v>
      </c>
      <c r="B2075">
        <v>1020549440</v>
      </c>
      <c r="C2075" t="s">
        <v>176</v>
      </c>
      <c r="D2075" t="s">
        <v>132</v>
      </c>
      <c r="E2075">
        <v>549108928</v>
      </c>
      <c r="F2075" t="s">
        <v>183</v>
      </c>
      <c r="G2075" t="s">
        <v>133</v>
      </c>
      <c r="H2075">
        <v>-1419149440</v>
      </c>
      <c r="I2075" t="s">
        <v>183</v>
      </c>
      <c r="J2075" t="s">
        <v>134</v>
      </c>
      <c r="K2075">
        <v>112</v>
      </c>
      <c r="L2075" t="s">
        <v>180</v>
      </c>
      <c r="M2075" t="s">
        <v>184</v>
      </c>
      <c r="N2075">
        <v>112</v>
      </c>
      <c r="O2075" t="s">
        <v>180</v>
      </c>
      <c r="P2075">
        <f t="shared" si="386"/>
        <v>2</v>
      </c>
      <c r="R2075">
        <f t="shared" si="384"/>
        <v>0.80330137825820902</v>
      </c>
      <c r="S2075">
        <f t="shared" si="385"/>
        <v>-2.0760993729578652</v>
      </c>
      <c r="T2075">
        <f>R2075*earth!$B$1</f>
        <v>5123543.750381087</v>
      </c>
      <c r="U2075">
        <f>COS(R2075)*earth!$B$1</f>
        <v>4428542.1000333074</v>
      </c>
      <c r="W2075">
        <f t="shared" si="387"/>
        <v>2</v>
      </c>
      <c r="X2075">
        <f t="shared" si="388"/>
        <v>-4.7772932965308428</v>
      </c>
      <c r="Y2075">
        <f t="shared" si="389"/>
        <v>3.7450702849994855E-7</v>
      </c>
      <c r="Z2075">
        <f t="shared" si="390"/>
        <v>1.6585201424703959</v>
      </c>
      <c r="AA2075">
        <f t="shared" si="391"/>
        <v>0</v>
      </c>
      <c r="AB2075">
        <f t="shared" si="392"/>
        <v>5.0569971627497035</v>
      </c>
      <c r="AC2075">
        <f t="shared" si="393"/>
        <v>2.5284985813748517</v>
      </c>
      <c r="AE2075">
        <f>B2075-$B$2</f>
        <v>4252</v>
      </c>
      <c r="AF2075" s="2">
        <f t="shared" si="394"/>
        <v>5.6560902410854768</v>
      </c>
      <c r="AG2075" s="2">
        <f t="shared" si="395"/>
        <v>4.7054251390187423</v>
      </c>
    </row>
    <row r="2076" spans="1:33" x14ac:dyDescent="0.25">
      <c r="A2076" t="s">
        <v>141</v>
      </c>
      <c r="B2076">
        <v>1020549442</v>
      </c>
      <c r="C2076" t="s">
        <v>176</v>
      </c>
      <c r="D2076" t="s">
        <v>132</v>
      </c>
      <c r="E2076">
        <v>549108608</v>
      </c>
      <c r="F2076" t="s">
        <v>183</v>
      </c>
      <c r="G2076" t="s">
        <v>133</v>
      </c>
      <c r="H2076">
        <v>-1419149056</v>
      </c>
      <c r="I2076" t="s">
        <v>183</v>
      </c>
      <c r="J2076" t="s">
        <v>134</v>
      </c>
      <c r="K2076">
        <v>112</v>
      </c>
      <c r="L2076" t="s">
        <v>180</v>
      </c>
      <c r="M2076" t="s">
        <v>184</v>
      </c>
      <c r="N2076">
        <v>112</v>
      </c>
      <c r="O2076" t="s">
        <v>180</v>
      </c>
      <c r="P2076">
        <f t="shared" si="386"/>
        <v>2</v>
      </c>
      <c r="R2076">
        <f t="shared" si="384"/>
        <v>0.80330091012442373</v>
      </c>
      <c r="S2076">
        <f t="shared" si="385"/>
        <v>-2.0760988111973226</v>
      </c>
      <c r="T2076">
        <f>R2076*earth!$B$1</f>
        <v>5123540.7645727778</v>
      </c>
      <c r="U2076">
        <f>COS(R2076)*earth!$B$1</f>
        <v>4428544.2487765495</v>
      </c>
      <c r="W2076">
        <f t="shared" si="387"/>
        <v>2</v>
      </c>
      <c r="X2076">
        <f t="shared" si="388"/>
        <v>-2.9858083091676235</v>
      </c>
      <c r="Y2076">
        <f t="shared" si="389"/>
        <v>5.6176054252787821E-7</v>
      </c>
      <c r="Z2076">
        <f t="shared" si="390"/>
        <v>2.4877814198014292</v>
      </c>
      <c r="AA2076">
        <f t="shared" si="391"/>
        <v>0</v>
      </c>
      <c r="AB2076">
        <f t="shared" si="392"/>
        <v>3.8864003463106624</v>
      </c>
      <c r="AC2076">
        <f t="shared" si="393"/>
        <v>1.9432001731553312</v>
      </c>
      <c r="AE2076">
        <f>B2076-$B$2</f>
        <v>4254</v>
      </c>
      <c r="AF2076" s="2">
        <f t="shared" si="394"/>
        <v>4.3468149900575588</v>
      </c>
      <c r="AG2076" s="2">
        <f t="shared" si="395"/>
        <v>5.0109346953083138</v>
      </c>
    </row>
    <row r="2077" spans="1:33" x14ac:dyDescent="0.25">
      <c r="A2077" t="s">
        <v>141</v>
      </c>
      <c r="B2077">
        <v>1020549444</v>
      </c>
      <c r="C2077" t="s">
        <v>176</v>
      </c>
      <c r="D2077" t="s">
        <v>132</v>
      </c>
      <c r="E2077">
        <v>549108160</v>
      </c>
      <c r="F2077" t="s">
        <v>183</v>
      </c>
      <c r="G2077" t="s">
        <v>133</v>
      </c>
      <c r="H2077">
        <v>-1419148800</v>
      </c>
      <c r="I2077" t="s">
        <v>183</v>
      </c>
      <c r="J2077" t="s">
        <v>134</v>
      </c>
      <c r="K2077">
        <v>112</v>
      </c>
      <c r="L2077" t="s">
        <v>180</v>
      </c>
      <c r="M2077" t="s">
        <v>184</v>
      </c>
      <c r="N2077">
        <v>112</v>
      </c>
      <c r="O2077" t="s">
        <v>180</v>
      </c>
      <c r="P2077">
        <f t="shared" si="386"/>
        <v>2</v>
      </c>
      <c r="R2077">
        <f t="shared" si="384"/>
        <v>0.80330025473712419</v>
      </c>
      <c r="S2077">
        <f t="shared" si="385"/>
        <v>-2.0760984366902946</v>
      </c>
      <c r="T2077">
        <f>R2077*earth!$B$1</f>
        <v>5123536.584441144</v>
      </c>
      <c r="U2077">
        <f>COS(R2077)*earth!$B$1</f>
        <v>4428547.2570154583</v>
      </c>
      <c r="W2077">
        <f t="shared" si="387"/>
        <v>2</v>
      </c>
      <c r="X2077">
        <f t="shared" si="388"/>
        <v>-4.1801316337659955</v>
      </c>
      <c r="Y2077">
        <f t="shared" si="389"/>
        <v>3.7450702805585934E-7</v>
      </c>
      <c r="Z2077">
        <f t="shared" si="390"/>
        <v>1.6585220718297871</v>
      </c>
      <c r="AA2077">
        <f t="shared" si="391"/>
        <v>0</v>
      </c>
      <c r="AB2077">
        <f t="shared" si="392"/>
        <v>4.4971319680834076</v>
      </c>
      <c r="AC2077">
        <f t="shared" si="393"/>
        <v>2.2485659840417038</v>
      </c>
      <c r="AE2077">
        <f>B2077-$B$2</f>
        <v>4256</v>
      </c>
      <c r="AF2077" s="2">
        <f t="shared" si="394"/>
        <v>5.0298988547819068</v>
      </c>
      <c r="AG2077" s="2">
        <f t="shared" si="395"/>
        <v>4.5975541399831323</v>
      </c>
    </row>
    <row r="2078" spans="1:33" x14ac:dyDescent="0.25">
      <c r="A2078" t="s">
        <v>141</v>
      </c>
      <c r="B2078">
        <v>1020549446</v>
      </c>
      <c r="C2078" t="s">
        <v>176</v>
      </c>
      <c r="D2078" t="s">
        <v>132</v>
      </c>
      <c r="E2078">
        <v>549107776</v>
      </c>
      <c r="F2078" t="s">
        <v>183</v>
      </c>
      <c r="G2078" t="s">
        <v>133</v>
      </c>
      <c r="H2078">
        <v>-1419148544</v>
      </c>
      <c r="I2078" t="s">
        <v>183</v>
      </c>
      <c r="J2078" t="s">
        <v>134</v>
      </c>
      <c r="K2078">
        <v>112</v>
      </c>
      <c r="L2078" t="s">
        <v>180</v>
      </c>
      <c r="M2078" t="s">
        <v>184</v>
      </c>
      <c r="N2078">
        <v>112</v>
      </c>
      <c r="O2078" t="s">
        <v>180</v>
      </c>
      <c r="P2078">
        <f t="shared" si="386"/>
        <v>2</v>
      </c>
      <c r="R2078">
        <f t="shared" si="384"/>
        <v>0.80329969297658177</v>
      </c>
      <c r="S2078">
        <f t="shared" si="385"/>
        <v>-2.0760980621832661</v>
      </c>
      <c r="T2078">
        <f>R2078*earth!$B$1</f>
        <v>5123533.001471173</v>
      </c>
      <c r="U2078">
        <f>COS(R2078)*earth!$B$1</f>
        <v>4428549.8355044369</v>
      </c>
      <c r="W2078">
        <f t="shared" si="387"/>
        <v>2</v>
      </c>
      <c r="X2078">
        <f t="shared" si="388"/>
        <v>-3.5829699710011482</v>
      </c>
      <c r="Y2078">
        <f t="shared" si="389"/>
        <v>3.7450702849994855E-7</v>
      </c>
      <c r="Z2078">
        <f t="shared" si="390"/>
        <v>1.6585230394587025</v>
      </c>
      <c r="AA2078">
        <f t="shared" si="391"/>
        <v>0</v>
      </c>
      <c r="AB2078">
        <f t="shared" si="392"/>
        <v>3.9482113020342902</v>
      </c>
      <c r="AC2078">
        <f t="shared" si="393"/>
        <v>1.9741056510171451</v>
      </c>
      <c r="AE2078">
        <f>B2078-$B$2</f>
        <v>4258</v>
      </c>
      <c r="AF2078" s="2">
        <f t="shared" si="394"/>
        <v>4.4159485751099341</v>
      </c>
      <c r="AG2078" s="2">
        <f t="shared" si="395"/>
        <v>4.421997926037009</v>
      </c>
    </row>
    <row r="2079" spans="1:33" x14ac:dyDescent="0.25">
      <c r="A2079" t="s">
        <v>141</v>
      </c>
      <c r="B2079">
        <v>1020549448</v>
      </c>
      <c r="C2079" t="s">
        <v>176</v>
      </c>
      <c r="D2079" t="s">
        <v>132</v>
      </c>
      <c r="E2079">
        <v>549107456</v>
      </c>
      <c r="F2079" t="s">
        <v>183</v>
      </c>
      <c r="G2079" t="s">
        <v>133</v>
      </c>
      <c r="H2079">
        <v>-1419148288</v>
      </c>
      <c r="I2079" t="s">
        <v>183</v>
      </c>
      <c r="J2079" t="s">
        <v>134</v>
      </c>
      <c r="K2079">
        <v>112</v>
      </c>
      <c r="L2079" t="s">
        <v>180</v>
      </c>
      <c r="M2079" t="s">
        <v>184</v>
      </c>
      <c r="N2079">
        <v>112</v>
      </c>
      <c r="O2079" t="s">
        <v>180</v>
      </c>
      <c r="P2079">
        <f t="shared" si="386"/>
        <v>2</v>
      </c>
      <c r="R2079">
        <f t="shared" si="384"/>
        <v>0.80329922484279637</v>
      </c>
      <c r="S2079">
        <f t="shared" si="385"/>
        <v>-2.076097687676238</v>
      </c>
      <c r="T2079">
        <f>R2079*earth!$B$1</f>
        <v>5123530.0156628629</v>
      </c>
      <c r="U2079">
        <f>COS(R2079)*earth!$B$1</f>
        <v>4428551.9842441855</v>
      </c>
      <c r="W2079">
        <f t="shared" si="387"/>
        <v>2</v>
      </c>
      <c r="X2079">
        <f t="shared" si="388"/>
        <v>-2.9858083100989461</v>
      </c>
      <c r="Y2079">
        <f t="shared" si="389"/>
        <v>3.7450702805585934E-7</v>
      </c>
      <c r="Z2079">
        <f t="shared" si="390"/>
        <v>1.6585238422101687</v>
      </c>
      <c r="AA2079">
        <f t="shared" si="391"/>
        <v>0</v>
      </c>
      <c r="AB2079">
        <f t="shared" si="392"/>
        <v>3.4155164470158099</v>
      </c>
      <c r="AC2079">
        <f t="shared" si="393"/>
        <v>1.707758223507905</v>
      </c>
      <c r="AE2079">
        <f>B2079-$B$2</f>
        <v>4260</v>
      </c>
      <c r="AF2079" s="2">
        <f t="shared" si="394"/>
        <v>3.8201463482191862</v>
      </c>
      <c r="AG2079" s="2">
        <f t="shared" si="395"/>
        <v>4.2173481100748136</v>
      </c>
    </row>
    <row r="2080" spans="1:33" x14ac:dyDescent="0.25">
      <c r="A2080" t="s">
        <v>141</v>
      </c>
      <c r="B2080">
        <v>1020549450</v>
      </c>
      <c r="C2080" t="s">
        <v>176</v>
      </c>
      <c r="D2080" t="s">
        <v>132</v>
      </c>
      <c r="E2080">
        <v>549107072</v>
      </c>
      <c r="F2080" t="s">
        <v>183</v>
      </c>
      <c r="G2080" t="s">
        <v>133</v>
      </c>
      <c r="H2080">
        <v>-1419148032</v>
      </c>
      <c r="I2080" t="s">
        <v>183</v>
      </c>
      <c r="J2080" t="s">
        <v>134</v>
      </c>
      <c r="K2080">
        <v>112</v>
      </c>
      <c r="L2080" t="s">
        <v>180</v>
      </c>
      <c r="M2080" t="s">
        <v>184</v>
      </c>
      <c r="N2080">
        <v>112</v>
      </c>
      <c r="O2080" t="s">
        <v>180</v>
      </c>
      <c r="P2080">
        <f t="shared" si="386"/>
        <v>2</v>
      </c>
      <c r="R2080">
        <f t="shared" si="384"/>
        <v>0.80329866308225395</v>
      </c>
      <c r="S2080">
        <f t="shared" si="385"/>
        <v>-2.0760973131692095</v>
      </c>
      <c r="T2080">
        <f>R2080*earth!$B$1</f>
        <v>5123526.4326928919</v>
      </c>
      <c r="U2080">
        <f>COS(R2080)*earth!$B$1</f>
        <v>4428554.562730602</v>
      </c>
      <c r="W2080">
        <f t="shared" si="387"/>
        <v>2</v>
      </c>
      <c r="X2080">
        <f t="shared" si="388"/>
        <v>-3.5829699710011482</v>
      </c>
      <c r="Y2080">
        <f t="shared" si="389"/>
        <v>3.7450702849994855E-7</v>
      </c>
      <c r="Z2080">
        <f t="shared" si="390"/>
        <v>1.6585248098381267</v>
      </c>
      <c r="AA2080">
        <f t="shared" si="391"/>
        <v>0</v>
      </c>
      <c r="AB2080">
        <f t="shared" si="392"/>
        <v>3.9482120457169678</v>
      </c>
      <c r="AC2080">
        <f t="shared" si="393"/>
        <v>1.9741060228584839</v>
      </c>
      <c r="AE2080">
        <f>B2080-$B$2</f>
        <v>4262</v>
      </c>
      <c r="AF2080" s="2">
        <f t="shared" si="394"/>
        <v>4.4159494068953205</v>
      </c>
      <c r="AG2080" s="2">
        <f t="shared" si="395"/>
        <v>4.5657370079312871</v>
      </c>
    </row>
    <row r="2081" spans="1:33" x14ac:dyDescent="0.25">
      <c r="A2081" t="s">
        <v>141</v>
      </c>
      <c r="B2081">
        <v>1020549452</v>
      </c>
      <c r="C2081" t="s">
        <v>176</v>
      </c>
      <c r="D2081" t="s">
        <v>132</v>
      </c>
      <c r="E2081">
        <v>549106688</v>
      </c>
      <c r="F2081" t="s">
        <v>183</v>
      </c>
      <c r="G2081" t="s">
        <v>133</v>
      </c>
      <c r="H2081">
        <v>-1419147520</v>
      </c>
      <c r="I2081" t="s">
        <v>183</v>
      </c>
      <c r="J2081" t="s">
        <v>134</v>
      </c>
      <c r="K2081">
        <v>112</v>
      </c>
      <c r="L2081" t="s">
        <v>180</v>
      </c>
      <c r="M2081" t="s">
        <v>184</v>
      </c>
      <c r="N2081">
        <v>112</v>
      </c>
      <c r="O2081" t="s">
        <v>180</v>
      </c>
      <c r="P2081">
        <f t="shared" si="386"/>
        <v>2</v>
      </c>
      <c r="R2081">
        <f t="shared" si="384"/>
        <v>0.80329810132171153</v>
      </c>
      <c r="S2081">
        <f t="shared" si="385"/>
        <v>-2.076096564155153</v>
      </c>
      <c r="T2081">
        <f>R2081*earth!$B$1</f>
        <v>5123522.84972292</v>
      </c>
      <c r="U2081">
        <f>COS(R2081)*earth!$B$1</f>
        <v>4428557.1412156215</v>
      </c>
      <c r="W2081">
        <f t="shared" si="387"/>
        <v>2</v>
      </c>
      <c r="X2081">
        <f t="shared" si="388"/>
        <v>-3.5829699719324708</v>
      </c>
      <c r="Y2081">
        <f t="shared" si="389"/>
        <v>7.4901405655580788E-7</v>
      </c>
      <c r="Z2081">
        <f t="shared" si="390"/>
        <v>3.3170515490311043</v>
      </c>
      <c r="AA2081">
        <f t="shared" si="391"/>
        <v>0</v>
      </c>
      <c r="AB2081">
        <f t="shared" si="392"/>
        <v>4.8826739394208394</v>
      </c>
      <c r="AC2081">
        <f t="shared" si="393"/>
        <v>2.4413369697104197</v>
      </c>
      <c r="AE2081">
        <f>B2081-$B$2</f>
        <v>4264</v>
      </c>
      <c r="AF2081" s="2">
        <f t="shared" si="394"/>
        <v>5.4611152686793565</v>
      </c>
      <c r="AG2081" s="2">
        <f t="shared" si="395"/>
        <v>5.1127271369902667</v>
      </c>
    </row>
    <row r="2082" spans="1:33" x14ac:dyDescent="0.25">
      <c r="A2082" t="s">
        <v>141</v>
      </c>
      <c r="B2082">
        <v>1020549454</v>
      </c>
      <c r="C2082" t="s">
        <v>176</v>
      </c>
      <c r="D2082" t="s">
        <v>132</v>
      </c>
      <c r="E2082">
        <v>549106304</v>
      </c>
      <c r="F2082" t="s">
        <v>183</v>
      </c>
      <c r="G2082" t="s">
        <v>133</v>
      </c>
      <c r="H2082">
        <v>-1419147008</v>
      </c>
      <c r="I2082" t="s">
        <v>183</v>
      </c>
      <c r="J2082" t="s">
        <v>134</v>
      </c>
      <c r="K2082">
        <v>112</v>
      </c>
      <c r="L2082" t="s">
        <v>180</v>
      </c>
      <c r="M2082" t="s">
        <v>184</v>
      </c>
      <c r="N2082">
        <v>112</v>
      </c>
      <c r="O2082" t="s">
        <v>180</v>
      </c>
      <c r="P2082">
        <f t="shared" si="386"/>
        <v>2</v>
      </c>
      <c r="R2082">
        <f t="shared" si="384"/>
        <v>0.80329753956116912</v>
      </c>
      <c r="S2082">
        <f t="shared" si="385"/>
        <v>-2.0760958151410964</v>
      </c>
      <c r="T2082">
        <f>R2082*earth!$B$1</f>
        <v>5123519.266752949</v>
      </c>
      <c r="U2082">
        <f>COS(R2082)*earth!$B$1</f>
        <v>4428559.7196992422</v>
      </c>
      <c r="W2082">
        <f t="shared" si="387"/>
        <v>2</v>
      </c>
      <c r="X2082">
        <f t="shared" si="388"/>
        <v>-3.5829699710011482</v>
      </c>
      <c r="Y2082">
        <f t="shared" si="389"/>
        <v>7.4901405655580788E-7</v>
      </c>
      <c r="Z2082">
        <f t="shared" si="390"/>
        <v>3.3170534803515808</v>
      </c>
      <c r="AA2082">
        <f t="shared" si="391"/>
        <v>0</v>
      </c>
      <c r="AB2082">
        <f t="shared" si="392"/>
        <v>4.8826752507829667</v>
      </c>
      <c r="AC2082">
        <f t="shared" si="393"/>
        <v>2.4413376253914834</v>
      </c>
      <c r="AE2082">
        <f>B2082-$B$2</f>
        <v>4266</v>
      </c>
      <c r="AF2082" s="2">
        <f t="shared" si="394"/>
        <v>5.4611167353961241</v>
      </c>
      <c r="AG2082" s="2">
        <f t="shared" si="395"/>
        <v>5.2669854318167957</v>
      </c>
    </row>
    <row r="2083" spans="1:33" x14ac:dyDescent="0.25">
      <c r="A2083" t="s">
        <v>141</v>
      </c>
      <c r="B2083">
        <v>1020549456</v>
      </c>
      <c r="C2083" t="s">
        <v>176</v>
      </c>
      <c r="D2083" t="s">
        <v>132</v>
      </c>
      <c r="E2083">
        <v>549105920</v>
      </c>
      <c r="F2083" t="s">
        <v>183</v>
      </c>
      <c r="G2083" t="s">
        <v>133</v>
      </c>
      <c r="H2083">
        <v>-1419146624</v>
      </c>
      <c r="I2083" t="s">
        <v>183</v>
      </c>
      <c r="J2083" t="s">
        <v>134</v>
      </c>
      <c r="K2083">
        <v>112</v>
      </c>
      <c r="L2083" t="s">
        <v>180</v>
      </c>
      <c r="M2083" t="s">
        <v>184</v>
      </c>
      <c r="N2083">
        <v>112</v>
      </c>
      <c r="O2083" t="s">
        <v>180</v>
      </c>
      <c r="P2083">
        <f t="shared" si="386"/>
        <v>2</v>
      </c>
      <c r="R2083">
        <f t="shared" si="384"/>
        <v>0.80329697780062659</v>
      </c>
      <c r="S2083">
        <f t="shared" si="385"/>
        <v>-2.0760952533805539</v>
      </c>
      <c r="T2083">
        <f>R2083*earth!$B$1</f>
        <v>5123515.6837829771</v>
      </c>
      <c r="U2083">
        <f>COS(R2083)*earth!$B$1</f>
        <v>4428562.2981814677</v>
      </c>
      <c r="W2083">
        <f t="shared" si="387"/>
        <v>2</v>
      </c>
      <c r="X2083">
        <f t="shared" si="388"/>
        <v>-3.5829699719324708</v>
      </c>
      <c r="Y2083">
        <f t="shared" si="389"/>
        <v>5.6176054252787821E-7</v>
      </c>
      <c r="Z2083">
        <f t="shared" si="390"/>
        <v>2.4877915592449287</v>
      </c>
      <c r="AA2083">
        <f t="shared" si="391"/>
        <v>0</v>
      </c>
      <c r="AB2083">
        <f t="shared" si="392"/>
        <v>4.3619698144324754</v>
      </c>
      <c r="AC2083">
        <f t="shared" si="393"/>
        <v>2.1809849072162377</v>
      </c>
      <c r="AE2083">
        <f>B2083-$B$2</f>
        <v>4268</v>
      </c>
      <c r="AF2083" s="2">
        <f t="shared" si="394"/>
        <v>4.8787242913749056</v>
      </c>
      <c r="AG2083" s="2">
        <f t="shared" si="395"/>
        <v>4.8177374838939642</v>
      </c>
    </row>
    <row r="2084" spans="1:33" x14ac:dyDescent="0.25">
      <c r="A2084" t="s">
        <v>141</v>
      </c>
      <c r="B2084">
        <v>1020549458</v>
      </c>
      <c r="C2084" t="s">
        <v>176</v>
      </c>
      <c r="D2084" t="s">
        <v>132</v>
      </c>
      <c r="E2084">
        <v>549105536</v>
      </c>
      <c r="F2084" t="s">
        <v>183</v>
      </c>
      <c r="G2084" t="s">
        <v>133</v>
      </c>
      <c r="H2084">
        <v>-1419146496</v>
      </c>
      <c r="I2084" t="s">
        <v>183</v>
      </c>
      <c r="J2084" t="s">
        <v>134</v>
      </c>
      <c r="K2084">
        <v>112</v>
      </c>
      <c r="L2084" t="s">
        <v>180</v>
      </c>
      <c r="M2084" t="s">
        <v>184</v>
      </c>
      <c r="N2084">
        <v>112</v>
      </c>
      <c r="O2084" t="s">
        <v>180</v>
      </c>
      <c r="P2084">
        <f t="shared" si="386"/>
        <v>2</v>
      </c>
      <c r="R2084">
        <f t="shared" si="384"/>
        <v>0.80329641604008417</v>
      </c>
      <c r="S2084">
        <f t="shared" si="385"/>
        <v>-2.0760950661270399</v>
      </c>
      <c r="T2084">
        <f>R2084*earth!$B$1</f>
        <v>5123512.1008130051</v>
      </c>
      <c r="U2084">
        <f>COS(R2084)*earth!$B$1</f>
        <v>4428564.8766622934</v>
      </c>
      <c r="W2084">
        <f t="shared" si="387"/>
        <v>2</v>
      </c>
      <c r="X2084">
        <f t="shared" si="388"/>
        <v>-3.5829699719324708</v>
      </c>
      <c r="Y2084">
        <f t="shared" si="389"/>
        <v>1.8725351402792967E-7</v>
      </c>
      <c r="Z2084">
        <f t="shared" si="390"/>
        <v>0.82926433525567944</v>
      </c>
      <c r="AA2084">
        <f t="shared" si="391"/>
        <v>0</v>
      </c>
      <c r="AB2084">
        <f t="shared" si="392"/>
        <v>3.6776831235843055</v>
      </c>
      <c r="AC2084">
        <f t="shared" si="393"/>
        <v>1.8388415617921527</v>
      </c>
      <c r="AE2084">
        <f>B2084-$B$2</f>
        <v>4270</v>
      </c>
      <c r="AF2084" s="2">
        <f t="shared" si="394"/>
        <v>4.1133714249108637</v>
      </c>
      <c r="AG2084" s="2">
        <f t="shared" si="395"/>
        <v>5.1924492438013816</v>
      </c>
    </row>
    <row r="2085" spans="1:33" x14ac:dyDescent="0.25">
      <c r="A2085" t="s">
        <v>141</v>
      </c>
      <c r="B2085">
        <v>1020549460</v>
      </c>
      <c r="C2085" t="s">
        <v>176</v>
      </c>
      <c r="D2085" t="s">
        <v>132</v>
      </c>
      <c r="E2085">
        <v>549105088</v>
      </c>
      <c r="F2085" t="s">
        <v>183</v>
      </c>
      <c r="G2085" t="s">
        <v>133</v>
      </c>
      <c r="H2085">
        <v>-1419145856</v>
      </c>
      <c r="I2085" t="s">
        <v>183</v>
      </c>
      <c r="J2085" t="s">
        <v>134</v>
      </c>
      <c r="K2085">
        <v>112</v>
      </c>
      <c r="L2085" t="s">
        <v>180</v>
      </c>
      <c r="M2085" t="s">
        <v>184</v>
      </c>
      <c r="N2085">
        <v>112</v>
      </c>
      <c r="O2085" t="s">
        <v>180</v>
      </c>
      <c r="P2085">
        <f t="shared" si="386"/>
        <v>2</v>
      </c>
      <c r="R2085">
        <f t="shared" si="384"/>
        <v>0.80329576065278463</v>
      </c>
      <c r="S2085">
        <f t="shared" si="385"/>
        <v>-2.0760941298594693</v>
      </c>
      <c r="T2085">
        <f>R2085*earth!$B$1</f>
        <v>5123507.9206813714</v>
      </c>
      <c r="U2085">
        <f>COS(R2085)*earth!$B$1</f>
        <v>4428567.8848881591</v>
      </c>
      <c r="W2085">
        <f t="shared" si="387"/>
        <v>2</v>
      </c>
      <c r="X2085">
        <f t="shared" si="388"/>
        <v>-4.1801316337659955</v>
      </c>
      <c r="Y2085">
        <f t="shared" si="389"/>
        <v>9.3626757058373755E-7</v>
      </c>
      <c r="Z2085">
        <f t="shared" si="390"/>
        <v>4.1463244947493978</v>
      </c>
      <c r="AA2085">
        <f t="shared" si="391"/>
        <v>0</v>
      </c>
      <c r="AB2085">
        <f t="shared" si="392"/>
        <v>5.8877421216770376</v>
      </c>
      <c r="AC2085">
        <f t="shared" si="393"/>
        <v>2.9438710608385188</v>
      </c>
      <c r="AE2085">
        <f>B2085-$B$2</f>
        <v>4272</v>
      </c>
      <c r="AF2085" s="2">
        <f t="shared" si="394"/>
        <v>6.5852520151183764</v>
      </c>
      <c r="AG2085" s="2">
        <f t="shared" si="395"/>
        <v>5.5743232719126388</v>
      </c>
    </row>
    <row r="2086" spans="1:33" x14ac:dyDescent="0.25">
      <c r="A2086" t="s">
        <v>141</v>
      </c>
      <c r="B2086">
        <v>1020549462</v>
      </c>
      <c r="C2086" t="s">
        <v>176</v>
      </c>
      <c r="D2086" t="s">
        <v>132</v>
      </c>
      <c r="E2086">
        <v>549104576</v>
      </c>
      <c r="F2086" t="s">
        <v>183</v>
      </c>
      <c r="G2086" t="s">
        <v>133</v>
      </c>
      <c r="H2086">
        <v>-1419145472</v>
      </c>
      <c r="I2086" t="s">
        <v>183</v>
      </c>
      <c r="J2086" t="s">
        <v>134</v>
      </c>
      <c r="K2086">
        <v>112</v>
      </c>
      <c r="L2086" t="s">
        <v>180</v>
      </c>
      <c r="M2086" t="s">
        <v>184</v>
      </c>
      <c r="N2086">
        <v>112</v>
      </c>
      <c r="O2086" t="s">
        <v>180</v>
      </c>
      <c r="P2086">
        <f t="shared" si="386"/>
        <v>2</v>
      </c>
      <c r="R2086">
        <f t="shared" si="384"/>
        <v>0.80329501163872807</v>
      </c>
      <c r="S2086">
        <f t="shared" si="385"/>
        <v>-2.0760935680989268</v>
      </c>
      <c r="T2086">
        <f>R2086*earth!$B$1</f>
        <v>5123503.1433880767</v>
      </c>
      <c r="U2086">
        <f>COS(R2086)*earth!$B$1</f>
        <v>4428571.322858246</v>
      </c>
      <c r="W2086">
        <f t="shared" si="387"/>
        <v>2</v>
      </c>
      <c r="X2086">
        <f t="shared" si="388"/>
        <v>-4.7772932946681976</v>
      </c>
      <c r="Y2086">
        <f t="shared" si="389"/>
        <v>5.6176054252787821E-7</v>
      </c>
      <c r="Z2086">
        <f t="shared" si="390"/>
        <v>2.4877966289522515</v>
      </c>
      <c r="AA2086">
        <f t="shared" si="391"/>
        <v>0</v>
      </c>
      <c r="AB2086">
        <f t="shared" si="392"/>
        <v>5.3862476075936119</v>
      </c>
      <c r="AC2086">
        <f t="shared" si="393"/>
        <v>2.6931238037968059</v>
      </c>
      <c r="AE2086">
        <f>B2086-$B$2</f>
        <v>4274</v>
      </c>
      <c r="AF2086" s="2">
        <f t="shared" si="394"/>
        <v>6.0243463757086744</v>
      </c>
      <c r="AG2086" s="2">
        <f t="shared" si="395"/>
        <v>5.5750019897287784</v>
      </c>
    </row>
    <row r="2087" spans="1:33" x14ac:dyDescent="0.25">
      <c r="A2087" t="s">
        <v>141</v>
      </c>
      <c r="B2087">
        <v>1020549465</v>
      </c>
      <c r="C2087" t="s">
        <v>176</v>
      </c>
      <c r="D2087" t="s">
        <v>132</v>
      </c>
      <c r="E2087">
        <v>549104320</v>
      </c>
      <c r="F2087" t="s">
        <v>183</v>
      </c>
      <c r="G2087" t="s">
        <v>133</v>
      </c>
      <c r="H2087">
        <v>-1419144704</v>
      </c>
      <c r="I2087" t="s">
        <v>183</v>
      </c>
      <c r="J2087" t="s">
        <v>134</v>
      </c>
      <c r="K2087">
        <v>112</v>
      </c>
      <c r="L2087" t="s">
        <v>180</v>
      </c>
      <c r="M2087" t="s">
        <v>184</v>
      </c>
      <c r="N2087">
        <v>112</v>
      </c>
      <c r="O2087" t="s">
        <v>180</v>
      </c>
      <c r="P2087">
        <f t="shared" si="386"/>
        <v>3</v>
      </c>
      <c r="R2087">
        <f t="shared" si="384"/>
        <v>0.8032946371316998</v>
      </c>
      <c r="S2087">
        <f t="shared" si="385"/>
        <v>-2.0760924445778417</v>
      </c>
      <c r="T2087">
        <f>R2087*earth!$B$1</f>
        <v>5123500.7547414284</v>
      </c>
      <c r="U2087">
        <f>COS(R2087)*earth!$B$1</f>
        <v>4428573.0418423582</v>
      </c>
      <c r="W2087">
        <f t="shared" si="387"/>
        <v>3</v>
      </c>
      <c r="X2087">
        <f t="shared" si="388"/>
        <v>-2.3886466482654214</v>
      </c>
      <c r="Y2087">
        <f t="shared" si="389"/>
        <v>1.1235210850557564E-6</v>
      </c>
      <c r="Z2087">
        <f t="shared" si="390"/>
        <v>4.9755951892193977</v>
      </c>
      <c r="AA2087">
        <f t="shared" si="391"/>
        <v>0</v>
      </c>
      <c r="AB2087">
        <f t="shared" si="392"/>
        <v>5.5192554114892021</v>
      </c>
      <c r="AC2087">
        <f t="shared" si="393"/>
        <v>1.839751803829734</v>
      </c>
      <c r="AE2087">
        <f>B2087-$B$2</f>
        <v>4277</v>
      </c>
      <c r="AF2087" s="2">
        <f t="shared" si="394"/>
        <v>4.1154075783592834</v>
      </c>
      <c r="AG2087" s="2">
        <f t="shared" si="395"/>
        <v>5.5433058468010588</v>
      </c>
    </row>
    <row r="2088" spans="1:33" x14ac:dyDescent="0.25">
      <c r="A2088" t="s">
        <v>141</v>
      </c>
      <c r="B2088">
        <v>1020549467</v>
      </c>
      <c r="C2088" t="s">
        <v>176</v>
      </c>
      <c r="D2088" t="s">
        <v>132</v>
      </c>
      <c r="E2088">
        <v>549104000</v>
      </c>
      <c r="F2088" t="s">
        <v>183</v>
      </c>
      <c r="G2088" t="s">
        <v>133</v>
      </c>
      <c r="H2088">
        <v>-1419143936</v>
      </c>
      <c r="I2088" t="s">
        <v>183</v>
      </c>
      <c r="J2088" t="s">
        <v>134</v>
      </c>
      <c r="K2088">
        <v>112</v>
      </c>
      <c r="L2088" t="s">
        <v>180</v>
      </c>
      <c r="M2088" t="s">
        <v>184</v>
      </c>
      <c r="N2088">
        <v>112</v>
      </c>
      <c r="O2088" t="s">
        <v>180</v>
      </c>
      <c r="P2088">
        <f t="shared" si="386"/>
        <v>2</v>
      </c>
      <c r="R2088">
        <f t="shared" si="384"/>
        <v>0.80329416899791439</v>
      </c>
      <c r="S2088">
        <f t="shared" si="385"/>
        <v>-2.0760913210567571</v>
      </c>
      <c r="T2088">
        <f>R2088*earth!$B$1</f>
        <v>5123497.7689331183</v>
      </c>
      <c r="U2088">
        <f>COS(R2088)*earth!$B$1</f>
        <v>4428575.1905716257</v>
      </c>
      <c r="W2088">
        <f t="shared" si="387"/>
        <v>2</v>
      </c>
      <c r="X2088">
        <f t="shared" si="388"/>
        <v>-2.9858083100989461</v>
      </c>
      <c r="Y2088">
        <f t="shared" si="389"/>
        <v>1.1235210846116672E-6</v>
      </c>
      <c r="Z2088">
        <f t="shared" si="390"/>
        <v>4.9755976013953536</v>
      </c>
      <c r="AA2088">
        <f t="shared" si="391"/>
        <v>0</v>
      </c>
      <c r="AB2088">
        <f t="shared" si="392"/>
        <v>5.8027254592705937</v>
      </c>
      <c r="AC2088">
        <f t="shared" si="393"/>
        <v>2.9013627296352968</v>
      </c>
      <c r="AE2088">
        <f>B2088-$B$2</f>
        <v>4279</v>
      </c>
      <c r="AF2088" s="2">
        <f t="shared" si="394"/>
        <v>6.4901635863352203</v>
      </c>
      <c r="AG2088" s="2">
        <f t="shared" si="395"/>
        <v>5.1614336663962712</v>
      </c>
    </row>
    <row r="2089" spans="1:33" x14ac:dyDescent="0.25">
      <c r="A2089" t="s">
        <v>141</v>
      </c>
      <c r="B2089">
        <v>1020549469</v>
      </c>
      <c r="C2089" t="s">
        <v>176</v>
      </c>
      <c r="D2089" t="s">
        <v>132</v>
      </c>
      <c r="E2089">
        <v>549103616</v>
      </c>
      <c r="F2089" t="s">
        <v>183</v>
      </c>
      <c r="G2089" t="s">
        <v>133</v>
      </c>
      <c r="H2089">
        <v>-1419143552</v>
      </c>
      <c r="I2089" t="s">
        <v>183</v>
      </c>
      <c r="J2089" t="s">
        <v>134</v>
      </c>
      <c r="K2089">
        <v>112</v>
      </c>
      <c r="L2089" t="s">
        <v>180</v>
      </c>
      <c r="M2089" t="s">
        <v>184</v>
      </c>
      <c r="N2089">
        <v>112</v>
      </c>
      <c r="O2089" t="s">
        <v>180</v>
      </c>
      <c r="P2089">
        <f t="shared" si="386"/>
        <v>2</v>
      </c>
      <c r="R2089">
        <f t="shared" si="384"/>
        <v>0.80329360723737198</v>
      </c>
      <c r="S2089">
        <f t="shared" si="385"/>
        <v>-2.0760907592962146</v>
      </c>
      <c r="T2089">
        <f>R2089*earth!$B$1</f>
        <v>5123494.1859631473</v>
      </c>
      <c r="U2089">
        <f>COS(R2089)*earth!$B$1</f>
        <v>4428577.7690454638</v>
      </c>
      <c r="W2089">
        <f t="shared" si="387"/>
        <v>2</v>
      </c>
      <c r="X2089">
        <f t="shared" si="388"/>
        <v>-3.5829699710011482</v>
      </c>
      <c r="Y2089">
        <f t="shared" si="389"/>
        <v>5.6176054252787821E-7</v>
      </c>
      <c r="Z2089">
        <f t="shared" si="390"/>
        <v>2.4878002501658805</v>
      </c>
      <c r="AA2089">
        <f t="shared" si="391"/>
        <v>0</v>
      </c>
      <c r="AB2089">
        <f t="shared" si="392"/>
        <v>4.3619747704246743</v>
      </c>
      <c r="AC2089">
        <f t="shared" si="393"/>
        <v>2.1809873852123371</v>
      </c>
      <c r="AE2089">
        <f>B2089-$B$2</f>
        <v>4281</v>
      </c>
      <c r="AF2089" s="2">
        <f t="shared" si="394"/>
        <v>4.8787298344943117</v>
      </c>
      <c r="AG2089" s="2">
        <f t="shared" si="395"/>
        <v>5.6749963444404763</v>
      </c>
    </row>
    <row r="2090" spans="1:33" x14ac:dyDescent="0.25">
      <c r="A2090" t="s">
        <v>141</v>
      </c>
      <c r="B2090">
        <v>1020549471</v>
      </c>
      <c r="C2090" t="s">
        <v>176</v>
      </c>
      <c r="D2090" t="s">
        <v>132</v>
      </c>
      <c r="E2090">
        <v>549103104</v>
      </c>
      <c r="F2090" t="s">
        <v>183</v>
      </c>
      <c r="G2090" t="s">
        <v>133</v>
      </c>
      <c r="H2090">
        <v>-1419143296</v>
      </c>
      <c r="I2090" t="s">
        <v>183</v>
      </c>
      <c r="J2090" t="s">
        <v>134</v>
      </c>
      <c r="K2090">
        <v>112</v>
      </c>
      <c r="L2090" t="s">
        <v>180</v>
      </c>
      <c r="M2090" t="s">
        <v>184</v>
      </c>
      <c r="N2090">
        <v>112</v>
      </c>
      <c r="O2090" t="s">
        <v>180</v>
      </c>
      <c r="P2090">
        <f t="shared" si="386"/>
        <v>2</v>
      </c>
      <c r="R2090">
        <f t="shared" si="384"/>
        <v>0.80329285822331542</v>
      </c>
      <c r="S2090">
        <f t="shared" si="385"/>
        <v>-2.0760903847891861</v>
      </c>
      <c r="T2090">
        <f>R2090*earth!$B$1</f>
        <v>5123489.4086698517</v>
      </c>
      <c r="U2090">
        <f>COS(R2090)*earth!$B$1</f>
        <v>4428581.2070084084</v>
      </c>
      <c r="W2090">
        <f t="shared" si="387"/>
        <v>2</v>
      </c>
      <c r="X2090">
        <f t="shared" si="388"/>
        <v>-4.7772932955995202</v>
      </c>
      <c r="Y2090">
        <f t="shared" si="389"/>
        <v>3.7450702849994855E-7</v>
      </c>
      <c r="Z2090">
        <f t="shared" si="390"/>
        <v>1.6585347883074346</v>
      </c>
      <c r="AA2090">
        <f t="shared" si="391"/>
        <v>0</v>
      </c>
      <c r="AB2090">
        <f t="shared" si="392"/>
        <v>5.0570019652167542</v>
      </c>
      <c r="AC2090">
        <f t="shared" si="393"/>
        <v>2.5285009826083771</v>
      </c>
      <c r="AE2090">
        <f>B2090-$B$2</f>
        <v>4283</v>
      </c>
      <c r="AF2090" s="2">
        <f t="shared" si="394"/>
        <v>5.656095612491896</v>
      </c>
      <c r="AG2090" s="2">
        <f t="shared" si="395"/>
        <v>5.5011152037658171</v>
      </c>
    </row>
    <row r="2091" spans="1:33" x14ac:dyDescent="0.25">
      <c r="A2091" t="s">
        <v>141</v>
      </c>
      <c r="B2091">
        <v>1020549473</v>
      </c>
      <c r="C2091" t="s">
        <v>176</v>
      </c>
      <c r="D2091" t="s">
        <v>132</v>
      </c>
      <c r="E2091">
        <v>549102656</v>
      </c>
      <c r="F2091" t="s">
        <v>183</v>
      </c>
      <c r="G2091" t="s">
        <v>133</v>
      </c>
      <c r="H2091">
        <v>-1419142784</v>
      </c>
      <c r="I2091" t="s">
        <v>183</v>
      </c>
      <c r="J2091" t="s">
        <v>134</v>
      </c>
      <c r="K2091">
        <v>112</v>
      </c>
      <c r="L2091" t="s">
        <v>180</v>
      </c>
      <c r="M2091" t="s">
        <v>184</v>
      </c>
      <c r="N2091">
        <v>112</v>
      </c>
      <c r="O2091" t="s">
        <v>180</v>
      </c>
      <c r="P2091">
        <f t="shared" si="386"/>
        <v>2</v>
      </c>
      <c r="R2091">
        <f t="shared" si="384"/>
        <v>0.80329220283601588</v>
      </c>
      <c r="S2091">
        <f t="shared" si="385"/>
        <v>-2.0760896357751295</v>
      </c>
      <c r="T2091">
        <f>R2091*earth!$B$1</f>
        <v>5123485.228538218</v>
      </c>
      <c r="U2091">
        <f>COS(R2091)*earth!$B$1</f>
        <v>4428584.2152239466</v>
      </c>
      <c r="W2091">
        <f t="shared" si="387"/>
        <v>2</v>
      </c>
      <c r="X2091">
        <f t="shared" si="388"/>
        <v>-4.1801316337659955</v>
      </c>
      <c r="Y2091">
        <f t="shared" si="389"/>
        <v>7.4901405655580788E-7</v>
      </c>
      <c r="Z2091">
        <f t="shared" si="390"/>
        <v>3.3170718278439071</v>
      </c>
      <c r="AA2091">
        <f t="shared" si="391"/>
        <v>0</v>
      </c>
      <c r="AB2091">
        <f t="shared" si="392"/>
        <v>5.3363345085073979</v>
      </c>
      <c r="AC2091">
        <f t="shared" si="393"/>
        <v>2.6681672542536989</v>
      </c>
      <c r="AE2091">
        <f>B2091-$B$2</f>
        <v>4285</v>
      </c>
      <c r="AF2091" s="2">
        <f t="shared" si="394"/>
        <v>5.9685201643112444</v>
      </c>
      <c r="AG2091" s="2">
        <f t="shared" si="395"/>
        <v>5.3468569513452975</v>
      </c>
    </row>
    <row r="2092" spans="1:33" x14ac:dyDescent="0.25">
      <c r="A2092" t="s">
        <v>141</v>
      </c>
      <c r="B2092">
        <v>1020549475</v>
      </c>
      <c r="C2092" t="s">
        <v>176</v>
      </c>
      <c r="D2092" t="s">
        <v>132</v>
      </c>
      <c r="E2092">
        <v>549102272</v>
      </c>
      <c r="F2092" t="s">
        <v>183</v>
      </c>
      <c r="G2092" t="s">
        <v>133</v>
      </c>
      <c r="H2092">
        <v>-1419142528</v>
      </c>
      <c r="I2092" t="s">
        <v>183</v>
      </c>
      <c r="J2092" t="s">
        <v>134</v>
      </c>
      <c r="K2092">
        <v>112</v>
      </c>
      <c r="L2092" t="s">
        <v>180</v>
      </c>
      <c r="M2092" t="s">
        <v>184</v>
      </c>
      <c r="N2092">
        <v>112</v>
      </c>
      <c r="O2092" t="s">
        <v>180</v>
      </c>
      <c r="P2092">
        <f t="shared" si="386"/>
        <v>2</v>
      </c>
      <c r="R2092">
        <f t="shared" si="384"/>
        <v>0.80329164107547346</v>
      </c>
      <c r="S2092">
        <f t="shared" si="385"/>
        <v>-2.0760892612681014</v>
      </c>
      <c r="T2092">
        <f>R2092*earth!$B$1</f>
        <v>5123481.645568247</v>
      </c>
      <c r="U2092">
        <f>COS(R2092)*earth!$B$1</f>
        <v>4428586.7936928943</v>
      </c>
      <c r="W2092">
        <f t="shared" si="387"/>
        <v>2</v>
      </c>
      <c r="X2092">
        <f t="shared" si="388"/>
        <v>-3.5829699710011482</v>
      </c>
      <c r="Y2092">
        <f t="shared" si="389"/>
        <v>3.7450702805585934E-7</v>
      </c>
      <c r="Z2092">
        <f t="shared" si="390"/>
        <v>1.658536878593353</v>
      </c>
      <c r="AA2092">
        <f t="shared" si="391"/>
        <v>0</v>
      </c>
      <c r="AB2092">
        <f t="shared" si="392"/>
        <v>3.9482171154522585</v>
      </c>
      <c r="AC2092">
        <f t="shared" si="393"/>
        <v>1.9741085577261293</v>
      </c>
      <c r="AE2092">
        <f>B2092-$B$2</f>
        <v>4287</v>
      </c>
      <c r="AF2092" s="2">
        <f t="shared" si="394"/>
        <v>4.4159550772327512</v>
      </c>
      <c r="AG2092" s="2">
        <f t="shared" si="395"/>
        <v>5.2692098094211843</v>
      </c>
    </row>
    <row r="2093" spans="1:33" x14ac:dyDescent="0.25">
      <c r="A2093" t="s">
        <v>141</v>
      </c>
      <c r="B2093">
        <v>1020549477</v>
      </c>
      <c r="C2093" t="s">
        <v>176</v>
      </c>
      <c r="D2093" t="s">
        <v>132</v>
      </c>
      <c r="E2093">
        <v>549101760</v>
      </c>
      <c r="F2093" t="s">
        <v>183</v>
      </c>
      <c r="G2093" t="s">
        <v>133</v>
      </c>
      <c r="H2093">
        <v>-1419142400</v>
      </c>
      <c r="I2093" t="s">
        <v>183</v>
      </c>
      <c r="J2093" t="s">
        <v>134</v>
      </c>
      <c r="K2093">
        <v>112</v>
      </c>
      <c r="L2093" t="s">
        <v>180</v>
      </c>
      <c r="M2093" t="s">
        <v>184</v>
      </c>
      <c r="N2093">
        <v>112</v>
      </c>
      <c r="O2093" t="s">
        <v>180</v>
      </c>
      <c r="P2093">
        <f t="shared" si="386"/>
        <v>2</v>
      </c>
      <c r="R2093">
        <f t="shared" si="384"/>
        <v>0.80329089206141691</v>
      </c>
      <c r="S2093">
        <f t="shared" si="385"/>
        <v>-2.076089074014587</v>
      </c>
      <c r="T2093">
        <f>R2093*earth!$B$1</f>
        <v>5123476.8682749514</v>
      </c>
      <c r="U2093">
        <f>COS(R2093)*earth!$B$1</f>
        <v>4428590.2316493168</v>
      </c>
      <c r="W2093">
        <f t="shared" si="387"/>
        <v>2</v>
      </c>
      <c r="X2093">
        <f t="shared" si="388"/>
        <v>-4.7772932955995202</v>
      </c>
      <c r="Y2093">
        <f t="shared" si="389"/>
        <v>1.8725351447201888E-7</v>
      </c>
      <c r="Z2093">
        <f t="shared" si="390"/>
        <v>0.82926908503278673</v>
      </c>
      <c r="AA2093">
        <f t="shared" si="391"/>
        <v>0</v>
      </c>
      <c r="AB2093">
        <f t="shared" si="392"/>
        <v>4.8487336952622222</v>
      </c>
      <c r="AC2093">
        <f t="shared" si="393"/>
        <v>2.4243668476311111</v>
      </c>
      <c r="AE2093">
        <f>B2093-$B$2</f>
        <v>4289</v>
      </c>
      <c r="AF2093" s="2">
        <f t="shared" si="394"/>
        <v>5.4231541867195574</v>
      </c>
      <c r="AG2093" s="2">
        <f t="shared" si="395"/>
        <v>5.4747933257863464</v>
      </c>
    </row>
    <row r="2094" spans="1:33" x14ac:dyDescent="0.25">
      <c r="A2094" t="s">
        <v>141</v>
      </c>
      <c r="B2094">
        <v>1020549479</v>
      </c>
      <c r="C2094" t="s">
        <v>176</v>
      </c>
      <c r="D2094" t="s">
        <v>132</v>
      </c>
      <c r="E2094">
        <v>549101312</v>
      </c>
      <c r="F2094" t="s">
        <v>183</v>
      </c>
      <c r="G2094" t="s">
        <v>133</v>
      </c>
      <c r="H2094">
        <v>-1419141760</v>
      </c>
      <c r="I2094" t="s">
        <v>183</v>
      </c>
      <c r="J2094" t="s">
        <v>134</v>
      </c>
      <c r="K2094">
        <v>112</v>
      </c>
      <c r="L2094" t="s">
        <v>180</v>
      </c>
      <c r="M2094" t="s">
        <v>184</v>
      </c>
      <c r="N2094">
        <v>112</v>
      </c>
      <c r="O2094" t="s">
        <v>180</v>
      </c>
      <c r="P2094">
        <f t="shared" si="386"/>
        <v>2</v>
      </c>
      <c r="R2094">
        <f t="shared" si="384"/>
        <v>0.80329023667411736</v>
      </c>
      <c r="S2094">
        <f t="shared" si="385"/>
        <v>-2.0760881377470164</v>
      </c>
      <c r="T2094">
        <f>R2094*earth!$B$1</f>
        <v>5123472.6881433176</v>
      </c>
      <c r="U2094">
        <f>COS(R2094)*earth!$B$1</f>
        <v>4428593.2398591489</v>
      </c>
      <c r="W2094">
        <f t="shared" si="387"/>
        <v>2</v>
      </c>
      <c r="X2094">
        <f t="shared" si="388"/>
        <v>-4.1801316337659955</v>
      </c>
      <c r="Y2094">
        <f t="shared" si="389"/>
        <v>9.3626757058373755E-7</v>
      </c>
      <c r="Z2094">
        <f t="shared" si="390"/>
        <v>4.1463482337864885</v>
      </c>
      <c r="AA2094">
        <f t="shared" si="391"/>
        <v>0</v>
      </c>
      <c r="AB2094">
        <f t="shared" si="392"/>
        <v>5.8877588394426876</v>
      </c>
      <c r="AC2094">
        <f t="shared" si="393"/>
        <v>2.9438794197213438</v>
      </c>
      <c r="AE2094">
        <f>B2094-$B$2</f>
        <v>4291</v>
      </c>
      <c r="AF2094" s="2">
        <f t="shared" si="394"/>
        <v>6.5852707134067279</v>
      </c>
      <c r="AG2094" s="2">
        <f t="shared" si="395"/>
        <v>6.250527186244569</v>
      </c>
    </row>
    <row r="2095" spans="1:33" x14ac:dyDescent="0.25">
      <c r="A2095" t="s">
        <v>141</v>
      </c>
      <c r="B2095">
        <v>1020549481</v>
      </c>
      <c r="C2095" t="s">
        <v>176</v>
      </c>
      <c r="D2095" t="s">
        <v>132</v>
      </c>
      <c r="E2095">
        <v>549100672</v>
      </c>
      <c r="F2095" t="s">
        <v>183</v>
      </c>
      <c r="G2095" t="s">
        <v>133</v>
      </c>
      <c r="H2095">
        <v>-1419141632</v>
      </c>
      <c r="I2095" t="s">
        <v>183</v>
      </c>
      <c r="J2095" t="s">
        <v>134</v>
      </c>
      <c r="K2095">
        <v>112</v>
      </c>
      <c r="L2095" t="s">
        <v>180</v>
      </c>
      <c r="M2095" t="s">
        <v>184</v>
      </c>
      <c r="N2095">
        <v>112</v>
      </c>
      <c r="O2095" t="s">
        <v>180</v>
      </c>
      <c r="P2095">
        <f t="shared" si="386"/>
        <v>2</v>
      </c>
      <c r="R2095">
        <f t="shared" si="384"/>
        <v>0.80328930040654667</v>
      </c>
      <c r="S2095">
        <f t="shared" si="385"/>
        <v>-2.0760879504935024</v>
      </c>
      <c r="T2095">
        <f>R2095*earth!$B$1</f>
        <v>5123466.7165266993</v>
      </c>
      <c r="U2095">
        <f>COS(R2095)*earth!$B$1</f>
        <v>4428597.5372984661</v>
      </c>
      <c r="W2095">
        <f t="shared" si="387"/>
        <v>2</v>
      </c>
      <c r="X2095">
        <f t="shared" si="388"/>
        <v>-5.971616618335247</v>
      </c>
      <c r="Y2095">
        <f t="shared" si="389"/>
        <v>1.8725351402792967E-7</v>
      </c>
      <c r="Z2095">
        <f t="shared" si="390"/>
        <v>0.82927045107457309</v>
      </c>
      <c r="AA2095">
        <f t="shared" si="391"/>
        <v>0</v>
      </c>
      <c r="AB2095">
        <f t="shared" si="392"/>
        <v>6.0289215053277241</v>
      </c>
      <c r="AC2095">
        <f t="shared" si="393"/>
        <v>3.014460752663862</v>
      </c>
      <c r="AE2095">
        <f>B2095-$B$2</f>
        <v>4293</v>
      </c>
      <c r="AF2095" s="2">
        <f t="shared" si="394"/>
        <v>6.7431566586074219</v>
      </c>
      <c r="AG2095" s="2">
        <f t="shared" si="395"/>
        <v>6.1067054017245823</v>
      </c>
    </row>
    <row r="2096" spans="1:33" x14ac:dyDescent="0.25">
      <c r="A2096" t="s">
        <v>141</v>
      </c>
      <c r="B2096">
        <v>1020549483</v>
      </c>
      <c r="C2096" t="s">
        <v>176</v>
      </c>
      <c r="D2096" t="s">
        <v>132</v>
      </c>
      <c r="E2096">
        <v>549100352</v>
      </c>
      <c r="F2096" t="s">
        <v>183</v>
      </c>
      <c r="G2096" t="s">
        <v>133</v>
      </c>
      <c r="H2096">
        <v>-1419141120</v>
      </c>
      <c r="I2096" t="s">
        <v>183</v>
      </c>
      <c r="J2096" t="s">
        <v>134</v>
      </c>
      <c r="K2096">
        <v>112</v>
      </c>
      <c r="L2096" t="s">
        <v>180</v>
      </c>
      <c r="M2096" t="s">
        <v>184</v>
      </c>
      <c r="N2096">
        <v>112</v>
      </c>
      <c r="O2096" t="s">
        <v>180</v>
      </c>
      <c r="P2096">
        <f t="shared" si="386"/>
        <v>2</v>
      </c>
      <c r="R2096">
        <f t="shared" si="384"/>
        <v>0.80328883227276127</v>
      </c>
      <c r="S2096">
        <f t="shared" si="385"/>
        <v>-2.0760872014794458</v>
      </c>
      <c r="T2096">
        <f>R2096*earth!$B$1</f>
        <v>5123463.7307183892</v>
      </c>
      <c r="U2096">
        <f>COS(R2096)*earth!$B$1</f>
        <v>4428599.6860166686</v>
      </c>
      <c r="W2096">
        <f t="shared" si="387"/>
        <v>2</v>
      </c>
      <c r="X2096">
        <f t="shared" si="388"/>
        <v>-2.9858083100989461</v>
      </c>
      <c r="Y2096">
        <f t="shared" si="389"/>
        <v>7.4901405655580788E-7</v>
      </c>
      <c r="Z2096">
        <f t="shared" si="390"/>
        <v>3.3170834156851221</v>
      </c>
      <c r="AA2096">
        <f t="shared" si="391"/>
        <v>0</v>
      </c>
      <c r="AB2096">
        <f t="shared" si="392"/>
        <v>4.4629691519513335</v>
      </c>
      <c r="AC2096">
        <f t="shared" si="393"/>
        <v>2.2314845759756667</v>
      </c>
      <c r="AE2096">
        <f>B2096-$B$2</f>
        <v>4295</v>
      </c>
      <c r="AF2096" s="2">
        <f t="shared" si="394"/>
        <v>4.9916888331595981</v>
      </c>
      <c r="AG2096" s="2">
        <f t="shared" si="395"/>
        <v>5.3836010976910034</v>
      </c>
    </row>
    <row r="2097" spans="1:33" x14ac:dyDescent="0.25">
      <c r="A2097" t="s">
        <v>141</v>
      </c>
      <c r="B2097">
        <v>1020549485</v>
      </c>
      <c r="C2097" t="s">
        <v>176</v>
      </c>
      <c r="D2097" t="s">
        <v>132</v>
      </c>
      <c r="E2097">
        <v>549099968</v>
      </c>
      <c r="F2097" t="s">
        <v>183</v>
      </c>
      <c r="G2097" t="s">
        <v>133</v>
      </c>
      <c r="H2097">
        <v>-1419140864</v>
      </c>
      <c r="I2097" t="s">
        <v>183</v>
      </c>
      <c r="J2097" t="s">
        <v>134</v>
      </c>
      <c r="K2097">
        <v>112</v>
      </c>
      <c r="L2097" t="s">
        <v>180</v>
      </c>
      <c r="M2097" t="s">
        <v>184</v>
      </c>
      <c r="N2097">
        <v>112</v>
      </c>
      <c r="O2097" t="s">
        <v>180</v>
      </c>
      <c r="P2097">
        <f t="shared" si="386"/>
        <v>2</v>
      </c>
      <c r="R2097">
        <f t="shared" si="384"/>
        <v>0.80328827051221885</v>
      </c>
      <c r="S2097">
        <f t="shared" si="385"/>
        <v>-2.0760868269724173</v>
      </c>
      <c r="T2097">
        <f>R2097*earth!$B$1</f>
        <v>5123460.1477484172</v>
      </c>
      <c r="U2097">
        <f>COS(R2097)*earth!$B$1</f>
        <v>4428602.2644772306</v>
      </c>
      <c r="W2097">
        <f t="shared" si="387"/>
        <v>2</v>
      </c>
      <c r="X2097">
        <f t="shared" si="388"/>
        <v>-3.5829699719324708</v>
      </c>
      <c r="Y2097">
        <f t="shared" si="389"/>
        <v>3.7450702849994855E-7</v>
      </c>
      <c r="Z2097">
        <f t="shared" si="390"/>
        <v>1.6585426744775109</v>
      </c>
      <c r="AA2097">
        <f t="shared" si="391"/>
        <v>0</v>
      </c>
      <c r="AB2097">
        <f t="shared" si="392"/>
        <v>3.9482195509916598</v>
      </c>
      <c r="AC2097">
        <f t="shared" si="393"/>
        <v>1.9741097754958299</v>
      </c>
      <c r="AE2097">
        <f>B2097-$B$2</f>
        <v>4297</v>
      </c>
      <c r="AF2097" s="2">
        <f t="shared" si="394"/>
        <v>4.4159578013059901</v>
      </c>
      <c r="AG2097" s="2">
        <f t="shared" si="395"/>
        <v>5.1600235886468502</v>
      </c>
    </row>
    <row r="2098" spans="1:33" x14ac:dyDescent="0.25">
      <c r="A2098" t="s">
        <v>141</v>
      </c>
      <c r="B2098">
        <v>1020549487</v>
      </c>
      <c r="C2098" t="s">
        <v>176</v>
      </c>
      <c r="D2098" t="s">
        <v>132</v>
      </c>
      <c r="E2098">
        <v>549099520</v>
      </c>
      <c r="F2098" t="s">
        <v>183</v>
      </c>
      <c r="G2098" t="s">
        <v>133</v>
      </c>
      <c r="H2098">
        <v>-1419140352</v>
      </c>
      <c r="I2098" t="s">
        <v>183</v>
      </c>
      <c r="J2098" t="s">
        <v>134</v>
      </c>
      <c r="K2098">
        <v>111</v>
      </c>
      <c r="L2098" t="s">
        <v>180</v>
      </c>
      <c r="M2098" t="s">
        <v>184</v>
      </c>
      <c r="N2098">
        <v>111</v>
      </c>
      <c r="O2098" t="s">
        <v>180</v>
      </c>
      <c r="P2098">
        <f t="shared" si="386"/>
        <v>2</v>
      </c>
      <c r="R2098">
        <f t="shared" si="384"/>
        <v>0.80328761512491931</v>
      </c>
      <c r="S2098">
        <f t="shared" si="385"/>
        <v>-2.0760860779583608</v>
      </c>
      <c r="T2098">
        <f>R2098*earth!$B$1</f>
        <v>5123455.9676167844</v>
      </c>
      <c r="U2098">
        <f>COS(R2098)*earth!$B$1</f>
        <v>4428605.2726794528</v>
      </c>
      <c r="W2098">
        <f t="shared" si="387"/>
        <v>2</v>
      </c>
      <c r="X2098">
        <f t="shared" si="388"/>
        <v>-4.1801316328346729</v>
      </c>
      <c r="Y2098">
        <f t="shared" si="389"/>
        <v>7.4901405655580788E-7</v>
      </c>
      <c r="Z2098">
        <f t="shared" si="390"/>
        <v>3.3170876001740766</v>
      </c>
      <c r="AA2098">
        <f t="shared" si="391"/>
        <v>-1</v>
      </c>
      <c r="AB2098">
        <f t="shared" si="392"/>
        <v>5.4292329674691322</v>
      </c>
      <c r="AC2098">
        <f t="shared" si="393"/>
        <v>2.7146164837345661</v>
      </c>
      <c r="AE2098">
        <f>B2098-$B$2</f>
        <v>4299</v>
      </c>
      <c r="AF2098" s="2">
        <f t="shared" si="394"/>
        <v>6.0724241314749605</v>
      </c>
      <c r="AG2098" s="2">
        <f t="shared" si="395"/>
        <v>5.1223741826893772</v>
      </c>
    </row>
    <row r="2099" spans="1:33" x14ac:dyDescent="0.25">
      <c r="A2099" t="s">
        <v>141</v>
      </c>
      <c r="B2099">
        <v>1020549489</v>
      </c>
      <c r="C2099" t="s">
        <v>176</v>
      </c>
      <c r="D2099" t="s">
        <v>132</v>
      </c>
      <c r="E2099">
        <v>549099136</v>
      </c>
      <c r="F2099" t="s">
        <v>183</v>
      </c>
      <c r="G2099" t="s">
        <v>133</v>
      </c>
      <c r="H2099">
        <v>-1419139968</v>
      </c>
      <c r="I2099" t="s">
        <v>183</v>
      </c>
      <c r="J2099" t="s">
        <v>134</v>
      </c>
      <c r="K2099">
        <v>111</v>
      </c>
      <c r="L2099" t="s">
        <v>180</v>
      </c>
      <c r="M2099" t="s">
        <v>184</v>
      </c>
      <c r="N2099">
        <v>111</v>
      </c>
      <c r="O2099" t="s">
        <v>180</v>
      </c>
      <c r="P2099">
        <f t="shared" si="386"/>
        <v>2</v>
      </c>
      <c r="R2099">
        <f t="shared" si="384"/>
        <v>0.80328705336437689</v>
      </c>
      <c r="S2099">
        <f t="shared" si="385"/>
        <v>-2.0760855161978182</v>
      </c>
      <c r="T2099">
        <f>R2099*earth!$B$1</f>
        <v>5123452.3846468125</v>
      </c>
      <c r="U2099">
        <f>COS(R2099)*earth!$B$1</f>
        <v>4428607.851136988</v>
      </c>
      <c r="W2099">
        <f t="shared" si="387"/>
        <v>2</v>
      </c>
      <c r="X2099">
        <f t="shared" si="388"/>
        <v>-3.5829699719324708</v>
      </c>
      <c r="Y2099">
        <f t="shared" si="389"/>
        <v>5.6176054252787821E-7</v>
      </c>
      <c r="Z2099">
        <f t="shared" si="390"/>
        <v>2.4878171490979355</v>
      </c>
      <c r="AA2099">
        <f t="shared" si="391"/>
        <v>0</v>
      </c>
      <c r="AB2099">
        <f t="shared" si="392"/>
        <v>4.3619844093159648</v>
      </c>
      <c r="AC2099">
        <f t="shared" si="393"/>
        <v>2.1809922046579824</v>
      </c>
      <c r="AE2099">
        <f>B2099-$B$2</f>
        <v>4301</v>
      </c>
      <c r="AF2099" s="2">
        <f t="shared" si="394"/>
        <v>4.8787406152871826</v>
      </c>
      <c r="AG2099" s="2">
        <f t="shared" si="395"/>
        <v>5.1743498061011621</v>
      </c>
    </row>
    <row r="2100" spans="1:33" x14ac:dyDescent="0.25">
      <c r="A2100" t="s">
        <v>141</v>
      </c>
      <c r="B2100">
        <v>1020549491</v>
      </c>
      <c r="C2100" t="s">
        <v>176</v>
      </c>
      <c r="D2100" t="s">
        <v>132</v>
      </c>
      <c r="E2100">
        <v>549098880</v>
      </c>
      <c r="F2100" t="s">
        <v>183</v>
      </c>
      <c r="G2100" t="s">
        <v>133</v>
      </c>
      <c r="H2100">
        <v>-1419139456</v>
      </c>
      <c r="I2100" t="s">
        <v>183</v>
      </c>
      <c r="J2100" t="s">
        <v>134</v>
      </c>
      <c r="K2100">
        <v>111</v>
      </c>
      <c r="L2100" t="s">
        <v>180</v>
      </c>
      <c r="M2100" t="s">
        <v>184</v>
      </c>
      <c r="N2100">
        <v>111</v>
      </c>
      <c r="O2100" t="s">
        <v>180</v>
      </c>
      <c r="P2100">
        <f t="shared" si="386"/>
        <v>2</v>
      </c>
      <c r="R2100">
        <f t="shared" si="384"/>
        <v>0.80328667885734861</v>
      </c>
      <c r="S2100">
        <f t="shared" si="385"/>
        <v>-2.0760847671837617</v>
      </c>
      <c r="T2100">
        <f>R2100*earth!$B$1</f>
        <v>5123449.9960001651</v>
      </c>
      <c r="U2100">
        <f>COS(R2100)*earth!$B$1</f>
        <v>4428609.5701079005</v>
      </c>
      <c r="W2100">
        <f t="shared" si="387"/>
        <v>2</v>
      </c>
      <c r="X2100">
        <f t="shared" si="388"/>
        <v>-2.3886466473340988</v>
      </c>
      <c r="Y2100">
        <f t="shared" si="389"/>
        <v>7.4901405655580788E-7</v>
      </c>
      <c r="Z2100">
        <f t="shared" si="390"/>
        <v>3.3170908190083912</v>
      </c>
      <c r="AA2100">
        <f t="shared" si="391"/>
        <v>0</v>
      </c>
      <c r="AB2100">
        <f t="shared" si="392"/>
        <v>4.0876306471316841</v>
      </c>
      <c r="AC2100">
        <f t="shared" si="393"/>
        <v>2.0438153235658421</v>
      </c>
      <c r="AE2100">
        <f>B2100-$B$2</f>
        <v>4303</v>
      </c>
      <c r="AF2100" s="2">
        <f t="shared" si="394"/>
        <v>4.5718846715413433</v>
      </c>
      <c r="AG2100" s="2">
        <f t="shared" si="395"/>
        <v>4.5213329813892704</v>
      </c>
    </row>
    <row r="2101" spans="1:33" x14ac:dyDescent="0.25">
      <c r="A2101" t="s">
        <v>141</v>
      </c>
      <c r="B2101">
        <v>1020549493</v>
      </c>
      <c r="C2101" t="s">
        <v>176</v>
      </c>
      <c r="D2101" t="s">
        <v>132</v>
      </c>
      <c r="E2101">
        <v>549098496</v>
      </c>
      <c r="F2101" t="s">
        <v>183</v>
      </c>
      <c r="G2101" t="s">
        <v>133</v>
      </c>
      <c r="H2101">
        <v>-1419139328</v>
      </c>
      <c r="I2101" t="s">
        <v>183</v>
      </c>
      <c r="J2101" t="s">
        <v>134</v>
      </c>
      <c r="K2101">
        <v>111</v>
      </c>
      <c r="L2101" t="s">
        <v>180</v>
      </c>
      <c r="M2101" t="s">
        <v>184</v>
      </c>
      <c r="N2101">
        <v>111</v>
      </c>
      <c r="O2101" t="s">
        <v>180</v>
      </c>
      <c r="P2101">
        <f t="shared" si="386"/>
        <v>2</v>
      </c>
      <c r="R2101">
        <f t="shared" si="384"/>
        <v>0.8032861170968062</v>
      </c>
      <c r="S2101">
        <f t="shared" si="385"/>
        <v>-2.0760845799302476</v>
      </c>
      <c r="T2101">
        <f>R2101*earth!$B$1</f>
        <v>5123446.4130301932</v>
      </c>
      <c r="U2101">
        <f>COS(R2101)*earth!$B$1</f>
        <v>4428612.1485631047</v>
      </c>
      <c r="W2101">
        <f t="shared" si="387"/>
        <v>2</v>
      </c>
      <c r="X2101">
        <f t="shared" si="388"/>
        <v>-3.5829699719324708</v>
      </c>
      <c r="Y2101">
        <f t="shared" si="389"/>
        <v>1.8725351402792967E-7</v>
      </c>
      <c r="Z2101">
        <f t="shared" si="390"/>
        <v>0.82927318708522102</v>
      </c>
      <c r="AA2101">
        <f t="shared" si="391"/>
        <v>0</v>
      </c>
      <c r="AB2101">
        <f t="shared" si="392"/>
        <v>3.6776851195539089</v>
      </c>
      <c r="AC2101">
        <f t="shared" si="393"/>
        <v>1.8388425597769544</v>
      </c>
      <c r="AE2101">
        <f>B2101-$B$2</f>
        <v>4305</v>
      </c>
      <c r="AF2101" s="2">
        <f t="shared" si="394"/>
        <v>4.1133736573392863</v>
      </c>
      <c r="AG2101" s="2">
        <f t="shared" si="395"/>
        <v>4.8169614088082602</v>
      </c>
    </row>
    <row r="2102" spans="1:33" x14ac:dyDescent="0.25">
      <c r="A2102" t="s">
        <v>141</v>
      </c>
      <c r="B2102">
        <v>1020549495</v>
      </c>
      <c r="C2102" t="s">
        <v>176</v>
      </c>
      <c r="D2102" t="s">
        <v>132</v>
      </c>
      <c r="E2102">
        <v>549097984</v>
      </c>
      <c r="F2102" t="s">
        <v>183</v>
      </c>
      <c r="G2102" t="s">
        <v>133</v>
      </c>
      <c r="H2102">
        <v>-1419139072</v>
      </c>
      <c r="I2102" t="s">
        <v>183</v>
      </c>
      <c r="J2102" t="s">
        <v>134</v>
      </c>
      <c r="K2102">
        <v>110</v>
      </c>
      <c r="L2102" t="s">
        <v>180</v>
      </c>
      <c r="M2102" t="s">
        <v>184</v>
      </c>
      <c r="N2102">
        <v>110</v>
      </c>
      <c r="O2102" t="s">
        <v>180</v>
      </c>
      <c r="P2102">
        <f t="shared" si="386"/>
        <v>2</v>
      </c>
      <c r="R2102">
        <f t="shared" si="384"/>
        <v>0.80328536808274953</v>
      </c>
      <c r="S2102">
        <f t="shared" si="385"/>
        <v>-2.0760842054232196</v>
      </c>
      <c r="T2102">
        <f>R2102*earth!$B$1</f>
        <v>5123441.6357368976</v>
      </c>
      <c r="U2102">
        <f>COS(R2102)*earth!$B$1</f>
        <v>4428615.5865012044</v>
      </c>
      <c r="W2102">
        <f t="shared" si="387"/>
        <v>2</v>
      </c>
      <c r="X2102">
        <f t="shared" si="388"/>
        <v>-4.7772932955995202</v>
      </c>
      <c r="Y2102">
        <f t="shared" si="389"/>
        <v>3.7450702805585934E-7</v>
      </c>
      <c r="Z2102">
        <f t="shared" si="390"/>
        <v>1.6585476617024224</v>
      </c>
      <c r="AA2102">
        <f t="shared" si="391"/>
        <v>-1</v>
      </c>
      <c r="AB2102">
        <f t="shared" si="392"/>
        <v>5.1549308024762759</v>
      </c>
      <c r="AC2102">
        <f t="shared" si="393"/>
        <v>2.5774654012381379</v>
      </c>
      <c r="AE2102">
        <f>B2102-$B$2</f>
        <v>4307</v>
      </c>
      <c r="AF2102" s="2">
        <f t="shared" si="394"/>
        <v>5.7656258975441528</v>
      </c>
      <c r="AG2102" s="2">
        <f t="shared" si="395"/>
        <v>4.7649867180030219</v>
      </c>
    </row>
    <row r="2103" spans="1:33" x14ac:dyDescent="0.25">
      <c r="A2103" t="s">
        <v>141</v>
      </c>
      <c r="B2103">
        <v>1020549497</v>
      </c>
      <c r="C2103" t="s">
        <v>176</v>
      </c>
      <c r="D2103" t="s">
        <v>132</v>
      </c>
      <c r="E2103">
        <v>549097600</v>
      </c>
      <c r="F2103" t="s">
        <v>183</v>
      </c>
      <c r="G2103" t="s">
        <v>133</v>
      </c>
      <c r="H2103">
        <v>-1419138816</v>
      </c>
      <c r="I2103" t="s">
        <v>183</v>
      </c>
      <c r="J2103" t="s">
        <v>134</v>
      </c>
      <c r="K2103">
        <v>110</v>
      </c>
      <c r="L2103" t="s">
        <v>180</v>
      </c>
      <c r="M2103" t="s">
        <v>184</v>
      </c>
      <c r="N2103">
        <v>110</v>
      </c>
      <c r="O2103" t="s">
        <v>180</v>
      </c>
      <c r="P2103">
        <f t="shared" si="386"/>
        <v>2</v>
      </c>
      <c r="R2103">
        <f t="shared" si="384"/>
        <v>0.80328480632220711</v>
      </c>
      <c r="S2103">
        <f t="shared" si="385"/>
        <v>-2.0760838309161911</v>
      </c>
      <c r="T2103">
        <f>R2103*earth!$B$1</f>
        <v>5123438.0527669257</v>
      </c>
      <c r="U2103">
        <f>COS(R2103)*earth!$B$1</f>
        <v>4428618.1649531489</v>
      </c>
      <c r="W2103">
        <f t="shared" si="387"/>
        <v>2</v>
      </c>
      <c r="X2103">
        <f t="shared" si="388"/>
        <v>-3.5829699719324708</v>
      </c>
      <c r="Y2103">
        <f t="shared" si="389"/>
        <v>3.7450702849994855E-7</v>
      </c>
      <c r="Z2103">
        <f t="shared" si="390"/>
        <v>1.6585486293174987</v>
      </c>
      <c r="AA2103">
        <f t="shared" si="391"/>
        <v>0</v>
      </c>
      <c r="AB2103">
        <f t="shared" si="392"/>
        <v>3.9482220524662393</v>
      </c>
      <c r="AC2103">
        <f t="shared" si="393"/>
        <v>1.9741110262331196</v>
      </c>
      <c r="AE2103">
        <f>B2103-$B$2</f>
        <v>4309</v>
      </c>
      <c r="AF2103" s="2">
        <f t="shared" si="394"/>
        <v>4.4159605991256257</v>
      </c>
      <c r="AG2103" s="2">
        <f t="shared" si="395"/>
        <v>5.4019824879698852</v>
      </c>
    </row>
    <row r="2104" spans="1:33" x14ac:dyDescent="0.25">
      <c r="A2104" t="s">
        <v>141</v>
      </c>
      <c r="B2104">
        <v>1020549499</v>
      </c>
      <c r="C2104" t="s">
        <v>176</v>
      </c>
      <c r="D2104" t="s">
        <v>132</v>
      </c>
      <c r="E2104">
        <v>549097088</v>
      </c>
      <c r="F2104" t="s">
        <v>183</v>
      </c>
      <c r="G2104" t="s">
        <v>133</v>
      </c>
      <c r="H2104">
        <v>-1419138432</v>
      </c>
      <c r="I2104" t="s">
        <v>183</v>
      </c>
      <c r="J2104" t="s">
        <v>134</v>
      </c>
      <c r="K2104">
        <v>110</v>
      </c>
      <c r="L2104" t="s">
        <v>180</v>
      </c>
      <c r="M2104" t="s">
        <v>184</v>
      </c>
      <c r="N2104">
        <v>110</v>
      </c>
      <c r="O2104" t="s">
        <v>180</v>
      </c>
      <c r="P2104">
        <f t="shared" si="386"/>
        <v>2</v>
      </c>
      <c r="R2104">
        <f t="shared" si="384"/>
        <v>0.80328405730815056</v>
      </c>
      <c r="S2104">
        <f t="shared" si="385"/>
        <v>-2.0760832691556486</v>
      </c>
      <c r="T2104">
        <f>R2104*earth!$B$1</f>
        <v>5123433.275473631</v>
      </c>
      <c r="U2104">
        <f>COS(R2104)*earth!$B$1</f>
        <v>4428621.6028869003</v>
      </c>
      <c r="W2104">
        <f t="shared" si="387"/>
        <v>2</v>
      </c>
      <c r="X2104">
        <f t="shared" si="388"/>
        <v>-4.7772932946681976</v>
      </c>
      <c r="Y2104">
        <f t="shared" si="389"/>
        <v>5.6176054252787821E-7</v>
      </c>
      <c r="Z2104">
        <f t="shared" si="390"/>
        <v>2.4878248742884268</v>
      </c>
      <c r="AA2104">
        <f t="shared" si="391"/>
        <v>0</v>
      </c>
      <c r="AB2104">
        <f t="shared" si="392"/>
        <v>5.3862606535898303</v>
      </c>
      <c r="AC2104">
        <f t="shared" si="393"/>
        <v>2.6931303267949152</v>
      </c>
      <c r="AE2104">
        <f>B2104-$B$2</f>
        <v>4311</v>
      </c>
      <c r="AF2104" s="2">
        <f t="shared" si="394"/>
        <v>6.0243609672398772</v>
      </c>
      <c r="AG2104" s="2">
        <f t="shared" si="395"/>
        <v>5.0040718622461897</v>
      </c>
    </row>
    <row r="2105" spans="1:33" x14ac:dyDescent="0.25">
      <c r="A2105" t="s">
        <v>141</v>
      </c>
      <c r="B2105">
        <v>1020549501</v>
      </c>
      <c r="C2105" t="s">
        <v>176</v>
      </c>
      <c r="D2105" t="s">
        <v>132</v>
      </c>
      <c r="E2105">
        <v>549096832</v>
      </c>
      <c r="F2105" t="s">
        <v>183</v>
      </c>
      <c r="G2105" t="s">
        <v>133</v>
      </c>
      <c r="H2105">
        <v>-1419137920</v>
      </c>
      <c r="I2105" t="s">
        <v>183</v>
      </c>
      <c r="J2105" t="s">
        <v>134</v>
      </c>
      <c r="K2105">
        <v>110</v>
      </c>
      <c r="L2105" t="s">
        <v>180</v>
      </c>
      <c r="M2105" t="s">
        <v>184</v>
      </c>
      <c r="N2105">
        <v>110</v>
      </c>
      <c r="O2105" t="s">
        <v>180</v>
      </c>
      <c r="P2105">
        <f t="shared" si="386"/>
        <v>2</v>
      </c>
      <c r="R2105">
        <f t="shared" si="384"/>
        <v>0.80328368280112228</v>
      </c>
      <c r="S2105">
        <f t="shared" si="385"/>
        <v>-2.076082520141592</v>
      </c>
      <c r="T2105">
        <f>R2105*earth!$B$1</f>
        <v>5123430.8868269837</v>
      </c>
      <c r="U2105">
        <f>COS(R2105)*earth!$B$1</f>
        <v>4428623.3218528433</v>
      </c>
      <c r="W2105">
        <f t="shared" si="387"/>
        <v>2</v>
      </c>
      <c r="X2105">
        <f t="shared" si="388"/>
        <v>-2.3886466473340988</v>
      </c>
      <c r="Y2105">
        <f t="shared" si="389"/>
        <v>7.4901405655580788E-7</v>
      </c>
      <c r="Z2105">
        <f t="shared" si="390"/>
        <v>3.3171011192586555</v>
      </c>
      <c r="AA2105">
        <f t="shared" si="391"/>
        <v>0</v>
      </c>
      <c r="AB2105">
        <f t="shared" si="392"/>
        <v>4.0876390057351513</v>
      </c>
      <c r="AC2105">
        <f t="shared" si="393"/>
        <v>2.0438195028675756</v>
      </c>
      <c r="AE2105">
        <f>B2105-$B$2</f>
        <v>4313</v>
      </c>
      <c r="AF2105" s="2">
        <f t="shared" si="394"/>
        <v>4.5718940203730662</v>
      </c>
      <c r="AG2105" s="2">
        <f t="shared" si="395"/>
        <v>5.540205817755516</v>
      </c>
    </row>
    <row r="2106" spans="1:33" x14ac:dyDescent="0.25">
      <c r="A2106" t="s">
        <v>141</v>
      </c>
      <c r="B2106">
        <v>1020549503</v>
      </c>
      <c r="C2106" t="s">
        <v>176</v>
      </c>
      <c r="D2106" t="s">
        <v>132</v>
      </c>
      <c r="E2106">
        <v>549096320</v>
      </c>
      <c r="F2106" t="s">
        <v>183</v>
      </c>
      <c r="G2106" t="s">
        <v>133</v>
      </c>
      <c r="H2106">
        <v>-1419137536</v>
      </c>
      <c r="I2106" t="s">
        <v>183</v>
      </c>
      <c r="J2106" t="s">
        <v>134</v>
      </c>
      <c r="K2106">
        <v>110</v>
      </c>
      <c r="L2106" t="s">
        <v>180</v>
      </c>
      <c r="M2106" t="s">
        <v>184</v>
      </c>
      <c r="N2106">
        <v>110</v>
      </c>
      <c r="O2106" t="s">
        <v>180</v>
      </c>
      <c r="P2106">
        <f t="shared" si="386"/>
        <v>2</v>
      </c>
      <c r="R2106">
        <f t="shared" si="384"/>
        <v>0.80328293378706561</v>
      </c>
      <c r="S2106">
        <f t="shared" si="385"/>
        <v>-2.0760819583810495</v>
      </c>
      <c r="T2106">
        <f>R2106*earth!$B$1</f>
        <v>5123426.1095336871</v>
      </c>
      <c r="U2106">
        <f>COS(R2106)*earth!$B$1</f>
        <v>4428626.7597828684</v>
      </c>
      <c r="W2106">
        <f t="shared" si="387"/>
        <v>2</v>
      </c>
      <c r="X2106">
        <f t="shared" si="388"/>
        <v>-4.7772932965308428</v>
      </c>
      <c r="Y2106">
        <f t="shared" si="389"/>
        <v>5.6176054252787821E-7</v>
      </c>
      <c r="Z2106">
        <f t="shared" si="390"/>
        <v>2.4878277712291035</v>
      </c>
      <c r="AA2106">
        <f t="shared" si="391"/>
        <v>0</v>
      </c>
      <c r="AB2106">
        <f t="shared" si="392"/>
        <v>5.3862619932915718</v>
      </c>
      <c r="AC2106">
        <f t="shared" si="393"/>
        <v>2.6931309966457859</v>
      </c>
      <c r="AE2106">
        <f>B2106-$B$2</f>
        <v>4315</v>
      </c>
      <c r="AF2106" s="2">
        <f t="shared" si="394"/>
        <v>6.024362465653601</v>
      </c>
      <c r="AG2106" s="2">
        <f t="shared" si="395"/>
        <v>4.7214389149739775</v>
      </c>
    </row>
    <row r="2107" spans="1:33" x14ac:dyDescent="0.25">
      <c r="A2107" t="s">
        <v>141</v>
      </c>
      <c r="B2107">
        <v>1020549506</v>
      </c>
      <c r="C2107" t="s">
        <v>176</v>
      </c>
      <c r="D2107" t="s">
        <v>132</v>
      </c>
      <c r="E2107">
        <v>549096064</v>
      </c>
      <c r="F2107" t="s">
        <v>183</v>
      </c>
      <c r="G2107" t="s">
        <v>133</v>
      </c>
      <c r="H2107">
        <v>-1419136896</v>
      </c>
      <c r="I2107" t="s">
        <v>183</v>
      </c>
      <c r="J2107" t="s">
        <v>134</v>
      </c>
      <c r="K2107">
        <v>110</v>
      </c>
      <c r="L2107" t="s">
        <v>180</v>
      </c>
      <c r="M2107" t="s">
        <v>184</v>
      </c>
      <c r="N2107">
        <v>110</v>
      </c>
      <c r="O2107" t="s">
        <v>180</v>
      </c>
      <c r="P2107">
        <f t="shared" si="386"/>
        <v>3</v>
      </c>
      <c r="R2107">
        <f t="shared" si="384"/>
        <v>0.80328255928003733</v>
      </c>
      <c r="S2107">
        <f t="shared" si="385"/>
        <v>-2.0760810221134789</v>
      </c>
      <c r="T2107">
        <f>R2107*earth!$B$1</f>
        <v>5123423.7208870398</v>
      </c>
      <c r="U2107">
        <f>COS(R2107)*earth!$B$1</f>
        <v>4428628.4787469488</v>
      </c>
      <c r="W2107">
        <f t="shared" si="387"/>
        <v>3</v>
      </c>
      <c r="X2107">
        <f t="shared" si="388"/>
        <v>-2.3886466473340988</v>
      </c>
      <c r="Y2107">
        <f t="shared" si="389"/>
        <v>9.3626757058373755E-7</v>
      </c>
      <c r="Z2107">
        <f t="shared" si="390"/>
        <v>4.1463812268143592</v>
      </c>
      <c r="AA2107">
        <f t="shared" si="391"/>
        <v>0</v>
      </c>
      <c r="AB2107">
        <f t="shared" si="392"/>
        <v>4.7851969744096197</v>
      </c>
      <c r="AC2107">
        <f t="shared" si="393"/>
        <v>1.5950656581365399</v>
      </c>
      <c r="AE2107">
        <f>B2107-$B$2</f>
        <v>4318</v>
      </c>
      <c r="AF2107" s="2">
        <f t="shared" si="394"/>
        <v>3.5680602588952661</v>
      </c>
      <c r="AG2107" s="2">
        <f t="shared" si="395"/>
        <v>4.8741115300719393</v>
      </c>
    </row>
    <row r="2108" spans="1:33" x14ac:dyDescent="0.25">
      <c r="A2108" t="s">
        <v>141</v>
      </c>
      <c r="B2108">
        <v>1020549508</v>
      </c>
      <c r="C2108" t="s">
        <v>176</v>
      </c>
      <c r="D2108" t="s">
        <v>132</v>
      </c>
      <c r="E2108">
        <v>549095616</v>
      </c>
      <c r="F2108" t="s">
        <v>183</v>
      </c>
      <c r="G2108" t="s">
        <v>133</v>
      </c>
      <c r="H2108">
        <v>-1419136640</v>
      </c>
      <c r="I2108" t="s">
        <v>183</v>
      </c>
      <c r="J2108" t="s">
        <v>134</v>
      </c>
      <c r="K2108">
        <v>110</v>
      </c>
      <c r="L2108" t="s">
        <v>180</v>
      </c>
      <c r="M2108" t="s">
        <v>184</v>
      </c>
      <c r="N2108">
        <v>110</v>
      </c>
      <c r="O2108" t="s">
        <v>180</v>
      </c>
      <c r="P2108">
        <f t="shared" si="386"/>
        <v>2</v>
      </c>
      <c r="R2108">
        <f t="shared" si="384"/>
        <v>0.8032819038927379</v>
      </c>
      <c r="S2108">
        <f t="shared" si="385"/>
        <v>-2.0760806476064508</v>
      </c>
      <c r="T2108">
        <f>R2108*earth!$B$1</f>
        <v>5123419.540755407</v>
      </c>
      <c r="U2108">
        <f>COS(R2108)*earth!$B$1</f>
        <v>4428631.4869325943</v>
      </c>
      <c r="W2108">
        <f t="shared" si="387"/>
        <v>2</v>
      </c>
      <c r="X2108">
        <f t="shared" si="388"/>
        <v>-4.1801316328346729</v>
      </c>
      <c r="Y2108">
        <f t="shared" si="389"/>
        <v>3.7450702805585934E-7</v>
      </c>
      <c r="Z2108">
        <f t="shared" si="390"/>
        <v>1.6585536165257271</v>
      </c>
      <c r="AA2108">
        <f t="shared" si="391"/>
        <v>0</v>
      </c>
      <c r="AB2108">
        <f t="shared" si="392"/>
        <v>4.497143600855507</v>
      </c>
      <c r="AC2108">
        <f t="shared" si="393"/>
        <v>2.2485718004277535</v>
      </c>
      <c r="AE2108">
        <f>B2108-$B$2</f>
        <v>4320</v>
      </c>
      <c r="AF2108" s="2">
        <f t="shared" si="394"/>
        <v>5.0299118656669499</v>
      </c>
      <c r="AG2108" s="2">
        <f t="shared" si="395"/>
        <v>4.6885617998877978</v>
      </c>
    </row>
    <row r="2109" spans="1:33" x14ac:dyDescent="0.25">
      <c r="A2109" t="s">
        <v>141</v>
      </c>
      <c r="B2109">
        <v>1020549510</v>
      </c>
      <c r="C2109" t="s">
        <v>176</v>
      </c>
      <c r="D2109" t="s">
        <v>132</v>
      </c>
      <c r="E2109">
        <v>549095360</v>
      </c>
      <c r="F2109" t="s">
        <v>183</v>
      </c>
      <c r="G2109" t="s">
        <v>133</v>
      </c>
      <c r="H2109">
        <v>-1419136000</v>
      </c>
      <c r="I2109" t="s">
        <v>183</v>
      </c>
      <c r="J2109" t="s">
        <v>134</v>
      </c>
      <c r="K2109">
        <v>109</v>
      </c>
      <c r="L2109" t="s">
        <v>180</v>
      </c>
      <c r="M2109" t="s">
        <v>184</v>
      </c>
      <c r="N2109">
        <v>109</v>
      </c>
      <c r="O2109" t="s">
        <v>180</v>
      </c>
      <c r="P2109">
        <f t="shared" si="386"/>
        <v>2</v>
      </c>
      <c r="R2109">
        <f t="shared" si="384"/>
        <v>0.80328152938570951</v>
      </c>
      <c r="S2109">
        <f t="shared" si="385"/>
        <v>-2.0760797113388798</v>
      </c>
      <c r="T2109">
        <f>R2109*earth!$B$1</f>
        <v>5123417.1521087587</v>
      </c>
      <c r="U2109">
        <f>COS(R2109)*earth!$B$1</f>
        <v>4428633.2058949675</v>
      </c>
      <c r="W2109">
        <f t="shared" si="387"/>
        <v>2</v>
      </c>
      <c r="X2109">
        <f t="shared" si="388"/>
        <v>-2.3886466482654214</v>
      </c>
      <c r="Y2109">
        <f t="shared" si="389"/>
        <v>9.3626757102782676E-7</v>
      </c>
      <c r="Z2109">
        <f t="shared" si="390"/>
        <v>4.1463856546564584</v>
      </c>
      <c r="AA2109">
        <f t="shared" si="391"/>
        <v>-1</v>
      </c>
      <c r="AB2109">
        <f t="shared" si="392"/>
        <v>4.8885730850024629</v>
      </c>
      <c r="AC2109">
        <f t="shared" si="393"/>
        <v>2.4442865425012315</v>
      </c>
      <c r="AE2109">
        <f>B2109-$B$2</f>
        <v>4322</v>
      </c>
      <c r="AF2109" s="2">
        <f t="shared" si="394"/>
        <v>5.4677132751011799</v>
      </c>
      <c r="AG2109" s="2">
        <f t="shared" si="395"/>
        <v>5.4041676303517834</v>
      </c>
    </row>
    <row r="2110" spans="1:33" x14ac:dyDescent="0.25">
      <c r="A2110" t="s">
        <v>141</v>
      </c>
      <c r="B2110">
        <v>1020549512</v>
      </c>
      <c r="C2110" t="s">
        <v>176</v>
      </c>
      <c r="D2110" t="s">
        <v>132</v>
      </c>
      <c r="E2110">
        <v>549095040</v>
      </c>
      <c r="F2110" t="s">
        <v>183</v>
      </c>
      <c r="G2110" t="s">
        <v>133</v>
      </c>
      <c r="H2110">
        <v>-1419135360</v>
      </c>
      <c r="I2110" t="s">
        <v>183</v>
      </c>
      <c r="J2110" t="s">
        <v>134</v>
      </c>
      <c r="K2110">
        <v>109</v>
      </c>
      <c r="L2110" t="s">
        <v>180</v>
      </c>
      <c r="M2110" t="s">
        <v>184</v>
      </c>
      <c r="N2110">
        <v>109</v>
      </c>
      <c r="O2110" t="s">
        <v>180</v>
      </c>
      <c r="P2110">
        <f t="shared" si="386"/>
        <v>2</v>
      </c>
      <c r="R2110">
        <f t="shared" si="384"/>
        <v>0.80328106125192422</v>
      </c>
      <c r="S2110">
        <f t="shared" si="385"/>
        <v>-2.0760787750713092</v>
      </c>
      <c r="T2110">
        <f>R2110*earth!$B$1</f>
        <v>5123414.1663004495</v>
      </c>
      <c r="U2110">
        <f>COS(R2110)*earth!$B$1</f>
        <v>4428635.3545970591</v>
      </c>
      <c r="W2110">
        <f t="shared" si="387"/>
        <v>2</v>
      </c>
      <c r="X2110">
        <f t="shared" si="388"/>
        <v>-2.9858083091676235</v>
      </c>
      <c r="Y2110">
        <f t="shared" si="389"/>
        <v>9.3626757058373755E-7</v>
      </c>
      <c r="Z2110">
        <f t="shared" si="390"/>
        <v>4.1463876644498372</v>
      </c>
      <c r="AA2110">
        <f t="shared" si="391"/>
        <v>0</v>
      </c>
      <c r="AB2110">
        <f t="shared" si="392"/>
        <v>5.1095578989767985</v>
      </c>
      <c r="AC2110">
        <f t="shared" si="393"/>
        <v>2.5547789494883992</v>
      </c>
      <c r="AE2110">
        <f>B2110-$B$2</f>
        <v>4324</v>
      </c>
      <c r="AF2110" s="2">
        <f t="shared" si="394"/>
        <v>5.7148777502872203</v>
      </c>
      <c r="AG2110" s="2">
        <f t="shared" si="395"/>
        <v>5.3163502290655122</v>
      </c>
    </row>
    <row r="2111" spans="1:33" x14ac:dyDescent="0.25">
      <c r="A2111" t="s">
        <v>141</v>
      </c>
      <c r="B2111">
        <v>1020549514</v>
      </c>
      <c r="C2111" t="s">
        <v>176</v>
      </c>
      <c r="D2111" t="s">
        <v>132</v>
      </c>
      <c r="E2111">
        <v>549094592</v>
      </c>
      <c r="F2111" t="s">
        <v>183</v>
      </c>
      <c r="G2111" t="s">
        <v>133</v>
      </c>
      <c r="H2111">
        <v>-1419135232</v>
      </c>
      <c r="I2111" t="s">
        <v>183</v>
      </c>
      <c r="J2111" t="s">
        <v>134</v>
      </c>
      <c r="K2111">
        <v>109</v>
      </c>
      <c r="L2111" t="s">
        <v>180</v>
      </c>
      <c r="M2111" t="s">
        <v>184</v>
      </c>
      <c r="N2111">
        <v>109</v>
      </c>
      <c r="O2111" t="s">
        <v>180</v>
      </c>
      <c r="P2111">
        <f t="shared" si="386"/>
        <v>2</v>
      </c>
      <c r="R2111">
        <f t="shared" si="384"/>
        <v>0.80328040586462468</v>
      </c>
      <c r="S2111">
        <f t="shared" si="385"/>
        <v>-2.0760785878177952</v>
      </c>
      <c r="T2111">
        <f>R2111*earth!$B$1</f>
        <v>5123409.9861688158</v>
      </c>
      <c r="U2111">
        <f>COS(R2111)*earth!$B$1</f>
        <v>4428638.3627783572</v>
      </c>
      <c r="W2111">
        <f t="shared" si="387"/>
        <v>2</v>
      </c>
      <c r="X2111">
        <f t="shared" si="388"/>
        <v>-4.1801316337659955</v>
      </c>
      <c r="Y2111">
        <f t="shared" si="389"/>
        <v>1.8725351402792967E-7</v>
      </c>
      <c r="Z2111">
        <f t="shared" si="390"/>
        <v>0.82927809578914458</v>
      </c>
      <c r="AA2111">
        <f t="shared" si="391"/>
        <v>0</v>
      </c>
      <c r="AB2111">
        <f t="shared" si="392"/>
        <v>4.2615962544294179</v>
      </c>
      <c r="AC2111">
        <f t="shared" si="393"/>
        <v>2.130798127214709</v>
      </c>
      <c r="AE2111">
        <f>B2111-$B$2</f>
        <v>4326</v>
      </c>
      <c r="AF2111" s="2">
        <f t="shared" si="394"/>
        <v>4.7664596618081356</v>
      </c>
      <c r="AG2111" s="2">
        <f t="shared" si="395"/>
        <v>5.53684244268171</v>
      </c>
    </row>
    <row r="2112" spans="1:33" x14ac:dyDescent="0.25">
      <c r="A2112" t="s">
        <v>141</v>
      </c>
      <c r="B2112">
        <v>1020549516</v>
      </c>
      <c r="C2112" t="s">
        <v>176</v>
      </c>
      <c r="D2112" t="s">
        <v>132</v>
      </c>
      <c r="E2112">
        <v>549094208</v>
      </c>
      <c r="F2112" t="s">
        <v>183</v>
      </c>
      <c r="G2112" t="s">
        <v>133</v>
      </c>
      <c r="H2112">
        <v>-1419134592</v>
      </c>
      <c r="I2112" t="s">
        <v>183</v>
      </c>
      <c r="J2112" t="s">
        <v>134</v>
      </c>
      <c r="K2112">
        <v>109</v>
      </c>
      <c r="L2112" t="s">
        <v>180</v>
      </c>
      <c r="M2112" t="s">
        <v>184</v>
      </c>
      <c r="N2112">
        <v>109</v>
      </c>
      <c r="O2112" t="s">
        <v>180</v>
      </c>
      <c r="P2112">
        <f t="shared" si="386"/>
        <v>2</v>
      </c>
      <c r="R2112">
        <f t="shared" si="384"/>
        <v>0.80327984410408226</v>
      </c>
      <c r="S2112">
        <f t="shared" si="385"/>
        <v>-2.0760776515502242</v>
      </c>
      <c r="T2112">
        <f>R2112*earth!$B$1</f>
        <v>5123406.4031988438</v>
      </c>
      <c r="U2112">
        <f>COS(R2112)*earth!$B$1</f>
        <v>4428640.9412179561</v>
      </c>
      <c r="W2112">
        <f t="shared" si="387"/>
        <v>2</v>
      </c>
      <c r="X2112">
        <f t="shared" si="388"/>
        <v>-3.5829699719324708</v>
      </c>
      <c r="Y2112">
        <f t="shared" si="389"/>
        <v>9.3626757102782676E-7</v>
      </c>
      <c r="Z2112">
        <f t="shared" si="390"/>
        <v>4.146392896988524</v>
      </c>
      <c r="AA2112">
        <f t="shared" si="391"/>
        <v>0</v>
      </c>
      <c r="AB2112">
        <f t="shared" si="392"/>
        <v>5.4799861200523727</v>
      </c>
      <c r="AC2112">
        <f t="shared" si="393"/>
        <v>2.7399930600261864</v>
      </c>
      <c r="AE2112">
        <f>B2112-$B$2</f>
        <v>4328</v>
      </c>
      <c r="AF2112" s="2">
        <f t="shared" si="394"/>
        <v>6.1291899159497722</v>
      </c>
      <c r="AG2112" s="2">
        <f t="shared" si="395"/>
        <v>5.7086853560295134</v>
      </c>
    </row>
    <row r="2113" spans="1:33" x14ac:dyDescent="0.25">
      <c r="A2113" t="s">
        <v>141</v>
      </c>
      <c r="B2113">
        <v>1020549518</v>
      </c>
      <c r="C2113" t="s">
        <v>176</v>
      </c>
      <c r="D2113" t="s">
        <v>132</v>
      </c>
      <c r="E2113">
        <v>549093824</v>
      </c>
      <c r="F2113" t="s">
        <v>183</v>
      </c>
      <c r="G2113" t="s">
        <v>133</v>
      </c>
      <c r="H2113">
        <v>-1419133952</v>
      </c>
      <c r="I2113" t="s">
        <v>183</v>
      </c>
      <c r="J2113" t="s">
        <v>134</v>
      </c>
      <c r="K2113">
        <v>108</v>
      </c>
      <c r="L2113" t="s">
        <v>180</v>
      </c>
      <c r="M2113" t="s">
        <v>184</v>
      </c>
      <c r="N2113">
        <v>108</v>
      </c>
      <c r="O2113" t="s">
        <v>180</v>
      </c>
      <c r="P2113">
        <f t="shared" si="386"/>
        <v>2</v>
      </c>
      <c r="R2113">
        <f t="shared" si="384"/>
        <v>0.80327928234353985</v>
      </c>
      <c r="S2113">
        <f t="shared" si="385"/>
        <v>-2.0760767152826536</v>
      </c>
      <c r="T2113">
        <f>R2113*earth!$B$1</f>
        <v>5123402.8202288728</v>
      </c>
      <c r="U2113">
        <f>COS(R2113)*earth!$B$1</f>
        <v>4428643.5196561571</v>
      </c>
      <c r="W2113">
        <f t="shared" si="387"/>
        <v>2</v>
      </c>
      <c r="X2113">
        <f t="shared" si="388"/>
        <v>-3.5829699710011482</v>
      </c>
      <c r="Y2113">
        <f t="shared" si="389"/>
        <v>9.3626757058373755E-7</v>
      </c>
      <c r="Z2113">
        <f t="shared" si="390"/>
        <v>4.1463953091298826</v>
      </c>
      <c r="AA2113">
        <f t="shared" si="391"/>
        <v>-1</v>
      </c>
      <c r="AB2113">
        <f t="shared" si="392"/>
        <v>5.5704818348748129</v>
      </c>
      <c r="AC2113">
        <f t="shared" si="393"/>
        <v>2.7852409174374064</v>
      </c>
      <c r="AE2113">
        <f>B2113-$B$2</f>
        <v>4330</v>
      </c>
      <c r="AF2113" s="2">
        <f t="shared" si="394"/>
        <v>6.2304064903306333</v>
      </c>
      <c r="AG2113" s="2">
        <f t="shared" si="395"/>
        <v>5.4556780626862826</v>
      </c>
    </row>
    <row r="2114" spans="1:33" x14ac:dyDescent="0.25">
      <c r="A2114" t="s">
        <v>141</v>
      </c>
      <c r="B2114">
        <v>1020549520</v>
      </c>
      <c r="C2114" t="s">
        <v>176</v>
      </c>
      <c r="D2114" t="s">
        <v>132</v>
      </c>
      <c r="E2114">
        <v>549093440</v>
      </c>
      <c r="F2114" t="s">
        <v>183</v>
      </c>
      <c r="G2114" t="s">
        <v>133</v>
      </c>
      <c r="H2114">
        <v>-1419133952</v>
      </c>
      <c r="I2114" t="s">
        <v>183</v>
      </c>
      <c r="J2114" t="s">
        <v>134</v>
      </c>
      <c r="K2114">
        <v>108</v>
      </c>
      <c r="L2114" t="s">
        <v>180</v>
      </c>
      <c r="M2114" t="s">
        <v>184</v>
      </c>
      <c r="N2114">
        <v>108</v>
      </c>
      <c r="O2114" t="s">
        <v>180</v>
      </c>
      <c r="P2114">
        <f t="shared" si="386"/>
        <v>2</v>
      </c>
      <c r="R2114">
        <f t="shared" si="384"/>
        <v>0.80327872058299743</v>
      </c>
      <c r="S2114">
        <f t="shared" si="385"/>
        <v>-2.0760767152826536</v>
      </c>
      <c r="T2114">
        <f>R2114*earth!$B$1</f>
        <v>5123399.2372589009</v>
      </c>
      <c r="U2114">
        <f>COS(R2114)*earth!$B$1</f>
        <v>4428646.0980929611</v>
      </c>
      <c r="W2114">
        <f t="shared" si="387"/>
        <v>2</v>
      </c>
      <c r="X2114">
        <f t="shared" si="388"/>
        <v>-3.5829699719324708</v>
      </c>
      <c r="Y2114">
        <f t="shared" si="389"/>
        <v>0</v>
      </c>
      <c r="Z2114">
        <f t="shared" si="390"/>
        <v>0</v>
      </c>
      <c r="AA2114">
        <f t="shared" si="391"/>
        <v>0</v>
      </c>
      <c r="AB2114">
        <f t="shared" si="392"/>
        <v>3.5829699719324708</v>
      </c>
      <c r="AC2114">
        <f t="shared" si="393"/>
        <v>1.7914849859662354</v>
      </c>
      <c r="AE2114">
        <f>B2114-$B$2</f>
        <v>4332</v>
      </c>
      <c r="AF2114" s="2">
        <f t="shared" si="394"/>
        <v>4.0074377817784432</v>
      </c>
      <c r="AG2114" s="2">
        <f t="shared" si="395"/>
        <v>4.6860034001197048</v>
      </c>
    </row>
    <row r="2115" spans="1:33" x14ac:dyDescent="0.25">
      <c r="A2115" t="s">
        <v>141</v>
      </c>
      <c r="B2115">
        <v>1020549522</v>
      </c>
      <c r="C2115" t="s">
        <v>176</v>
      </c>
      <c r="D2115" t="s">
        <v>132</v>
      </c>
      <c r="E2115">
        <v>549093120</v>
      </c>
      <c r="F2115" t="s">
        <v>183</v>
      </c>
      <c r="G2115" t="s">
        <v>133</v>
      </c>
      <c r="H2115">
        <v>-1419133696</v>
      </c>
      <c r="I2115" t="s">
        <v>183</v>
      </c>
      <c r="J2115" t="s">
        <v>134</v>
      </c>
      <c r="K2115">
        <v>108</v>
      </c>
      <c r="L2115" t="s">
        <v>180</v>
      </c>
      <c r="M2115" t="s">
        <v>184</v>
      </c>
      <c r="N2115">
        <v>108</v>
      </c>
      <c r="O2115" t="s">
        <v>180</v>
      </c>
      <c r="P2115">
        <f t="shared" si="386"/>
        <v>2</v>
      </c>
      <c r="R2115">
        <f t="shared" ref="R2115:R2178" si="396">RADIANS(E2115* (180 / 2 ^31))</f>
        <v>0.80327825244921203</v>
      </c>
      <c r="S2115">
        <f t="shared" ref="S2115:S2178" si="397">RADIANS(H2115* (180 / 2 ^31))</f>
        <v>-2.0760763407756251</v>
      </c>
      <c r="T2115">
        <f>R2115*earth!$B$1</f>
        <v>5123396.2514505917</v>
      </c>
      <c r="U2115">
        <f>COS(R2115)*earth!$B$1</f>
        <v>4428648.2467892291</v>
      </c>
      <c r="W2115">
        <f t="shared" si="387"/>
        <v>2</v>
      </c>
      <c r="X2115">
        <f t="shared" si="388"/>
        <v>-2.9858083091676235</v>
      </c>
      <c r="Y2115">
        <f t="shared" si="389"/>
        <v>3.7450702849994855E-7</v>
      </c>
      <c r="Z2115">
        <f t="shared" si="390"/>
        <v>1.658559895176541</v>
      </c>
      <c r="AA2115">
        <f t="shared" si="391"/>
        <v>0</v>
      </c>
      <c r="AB2115">
        <f t="shared" si="392"/>
        <v>3.4155339531297946</v>
      </c>
      <c r="AC2115">
        <f t="shared" si="393"/>
        <v>1.7077669765648973</v>
      </c>
      <c r="AE2115">
        <f>B2115-$B$2</f>
        <v>4334</v>
      </c>
      <c r="AF2115" s="2">
        <f t="shared" si="394"/>
        <v>3.8201659282500389</v>
      </c>
      <c r="AG2115" s="2">
        <f t="shared" si="395"/>
        <v>4.4169200325368108</v>
      </c>
    </row>
    <row r="2116" spans="1:33" x14ac:dyDescent="0.25">
      <c r="A2116" t="s">
        <v>141</v>
      </c>
      <c r="B2116">
        <v>1020549524</v>
      </c>
      <c r="C2116" t="s">
        <v>176</v>
      </c>
      <c r="D2116" t="s">
        <v>132</v>
      </c>
      <c r="E2116">
        <v>549092608</v>
      </c>
      <c r="F2116" t="s">
        <v>183</v>
      </c>
      <c r="G2116" t="s">
        <v>133</v>
      </c>
      <c r="H2116">
        <v>-1419133568</v>
      </c>
      <c r="I2116" t="s">
        <v>183</v>
      </c>
      <c r="J2116" t="s">
        <v>134</v>
      </c>
      <c r="K2116">
        <v>108</v>
      </c>
      <c r="L2116" t="s">
        <v>180</v>
      </c>
      <c r="M2116" t="s">
        <v>184</v>
      </c>
      <c r="N2116">
        <v>108</v>
      </c>
      <c r="O2116" t="s">
        <v>180</v>
      </c>
      <c r="P2116">
        <f t="shared" ref="P2116:P2179" si="398">B2116-B2115</f>
        <v>2</v>
      </c>
      <c r="R2116">
        <f t="shared" si="396"/>
        <v>0.80327750343515547</v>
      </c>
      <c r="S2116">
        <f t="shared" si="397"/>
        <v>-2.0760761535221111</v>
      </c>
      <c r="T2116">
        <f>R2116*earth!$B$1</f>
        <v>5123391.4741572961</v>
      </c>
      <c r="U2116">
        <f>COS(R2116)*earth!$B$1</f>
        <v>4428651.6847012406</v>
      </c>
      <c r="W2116">
        <f t="shared" ref="W2116:W2179" si="399">B2116-B2115</f>
        <v>2</v>
      </c>
      <c r="X2116">
        <f t="shared" ref="X2116:X2179" si="400">T2116-T2115</f>
        <v>-4.7772932955995202</v>
      </c>
      <c r="Y2116">
        <f t="shared" ref="Y2116:Y2179" si="401">S2116-S2115</f>
        <v>1.8725351402792967E-7</v>
      </c>
      <c r="Z2116">
        <f t="shared" ref="Z2116:Z2179" si="402">Y2116*U2116</f>
        <v>0.82928059036601809</v>
      </c>
      <c r="AA2116">
        <f t="shared" ref="AA2116:AA2179" si="403">N2116-N2115</f>
        <v>0</v>
      </c>
      <c r="AB2116">
        <f t="shared" ref="AB2116:AB2179" si="404">SQRT(X2116*X2116+Z2116*Z2116+AA2116*AA2116)</f>
        <v>4.8487356630092693</v>
      </c>
      <c r="AC2116">
        <f t="shared" ref="AC2116:AC2179" si="405">AB2116/W2116</f>
        <v>2.4243678315046346</v>
      </c>
      <c r="AE2116">
        <f>B2116-$B$2</f>
        <v>4336</v>
      </c>
      <c r="AF2116" s="2">
        <f t="shared" ref="AF2116:AF2179" si="406">AC2116*3600/1609.344</f>
        <v>5.4231563875819493</v>
      </c>
      <c r="AG2116" s="2">
        <f t="shared" si="395"/>
        <v>5.6796575978641783</v>
      </c>
    </row>
    <row r="2117" spans="1:33" x14ac:dyDescent="0.25">
      <c r="A2117" t="s">
        <v>141</v>
      </c>
      <c r="B2117">
        <v>1020549526</v>
      </c>
      <c r="C2117" t="s">
        <v>176</v>
      </c>
      <c r="D2117" t="s">
        <v>132</v>
      </c>
      <c r="E2117">
        <v>549092096</v>
      </c>
      <c r="F2117" t="s">
        <v>183</v>
      </c>
      <c r="G2117" t="s">
        <v>133</v>
      </c>
      <c r="H2117">
        <v>-1419132800</v>
      </c>
      <c r="I2117" t="s">
        <v>183</v>
      </c>
      <c r="J2117" t="s">
        <v>134</v>
      </c>
      <c r="K2117">
        <v>107</v>
      </c>
      <c r="L2117" t="s">
        <v>180</v>
      </c>
      <c r="M2117" t="s">
        <v>184</v>
      </c>
      <c r="N2117">
        <v>107</v>
      </c>
      <c r="O2117" t="s">
        <v>180</v>
      </c>
      <c r="P2117">
        <f t="shared" si="398"/>
        <v>2</v>
      </c>
      <c r="R2117">
        <f t="shared" si="396"/>
        <v>0.8032767544210988</v>
      </c>
      <c r="S2117">
        <f t="shared" si="397"/>
        <v>-2.0760750300010264</v>
      </c>
      <c r="T2117">
        <f>R2117*earth!$B$1</f>
        <v>5123386.6968640005</v>
      </c>
      <c r="U2117">
        <f>COS(R2117)*earth!$B$1</f>
        <v>4428655.1226107674</v>
      </c>
      <c r="W2117">
        <f t="shared" si="399"/>
        <v>2</v>
      </c>
      <c r="X2117">
        <f t="shared" si="400"/>
        <v>-4.7772932955995202</v>
      </c>
      <c r="Y2117">
        <f t="shared" si="401"/>
        <v>1.1235210846116672E-6</v>
      </c>
      <c r="Z2117">
        <f t="shared" si="402"/>
        <v>4.9756874067266654</v>
      </c>
      <c r="AA2117">
        <f t="shared" si="403"/>
        <v>-1</v>
      </c>
      <c r="AB2117">
        <f t="shared" si="404"/>
        <v>6.969935179156149</v>
      </c>
      <c r="AC2117">
        <f t="shared" si="405"/>
        <v>3.4849675895780745</v>
      </c>
      <c r="AE2117">
        <f>B2117-$B$2</f>
        <v>4338</v>
      </c>
      <c r="AF2117" s="2">
        <f t="shared" si="406"/>
        <v>7.795650477760546</v>
      </c>
      <c r="AG2117" s="2">
        <f t="shared" ref="AG2117:AG2180" si="407">AVERAGE(AF2116:AF2118)</f>
        <v>6.3957885074672163</v>
      </c>
    </row>
    <row r="2118" spans="1:33" x14ac:dyDescent="0.25">
      <c r="A2118" t="s">
        <v>141</v>
      </c>
      <c r="B2118">
        <v>1020549528</v>
      </c>
      <c r="C2118" t="s">
        <v>176</v>
      </c>
      <c r="D2118" t="s">
        <v>132</v>
      </c>
      <c r="E2118">
        <v>549091648</v>
      </c>
      <c r="F2118" t="s">
        <v>183</v>
      </c>
      <c r="G2118" t="s">
        <v>133</v>
      </c>
      <c r="H2118">
        <v>-1419132288</v>
      </c>
      <c r="I2118" t="s">
        <v>183</v>
      </c>
      <c r="J2118" t="s">
        <v>134</v>
      </c>
      <c r="K2118">
        <v>107</v>
      </c>
      <c r="L2118" t="s">
        <v>180</v>
      </c>
      <c r="M2118" t="s">
        <v>184</v>
      </c>
      <c r="N2118">
        <v>107</v>
      </c>
      <c r="O2118" t="s">
        <v>180</v>
      </c>
      <c r="P2118">
        <f t="shared" si="398"/>
        <v>2</v>
      </c>
      <c r="R2118">
        <f t="shared" si="396"/>
        <v>0.80327609903379937</v>
      </c>
      <c r="S2118">
        <f t="shared" si="397"/>
        <v>-2.0760742809869694</v>
      </c>
      <c r="T2118">
        <f>R2118*earth!$B$1</f>
        <v>5123382.5167323668</v>
      </c>
      <c r="U2118">
        <f>COS(R2118)*earth!$B$1</f>
        <v>4428658.1307795653</v>
      </c>
      <c r="W2118">
        <f t="shared" si="399"/>
        <v>2</v>
      </c>
      <c r="X2118">
        <f t="shared" si="400"/>
        <v>-4.1801316337659955</v>
      </c>
      <c r="Y2118">
        <f t="shared" si="401"/>
        <v>7.4901405699989709E-7</v>
      </c>
      <c r="Z2118">
        <f t="shared" si="402"/>
        <v>3.3171271936007831</v>
      </c>
      <c r="AA2118">
        <f t="shared" si="403"/>
        <v>0</v>
      </c>
      <c r="AB2118">
        <f t="shared" si="404"/>
        <v>5.3363689241034473</v>
      </c>
      <c r="AC2118">
        <f t="shared" si="405"/>
        <v>2.6681844620517237</v>
      </c>
      <c r="AE2118">
        <f>B2118-$B$2</f>
        <v>4340</v>
      </c>
      <c r="AF2118" s="2">
        <f t="shared" si="406"/>
        <v>5.9685586570591527</v>
      </c>
      <c r="AG2118" s="2">
        <f t="shared" si="407"/>
        <v>5.9591950284907567</v>
      </c>
    </row>
    <row r="2119" spans="1:33" x14ac:dyDescent="0.25">
      <c r="A2119" t="s">
        <v>141</v>
      </c>
      <c r="B2119">
        <v>1020549530</v>
      </c>
      <c r="C2119" t="s">
        <v>176</v>
      </c>
      <c r="D2119" t="s">
        <v>132</v>
      </c>
      <c r="E2119">
        <v>549091264</v>
      </c>
      <c r="F2119" t="s">
        <v>183</v>
      </c>
      <c r="G2119" t="s">
        <v>133</v>
      </c>
      <c r="H2119">
        <v>-1419132160</v>
      </c>
      <c r="I2119" t="s">
        <v>183</v>
      </c>
      <c r="J2119" t="s">
        <v>134</v>
      </c>
      <c r="K2119">
        <v>107</v>
      </c>
      <c r="L2119" t="s">
        <v>180</v>
      </c>
      <c r="M2119" t="s">
        <v>184</v>
      </c>
      <c r="N2119">
        <v>107</v>
      </c>
      <c r="O2119" t="s">
        <v>180</v>
      </c>
      <c r="P2119">
        <f t="shared" si="398"/>
        <v>2</v>
      </c>
      <c r="R2119">
        <f t="shared" si="396"/>
        <v>0.80327553727325685</v>
      </c>
      <c r="S2119">
        <f t="shared" si="397"/>
        <v>-2.0760740937334554</v>
      </c>
      <c r="T2119">
        <f>R2119*earth!$B$1</f>
        <v>5123378.9337623948</v>
      </c>
      <c r="U2119">
        <f>COS(R2119)*earth!$B$1</f>
        <v>4428660.7092084503</v>
      </c>
      <c r="W2119">
        <f t="shared" si="399"/>
        <v>2</v>
      </c>
      <c r="X2119">
        <f t="shared" si="400"/>
        <v>-3.5829699719324708</v>
      </c>
      <c r="Y2119">
        <f t="shared" si="401"/>
        <v>1.8725351402792967E-7</v>
      </c>
      <c r="Z2119">
        <f t="shared" si="402"/>
        <v>0.82928228023670547</v>
      </c>
      <c r="AA2119">
        <f t="shared" si="403"/>
        <v>0</v>
      </c>
      <c r="AB2119">
        <f t="shared" si="404"/>
        <v>3.6776871699594516</v>
      </c>
      <c r="AC2119">
        <f t="shared" si="405"/>
        <v>1.8388435849797258</v>
      </c>
      <c r="AE2119">
        <f>B2119-$B$2</f>
        <v>4342</v>
      </c>
      <c r="AF2119" s="2">
        <f t="shared" si="406"/>
        <v>4.1133759506525713</v>
      </c>
      <c r="AG2119" s="2">
        <f t="shared" si="407"/>
        <v>4.344236865451319</v>
      </c>
    </row>
    <row r="2120" spans="1:33" x14ac:dyDescent="0.25">
      <c r="A2120" t="s">
        <v>141</v>
      </c>
      <c r="B2120">
        <v>1020549532</v>
      </c>
      <c r="C2120" t="s">
        <v>176</v>
      </c>
      <c r="D2120" t="s">
        <v>132</v>
      </c>
      <c r="E2120">
        <v>549091072</v>
      </c>
      <c r="F2120" t="s">
        <v>183</v>
      </c>
      <c r="G2120" t="s">
        <v>133</v>
      </c>
      <c r="H2120">
        <v>-1419131904</v>
      </c>
      <c r="I2120" t="s">
        <v>183</v>
      </c>
      <c r="J2120" t="s">
        <v>134</v>
      </c>
      <c r="K2120">
        <v>106</v>
      </c>
      <c r="L2120" t="s">
        <v>180</v>
      </c>
      <c r="M2120" t="s">
        <v>184</v>
      </c>
      <c r="N2120">
        <v>106</v>
      </c>
      <c r="O2120" t="s">
        <v>180</v>
      </c>
      <c r="P2120">
        <f t="shared" si="398"/>
        <v>2</v>
      </c>
      <c r="R2120">
        <f t="shared" si="396"/>
        <v>0.80327525639298569</v>
      </c>
      <c r="S2120">
        <f t="shared" si="397"/>
        <v>-2.0760737192264274</v>
      </c>
      <c r="T2120">
        <f>R2120*earth!$B$1</f>
        <v>5123377.1422774093</v>
      </c>
      <c r="U2120">
        <f>COS(R2120)*earth!$B$1</f>
        <v>4428661.9984223675</v>
      </c>
      <c r="W2120">
        <f t="shared" si="399"/>
        <v>2</v>
      </c>
      <c r="X2120">
        <f t="shared" si="400"/>
        <v>-1.7914849855005741</v>
      </c>
      <c r="Y2120">
        <f t="shared" si="401"/>
        <v>3.7450702805585934E-7</v>
      </c>
      <c r="Z2120">
        <f t="shared" si="402"/>
        <v>1.6585650432930836</v>
      </c>
      <c r="AA2120">
        <f t="shared" si="403"/>
        <v>-1</v>
      </c>
      <c r="AB2120">
        <f t="shared" si="404"/>
        <v>2.6382297959252488</v>
      </c>
      <c r="AC2120">
        <f t="shared" si="405"/>
        <v>1.3191148979626244</v>
      </c>
      <c r="AE2120">
        <f>B2120-$B$2</f>
        <v>4344</v>
      </c>
      <c r="AF2120" s="2">
        <f t="shared" si="406"/>
        <v>2.950775988642234</v>
      </c>
      <c r="AG2120" s="2">
        <f t="shared" si="407"/>
        <v>4.1751094506578363</v>
      </c>
    </row>
    <row r="2121" spans="1:33" x14ac:dyDescent="0.25">
      <c r="A2121" t="s">
        <v>141</v>
      </c>
      <c r="B2121">
        <v>1020549534</v>
      </c>
      <c r="C2121" t="s">
        <v>176</v>
      </c>
      <c r="D2121" t="s">
        <v>132</v>
      </c>
      <c r="E2121">
        <v>549090688</v>
      </c>
      <c r="F2121" t="s">
        <v>183</v>
      </c>
      <c r="G2121" t="s">
        <v>133</v>
      </c>
      <c r="H2121">
        <v>-1419131392</v>
      </c>
      <c r="I2121" t="s">
        <v>183</v>
      </c>
      <c r="J2121" t="s">
        <v>134</v>
      </c>
      <c r="K2121">
        <v>106</v>
      </c>
      <c r="L2121" t="s">
        <v>180</v>
      </c>
      <c r="M2121" t="s">
        <v>184</v>
      </c>
      <c r="N2121">
        <v>106</v>
      </c>
      <c r="O2121" t="s">
        <v>180</v>
      </c>
      <c r="P2121">
        <f t="shared" si="398"/>
        <v>2</v>
      </c>
      <c r="R2121">
        <f t="shared" si="396"/>
        <v>0.80327469463244328</v>
      </c>
      <c r="S2121">
        <f t="shared" si="397"/>
        <v>-2.0760729702123708</v>
      </c>
      <c r="T2121">
        <f>R2121*earth!$B$1</f>
        <v>5123373.5593074383</v>
      </c>
      <c r="U2121">
        <f>COS(R2121)*earth!$B$1</f>
        <v>4428664.5768491551</v>
      </c>
      <c r="W2121">
        <f t="shared" si="399"/>
        <v>2</v>
      </c>
      <c r="X2121">
        <f t="shared" si="400"/>
        <v>-3.5829699710011482</v>
      </c>
      <c r="Y2121">
        <f t="shared" si="401"/>
        <v>7.4901405655580788E-7</v>
      </c>
      <c r="Z2121">
        <f t="shared" si="402"/>
        <v>3.3171320198307961</v>
      </c>
      <c r="AA2121">
        <f t="shared" si="403"/>
        <v>0</v>
      </c>
      <c r="AB2121">
        <f t="shared" si="404"/>
        <v>4.8827286070477758</v>
      </c>
      <c r="AC2121">
        <f t="shared" si="405"/>
        <v>2.4413643035238879</v>
      </c>
      <c r="AE2121">
        <f>B2121-$B$2</f>
        <v>4346</v>
      </c>
      <c r="AF2121" s="2">
        <f t="shared" si="406"/>
        <v>5.4611764126787037</v>
      </c>
      <c r="AG2121" s="2">
        <f t="shared" si="407"/>
        <v>4.6243767607437292</v>
      </c>
    </row>
    <row r="2122" spans="1:33" x14ac:dyDescent="0.25">
      <c r="A2122" t="s">
        <v>141</v>
      </c>
      <c r="B2122">
        <v>1020549536</v>
      </c>
      <c r="C2122" t="s">
        <v>176</v>
      </c>
      <c r="D2122" t="s">
        <v>132</v>
      </c>
      <c r="E2122">
        <v>549090304</v>
      </c>
      <c r="F2122" t="s">
        <v>183</v>
      </c>
      <c r="G2122" t="s">
        <v>133</v>
      </c>
      <c r="H2122">
        <v>-1419130880</v>
      </c>
      <c r="I2122" t="s">
        <v>183</v>
      </c>
      <c r="J2122" t="s">
        <v>134</v>
      </c>
      <c r="K2122">
        <v>106</v>
      </c>
      <c r="L2122" t="s">
        <v>180</v>
      </c>
      <c r="M2122" t="s">
        <v>184</v>
      </c>
      <c r="N2122">
        <v>106</v>
      </c>
      <c r="O2122" t="s">
        <v>180</v>
      </c>
      <c r="P2122">
        <f t="shared" si="398"/>
        <v>2</v>
      </c>
      <c r="R2122">
        <f t="shared" si="396"/>
        <v>0.80327413287190075</v>
      </c>
      <c r="S2122">
        <f t="shared" si="397"/>
        <v>-2.0760722211983142</v>
      </c>
      <c r="T2122">
        <f>R2122*earth!$B$1</f>
        <v>5123369.9763374664</v>
      </c>
      <c r="U2122">
        <f>COS(R2122)*earth!$B$1</f>
        <v>4428667.1552745458</v>
      </c>
      <c r="W2122">
        <f t="shared" si="399"/>
        <v>2</v>
      </c>
      <c r="X2122">
        <f t="shared" si="400"/>
        <v>-3.5829699719324708</v>
      </c>
      <c r="Y2122">
        <f t="shared" si="401"/>
        <v>7.4901405655580788E-7</v>
      </c>
      <c r="Z2122">
        <f t="shared" si="402"/>
        <v>3.3171339511076576</v>
      </c>
      <c r="AA2122">
        <f t="shared" si="403"/>
        <v>0</v>
      </c>
      <c r="AB2122">
        <f t="shared" si="404"/>
        <v>4.8827299197642366</v>
      </c>
      <c r="AC2122">
        <f t="shared" si="405"/>
        <v>2.4413649598821183</v>
      </c>
      <c r="AE2122">
        <f>B2122-$B$2</f>
        <v>4348</v>
      </c>
      <c r="AF2122" s="2">
        <f t="shared" si="406"/>
        <v>5.4611778809102498</v>
      </c>
      <c r="AG2122" s="2">
        <f t="shared" si="407"/>
        <v>5.3046954918874318</v>
      </c>
    </row>
    <row r="2123" spans="1:33" x14ac:dyDescent="0.25">
      <c r="A2123" t="s">
        <v>141</v>
      </c>
      <c r="B2123">
        <v>1020549538</v>
      </c>
      <c r="C2123" t="s">
        <v>176</v>
      </c>
      <c r="D2123" t="s">
        <v>132</v>
      </c>
      <c r="E2123">
        <v>549089984</v>
      </c>
      <c r="F2123" t="s">
        <v>183</v>
      </c>
      <c r="G2123" t="s">
        <v>133</v>
      </c>
      <c r="H2123">
        <v>-1419130368</v>
      </c>
      <c r="I2123" t="s">
        <v>183</v>
      </c>
      <c r="J2123" t="s">
        <v>134</v>
      </c>
      <c r="K2123">
        <v>106</v>
      </c>
      <c r="L2123" t="s">
        <v>180</v>
      </c>
      <c r="M2123" t="s">
        <v>184</v>
      </c>
      <c r="N2123">
        <v>106</v>
      </c>
      <c r="O2123" t="s">
        <v>180</v>
      </c>
      <c r="P2123">
        <f t="shared" si="398"/>
        <v>2</v>
      </c>
      <c r="R2123">
        <f t="shared" si="396"/>
        <v>0.80327366473811546</v>
      </c>
      <c r="S2123">
        <f t="shared" si="397"/>
        <v>-2.0760714721842572</v>
      </c>
      <c r="T2123">
        <f>R2123*earth!$B$1</f>
        <v>5123366.9905291572</v>
      </c>
      <c r="U2123">
        <f>COS(R2123)*earth!$B$1</f>
        <v>4428669.3039613022</v>
      </c>
      <c r="W2123">
        <f t="shared" si="399"/>
        <v>2</v>
      </c>
      <c r="X2123">
        <f t="shared" si="400"/>
        <v>-2.9858083091676235</v>
      </c>
      <c r="Y2123">
        <f t="shared" si="401"/>
        <v>7.4901405699989709E-7</v>
      </c>
      <c r="Z2123">
        <f t="shared" si="402"/>
        <v>3.3171355624709653</v>
      </c>
      <c r="AA2123">
        <f t="shared" si="403"/>
        <v>0</v>
      </c>
      <c r="AB2123">
        <f t="shared" si="404"/>
        <v>4.463007909348133</v>
      </c>
      <c r="AC2123">
        <f t="shared" si="405"/>
        <v>2.2315039546740665</v>
      </c>
      <c r="AE2123">
        <f>B2123-$B$2</f>
        <v>4350</v>
      </c>
      <c r="AF2123" s="2">
        <f t="shared" si="406"/>
        <v>4.9917321820733411</v>
      </c>
      <c r="AG2123" s="2">
        <f t="shared" si="407"/>
        <v>5.2683463519846212</v>
      </c>
    </row>
    <row r="2124" spans="1:33" x14ac:dyDescent="0.25">
      <c r="A2124" t="s">
        <v>141</v>
      </c>
      <c r="B2124">
        <v>1020549540</v>
      </c>
      <c r="C2124" t="s">
        <v>176</v>
      </c>
      <c r="D2124" t="s">
        <v>132</v>
      </c>
      <c r="E2124">
        <v>549089728</v>
      </c>
      <c r="F2124" t="s">
        <v>183</v>
      </c>
      <c r="G2124" t="s">
        <v>133</v>
      </c>
      <c r="H2124">
        <v>-1419129728</v>
      </c>
      <c r="I2124" t="s">
        <v>183</v>
      </c>
      <c r="J2124" t="s">
        <v>134</v>
      </c>
      <c r="K2124">
        <v>106</v>
      </c>
      <c r="L2124" t="s">
        <v>180</v>
      </c>
      <c r="M2124" t="s">
        <v>184</v>
      </c>
      <c r="N2124">
        <v>106</v>
      </c>
      <c r="O2124" t="s">
        <v>180</v>
      </c>
      <c r="P2124">
        <f t="shared" si="398"/>
        <v>2</v>
      </c>
      <c r="R2124">
        <f t="shared" si="396"/>
        <v>0.80327329023108718</v>
      </c>
      <c r="S2124">
        <f t="shared" si="397"/>
        <v>-2.0760705359166867</v>
      </c>
      <c r="T2124">
        <f>R2124*earth!$B$1</f>
        <v>5123364.601882509</v>
      </c>
      <c r="U2124">
        <f>COS(R2124)*earth!$B$1</f>
        <v>4428671.0229100091</v>
      </c>
      <c r="W2124">
        <f t="shared" si="399"/>
        <v>2</v>
      </c>
      <c r="X2124">
        <f t="shared" si="400"/>
        <v>-2.3886466482654214</v>
      </c>
      <c r="Y2124">
        <f t="shared" si="401"/>
        <v>9.3626757058373755E-7</v>
      </c>
      <c r="Z2124">
        <f t="shared" si="402"/>
        <v>4.1464210595345499</v>
      </c>
      <c r="AA2124">
        <f t="shared" si="403"/>
        <v>0</v>
      </c>
      <c r="AB2124">
        <f t="shared" si="404"/>
        <v>4.7852314900348603</v>
      </c>
      <c r="AC2124">
        <f t="shared" si="405"/>
        <v>2.3926157450174301</v>
      </c>
      <c r="AE2124">
        <f>B2124-$B$2</f>
        <v>4352</v>
      </c>
      <c r="AF2124" s="2">
        <f t="shared" si="406"/>
        <v>5.3521289929702718</v>
      </c>
      <c r="AG2124" s="2">
        <f t="shared" si="407"/>
        <v>5.4560791609988195</v>
      </c>
    </row>
    <row r="2125" spans="1:33" x14ac:dyDescent="0.25">
      <c r="A2125" t="s">
        <v>141</v>
      </c>
      <c r="B2125">
        <v>1020549542</v>
      </c>
      <c r="C2125" t="s">
        <v>176</v>
      </c>
      <c r="D2125" t="s">
        <v>132</v>
      </c>
      <c r="E2125">
        <v>549089216</v>
      </c>
      <c r="F2125" t="s">
        <v>183</v>
      </c>
      <c r="G2125" t="s">
        <v>133</v>
      </c>
      <c r="H2125">
        <v>-1419129344</v>
      </c>
      <c r="I2125" t="s">
        <v>183</v>
      </c>
      <c r="J2125" t="s">
        <v>134</v>
      </c>
      <c r="K2125">
        <v>106</v>
      </c>
      <c r="L2125" t="s">
        <v>180</v>
      </c>
      <c r="M2125" t="s">
        <v>184</v>
      </c>
      <c r="N2125">
        <v>106</v>
      </c>
      <c r="O2125" t="s">
        <v>180</v>
      </c>
      <c r="P2125">
        <f t="shared" si="398"/>
        <v>2</v>
      </c>
      <c r="R2125">
        <f t="shared" si="396"/>
        <v>0.80327254121703051</v>
      </c>
      <c r="S2125">
        <f t="shared" si="397"/>
        <v>-2.0760699741561441</v>
      </c>
      <c r="T2125">
        <f>R2125*earth!$B$1</f>
        <v>5123359.8245892134</v>
      </c>
      <c r="U2125">
        <f>COS(R2125)*earth!$B$1</f>
        <v>4428674.4608055614</v>
      </c>
      <c r="W2125">
        <f t="shared" si="399"/>
        <v>2</v>
      </c>
      <c r="X2125">
        <f t="shared" si="400"/>
        <v>-4.7772932955995202</v>
      </c>
      <c r="Y2125">
        <f t="shared" si="401"/>
        <v>5.6176054252787821E-7</v>
      </c>
      <c r="Z2125">
        <f t="shared" si="402"/>
        <v>2.4878545677814907</v>
      </c>
      <c r="AA2125">
        <f t="shared" si="403"/>
        <v>0</v>
      </c>
      <c r="AB2125">
        <f t="shared" si="404"/>
        <v>5.3862743694144797</v>
      </c>
      <c r="AC2125">
        <f t="shared" si="405"/>
        <v>2.6931371847072398</v>
      </c>
      <c r="AE2125">
        <f>B2125-$B$2</f>
        <v>4354</v>
      </c>
      <c r="AF2125" s="2">
        <f t="shared" si="406"/>
        <v>6.0243763079528447</v>
      </c>
      <c r="AG2125" s="2">
        <f t="shared" si="407"/>
        <v>5.130963225763721</v>
      </c>
    </row>
    <row r="2126" spans="1:33" x14ac:dyDescent="0.25">
      <c r="A2126" t="s">
        <v>141</v>
      </c>
      <c r="B2126">
        <v>1020549544</v>
      </c>
      <c r="C2126" t="s">
        <v>176</v>
      </c>
      <c r="D2126" t="s">
        <v>132</v>
      </c>
      <c r="E2126">
        <v>549088960</v>
      </c>
      <c r="F2126" t="s">
        <v>183</v>
      </c>
      <c r="G2126" t="s">
        <v>133</v>
      </c>
      <c r="H2126">
        <v>-1419128960</v>
      </c>
      <c r="I2126" t="s">
        <v>183</v>
      </c>
      <c r="J2126" t="s">
        <v>134</v>
      </c>
      <c r="K2126">
        <v>105</v>
      </c>
      <c r="L2126" t="s">
        <v>180</v>
      </c>
      <c r="M2126" t="s">
        <v>184</v>
      </c>
      <c r="N2126">
        <v>105</v>
      </c>
      <c r="O2126" t="s">
        <v>180</v>
      </c>
      <c r="P2126">
        <f t="shared" si="398"/>
        <v>2</v>
      </c>
      <c r="R2126">
        <f t="shared" si="396"/>
        <v>0.80327216671000223</v>
      </c>
      <c r="S2126">
        <f t="shared" si="397"/>
        <v>-2.0760694123956021</v>
      </c>
      <c r="T2126">
        <f>R2126*earth!$B$1</f>
        <v>5123357.435942566</v>
      </c>
      <c r="U2126">
        <f>COS(R2126)*earth!$B$1</f>
        <v>4428676.1797524048</v>
      </c>
      <c r="W2126">
        <f t="shared" si="399"/>
        <v>2</v>
      </c>
      <c r="X2126">
        <f t="shared" si="400"/>
        <v>-2.3886466473340988</v>
      </c>
      <c r="Y2126">
        <f t="shared" si="401"/>
        <v>5.6176054208378901E-7</v>
      </c>
      <c r="Z2126">
        <f t="shared" si="402"/>
        <v>2.4878555314512747</v>
      </c>
      <c r="AA2126">
        <f t="shared" si="403"/>
        <v>-1</v>
      </c>
      <c r="AB2126">
        <f t="shared" si="404"/>
        <v>3.5909689432231429</v>
      </c>
      <c r="AC2126">
        <f t="shared" si="405"/>
        <v>1.7954844716115714</v>
      </c>
      <c r="AE2126">
        <f>B2126-$B$2</f>
        <v>4356</v>
      </c>
      <c r="AF2126" s="2">
        <f t="shared" si="406"/>
        <v>4.0163843763680465</v>
      </c>
      <c r="AG2126" s="2">
        <f t="shared" si="407"/>
        <v>4.5520663144450912</v>
      </c>
    </row>
    <row r="2127" spans="1:33" x14ac:dyDescent="0.25">
      <c r="A2127" t="s">
        <v>141</v>
      </c>
      <c r="B2127">
        <v>1020549547</v>
      </c>
      <c r="C2127" t="s">
        <v>176</v>
      </c>
      <c r="D2127" t="s">
        <v>132</v>
      </c>
      <c r="E2127">
        <v>549088448</v>
      </c>
      <c r="F2127" t="s">
        <v>183</v>
      </c>
      <c r="G2127" t="s">
        <v>133</v>
      </c>
      <c r="H2127">
        <v>-1419128832</v>
      </c>
      <c r="I2127" t="s">
        <v>183</v>
      </c>
      <c r="J2127" t="s">
        <v>134</v>
      </c>
      <c r="K2127">
        <v>105</v>
      </c>
      <c r="L2127" t="s">
        <v>180</v>
      </c>
      <c r="M2127" t="s">
        <v>184</v>
      </c>
      <c r="N2127">
        <v>105</v>
      </c>
      <c r="O2127" t="s">
        <v>180</v>
      </c>
      <c r="P2127">
        <f t="shared" si="398"/>
        <v>3</v>
      </c>
      <c r="R2127">
        <f t="shared" si="396"/>
        <v>0.80327141769594568</v>
      </c>
      <c r="S2127">
        <f t="shared" si="397"/>
        <v>-2.0760692251420876</v>
      </c>
      <c r="T2127">
        <f>R2127*earth!$B$1</f>
        <v>5123352.6586492704</v>
      </c>
      <c r="U2127">
        <f>COS(R2127)*earth!$B$1</f>
        <v>4428679.617644229</v>
      </c>
      <c r="W2127">
        <f t="shared" si="399"/>
        <v>3</v>
      </c>
      <c r="X2127">
        <f t="shared" si="400"/>
        <v>-4.7772932955995202</v>
      </c>
      <c r="Y2127">
        <f t="shared" si="401"/>
        <v>1.8725351447201888E-7</v>
      </c>
      <c r="Z2127">
        <f t="shared" si="402"/>
        <v>0.82928582287447872</v>
      </c>
      <c r="AA2127">
        <f t="shared" si="403"/>
        <v>0</v>
      </c>
      <c r="AB2127">
        <f t="shared" si="404"/>
        <v>4.8487365579293673</v>
      </c>
      <c r="AC2127">
        <f t="shared" si="405"/>
        <v>1.6162455193097891</v>
      </c>
      <c r="AE2127">
        <f>B2127-$B$2</f>
        <v>4359</v>
      </c>
      <c r="AF2127" s="2">
        <f t="shared" si="406"/>
        <v>3.6154382590143817</v>
      </c>
      <c r="AG2127" s="2">
        <f t="shared" si="407"/>
        <v>4.1023889046501125</v>
      </c>
    </row>
    <row r="2128" spans="1:33" x14ac:dyDescent="0.25">
      <c r="A2128" t="s">
        <v>141</v>
      </c>
      <c r="B2128">
        <v>1020549549</v>
      </c>
      <c r="C2128" t="s">
        <v>176</v>
      </c>
      <c r="D2128" t="s">
        <v>132</v>
      </c>
      <c r="E2128">
        <v>549088000</v>
      </c>
      <c r="F2128" t="s">
        <v>183</v>
      </c>
      <c r="G2128" t="s">
        <v>133</v>
      </c>
      <c r="H2128">
        <v>-1419128832</v>
      </c>
      <c r="I2128" t="s">
        <v>183</v>
      </c>
      <c r="J2128" t="s">
        <v>134</v>
      </c>
      <c r="K2128">
        <v>105</v>
      </c>
      <c r="L2128" t="s">
        <v>180</v>
      </c>
      <c r="M2128" t="s">
        <v>184</v>
      </c>
      <c r="N2128">
        <v>105</v>
      </c>
      <c r="O2128" t="s">
        <v>180</v>
      </c>
      <c r="P2128">
        <f t="shared" si="398"/>
        <v>2</v>
      </c>
      <c r="R2128">
        <f t="shared" si="396"/>
        <v>0.80327076230864614</v>
      </c>
      <c r="S2128">
        <f t="shared" si="397"/>
        <v>-2.0760692251420876</v>
      </c>
      <c r="T2128">
        <f>R2128*earth!$B$1</f>
        <v>5123348.4785176367</v>
      </c>
      <c r="U2128">
        <f>COS(R2128)*earth!$B$1</f>
        <v>4428682.6257975372</v>
      </c>
      <c r="W2128">
        <f t="shared" si="399"/>
        <v>2</v>
      </c>
      <c r="X2128">
        <f t="shared" si="400"/>
        <v>-4.1801316337659955</v>
      </c>
      <c r="Y2128">
        <f t="shared" si="401"/>
        <v>0</v>
      </c>
      <c r="Z2128">
        <f t="shared" si="402"/>
        <v>0</v>
      </c>
      <c r="AA2128">
        <f t="shared" si="403"/>
        <v>0</v>
      </c>
      <c r="AB2128">
        <f t="shared" si="404"/>
        <v>4.1801316337659955</v>
      </c>
      <c r="AC2128">
        <f t="shared" si="405"/>
        <v>2.0900658168829978</v>
      </c>
      <c r="AE2128">
        <f>B2128-$B$2</f>
        <v>4361</v>
      </c>
      <c r="AF2128" s="2">
        <f t="shared" si="406"/>
        <v>4.6753440785679086</v>
      </c>
      <c r="AG2128" s="2">
        <f t="shared" si="407"/>
        <v>4.7531184382600804</v>
      </c>
    </row>
    <row r="2129" spans="1:33" x14ac:dyDescent="0.25">
      <c r="A2129" t="s">
        <v>141</v>
      </c>
      <c r="B2129">
        <v>1020549551</v>
      </c>
      <c r="C2129" t="s">
        <v>176</v>
      </c>
      <c r="D2129" t="s">
        <v>132</v>
      </c>
      <c r="E2129">
        <v>549087552</v>
      </c>
      <c r="F2129" t="s">
        <v>183</v>
      </c>
      <c r="G2129" t="s">
        <v>133</v>
      </c>
      <c r="H2129">
        <v>-1419128320</v>
      </c>
      <c r="I2129" t="s">
        <v>183</v>
      </c>
      <c r="J2129" t="s">
        <v>134</v>
      </c>
      <c r="K2129">
        <v>105</v>
      </c>
      <c r="L2129" t="s">
        <v>180</v>
      </c>
      <c r="M2129" t="s">
        <v>184</v>
      </c>
      <c r="N2129">
        <v>105</v>
      </c>
      <c r="O2129" t="s">
        <v>180</v>
      </c>
      <c r="P2129">
        <f t="shared" si="398"/>
        <v>2</v>
      </c>
      <c r="R2129">
        <f t="shared" si="396"/>
        <v>0.8032701069213467</v>
      </c>
      <c r="S2129">
        <f t="shared" si="397"/>
        <v>-2.076068476128031</v>
      </c>
      <c r="T2129">
        <f>R2129*earth!$B$1</f>
        <v>5123344.2983860038</v>
      </c>
      <c r="U2129">
        <f>COS(R2129)*earth!$B$1</f>
        <v>4428685.6339489417</v>
      </c>
      <c r="W2129">
        <f t="shared" si="399"/>
        <v>2</v>
      </c>
      <c r="X2129">
        <f t="shared" si="400"/>
        <v>-4.1801316328346729</v>
      </c>
      <c r="Y2129">
        <f t="shared" si="401"/>
        <v>7.4901405655580788E-7</v>
      </c>
      <c r="Z2129">
        <f t="shared" si="402"/>
        <v>3.3171477918945267</v>
      </c>
      <c r="AA2129">
        <f t="shared" si="403"/>
        <v>0</v>
      </c>
      <c r="AB2129">
        <f t="shared" si="404"/>
        <v>5.3363817274531442</v>
      </c>
      <c r="AC2129">
        <f t="shared" si="405"/>
        <v>2.6681908637265721</v>
      </c>
      <c r="AE2129">
        <f>B2129-$B$2</f>
        <v>4363</v>
      </c>
      <c r="AF2129" s="2">
        <f t="shared" si="406"/>
        <v>5.9685729771979501</v>
      </c>
      <c r="AG2129" s="2">
        <f t="shared" si="407"/>
        <v>4.4906573844132769</v>
      </c>
    </row>
    <row r="2130" spans="1:33" x14ac:dyDescent="0.25">
      <c r="A2130" t="s">
        <v>141</v>
      </c>
      <c r="B2130">
        <v>1020549553</v>
      </c>
      <c r="C2130" t="s">
        <v>176</v>
      </c>
      <c r="D2130" t="s">
        <v>132</v>
      </c>
      <c r="E2130">
        <v>549087296</v>
      </c>
      <c r="F2130" t="s">
        <v>183</v>
      </c>
      <c r="G2130" t="s">
        <v>133</v>
      </c>
      <c r="H2130">
        <v>-1419128192</v>
      </c>
      <c r="I2130" t="s">
        <v>183</v>
      </c>
      <c r="J2130" t="s">
        <v>134</v>
      </c>
      <c r="K2130">
        <v>105</v>
      </c>
      <c r="L2130" t="s">
        <v>180</v>
      </c>
      <c r="M2130" t="s">
        <v>184</v>
      </c>
      <c r="N2130">
        <v>105</v>
      </c>
      <c r="O2130" t="s">
        <v>180</v>
      </c>
      <c r="P2130">
        <f t="shared" si="398"/>
        <v>2</v>
      </c>
      <c r="R2130">
        <f t="shared" si="396"/>
        <v>0.80326973241431832</v>
      </c>
      <c r="S2130">
        <f t="shared" si="397"/>
        <v>-2.076068288874517</v>
      </c>
      <c r="T2130">
        <f>R2130*earth!$B$1</f>
        <v>5123341.9097393556</v>
      </c>
      <c r="U2130">
        <f>COS(R2130)*earth!$B$1</f>
        <v>4428687.3528917488</v>
      </c>
      <c r="W2130">
        <f t="shared" si="399"/>
        <v>2</v>
      </c>
      <c r="X2130">
        <f t="shared" si="400"/>
        <v>-2.3886466482654214</v>
      </c>
      <c r="Y2130">
        <f t="shared" si="401"/>
        <v>1.8725351402792967E-7</v>
      </c>
      <c r="Z2130">
        <f t="shared" si="402"/>
        <v>0.82928726936002983</v>
      </c>
      <c r="AA2130">
        <f t="shared" si="403"/>
        <v>0</v>
      </c>
      <c r="AB2130">
        <f t="shared" si="404"/>
        <v>2.5285075015495302</v>
      </c>
      <c r="AC2130">
        <f t="shared" si="405"/>
        <v>1.2642537507747651</v>
      </c>
      <c r="AE2130">
        <f>B2130-$B$2</f>
        <v>4365</v>
      </c>
      <c r="AF2130" s="2">
        <f t="shared" si="406"/>
        <v>2.8280550974739733</v>
      </c>
      <c r="AG2130" s="2">
        <f t="shared" si="407"/>
        <v>4.4042004339269516</v>
      </c>
    </row>
    <row r="2131" spans="1:33" x14ac:dyDescent="0.25">
      <c r="A2131" t="s">
        <v>141</v>
      </c>
      <c r="B2131">
        <v>1020549555</v>
      </c>
      <c r="C2131" t="s">
        <v>176</v>
      </c>
      <c r="D2131" t="s">
        <v>132</v>
      </c>
      <c r="E2131">
        <v>549086912</v>
      </c>
      <c r="F2131" t="s">
        <v>183</v>
      </c>
      <c r="G2131" t="s">
        <v>133</v>
      </c>
      <c r="H2131">
        <v>-1419127936</v>
      </c>
      <c r="I2131" t="s">
        <v>183</v>
      </c>
      <c r="J2131" t="s">
        <v>134</v>
      </c>
      <c r="K2131">
        <v>105</v>
      </c>
      <c r="L2131" t="s">
        <v>180</v>
      </c>
      <c r="M2131" t="s">
        <v>184</v>
      </c>
      <c r="N2131">
        <v>105</v>
      </c>
      <c r="O2131" t="s">
        <v>180</v>
      </c>
      <c r="P2131">
        <f t="shared" si="398"/>
        <v>2</v>
      </c>
      <c r="R2131">
        <f t="shared" si="396"/>
        <v>0.8032691706537759</v>
      </c>
      <c r="S2131">
        <f t="shared" si="397"/>
        <v>-2.0760679143674885</v>
      </c>
      <c r="T2131">
        <f>R2131*earth!$B$1</f>
        <v>5123338.3267693836</v>
      </c>
      <c r="U2131">
        <f>COS(R2131)*earth!$B$1</f>
        <v>4428689.9313047938</v>
      </c>
      <c r="W2131">
        <f t="shared" si="399"/>
        <v>2</v>
      </c>
      <c r="X2131">
        <f t="shared" si="400"/>
        <v>-3.5829699719324708</v>
      </c>
      <c r="Y2131">
        <f t="shared" si="401"/>
        <v>3.7450702849994855E-7</v>
      </c>
      <c r="Z2131">
        <f t="shared" si="402"/>
        <v>1.6585755063205996</v>
      </c>
      <c r="AA2131">
        <f t="shared" si="403"/>
        <v>0</v>
      </c>
      <c r="AB2131">
        <f t="shared" si="404"/>
        <v>3.9482333428935537</v>
      </c>
      <c r="AC2131">
        <f t="shared" si="405"/>
        <v>1.9741166714467768</v>
      </c>
      <c r="AE2131">
        <f>B2131-$B$2</f>
        <v>4367</v>
      </c>
      <c r="AF2131" s="2">
        <f t="shared" si="406"/>
        <v>4.4159732271089309</v>
      </c>
      <c r="AG2131" s="2">
        <f t="shared" si="407"/>
        <v>4.4724246848741211</v>
      </c>
    </row>
    <row r="2132" spans="1:33" x14ac:dyDescent="0.25">
      <c r="A2132" t="s">
        <v>141</v>
      </c>
      <c r="B2132">
        <v>1020549557</v>
      </c>
      <c r="C2132" t="s">
        <v>176</v>
      </c>
      <c r="D2132" t="s">
        <v>132</v>
      </c>
      <c r="E2132">
        <v>549086656</v>
      </c>
      <c r="F2132" t="s">
        <v>183</v>
      </c>
      <c r="G2132" t="s">
        <v>133</v>
      </c>
      <c r="H2132">
        <v>-1419127168</v>
      </c>
      <c r="I2132" t="s">
        <v>183</v>
      </c>
      <c r="J2132" t="s">
        <v>134</v>
      </c>
      <c r="K2132">
        <v>105</v>
      </c>
      <c r="L2132" t="s">
        <v>180</v>
      </c>
      <c r="M2132" t="s">
        <v>184</v>
      </c>
      <c r="N2132">
        <v>105</v>
      </c>
      <c r="O2132" t="s">
        <v>180</v>
      </c>
      <c r="P2132">
        <f t="shared" si="398"/>
        <v>2</v>
      </c>
      <c r="R2132">
        <f t="shared" si="396"/>
        <v>0.80326879614674762</v>
      </c>
      <c r="S2132">
        <f t="shared" si="397"/>
        <v>-2.0760667908464039</v>
      </c>
      <c r="T2132">
        <f>R2132*earth!$B$1</f>
        <v>5123335.9381227363</v>
      </c>
      <c r="U2132">
        <f>COS(R2132)*earth!$B$1</f>
        <v>4428691.6502460474</v>
      </c>
      <c r="W2132">
        <f t="shared" si="399"/>
        <v>2</v>
      </c>
      <c r="X2132">
        <f t="shared" si="400"/>
        <v>-2.3886466473340988</v>
      </c>
      <c r="Y2132">
        <f t="shared" si="401"/>
        <v>1.1235210846116672E-6</v>
      </c>
      <c r="Z2132">
        <f t="shared" si="402"/>
        <v>4.9757284462950739</v>
      </c>
      <c r="AA2132">
        <f t="shared" si="403"/>
        <v>0</v>
      </c>
      <c r="AB2132">
        <f t="shared" si="404"/>
        <v>5.5193755423136794</v>
      </c>
      <c r="AC2132">
        <f t="shared" si="405"/>
        <v>2.7596877711568397</v>
      </c>
      <c r="AE2132">
        <f>B2132-$B$2</f>
        <v>4369</v>
      </c>
      <c r="AF2132" s="2">
        <f t="shared" si="406"/>
        <v>6.1732457300394588</v>
      </c>
      <c r="AG2132" s="2">
        <f t="shared" si="407"/>
        <v>5.206380194491306</v>
      </c>
    </row>
    <row r="2133" spans="1:33" x14ac:dyDescent="0.25">
      <c r="A2133" t="s">
        <v>141</v>
      </c>
      <c r="B2133">
        <v>1020549559</v>
      </c>
      <c r="C2133" t="s">
        <v>176</v>
      </c>
      <c r="D2133" t="s">
        <v>132</v>
      </c>
      <c r="E2133">
        <v>549086208</v>
      </c>
      <c r="F2133" t="s">
        <v>183</v>
      </c>
      <c r="G2133" t="s">
        <v>133</v>
      </c>
      <c r="H2133">
        <v>-1419126912</v>
      </c>
      <c r="I2133" t="s">
        <v>183</v>
      </c>
      <c r="J2133" t="s">
        <v>134</v>
      </c>
      <c r="K2133">
        <v>105</v>
      </c>
      <c r="L2133" t="s">
        <v>180</v>
      </c>
      <c r="M2133" t="s">
        <v>184</v>
      </c>
      <c r="N2133">
        <v>105</v>
      </c>
      <c r="O2133" t="s">
        <v>180</v>
      </c>
      <c r="P2133">
        <f t="shared" si="398"/>
        <v>2</v>
      </c>
      <c r="R2133">
        <f t="shared" si="396"/>
        <v>0.80326814075944808</v>
      </c>
      <c r="S2133">
        <f t="shared" si="397"/>
        <v>-2.0760664163393754</v>
      </c>
      <c r="T2133">
        <f>R2133*earth!$B$1</f>
        <v>5123331.7579911025</v>
      </c>
      <c r="U2133">
        <f>COS(R2133)*earth!$B$1</f>
        <v>4428694.6583917467</v>
      </c>
      <c r="W2133">
        <f t="shared" si="399"/>
        <v>2</v>
      </c>
      <c r="X2133">
        <f t="shared" si="400"/>
        <v>-4.1801316337659955</v>
      </c>
      <c r="Y2133">
        <f t="shared" si="401"/>
        <v>3.7450702849994855E-7</v>
      </c>
      <c r="Z2133">
        <f t="shared" si="402"/>
        <v>1.6585772766478877</v>
      </c>
      <c r="AA2133">
        <f t="shared" si="403"/>
        <v>0</v>
      </c>
      <c r="AB2133">
        <f t="shared" si="404"/>
        <v>4.4971523276651295</v>
      </c>
      <c r="AC2133">
        <f t="shared" si="405"/>
        <v>2.2485761638325648</v>
      </c>
      <c r="AE2133">
        <f>B2133-$B$2</f>
        <v>4371</v>
      </c>
      <c r="AF2133" s="2">
        <f t="shared" si="406"/>
        <v>5.0299216263255291</v>
      </c>
      <c r="AG2133" s="2">
        <f t="shared" si="407"/>
        <v>4.8185607492068678</v>
      </c>
    </row>
    <row r="2134" spans="1:33" x14ac:dyDescent="0.25">
      <c r="A2134" t="s">
        <v>141</v>
      </c>
      <c r="B2134">
        <v>1020549561</v>
      </c>
      <c r="C2134" t="s">
        <v>176</v>
      </c>
      <c r="D2134" t="s">
        <v>132</v>
      </c>
      <c r="E2134">
        <v>549085952</v>
      </c>
      <c r="F2134" t="s">
        <v>183</v>
      </c>
      <c r="G2134" t="s">
        <v>133</v>
      </c>
      <c r="H2134">
        <v>-1419126656</v>
      </c>
      <c r="I2134" t="s">
        <v>183</v>
      </c>
      <c r="J2134" t="s">
        <v>134</v>
      </c>
      <c r="K2134">
        <v>105</v>
      </c>
      <c r="L2134" t="s">
        <v>180</v>
      </c>
      <c r="M2134" t="s">
        <v>184</v>
      </c>
      <c r="N2134">
        <v>105</v>
      </c>
      <c r="O2134" t="s">
        <v>180</v>
      </c>
      <c r="P2134">
        <f t="shared" si="398"/>
        <v>2</v>
      </c>
      <c r="R2134">
        <f t="shared" si="396"/>
        <v>0.8032677662524198</v>
      </c>
      <c r="S2134">
        <f t="shared" si="397"/>
        <v>-2.0760660418323473</v>
      </c>
      <c r="T2134">
        <f>R2134*earth!$B$1</f>
        <v>5123329.3693444552</v>
      </c>
      <c r="U2134">
        <f>COS(R2134)*earth!$B$1</f>
        <v>4428696.3773312913</v>
      </c>
      <c r="W2134">
        <f t="shared" si="399"/>
        <v>2</v>
      </c>
      <c r="X2134">
        <f t="shared" si="400"/>
        <v>-2.3886466473340988</v>
      </c>
      <c r="Y2134">
        <f t="shared" si="401"/>
        <v>3.7450702805585934E-7</v>
      </c>
      <c r="Z2134">
        <f t="shared" si="402"/>
        <v>1.6585779184360925</v>
      </c>
      <c r="AA2134">
        <f t="shared" si="403"/>
        <v>0</v>
      </c>
      <c r="AB2134">
        <f t="shared" si="404"/>
        <v>2.9080085139738214</v>
      </c>
      <c r="AC2134">
        <f t="shared" si="405"/>
        <v>1.4540042569869107</v>
      </c>
      <c r="AE2134">
        <f>B2134-$B$2</f>
        <v>4373</v>
      </c>
      <c r="AF2134" s="2">
        <f t="shared" si="406"/>
        <v>3.2525148912556161</v>
      </c>
      <c r="AG2134" s="2">
        <f t="shared" si="407"/>
        <v>4.4247289644559924</v>
      </c>
    </row>
    <row r="2135" spans="1:33" x14ac:dyDescent="0.25">
      <c r="A2135" t="s">
        <v>141</v>
      </c>
      <c r="B2135">
        <v>1020549563</v>
      </c>
      <c r="C2135" t="s">
        <v>176</v>
      </c>
      <c r="D2135" t="s">
        <v>132</v>
      </c>
      <c r="E2135">
        <v>549085632</v>
      </c>
      <c r="F2135" t="s">
        <v>183</v>
      </c>
      <c r="G2135" t="s">
        <v>133</v>
      </c>
      <c r="H2135">
        <v>-1419126144</v>
      </c>
      <c r="I2135" t="s">
        <v>183</v>
      </c>
      <c r="J2135" t="s">
        <v>134</v>
      </c>
      <c r="K2135">
        <v>105</v>
      </c>
      <c r="L2135" t="s">
        <v>180</v>
      </c>
      <c r="M2135" t="s">
        <v>184</v>
      </c>
      <c r="N2135">
        <v>105</v>
      </c>
      <c r="O2135" t="s">
        <v>180</v>
      </c>
      <c r="P2135">
        <f t="shared" si="398"/>
        <v>2</v>
      </c>
      <c r="R2135">
        <f t="shared" si="396"/>
        <v>0.80326729811863451</v>
      </c>
      <c r="S2135">
        <f t="shared" si="397"/>
        <v>-2.0760652928182908</v>
      </c>
      <c r="T2135">
        <f>R2135*earth!$B$1</f>
        <v>5123326.383536146</v>
      </c>
      <c r="U2135">
        <f>COS(R2135)*earth!$B$1</f>
        <v>4428698.526004849</v>
      </c>
      <c r="W2135">
        <f t="shared" si="399"/>
        <v>2</v>
      </c>
      <c r="X2135">
        <f t="shared" si="400"/>
        <v>-2.9858083091676235</v>
      </c>
      <c r="Y2135">
        <f t="shared" si="401"/>
        <v>7.4901405655580788E-7</v>
      </c>
      <c r="Z2135">
        <f t="shared" si="402"/>
        <v>3.3171574482256192</v>
      </c>
      <c r="AA2135">
        <f t="shared" si="403"/>
        <v>0</v>
      </c>
      <c r="AB2135">
        <f t="shared" si="404"/>
        <v>4.4630241759834917</v>
      </c>
      <c r="AC2135">
        <f t="shared" si="405"/>
        <v>2.2315120879917458</v>
      </c>
      <c r="AE2135">
        <f>B2135-$B$2</f>
        <v>4375</v>
      </c>
      <c r="AF2135" s="2">
        <f t="shared" si="406"/>
        <v>4.9917503757868324</v>
      </c>
      <c r="AG2135" s="2">
        <f t="shared" si="407"/>
        <v>4.2720705275786912</v>
      </c>
    </row>
    <row r="2136" spans="1:33" x14ac:dyDescent="0.25">
      <c r="A2136" t="s">
        <v>141</v>
      </c>
      <c r="B2136">
        <v>1020549565</v>
      </c>
      <c r="C2136" t="s">
        <v>176</v>
      </c>
      <c r="D2136" t="s">
        <v>132</v>
      </c>
      <c r="E2136">
        <v>549085376</v>
      </c>
      <c r="F2136" t="s">
        <v>183</v>
      </c>
      <c r="G2136" t="s">
        <v>133</v>
      </c>
      <c r="H2136">
        <v>-1419125632</v>
      </c>
      <c r="I2136" t="s">
        <v>183</v>
      </c>
      <c r="J2136" t="s">
        <v>134</v>
      </c>
      <c r="K2136">
        <v>105</v>
      </c>
      <c r="L2136" t="s">
        <v>180</v>
      </c>
      <c r="M2136" t="s">
        <v>184</v>
      </c>
      <c r="N2136">
        <v>105</v>
      </c>
      <c r="O2136" t="s">
        <v>180</v>
      </c>
      <c r="P2136">
        <f t="shared" si="398"/>
        <v>2</v>
      </c>
      <c r="R2136">
        <f t="shared" si="396"/>
        <v>0.80326692361160612</v>
      </c>
      <c r="S2136">
        <f t="shared" si="397"/>
        <v>-2.0760645438042342</v>
      </c>
      <c r="T2136">
        <f>R2136*earth!$B$1</f>
        <v>5123323.9948894978</v>
      </c>
      <c r="U2136">
        <f>COS(R2136)*earth!$B$1</f>
        <v>4428700.2449429976</v>
      </c>
      <c r="W2136">
        <f t="shared" si="399"/>
        <v>2</v>
      </c>
      <c r="X2136">
        <f t="shared" si="400"/>
        <v>-2.3886466482654214</v>
      </c>
      <c r="Y2136">
        <f t="shared" si="401"/>
        <v>7.4901405655580788E-7</v>
      </c>
      <c r="Z2136">
        <f t="shared" si="402"/>
        <v>3.3171587357344547</v>
      </c>
      <c r="AA2136">
        <f t="shared" si="403"/>
        <v>0</v>
      </c>
      <c r="AB2136">
        <f t="shared" si="404"/>
        <v>4.087685761935357</v>
      </c>
      <c r="AC2136">
        <f t="shared" si="405"/>
        <v>2.0438428809676785</v>
      </c>
      <c r="AE2136">
        <f>B2136-$B$2</f>
        <v>4377</v>
      </c>
      <c r="AF2136" s="2">
        <f t="shared" si="406"/>
        <v>4.5719463156936255</v>
      </c>
      <c r="AG2136" s="2">
        <f t="shared" si="407"/>
        <v>4.5934438437944998</v>
      </c>
    </row>
    <row r="2137" spans="1:33" x14ac:dyDescent="0.25">
      <c r="A2137" t="s">
        <v>141</v>
      </c>
      <c r="B2137">
        <v>1020549567</v>
      </c>
      <c r="C2137" t="s">
        <v>176</v>
      </c>
      <c r="D2137" t="s">
        <v>132</v>
      </c>
      <c r="E2137">
        <v>549085184</v>
      </c>
      <c r="F2137" t="s">
        <v>183</v>
      </c>
      <c r="G2137" t="s">
        <v>133</v>
      </c>
      <c r="H2137">
        <v>-1419125120</v>
      </c>
      <c r="I2137" t="s">
        <v>183</v>
      </c>
      <c r="J2137" t="s">
        <v>134</v>
      </c>
      <c r="K2137">
        <v>105</v>
      </c>
      <c r="L2137" t="s">
        <v>180</v>
      </c>
      <c r="M2137" t="s">
        <v>184</v>
      </c>
      <c r="N2137">
        <v>105</v>
      </c>
      <c r="O2137" t="s">
        <v>180</v>
      </c>
      <c r="P2137">
        <f t="shared" si="398"/>
        <v>2</v>
      </c>
      <c r="R2137">
        <f t="shared" si="396"/>
        <v>0.80326664273133497</v>
      </c>
      <c r="S2137">
        <f t="shared" si="397"/>
        <v>-2.0760637947901777</v>
      </c>
      <c r="T2137">
        <f>R2137*earth!$B$1</f>
        <v>5123322.2034045123</v>
      </c>
      <c r="U2137">
        <f>COS(R2137)*earth!$B$1</f>
        <v>4428701.5341461999</v>
      </c>
      <c r="W2137">
        <f t="shared" si="399"/>
        <v>2</v>
      </c>
      <c r="X2137">
        <f t="shared" si="400"/>
        <v>-1.7914849855005741</v>
      </c>
      <c r="Y2137">
        <f t="shared" si="401"/>
        <v>7.4901405655580788E-7</v>
      </c>
      <c r="Z2137">
        <f t="shared" si="402"/>
        <v>3.317159701365775</v>
      </c>
      <c r="AA2137">
        <f t="shared" si="403"/>
        <v>0</v>
      </c>
      <c r="AB2137">
        <f t="shared" si="404"/>
        <v>3.7700088776605116</v>
      </c>
      <c r="AC2137">
        <f t="shared" si="405"/>
        <v>1.8850044388302558</v>
      </c>
      <c r="AE2137">
        <f>B2137-$B$2</f>
        <v>4379</v>
      </c>
      <c r="AF2137" s="2">
        <f t="shared" si="406"/>
        <v>4.2166348399030413</v>
      </c>
      <c r="AG2137" s="2">
        <f t="shared" si="407"/>
        <v>4.9190546605193441</v>
      </c>
    </row>
    <row r="2138" spans="1:33" x14ac:dyDescent="0.25">
      <c r="A2138" t="s">
        <v>141</v>
      </c>
      <c r="B2138">
        <v>1020549569</v>
      </c>
      <c r="C2138" t="s">
        <v>176</v>
      </c>
      <c r="D2138" t="s">
        <v>132</v>
      </c>
      <c r="E2138">
        <v>549084736</v>
      </c>
      <c r="F2138" t="s">
        <v>183</v>
      </c>
      <c r="G2138" t="s">
        <v>133</v>
      </c>
      <c r="H2138">
        <v>-1419124608</v>
      </c>
      <c r="I2138" t="s">
        <v>183</v>
      </c>
      <c r="J2138" t="s">
        <v>134</v>
      </c>
      <c r="K2138">
        <v>105</v>
      </c>
      <c r="L2138" t="s">
        <v>180</v>
      </c>
      <c r="M2138" t="s">
        <v>184</v>
      </c>
      <c r="N2138">
        <v>105</v>
      </c>
      <c r="O2138" t="s">
        <v>180</v>
      </c>
      <c r="P2138">
        <f t="shared" si="398"/>
        <v>2</v>
      </c>
      <c r="R2138">
        <f t="shared" si="396"/>
        <v>0.80326598734403543</v>
      </c>
      <c r="S2138">
        <f t="shared" si="397"/>
        <v>-2.0760630457761207</v>
      </c>
      <c r="T2138">
        <f>R2138*earth!$B$1</f>
        <v>5123318.0232728785</v>
      </c>
      <c r="U2138">
        <f>COS(R2138)*earth!$B$1</f>
        <v>4428704.5422856491</v>
      </c>
      <c r="W2138">
        <f t="shared" si="399"/>
        <v>2</v>
      </c>
      <c r="X2138">
        <f t="shared" si="400"/>
        <v>-4.1801316337659955</v>
      </c>
      <c r="Y2138">
        <f t="shared" si="401"/>
        <v>7.4901405699989709E-7</v>
      </c>
      <c r="Z2138">
        <f t="shared" si="402"/>
        <v>3.3171619564712462</v>
      </c>
      <c r="AA2138">
        <f t="shared" si="403"/>
        <v>0</v>
      </c>
      <c r="AB2138">
        <f t="shared" si="404"/>
        <v>5.336390533035539</v>
      </c>
      <c r="AC2138">
        <f t="shared" si="405"/>
        <v>2.6681952665177695</v>
      </c>
      <c r="AE2138">
        <f>B2138-$B$2</f>
        <v>4381</v>
      </c>
      <c r="AF2138" s="2">
        <f t="shared" si="406"/>
        <v>5.9685828259613674</v>
      </c>
      <c r="AG2138" s="2">
        <f t="shared" si="407"/>
        <v>4.5415570113479262</v>
      </c>
    </row>
    <row r="2139" spans="1:33" x14ac:dyDescent="0.25">
      <c r="A2139" t="s">
        <v>141</v>
      </c>
      <c r="B2139">
        <v>1020549571</v>
      </c>
      <c r="C2139" t="s">
        <v>176</v>
      </c>
      <c r="D2139" t="s">
        <v>132</v>
      </c>
      <c r="E2139">
        <v>549084480</v>
      </c>
      <c r="F2139" t="s">
        <v>183</v>
      </c>
      <c r="G2139" t="s">
        <v>133</v>
      </c>
      <c r="H2139">
        <v>-1419124352</v>
      </c>
      <c r="I2139" t="s">
        <v>183</v>
      </c>
      <c r="J2139" t="s">
        <v>134</v>
      </c>
      <c r="K2139">
        <v>104</v>
      </c>
      <c r="L2139" t="s">
        <v>180</v>
      </c>
      <c r="M2139" t="s">
        <v>184</v>
      </c>
      <c r="N2139">
        <v>104</v>
      </c>
      <c r="O2139" t="s">
        <v>180</v>
      </c>
      <c r="P2139">
        <f t="shared" si="398"/>
        <v>2</v>
      </c>
      <c r="R2139">
        <f t="shared" si="396"/>
        <v>0.80326561283700715</v>
      </c>
      <c r="S2139">
        <f t="shared" si="397"/>
        <v>-2.0760626712690926</v>
      </c>
      <c r="T2139">
        <f>R2139*earth!$B$1</f>
        <v>5123315.6346262312</v>
      </c>
      <c r="U2139">
        <f>COS(R2139)*earth!$B$1</f>
        <v>4428706.2612216221</v>
      </c>
      <c r="W2139">
        <f t="shared" si="399"/>
        <v>2</v>
      </c>
      <c r="X2139">
        <f t="shared" si="400"/>
        <v>-2.3886466473340988</v>
      </c>
      <c r="Y2139">
        <f t="shared" si="401"/>
        <v>3.7450702805585934E-7</v>
      </c>
      <c r="Z2139">
        <f t="shared" si="402"/>
        <v>1.6585816200224859</v>
      </c>
      <c r="AA2139">
        <f t="shared" si="403"/>
        <v>-1</v>
      </c>
      <c r="AB2139">
        <f t="shared" si="404"/>
        <v>3.0751464674218112</v>
      </c>
      <c r="AC2139">
        <f t="shared" si="405"/>
        <v>1.5375732337109056</v>
      </c>
      <c r="AE2139">
        <f>B2139-$B$2</f>
        <v>4383</v>
      </c>
      <c r="AF2139" s="2">
        <f t="shared" si="406"/>
        <v>3.43945336817937</v>
      </c>
      <c r="AG2139" s="2">
        <f t="shared" si="407"/>
        <v>3.8720081192819316</v>
      </c>
    </row>
    <row r="2140" spans="1:33" x14ac:dyDescent="0.25">
      <c r="A2140" t="s">
        <v>141</v>
      </c>
      <c r="B2140">
        <v>1020549573</v>
      </c>
      <c r="C2140" t="s">
        <v>176</v>
      </c>
      <c r="D2140" t="s">
        <v>132</v>
      </c>
      <c r="E2140">
        <v>549084288</v>
      </c>
      <c r="F2140" t="s">
        <v>183</v>
      </c>
      <c r="G2140" t="s">
        <v>133</v>
      </c>
      <c r="H2140">
        <v>-1419124224</v>
      </c>
      <c r="I2140" t="s">
        <v>183</v>
      </c>
      <c r="J2140" t="s">
        <v>134</v>
      </c>
      <c r="K2140">
        <v>104</v>
      </c>
      <c r="L2140" t="s">
        <v>180</v>
      </c>
      <c r="M2140" t="s">
        <v>184</v>
      </c>
      <c r="N2140">
        <v>104</v>
      </c>
      <c r="O2140" t="s">
        <v>180</v>
      </c>
      <c r="P2140">
        <f t="shared" si="398"/>
        <v>2</v>
      </c>
      <c r="R2140">
        <f t="shared" si="396"/>
        <v>0.80326533195673588</v>
      </c>
      <c r="S2140">
        <f t="shared" si="397"/>
        <v>-2.0760624840155786</v>
      </c>
      <c r="T2140">
        <f>R2140*earth!$B$1</f>
        <v>5123313.8431412447</v>
      </c>
      <c r="U2140">
        <f>COS(R2140)*earth!$B$1</f>
        <v>4428707.5504231956</v>
      </c>
      <c r="W2140">
        <f t="shared" si="399"/>
        <v>2</v>
      </c>
      <c r="X2140">
        <f t="shared" si="400"/>
        <v>-1.7914849864318967</v>
      </c>
      <c r="Y2140">
        <f t="shared" si="401"/>
        <v>1.8725351402792967E-7</v>
      </c>
      <c r="Z2140">
        <f t="shared" si="402"/>
        <v>0.82929105141876791</v>
      </c>
      <c r="AA2140">
        <f t="shared" si="403"/>
        <v>0</v>
      </c>
      <c r="AB2140">
        <f t="shared" si="404"/>
        <v>1.9741180574054173</v>
      </c>
      <c r="AC2140">
        <f t="shared" si="405"/>
        <v>0.98705902870270867</v>
      </c>
      <c r="AE2140">
        <f>B2140-$B$2</f>
        <v>4385</v>
      </c>
      <c r="AF2140" s="2">
        <f t="shared" si="406"/>
        <v>2.2079881637050569</v>
      </c>
      <c r="AG2140" s="2">
        <f t="shared" si="407"/>
        <v>3.2536066053071893</v>
      </c>
    </row>
    <row r="2141" spans="1:33" x14ac:dyDescent="0.25">
      <c r="A2141" t="s">
        <v>141</v>
      </c>
      <c r="B2141">
        <v>1020549575</v>
      </c>
      <c r="C2141" t="s">
        <v>176</v>
      </c>
      <c r="D2141" t="s">
        <v>132</v>
      </c>
      <c r="E2141">
        <v>549083904</v>
      </c>
      <c r="F2141" t="s">
        <v>183</v>
      </c>
      <c r="G2141" t="s">
        <v>133</v>
      </c>
      <c r="H2141">
        <v>-1419124096</v>
      </c>
      <c r="I2141" t="s">
        <v>183</v>
      </c>
      <c r="J2141" t="s">
        <v>134</v>
      </c>
      <c r="K2141">
        <v>104</v>
      </c>
      <c r="L2141" t="s">
        <v>180</v>
      </c>
      <c r="M2141" t="s">
        <v>184</v>
      </c>
      <c r="N2141">
        <v>104</v>
      </c>
      <c r="O2141" t="s">
        <v>180</v>
      </c>
      <c r="P2141">
        <f t="shared" si="398"/>
        <v>2</v>
      </c>
      <c r="R2141">
        <f t="shared" si="396"/>
        <v>0.80326477019619347</v>
      </c>
      <c r="S2141">
        <f t="shared" si="397"/>
        <v>-2.0760622967620641</v>
      </c>
      <c r="T2141">
        <f>R2141*earth!$B$1</f>
        <v>5123310.2601712737</v>
      </c>
      <c r="U2141">
        <f>COS(R2141)*earth!$B$1</f>
        <v>4428710.128825292</v>
      </c>
      <c r="W2141">
        <f t="shared" si="399"/>
        <v>2</v>
      </c>
      <c r="X2141">
        <f t="shared" si="400"/>
        <v>-3.5829699710011482</v>
      </c>
      <c r="Y2141">
        <f t="shared" si="401"/>
        <v>1.8725351447201888E-7</v>
      </c>
      <c r="Z2141">
        <f t="shared" si="402"/>
        <v>0.82929153620036344</v>
      </c>
      <c r="AA2141">
        <f t="shared" si="403"/>
        <v>0</v>
      </c>
      <c r="AB2141">
        <f t="shared" si="404"/>
        <v>3.6776892561919268</v>
      </c>
      <c r="AC2141">
        <f t="shared" si="405"/>
        <v>1.8388446280959634</v>
      </c>
      <c r="AE2141">
        <f>B2141-$B$2</f>
        <v>4387</v>
      </c>
      <c r="AF2141" s="2">
        <f t="shared" si="406"/>
        <v>4.1133782840371405</v>
      </c>
      <c r="AG2141" s="2">
        <f t="shared" si="407"/>
        <v>3.7333815458031103</v>
      </c>
    </row>
    <row r="2142" spans="1:33" x14ac:dyDescent="0.25">
      <c r="A2142" t="s">
        <v>141</v>
      </c>
      <c r="B2142">
        <v>1020549577</v>
      </c>
      <c r="C2142" t="s">
        <v>176</v>
      </c>
      <c r="D2142" t="s">
        <v>132</v>
      </c>
      <c r="E2142">
        <v>549083520</v>
      </c>
      <c r="F2142" t="s">
        <v>183</v>
      </c>
      <c r="G2142" t="s">
        <v>133</v>
      </c>
      <c r="H2142">
        <v>-1419123712</v>
      </c>
      <c r="I2142" t="s">
        <v>183</v>
      </c>
      <c r="J2142" t="s">
        <v>134</v>
      </c>
      <c r="K2142">
        <v>104</v>
      </c>
      <c r="L2142" t="s">
        <v>180</v>
      </c>
      <c r="M2142" t="s">
        <v>184</v>
      </c>
      <c r="N2142">
        <v>104</v>
      </c>
      <c r="O2142" t="s">
        <v>180</v>
      </c>
      <c r="P2142">
        <f t="shared" si="398"/>
        <v>2</v>
      </c>
      <c r="R2142">
        <f t="shared" si="396"/>
        <v>0.80326420843565105</v>
      </c>
      <c r="S2142">
        <f t="shared" si="397"/>
        <v>-2.076061735001522</v>
      </c>
      <c r="T2142">
        <f>R2142*earth!$B$1</f>
        <v>5123306.6772013018</v>
      </c>
      <c r="U2142">
        <f>COS(R2142)*earth!$B$1</f>
        <v>4428712.7072259914</v>
      </c>
      <c r="W2142">
        <f t="shared" si="399"/>
        <v>2</v>
      </c>
      <c r="X2142">
        <f t="shared" si="400"/>
        <v>-3.5829699719324708</v>
      </c>
      <c r="Y2142">
        <f t="shared" si="401"/>
        <v>5.6176054208378901E-7</v>
      </c>
      <c r="Z2142">
        <f t="shared" si="402"/>
        <v>2.4878760511446378</v>
      </c>
      <c r="AA2142">
        <f t="shared" si="403"/>
        <v>0</v>
      </c>
      <c r="AB2142">
        <f t="shared" si="404"/>
        <v>4.3620180038175915</v>
      </c>
      <c r="AC2142">
        <f t="shared" si="405"/>
        <v>2.1810090019087958</v>
      </c>
      <c r="AE2142">
        <f>B2142-$B$2</f>
        <v>4389</v>
      </c>
      <c r="AF2142" s="2">
        <f t="shared" si="406"/>
        <v>4.8787781896671341</v>
      </c>
      <c r="AG2142" s="2">
        <f t="shared" si="407"/>
        <v>4.6613056727171784</v>
      </c>
    </row>
    <row r="2143" spans="1:33" x14ac:dyDescent="0.25">
      <c r="A2143" t="s">
        <v>141</v>
      </c>
      <c r="B2143">
        <v>1020549579</v>
      </c>
      <c r="C2143" t="s">
        <v>176</v>
      </c>
      <c r="D2143" t="s">
        <v>132</v>
      </c>
      <c r="E2143">
        <v>549083200</v>
      </c>
      <c r="F2143" t="s">
        <v>183</v>
      </c>
      <c r="G2143" t="s">
        <v>133</v>
      </c>
      <c r="H2143">
        <v>-1419123200</v>
      </c>
      <c r="I2143" t="s">
        <v>183</v>
      </c>
      <c r="J2143" t="s">
        <v>134</v>
      </c>
      <c r="K2143">
        <v>104</v>
      </c>
      <c r="L2143" t="s">
        <v>180</v>
      </c>
      <c r="M2143" t="s">
        <v>184</v>
      </c>
      <c r="N2143">
        <v>104</v>
      </c>
      <c r="O2143" t="s">
        <v>180</v>
      </c>
      <c r="P2143">
        <f t="shared" si="398"/>
        <v>2</v>
      </c>
      <c r="R2143">
        <f t="shared" si="396"/>
        <v>0.80326374030186565</v>
      </c>
      <c r="S2143">
        <f t="shared" si="397"/>
        <v>-2.0760609859874655</v>
      </c>
      <c r="T2143">
        <f>R2143*earth!$B$1</f>
        <v>5123303.6913929917</v>
      </c>
      <c r="U2143">
        <f>COS(R2143)*earth!$B$1</f>
        <v>4428714.8558921739</v>
      </c>
      <c r="W2143">
        <f t="shared" si="399"/>
        <v>2</v>
      </c>
      <c r="X2143">
        <f t="shared" si="400"/>
        <v>-2.9858083100989461</v>
      </c>
      <c r="Y2143">
        <f t="shared" si="401"/>
        <v>7.4901405655580788E-7</v>
      </c>
      <c r="Z2143">
        <f t="shared" si="402"/>
        <v>3.3171696795407675</v>
      </c>
      <c r="AA2143">
        <f t="shared" si="403"/>
        <v>0</v>
      </c>
      <c r="AB2143">
        <f t="shared" si="404"/>
        <v>4.4630332675794078</v>
      </c>
      <c r="AC2143">
        <f t="shared" si="405"/>
        <v>2.2315166337897039</v>
      </c>
      <c r="AE2143">
        <f>B2143-$B$2</f>
        <v>4391</v>
      </c>
      <c r="AF2143" s="2">
        <f t="shared" si="406"/>
        <v>4.9917605444472617</v>
      </c>
      <c r="AG2143" s="2">
        <f t="shared" si="407"/>
        <v>4.604612427347452</v>
      </c>
    </row>
    <row r="2144" spans="1:33" x14ac:dyDescent="0.25">
      <c r="A2144" t="s">
        <v>141</v>
      </c>
      <c r="B2144">
        <v>1020549581</v>
      </c>
      <c r="C2144" t="s">
        <v>176</v>
      </c>
      <c r="D2144" t="s">
        <v>132</v>
      </c>
      <c r="E2144">
        <v>549083072</v>
      </c>
      <c r="F2144" t="s">
        <v>183</v>
      </c>
      <c r="G2144" t="s">
        <v>133</v>
      </c>
      <c r="H2144">
        <v>-1419122688</v>
      </c>
      <c r="I2144" t="s">
        <v>183</v>
      </c>
      <c r="J2144" t="s">
        <v>134</v>
      </c>
      <c r="K2144">
        <v>104</v>
      </c>
      <c r="L2144" t="s">
        <v>180</v>
      </c>
      <c r="M2144" t="s">
        <v>184</v>
      </c>
      <c r="N2144">
        <v>104</v>
      </c>
      <c r="O2144" t="s">
        <v>180</v>
      </c>
      <c r="P2144">
        <f t="shared" si="398"/>
        <v>2</v>
      </c>
      <c r="R2144">
        <f t="shared" si="396"/>
        <v>0.80326355304835151</v>
      </c>
      <c r="S2144">
        <f t="shared" si="397"/>
        <v>-2.0760602369734085</v>
      </c>
      <c r="T2144">
        <f>R2144*earth!$B$1</f>
        <v>5123302.497069668</v>
      </c>
      <c r="U2144">
        <f>COS(R2144)*earth!$B$1</f>
        <v>4428715.7153583746</v>
      </c>
      <c r="W2144">
        <f t="shared" si="399"/>
        <v>2</v>
      </c>
      <c r="X2144">
        <f t="shared" si="400"/>
        <v>-1.1943233236670494</v>
      </c>
      <c r="Y2144">
        <f t="shared" si="401"/>
        <v>7.4901405699989709E-7</v>
      </c>
      <c r="Z2144">
        <f t="shared" si="402"/>
        <v>3.3171703252597777</v>
      </c>
      <c r="AA2144">
        <f t="shared" si="403"/>
        <v>0</v>
      </c>
      <c r="AB2144">
        <f t="shared" si="404"/>
        <v>3.5256243657314328</v>
      </c>
      <c r="AC2144">
        <f t="shared" si="405"/>
        <v>1.7628121828657164</v>
      </c>
      <c r="AE2144">
        <f>B2144-$B$2</f>
        <v>4393</v>
      </c>
      <c r="AF2144" s="2">
        <f t="shared" si="406"/>
        <v>3.9432985479279621</v>
      </c>
      <c r="AG2144" s="2">
        <f t="shared" si="407"/>
        <v>5.2889852398901533</v>
      </c>
    </row>
    <row r="2145" spans="1:33" x14ac:dyDescent="0.25">
      <c r="A2145" t="s">
        <v>141</v>
      </c>
      <c r="B2145">
        <v>1020549583</v>
      </c>
      <c r="C2145" t="s">
        <v>176</v>
      </c>
      <c r="D2145" t="s">
        <v>132</v>
      </c>
      <c r="E2145">
        <v>549082432</v>
      </c>
      <c r="F2145" t="s">
        <v>183</v>
      </c>
      <c r="G2145" t="s">
        <v>133</v>
      </c>
      <c r="H2145">
        <v>-1419122432</v>
      </c>
      <c r="I2145" t="s">
        <v>183</v>
      </c>
      <c r="J2145" t="s">
        <v>134</v>
      </c>
      <c r="K2145">
        <v>104</v>
      </c>
      <c r="L2145" t="s">
        <v>180</v>
      </c>
      <c r="M2145" t="s">
        <v>184</v>
      </c>
      <c r="N2145">
        <v>104</v>
      </c>
      <c r="O2145" t="s">
        <v>180</v>
      </c>
      <c r="P2145">
        <f t="shared" si="398"/>
        <v>2</v>
      </c>
      <c r="R2145">
        <f t="shared" si="396"/>
        <v>0.80326261678078081</v>
      </c>
      <c r="S2145">
        <f t="shared" si="397"/>
        <v>-2.0760598624663804</v>
      </c>
      <c r="T2145">
        <f>R2145*earth!$B$1</f>
        <v>5123296.5254530488</v>
      </c>
      <c r="U2145">
        <f>COS(R2145)*earth!$B$1</f>
        <v>4428720.0126870507</v>
      </c>
      <c r="W2145">
        <f t="shared" si="399"/>
        <v>2</v>
      </c>
      <c r="X2145">
        <f t="shared" si="400"/>
        <v>-5.9716166192665696</v>
      </c>
      <c r="Y2145">
        <f t="shared" si="401"/>
        <v>3.7450702805585934E-7</v>
      </c>
      <c r="Z2145">
        <f t="shared" si="402"/>
        <v>1.6585867700429351</v>
      </c>
      <c r="AA2145">
        <f t="shared" si="403"/>
        <v>0</v>
      </c>
      <c r="AB2145">
        <f t="shared" si="404"/>
        <v>6.1976701365321265</v>
      </c>
      <c r="AC2145">
        <f t="shared" si="405"/>
        <v>3.0988350682660633</v>
      </c>
      <c r="AE2145">
        <f>B2145-$B$2</f>
        <v>4395</v>
      </c>
      <c r="AF2145" s="2">
        <f t="shared" si="406"/>
        <v>6.9318966272952371</v>
      </c>
      <c r="AG2145" s="2">
        <f t="shared" si="407"/>
        <v>4.709238708330254</v>
      </c>
    </row>
    <row r="2146" spans="1:33" x14ac:dyDescent="0.25">
      <c r="A2146" t="s">
        <v>141</v>
      </c>
      <c r="B2146">
        <v>1020549585</v>
      </c>
      <c r="C2146" t="s">
        <v>176</v>
      </c>
      <c r="D2146" t="s">
        <v>132</v>
      </c>
      <c r="E2146">
        <v>549082176</v>
      </c>
      <c r="F2146" t="s">
        <v>183</v>
      </c>
      <c r="G2146" t="s">
        <v>133</v>
      </c>
      <c r="H2146">
        <v>-1419122176</v>
      </c>
      <c r="I2146" t="s">
        <v>183</v>
      </c>
      <c r="J2146" t="s">
        <v>134</v>
      </c>
      <c r="K2146">
        <v>104</v>
      </c>
      <c r="L2146" t="s">
        <v>180</v>
      </c>
      <c r="M2146" t="s">
        <v>184</v>
      </c>
      <c r="N2146">
        <v>104</v>
      </c>
      <c r="O2146" t="s">
        <v>180</v>
      </c>
      <c r="P2146">
        <f t="shared" si="398"/>
        <v>2</v>
      </c>
      <c r="R2146">
        <f t="shared" si="396"/>
        <v>0.80326224227375254</v>
      </c>
      <c r="S2146">
        <f t="shared" si="397"/>
        <v>-2.0760594879593519</v>
      </c>
      <c r="T2146">
        <f>R2146*earth!$B$1</f>
        <v>5123294.1368064014</v>
      </c>
      <c r="U2146">
        <f>COS(R2146)*earth!$B$1</f>
        <v>4428721.731617434</v>
      </c>
      <c r="W2146">
        <f t="shared" si="399"/>
        <v>2</v>
      </c>
      <c r="X2146">
        <f t="shared" si="400"/>
        <v>-2.3886466473340988</v>
      </c>
      <c r="Y2146">
        <f t="shared" si="401"/>
        <v>3.7450702849994855E-7</v>
      </c>
      <c r="Z2146">
        <f t="shared" si="402"/>
        <v>1.6585874157611917</v>
      </c>
      <c r="AA2146">
        <f t="shared" si="403"/>
        <v>0</v>
      </c>
      <c r="AB2146">
        <f t="shared" si="404"/>
        <v>2.9080139307681829</v>
      </c>
      <c r="AC2146">
        <f t="shared" si="405"/>
        <v>1.4540069653840915</v>
      </c>
      <c r="AE2146">
        <f>B2146-$B$2</f>
        <v>4397</v>
      </c>
      <c r="AF2146" s="2">
        <f t="shared" si="406"/>
        <v>3.2525209497675629</v>
      </c>
      <c r="AG2146" s="2">
        <f t="shared" si="407"/>
        <v>4.3607808007284801</v>
      </c>
    </row>
    <row r="2147" spans="1:33" x14ac:dyDescent="0.25">
      <c r="A2147" t="s">
        <v>141</v>
      </c>
      <c r="B2147">
        <v>1020549588</v>
      </c>
      <c r="C2147" t="s">
        <v>176</v>
      </c>
      <c r="D2147" t="s">
        <v>132</v>
      </c>
      <c r="E2147">
        <v>549081856</v>
      </c>
      <c r="F2147" t="s">
        <v>183</v>
      </c>
      <c r="G2147" t="s">
        <v>133</v>
      </c>
      <c r="H2147">
        <v>-1419121792</v>
      </c>
      <c r="I2147" t="s">
        <v>183</v>
      </c>
      <c r="J2147" t="s">
        <v>134</v>
      </c>
      <c r="K2147">
        <v>104</v>
      </c>
      <c r="L2147" t="s">
        <v>180</v>
      </c>
      <c r="M2147" t="s">
        <v>184</v>
      </c>
      <c r="N2147">
        <v>104</v>
      </c>
      <c r="O2147" t="s">
        <v>180</v>
      </c>
      <c r="P2147">
        <f t="shared" si="398"/>
        <v>3</v>
      </c>
      <c r="R2147">
        <f t="shared" si="396"/>
        <v>0.80326177413996713</v>
      </c>
      <c r="S2147">
        <f t="shared" si="397"/>
        <v>-2.0760589261988098</v>
      </c>
      <c r="T2147">
        <f>R2147*earth!$B$1</f>
        <v>5123291.1509980913</v>
      </c>
      <c r="U2147">
        <f>COS(R2147)*earth!$B$1</f>
        <v>4428723.8802795392</v>
      </c>
      <c r="W2147">
        <f t="shared" si="399"/>
        <v>3</v>
      </c>
      <c r="X2147">
        <f t="shared" si="400"/>
        <v>-2.9858083100989461</v>
      </c>
      <c r="Y2147">
        <f t="shared" si="401"/>
        <v>5.6176054208378901E-7</v>
      </c>
      <c r="Z2147">
        <f t="shared" si="402"/>
        <v>2.4878823277252553</v>
      </c>
      <c r="AA2147">
        <f t="shared" si="403"/>
        <v>0</v>
      </c>
      <c r="AB2147">
        <f t="shared" si="404"/>
        <v>3.8864649414684753</v>
      </c>
      <c r="AC2147">
        <f t="shared" si="405"/>
        <v>1.295488313822825</v>
      </c>
      <c r="AE2147">
        <f>B2147-$B$2</f>
        <v>4400</v>
      </c>
      <c r="AF2147" s="2">
        <f t="shared" si="406"/>
        <v>2.8979248251226402</v>
      </c>
      <c r="AG2147" s="2">
        <f t="shared" si="407"/>
        <v>3.5741364422207567</v>
      </c>
    </row>
    <row r="2148" spans="1:33" x14ac:dyDescent="0.25">
      <c r="A2148" t="s">
        <v>141</v>
      </c>
      <c r="B2148">
        <v>1020549590</v>
      </c>
      <c r="C2148" t="s">
        <v>176</v>
      </c>
      <c r="D2148" t="s">
        <v>132</v>
      </c>
      <c r="E2148">
        <v>549081600</v>
      </c>
      <c r="F2148" t="s">
        <v>183</v>
      </c>
      <c r="G2148" t="s">
        <v>133</v>
      </c>
      <c r="H2148">
        <v>-1419121280</v>
      </c>
      <c r="I2148" t="s">
        <v>183</v>
      </c>
      <c r="J2148" t="s">
        <v>134</v>
      </c>
      <c r="K2148">
        <v>104</v>
      </c>
      <c r="L2148" t="s">
        <v>180</v>
      </c>
      <c r="M2148" t="s">
        <v>184</v>
      </c>
      <c r="N2148">
        <v>104</v>
      </c>
      <c r="O2148" t="s">
        <v>180</v>
      </c>
      <c r="P2148">
        <f t="shared" si="398"/>
        <v>2</v>
      </c>
      <c r="R2148">
        <f t="shared" si="396"/>
        <v>0.80326139963293886</v>
      </c>
      <c r="S2148">
        <f t="shared" si="397"/>
        <v>-2.0760581771847533</v>
      </c>
      <c r="T2148">
        <f>R2148*earth!$B$1</f>
        <v>5123288.762351444</v>
      </c>
      <c r="U2148">
        <f>COS(R2148)*earth!$B$1</f>
        <v>4428725.5992085254</v>
      </c>
      <c r="W2148">
        <f t="shared" si="399"/>
        <v>2</v>
      </c>
      <c r="X2148">
        <f t="shared" si="400"/>
        <v>-2.3886466473340988</v>
      </c>
      <c r="Y2148">
        <f t="shared" si="401"/>
        <v>7.4901405655580788E-7</v>
      </c>
      <c r="Z2148">
        <f t="shared" si="402"/>
        <v>3.3171777264357285</v>
      </c>
      <c r="AA2148">
        <f t="shared" si="403"/>
        <v>0</v>
      </c>
      <c r="AB2148">
        <f t="shared" si="404"/>
        <v>4.0877011723683694</v>
      </c>
      <c r="AC2148">
        <f t="shared" si="405"/>
        <v>2.0438505861841847</v>
      </c>
      <c r="AE2148">
        <f>B2148-$B$2</f>
        <v>4402</v>
      </c>
      <c r="AF2148" s="2">
        <f t="shared" si="406"/>
        <v>4.5719635517720665</v>
      </c>
      <c r="AG2148" s="2">
        <f t="shared" si="407"/>
        <v>3.9619561109775625</v>
      </c>
    </row>
    <row r="2149" spans="1:33" x14ac:dyDescent="0.25">
      <c r="A2149" t="s">
        <v>141</v>
      </c>
      <c r="B2149">
        <v>1020549592</v>
      </c>
      <c r="C2149" t="s">
        <v>176</v>
      </c>
      <c r="D2149" t="s">
        <v>132</v>
      </c>
      <c r="E2149">
        <v>549081216</v>
      </c>
      <c r="F2149" t="s">
        <v>183</v>
      </c>
      <c r="G2149" t="s">
        <v>133</v>
      </c>
      <c r="H2149">
        <v>-1419121024</v>
      </c>
      <c r="I2149" t="s">
        <v>183</v>
      </c>
      <c r="J2149" t="s">
        <v>134</v>
      </c>
      <c r="K2149">
        <v>104</v>
      </c>
      <c r="L2149" t="s">
        <v>180</v>
      </c>
      <c r="M2149" t="s">
        <v>184</v>
      </c>
      <c r="N2149">
        <v>104</v>
      </c>
      <c r="O2149" t="s">
        <v>180</v>
      </c>
      <c r="P2149">
        <f t="shared" si="398"/>
        <v>2</v>
      </c>
      <c r="R2149">
        <f t="shared" si="396"/>
        <v>0.80326083787239644</v>
      </c>
      <c r="S2149">
        <f t="shared" si="397"/>
        <v>-2.0760578026777248</v>
      </c>
      <c r="T2149">
        <f>R2149*earth!$B$1</f>
        <v>5123285.179381473</v>
      </c>
      <c r="U2149">
        <f>COS(R2149)*earth!$B$1</f>
        <v>4428728.1776008392</v>
      </c>
      <c r="W2149">
        <f t="shared" si="399"/>
        <v>2</v>
      </c>
      <c r="X2149">
        <f t="shared" si="400"/>
        <v>-3.5829699710011482</v>
      </c>
      <c r="Y2149">
        <f t="shared" si="401"/>
        <v>3.7450702849994855E-7</v>
      </c>
      <c r="Z2149">
        <f t="shared" si="402"/>
        <v>1.6585898298272828</v>
      </c>
      <c r="AA2149">
        <f t="shared" si="403"/>
        <v>0</v>
      </c>
      <c r="AB2149">
        <f t="shared" si="404"/>
        <v>3.9482393590944387</v>
      </c>
      <c r="AC2149">
        <f t="shared" si="405"/>
        <v>1.9741196795472193</v>
      </c>
      <c r="AE2149">
        <f>B2149-$B$2</f>
        <v>4404</v>
      </c>
      <c r="AF2149" s="2">
        <f t="shared" si="406"/>
        <v>4.4159799560379813</v>
      </c>
      <c r="AG2149" s="2">
        <f t="shared" si="407"/>
        <v>4.5199699938858116</v>
      </c>
    </row>
    <row r="2150" spans="1:33" x14ac:dyDescent="0.25">
      <c r="A2150" t="s">
        <v>141</v>
      </c>
      <c r="B2150">
        <v>1020549594</v>
      </c>
      <c r="C2150" t="s">
        <v>176</v>
      </c>
      <c r="D2150" t="s">
        <v>132</v>
      </c>
      <c r="E2150">
        <v>549080960</v>
      </c>
      <c r="F2150" t="s">
        <v>183</v>
      </c>
      <c r="G2150" t="s">
        <v>133</v>
      </c>
      <c r="H2150">
        <v>-1419120512</v>
      </c>
      <c r="I2150" t="s">
        <v>183</v>
      </c>
      <c r="J2150" t="s">
        <v>134</v>
      </c>
      <c r="K2150">
        <v>104</v>
      </c>
      <c r="L2150" t="s">
        <v>180</v>
      </c>
      <c r="M2150" t="s">
        <v>184</v>
      </c>
      <c r="N2150">
        <v>104</v>
      </c>
      <c r="O2150" t="s">
        <v>180</v>
      </c>
      <c r="P2150">
        <f t="shared" si="398"/>
        <v>2</v>
      </c>
      <c r="R2150">
        <f t="shared" si="396"/>
        <v>0.80326046336536816</v>
      </c>
      <c r="S2150">
        <f t="shared" si="397"/>
        <v>-2.0760570536636682</v>
      </c>
      <c r="T2150">
        <f>R2150*earth!$B$1</f>
        <v>5123282.7907348247</v>
      </c>
      <c r="U2150">
        <f>COS(R2150)*earth!$B$1</f>
        <v>4428729.896528272</v>
      </c>
      <c r="W2150">
        <f t="shared" si="399"/>
        <v>2</v>
      </c>
      <c r="X2150">
        <f t="shared" si="400"/>
        <v>-2.3886466482654214</v>
      </c>
      <c r="Y2150">
        <f t="shared" si="401"/>
        <v>7.4901405655580788E-7</v>
      </c>
      <c r="Z2150">
        <f t="shared" si="402"/>
        <v>3.3171809451886243</v>
      </c>
      <c r="AA2150">
        <f t="shared" si="403"/>
        <v>0</v>
      </c>
      <c r="AB2150">
        <f t="shared" si="404"/>
        <v>4.0877037849374709</v>
      </c>
      <c r="AC2150">
        <f t="shared" si="405"/>
        <v>2.0438518924687354</v>
      </c>
      <c r="AE2150">
        <f>B2150-$B$2</f>
        <v>4406</v>
      </c>
      <c r="AF2150" s="2">
        <f t="shared" si="406"/>
        <v>4.571966473847386</v>
      </c>
      <c r="AG2150" s="2">
        <f t="shared" si="407"/>
        <v>4.0801565803180759</v>
      </c>
    </row>
    <row r="2151" spans="1:33" x14ac:dyDescent="0.25">
      <c r="A2151" t="s">
        <v>141</v>
      </c>
      <c r="B2151">
        <v>1020549596</v>
      </c>
      <c r="C2151" t="s">
        <v>176</v>
      </c>
      <c r="D2151" t="s">
        <v>132</v>
      </c>
      <c r="E2151">
        <v>549080704</v>
      </c>
      <c r="F2151" t="s">
        <v>183</v>
      </c>
      <c r="G2151" t="s">
        <v>133</v>
      </c>
      <c r="H2151">
        <v>-1419120256</v>
      </c>
      <c r="I2151" t="s">
        <v>183</v>
      </c>
      <c r="J2151" t="s">
        <v>134</v>
      </c>
      <c r="K2151">
        <v>104</v>
      </c>
      <c r="L2151" t="s">
        <v>180</v>
      </c>
      <c r="M2151" t="s">
        <v>184</v>
      </c>
      <c r="N2151">
        <v>104</v>
      </c>
      <c r="O2151" t="s">
        <v>180</v>
      </c>
      <c r="P2151">
        <f t="shared" si="398"/>
        <v>2</v>
      </c>
      <c r="R2151">
        <f t="shared" si="396"/>
        <v>0.80326008885833988</v>
      </c>
      <c r="S2151">
        <f t="shared" si="397"/>
        <v>-2.0760566791566397</v>
      </c>
      <c r="T2151">
        <f>R2151*earth!$B$1</f>
        <v>5123280.4020881774</v>
      </c>
      <c r="U2151">
        <f>COS(R2151)*earth!$B$1</f>
        <v>4428731.6154550835</v>
      </c>
      <c r="W2151">
        <f t="shared" si="399"/>
        <v>2</v>
      </c>
      <c r="X2151">
        <f t="shared" si="400"/>
        <v>-2.3886466473340988</v>
      </c>
      <c r="Y2151">
        <f t="shared" si="401"/>
        <v>3.7450702849994855E-7</v>
      </c>
      <c r="Z2151">
        <f t="shared" si="402"/>
        <v>1.6585911173278602</v>
      </c>
      <c r="AA2151">
        <f t="shared" si="403"/>
        <v>0</v>
      </c>
      <c r="AB2151">
        <f t="shared" si="404"/>
        <v>2.9080160419604479</v>
      </c>
      <c r="AC2151">
        <f t="shared" si="405"/>
        <v>1.454008020980224</v>
      </c>
      <c r="AE2151">
        <f>B2151-$B$2</f>
        <v>4408</v>
      </c>
      <c r="AF2151" s="2">
        <f t="shared" si="406"/>
        <v>3.2525233110688618</v>
      </c>
      <c r="AG2151" s="2">
        <f t="shared" si="407"/>
        <v>4.6162945588189332</v>
      </c>
    </row>
    <row r="2152" spans="1:33" x14ac:dyDescent="0.25">
      <c r="A2152" t="s">
        <v>141</v>
      </c>
      <c r="B2152">
        <v>1020549598</v>
      </c>
      <c r="C2152" t="s">
        <v>176</v>
      </c>
      <c r="D2152" t="s">
        <v>132</v>
      </c>
      <c r="E2152">
        <v>549080192</v>
      </c>
      <c r="F2152" t="s">
        <v>183</v>
      </c>
      <c r="G2152" t="s">
        <v>133</v>
      </c>
      <c r="H2152">
        <v>-1419119872</v>
      </c>
      <c r="I2152" t="s">
        <v>183</v>
      </c>
      <c r="J2152" t="s">
        <v>134</v>
      </c>
      <c r="K2152">
        <v>104</v>
      </c>
      <c r="L2152" t="s">
        <v>180</v>
      </c>
      <c r="M2152" t="s">
        <v>184</v>
      </c>
      <c r="N2152">
        <v>104</v>
      </c>
      <c r="O2152" t="s">
        <v>180</v>
      </c>
      <c r="P2152">
        <f t="shared" si="398"/>
        <v>2</v>
      </c>
      <c r="R2152">
        <f t="shared" si="396"/>
        <v>0.80325933984428322</v>
      </c>
      <c r="S2152">
        <f t="shared" si="397"/>
        <v>-2.0760561173960976</v>
      </c>
      <c r="T2152">
        <f>R2152*earth!$B$1</f>
        <v>5123275.6247948818</v>
      </c>
      <c r="U2152">
        <f>COS(R2152)*earth!$B$1</f>
        <v>4428735.0533068441</v>
      </c>
      <c r="W2152">
        <f t="shared" si="399"/>
        <v>2</v>
      </c>
      <c r="X2152">
        <f t="shared" si="400"/>
        <v>-4.7772932955995202</v>
      </c>
      <c r="Y2152">
        <f t="shared" si="401"/>
        <v>5.6176054208378901E-7</v>
      </c>
      <c r="Z2152">
        <f t="shared" si="402"/>
        <v>2.4878886042911308</v>
      </c>
      <c r="AA2152">
        <f t="shared" si="403"/>
        <v>0</v>
      </c>
      <c r="AB2152">
        <f t="shared" si="404"/>
        <v>5.3862900905485764</v>
      </c>
      <c r="AC2152">
        <f t="shared" si="405"/>
        <v>2.6931450452742882</v>
      </c>
      <c r="AE2152">
        <f>B2152-$B$2</f>
        <v>4410</v>
      </c>
      <c r="AF2152" s="2">
        <f t="shared" si="406"/>
        <v>6.0243938915405515</v>
      </c>
      <c r="AG2152" s="2">
        <f t="shared" si="407"/>
        <v>4.5642996077187199</v>
      </c>
    </row>
    <row r="2153" spans="1:33" x14ac:dyDescent="0.25">
      <c r="A2153" t="s">
        <v>141</v>
      </c>
      <c r="B2153">
        <v>1020549600</v>
      </c>
      <c r="C2153" t="s">
        <v>176</v>
      </c>
      <c r="D2153" t="s">
        <v>132</v>
      </c>
      <c r="E2153">
        <v>549079808</v>
      </c>
      <c r="F2153" t="s">
        <v>183</v>
      </c>
      <c r="G2153" t="s">
        <v>133</v>
      </c>
      <c r="H2153">
        <v>-1419119616</v>
      </c>
      <c r="I2153" t="s">
        <v>183</v>
      </c>
      <c r="J2153" t="s">
        <v>134</v>
      </c>
      <c r="K2153">
        <v>104</v>
      </c>
      <c r="L2153" t="s">
        <v>180</v>
      </c>
      <c r="M2153" t="s">
        <v>184</v>
      </c>
      <c r="N2153">
        <v>104</v>
      </c>
      <c r="O2153" t="s">
        <v>180</v>
      </c>
      <c r="P2153">
        <f t="shared" si="398"/>
        <v>2</v>
      </c>
      <c r="R2153">
        <f t="shared" si="396"/>
        <v>0.8032587780837408</v>
      </c>
      <c r="S2153">
        <f t="shared" si="397"/>
        <v>-2.0760557428890691</v>
      </c>
      <c r="T2153">
        <f>R2153*earth!$B$1</f>
        <v>5123272.0418249099</v>
      </c>
      <c r="U2153">
        <f>COS(R2153)*earth!$B$1</f>
        <v>4428737.6316940328</v>
      </c>
      <c r="W2153">
        <f t="shared" si="399"/>
        <v>2</v>
      </c>
      <c r="X2153">
        <f t="shared" si="400"/>
        <v>-3.5829699719324708</v>
      </c>
      <c r="Y2153">
        <f t="shared" si="401"/>
        <v>3.7450702849994855E-7</v>
      </c>
      <c r="Z2153">
        <f t="shared" si="402"/>
        <v>1.6585933704516318</v>
      </c>
      <c r="AA2153">
        <f t="shared" si="403"/>
        <v>0</v>
      </c>
      <c r="AB2153">
        <f t="shared" si="404"/>
        <v>3.9482408472984365</v>
      </c>
      <c r="AC2153">
        <f t="shared" si="405"/>
        <v>1.9741204236492182</v>
      </c>
      <c r="AE2153">
        <f>B2153-$B$2</f>
        <v>4412</v>
      </c>
      <c r="AF2153" s="2">
        <f t="shared" si="406"/>
        <v>4.4159816205467477</v>
      </c>
      <c r="AG2153" s="2">
        <f t="shared" si="407"/>
        <v>5.2641888348482011</v>
      </c>
    </row>
    <row r="2154" spans="1:33" x14ac:dyDescent="0.25">
      <c r="A2154" t="s">
        <v>141</v>
      </c>
      <c r="B2154">
        <v>1020549602</v>
      </c>
      <c r="C2154" t="s">
        <v>176</v>
      </c>
      <c r="D2154" t="s">
        <v>132</v>
      </c>
      <c r="E2154">
        <v>549079552</v>
      </c>
      <c r="F2154" t="s">
        <v>183</v>
      </c>
      <c r="G2154" t="s">
        <v>133</v>
      </c>
      <c r="H2154">
        <v>-1419118976</v>
      </c>
      <c r="I2154" t="s">
        <v>183</v>
      </c>
      <c r="J2154" t="s">
        <v>134</v>
      </c>
      <c r="K2154">
        <v>104</v>
      </c>
      <c r="L2154" t="s">
        <v>180</v>
      </c>
      <c r="M2154" t="s">
        <v>184</v>
      </c>
      <c r="N2154">
        <v>104</v>
      </c>
      <c r="O2154" t="s">
        <v>180</v>
      </c>
      <c r="P2154">
        <f t="shared" si="398"/>
        <v>2</v>
      </c>
      <c r="R2154">
        <f t="shared" si="396"/>
        <v>0.80325840357671252</v>
      </c>
      <c r="S2154">
        <f t="shared" si="397"/>
        <v>-2.0760548066214985</v>
      </c>
      <c r="T2154">
        <f>R2154*earth!$B$1</f>
        <v>5123269.6531782625</v>
      </c>
      <c r="U2154">
        <f>COS(R2154)*earth!$B$1</f>
        <v>4428739.3506180495</v>
      </c>
      <c r="W2154">
        <f t="shared" si="399"/>
        <v>2</v>
      </c>
      <c r="X2154">
        <f t="shared" si="400"/>
        <v>-2.3886466473340988</v>
      </c>
      <c r="Y2154">
        <f t="shared" si="401"/>
        <v>9.3626757058373755E-7</v>
      </c>
      <c r="Z2154">
        <f t="shared" si="402"/>
        <v>4.1464850325517606</v>
      </c>
      <c r="AA2154">
        <f t="shared" si="403"/>
        <v>0</v>
      </c>
      <c r="AB2154">
        <f t="shared" si="404"/>
        <v>4.7852869225362245</v>
      </c>
      <c r="AC2154">
        <f t="shared" si="405"/>
        <v>2.3926434612681122</v>
      </c>
      <c r="AE2154">
        <f>B2154-$B$2</f>
        <v>4414</v>
      </c>
      <c r="AF2154" s="2">
        <f t="shared" si="406"/>
        <v>5.3521909924573023</v>
      </c>
      <c r="AG2154" s="2">
        <f t="shared" si="407"/>
        <v>4.7522178555596897</v>
      </c>
    </row>
    <row r="2155" spans="1:33" x14ac:dyDescent="0.25">
      <c r="A2155" t="s">
        <v>141</v>
      </c>
      <c r="B2155">
        <v>1020549604</v>
      </c>
      <c r="C2155" t="s">
        <v>176</v>
      </c>
      <c r="D2155" t="s">
        <v>132</v>
      </c>
      <c r="E2155">
        <v>549079232</v>
      </c>
      <c r="F2155" t="s">
        <v>183</v>
      </c>
      <c r="G2155" t="s">
        <v>133</v>
      </c>
      <c r="H2155">
        <v>-1419118592</v>
      </c>
      <c r="I2155" t="s">
        <v>183</v>
      </c>
      <c r="J2155" t="s">
        <v>134</v>
      </c>
      <c r="K2155">
        <v>103</v>
      </c>
      <c r="L2155" t="s">
        <v>180</v>
      </c>
      <c r="M2155" t="s">
        <v>184</v>
      </c>
      <c r="N2155">
        <v>103</v>
      </c>
      <c r="O2155" t="s">
        <v>180</v>
      </c>
      <c r="P2155">
        <f t="shared" si="398"/>
        <v>2</v>
      </c>
      <c r="R2155">
        <f t="shared" si="396"/>
        <v>0.80325793544292712</v>
      </c>
      <c r="S2155">
        <f t="shared" si="397"/>
        <v>-2.076054244860956</v>
      </c>
      <c r="T2155">
        <f>R2155*earth!$B$1</f>
        <v>5123266.6673699524</v>
      </c>
      <c r="U2155">
        <f>COS(R2155)*earth!$B$1</f>
        <v>4428741.4992721966</v>
      </c>
      <c r="W2155">
        <f t="shared" si="399"/>
        <v>2</v>
      </c>
      <c r="X2155">
        <f t="shared" si="400"/>
        <v>-2.9858083100989461</v>
      </c>
      <c r="Y2155">
        <f t="shared" si="401"/>
        <v>5.6176054252787821E-7</v>
      </c>
      <c r="Z2155">
        <f t="shared" si="402"/>
        <v>2.4878922273468778</v>
      </c>
      <c r="AA2155">
        <f t="shared" si="403"/>
        <v>-1</v>
      </c>
      <c r="AB2155">
        <f t="shared" si="404"/>
        <v>4.0130610510617615</v>
      </c>
      <c r="AC2155">
        <f t="shared" si="405"/>
        <v>2.0065305255308807</v>
      </c>
      <c r="AE2155">
        <f>B2155-$B$2</f>
        <v>4416</v>
      </c>
      <c r="AF2155" s="2">
        <f t="shared" si="406"/>
        <v>4.488480953675019</v>
      </c>
      <c r="AG2155" s="2">
        <f t="shared" si="407"/>
        <v>4.5660703047190596</v>
      </c>
    </row>
    <row r="2156" spans="1:33" x14ac:dyDescent="0.25">
      <c r="A2156" t="s">
        <v>141</v>
      </c>
      <c r="B2156">
        <v>1020549606</v>
      </c>
      <c r="C2156" t="s">
        <v>176</v>
      </c>
      <c r="D2156" t="s">
        <v>132</v>
      </c>
      <c r="E2156">
        <v>549078976</v>
      </c>
      <c r="F2156" t="s">
        <v>183</v>
      </c>
      <c r="G2156" t="s">
        <v>133</v>
      </c>
      <c r="H2156">
        <v>-1419118208</v>
      </c>
      <c r="I2156" t="s">
        <v>183</v>
      </c>
      <c r="J2156" t="s">
        <v>134</v>
      </c>
      <c r="K2156">
        <v>103</v>
      </c>
      <c r="L2156" t="s">
        <v>180</v>
      </c>
      <c r="M2156" t="s">
        <v>184</v>
      </c>
      <c r="N2156">
        <v>103</v>
      </c>
      <c r="O2156" t="s">
        <v>180</v>
      </c>
      <c r="P2156">
        <f t="shared" si="398"/>
        <v>2</v>
      </c>
      <c r="R2156">
        <f t="shared" si="396"/>
        <v>0.80325756093589884</v>
      </c>
      <c r="S2156">
        <f t="shared" si="397"/>
        <v>-2.0760536831004135</v>
      </c>
      <c r="T2156">
        <f>R2156*earth!$B$1</f>
        <v>5123264.2787233051</v>
      </c>
      <c r="U2156">
        <f>COS(R2156)*earth!$B$1</f>
        <v>4428743.2181948153</v>
      </c>
      <c r="W2156">
        <f t="shared" si="399"/>
        <v>2</v>
      </c>
      <c r="X2156">
        <f t="shared" si="400"/>
        <v>-2.3886466473340988</v>
      </c>
      <c r="Y2156">
        <f t="shared" si="401"/>
        <v>5.6176054252787821E-7</v>
      </c>
      <c r="Z2156">
        <f t="shared" si="402"/>
        <v>2.4878931929697807</v>
      </c>
      <c r="AA2156">
        <f t="shared" si="403"/>
        <v>0</v>
      </c>
      <c r="AB2156">
        <f t="shared" si="404"/>
        <v>3.4489484405316646</v>
      </c>
      <c r="AC2156">
        <f t="shared" si="405"/>
        <v>1.7244742202658323</v>
      </c>
      <c r="AE2156">
        <f>B2156-$B$2</f>
        <v>4418</v>
      </c>
      <c r="AF2156" s="2">
        <f t="shared" si="406"/>
        <v>3.8575389680248575</v>
      </c>
      <c r="AG2156" s="2">
        <f t="shared" si="407"/>
        <v>3.6922102909850865</v>
      </c>
    </row>
    <row r="2157" spans="1:33" x14ac:dyDescent="0.25">
      <c r="A2157" t="s">
        <v>141</v>
      </c>
      <c r="B2157">
        <v>1020549608</v>
      </c>
      <c r="C2157" t="s">
        <v>176</v>
      </c>
      <c r="D2157" t="s">
        <v>132</v>
      </c>
      <c r="E2157">
        <v>549078784</v>
      </c>
      <c r="F2157" t="s">
        <v>183</v>
      </c>
      <c r="G2157" t="s">
        <v>133</v>
      </c>
      <c r="H2157">
        <v>-1419117952</v>
      </c>
      <c r="I2157" t="s">
        <v>183</v>
      </c>
      <c r="J2157" t="s">
        <v>134</v>
      </c>
      <c r="K2157">
        <v>103</v>
      </c>
      <c r="L2157" t="s">
        <v>180</v>
      </c>
      <c r="M2157" t="s">
        <v>184</v>
      </c>
      <c r="N2157">
        <v>103</v>
      </c>
      <c r="O2157" t="s">
        <v>180</v>
      </c>
      <c r="P2157">
        <f t="shared" si="398"/>
        <v>2</v>
      </c>
      <c r="R2157">
        <f t="shared" si="396"/>
        <v>0.80325728005562769</v>
      </c>
      <c r="S2157">
        <f t="shared" si="397"/>
        <v>-2.0760533085933854</v>
      </c>
      <c r="T2157">
        <f>R2157*earth!$B$1</f>
        <v>5123262.4872383196</v>
      </c>
      <c r="U2157">
        <f>COS(R2157)*earth!$B$1</f>
        <v>4428744.5073863715</v>
      </c>
      <c r="W2157">
        <f t="shared" si="399"/>
        <v>2</v>
      </c>
      <c r="X2157">
        <f t="shared" si="400"/>
        <v>-1.7914849855005741</v>
      </c>
      <c r="Y2157">
        <f t="shared" si="401"/>
        <v>3.7450702805585934E-7</v>
      </c>
      <c r="Z2157">
        <f t="shared" si="402"/>
        <v>1.6585959434799808</v>
      </c>
      <c r="AA2157">
        <f t="shared" si="403"/>
        <v>0</v>
      </c>
      <c r="AB2157">
        <f t="shared" si="404"/>
        <v>2.4413846392984127</v>
      </c>
      <c r="AC2157">
        <f t="shared" si="405"/>
        <v>1.2206923196492063</v>
      </c>
      <c r="AE2157">
        <f>B2157-$B$2</f>
        <v>4420</v>
      </c>
      <c r="AF2157" s="2">
        <f t="shared" si="406"/>
        <v>2.7306109512553829</v>
      </c>
      <c r="AG2157" s="2">
        <f t="shared" si="407"/>
        <v>3.6016057954644971</v>
      </c>
    </row>
    <row r="2158" spans="1:33" x14ac:dyDescent="0.25">
      <c r="A2158" t="s">
        <v>141</v>
      </c>
      <c r="B2158">
        <v>1020549610</v>
      </c>
      <c r="C2158" t="s">
        <v>176</v>
      </c>
      <c r="D2158" t="s">
        <v>132</v>
      </c>
      <c r="E2158">
        <v>549078592</v>
      </c>
      <c r="F2158" t="s">
        <v>183</v>
      </c>
      <c r="G2158" t="s">
        <v>133</v>
      </c>
      <c r="H2158">
        <v>-1419117440</v>
      </c>
      <c r="I2158" t="s">
        <v>183</v>
      </c>
      <c r="J2158" t="s">
        <v>134</v>
      </c>
      <c r="K2158">
        <v>103</v>
      </c>
      <c r="L2158" t="s">
        <v>180</v>
      </c>
      <c r="M2158" t="s">
        <v>184</v>
      </c>
      <c r="N2158">
        <v>103</v>
      </c>
      <c r="O2158" t="s">
        <v>180</v>
      </c>
      <c r="P2158">
        <f t="shared" si="398"/>
        <v>2</v>
      </c>
      <c r="R2158">
        <f t="shared" si="396"/>
        <v>0.80325699917535642</v>
      </c>
      <c r="S2158">
        <f t="shared" si="397"/>
        <v>-2.0760525595793289</v>
      </c>
      <c r="T2158">
        <f>R2158*earth!$B$1</f>
        <v>5123260.6957533332</v>
      </c>
      <c r="U2158">
        <f>COS(R2158)*earth!$B$1</f>
        <v>4428745.7965775793</v>
      </c>
      <c r="W2158">
        <f t="shared" si="399"/>
        <v>2</v>
      </c>
      <c r="X2158">
        <f t="shared" si="400"/>
        <v>-1.7914849864318967</v>
      </c>
      <c r="Y2158">
        <f t="shared" si="401"/>
        <v>7.4901405655580788E-7</v>
      </c>
      <c r="Z2158">
        <f t="shared" si="402"/>
        <v>3.3171928545490554</v>
      </c>
      <c r="AA2158">
        <f t="shared" si="403"/>
        <v>0</v>
      </c>
      <c r="AB2158">
        <f t="shared" si="404"/>
        <v>3.7700380489966152</v>
      </c>
      <c r="AC2158">
        <f t="shared" si="405"/>
        <v>1.8850190244983076</v>
      </c>
      <c r="AE2158">
        <f>B2158-$B$2</f>
        <v>4422</v>
      </c>
      <c r="AF2158" s="2">
        <f t="shared" si="406"/>
        <v>4.2166674671132505</v>
      </c>
      <c r="AG2158" s="2">
        <f t="shared" si="407"/>
        <v>3.8397522904627159</v>
      </c>
    </row>
    <row r="2159" spans="1:33" x14ac:dyDescent="0.25">
      <c r="A2159" t="s">
        <v>141</v>
      </c>
      <c r="B2159">
        <v>1020549612</v>
      </c>
      <c r="C2159" t="s">
        <v>176</v>
      </c>
      <c r="D2159" t="s">
        <v>132</v>
      </c>
      <c r="E2159">
        <v>549078336</v>
      </c>
      <c r="F2159" t="s">
        <v>183</v>
      </c>
      <c r="G2159" t="s">
        <v>133</v>
      </c>
      <c r="H2159">
        <v>-1419116928</v>
      </c>
      <c r="I2159" t="s">
        <v>183</v>
      </c>
      <c r="J2159" t="s">
        <v>134</v>
      </c>
      <c r="K2159">
        <v>103</v>
      </c>
      <c r="L2159" t="s">
        <v>180</v>
      </c>
      <c r="M2159" t="s">
        <v>184</v>
      </c>
      <c r="N2159">
        <v>103</v>
      </c>
      <c r="O2159" t="s">
        <v>180</v>
      </c>
      <c r="P2159">
        <f t="shared" si="398"/>
        <v>2</v>
      </c>
      <c r="R2159">
        <f t="shared" si="396"/>
        <v>0.80325662466832815</v>
      </c>
      <c r="S2159">
        <f t="shared" si="397"/>
        <v>-2.0760518105652719</v>
      </c>
      <c r="T2159">
        <f>R2159*earth!$B$1</f>
        <v>5123258.3071066858</v>
      </c>
      <c r="U2159">
        <f>COS(R2159)*earth!$B$1</f>
        <v>4428747.5154986447</v>
      </c>
      <c r="W2159">
        <f t="shared" si="399"/>
        <v>2</v>
      </c>
      <c r="X2159">
        <f t="shared" si="400"/>
        <v>-2.3886466473340988</v>
      </c>
      <c r="Y2159">
        <f t="shared" si="401"/>
        <v>7.4901405699989709E-7</v>
      </c>
      <c r="Z2159">
        <f t="shared" si="402"/>
        <v>3.3171941440118546</v>
      </c>
      <c r="AA2159">
        <f t="shared" si="403"/>
        <v>0</v>
      </c>
      <c r="AB2159">
        <f t="shared" si="404"/>
        <v>4.0877144952756881</v>
      </c>
      <c r="AC2159">
        <f t="shared" si="405"/>
        <v>2.043857247637844</v>
      </c>
      <c r="AE2159">
        <f>B2159-$B$2</f>
        <v>4424</v>
      </c>
      <c r="AF2159" s="2">
        <f t="shared" si="406"/>
        <v>4.5719784530195149</v>
      </c>
      <c r="AG2159" s="2">
        <f t="shared" si="407"/>
        <v>4.202944158981178</v>
      </c>
    </row>
    <row r="2160" spans="1:33" x14ac:dyDescent="0.25">
      <c r="A2160" t="s">
        <v>141</v>
      </c>
      <c r="B2160">
        <v>1020549614</v>
      </c>
      <c r="C2160" t="s">
        <v>176</v>
      </c>
      <c r="D2160" t="s">
        <v>132</v>
      </c>
      <c r="E2160">
        <v>549078016</v>
      </c>
      <c r="F2160" t="s">
        <v>183</v>
      </c>
      <c r="G2160" t="s">
        <v>133</v>
      </c>
      <c r="H2160">
        <v>-1419116672</v>
      </c>
      <c r="I2160" t="s">
        <v>183</v>
      </c>
      <c r="J2160" t="s">
        <v>134</v>
      </c>
      <c r="K2160">
        <v>103</v>
      </c>
      <c r="L2160" t="s">
        <v>180</v>
      </c>
      <c r="M2160" t="s">
        <v>184</v>
      </c>
      <c r="N2160">
        <v>103</v>
      </c>
      <c r="O2160" t="s">
        <v>180</v>
      </c>
      <c r="P2160">
        <f t="shared" si="398"/>
        <v>2</v>
      </c>
      <c r="R2160">
        <f t="shared" si="396"/>
        <v>0.80325615653454274</v>
      </c>
      <c r="S2160">
        <f t="shared" si="397"/>
        <v>-2.0760514360582438</v>
      </c>
      <c r="T2160">
        <f>R2160*earth!$B$1</f>
        <v>5123255.3212983757</v>
      </c>
      <c r="U2160">
        <f>COS(R2160)*earth!$B$1</f>
        <v>4428749.6641491046</v>
      </c>
      <c r="W2160">
        <f t="shared" si="399"/>
        <v>2</v>
      </c>
      <c r="X2160">
        <f t="shared" si="400"/>
        <v>-2.9858083100989461</v>
      </c>
      <c r="Y2160">
        <f t="shared" si="401"/>
        <v>3.7450702805585934E-7</v>
      </c>
      <c r="Z2160">
        <f t="shared" si="402"/>
        <v>1.6585978747238663</v>
      </c>
      <c r="AA2160">
        <f t="shared" si="403"/>
        <v>0</v>
      </c>
      <c r="AB2160">
        <f t="shared" si="404"/>
        <v>3.4155523967133705</v>
      </c>
      <c r="AC2160">
        <f t="shared" si="405"/>
        <v>1.7077761983566853</v>
      </c>
      <c r="AE2160">
        <f>B2160-$B$2</f>
        <v>4426</v>
      </c>
      <c r="AF2160" s="2">
        <f t="shared" si="406"/>
        <v>3.8201865568107669</v>
      </c>
      <c r="AG2160" s="2">
        <f t="shared" si="407"/>
        <v>4.1685150940877804</v>
      </c>
    </row>
    <row r="2161" spans="1:33" x14ac:dyDescent="0.25">
      <c r="A2161" t="s">
        <v>141</v>
      </c>
      <c r="B2161">
        <v>1020549616</v>
      </c>
      <c r="C2161" t="s">
        <v>176</v>
      </c>
      <c r="D2161" t="s">
        <v>132</v>
      </c>
      <c r="E2161">
        <v>549077632</v>
      </c>
      <c r="F2161" t="s">
        <v>183</v>
      </c>
      <c r="G2161" t="s">
        <v>133</v>
      </c>
      <c r="H2161">
        <v>-1419116544</v>
      </c>
      <c r="I2161" t="s">
        <v>183</v>
      </c>
      <c r="J2161" t="s">
        <v>134</v>
      </c>
      <c r="K2161">
        <v>103</v>
      </c>
      <c r="L2161" t="s">
        <v>180</v>
      </c>
      <c r="M2161" t="s">
        <v>184</v>
      </c>
      <c r="N2161">
        <v>103</v>
      </c>
      <c r="O2161" t="s">
        <v>180</v>
      </c>
      <c r="P2161">
        <f t="shared" si="398"/>
        <v>2</v>
      </c>
      <c r="R2161">
        <f t="shared" si="396"/>
        <v>0.80325559477400033</v>
      </c>
      <c r="S2161">
        <f t="shared" si="397"/>
        <v>-2.0760512488047298</v>
      </c>
      <c r="T2161">
        <f>R2161*earth!$B$1</f>
        <v>5123251.7383284047</v>
      </c>
      <c r="U2161">
        <f>COS(R2161)*earth!$B$1</f>
        <v>4428752.2425283734</v>
      </c>
      <c r="W2161">
        <f t="shared" si="399"/>
        <v>2</v>
      </c>
      <c r="X2161">
        <f t="shared" si="400"/>
        <v>-3.5829699710011482</v>
      </c>
      <c r="Y2161">
        <f t="shared" si="401"/>
        <v>1.8725351402792967E-7</v>
      </c>
      <c r="Z2161">
        <f t="shared" si="402"/>
        <v>0.82929942017251179</v>
      </c>
      <c r="AA2161">
        <f t="shared" si="403"/>
        <v>0</v>
      </c>
      <c r="AB2161">
        <f t="shared" si="404"/>
        <v>3.6776910339769482</v>
      </c>
      <c r="AC2161">
        <f t="shared" si="405"/>
        <v>1.8388455169884741</v>
      </c>
      <c r="AE2161">
        <f>B2161-$B$2</f>
        <v>4428</v>
      </c>
      <c r="AF2161" s="2">
        <f t="shared" si="406"/>
        <v>4.1133802724330577</v>
      </c>
      <c r="AG2161" s="2">
        <f t="shared" si="407"/>
        <v>3.8184729441700114</v>
      </c>
    </row>
    <row r="2162" spans="1:33" x14ac:dyDescent="0.25">
      <c r="A2162" t="s">
        <v>141</v>
      </c>
      <c r="B2162">
        <v>1020549618</v>
      </c>
      <c r="C2162" t="s">
        <v>176</v>
      </c>
      <c r="D2162" t="s">
        <v>132</v>
      </c>
      <c r="E2162">
        <v>549077312</v>
      </c>
      <c r="F2162" t="s">
        <v>183</v>
      </c>
      <c r="G2162" t="s">
        <v>133</v>
      </c>
      <c r="H2162">
        <v>-1419116544</v>
      </c>
      <c r="I2162" t="s">
        <v>183</v>
      </c>
      <c r="J2162" t="s">
        <v>134</v>
      </c>
      <c r="K2162">
        <v>102</v>
      </c>
      <c r="L2162" t="s">
        <v>180</v>
      </c>
      <c r="M2162" t="s">
        <v>184</v>
      </c>
      <c r="N2162">
        <v>102</v>
      </c>
      <c r="O2162" t="s">
        <v>180</v>
      </c>
      <c r="P2162">
        <f t="shared" si="398"/>
        <v>2</v>
      </c>
      <c r="R2162">
        <f t="shared" si="396"/>
        <v>0.80325512664021492</v>
      </c>
      <c r="S2162">
        <f t="shared" si="397"/>
        <v>-2.0760512488047298</v>
      </c>
      <c r="T2162">
        <f>R2162*earth!$B$1</f>
        <v>5123248.7525200946</v>
      </c>
      <c r="U2162">
        <f>COS(R2162)*earth!$B$1</f>
        <v>4428754.3911766978</v>
      </c>
      <c r="W2162">
        <f t="shared" si="399"/>
        <v>2</v>
      </c>
      <c r="X2162">
        <f t="shared" si="400"/>
        <v>-2.9858083100989461</v>
      </c>
      <c r="Y2162">
        <f t="shared" si="401"/>
        <v>0</v>
      </c>
      <c r="Z2162">
        <f t="shared" si="402"/>
        <v>0</v>
      </c>
      <c r="AA2162">
        <f t="shared" si="403"/>
        <v>-1</v>
      </c>
      <c r="AB2162">
        <f t="shared" si="404"/>
        <v>3.1488174390802532</v>
      </c>
      <c r="AC2162">
        <f t="shared" si="405"/>
        <v>1.5744087195401266</v>
      </c>
      <c r="AE2162">
        <f>B2162-$B$2</f>
        <v>4430</v>
      </c>
      <c r="AF2162" s="2">
        <f t="shared" si="406"/>
        <v>3.52185200326621</v>
      </c>
      <c r="AG2162" s="2">
        <f t="shared" si="407"/>
        <v>3.9940442166421426</v>
      </c>
    </row>
    <row r="2163" spans="1:33" x14ac:dyDescent="0.25">
      <c r="A2163" t="s">
        <v>141</v>
      </c>
      <c r="B2163">
        <v>1020549620</v>
      </c>
      <c r="C2163" t="s">
        <v>176</v>
      </c>
      <c r="D2163" t="s">
        <v>132</v>
      </c>
      <c r="E2163">
        <v>549076992</v>
      </c>
      <c r="F2163" t="s">
        <v>183</v>
      </c>
      <c r="G2163" t="s">
        <v>133</v>
      </c>
      <c r="H2163">
        <v>-1419116160</v>
      </c>
      <c r="I2163" t="s">
        <v>183</v>
      </c>
      <c r="J2163" t="s">
        <v>134</v>
      </c>
      <c r="K2163">
        <v>102</v>
      </c>
      <c r="L2163" t="s">
        <v>180</v>
      </c>
      <c r="M2163" t="s">
        <v>184</v>
      </c>
      <c r="N2163">
        <v>102</v>
      </c>
      <c r="O2163" t="s">
        <v>180</v>
      </c>
      <c r="P2163">
        <f t="shared" si="398"/>
        <v>2</v>
      </c>
      <c r="R2163">
        <f t="shared" si="396"/>
        <v>0.80325465850642963</v>
      </c>
      <c r="S2163">
        <f t="shared" si="397"/>
        <v>-2.0760506870441873</v>
      </c>
      <c r="T2163">
        <f>R2163*earth!$B$1</f>
        <v>5123245.7667117855</v>
      </c>
      <c r="U2163">
        <f>COS(R2163)*earth!$B$1</f>
        <v>4428756.5398240509</v>
      </c>
      <c r="W2163">
        <f t="shared" si="399"/>
        <v>2</v>
      </c>
      <c r="X2163">
        <f t="shared" si="400"/>
        <v>-2.9858083091676235</v>
      </c>
      <c r="Y2163">
        <f t="shared" si="401"/>
        <v>5.6176054252787821E-7</v>
      </c>
      <c r="Z2163">
        <f t="shared" si="402"/>
        <v>2.4879006765354474</v>
      </c>
      <c r="AA2163">
        <f t="shared" si="403"/>
        <v>0</v>
      </c>
      <c r="AB2163">
        <f t="shared" si="404"/>
        <v>3.886476686589019</v>
      </c>
      <c r="AC2163">
        <f t="shared" si="405"/>
        <v>1.9432383432945095</v>
      </c>
      <c r="AE2163">
        <f>B2163-$B$2</f>
        <v>4432</v>
      </c>
      <c r="AF2163" s="2">
        <f t="shared" si="406"/>
        <v>4.3469003742271592</v>
      </c>
      <c r="AG2163" s="2">
        <f t="shared" si="407"/>
        <v>4.5279116454777606</v>
      </c>
    </row>
    <row r="2164" spans="1:33" x14ac:dyDescent="0.25">
      <c r="A2164" t="s">
        <v>141</v>
      </c>
      <c r="B2164">
        <v>1020549622</v>
      </c>
      <c r="C2164" t="s">
        <v>176</v>
      </c>
      <c r="D2164" t="s">
        <v>132</v>
      </c>
      <c r="E2164">
        <v>549076672</v>
      </c>
      <c r="F2164" t="s">
        <v>183</v>
      </c>
      <c r="G2164" t="s">
        <v>133</v>
      </c>
      <c r="H2164">
        <v>-1419115520</v>
      </c>
      <c r="I2164" t="s">
        <v>183</v>
      </c>
      <c r="J2164" t="s">
        <v>134</v>
      </c>
      <c r="K2164">
        <v>102</v>
      </c>
      <c r="L2164" t="s">
        <v>180</v>
      </c>
      <c r="M2164" t="s">
        <v>184</v>
      </c>
      <c r="N2164">
        <v>102</v>
      </c>
      <c r="O2164" t="s">
        <v>180</v>
      </c>
      <c r="P2164">
        <f t="shared" si="398"/>
        <v>2</v>
      </c>
      <c r="R2164">
        <f t="shared" si="396"/>
        <v>0.80325419037264423</v>
      </c>
      <c r="S2164">
        <f t="shared" si="397"/>
        <v>-2.0760497507766167</v>
      </c>
      <c r="T2164">
        <f>R2164*earth!$B$1</f>
        <v>5123242.7809034754</v>
      </c>
      <c r="U2164">
        <f>COS(R2164)*earth!$B$1</f>
        <v>4428758.6884704335</v>
      </c>
      <c r="W2164">
        <f t="shared" si="399"/>
        <v>2</v>
      </c>
      <c r="X2164">
        <f t="shared" si="400"/>
        <v>-2.9858083100989461</v>
      </c>
      <c r="Y2164">
        <f t="shared" si="401"/>
        <v>9.3626757058373755E-7</v>
      </c>
      <c r="Z2164">
        <f t="shared" si="402"/>
        <v>4.1465031379558326</v>
      </c>
      <c r="AA2164">
        <f t="shared" si="403"/>
        <v>0</v>
      </c>
      <c r="AB2164">
        <f t="shared" si="404"/>
        <v>5.1096516062969979</v>
      </c>
      <c r="AC2164">
        <f t="shared" si="405"/>
        <v>2.5548258031484989</v>
      </c>
      <c r="AE2164">
        <f>B2164-$B$2</f>
        <v>4434</v>
      </c>
      <c r="AF2164" s="2">
        <f t="shared" si="406"/>
        <v>5.7149825589399139</v>
      </c>
      <c r="AG2164" s="2">
        <f t="shared" si="407"/>
        <v>4.668405342861381</v>
      </c>
    </row>
    <row r="2165" spans="1:33" x14ac:dyDescent="0.25">
      <c r="A2165" t="s">
        <v>141</v>
      </c>
      <c r="B2165">
        <v>1020549624</v>
      </c>
      <c r="C2165" t="s">
        <v>176</v>
      </c>
      <c r="D2165" t="s">
        <v>132</v>
      </c>
      <c r="E2165">
        <v>549076544</v>
      </c>
      <c r="F2165" t="s">
        <v>183</v>
      </c>
      <c r="G2165" t="s">
        <v>133</v>
      </c>
      <c r="H2165">
        <v>-1419115008</v>
      </c>
      <c r="I2165" t="s">
        <v>183</v>
      </c>
      <c r="J2165" t="s">
        <v>134</v>
      </c>
      <c r="K2165">
        <v>102</v>
      </c>
      <c r="L2165" t="s">
        <v>180</v>
      </c>
      <c r="M2165" t="s">
        <v>184</v>
      </c>
      <c r="N2165">
        <v>102</v>
      </c>
      <c r="O2165" t="s">
        <v>180</v>
      </c>
      <c r="P2165">
        <f t="shared" si="398"/>
        <v>2</v>
      </c>
      <c r="R2165">
        <f t="shared" si="396"/>
        <v>0.80325400311913009</v>
      </c>
      <c r="S2165">
        <f t="shared" si="397"/>
        <v>-2.0760490017625601</v>
      </c>
      <c r="T2165">
        <f>R2165*earth!$B$1</f>
        <v>5123241.5865801517</v>
      </c>
      <c r="U2165">
        <f>COS(R2165)*earth!$B$1</f>
        <v>4428759.5479287142</v>
      </c>
      <c r="W2165">
        <f t="shared" si="399"/>
        <v>2</v>
      </c>
      <c r="X2165">
        <f t="shared" si="400"/>
        <v>-1.1943233236670494</v>
      </c>
      <c r="Y2165">
        <f t="shared" si="401"/>
        <v>7.4901405655580788E-7</v>
      </c>
      <c r="Z2165">
        <f t="shared" si="402"/>
        <v>3.3172031545043521</v>
      </c>
      <c r="AA2165">
        <f t="shared" si="403"/>
        <v>0</v>
      </c>
      <c r="AB2165">
        <f t="shared" si="404"/>
        <v>3.5256552539504953</v>
      </c>
      <c r="AC2165">
        <f t="shared" si="405"/>
        <v>1.7628276269752476</v>
      </c>
      <c r="AE2165">
        <f>B2165-$B$2</f>
        <v>4436</v>
      </c>
      <c r="AF2165" s="2">
        <f t="shared" si="406"/>
        <v>3.9433330954170711</v>
      </c>
      <c r="AG2165" s="2">
        <f t="shared" si="407"/>
        <v>4.8833684554464618</v>
      </c>
    </row>
    <row r="2166" spans="1:33" x14ac:dyDescent="0.25">
      <c r="A2166" t="s">
        <v>141</v>
      </c>
      <c r="B2166">
        <v>1020549626</v>
      </c>
      <c r="C2166" t="s">
        <v>176</v>
      </c>
      <c r="D2166" t="s">
        <v>132</v>
      </c>
      <c r="E2166">
        <v>549076224</v>
      </c>
      <c r="F2166" t="s">
        <v>183</v>
      </c>
      <c r="G2166" t="s">
        <v>133</v>
      </c>
      <c r="H2166">
        <v>-1419114496</v>
      </c>
      <c r="I2166" t="s">
        <v>183</v>
      </c>
      <c r="J2166" t="s">
        <v>134</v>
      </c>
      <c r="K2166">
        <v>102</v>
      </c>
      <c r="L2166" t="s">
        <v>180</v>
      </c>
      <c r="M2166" t="s">
        <v>184</v>
      </c>
      <c r="N2166">
        <v>102</v>
      </c>
      <c r="O2166" t="s">
        <v>180</v>
      </c>
      <c r="P2166">
        <f t="shared" si="398"/>
        <v>2</v>
      </c>
      <c r="R2166">
        <f t="shared" si="396"/>
        <v>0.80325353498534469</v>
      </c>
      <c r="S2166">
        <f t="shared" si="397"/>
        <v>-2.0760482527485031</v>
      </c>
      <c r="T2166">
        <f>R2166*earth!$B$1</f>
        <v>5123238.6007718416</v>
      </c>
      <c r="U2166">
        <f>COS(R2166)*earth!$B$1</f>
        <v>4428761.6965737389</v>
      </c>
      <c r="W2166">
        <f t="shared" si="399"/>
        <v>2</v>
      </c>
      <c r="X2166">
        <f t="shared" si="400"/>
        <v>-2.9858083100989461</v>
      </c>
      <c r="Y2166">
        <f t="shared" si="401"/>
        <v>7.4901405699989709E-7</v>
      </c>
      <c r="Z2166">
        <f t="shared" si="402"/>
        <v>3.3172047658364434</v>
      </c>
      <c r="AA2166">
        <f t="shared" si="403"/>
        <v>0</v>
      </c>
      <c r="AB2166">
        <f t="shared" si="404"/>
        <v>4.463059345689226</v>
      </c>
      <c r="AC2166">
        <f t="shared" si="405"/>
        <v>2.231529672844613</v>
      </c>
      <c r="AE2166">
        <f>B2166-$B$2</f>
        <v>4438</v>
      </c>
      <c r="AF2166" s="2">
        <f t="shared" si="406"/>
        <v>4.9917897119824017</v>
      </c>
      <c r="AG2166" s="2">
        <f t="shared" si="407"/>
        <v>4.1213715108058189</v>
      </c>
    </row>
    <row r="2167" spans="1:33" x14ac:dyDescent="0.25">
      <c r="A2167" t="s">
        <v>141</v>
      </c>
      <c r="B2167">
        <v>1020549628</v>
      </c>
      <c r="C2167" t="s">
        <v>176</v>
      </c>
      <c r="D2167" t="s">
        <v>132</v>
      </c>
      <c r="E2167">
        <v>549076032</v>
      </c>
      <c r="F2167" t="s">
        <v>183</v>
      </c>
      <c r="G2167" t="s">
        <v>133</v>
      </c>
      <c r="H2167">
        <v>-1419114112</v>
      </c>
      <c r="I2167" t="s">
        <v>183</v>
      </c>
      <c r="J2167" t="s">
        <v>134</v>
      </c>
      <c r="K2167">
        <v>102</v>
      </c>
      <c r="L2167" t="s">
        <v>180</v>
      </c>
      <c r="M2167" t="s">
        <v>184</v>
      </c>
      <c r="N2167">
        <v>102</v>
      </c>
      <c r="O2167" t="s">
        <v>180</v>
      </c>
      <c r="P2167">
        <f t="shared" si="398"/>
        <v>2</v>
      </c>
      <c r="R2167">
        <f t="shared" si="396"/>
        <v>0.80325325410507353</v>
      </c>
      <c r="S2167">
        <f t="shared" si="397"/>
        <v>-2.076047690987961</v>
      </c>
      <c r="T2167">
        <f>R2167*earth!$B$1</f>
        <v>5123236.8092868561</v>
      </c>
      <c r="U2167">
        <f>COS(R2167)*earth!$B$1</f>
        <v>4428762.9857602865</v>
      </c>
      <c r="W2167">
        <f t="shared" si="399"/>
        <v>2</v>
      </c>
      <c r="X2167">
        <f t="shared" si="400"/>
        <v>-1.7914849855005741</v>
      </c>
      <c r="Y2167">
        <f t="shared" si="401"/>
        <v>5.6176054208378901E-7</v>
      </c>
      <c r="Z2167">
        <f t="shared" si="402"/>
        <v>2.4879042956413184</v>
      </c>
      <c r="AA2167">
        <f t="shared" si="403"/>
        <v>0</v>
      </c>
      <c r="AB2167">
        <f t="shared" si="404"/>
        <v>3.0657929215040793</v>
      </c>
      <c r="AC2167">
        <f t="shared" si="405"/>
        <v>1.5328964607520397</v>
      </c>
      <c r="AE2167">
        <f>B2167-$B$2</f>
        <v>4440</v>
      </c>
      <c r="AF2167" s="2">
        <f t="shared" si="406"/>
        <v>3.4289917250179842</v>
      </c>
      <c r="AG2167" s="2">
        <f t="shared" si="407"/>
        <v>4.4221519904750757</v>
      </c>
    </row>
    <row r="2168" spans="1:33" x14ac:dyDescent="0.25">
      <c r="A2168" t="s">
        <v>141</v>
      </c>
      <c r="B2168">
        <v>1020549631</v>
      </c>
      <c r="C2168" t="s">
        <v>176</v>
      </c>
      <c r="D2168" t="s">
        <v>132</v>
      </c>
      <c r="E2168">
        <v>549075584</v>
      </c>
      <c r="F2168" t="s">
        <v>183</v>
      </c>
      <c r="G2168" t="s">
        <v>133</v>
      </c>
      <c r="H2168">
        <v>-1419113344</v>
      </c>
      <c r="I2168" t="s">
        <v>183</v>
      </c>
      <c r="J2168" t="s">
        <v>134</v>
      </c>
      <c r="K2168">
        <v>102</v>
      </c>
      <c r="L2168" t="s">
        <v>180</v>
      </c>
      <c r="M2168" t="s">
        <v>184</v>
      </c>
      <c r="N2168">
        <v>102</v>
      </c>
      <c r="O2168" t="s">
        <v>180</v>
      </c>
      <c r="P2168">
        <f t="shared" si="398"/>
        <v>3</v>
      </c>
      <c r="R2168">
        <f t="shared" si="396"/>
        <v>0.80325259871777399</v>
      </c>
      <c r="S2168">
        <f t="shared" si="397"/>
        <v>-2.076046567466876</v>
      </c>
      <c r="T2168">
        <f>R2168*earth!$B$1</f>
        <v>5123232.6291552223</v>
      </c>
      <c r="U2168">
        <f>COS(R2168)*earth!$B$1</f>
        <v>4428765.9938608743</v>
      </c>
      <c r="W2168">
        <f t="shared" si="399"/>
        <v>3</v>
      </c>
      <c r="X2168">
        <f t="shared" si="400"/>
        <v>-4.1801316337659955</v>
      </c>
      <c r="Y2168">
        <f t="shared" si="401"/>
        <v>1.1235210850557564E-6</v>
      </c>
      <c r="Z2168">
        <f t="shared" si="402"/>
        <v>4.9758119748806049</v>
      </c>
      <c r="AA2168">
        <f t="shared" si="403"/>
        <v>0</v>
      </c>
      <c r="AB2168">
        <f t="shared" si="404"/>
        <v>6.4986310316078422</v>
      </c>
      <c r="AC2168">
        <f t="shared" si="405"/>
        <v>2.1662103438692806</v>
      </c>
      <c r="AE2168">
        <f>B2168-$B$2</f>
        <v>4443</v>
      </c>
      <c r="AF2168" s="2">
        <f t="shared" si="406"/>
        <v>4.8456745344248402</v>
      </c>
      <c r="AG2168" s="2">
        <f t="shared" si="407"/>
        <v>3.7009089586361288</v>
      </c>
    </row>
    <row r="2169" spans="1:33" x14ac:dyDescent="0.25">
      <c r="A2169" t="s">
        <v>141</v>
      </c>
      <c r="B2169">
        <v>1020549633</v>
      </c>
      <c r="C2169" t="s">
        <v>176</v>
      </c>
      <c r="D2169" t="s">
        <v>132</v>
      </c>
      <c r="E2169">
        <v>549075328</v>
      </c>
      <c r="F2169" t="s">
        <v>183</v>
      </c>
      <c r="G2169" t="s">
        <v>133</v>
      </c>
      <c r="H2169">
        <v>-1419113216</v>
      </c>
      <c r="I2169" t="s">
        <v>183</v>
      </c>
      <c r="J2169" t="s">
        <v>134</v>
      </c>
      <c r="K2169">
        <v>102</v>
      </c>
      <c r="L2169" t="s">
        <v>180</v>
      </c>
      <c r="M2169" t="s">
        <v>184</v>
      </c>
      <c r="N2169">
        <v>102</v>
      </c>
      <c r="O2169" t="s">
        <v>180</v>
      </c>
      <c r="P2169">
        <f t="shared" si="398"/>
        <v>2</v>
      </c>
      <c r="R2169">
        <f t="shared" si="396"/>
        <v>0.80325222421074571</v>
      </c>
      <c r="S2169">
        <f t="shared" si="397"/>
        <v>-2.076046380213362</v>
      </c>
      <c r="T2169">
        <f>R2169*earth!$B$1</f>
        <v>5123230.240508575</v>
      </c>
      <c r="U2169">
        <f>COS(R2169)*earth!$B$1</f>
        <v>4428767.7127746418</v>
      </c>
      <c r="W2169">
        <f t="shared" si="399"/>
        <v>2</v>
      </c>
      <c r="X2169">
        <f t="shared" si="400"/>
        <v>-2.3886466473340988</v>
      </c>
      <c r="Y2169">
        <f t="shared" si="401"/>
        <v>1.8725351402792967E-7</v>
      </c>
      <c r="Z2169">
        <f t="shared" si="402"/>
        <v>0.8293023170304884</v>
      </c>
      <c r="AA2169">
        <f t="shared" si="403"/>
        <v>0</v>
      </c>
      <c r="AB2169">
        <f t="shared" si="404"/>
        <v>2.5285124359695303</v>
      </c>
      <c r="AC2169">
        <f t="shared" si="405"/>
        <v>1.2642562179847652</v>
      </c>
      <c r="AE2169">
        <f>B2169-$B$2</f>
        <v>4445</v>
      </c>
      <c r="AF2169" s="2">
        <f t="shared" si="406"/>
        <v>2.8280606164655624</v>
      </c>
      <c r="AG2169" s="2">
        <f t="shared" si="407"/>
        <v>4.9916891029154264</v>
      </c>
    </row>
    <row r="2170" spans="1:33" x14ac:dyDescent="0.25">
      <c r="A2170" t="s">
        <v>141</v>
      </c>
      <c r="B2170">
        <v>1020549635</v>
      </c>
      <c r="C2170" t="s">
        <v>176</v>
      </c>
      <c r="D2170" t="s">
        <v>132</v>
      </c>
      <c r="E2170">
        <v>549075008</v>
      </c>
      <c r="F2170" t="s">
        <v>183</v>
      </c>
      <c r="G2170" t="s">
        <v>133</v>
      </c>
      <c r="H2170">
        <v>-1419112320</v>
      </c>
      <c r="I2170" t="s">
        <v>183</v>
      </c>
      <c r="J2170" t="s">
        <v>134</v>
      </c>
      <c r="K2170">
        <v>102</v>
      </c>
      <c r="L2170" t="s">
        <v>180</v>
      </c>
      <c r="M2170" t="s">
        <v>184</v>
      </c>
      <c r="N2170">
        <v>102</v>
      </c>
      <c r="O2170" t="s">
        <v>180</v>
      </c>
      <c r="P2170">
        <f t="shared" si="398"/>
        <v>2</v>
      </c>
      <c r="R2170">
        <f t="shared" si="396"/>
        <v>0.80325175607696031</v>
      </c>
      <c r="S2170">
        <f t="shared" si="397"/>
        <v>-2.0760450694387629</v>
      </c>
      <c r="T2170">
        <f>R2170*earth!$B$1</f>
        <v>5123227.2547002649</v>
      </c>
      <c r="U2170">
        <f>COS(R2170)*earth!$B$1</f>
        <v>4428769.8614159776</v>
      </c>
      <c r="W2170">
        <f t="shared" si="399"/>
        <v>2</v>
      </c>
      <c r="X2170">
        <f t="shared" si="400"/>
        <v>-2.9858083100989461</v>
      </c>
      <c r="Y2170">
        <f t="shared" si="401"/>
        <v>1.3107745990836861E-6</v>
      </c>
      <c r="Z2170">
        <f t="shared" si="402"/>
        <v>5.8051190395314398</v>
      </c>
      <c r="AA2170">
        <f t="shared" si="403"/>
        <v>0</v>
      </c>
      <c r="AB2170">
        <f t="shared" si="404"/>
        <v>6.5279750556957818</v>
      </c>
      <c r="AC2170">
        <f t="shared" si="405"/>
        <v>3.2639875278478909</v>
      </c>
      <c r="AE2170">
        <f>B2170-$B$2</f>
        <v>4447</v>
      </c>
      <c r="AF2170" s="2">
        <f t="shared" si="406"/>
        <v>7.3013321578558763</v>
      </c>
      <c r="AG2170" s="2">
        <f t="shared" si="407"/>
        <v>5.1605376706128894</v>
      </c>
    </row>
    <row r="2171" spans="1:33" x14ac:dyDescent="0.25">
      <c r="A2171" t="s">
        <v>141</v>
      </c>
      <c r="B2171">
        <v>1020549637</v>
      </c>
      <c r="C2171" t="s">
        <v>176</v>
      </c>
      <c r="D2171" t="s">
        <v>132</v>
      </c>
      <c r="E2171">
        <v>549074752</v>
      </c>
      <c r="F2171" t="s">
        <v>183</v>
      </c>
      <c r="G2171" t="s">
        <v>133</v>
      </c>
      <c r="H2171">
        <v>-1419111680</v>
      </c>
      <c r="I2171" t="s">
        <v>183</v>
      </c>
      <c r="J2171" t="s">
        <v>134</v>
      </c>
      <c r="K2171">
        <v>102</v>
      </c>
      <c r="L2171" t="s">
        <v>180</v>
      </c>
      <c r="M2171" t="s">
        <v>184</v>
      </c>
      <c r="N2171">
        <v>102</v>
      </c>
      <c r="O2171" t="s">
        <v>180</v>
      </c>
      <c r="P2171">
        <f t="shared" si="398"/>
        <v>2</v>
      </c>
      <c r="R2171">
        <f t="shared" si="396"/>
        <v>0.80325138156993203</v>
      </c>
      <c r="S2171">
        <f t="shared" si="397"/>
        <v>-2.0760441331711923</v>
      </c>
      <c r="T2171">
        <f>R2171*earth!$B$1</f>
        <v>5123224.8660536176</v>
      </c>
      <c r="U2171">
        <f>COS(R2171)*earth!$B$1</f>
        <v>4428771.5803283472</v>
      </c>
      <c r="W2171">
        <f t="shared" si="399"/>
        <v>2</v>
      </c>
      <c r="X2171">
        <f t="shared" si="400"/>
        <v>-2.3886466473340988</v>
      </c>
      <c r="Y2171">
        <f t="shared" si="401"/>
        <v>9.3626757058373755E-7</v>
      </c>
      <c r="Z2171">
        <f t="shared" si="402"/>
        <v>4.1465152081843213</v>
      </c>
      <c r="AA2171">
        <f t="shared" si="403"/>
        <v>0</v>
      </c>
      <c r="AB2171">
        <f t="shared" si="404"/>
        <v>4.785313069959404</v>
      </c>
      <c r="AC2171">
        <f t="shared" si="405"/>
        <v>2.392656534979702</v>
      </c>
      <c r="AE2171">
        <f>B2171-$B$2</f>
        <v>4449</v>
      </c>
      <c r="AF2171" s="2">
        <f t="shared" si="406"/>
        <v>5.352220237517229</v>
      </c>
      <c r="AG2171" s="2">
        <f t="shared" si="407"/>
        <v>5.5889779011126457</v>
      </c>
    </row>
    <row r="2172" spans="1:33" x14ac:dyDescent="0.25">
      <c r="A2172" t="s">
        <v>141</v>
      </c>
      <c r="B2172">
        <v>1020549639</v>
      </c>
      <c r="C2172" t="s">
        <v>176</v>
      </c>
      <c r="D2172" t="s">
        <v>132</v>
      </c>
      <c r="E2172">
        <v>549074368</v>
      </c>
      <c r="F2172" t="s">
        <v>183</v>
      </c>
      <c r="G2172" t="s">
        <v>133</v>
      </c>
      <c r="H2172">
        <v>-1419111552</v>
      </c>
      <c r="I2172" t="s">
        <v>183</v>
      </c>
      <c r="J2172" t="s">
        <v>134</v>
      </c>
      <c r="K2172">
        <v>102</v>
      </c>
      <c r="L2172" t="s">
        <v>180</v>
      </c>
      <c r="M2172" t="s">
        <v>184</v>
      </c>
      <c r="N2172">
        <v>102</v>
      </c>
      <c r="O2172" t="s">
        <v>180</v>
      </c>
      <c r="P2172">
        <f t="shared" si="398"/>
        <v>2</v>
      </c>
      <c r="R2172">
        <f t="shared" si="396"/>
        <v>0.80325081980938962</v>
      </c>
      <c r="S2172">
        <f t="shared" si="397"/>
        <v>-2.0760439459176778</v>
      </c>
      <c r="T2172">
        <f>R2172*earth!$B$1</f>
        <v>5123221.2830836466</v>
      </c>
      <c r="U2172">
        <f>COS(R2172)*earth!$B$1</f>
        <v>4428774.1586957378</v>
      </c>
      <c r="W2172">
        <f t="shared" si="399"/>
        <v>2</v>
      </c>
      <c r="X2172">
        <f t="shared" si="400"/>
        <v>-3.5829699710011482</v>
      </c>
      <c r="Y2172">
        <f t="shared" si="401"/>
        <v>1.8725351447201888E-7</v>
      </c>
      <c r="Z2172">
        <f t="shared" si="402"/>
        <v>0.82930352601863555</v>
      </c>
      <c r="AA2172">
        <f t="shared" si="403"/>
        <v>0</v>
      </c>
      <c r="AB2172">
        <f t="shared" si="404"/>
        <v>3.6776919598251987</v>
      </c>
      <c r="AC2172">
        <f t="shared" si="405"/>
        <v>1.8388459799125993</v>
      </c>
      <c r="AE2172">
        <f>B2172-$B$2</f>
        <v>4451</v>
      </c>
      <c r="AF2172" s="2">
        <f t="shared" si="406"/>
        <v>4.1133813079648336</v>
      </c>
      <c r="AG2172" s="2">
        <f t="shared" si="407"/>
        <v>4.9756139311457552</v>
      </c>
    </row>
    <row r="2173" spans="1:33" x14ac:dyDescent="0.25">
      <c r="A2173" t="s">
        <v>141</v>
      </c>
      <c r="B2173">
        <v>1020549641</v>
      </c>
      <c r="C2173" t="s">
        <v>176</v>
      </c>
      <c r="D2173" t="s">
        <v>132</v>
      </c>
      <c r="E2173">
        <v>549073984</v>
      </c>
      <c r="F2173" t="s">
        <v>183</v>
      </c>
      <c r="G2173" t="s">
        <v>133</v>
      </c>
      <c r="H2173">
        <v>-1419111040</v>
      </c>
      <c r="I2173" t="s">
        <v>183</v>
      </c>
      <c r="J2173" t="s">
        <v>134</v>
      </c>
      <c r="K2173">
        <v>102</v>
      </c>
      <c r="L2173" t="s">
        <v>180</v>
      </c>
      <c r="M2173" t="s">
        <v>184</v>
      </c>
      <c r="N2173">
        <v>102</v>
      </c>
      <c r="O2173" t="s">
        <v>180</v>
      </c>
      <c r="P2173">
        <f t="shared" si="398"/>
        <v>2</v>
      </c>
      <c r="R2173">
        <f t="shared" si="396"/>
        <v>0.8032502580488472</v>
      </c>
      <c r="S2173">
        <f t="shared" si="397"/>
        <v>-2.0760431969036213</v>
      </c>
      <c r="T2173">
        <f>R2173*earth!$B$1</f>
        <v>5123217.7001136746</v>
      </c>
      <c r="U2173">
        <f>COS(R2173)*earth!$B$1</f>
        <v>4428776.7370617297</v>
      </c>
      <c r="W2173">
        <f t="shared" si="399"/>
        <v>2</v>
      </c>
      <c r="X2173">
        <f t="shared" si="400"/>
        <v>-3.5829699719324708</v>
      </c>
      <c r="Y2173">
        <f t="shared" si="401"/>
        <v>7.4901405655580788E-7</v>
      </c>
      <c r="Z2173">
        <f t="shared" si="402"/>
        <v>3.3172160294066009</v>
      </c>
      <c r="AA2173">
        <f t="shared" si="403"/>
        <v>0</v>
      </c>
      <c r="AB2173">
        <f t="shared" si="404"/>
        <v>4.8827856808917867</v>
      </c>
      <c r="AC2173">
        <f t="shared" si="405"/>
        <v>2.4413928404458933</v>
      </c>
      <c r="AE2173">
        <f>B2173-$B$2</f>
        <v>4453</v>
      </c>
      <c r="AF2173" s="2">
        <f t="shared" si="406"/>
        <v>5.4612402479552022</v>
      </c>
      <c r="AG2173" s="2">
        <f t="shared" si="407"/>
        <v>4.8178078721637414</v>
      </c>
    </row>
    <row r="2174" spans="1:33" x14ac:dyDescent="0.25">
      <c r="A2174" t="s">
        <v>141</v>
      </c>
      <c r="B2174">
        <v>1020549643</v>
      </c>
      <c r="C2174" t="s">
        <v>176</v>
      </c>
      <c r="D2174" t="s">
        <v>132</v>
      </c>
      <c r="E2174">
        <v>549073600</v>
      </c>
      <c r="F2174" t="s">
        <v>183</v>
      </c>
      <c r="G2174" t="s">
        <v>133</v>
      </c>
      <c r="H2174">
        <v>-1419110656</v>
      </c>
      <c r="I2174" t="s">
        <v>183</v>
      </c>
      <c r="J2174" t="s">
        <v>134</v>
      </c>
      <c r="K2174">
        <v>102</v>
      </c>
      <c r="L2174" t="s">
        <v>180</v>
      </c>
      <c r="M2174" t="s">
        <v>184</v>
      </c>
      <c r="N2174">
        <v>102</v>
      </c>
      <c r="O2174" t="s">
        <v>180</v>
      </c>
      <c r="P2174">
        <f t="shared" si="398"/>
        <v>2</v>
      </c>
      <c r="R2174">
        <f t="shared" si="396"/>
        <v>0.80324969628830467</v>
      </c>
      <c r="S2174">
        <f t="shared" si="397"/>
        <v>-2.0760426351430787</v>
      </c>
      <c r="T2174">
        <f>R2174*earth!$B$1</f>
        <v>5123214.1171437027</v>
      </c>
      <c r="U2174">
        <f>COS(R2174)*earth!$B$1</f>
        <v>4428779.3154263245</v>
      </c>
      <c r="W2174">
        <f t="shared" si="399"/>
        <v>2</v>
      </c>
      <c r="X2174">
        <f t="shared" si="400"/>
        <v>-3.5829699719324708</v>
      </c>
      <c r="Y2174">
        <f t="shared" si="401"/>
        <v>5.6176054252787821E-7</v>
      </c>
      <c r="Z2174">
        <f t="shared" si="402"/>
        <v>2.4879134709701369</v>
      </c>
      <c r="AA2174">
        <f t="shared" si="403"/>
        <v>0</v>
      </c>
      <c r="AB2174">
        <f t="shared" si="404"/>
        <v>4.3620393463154876</v>
      </c>
      <c r="AC2174">
        <f t="shared" si="405"/>
        <v>2.1810196731577438</v>
      </c>
      <c r="AE2174">
        <f>B2174-$B$2</f>
        <v>4455</v>
      </c>
      <c r="AF2174" s="2">
        <f t="shared" si="406"/>
        <v>4.8788020605711875</v>
      </c>
      <c r="AG2174" s="2">
        <f t="shared" si="407"/>
        <v>5.0729484306091672</v>
      </c>
    </row>
    <row r="2175" spans="1:33" x14ac:dyDescent="0.25">
      <c r="A2175" t="s">
        <v>141</v>
      </c>
      <c r="B2175">
        <v>1020549645</v>
      </c>
      <c r="C2175" t="s">
        <v>176</v>
      </c>
      <c r="D2175" t="s">
        <v>132</v>
      </c>
      <c r="E2175">
        <v>549073216</v>
      </c>
      <c r="F2175" t="s">
        <v>183</v>
      </c>
      <c r="G2175" t="s">
        <v>133</v>
      </c>
      <c r="H2175">
        <v>-1419110272</v>
      </c>
      <c r="I2175" t="s">
        <v>183</v>
      </c>
      <c r="J2175" t="s">
        <v>134</v>
      </c>
      <c r="K2175">
        <v>102</v>
      </c>
      <c r="L2175" t="s">
        <v>180</v>
      </c>
      <c r="M2175" t="s">
        <v>184</v>
      </c>
      <c r="N2175">
        <v>102</v>
      </c>
      <c r="O2175" t="s">
        <v>180</v>
      </c>
      <c r="P2175">
        <f t="shared" si="398"/>
        <v>2</v>
      </c>
      <c r="R2175">
        <f t="shared" si="396"/>
        <v>0.80324913452776225</v>
      </c>
      <c r="S2175">
        <f t="shared" si="397"/>
        <v>-2.0760420733825367</v>
      </c>
      <c r="T2175">
        <f>R2175*earth!$B$1</f>
        <v>5123210.5341737308</v>
      </c>
      <c r="U2175">
        <f>COS(R2175)*earth!$B$1</f>
        <v>4428781.8937895214</v>
      </c>
      <c r="W2175">
        <f t="shared" si="399"/>
        <v>2</v>
      </c>
      <c r="X2175">
        <f t="shared" si="400"/>
        <v>-3.5829699719324708</v>
      </c>
      <c r="Y2175">
        <f t="shared" si="401"/>
        <v>5.6176054208378901E-7</v>
      </c>
      <c r="Z2175">
        <f t="shared" si="402"/>
        <v>2.4879149174260711</v>
      </c>
      <c r="AA2175">
        <f t="shared" si="403"/>
        <v>0</v>
      </c>
      <c r="AB2175">
        <f t="shared" si="404"/>
        <v>4.3620401713098591</v>
      </c>
      <c r="AC2175">
        <f t="shared" si="405"/>
        <v>2.1810200856549296</v>
      </c>
      <c r="AE2175">
        <f>B2175-$B$2</f>
        <v>4457</v>
      </c>
      <c r="AF2175" s="2">
        <f t="shared" si="406"/>
        <v>4.8788029833011128</v>
      </c>
      <c r="AG2175" s="2">
        <f t="shared" si="407"/>
        <v>5.1603275509653059</v>
      </c>
    </row>
    <row r="2176" spans="1:33" x14ac:dyDescent="0.25">
      <c r="A2176" t="s">
        <v>141</v>
      </c>
      <c r="B2176">
        <v>1020549647</v>
      </c>
      <c r="C2176" t="s">
        <v>176</v>
      </c>
      <c r="D2176" t="s">
        <v>132</v>
      </c>
      <c r="E2176">
        <v>549073088</v>
      </c>
      <c r="F2176" t="s">
        <v>183</v>
      </c>
      <c r="G2176" t="s">
        <v>133</v>
      </c>
      <c r="H2176">
        <v>-1419109504</v>
      </c>
      <c r="I2176" t="s">
        <v>183</v>
      </c>
      <c r="J2176" t="s">
        <v>134</v>
      </c>
      <c r="K2176">
        <v>102</v>
      </c>
      <c r="L2176" t="s">
        <v>180</v>
      </c>
      <c r="M2176" t="s">
        <v>184</v>
      </c>
      <c r="N2176">
        <v>102</v>
      </c>
      <c r="O2176" t="s">
        <v>180</v>
      </c>
      <c r="P2176">
        <f t="shared" si="398"/>
        <v>2</v>
      </c>
      <c r="R2176">
        <f t="shared" si="396"/>
        <v>0.80324894727424812</v>
      </c>
      <c r="S2176">
        <f t="shared" si="397"/>
        <v>-2.0760409498614516</v>
      </c>
      <c r="T2176">
        <f>R2176*earth!$B$1</f>
        <v>5123209.3398504071</v>
      </c>
      <c r="U2176">
        <f>COS(R2176)*earth!$B$1</f>
        <v>4428782.7532436112</v>
      </c>
      <c r="W2176">
        <f t="shared" si="399"/>
        <v>2</v>
      </c>
      <c r="X2176">
        <f t="shared" si="400"/>
        <v>-1.1943233236670494</v>
      </c>
      <c r="Y2176">
        <f t="shared" si="401"/>
        <v>1.1235210850557564E-6</v>
      </c>
      <c r="Z2176">
        <f t="shared" si="402"/>
        <v>4.9758308044004824</v>
      </c>
      <c r="AA2176">
        <f t="shared" si="403"/>
        <v>0</v>
      </c>
      <c r="AB2176">
        <f t="shared" si="404"/>
        <v>5.117157452675837</v>
      </c>
      <c r="AC2176">
        <f t="shared" si="405"/>
        <v>2.5585787263379185</v>
      </c>
      <c r="AE2176">
        <f>B2176-$B$2</f>
        <v>4459</v>
      </c>
      <c r="AF2176" s="2">
        <f t="shared" si="406"/>
        <v>5.7233776090236184</v>
      </c>
      <c r="AG2176" s="2">
        <f t="shared" si="407"/>
        <v>4.8199127526583769</v>
      </c>
    </row>
    <row r="2177" spans="1:33" x14ac:dyDescent="0.25">
      <c r="A2177" t="s">
        <v>141</v>
      </c>
      <c r="B2177">
        <v>1020549649</v>
      </c>
      <c r="C2177" t="s">
        <v>176</v>
      </c>
      <c r="D2177" t="s">
        <v>132</v>
      </c>
      <c r="E2177">
        <v>549072832</v>
      </c>
      <c r="F2177" t="s">
        <v>183</v>
      </c>
      <c r="G2177" t="s">
        <v>133</v>
      </c>
      <c r="H2177">
        <v>-1419109120</v>
      </c>
      <c r="I2177" t="s">
        <v>183</v>
      </c>
      <c r="J2177" t="s">
        <v>134</v>
      </c>
      <c r="K2177">
        <v>102</v>
      </c>
      <c r="L2177" t="s">
        <v>180</v>
      </c>
      <c r="M2177" t="s">
        <v>184</v>
      </c>
      <c r="N2177">
        <v>102</v>
      </c>
      <c r="O2177" t="s">
        <v>180</v>
      </c>
      <c r="P2177">
        <f t="shared" si="398"/>
        <v>2</v>
      </c>
      <c r="R2177">
        <f t="shared" si="396"/>
        <v>0.80324857276721984</v>
      </c>
      <c r="S2177">
        <f t="shared" si="397"/>
        <v>-2.0760403881009091</v>
      </c>
      <c r="T2177">
        <f>R2177*earth!$B$1</f>
        <v>5123206.9512037598</v>
      </c>
      <c r="U2177">
        <f>COS(R2177)*earth!$B$1</f>
        <v>4428784.4721513214</v>
      </c>
      <c r="W2177">
        <f t="shared" si="399"/>
        <v>2</v>
      </c>
      <c r="X2177">
        <f t="shared" si="400"/>
        <v>-2.3886466473340988</v>
      </c>
      <c r="Y2177">
        <f t="shared" si="401"/>
        <v>5.6176054252787821E-7</v>
      </c>
      <c r="Z2177">
        <f t="shared" si="402"/>
        <v>2.4879163678147691</v>
      </c>
      <c r="AA2177">
        <f t="shared" si="403"/>
        <v>0</v>
      </c>
      <c r="AB2177">
        <f t="shared" si="404"/>
        <v>3.4489651577047082</v>
      </c>
      <c r="AC2177">
        <f t="shared" si="405"/>
        <v>1.7244825788523541</v>
      </c>
      <c r="AE2177">
        <f>B2177-$B$2</f>
        <v>4461</v>
      </c>
      <c r="AF2177" s="2">
        <f t="shared" si="406"/>
        <v>3.8575576656503983</v>
      </c>
      <c r="AG2177" s="2">
        <f t="shared" si="407"/>
        <v>4.6426159161866707</v>
      </c>
    </row>
    <row r="2178" spans="1:33" x14ac:dyDescent="0.25">
      <c r="A2178" t="s">
        <v>141</v>
      </c>
      <c r="B2178">
        <v>1020549651</v>
      </c>
      <c r="C2178" t="s">
        <v>176</v>
      </c>
      <c r="D2178" t="s">
        <v>132</v>
      </c>
      <c r="E2178">
        <v>549072512</v>
      </c>
      <c r="F2178" t="s">
        <v>183</v>
      </c>
      <c r="G2178" t="s">
        <v>133</v>
      </c>
      <c r="H2178">
        <v>-1419108736</v>
      </c>
      <c r="I2178" t="s">
        <v>183</v>
      </c>
      <c r="J2178" t="s">
        <v>134</v>
      </c>
      <c r="K2178">
        <v>102</v>
      </c>
      <c r="L2178" t="s">
        <v>180</v>
      </c>
      <c r="M2178" t="s">
        <v>184</v>
      </c>
      <c r="N2178">
        <v>102</v>
      </c>
      <c r="O2178" t="s">
        <v>180</v>
      </c>
      <c r="P2178">
        <f t="shared" si="398"/>
        <v>2</v>
      </c>
      <c r="R2178">
        <f t="shared" si="396"/>
        <v>0.80324810463343443</v>
      </c>
      <c r="S2178">
        <f t="shared" si="397"/>
        <v>-2.0760398263403665</v>
      </c>
      <c r="T2178">
        <f>R2178*earth!$B$1</f>
        <v>5123203.9653954497</v>
      </c>
      <c r="U2178">
        <f>COS(R2178)*earth!$B$1</f>
        <v>4428786.6207850873</v>
      </c>
      <c r="W2178">
        <f t="shared" si="399"/>
        <v>2</v>
      </c>
      <c r="X2178">
        <f t="shared" si="400"/>
        <v>-2.9858083100989461</v>
      </c>
      <c r="Y2178">
        <f t="shared" si="401"/>
        <v>5.6176054252787821E-7</v>
      </c>
      <c r="Z2178">
        <f t="shared" si="402"/>
        <v>2.4879175748324389</v>
      </c>
      <c r="AA2178">
        <f t="shared" si="403"/>
        <v>0</v>
      </c>
      <c r="AB2178">
        <f t="shared" si="404"/>
        <v>3.8864875046519893</v>
      </c>
      <c r="AC2178">
        <f t="shared" si="405"/>
        <v>1.9432437523259947</v>
      </c>
      <c r="AE2178">
        <f>B2178-$B$2</f>
        <v>4463</v>
      </c>
      <c r="AF2178" s="2">
        <f t="shared" si="406"/>
        <v>4.3469124738859941</v>
      </c>
      <c r="AG2178" s="2">
        <f t="shared" si="407"/>
        <v>4.0206765188327802</v>
      </c>
    </row>
    <row r="2179" spans="1:33" x14ac:dyDescent="0.25">
      <c r="A2179" t="s">
        <v>141</v>
      </c>
      <c r="B2179">
        <v>1020549653</v>
      </c>
      <c r="C2179" t="s">
        <v>176</v>
      </c>
      <c r="D2179" t="s">
        <v>132</v>
      </c>
      <c r="E2179">
        <v>549072256</v>
      </c>
      <c r="F2179" t="s">
        <v>183</v>
      </c>
      <c r="G2179" t="s">
        <v>133</v>
      </c>
      <c r="H2179">
        <v>-1419108352</v>
      </c>
      <c r="I2179" t="s">
        <v>183</v>
      </c>
      <c r="J2179" t="s">
        <v>134</v>
      </c>
      <c r="K2179">
        <v>102</v>
      </c>
      <c r="L2179" t="s">
        <v>180</v>
      </c>
      <c r="M2179" t="s">
        <v>184</v>
      </c>
      <c r="N2179">
        <v>102</v>
      </c>
      <c r="O2179" t="s">
        <v>180</v>
      </c>
      <c r="P2179">
        <f t="shared" si="398"/>
        <v>2</v>
      </c>
      <c r="R2179">
        <f t="shared" ref="R2179:R2242" si="408">RADIANS(E2179* (180 / 2 ^31))</f>
        <v>0.80324773012640616</v>
      </c>
      <c r="S2179">
        <f t="shared" ref="S2179:S2242" si="409">RADIANS(H2179* (180 / 2 ^31))</f>
        <v>-2.0760392645798245</v>
      </c>
      <c r="T2179">
        <f>R2179*earth!$B$1</f>
        <v>5123201.5767488023</v>
      </c>
      <c r="U2179">
        <f>COS(R2179)*earth!$B$1</f>
        <v>4428788.3396914005</v>
      </c>
      <c r="W2179">
        <f t="shared" si="399"/>
        <v>2</v>
      </c>
      <c r="X2179">
        <f t="shared" si="400"/>
        <v>-2.3886466473340988</v>
      </c>
      <c r="Y2179">
        <f t="shared" si="401"/>
        <v>5.6176054208378901E-7</v>
      </c>
      <c r="Z2179">
        <f t="shared" si="402"/>
        <v>2.4879185384794051</v>
      </c>
      <c r="AA2179">
        <f t="shared" si="403"/>
        <v>0</v>
      </c>
      <c r="AB2179">
        <f t="shared" si="404"/>
        <v>3.4489667235173394</v>
      </c>
      <c r="AC2179">
        <f t="shared" si="405"/>
        <v>1.7244833617586697</v>
      </c>
      <c r="AE2179">
        <f>B2179-$B$2</f>
        <v>4465</v>
      </c>
      <c r="AF2179" s="2">
        <f t="shared" si="406"/>
        <v>3.8575594169619492</v>
      </c>
      <c r="AG2179" s="2">
        <f t="shared" si="407"/>
        <v>4.1059513304418624</v>
      </c>
    </row>
    <row r="2180" spans="1:33" x14ac:dyDescent="0.25">
      <c r="A2180" t="s">
        <v>141</v>
      </c>
      <c r="B2180">
        <v>1020549655</v>
      </c>
      <c r="C2180" t="s">
        <v>176</v>
      </c>
      <c r="D2180" t="s">
        <v>132</v>
      </c>
      <c r="E2180">
        <v>549071872</v>
      </c>
      <c r="F2180" t="s">
        <v>183</v>
      </c>
      <c r="G2180" t="s">
        <v>133</v>
      </c>
      <c r="H2180">
        <v>-1419108224</v>
      </c>
      <c r="I2180" t="s">
        <v>183</v>
      </c>
      <c r="J2180" t="s">
        <v>134</v>
      </c>
      <c r="K2180">
        <v>102</v>
      </c>
      <c r="L2180" t="s">
        <v>180</v>
      </c>
      <c r="M2180" t="s">
        <v>184</v>
      </c>
      <c r="N2180">
        <v>102</v>
      </c>
      <c r="O2180" t="s">
        <v>180</v>
      </c>
      <c r="P2180">
        <f t="shared" ref="P2180:P2243" si="410">B2180-B2179</f>
        <v>2</v>
      </c>
      <c r="R2180">
        <f t="shared" si="408"/>
        <v>0.80324716836586374</v>
      </c>
      <c r="S2180">
        <f t="shared" si="409"/>
        <v>-2.07603907732631</v>
      </c>
      <c r="T2180">
        <f>R2180*earth!$B$1</f>
        <v>5123197.9937788304</v>
      </c>
      <c r="U2180">
        <f>COS(R2180)*earth!$B$1</f>
        <v>4428790.9180497061</v>
      </c>
      <c r="W2180">
        <f t="shared" ref="W2180:W2243" si="411">B2180-B2179</f>
        <v>2</v>
      </c>
      <c r="X2180">
        <f t="shared" ref="X2180:X2243" si="412">T2180-T2179</f>
        <v>-3.5829699719324708</v>
      </c>
      <c r="Y2180">
        <f t="shared" ref="Y2180:Y2243" si="413">S2180-S2179</f>
        <v>1.8725351447201888E-7</v>
      </c>
      <c r="Z2180">
        <f t="shared" ref="Z2180:Z2243" si="414">Y2180*U2180</f>
        <v>0.82930666426656641</v>
      </c>
      <c r="AA2180">
        <f t="shared" ref="AA2180:AA2243" si="415">N2180-N2179</f>
        <v>0</v>
      </c>
      <c r="AB2180">
        <f t="shared" ref="AB2180:AB2243" si="416">SQRT(X2180*X2180+Z2180*Z2180+AA2180*AA2180)</f>
        <v>3.6776926683950513</v>
      </c>
      <c r="AC2180">
        <f t="shared" ref="AC2180:AC2243" si="417">AB2180/W2180</f>
        <v>1.8388463341975256</v>
      </c>
      <c r="AE2180">
        <f>B2180-$B$2</f>
        <v>4467</v>
      </c>
      <c r="AF2180" s="2">
        <f t="shared" ref="AF2180:AF2243" si="418">AC2180*3600/1609.344</f>
        <v>4.1133821004776436</v>
      </c>
      <c r="AG2180" s="2">
        <f t="shared" si="407"/>
        <v>4.4773971010220821</v>
      </c>
    </row>
    <row r="2181" spans="1:33" x14ac:dyDescent="0.25">
      <c r="A2181" t="s">
        <v>141</v>
      </c>
      <c r="B2181">
        <v>1020549657</v>
      </c>
      <c r="C2181" t="s">
        <v>176</v>
      </c>
      <c r="D2181" t="s">
        <v>132</v>
      </c>
      <c r="E2181">
        <v>549071488</v>
      </c>
      <c r="F2181" t="s">
        <v>183</v>
      </c>
      <c r="G2181" t="s">
        <v>133</v>
      </c>
      <c r="H2181">
        <v>-1419107712</v>
      </c>
      <c r="I2181" t="s">
        <v>183</v>
      </c>
      <c r="J2181" t="s">
        <v>134</v>
      </c>
      <c r="K2181">
        <v>102</v>
      </c>
      <c r="L2181" t="s">
        <v>180</v>
      </c>
      <c r="M2181" t="s">
        <v>184</v>
      </c>
      <c r="N2181">
        <v>102</v>
      </c>
      <c r="O2181" t="s">
        <v>180</v>
      </c>
      <c r="P2181">
        <f t="shared" si="410"/>
        <v>2</v>
      </c>
      <c r="R2181">
        <f t="shared" si="408"/>
        <v>0.80324660660532132</v>
      </c>
      <c r="S2181">
        <f t="shared" si="409"/>
        <v>-2.0760383283122534</v>
      </c>
      <c r="T2181">
        <f>R2181*earth!$B$1</f>
        <v>5123194.4108088594</v>
      </c>
      <c r="U2181">
        <f>COS(R2181)*earth!$B$1</f>
        <v>4428793.4964066138</v>
      </c>
      <c r="W2181">
        <f t="shared" si="411"/>
        <v>2</v>
      </c>
      <c r="X2181">
        <f t="shared" si="412"/>
        <v>-3.5829699710011482</v>
      </c>
      <c r="Y2181">
        <f t="shared" si="413"/>
        <v>7.4901405655580788E-7</v>
      </c>
      <c r="Z2181">
        <f t="shared" si="414"/>
        <v>3.3172285823914978</v>
      </c>
      <c r="AA2181">
        <f t="shared" si="415"/>
        <v>0</v>
      </c>
      <c r="AB2181">
        <f t="shared" si="416"/>
        <v>4.8827942083330802</v>
      </c>
      <c r="AC2181">
        <f t="shared" si="417"/>
        <v>2.4413971041665401</v>
      </c>
      <c r="AE2181">
        <f>B2181-$B$2</f>
        <v>4469</v>
      </c>
      <c r="AF2181" s="2">
        <f t="shared" si="418"/>
        <v>5.4612497856266549</v>
      </c>
      <c r="AG2181" s="2">
        <f t="shared" ref="AG2181:AG2244" si="419">AVERAGE(AF2180:AF2182)</f>
        <v>4.86818974843397</v>
      </c>
    </row>
    <row r="2182" spans="1:33" x14ac:dyDescent="0.25">
      <c r="A2182" t="s">
        <v>141</v>
      </c>
      <c r="B2182">
        <v>1020549659</v>
      </c>
      <c r="C2182" t="s">
        <v>176</v>
      </c>
      <c r="D2182" t="s">
        <v>132</v>
      </c>
      <c r="E2182">
        <v>549071040</v>
      </c>
      <c r="F2182" t="s">
        <v>183</v>
      </c>
      <c r="G2182" t="s">
        <v>133</v>
      </c>
      <c r="H2182">
        <v>-1419107456</v>
      </c>
      <c r="I2182" t="s">
        <v>183</v>
      </c>
      <c r="J2182" t="s">
        <v>134</v>
      </c>
      <c r="K2182">
        <v>102</v>
      </c>
      <c r="L2182" t="s">
        <v>180</v>
      </c>
      <c r="M2182" t="s">
        <v>184</v>
      </c>
      <c r="N2182">
        <v>102</v>
      </c>
      <c r="O2182" t="s">
        <v>180</v>
      </c>
      <c r="P2182">
        <f t="shared" si="410"/>
        <v>2</v>
      </c>
      <c r="R2182">
        <f t="shared" si="408"/>
        <v>0.80324595121802178</v>
      </c>
      <c r="S2182">
        <f t="shared" si="409"/>
        <v>-2.0760379538052254</v>
      </c>
      <c r="T2182">
        <f>R2182*earth!$B$1</f>
        <v>5123190.2306772256</v>
      </c>
      <c r="U2182">
        <f>COS(R2182)*earth!$B$1</f>
        <v>4428796.5044879066</v>
      </c>
      <c r="W2182">
        <f t="shared" si="411"/>
        <v>2</v>
      </c>
      <c r="X2182">
        <f t="shared" si="412"/>
        <v>-4.1801316337659955</v>
      </c>
      <c r="Y2182">
        <f t="shared" si="413"/>
        <v>3.7450702805585934E-7</v>
      </c>
      <c r="Z2182">
        <f t="shared" si="414"/>
        <v>1.6586154167599443</v>
      </c>
      <c r="AA2182">
        <f t="shared" si="415"/>
        <v>0</v>
      </c>
      <c r="AB2182">
        <f t="shared" si="416"/>
        <v>4.4971663941114004</v>
      </c>
      <c r="AC2182">
        <f t="shared" si="417"/>
        <v>2.2485831970557002</v>
      </c>
      <c r="AE2182">
        <f>B2182-$B$2</f>
        <v>4471</v>
      </c>
      <c r="AF2182" s="2">
        <f t="shared" si="418"/>
        <v>5.0299373591976106</v>
      </c>
      <c r="AG2182" s="2">
        <f t="shared" si="419"/>
        <v>5.1058343797079635</v>
      </c>
    </row>
    <row r="2183" spans="1:33" x14ac:dyDescent="0.25">
      <c r="A2183" t="s">
        <v>141</v>
      </c>
      <c r="B2183">
        <v>1020549661</v>
      </c>
      <c r="C2183" t="s">
        <v>176</v>
      </c>
      <c r="D2183" t="s">
        <v>132</v>
      </c>
      <c r="E2183">
        <v>549070912</v>
      </c>
      <c r="F2183" t="s">
        <v>183</v>
      </c>
      <c r="G2183" t="s">
        <v>133</v>
      </c>
      <c r="H2183">
        <v>-1419106816</v>
      </c>
      <c r="I2183" t="s">
        <v>183</v>
      </c>
      <c r="J2183" t="s">
        <v>134</v>
      </c>
      <c r="K2183">
        <v>102</v>
      </c>
      <c r="L2183" t="s">
        <v>180</v>
      </c>
      <c r="M2183" t="s">
        <v>184</v>
      </c>
      <c r="N2183">
        <v>102</v>
      </c>
      <c r="O2183" t="s">
        <v>180</v>
      </c>
      <c r="P2183">
        <f t="shared" si="410"/>
        <v>2</v>
      </c>
      <c r="R2183">
        <f t="shared" si="408"/>
        <v>0.80324576396450764</v>
      </c>
      <c r="S2183">
        <f t="shared" si="409"/>
        <v>-2.0760370175376544</v>
      </c>
      <c r="T2183">
        <f>R2183*earth!$B$1</f>
        <v>5123189.036353902</v>
      </c>
      <c r="U2183">
        <f>COS(R2183)*earth!$B$1</f>
        <v>4428797.3639393551</v>
      </c>
      <c r="W2183">
        <f t="shared" si="411"/>
        <v>2</v>
      </c>
      <c r="X2183">
        <f t="shared" si="412"/>
        <v>-1.1943233236670494</v>
      </c>
      <c r="Y2183">
        <f t="shared" si="413"/>
        <v>9.3626757102782676E-7</v>
      </c>
      <c r="Z2183">
        <f t="shared" si="414"/>
        <v>4.1465393505099417</v>
      </c>
      <c r="AA2183">
        <f t="shared" si="415"/>
        <v>0</v>
      </c>
      <c r="AB2183">
        <f t="shared" si="416"/>
        <v>4.3151126041834083</v>
      </c>
      <c r="AC2183">
        <f t="shared" si="417"/>
        <v>2.1575563020917041</v>
      </c>
      <c r="AE2183">
        <f>B2183-$B$2</f>
        <v>4473</v>
      </c>
      <c r="AF2183" s="2">
        <f t="shared" si="418"/>
        <v>4.8263159942996241</v>
      </c>
      <c r="AG2183" s="2">
        <f t="shared" si="419"/>
        <v>4.7395912458188088</v>
      </c>
    </row>
    <row r="2184" spans="1:33" x14ac:dyDescent="0.25">
      <c r="A2184" t="s">
        <v>141</v>
      </c>
      <c r="B2184">
        <v>1020549663</v>
      </c>
      <c r="C2184" t="s">
        <v>176</v>
      </c>
      <c r="D2184" t="s">
        <v>132</v>
      </c>
      <c r="E2184">
        <v>549070720</v>
      </c>
      <c r="F2184" t="s">
        <v>183</v>
      </c>
      <c r="G2184" t="s">
        <v>133</v>
      </c>
      <c r="H2184">
        <v>-1419106304</v>
      </c>
      <c r="I2184" t="s">
        <v>183</v>
      </c>
      <c r="J2184" t="s">
        <v>134</v>
      </c>
      <c r="K2184">
        <v>103</v>
      </c>
      <c r="L2184" t="s">
        <v>180</v>
      </c>
      <c r="M2184" t="s">
        <v>184</v>
      </c>
      <c r="N2184">
        <v>103</v>
      </c>
      <c r="O2184" t="s">
        <v>180</v>
      </c>
      <c r="P2184">
        <f t="shared" si="410"/>
        <v>2</v>
      </c>
      <c r="R2184">
        <f t="shared" si="408"/>
        <v>0.80324548308423638</v>
      </c>
      <c r="S2184">
        <f t="shared" si="409"/>
        <v>-2.0760362685235978</v>
      </c>
      <c r="T2184">
        <f>R2184*earth!$B$1</f>
        <v>5123187.2448689155</v>
      </c>
      <c r="U2184">
        <f>COS(R2184)*earth!$B$1</f>
        <v>4428798.6531162374</v>
      </c>
      <c r="W2184">
        <f t="shared" si="411"/>
        <v>2</v>
      </c>
      <c r="X2184">
        <f t="shared" si="412"/>
        <v>-1.7914849864318967</v>
      </c>
      <c r="Y2184">
        <f t="shared" si="413"/>
        <v>7.4901405655580788E-7</v>
      </c>
      <c r="Z2184">
        <f t="shared" si="414"/>
        <v>3.3172324448394912</v>
      </c>
      <c r="AA2184">
        <f t="shared" si="415"/>
        <v>1</v>
      </c>
      <c r="AB2184">
        <f t="shared" si="416"/>
        <v>3.9004422248902344</v>
      </c>
      <c r="AC2184">
        <f t="shared" si="417"/>
        <v>1.9502211124451172</v>
      </c>
      <c r="AE2184">
        <f>B2184-$B$2</f>
        <v>4475</v>
      </c>
      <c r="AF2184" s="2">
        <f t="shared" si="418"/>
        <v>4.3625203839591915</v>
      </c>
      <c r="AG2184" s="2">
        <f t="shared" si="419"/>
        <v>4.739591511043252</v>
      </c>
    </row>
    <row r="2185" spans="1:33" x14ac:dyDescent="0.25">
      <c r="A2185" t="s">
        <v>141</v>
      </c>
      <c r="B2185">
        <v>1020549665</v>
      </c>
      <c r="C2185" t="s">
        <v>176</v>
      </c>
      <c r="D2185" t="s">
        <v>132</v>
      </c>
      <c r="E2185">
        <v>549070272</v>
      </c>
      <c r="F2185" t="s">
        <v>183</v>
      </c>
      <c r="G2185" t="s">
        <v>133</v>
      </c>
      <c r="H2185">
        <v>-1419106048</v>
      </c>
      <c r="I2185" t="s">
        <v>183</v>
      </c>
      <c r="J2185" t="s">
        <v>134</v>
      </c>
      <c r="K2185">
        <v>103</v>
      </c>
      <c r="L2185" t="s">
        <v>180</v>
      </c>
      <c r="M2185" t="s">
        <v>184</v>
      </c>
      <c r="N2185">
        <v>103</v>
      </c>
      <c r="O2185" t="s">
        <v>180</v>
      </c>
      <c r="P2185">
        <f t="shared" si="410"/>
        <v>2</v>
      </c>
      <c r="R2185">
        <f t="shared" si="408"/>
        <v>0.80324482769693695</v>
      </c>
      <c r="S2185">
        <f t="shared" si="409"/>
        <v>-2.0760358940165697</v>
      </c>
      <c r="T2185">
        <f>R2185*earth!$B$1</f>
        <v>5123183.0647372827</v>
      </c>
      <c r="U2185">
        <f>COS(R2185)*earth!$B$1</f>
        <v>4428801.6611942677</v>
      </c>
      <c r="W2185">
        <f t="shared" si="411"/>
        <v>2</v>
      </c>
      <c r="X2185">
        <f t="shared" si="412"/>
        <v>-4.1801316328346729</v>
      </c>
      <c r="Y2185">
        <f t="shared" si="413"/>
        <v>3.7450702805585934E-7</v>
      </c>
      <c r="Z2185">
        <f t="shared" si="414"/>
        <v>1.658617347982718</v>
      </c>
      <c r="AA2185">
        <f t="shared" si="415"/>
        <v>0</v>
      </c>
      <c r="AB2185">
        <f t="shared" si="416"/>
        <v>4.4971671055070095</v>
      </c>
      <c r="AC2185">
        <f t="shared" si="417"/>
        <v>2.2485835527535047</v>
      </c>
      <c r="AE2185">
        <f>B2185-$B$2</f>
        <v>4477</v>
      </c>
      <c r="AF2185" s="2">
        <f t="shared" si="418"/>
        <v>5.0299381548709396</v>
      </c>
      <c r="AG2185" s="2">
        <f t="shared" si="419"/>
        <v>4.8148581251003408</v>
      </c>
    </row>
    <row r="2186" spans="1:33" x14ac:dyDescent="0.25">
      <c r="A2186" t="s">
        <v>141</v>
      </c>
      <c r="B2186">
        <v>1020549667</v>
      </c>
      <c r="C2186" t="s">
        <v>176</v>
      </c>
      <c r="D2186" t="s">
        <v>132</v>
      </c>
      <c r="E2186">
        <v>549070080</v>
      </c>
      <c r="F2186" t="s">
        <v>183</v>
      </c>
      <c r="G2186" t="s">
        <v>133</v>
      </c>
      <c r="H2186">
        <v>-1419105408</v>
      </c>
      <c r="I2186" t="s">
        <v>183</v>
      </c>
      <c r="J2186" t="s">
        <v>134</v>
      </c>
      <c r="K2186">
        <v>103</v>
      </c>
      <c r="L2186" t="s">
        <v>180</v>
      </c>
      <c r="M2186" t="s">
        <v>184</v>
      </c>
      <c r="N2186">
        <v>103</v>
      </c>
      <c r="O2186" t="s">
        <v>180</v>
      </c>
      <c r="P2186">
        <f t="shared" si="410"/>
        <v>2</v>
      </c>
      <c r="R2186">
        <f t="shared" si="408"/>
        <v>0.80324454681666568</v>
      </c>
      <c r="S2186">
        <f t="shared" si="409"/>
        <v>-2.0760349577489992</v>
      </c>
      <c r="T2186">
        <f>R2186*earth!$B$1</f>
        <v>5123181.2732522972</v>
      </c>
      <c r="U2186">
        <f>COS(R2186)*earth!$B$1</f>
        <v>4428802.9503699858</v>
      </c>
      <c r="W2186">
        <f t="shared" si="411"/>
        <v>2</v>
      </c>
      <c r="X2186">
        <f t="shared" si="412"/>
        <v>-1.7914849855005741</v>
      </c>
      <c r="Y2186">
        <f t="shared" si="413"/>
        <v>9.3626757058373755E-7</v>
      </c>
      <c r="Z2186">
        <f t="shared" si="414"/>
        <v>4.1465445789369957</v>
      </c>
      <c r="AA2186">
        <f t="shared" si="415"/>
        <v>0</v>
      </c>
      <c r="AB2186">
        <f t="shared" si="416"/>
        <v>4.5169957270718974</v>
      </c>
      <c r="AC2186">
        <f t="shared" si="417"/>
        <v>2.2584978635359487</v>
      </c>
      <c r="AE2186">
        <f>B2186-$B$2</f>
        <v>4479</v>
      </c>
      <c r="AF2186" s="2">
        <f t="shared" si="418"/>
        <v>5.052115836470894</v>
      </c>
      <c r="AG2186" s="2">
        <f t="shared" si="419"/>
        <v>4.5160023583584126</v>
      </c>
    </row>
    <row r="2187" spans="1:33" x14ac:dyDescent="0.25">
      <c r="A2187" t="s">
        <v>141</v>
      </c>
      <c r="B2187">
        <v>1020549669</v>
      </c>
      <c r="C2187" t="s">
        <v>176</v>
      </c>
      <c r="D2187" t="s">
        <v>132</v>
      </c>
      <c r="E2187">
        <v>549069760</v>
      </c>
      <c r="F2187" t="s">
        <v>183</v>
      </c>
      <c r="G2187" t="s">
        <v>133</v>
      </c>
      <c r="H2187">
        <v>-1419105280</v>
      </c>
      <c r="I2187" t="s">
        <v>183</v>
      </c>
      <c r="J2187" t="s">
        <v>134</v>
      </c>
      <c r="K2187">
        <v>103</v>
      </c>
      <c r="L2187" t="s">
        <v>180</v>
      </c>
      <c r="M2187" t="s">
        <v>184</v>
      </c>
      <c r="N2187">
        <v>103</v>
      </c>
      <c r="O2187" t="s">
        <v>180</v>
      </c>
      <c r="P2187">
        <f t="shared" si="410"/>
        <v>2</v>
      </c>
      <c r="R2187">
        <f t="shared" si="408"/>
        <v>0.80324407868288028</v>
      </c>
      <c r="S2187">
        <f t="shared" si="409"/>
        <v>-2.0760347704954847</v>
      </c>
      <c r="T2187">
        <f>R2187*earth!$B$1</f>
        <v>5123178.2874439871</v>
      </c>
      <c r="U2187">
        <f>COS(R2187)*earth!$B$1</f>
        <v>4428805.0989954043</v>
      </c>
      <c r="W2187">
        <f t="shared" si="411"/>
        <v>2</v>
      </c>
      <c r="X2187">
        <f t="shared" si="412"/>
        <v>-2.9858083100989461</v>
      </c>
      <c r="Y2187">
        <f t="shared" si="413"/>
        <v>1.8725351447201888E-7</v>
      </c>
      <c r="Z2187">
        <f t="shared" si="414"/>
        <v>0.82930931969848698</v>
      </c>
      <c r="AA2187">
        <f t="shared" si="415"/>
        <v>0</v>
      </c>
      <c r="AB2187">
        <f t="shared" si="416"/>
        <v>3.0988393331043627</v>
      </c>
      <c r="AC2187">
        <f t="shared" si="417"/>
        <v>1.5494196665521813</v>
      </c>
      <c r="AE2187">
        <f>B2187-$B$2</f>
        <v>4481</v>
      </c>
      <c r="AF2187" s="2">
        <f t="shared" si="418"/>
        <v>3.4659530837334049</v>
      </c>
      <c r="AG2187" s="2">
        <f t="shared" si="419"/>
        <v>3.948649211773978</v>
      </c>
    </row>
    <row r="2188" spans="1:33" x14ac:dyDescent="0.25">
      <c r="A2188" t="s">
        <v>141</v>
      </c>
      <c r="B2188">
        <v>1020549672</v>
      </c>
      <c r="C2188" t="s">
        <v>176</v>
      </c>
      <c r="D2188" t="s">
        <v>132</v>
      </c>
      <c r="E2188">
        <v>549069440</v>
      </c>
      <c r="F2188" t="s">
        <v>183</v>
      </c>
      <c r="G2188" t="s">
        <v>133</v>
      </c>
      <c r="H2188">
        <v>-1419104768</v>
      </c>
      <c r="I2188" t="s">
        <v>183</v>
      </c>
      <c r="J2188" t="s">
        <v>134</v>
      </c>
      <c r="K2188">
        <v>103</v>
      </c>
      <c r="L2188" t="s">
        <v>180</v>
      </c>
      <c r="M2188" t="s">
        <v>184</v>
      </c>
      <c r="N2188">
        <v>103</v>
      </c>
      <c r="O2188" t="s">
        <v>180</v>
      </c>
      <c r="P2188">
        <f t="shared" si="410"/>
        <v>3</v>
      </c>
      <c r="R2188">
        <f t="shared" si="408"/>
        <v>0.80324361054909499</v>
      </c>
      <c r="S2188">
        <f t="shared" si="409"/>
        <v>-2.0760340214814281</v>
      </c>
      <c r="T2188">
        <f>R2188*earth!$B$1</f>
        <v>5123175.3016356779</v>
      </c>
      <c r="U2188">
        <f>COS(R2188)*earth!$B$1</f>
        <v>4428807.2476198515</v>
      </c>
      <c r="W2188">
        <f t="shared" si="411"/>
        <v>3</v>
      </c>
      <c r="X2188">
        <f t="shared" si="412"/>
        <v>-2.9858083091676235</v>
      </c>
      <c r="Y2188">
        <f t="shared" si="413"/>
        <v>7.4901405655580788E-7</v>
      </c>
      <c r="Z2188">
        <f t="shared" si="414"/>
        <v>3.3172388822435073</v>
      </c>
      <c r="AA2188">
        <f t="shared" si="415"/>
        <v>0</v>
      </c>
      <c r="AB2188">
        <f t="shared" si="416"/>
        <v>4.4630847024185609</v>
      </c>
      <c r="AC2188">
        <f t="shared" si="417"/>
        <v>1.487694900806187</v>
      </c>
      <c r="AE2188">
        <f>B2188-$B$2</f>
        <v>4484</v>
      </c>
      <c r="AF2188" s="2">
        <f t="shared" si="418"/>
        <v>3.3278787151176337</v>
      </c>
      <c r="AG2188" s="2">
        <f t="shared" si="419"/>
        <v>3.6357382639349276</v>
      </c>
    </row>
    <row r="2189" spans="1:33" x14ac:dyDescent="0.25">
      <c r="A2189" t="s">
        <v>141</v>
      </c>
      <c r="B2189">
        <v>1020549674</v>
      </c>
      <c r="C2189" t="s">
        <v>176</v>
      </c>
      <c r="D2189" t="s">
        <v>132</v>
      </c>
      <c r="E2189">
        <v>549069056</v>
      </c>
      <c r="F2189" t="s">
        <v>183</v>
      </c>
      <c r="G2189" t="s">
        <v>133</v>
      </c>
      <c r="H2189">
        <v>-1419104640</v>
      </c>
      <c r="I2189" t="s">
        <v>183</v>
      </c>
      <c r="J2189" t="s">
        <v>134</v>
      </c>
      <c r="K2189">
        <v>103</v>
      </c>
      <c r="L2189" t="s">
        <v>180</v>
      </c>
      <c r="M2189" t="s">
        <v>184</v>
      </c>
      <c r="N2189">
        <v>103</v>
      </c>
      <c r="O2189" t="s">
        <v>180</v>
      </c>
      <c r="P2189">
        <f t="shared" si="410"/>
        <v>2</v>
      </c>
      <c r="R2189">
        <f t="shared" si="408"/>
        <v>0.80324304878855257</v>
      </c>
      <c r="S2189">
        <f t="shared" si="409"/>
        <v>-2.0760338342279141</v>
      </c>
      <c r="T2189">
        <f>R2189*earth!$B$1</f>
        <v>5123171.718665706</v>
      </c>
      <c r="U2189">
        <f>COS(R2189)*earth!$B$1</f>
        <v>4428809.8259679079</v>
      </c>
      <c r="W2189">
        <f t="shared" si="411"/>
        <v>2</v>
      </c>
      <c r="X2189">
        <f t="shared" si="412"/>
        <v>-3.5829699719324708</v>
      </c>
      <c r="Y2189">
        <f t="shared" si="413"/>
        <v>1.8725351402792967E-7</v>
      </c>
      <c r="Z2189">
        <f t="shared" si="414"/>
        <v>0.82931020287391444</v>
      </c>
      <c r="AA2189">
        <f t="shared" si="415"/>
        <v>0</v>
      </c>
      <c r="AB2189">
        <f t="shared" si="416"/>
        <v>3.677693466340084</v>
      </c>
      <c r="AC2189">
        <f t="shared" si="417"/>
        <v>1.838846733170042</v>
      </c>
      <c r="AE2189">
        <f>B2189-$B$2</f>
        <v>4486</v>
      </c>
      <c r="AF2189" s="2">
        <f t="shared" si="418"/>
        <v>4.1133829929537447</v>
      </c>
      <c r="AG2189" s="2">
        <f t="shared" si="419"/>
        <v>3.3906305384724966</v>
      </c>
    </row>
    <row r="2190" spans="1:33" x14ac:dyDescent="0.25">
      <c r="A2190" t="s">
        <v>141</v>
      </c>
      <c r="B2190">
        <v>1020549676</v>
      </c>
      <c r="C2190" t="s">
        <v>176</v>
      </c>
      <c r="D2190" t="s">
        <v>132</v>
      </c>
      <c r="E2190">
        <v>549068864</v>
      </c>
      <c r="F2190" t="s">
        <v>183</v>
      </c>
      <c r="G2190" t="s">
        <v>133</v>
      </c>
      <c r="H2190">
        <v>-1419104384</v>
      </c>
      <c r="I2190" t="s">
        <v>183</v>
      </c>
      <c r="J2190" t="s">
        <v>134</v>
      </c>
      <c r="K2190">
        <v>103</v>
      </c>
      <c r="L2190" t="s">
        <v>180</v>
      </c>
      <c r="M2190" t="s">
        <v>184</v>
      </c>
      <c r="N2190">
        <v>103</v>
      </c>
      <c r="O2190" t="s">
        <v>180</v>
      </c>
      <c r="P2190">
        <f t="shared" si="410"/>
        <v>2</v>
      </c>
      <c r="R2190">
        <f t="shared" si="408"/>
        <v>0.80324276790828131</v>
      </c>
      <c r="S2190">
        <f t="shared" si="409"/>
        <v>-2.0760334597208856</v>
      </c>
      <c r="T2190">
        <f>R2190*earth!$B$1</f>
        <v>5123169.9271807205</v>
      </c>
      <c r="U2190">
        <f>COS(R2190)*earth!$B$1</f>
        <v>4428811.1151414122</v>
      </c>
      <c r="W2190">
        <f t="shared" si="411"/>
        <v>2</v>
      </c>
      <c r="X2190">
        <f t="shared" si="412"/>
        <v>-1.7914849855005741</v>
      </c>
      <c r="Y2190">
        <f t="shared" si="413"/>
        <v>3.7450702849994855E-7</v>
      </c>
      <c r="Z2190">
        <f t="shared" si="414"/>
        <v>1.6586208905191537</v>
      </c>
      <c r="AA2190">
        <f t="shared" si="415"/>
        <v>0</v>
      </c>
      <c r="AB2190">
        <f t="shared" si="416"/>
        <v>2.4414015875600112</v>
      </c>
      <c r="AC2190">
        <f t="shared" si="417"/>
        <v>1.2207007937800056</v>
      </c>
      <c r="AE2190">
        <f>B2190-$B$2</f>
        <v>4488</v>
      </c>
      <c r="AF2190" s="2">
        <f t="shared" si="418"/>
        <v>2.7306299073461111</v>
      </c>
      <c r="AG2190" s="2">
        <f t="shared" si="419"/>
        <v>5.14304455288877</v>
      </c>
    </row>
    <row r="2191" spans="1:33" x14ac:dyDescent="0.25">
      <c r="A2191" t="s">
        <v>141</v>
      </c>
      <c r="B2191">
        <v>1020549678</v>
      </c>
      <c r="C2191" t="s">
        <v>176</v>
      </c>
      <c r="D2191" t="s">
        <v>132</v>
      </c>
      <c r="E2191">
        <v>549068672</v>
      </c>
      <c r="F2191" t="s">
        <v>183</v>
      </c>
      <c r="G2191" t="s">
        <v>133</v>
      </c>
      <c r="H2191">
        <v>-1419103232</v>
      </c>
      <c r="I2191" t="s">
        <v>183</v>
      </c>
      <c r="J2191" t="s">
        <v>134</v>
      </c>
      <c r="K2191">
        <v>103</v>
      </c>
      <c r="L2191" t="s">
        <v>180</v>
      </c>
      <c r="M2191" t="s">
        <v>184</v>
      </c>
      <c r="N2191">
        <v>103</v>
      </c>
      <c r="O2191" t="s">
        <v>180</v>
      </c>
      <c r="P2191">
        <f t="shared" si="410"/>
        <v>2</v>
      </c>
      <c r="R2191">
        <f t="shared" si="408"/>
        <v>0.80324248702801004</v>
      </c>
      <c r="S2191">
        <f t="shared" si="409"/>
        <v>-2.0760317744392585</v>
      </c>
      <c r="T2191">
        <f>R2191*earth!$B$1</f>
        <v>5123168.1356957341</v>
      </c>
      <c r="U2191">
        <f>COS(R2191)*earth!$B$1</f>
        <v>4428812.4043145673</v>
      </c>
      <c r="W2191">
        <f t="shared" si="411"/>
        <v>2</v>
      </c>
      <c r="X2191">
        <f t="shared" si="412"/>
        <v>-1.7914849864318967</v>
      </c>
      <c r="Y2191">
        <f t="shared" si="413"/>
        <v>1.6852816271395454E-6</v>
      </c>
      <c r="Z2191">
        <f t="shared" si="414"/>
        <v>7.4637961750390565</v>
      </c>
      <c r="AA2191">
        <f t="shared" si="415"/>
        <v>0</v>
      </c>
      <c r="AB2191">
        <f t="shared" si="416"/>
        <v>7.6757847676402795</v>
      </c>
      <c r="AC2191">
        <f t="shared" si="417"/>
        <v>3.8378923838201398</v>
      </c>
      <c r="AE2191">
        <f>B2191-$B$2</f>
        <v>4490</v>
      </c>
      <c r="AF2191" s="2">
        <f t="shared" si="418"/>
        <v>8.5851207583664539</v>
      </c>
      <c r="AG2191" s="2">
        <f t="shared" si="419"/>
        <v>4.771596763378728</v>
      </c>
    </row>
    <row r="2192" spans="1:33" x14ac:dyDescent="0.25">
      <c r="A2192" t="s">
        <v>141</v>
      </c>
      <c r="B2192">
        <v>1020549680</v>
      </c>
      <c r="C2192" t="s">
        <v>176</v>
      </c>
      <c r="D2192" t="s">
        <v>132</v>
      </c>
      <c r="E2192">
        <v>549068672</v>
      </c>
      <c r="F2192" t="s">
        <v>183</v>
      </c>
      <c r="G2192" t="s">
        <v>133</v>
      </c>
      <c r="H2192">
        <v>-1419102848</v>
      </c>
      <c r="I2192" t="s">
        <v>183</v>
      </c>
      <c r="J2192" t="s">
        <v>134</v>
      </c>
      <c r="K2192">
        <v>104</v>
      </c>
      <c r="L2192" t="s">
        <v>180</v>
      </c>
      <c r="M2192" t="s">
        <v>184</v>
      </c>
      <c r="N2192">
        <v>104</v>
      </c>
      <c r="O2192" t="s">
        <v>180</v>
      </c>
      <c r="P2192">
        <f t="shared" si="410"/>
        <v>2</v>
      </c>
      <c r="R2192">
        <f t="shared" si="408"/>
        <v>0.80324248702801004</v>
      </c>
      <c r="S2192">
        <f t="shared" si="409"/>
        <v>-2.0760312126787159</v>
      </c>
      <c r="T2192">
        <f>R2192*earth!$B$1</f>
        <v>5123168.1356957341</v>
      </c>
      <c r="U2192">
        <f>COS(R2192)*earth!$B$1</f>
        <v>4428812.4043145673</v>
      </c>
      <c r="W2192">
        <f t="shared" si="411"/>
        <v>2</v>
      </c>
      <c r="X2192">
        <f t="shared" si="412"/>
        <v>0</v>
      </c>
      <c r="Y2192">
        <f t="shared" si="413"/>
        <v>5.6176054252787821E-7</v>
      </c>
      <c r="Z2192">
        <f t="shared" si="414"/>
        <v>2.487932059001948</v>
      </c>
      <c r="AA2192">
        <f t="shared" si="415"/>
        <v>1</v>
      </c>
      <c r="AB2192">
        <f t="shared" si="416"/>
        <v>2.6813813474046682</v>
      </c>
      <c r="AC2192">
        <f t="shared" si="417"/>
        <v>1.3406906737023341</v>
      </c>
      <c r="AE2192">
        <f>B2192-$B$2</f>
        <v>4492</v>
      </c>
      <c r="AF2192" s="2">
        <f t="shared" si="418"/>
        <v>2.9990396244236179</v>
      </c>
      <c r="AG2192" s="2">
        <f t="shared" si="419"/>
        <v>5.7691917570003595</v>
      </c>
    </row>
    <row r="2193" spans="1:33" x14ac:dyDescent="0.25">
      <c r="A2193" t="s">
        <v>141</v>
      </c>
      <c r="B2193">
        <v>1020549682</v>
      </c>
      <c r="C2193" t="s">
        <v>176</v>
      </c>
      <c r="D2193" t="s">
        <v>132</v>
      </c>
      <c r="E2193">
        <v>549068544</v>
      </c>
      <c r="F2193" t="s">
        <v>183</v>
      </c>
      <c r="G2193" t="s">
        <v>133</v>
      </c>
      <c r="H2193">
        <v>-1419102080</v>
      </c>
      <c r="I2193" t="s">
        <v>183</v>
      </c>
      <c r="J2193" t="s">
        <v>134</v>
      </c>
      <c r="K2193">
        <v>104</v>
      </c>
      <c r="L2193" t="s">
        <v>180</v>
      </c>
      <c r="M2193" t="s">
        <v>184</v>
      </c>
      <c r="N2193">
        <v>104</v>
      </c>
      <c r="O2193" t="s">
        <v>180</v>
      </c>
      <c r="P2193">
        <f t="shared" si="410"/>
        <v>2</v>
      </c>
      <c r="R2193">
        <f t="shared" si="408"/>
        <v>0.8032422997744959</v>
      </c>
      <c r="S2193">
        <f t="shared" si="409"/>
        <v>-2.0760300891576313</v>
      </c>
      <c r="T2193">
        <f>R2193*earth!$B$1</f>
        <v>5123166.9413724104</v>
      </c>
      <c r="U2193">
        <f>COS(R2193)*earth!$B$1</f>
        <v>4428813.2637631427</v>
      </c>
      <c r="W2193">
        <f t="shared" si="411"/>
        <v>2</v>
      </c>
      <c r="X2193">
        <f t="shared" si="412"/>
        <v>-1.1943233236670494</v>
      </c>
      <c r="Y2193">
        <f t="shared" si="413"/>
        <v>1.1235210846116672E-6</v>
      </c>
      <c r="Z2193">
        <f t="shared" si="414"/>
        <v>4.9758650816457042</v>
      </c>
      <c r="AA2193">
        <f t="shared" si="415"/>
        <v>0</v>
      </c>
      <c r="AB2193">
        <f t="shared" si="416"/>
        <v>5.1171907832516972</v>
      </c>
      <c r="AC2193">
        <f t="shared" si="417"/>
        <v>2.5585953916258486</v>
      </c>
      <c r="AE2193">
        <f>B2193-$B$2</f>
        <v>4494</v>
      </c>
      <c r="AF2193" s="2">
        <f t="shared" si="418"/>
        <v>5.723414888211007</v>
      </c>
      <c r="AG2193" s="2">
        <f t="shared" si="419"/>
        <v>4.3794832984578989</v>
      </c>
    </row>
    <row r="2194" spans="1:33" x14ac:dyDescent="0.25">
      <c r="A2194" t="s">
        <v>141</v>
      </c>
      <c r="B2194">
        <v>1020549684</v>
      </c>
      <c r="C2194" t="s">
        <v>176</v>
      </c>
      <c r="D2194" t="s">
        <v>132</v>
      </c>
      <c r="E2194">
        <v>549068160</v>
      </c>
      <c r="F2194" t="s">
        <v>183</v>
      </c>
      <c r="G2194" t="s">
        <v>133</v>
      </c>
      <c r="H2194">
        <v>-1419101824</v>
      </c>
      <c r="I2194" t="s">
        <v>183</v>
      </c>
      <c r="J2194" t="s">
        <v>134</v>
      </c>
      <c r="K2194">
        <v>104</v>
      </c>
      <c r="L2194" t="s">
        <v>180</v>
      </c>
      <c r="M2194" t="s">
        <v>184</v>
      </c>
      <c r="N2194">
        <v>104</v>
      </c>
      <c r="O2194" t="s">
        <v>180</v>
      </c>
      <c r="P2194">
        <f t="shared" si="410"/>
        <v>2</v>
      </c>
      <c r="R2194">
        <f t="shared" si="408"/>
        <v>0.80324173801395349</v>
      </c>
      <c r="S2194">
        <f t="shared" si="409"/>
        <v>-2.0760297146506028</v>
      </c>
      <c r="T2194">
        <f>R2194*earth!$B$1</f>
        <v>5123163.3584024385</v>
      </c>
      <c r="U2194">
        <f>COS(R2194)*earth!$B$1</f>
        <v>4428815.8421079386</v>
      </c>
      <c r="W2194">
        <f t="shared" si="411"/>
        <v>2</v>
      </c>
      <c r="X2194">
        <f t="shared" si="412"/>
        <v>-3.5829699719324708</v>
      </c>
      <c r="Y2194">
        <f t="shared" si="413"/>
        <v>3.7450702849994855E-7</v>
      </c>
      <c r="Z2194">
        <f t="shared" si="414"/>
        <v>1.6586226608013415</v>
      </c>
      <c r="AA2194">
        <f t="shared" si="415"/>
        <v>0</v>
      </c>
      <c r="AB2194">
        <f t="shared" si="416"/>
        <v>3.9482531517993489</v>
      </c>
      <c r="AC2194">
        <f t="shared" si="417"/>
        <v>1.9741265758996744</v>
      </c>
      <c r="AE2194">
        <f>B2194-$B$2</f>
        <v>4496</v>
      </c>
      <c r="AF2194" s="2">
        <f t="shared" si="418"/>
        <v>4.4159953827390712</v>
      </c>
      <c r="AG2194" s="2">
        <f t="shared" si="419"/>
        <v>4.6656609778658256</v>
      </c>
    </row>
    <row r="2195" spans="1:33" x14ac:dyDescent="0.25">
      <c r="A2195" t="s">
        <v>141</v>
      </c>
      <c r="B2195">
        <v>1020549686</v>
      </c>
      <c r="C2195" t="s">
        <v>176</v>
      </c>
      <c r="D2195" t="s">
        <v>132</v>
      </c>
      <c r="E2195">
        <v>549067904</v>
      </c>
      <c r="F2195" t="s">
        <v>183</v>
      </c>
      <c r="G2195" t="s">
        <v>133</v>
      </c>
      <c r="H2195">
        <v>-1419101440</v>
      </c>
      <c r="I2195" t="s">
        <v>183</v>
      </c>
      <c r="J2195" t="s">
        <v>134</v>
      </c>
      <c r="K2195">
        <v>104</v>
      </c>
      <c r="L2195" t="s">
        <v>180</v>
      </c>
      <c r="M2195" t="s">
        <v>184</v>
      </c>
      <c r="N2195">
        <v>104</v>
      </c>
      <c r="O2195" t="s">
        <v>180</v>
      </c>
      <c r="P2195">
        <f t="shared" si="410"/>
        <v>2</v>
      </c>
      <c r="R2195">
        <f t="shared" si="408"/>
        <v>0.80324136350692521</v>
      </c>
      <c r="S2195">
        <f t="shared" si="409"/>
        <v>-2.0760291528900603</v>
      </c>
      <c r="T2195">
        <f>R2195*earth!$B$1</f>
        <v>5123160.9697557911</v>
      </c>
      <c r="U2195">
        <f>COS(R2195)*earth!$B$1</f>
        <v>4428817.5610036915</v>
      </c>
      <c r="W2195">
        <f t="shared" si="411"/>
        <v>2</v>
      </c>
      <c r="X2195">
        <f t="shared" si="412"/>
        <v>-2.3886466473340988</v>
      </c>
      <c r="Y2195">
        <f t="shared" si="413"/>
        <v>5.6176054252787821E-7</v>
      </c>
      <c r="Z2195">
        <f t="shared" si="414"/>
        <v>2.4879349558264283</v>
      </c>
      <c r="AA2195">
        <f t="shared" si="415"/>
        <v>0</v>
      </c>
      <c r="AB2195">
        <f t="shared" si="416"/>
        <v>3.4489785662197847</v>
      </c>
      <c r="AC2195">
        <f t="shared" si="417"/>
        <v>1.7244892831098924</v>
      </c>
      <c r="AE2195">
        <f>B2195-$B$2</f>
        <v>4498</v>
      </c>
      <c r="AF2195" s="2">
        <f t="shared" si="418"/>
        <v>3.8575726626473967</v>
      </c>
      <c r="AG2195" s="2">
        <f t="shared" si="419"/>
        <v>4.3163040413181255</v>
      </c>
    </row>
    <row r="2196" spans="1:33" x14ac:dyDescent="0.25">
      <c r="A2196" t="s">
        <v>141</v>
      </c>
      <c r="B2196">
        <v>1020549688</v>
      </c>
      <c r="C2196" t="s">
        <v>176</v>
      </c>
      <c r="D2196" t="s">
        <v>132</v>
      </c>
      <c r="E2196">
        <v>549067456</v>
      </c>
      <c r="F2196" t="s">
        <v>183</v>
      </c>
      <c r="G2196" t="s">
        <v>133</v>
      </c>
      <c r="H2196">
        <v>-1419101440</v>
      </c>
      <c r="I2196" t="s">
        <v>183</v>
      </c>
      <c r="J2196" t="s">
        <v>134</v>
      </c>
      <c r="K2196">
        <v>104</v>
      </c>
      <c r="L2196" t="s">
        <v>180</v>
      </c>
      <c r="M2196" t="s">
        <v>184</v>
      </c>
      <c r="N2196">
        <v>104</v>
      </c>
      <c r="O2196" t="s">
        <v>180</v>
      </c>
      <c r="P2196">
        <f t="shared" si="410"/>
        <v>2</v>
      </c>
      <c r="R2196">
        <f t="shared" si="408"/>
        <v>0.80324070811962567</v>
      </c>
      <c r="S2196">
        <f t="shared" si="409"/>
        <v>-2.0760291528900603</v>
      </c>
      <c r="T2196">
        <f>R2196*earth!$B$1</f>
        <v>5123156.7896241574</v>
      </c>
      <c r="U2196">
        <f>COS(R2196)*earth!$B$1</f>
        <v>4428820.5690697655</v>
      </c>
      <c r="W2196">
        <f t="shared" si="411"/>
        <v>2</v>
      </c>
      <c r="X2196">
        <f t="shared" si="412"/>
        <v>-4.1801316337659955</v>
      </c>
      <c r="Y2196">
        <f t="shared" si="413"/>
        <v>0</v>
      </c>
      <c r="Z2196">
        <f t="shared" si="414"/>
        <v>0</v>
      </c>
      <c r="AA2196">
        <f t="shared" si="415"/>
        <v>0</v>
      </c>
      <c r="AB2196">
        <f t="shared" si="416"/>
        <v>4.1801316337659955</v>
      </c>
      <c r="AC2196">
        <f t="shared" si="417"/>
        <v>2.0900658168829978</v>
      </c>
      <c r="AE2196">
        <f>B2196-$B$2</f>
        <v>4500</v>
      </c>
      <c r="AF2196" s="2">
        <f t="shared" si="418"/>
        <v>4.6753440785679086</v>
      </c>
      <c r="AG2196" s="2">
        <f t="shared" si="419"/>
        <v>3.7348473094577219</v>
      </c>
    </row>
    <row r="2197" spans="1:33" x14ac:dyDescent="0.25">
      <c r="A2197" t="s">
        <v>141</v>
      </c>
      <c r="B2197">
        <v>1020549690</v>
      </c>
      <c r="C2197" t="s">
        <v>176</v>
      </c>
      <c r="D2197" t="s">
        <v>132</v>
      </c>
      <c r="E2197">
        <v>549067200</v>
      </c>
      <c r="F2197" t="s">
        <v>183</v>
      </c>
      <c r="G2197" t="s">
        <v>133</v>
      </c>
      <c r="H2197">
        <v>-1419101440</v>
      </c>
      <c r="I2197" t="s">
        <v>183</v>
      </c>
      <c r="J2197" t="s">
        <v>134</v>
      </c>
      <c r="K2197">
        <v>104</v>
      </c>
      <c r="L2197" t="s">
        <v>180</v>
      </c>
      <c r="M2197" t="s">
        <v>184</v>
      </c>
      <c r="N2197">
        <v>104</v>
      </c>
      <c r="O2197" t="s">
        <v>180</v>
      </c>
      <c r="P2197">
        <f t="shared" si="410"/>
        <v>2</v>
      </c>
      <c r="R2197">
        <f t="shared" si="408"/>
        <v>0.80324033361259739</v>
      </c>
      <c r="S2197">
        <f t="shared" si="409"/>
        <v>-2.0760291528900603</v>
      </c>
      <c r="T2197">
        <f>R2197*earth!$B$1</f>
        <v>5123154.40097751</v>
      </c>
      <c r="U2197">
        <f>COS(R2197)*earth!$B$1</f>
        <v>4428822.2879638113</v>
      </c>
      <c r="W2197">
        <f t="shared" si="411"/>
        <v>2</v>
      </c>
      <c r="X2197">
        <f t="shared" si="412"/>
        <v>-2.3886466473340988</v>
      </c>
      <c r="Y2197">
        <f t="shared" si="413"/>
        <v>0</v>
      </c>
      <c r="Z2197">
        <f t="shared" si="414"/>
        <v>0</v>
      </c>
      <c r="AA2197">
        <f t="shared" si="415"/>
        <v>0</v>
      </c>
      <c r="AB2197">
        <f t="shared" si="416"/>
        <v>2.3886466473340988</v>
      </c>
      <c r="AC2197">
        <f t="shared" si="417"/>
        <v>1.1943233236670494</v>
      </c>
      <c r="AE2197">
        <f>B2197-$B$2</f>
        <v>4502</v>
      </c>
      <c r="AF2197" s="2">
        <f t="shared" si="418"/>
        <v>2.6716251871578591</v>
      </c>
      <c r="AG2197" s="2">
        <f t="shared" si="419"/>
        <v>3.1168960520313873</v>
      </c>
    </row>
    <row r="2198" spans="1:33" x14ac:dyDescent="0.25">
      <c r="A2198" t="s">
        <v>141</v>
      </c>
      <c r="B2198">
        <v>1020549692</v>
      </c>
      <c r="C2198" t="s">
        <v>176</v>
      </c>
      <c r="D2198" t="s">
        <v>132</v>
      </c>
      <c r="E2198">
        <v>549067008</v>
      </c>
      <c r="F2198" t="s">
        <v>183</v>
      </c>
      <c r="G2198" t="s">
        <v>133</v>
      </c>
      <c r="H2198">
        <v>-1419101440</v>
      </c>
      <c r="I2198" t="s">
        <v>183</v>
      </c>
      <c r="J2198" t="s">
        <v>134</v>
      </c>
      <c r="K2198">
        <v>104</v>
      </c>
      <c r="L2198" t="s">
        <v>180</v>
      </c>
      <c r="M2198" t="s">
        <v>184</v>
      </c>
      <c r="N2198">
        <v>104</v>
      </c>
      <c r="O2198" t="s">
        <v>180</v>
      </c>
      <c r="P2198">
        <f t="shared" si="410"/>
        <v>2</v>
      </c>
      <c r="R2198">
        <f t="shared" si="408"/>
        <v>0.80324005273232624</v>
      </c>
      <c r="S2198">
        <f t="shared" si="409"/>
        <v>-2.0760291528900603</v>
      </c>
      <c r="T2198">
        <f>R2198*earth!$B$1</f>
        <v>5123152.6094925245</v>
      </c>
      <c r="U2198">
        <f>COS(R2198)*earth!$B$1</f>
        <v>4428823.5771339377</v>
      </c>
      <c r="W2198">
        <f t="shared" si="411"/>
        <v>2</v>
      </c>
      <c r="X2198">
        <f t="shared" si="412"/>
        <v>-1.7914849855005741</v>
      </c>
      <c r="Y2198">
        <f t="shared" si="413"/>
        <v>0</v>
      </c>
      <c r="Z2198">
        <f t="shared" si="414"/>
        <v>0</v>
      </c>
      <c r="AA2198">
        <f t="shared" si="415"/>
        <v>0</v>
      </c>
      <c r="AB2198">
        <f t="shared" si="416"/>
        <v>1.7914849855005741</v>
      </c>
      <c r="AC2198">
        <f t="shared" si="417"/>
        <v>0.89574249275028706</v>
      </c>
      <c r="AE2198">
        <f>B2198-$B$2</f>
        <v>4504</v>
      </c>
      <c r="AF2198" s="2">
        <f t="shared" si="418"/>
        <v>2.0037188903683942</v>
      </c>
      <c r="AG2198" s="2">
        <f t="shared" si="419"/>
        <v>2.8318487019413383</v>
      </c>
    </row>
    <row r="2199" spans="1:33" x14ac:dyDescent="0.25">
      <c r="A2199" t="s">
        <v>141</v>
      </c>
      <c r="B2199">
        <v>1020549694</v>
      </c>
      <c r="C2199" t="s">
        <v>176</v>
      </c>
      <c r="D2199" t="s">
        <v>132</v>
      </c>
      <c r="E2199">
        <v>549066688</v>
      </c>
      <c r="F2199" t="s">
        <v>183</v>
      </c>
      <c r="G2199" t="s">
        <v>133</v>
      </c>
      <c r="H2199">
        <v>-1419101184</v>
      </c>
      <c r="I2199" t="s">
        <v>183</v>
      </c>
      <c r="J2199" t="s">
        <v>134</v>
      </c>
      <c r="K2199">
        <v>104</v>
      </c>
      <c r="L2199" t="s">
        <v>180</v>
      </c>
      <c r="M2199" t="s">
        <v>184</v>
      </c>
      <c r="N2199">
        <v>104</v>
      </c>
      <c r="O2199" t="s">
        <v>180</v>
      </c>
      <c r="P2199">
        <f t="shared" si="410"/>
        <v>2</v>
      </c>
      <c r="R2199">
        <f t="shared" si="408"/>
        <v>0.80323958459854083</v>
      </c>
      <c r="S2199">
        <f t="shared" si="409"/>
        <v>-2.0760287783830322</v>
      </c>
      <c r="T2199">
        <f>R2199*earth!$B$1</f>
        <v>5123149.6236842144</v>
      </c>
      <c r="U2199">
        <f>COS(R2199)*earth!$B$1</f>
        <v>4428825.7257500384</v>
      </c>
      <c r="W2199">
        <f t="shared" si="411"/>
        <v>2</v>
      </c>
      <c r="X2199">
        <f t="shared" si="412"/>
        <v>-2.9858083100989461</v>
      </c>
      <c r="Y2199">
        <f t="shared" si="413"/>
        <v>3.7450702805585934E-7</v>
      </c>
      <c r="Z2199">
        <f t="shared" si="414"/>
        <v>1.6586263603279812</v>
      </c>
      <c r="AA2199">
        <f t="shared" si="415"/>
        <v>0</v>
      </c>
      <c r="AB2199">
        <f t="shared" si="416"/>
        <v>3.4155662294604636</v>
      </c>
      <c r="AC2199">
        <f t="shared" si="417"/>
        <v>1.7077831147302318</v>
      </c>
      <c r="AE2199">
        <f>B2199-$B$2</f>
        <v>4506</v>
      </c>
      <c r="AF2199" s="2">
        <f t="shared" si="418"/>
        <v>3.8202020282977625</v>
      </c>
      <c r="AG2199" s="2">
        <f t="shared" si="419"/>
        <v>3.0254890409221211</v>
      </c>
    </row>
    <row r="2200" spans="1:33" x14ac:dyDescent="0.25">
      <c r="A2200" t="s">
        <v>141</v>
      </c>
      <c r="B2200">
        <v>1020549696</v>
      </c>
      <c r="C2200" t="s">
        <v>176</v>
      </c>
      <c r="D2200" t="s">
        <v>132</v>
      </c>
      <c r="E2200">
        <v>549066432</v>
      </c>
      <c r="F2200" t="s">
        <v>183</v>
      </c>
      <c r="G2200" t="s">
        <v>133</v>
      </c>
      <c r="H2200">
        <v>-1419101440</v>
      </c>
      <c r="I2200" t="s">
        <v>183</v>
      </c>
      <c r="J2200" t="s">
        <v>134</v>
      </c>
      <c r="K2200">
        <v>104</v>
      </c>
      <c r="L2200" t="s">
        <v>180</v>
      </c>
      <c r="M2200" t="s">
        <v>184</v>
      </c>
      <c r="N2200">
        <v>104</v>
      </c>
      <c r="O2200" t="s">
        <v>180</v>
      </c>
      <c r="P2200">
        <f t="shared" si="410"/>
        <v>2</v>
      </c>
      <c r="R2200">
        <f t="shared" si="408"/>
        <v>0.80323921009151256</v>
      </c>
      <c r="S2200">
        <f t="shared" si="409"/>
        <v>-2.0760291528900603</v>
      </c>
      <c r="T2200">
        <f>R2200*earth!$B$1</f>
        <v>5123147.2350375671</v>
      </c>
      <c r="U2200">
        <f>COS(R2200)*earth!$B$1</f>
        <v>4428827.4446422206</v>
      </c>
      <c r="W2200">
        <f t="shared" si="411"/>
        <v>2</v>
      </c>
      <c r="X2200">
        <f t="shared" si="412"/>
        <v>-2.3886466473340988</v>
      </c>
      <c r="Y2200">
        <f t="shared" si="413"/>
        <v>-3.7450702805585934E-7</v>
      </c>
      <c r="Z2200">
        <f t="shared" si="414"/>
        <v>-1.658627004065184</v>
      </c>
      <c r="AA2200">
        <f t="shared" si="415"/>
        <v>0</v>
      </c>
      <c r="AB2200">
        <f t="shared" si="416"/>
        <v>2.9080365101619132</v>
      </c>
      <c r="AC2200">
        <f t="shared" si="417"/>
        <v>1.4540182550809566</v>
      </c>
      <c r="AE2200">
        <f>B2200-$B$2</f>
        <v>4508</v>
      </c>
      <c r="AF2200" s="2">
        <f t="shared" si="418"/>
        <v>3.2525462041002067</v>
      </c>
      <c r="AG2200" s="2">
        <f t="shared" si="419"/>
        <v>3.3411893763315614</v>
      </c>
    </row>
    <row r="2201" spans="1:33" x14ac:dyDescent="0.25">
      <c r="A2201" t="s">
        <v>141</v>
      </c>
      <c r="B2201">
        <v>1020549698</v>
      </c>
      <c r="C2201" t="s">
        <v>176</v>
      </c>
      <c r="D2201" t="s">
        <v>132</v>
      </c>
      <c r="E2201">
        <v>549066240</v>
      </c>
      <c r="F2201" t="s">
        <v>183</v>
      </c>
      <c r="G2201" t="s">
        <v>133</v>
      </c>
      <c r="H2201">
        <v>-1419101184</v>
      </c>
      <c r="I2201" t="s">
        <v>183</v>
      </c>
      <c r="J2201" t="s">
        <v>134</v>
      </c>
      <c r="K2201">
        <v>105</v>
      </c>
      <c r="L2201" t="s">
        <v>180</v>
      </c>
      <c r="M2201" t="s">
        <v>184</v>
      </c>
      <c r="N2201">
        <v>105</v>
      </c>
      <c r="O2201" t="s">
        <v>180</v>
      </c>
      <c r="P2201">
        <f t="shared" si="410"/>
        <v>2</v>
      </c>
      <c r="R2201">
        <f t="shared" si="408"/>
        <v>0.80323892921124129</v>
      </c>
      <c r="S2201">
        <f t="shared" si="409"/>
        <v>-2.0760287783830322</v>
      </c>
      <c r="T2201">
        <f>R2201*earth!$B$1</f>
        <v>5123145.4435525807</v>
      </c>
      <c r="U2201">
        <f>COS(R2201)*earth!$B$1</f>
        <v>4428828.7338109491</v>
      </c>
      <c r="W2201">
        <f t="shared" si="411"/>
        <v>2</v>
      </c>
      <c r="X2201">
        <f t="shared" si="412"/>
        <v>-1.7914849864318967</v>
      </c>
      <c r="Y2201">
        <f t="shared" si="413"/>
        <v>3.7450702805585934E-7</v>
      </c>
      <c r="Z2201">
        <f t="shared" si="414"/>
        <v>1.6586274868679332</v>
      </c>
      <c r="AA2201">
        <f t="shared" si="415"/>
        <v>1</v>
      </c>
      <c r="AB2201">
        <f t="shared" si="416"/>
        <v>2.638269053149191</v>
      </c>
      <c r="AC2201">
        <f t="shared" si="417"/>
        <v>1.3191345265745955</v>
      </c>
      <c r="AE2201">
        <f>B2201-$B$2</f>
        <v>4510</v>
      </c>
      <c r="AF2201" s="2">
        <f t="shared" si="418"/>
        <v>2.9508198965967152</v>
      </c>
      <c r="AG2201" s="2">
        <f t="shared" si="419"/>
        <v>2.0677887002323074</v>
      </c>
    </row>
    <row r="2202" spans="1:33" x14ac:dyDescent="0.25">
      <c r="A2202" t="s">
        <v>141</v>
      </c>
      <c r="B2202">
        <v>1020549700</v>
      </c>
      <c r="C2202" t="s">
        <v>176</v>
      </c>
      <c r="D2202" t="s">
        <v>132</v>
      </c>
      <c r="E2202">
        <v>549066240</v>
      </c>
      <c r="F2202" t="s">
        <v>183</v>
      </c>
      <c r="G2202" t="s">
        <v>133</v>
      </c>
      <c r="H2202">
        <v>-1419101184</v>
      </c>
      <c r="I2202" t="s">
        <v>183</v>
      </c>
      <c r="J2202" t="s">
        <v>134</v>
      </c>
      <c r="K2202">
        <v>105</v>
      </c>
      <c r="L2202" t="s">
        <v>180</v>
      </c>
      <c r="M2202" t="s">
        <v>184</v>
      </c>
      <c r="N2202">
        <v>105</v>
      </c>
      <c r="O2202" t="s">
        <v>180</v>
      </c>
      <c r="P2202">
        <f t="shared" si="410"/>
        <v>2</v>
      </c>
      <c r="R2202">
        <f t="shared" si="408"/>
        <v>0.80323892921124129</v>
      </c>
      <c r="S2202">
        <f t="shared" si="409"/>
        <v>-2.0760287783830322</v>
      </c>
      <c r="T2202">
        <f>R2202*earth!$B$1</f>
        <v>5123145.4435525807</v>
      </c>
      <c r="U2202">
        <f>COS(R2202)*earth!$B$1</f>
        <v>4428828.7338109491</v>
      </c>
      <c r="W2202">
        <f t="shared" si="411"/>
        <v>2</v>
      </c>
      <c r="X2202">
        <f t="shared" si="412"/>
        <v>0</v>
      </c>
      <c r="Y2202">
        <f t="shared" si="413"/>
        <v>0</v>
      </c>
      <c r="Z2202">
        <f t="shared" si="414"/>
        <v>0</v>
      </c>
      <c r="AA2202">
        <f t="shared" si="415"/>
        <v>0</v>
      </c>
      <c r="AB2202">
        <f t="shared" si="416"/>
        <v>0</v>
      </c>
      <c r="AC2202">
        <f t="shared" si="417"/>
        <v>0</v>
      </c>
      <c r="AE2202">
        <f>B2202-$B$2</f>
        <v>4512</v>
      </c>
      <c r="AF2202" s="2">
        <f t="shared" si="418"/>
        <v>0</v>
      </c>
      <c r="AG2202" s="2">
        <f t="shared" si="419"/>
        <v>0.9836066321989051</v>
      </c>
    </row>
    <row r="2203" spans="1:33" x14ac:dyDescent="0.25">
      <c r="A2203" t="s">
        <v>141</v>
      </c>
      <c r="B2203">
        <v>1020549702</v>
      </c>
      <c r="C2203" t="s">
        <v>176</v>
      </c>
      <c r="D2203" t="s">
        <v>132</v>
      </c>
      <c r="E2203">
        <v>549066240</v>
      </c>
      <c r="F2203" t="s">
        <v>183</v>
      </c>
      <c r="G2203" t="s">
        <v>133</v>
      </c>
      <c r="H2203">
        <v>-1419101184</v>
      </c>
      <c r="I2203" t="s">
        <v>183</v>
      </c>
      <c r="J2203" t="s">
        <v>134</v>
      </c>
      <c r="K2203">
        <v>105</v>
      </c>
      <c r="L2203" t="s">
        <v>180</v>
      </c>
      <c r="M2203" t="s">
        <v>184</v>
      </c>
      <c r="N2203">
        <v>105</v>
      </c>
      <c r="O2203" t="s">
        <v>180</v>
      </c>
      <c r="P2203">
        <f t="shared" si="410"/>
        <v>2</v>
      </c>
      <c r="R2203">
        <f t="shared" si="408"/>
        <v>0.80323892921124129</v>
      </c>
      <c r="S2203">
        <f t="shared" si="409"/>
        <v>-2.0760287783830322</v>
      </c>
      <c r="T2203">
        <f>R2203*earth!$B$1</f>
        <v>5123145.4435525807</v>
      </c>
      <c r="U2203">
        <f>COS(R2203)*earth!$B$1</f>
        <v>4428828.7338109491</v>
      </c>
      <c r="W2203">
        <f t="shared" si="411"/>
        <v>2</v>
      </c>
      <c r="X2203">
        <f t="shared" si="412"/>
        <v>0</v>
      </c>
      <c r="Y2203">
        <f t="shared" si="413"/>
        <v>0</v>
      </c>
      <c r="Z2203">
        <f t="shared" si="414"/>
        <v>0</v>
      </c>
      <c r="AA2203">
        <f t="shared" si="415"/>
        <v>0</v>
      </c>
      <c r="AB2203">
        <f t="shared" si="416"/>
        <v>0</v>
      </c>
      <c r="AC2203">
        <f t="shared" si="417"/>
        <v>0</v>
      </c>
      <c r="AE2203">
        <f>B2203-$B$2</f>
        <v>4514</v>
      </c>
      <c r="AF2203" s="2">
        <f t="shared" si="418"/>
        <v>0</v>
      </c>
      <c r="AG2203" s="2">
        <f t="shared" si="419"/>
        <v>0</v>
      </c>
    </row>
    <row r="2204" spans="1:33" x14ac:dyDescent="0.25">
      <c r="A2204" t="s">
        <v>141</v>
      </c>
      <c r="B2204">
        <v>1020549704</v>
      </c>
      <c r="C2204" t="s">
        <v>176</v>
      </c>
      <c r="D2204" t="s">
        <v>132</v>
      </c>
      <c r="E2204">
        <v>549066240</v>
      </c>
      <c r="F2204" t="s">
        <v>183</v>
      </c>
      <c r="G2204" t="s">
        <v>133</v>
      </c>
      <c r="H2204">
        <v>-1419101184</v>
      </c>
      <c r="I2204" t="s">
        <v>183</v>
      </c>
      <c r="J2204" t="s">
        <v>134</v>
      </c>
      <c r="K2204">
        <v>105</v>
      </c>
      <c r="L2204" t="s">
        <v>180</v>
      </c>
      <c r="M2204" t="s">
        <v>184</v>
      </c>
      <c r="N2204">
        <v>105</v>
      </c>
      <c r="O2204" t="s">
        <v>180</v>
      </c>
      <c r="P2204">
        <f t="shared" si="410"/>
        <v>2</v>
      </c>
      <c r="R2204">
        <f t="shared" si="408"/>
        <v>0.80323892921124129</v>
      </c>
      <c r="S2204">
        <f t="shared" si="409"/>
        <v>-2.0760287783830322</v>
      </c>
      <c r="T2204">
        <f>R2204*earth!$B$1</f>
        <v>5123145.4435525807</v>
      </c>
      <c r="U2204">
        <f>COS(R2204)*earth!$B$1</f>
        <v>4428828.7338109491</v>
      </c>
      <c r="W2204">
        <f t="shared" si="411"/>
        <v>2</v>
      </c>
      <c r="X2204">
        <f t="shared" si="412"/>
        <v>0</v>
      </c>
      <c r="Y2204">
        <f t="shared" si="413"/>
        <v>0</v>
      </c>
      <c r="Z2204">
        <f t="shared" si="414"/>
        <v>0</v>
      </c>
      <c r="AA2204">
        <f t="shared" si="415"/>
        <v>0</v>
      </c>
      <c r="AB2204">
        <f t="shared" si="416"/>
        <v>0</v>
      </c>
      <c r="AC2204">
        <f t="shared" si="417"/>
        <v>0</v>
      </c>
      <c r="AE2204">
        <f>B2204-$B$2</f>
        <v>4516</v>
      </c>
      <c r="AF2204" s="2">
        <f t="shared" si="418"/>
        <v>0</v>
      </c>
      <c r="AG2204" s="2">
        <f t="shared" si="419"/>
        <v>0.22263543191593671</v>
      </c>
    </row>
    <row r="2205" spans="1:33" x14ac:dyDescent="0.25">
      <c r="A2205" t="s">
        <v>141</v>
      </c>
      <c r="B2205">
        <v>1020549706</v>
      </c>
      <c r="C2205" t="s">
        <v>176</v>
      </c>
      <c r="D2205" t="s">
        <v>132</v>
      </c>
      <c r="E2205">
        <v>549066176</v>
      </c>
      <c r="F2205" t="s">
        <v>183</v>
      </c>
      <c r="G2205" t="s">
        <v>133</v>
      </c>
      <c r="H2205">
        <v>-1419101184</v>
      </c>
      <c r="I2205" t="s">
        <v>183</v>
      </c>
      <c r="J2205" t="s">
        <v>134</v>
      </c>
      <c r="K2205">
        <v>105</v>
      </c>
      <c r="L2205" t="s">
        <v>180</v>
      </c>
      <c r="M2205" t="s">
        <v>184</v>
      </c>
      <c r="N2205">
        <v>105</v>
      </c>
      <c r="O2205" t="s">
        <v>180</v>
      </c>
      <c r="P2205">
        <f t="shared" si="410"/>
        <v>2</v>
      </c>
      <c r="R2205">
        <f t="shared" si="408"/>
        <v>0.80323883558448428</v>
      </c>
      <c r="S2205">
        <f t="shared" si="409"/>
        <v>-2.0760287783830322</v>
      </c>
      <c r="T2205">
        <f>R2205*earth!$B$1</f>
        <v>5123144.8463909198</v>
      </c>
      <c r="U2205">
        <f>COS(R2205)*earth!$B$1</f>
        <v>4428829.1635337807</v>
      </c>
      <c r="W2205">
        <f t="shared" si="411"/>
        <v>2</v>
      </c>
      <c r="X2205">
        <f t="shared" si="412"/>
        <v>-0.59716166090220213</v>
      </c>
      <c r="Y2205">
        <f t="shared" si="413"/>
        <v>0</v>
      </c>
      <c r="Z2205">
        <f t="shared" si="414"/>
        <v>0</v>
      </c>
      <c r="AA2205">
        <f t="shared" si="415"/>
        <v>0</v>
      </c>
      <c r="AB2205">
        <f t="shared" si="416"/>
        <v>0.59716166090220213</v>
      </c>
      <c r="AC2205">
        <f t="shared" si="417"/>
        <v>0.29858083045110106</v>
      </c>
      <c r="AE2205">
        <f>B2205-$B$2</f>
        <v>4518</v>
      </c>
      <c r="AF2205" s="2">
        <f t="shared" si="418"/>
        <v>0.66790629574781013</v>
      </c>
      <c r="AG2205" s="2">
        <f t="shared" si="419"/>
        <v>0.95863509117669965</v>
      </c>
    </row>
    <row r="2206" spans="1:33" x14ac:dyDescent="0.25">
      <c r="A2206" t="s">
        <v>141</v>
      </c>
      <c r="B2206">
        <v>1020549708</v>
      </c>
      <c r="C2206" t="s">
        <v>176</v>
      </c>
      <c r="D2206" t="s">
        <v>132</v>
      </c>
      <c r="E2206">
        <v>549065984</v>
      </c>
      <c r="F2206" t="s">
        <v>183</v>
      </c>
      <c r="G2206" t="s">
        <v>133</v>
      </c>
      <c r="H2206">
        <v>-1419101056</v>
      </c>
      <c r="I2206" t="s">
        <v>183</v>
      </c>
      <c r="J2206" t="s">
        <v>134</v>
      </c>
      <c r="K2206">
        <v>105</v>
      </c>
      <c r="L2206" t="s">
        <v>180</v>
      </c>
      <c r="M2206" t="s">
        <v>184</v>
      </c>
      <c r="N2206">
        <v>105</v>
      </c>
      <c r="O2206" t="s">
        <v>180</v>
      </c>
      <c r="P2206">
        <f t="shared" si="410"/>
        <v>2</v>
      </c>
      <c r="R2206">
        <f t="shared" si="408"/>
        <v>0.80323855470421301</v>
      </c>
      <c r="S2206">
        <f t="shared" si="409"/>
        <v>-2.0760285911295178</v>
      </c>
      <c r="T2206">
        <f>R2206*earth!$B$1</f>
        <v>5123143.0549059333</v>
      </c>
      <c r="U2206">
        <f>COS(R2206)*earth!$B$1</f>
        <v>4428830.4527020445</v>
      </c>
      <c r="W2206">
        <f t="shared" si="411"/>
        <v>2</v>
      </c>
      <c r="X2206">
        <f t="shared" si="412"/>
        <v>-1.7914849864318967</v>
      </c>
      <c r="Y2206">
        <f t="shared" si="413"/>
        <v>1.8725351447201888E-7</v>
      </c>
      <c r="Z2206">
        <f t="shared" si="414"/>
        <v>0.82931406726916024</v>
      </c>
      <c r="AA2206">
        <f t="shared" si="415"/>
        <v>0</v>
      </c>
      <c r="AB2206">
        <f t="shared" si="416"/>
        <v>1.9741277260555889</v>
      </c>
      <c r="AC2206">
        <f t="shared" si="417"/>
        <v>0.98706386302779447</v>
      </c>
      <c r="AE2206">
        <f>B2206-$B$2</f>
        <v>4520</v>
      </c>
      <c r="AF2206" s="2">
        <f t="shared" si="418"/>
        <v>2.2079989777822888</v>
      </c>
      <c r="AG2206" s="2">
        <f t="shared" si="419"/>
        <v>1.3314578065191001</v>
      </c>
    </row>
    <row r="2207" spans="1:33" x14ac:dyDescent="0.25">
      <c r="A2207" t="s">
        <v>141</v>
      </c>
      <c r="B2207">
        <v>1020549710</v>
      </c>
      <c r="C2207" t="s">
        <v>176</v>
      </c>
      <c r="D2207" t="s">
        <v>132</v>
      </c>
      <c r="E2207">
        <v>549065984</v>
      </c>
      <c r="F2207" t="s">
        <v>183</v>
      </c>
      <c r="G2207" t="s">
        <v>133</v>
      </c>
      <c r="H2207">
        <v>-1419101056</v>
      </c>
      <c r="I2207" t="s">
        <v>183</v>
      </c>
      <c r="J2207" t="s">
        <v>134</v>
      </c>
      <c r="K2207">
        <v>106</v>
      </c>
      <c r="L2207" t="s">
        <v>180</v>
      </c>
      <c r="M2207" t="s">
        <v>184</v>
      </c>
      <c r="N2207">
        <v>106</v>
      </c>
      <c r="O2207" t="s">
        <v>180</v>
      </c>
      <c r="P2207">
        <f t="shared" si="410"/>
        <v>2</v>
      </c>
      <c r="R2207">
        <f t="shared" si="408"/>
        <v>0.80323855470421301</v>
      </c>
      <c r="S2207">
        <f t="shared" si="409"/>
        <v>-2.0760285911295178</v>
      </c>
      <c r="T2207">
        <f>R2207*earth!$B$1</f>
        <v>5123143.0549059333</v>
      </c>
      <c r="U2207">
        <f>COS(R2207)*earth!$B$1</f>
        <v>4428830.4527020445</v>
      </c>
      <c r="W2207">
        <f t="shared" si="411"/>
        <v>2</v>
      </c>
      <c r="X2207">
        <f t="shared" si="412"/>
        <v>0</v>
      </c>
      <c r="Y2207">
        <f t="shared" si="413"/>
        <v>0</v>
      </c>
      <c r="Z2207">
        <f t="shared" si="414"/>
        <v>0</v>
      </c>
      <c r="AA2207">
        <f t="shared" si="415"/>
        <v>1</v>
      </c>
      <c r="AB2207">
        <f t="shared" si="416"/>
        <v>1</v>
      </c>
      <c r="AC2207">
        <f t="shared" si="417"/>
        <v>0.5</v>
      </c>
      <c r="AE2207">
        <f>B2207-$B$2</f>
        <v>4522</v>
      </c>
      <c r="AF2207" s="2">
        <f t="shared" si="418"/>
        <v>1.118468146027201</v>
      </c>
      <c r="AG2207" s="2">
        <f t="shared" si="419"/>
        <v>1.1088223746031634</v>
      </c>
    </row>
    <row r="2208" spans="1:33" x14ac:dyDescent="0.25">
      <c r="A2208" t="s">
        <v>141</v>
      </c>
      <c r="B2208">
        <v>1020549713</v>
      </c>
      <c r="C2208" t="s">
        <v>176</v>
      </c>
      <c r="D2208" t="s">
        <v>132</v>
      </c>
      <c r="E2208">
        <v>549065984</v>
      </c>
      <c r="F2208" t="s">
        <v>183</v>
      </c>
      <c r="G2208" t="s">
        <v>133</v>
      </c>
      <c r="H2208">
        <v>-1419101056</v>
      </c>
      <c r="I2208" t="s">
        <v>183</v>
      </c>
      <c r="J2208" t="s">
        <v>134</v>
      </c>
      <c r="K2208">
        <v>106</v>
      </c>
      <c r="L2208" t="s">
        <v>180</v>
      </c>
      <c r="M2208" t="s">
        <v>184</v>
      </c>
      <c r="N2208">
        <v>106</v>
      </c>
      <c r="O2208" t="s">
        <v>180</v>
      </c>
      <c r="P2208">
        <f t="shared" si="410"/>
        <v>3</v>
      </c>
      <c r="R2208">
        <f t="shared" si="408"/>
        <v>0.80323855470421301</v>
      </c>
      <c r="S2208">
        <f t="shared" si="409"/>
        <v>-2.0760285911295178</v>
      </c>
      <c r="T2208">
        <f>R2208*earth!$B$1</f>
        <v>5123143.0549059333</v>
      </c>
      <c r="U2208">
        <f>COS(R2208)*earth!$B$1</f>
        <v>4428830.4527020445</v>
      </c>
      <c r="W2208">
        <f t="shared" si="411"/>
        <v>3</v>
      </c>
      <c r="X2208">
        <f t="shared" si="412"/>
        <v>0</v>
      </c>
      <c r="Y2208">
        <f t="shared" si="413"/>
        <v>0</v>
      </c>
      <c r="Z2208">
        <f t="shared" si="414"/>
        <v>0</v>
      </c>
      <c r="AA2208">
        <f t="shared" si="415"/>
        <v>0</v>
      </c>
      <c r="AB2208">
        <f t="shared" si="416"/>
        <v>0</v>
      </c>
      <c r="AC2208">
        <f t="shared" si="417"/>
        <v>0</v>
      </c>
      <c r="AE2208">
        <f>B2208-$B$2</f>
        <v>4525</v>
      </c>
      <c r="AF2208" s="2">
        <f t="shared" si="418"/>
        <v>0</v>
      </c>
      <c r="AG2208" s="2">
        <f t="shared" si="419"/>
        <v>0.37282271534240036</v>
      </c>
    </row>
    <row r="2209" spans="1:33" x14ac:dyDescent="0.25">
      <c r="A2209" t="s">
        <v>141</v>
      </c>
      <c r="B2209">
        <v>1020549715</v>
      </c>
      <c r="C2209" t="s">
        <v>176</v>
      </c>
      <c r="D2209" t="s">
        <v>132</v>
      </c>
      <c r="E2209">
        <v>549065984</v>
      </c>
      <c r="F2209" t="s">
        <v>183</v>
      </c>
      <c r="G2209" t="s">
        <v>133</v>
      </c>
      <c r="H2209">
        <v>-1419101056</v>
      </c>
      <c r="I2209" t="s">
        <v>183</v>
      </c>
      <c r="J2209" t="s">
        <v>134</v>
      </c>
      <c r="K2209">
        <v>106</v>
      </c>
      <c r="L2209" t="s">
        <v>180</v>
      </c>
      <c r="M2209" t="s">
        <v>184</v>
      </c>
      <c r="N2209">
        <v>106</v>
      </c>
      <c r="O2209" t="s">
        <v>180</v>
      </c>
      <c r="P2209">
        <f t="shared" si="410"/>
        <v>2</v>
      </c>
      <c r="R2209">
        <f t="shared" si="408"/>
        <v>0.80323855470421301</v>
      </c>
      <c r="S2209">
        <f t="shared" si="409"/>
        <v>-2.0760285911295178</v>
      </c>
      <c r="T2209">
        <f>R2209*earth!$B$1</f>
        <v>5123143.0549059333</v>
      </c>
      <c r="U2209">
        <f>COS(R2209)*earth!$B$1</f>
        <v>4428830.4527020445</v>
      </c>
      <c r="W2209">
        <f t="shared" si="411"/>
        <v>2</v>
      </c>
      <c r="X2209">
        <f t="shared" si="412"/>
        <v>0</v>
      </c>
      <c r="Y2209">
        <f t="shared" si="413"/>
        <v>0</v>
      </c>
      <c r="Z2209">
        <f t="shared" si="414"/>
        <v>0</v>
      </c>
      <c r="AA2209">
        <f t="shared" si="415"/>
        <v>0</v>
      </c>
      <c r="AB2209">
        <f t="shared" si="416"/>
        <v>0</v>
      </c>
      <c r="AC2209">
        <f t="shared" si="417"/>
        <v>0</v>
      </c>
      <c r="AE2209">
        <f>B2209-$B$2</f>
        <v>4527</v>
      </c>
      <c r="AF2209" s="2">
        <f t="shared" si="418"/>
        <v>0</v>
      </c>
      <c r="AG2209" s="2">
        <f t="shared" si="419"/>
        <v>0</v>
      </c>
    </row>
    <row r="2210" spans="1:33" x14ac:dyDescent="0.25">
      <c r="A2210" t="s">
        <v>141</v>
      </c>
      <c r="B2210">
        <v>1020549717</v>
      </c>
      <c r="C2210" t="s">
        <v>176</v>
      </c>
      <c r="D2210" t="s">
        <v>132</v>
      </c>
      <c r="E2210">
        <v>549065984</v>
      </c>
      <c r="F2210" t="s">
        <v>183</v>
      </c>
      <c r="G2210" t="s">
        <v>133</v>
      </c>
      <c r="H2210">
        <v>-1419101056</v>
      </c>
      <c r="I2210" t="s">
        <v>183</v>
      </c>
      <c r="J2210" t="s">
        <v>134</v>
      </c>
      <c r="K2210">
        <v>106</v>
      </c>
      <c r="L2210" t="s">
        <v>180</v>
      </c>
      <c r="M2210" t="s">
        <v>184</v>
      </c>
      <c r="N2210">
        <v>106</v>
      </c>
      <c r="O2210" t="s">
        <v>180</v>
      </c>
      <c r="P2210">
        <f t="shared" si="410"/>
        <v>2</v>
      </c>
      <c r="R2210">
        <f t="shared" si="408"/>
        <v>0.80323855470421301</v>
      </c>
      <c r="S2210">
        <f t="shared" si="409"/>
        <v>-2.0760285911295178</v>
      </c>
      <c r="T2210">
        <f>R2210*earth!$B$1</f>
        <v>5123143.0549059333</v>
      </c>
      <c r="U2210">
        <f>COS(R2210)*earth!$B$1</f>
        <v>4428830.4527020445</v>
      </c>
      <c r="W2210">
        <f t="shared" si="411"/>
        <v>2</v>
      </c>
      <c r="X2210">
        <f t="shared" si="412"/>
        <v>0</v>
      </c>
      <c r="Y2210">
        <f t="shared" si="413"/>
        <v>0</v>
      </c>
      <c r="Z2210">
        <f t="shared" si="414"/>
        <v>0</v>
      </c>
      <c r="AA2210">
        <f t="shared" si="415"/>
        <v>0</v>
      </c>
      <c r="AB2210">
        <f t="shared" si="416"/>
        <v>0</v>
      </c>
      <c r="AC2210">
        <f t="shared" si="417"/>
        <v>0</v>
      </c>
      <c r="AE2210">
        <f>B2210-$B$2</f>
        <v>4529</v>
      </c>
      <c r="AF2210" s="2">
        <f t="shared" si="418"/>
        <v>0</v>
      </c>
      <c r="AG2210" s="2">
        <f t="shared" si="419"/>
        <v>0</v>
      </c>
    </row>
    <row r="2211" spans="1:33" x14ac:dyDescent="0.25">
      <c r="A2211" t="s">
        <v>141</v>
      </c>
      <c r="B2211">
        <v>1020549719</v>
      </c>
      <c r="C2211" t="s">
        <v>176</v>
      </c>
      <c r="D2211" t="s">
        <v>132</v>
      </c>
      <c r="E2211">
        <v>549065984</v>
      </c>
      <c r="F2211" t="s">
        <v>183</v>
      </c>
      <c r="G2211" t="s">
        <v>133</v>
      </c>
      <c r="H2211">
        <v>-1419101056</v>
      </c>
      <c r="I2211" t="s">
        <v>183</v>
      </c>
      <c r="J2211" t="s">
        <v>134</v>
      </c>
      <c r="K2211">
        <v>106</v>
      </c>
      <c r="L2211" t="s">
        <v>180</v>
      </c>
      <c r="M2211" t="s">
        <v>184</v>
      </c>
      <c r="N2211">
        <v>106</v>
      </c>
      <c r="O2211" t="s">
        <v>180</v>
      </c>
      <c r="P2211">
        <f t="shared" si="410"/>
        <v>2</v>
      </c>
      <c r="R2211">
        <f t="shared" si="408"/>
        <v>0.80323855470421301</v>
      </c>
      <c r="S2211">
        <f t="shared" si="409"/>
        <v>-2.0760285911295178</v>
      </c>
      <c r="T2211">
        <f>R2211*earth!$B$1</f>
        <v>5123143.0549059333</v>
      </c>
      <c r="U2211">
        <f>COS(R2211)*earth!$B$1</f>
        <v>4428830.4527020445</v>
      </c>
      <c r="W2211">
        <f t="shared" si="411"/>
        <v>2</v>
      </c>
      <c r="X2211">
        <f t="shared" si="412"/>
        <v>0</v>
      </c>
      <c r="Y2211">
        <f t="shared" si="413"/>
        <v>0</v>
      </c>
      <c r="Z2211">
        <f t="shared" si="414"/>
        <v>0</v>
      </c>
      <c r="AA2211">
        <f t="shared" si="415"/>
        <v>0</v>
      </c>
      <c r="AB2211">
        <f t="shared" si="416"/>
        <v>0</v>
      </c>
      <c r="AC2211">
        <f t="shared" si="417"/>
        <v>0</v>
      </c>
      <c r="AE2211">
        <f>B2211-$B$2</f>
        <v>4531</v>
      </c>
      <c r="AF2211" s="2">
        <f t="shared" si="418"/>
        <v>0</v>
      </c>
      <c r="AG2211" s="2">
        <f t="shared" si="419"/>
        <v>0</v>
      </c>
    </row>
    <row r="2212" spans="1:33" x14ac:dyDescent="0.25">
      <c r="A2212" t="s">
        <v>141</v>
      </c>
      <c r="B2212">
        <v>1020549721</v>
      </c>
      <c r="C2212" t="s">
        <v>176</v>
      </c>
      <c r="D2212" t="s">
        <v>132</v>
      </c>
      <c r="E2212">
        <v>549065984</v>
      </c>
      <c r="F2212" t="s">
        <v>183</v>
      </c>
      <c r="G2212" t="s">
        <v>133</v>
      </c>
      <c r="H2212">
        <v>-1419101056</v>
      </c>
      <c r="I2212" t="s">
        <v>183</v>
      </c>
      <c r="J2212" t="s">
        <v>134</v>
      </c>
      <c r="K2212">
        <v>106</v>
      </c>
      <c r="L2212" t="s">
        <v>180</v>
      </c>
      <c r="M2212" t="s">
        <v>184</v>
      </c>
      <c r="N2212">
        <v>106</v>
      </c>
      <c r="O2212" t="s">
        <v>180</v>
      </c>
      <c r="P2212">
        <f t="shared" si="410"/>
        <v>2</v>
      </c>
      <c r="R2212">
        <f t="shared" si="408"/>
        <v>0.80323855470421301</v>
      </c>
      <c r="S2212">
        <f t="shared" si="409"/>
        <v>-2.0760285911295178</v>
      </c>
      <c r="T2212">
        <f>R2212*earth!$B$1</f>
        <v>5123143.0549059333</v>
      </c>
      <c r="U2212">
        <f>COS(R2212)*earth!$B$1</f>
        <v>4428830.4527020445</v>
      </c>
      <c r="W2212">
        <f t="shared" si="411"/>
        <v>2</v>
      </c>
      <c r="X2212">
        <f t="shared" si="412"/>
        <v>0</v>
      </c>
      <c r="Y2212">
        <f t="shared" si="413"/>
        <v>0</v>
      </c>
      <c r="Z2212">
        <f t="shared" si="414"/>
        <v>0</v>
      </c>
      <c r="AA2212">
        <f t="shared" si="415"/>
        <v>0</v>
      </c>
      <c r="AB2212">
        <f t="shared" si="416"/>
        <v>0</v>
      </c>
      <c r="AC2212">
        <f t="shared" si="417"/>
        <v>0</v>
      </c>
      <c r="AE2212">
        <f>B2212-$B$2</f>
        <v>4533</v>
      </c>
      <c r="AF2212" s="2">
        <f t="shared" si="418"/>
        <v>0</v>
      </c>
      <c r="AG2212" s="2">
        <f t="shared" si="419"/>
        <v>0</v>
      </c>
    </row>
    <row r="2213" spans="1:33" x14ac:dyDescent="0.25">
      <c r="A2213" t="s">
        <v>141</v>
      </c>
      <c r="B2213">
        <v>1020549723</v>
      </c>
      <c r="C2213" t="s">
        <v>176</v>
      </c>
      <c r="D2213" t="s">
        <v>132</v>
      </c>
      <c r="E2213">
        <v>549065984</v>
      </c>
      <c r="F2213" t="s">
        <v>183</v>
      </c>
      <c r="G2213" t="s">
        <v>133</v>
      </c>
      <c r="H2213">
        <v>-1419101056</v>
      </c>
      <c r="I2213" t="s">
        <v>183</v>
      </c>
      <c r="J2213" t="s">
        <v>134</v>
      </c>
      <c r="K2213">
        <v>106</v>
      </c>
      <c r="L2213" t="s">
        <v>180</v>
      </c>
      <c r="M2213" t="s">
        <v>184</v>
      </c>
      <c r="N2213">
        <v>106</v>
      </c>
      <c r="O2213" t="s">
        <v>180</v>
      </c>
      <c r="P2213">
        <f t="shared" si="410"/>
        <v>2</v>
      </c>
      <c r="R2213">
        <f t="shared" si="408"/>
        <v>0.80323855470421301</v>
      </c>
      <c r="S2213">
        <f t="shared" si="409"/>
        <v>-2.0760285911295178</v>
      </c>
      <c r="T2213">
        <f>R2213*earth!$B$1</f>
        <v>5123143.0549059333</v>
      </c>
      <c r="U2213">
        <f>COS(R2213)*earth!$B$1</f>
        <v>4428830.4527020445</v>
      </c>
      <c r="W2213">
        <f t="shared" si="411"/>
        <v>2</v>
      </c>
      <c r="X2213">
        <f t="shared" si="412"/>
        <v>0</v>
      </c>
      <c r="Y2213">
        <f t="shared" si="413"/>
        <v>0</v>
      </c>
      <c r="Z2213">
        <f t="shared" si="414"/>
        <v>0</v>
      </c>
      <c r="AA2213">
        <f t="shared" si="415"/>
        <v>0</v>
      </c>
      <c r="AB2213">
        <f t="shared" si="416"/>
        <v>0</v>
      </c>
      <c r="AC2213">
        <f t="shared" si="417"/>
        <v>0</v>
      </c>
      <c r="AE2213">
        <f>B2213-$B$2</f>
        <v>4535</v>
      </c>
      <c r="AF2213" s="2">
        <f t="shared" si="418"/>
        <v>0</v>
      </c>
      <c r="AG2213" s="2">
        <f t="shared" si="419"/>
        <v>0.37282271534240036</v>
      </c>
    </row>
    <row r="2214" spans="1:33" x14ac:dyDescent="0.25">
      <c r="A2214" t="s">
        <v>141</v>
      </c>
      <c r="B2214">
        <v>1020549725</v>
      </c>
      <c r="C2214" t="s">
        <v>176</v>
      </c>
      <c r="D2214" t="s">
        <v>132</v>
      </c>
      <c r="E2214">
        <v>549065984</v>
      </c>
      <c r="F2214" t="s">
        <v>183</v>
      </c>
      <c r="G2214" t="s">
        <v>133</v>
      </c>
      <c r="H2214">
        <v>-1419101056</v>
      </c>
      <c r="I2214" t="s">
        <v>183</v>
      </c>
      <c r="J2214" t="s">
        <v>134</v>
      </c>
      <c r="K2214">
        <v>107</v>
      </c>
      <c r="L2214" t="s">
        <v>180</v>
      </c>
      <c r="M2214" t="s">
        <v>184</v>
      </c>
      <c r="N2214">
        <v>107</v>
      </c>
      <c r="O2214" t="s">
        <v>180</v>
      </c>
      <c r="P2214">
        <f t="shared" si="410"/>
        <v>2</v>
      </c>
      <c r="R2214">
        <f t="shared" si="408"/>
        <v>0.80323855470421301</v>
      </c>
      <c r="S2214">
        <f t="shared" si="409"/>
        <v>-2.0760285911295178</v>
      </c>
      <c r="T2214">
        <f>R2214*earth!$B$1</f>
        <v>5123143.0549059333</v>
      </c>
      <c r="U2214">
        <f>COS(R2214)*earth!$B$1</f>
        <v>4428830.4527020445</v>
      </c>
      <c r="W2214">
        <f t="shared" si="411"/>
        <v>2</v>
      </c>
      <c r="X2214">
        <f t="shared" si="412"/>
        <v>0</v>
      </c>
      <c r="Y2214">
        <f t="shared" si="413"/>
        <v>0</v>
      </c>
      <c r="Z2214">
        <f t="shared" si="414"/>
        <v>0</v>
      </c>
      <c r="AA2214">
        <f t="shared" si="415"/>
        <v>1</v>
      </c>
      <c r="AB2214">
        <f t="shared" si="416"/>
        <v>1</v>
      </c>
      <c r="AC2214">
        <f t="shared" si="417"/>
        <v>0.5</v>
      </c>
      <c r="AE2214">
        <f>B2214-$B$2</f>
        <v>4537</v>
      </c>
      <c r="AF2214" s="2">
        <f t="shared" si="418"/>
        <v>1.118468146027201</v>
      </c>
      <c r="AG2214" s="2">
        <f t="shared" si="419"/>
        <v>0.37282271534240036</v>
      </c>
    </row>
    <row r="2215" spans="1:33" x14ac:dyDescent="0.25">
      <c r="A2215" t="s">
        <v>141</v>
      </c>
      <c r="B2215">
        <v>1020549727</v>
      </c>
      <c r="C2215" t="s">
        <v>176</v>
      </c>
      <c r="D2215" t="s">
        <v>132</v>
      </c>
      <c r="E2215">
        <v>549065984</v>
      </c>
      <c r="F2215" t="s">
        <v>183</v>
      </c>
      <c r="G2215" t="s">
        <v>133</v>
      </c>
      <c r="H2215">
        <v>-1419101056</v>
      </c>
      <c r="I2215" t="s">
        <v>183</v>
      </c>
      <c r="J2215" t="s">
        <v>134</v>
      </c>
      <c r="K2215">
        <v>107</v>
      </c>
      <c r="L2215" t="s">
        <v>180</v>
      </c>
      <c r="M2215" t="s">
        <v>184</v>
      </c>
      <c r="N2215">
        <v>107</v>
      </c>
      <c r="O2215" t="s">
        <v>180</v>
      </c>
      <c r="P2215">
        <f t="shared" si="410"/>
        <v>2</v>
      </c>
      <c r="R2215">
        <f t="shared" si="408"/>
        <v>0.80323855470421301</v>
      </c>
      <c r="S2215">
        <f t="shared" si="409"/>
        <v>-2.0760285911295178</v>
      </c>
      <c r="T2215">
        <f>R2215*earth!$B$1</f>
        <v>5123143.0549059333</v>
      </c>
      <c r="U2215">
        <f>COS(R2215)*earth!$B$1</f>
        <v>4428830.4527020445</v>
      </c>
      <c r="W2215">
        <f t="shared" si="411"/>
        <v>2</v>
      </c>
      <c r="X2215">
        <f t="shared" si="412"/>
        <v>0</v>
      </c>
      <c r="Y2215">
        <f t="shared" si="413"/>
        <v>0</v>
      </c>
      <c r="Z2215">
        <f t="shared" si="414"/>
        <v>0</v>
      </c>
      <c r="AA2215">
        <f t="shared" si="415"/>
        <v>0</v>
      </c>
      <c r="AB2215">
        <f t="shared" si="416"/>
        <v>0</v>
      </c>
      <c r="AC2215">
        <f t="shared" si="417"/>
        <v>0</v>
      </c>
      <c r="AE2215">
        <f>B2215-$B$2</f>
        <v>4539</v>
      </c>
      <c r="AF2215" s="2">
        <f t="shared" si="418"/>
        <v>0</v>
      </c>
      <c r="AG2215" s="2">
        <f t="shared" si="419"/>
        <v>0.37282271534240036</v>
      </c>
    </row>
    <row r="2216" spans="1:33" x14ac:dyDescent="0.25">
      <c r="A2216" t="s">
        <v>141</v>
      </c>
      <c r="B2216">
        <v>1020549729</v>
      </c>
      <c r="C2216" t="s">
        <v>176</v>
      </c>
      <c r="D2216" t="s">
        <v>132</v>
      </c>
      <c r="E2216">
        <v>549065984</v>
      </c>
      <c r="F2216" t="s">
        <v>183</v>
      </c>
      <c r="G2216" t="s">
        <v>133</v>
      </c>
      <c r="H2216">
        <v>-1419101056</v>
      </c>
      <c r="I2216" t="s">
        <v>183</v>
      </c>
      <c r="J2216" t="s">
        <v>134</v>
      </c>
      <c r="K2216">
        <v>107</v>
      </c>
      <c r="L2216" t="s">
        <v>180</v>
      </c>
      <c r="M2216" t="s">
        <v>184</v>
      </c>
      <c r="N2216">
        <v>107</v>
      </c>
      <c r="O2216" t="s">
        <v>180</v>
      </c>
      <c r="P2216">
        <f t="shared" si="410"/>
        <v>2</v>
      </c>
      <c r="R2216">
        <f t="shared" si="408"/>
        <v>0.80323855470421301</v>
      </c>
      <c r="S2216">
        <f t="shared" si="409"/>
        <v>-2.0760285911295178</v>
      </c>
      <c r="T2216">
        <f>R2216*earth!$B$1</f>
        <v>5123143.0549059333</v>
      </c>
      <c r="U2216">
        <f>COS(R2216)*earth!$B$1</f>
        <v>4428830.4527020445</v>
      </c>
      <c r="W2216">
        <f t="shared" si="411"/>
        <v>2</v>
      </c>
      <c r="X2216">
        <f t="shared" si="412"/>
        <v>0</v>
      </c>
      <c r="Y2216">
        <f t="shared" si="413"/>
        <v>0</v>
      </c>
      <c r="Z2216">
        <f t="shared" si="414"/>
        <v>0</v>
      </c>
      <c r="AA2216">
        <f t="shared" si="415"/>
        <v>0</v>
      </c>
      <c r="AB2216">
        <f t="shared" si="416"/>
        <v>0</v>
      </c>
      <c r="AC2216">
        <f t="shared" si="417"/>
        <v>0</v>
      </c>
      <c r="AE2216">
        <f>B2216-$B$2</f>
        <v>4541</v>
      </c>
      <c r="AF2216" s="2">
        <f t="shared" si="418"/>
        <v>0</v>
      </c>
      <c r="AG2216" s="2">
        <f t="shared" si="419"/>
        <v>0</v>
      </c>
    </row>
    <row r="2217" spans="1:33" x14ac:dyDescent="0.25">
      <c r="A2217" t="s">
        <v>141</v>
      </c>
      <c r="B2217">
        <v>1020549731</v>
      </c>
      <c r="C2217" t="s">
        <v>176</v>
      </c>
      <c r="D2217" t="s">
        <v>132</v>
      </c>
      <c r="E2217">
        <v>549065984</v>
      </c>
      <c r="F2217" t="s">
        <v>183</v>
      </c>
      <c r="G2217" t="s">
        <v>133</v>
      </c>
      <c r="H2217">
        <v>-1419101056</v>
      </c>
      <c r="I2217" t="s">
        <v>183</v>
      </c>
      <c r="J2217" t="s">
        <v>134</v>
      </c>
      <c r="K2217">
        <v>107</v>
      </c>
      <c r="L2217" t="s">
        <v>180</v>
      </c>
      <c r="M2217" t="s">
        <v>184</v>
      </c>
      <c r="N2217">
        <v>107</v>
      </c>
      <c r="O2217" t="s">
        <v>180</v>
      </c>
      <c r="P2217">
        <f t="shared" si="410"/>
        <v>2</v>
      </c>
      <c r="R2217">
        <f t="shared" si="408"/>
        <v>0.80323855470421301</v>
      </c>
      <c r="S2217">
        <f t="shared" si="409"/>
        <v>-2.0760285911295178</v>
      </c>
      <c r="T2217">
        <f>R2217*earth!$B$1</f>
        <v>5123143.0549059333</v>
      </c>
      <c r="U2217">
        <f>COS(R2217)*earth!$B$1</f>
        <v>4428830.4527020445</v>
      </c>
      <c r="W2217">
        <f t="shared" si="411"/>
        <v>2</v>
      </c>
      <c r="X2217">
        <f t="shared" si="412"/>
        <v>0</v>
      </c>
      <c r="Y2217">
        <f t="shared" si="413"/>
        <v>0</v>
      </c>
      <c r="Z2217">
        <f t="shared" si="414"/>
        <v>0</v>
      </c>
      <c r="AA2217">
        <f t="shared" si="415"/>
        <v>0</v>
      </c>
      <c r="AB2217">
        <f t="shared" si="416"/>
        <v>0</v>
      </c>
      <c r="AC2217">
        <f t="shared" si="417"/>
        <v>0</v>
      </c>
      <c r="AE2217">
        <f>B2217-$B$2</f>
        <v>4543</v>
      </c>
      <c r="AF2217" s="2">
        <f t="shared" si="418"/>
        <v>0</v>
      </c>
      <c r="AG2217" s="2">
        <f t="shared" si="419"/>
        <v>0</v>
      </c>
    </row>
    <row r="2218" spans="1:33" x14ac:dyDescent="0.25">
      <c r="A2218" t="s">
        <v>141</v>
      </c>
      <c r="B2218">
        <v>1020549733</v>
      </c>
      <c r="C2218" t="s">
        <v>176</v>
      </c>
      <c r="D2218" t="s">
        <v>132</v>
      </c>
      <c r="E2218">
        <v>549065984</v>
      </c>
      <c r="F2218" t="s">
        <v>183</v>
      </c>
      <c r="G2218" t="s">
        <v>133</v>
      </c>
      <c r="H2218">
        <v>-1419101056</v>
      </c>
      <c r="I2218" t="s">
        <v>183</v>
      </c>
      <c r="J2218" t="s">
        <v>134</v>
      </c>
      <c r="K2218">
        <v>107</v>
      </c>
      <c r="L2218" t="s">
        <v>180</v>
      </c>
      <c r="M2218" t="s">
        <v>184</v>
      </c>
      <c r="N2218">
        <v>107</v>
      </c>
      <c r="O2218" t="s">
        <v>180</v>
      </c>
      <c r="P2218">
        <f t="shared" si="410"/>
        <v>2</v>
      </c>
      <c r="R2218">
        <f t="shared" si="408"/>
        <v>0.80323855470421301</v>
      </c>
      <c r="S2218">
        <f t="shared" si="409"/>
        <v>-2.0760285911295178</v>
      </c>
      <c r="T2218">
        <f>R2218*earth!$B$1</f>
        <v>5123143.0549059333</v>
      </c>
      <c r="U2218">
        <f>COS(R2218)*earth!$B$1</f>
        <v>4428830.4527020445</v>
      </c>
      <c r="W2218">
        <f t="shared" si="411"/>
        <v>2</v>
      </c>
      <c r="X2218">
        <f t="shared" si="412"/>
        <v>0</v>
      </c>
      <c r="Y2218">
        <f t="shared" si="413"/>
        <v>0</v>
      </c>
      <c r="Z2218">
        <f t="shared" si="414"/>
        <v>0</v>
      </c>
      <c r="AA2218">
        <f t="shared" si="415"/>
        <v>0</v>
      </c>
      <c r="AB2218">
        <f t="shared" si="416"/>
        <v>0</v>
      </c>
      <c r="AC2218">
        <f t="shared" si="417"/>
        <v>0</v>
      </c>
      <c r="AE2218">
        <f>B2218-$B$2</f>
        <v>4545</v>
      </c>
      <c r="AF2218" s="2">
        <f t="shared" si="418"/>
        <v>0</v>
      </c>
      <c r="AG2218" s="2">
        <f t="shared" si="419"/>
        <v>0.37282271534240036</v>
      </c>
    </row>
    <row r="2219" spans="1:33" x14ac:dyDescent="0.25">
      <c r="A2219" t="s">
        <v>141</v>
      </c>
      <c r="B2219">
        <v>1020549735</v>
      </c>
      <c r="C2219" t="s">
        <v>176</v>
      </c>
      <c r="D2219" t="s">
        <v>132</v>
      </c>
      <c r="E2219">
        <v>549065984</v>
      </c>
      <c r="F2219" t="s">
        <v>183</v>
      </c>
      <c r="G2219" t="s">
        <v>133</v>
      </c>
      <c r="H2219">
        <v>-1419101056</v>
      </c>
      <c r="I2219" t="s">
        <v>183</v>
      </c>
      <c r="J2219" t="s">
        <v>134</v>
      </c>
      <c r="K2219">
        <v>106</v>
      </c>
      <c r="L2219" t="s">
        <v>180</v>
      </c>
      <c r="M2219" t="s">
        <v>184</v>
      </c>
      <c r="N2219">
        <v>106</v>
      </c>
      <c r="O2219" t="s">
        <v>180</v>
      </c>
      <c r="P2219">
        <f t="shared" si="410"/>
        <v>2</v>
      </c>
      <c r="R2219">
        <f t="shared" si="408"/>
        <v>0.80323855470421301</v>
      </c>
      <c r="S2219">
        <f t="shared" si="409"/>
        <v>-2.0760285911295178</v>
      </c>
      <c r="T2219">
        <f>R2219*earth!$B$1</f>
        <v>5123143.0549059333</v>
      </c>
      <c r="U2219">
        <f>COS(R2219)*earth!$B$1</f>
        <v>4428830.4527020445</v>
      </c>
      <c r="W2219">
        <f t="shared" si="411"/>
        <v>2</v>
      </c>
      <c r="X2219">
        <f t="shared" si="412"/>
        <v>0</v>
      </c>
      <c r="Y2219">
        <f t="shared" si="413"/>
        <v>0</v>
      </c>
      <c r="Z2219">
        <f t="shared" si="414"/>
        <v>0</v>
      </c>
      <c r="AA2219">
        <f t="shared" si="415"/>
        <v>-1</v>
      </c>
      <c r="AB2219">
        <f t="shared" si="416"/>
        <v>1</v>
      </c>
      <c r="AC2219">
        <f t="shared" si="417"/>
        <v>0.5</v>
      </c>
      <c r="AE2219">
        <f>B2219-$B$2</f>
        <v>4547</v>
      </c>
      <c r="AF2219" s="2">
        <f t="shared" si="418"/>
        <v>1.118468146027201</v>
      </c>
      <c r="AG2219" s="2">
        <f t="shared" si="419"/>
        <v>0.37282271534240036</v>
      </c>
    </row>
    <row r="2220" spans="1:33" x14ac:dyDescent="0.25">
      <c r="A2220" t="s">
        <v>141</v>
      </c>
      <c r="B2220">
        <v>1020549737</v>
      </c>
      <c r="C2220" t="s">
        <v>176</v>
      </c>
      <c r="D2220" t="s">
        <v>132</v>
      </c>
      <c r="E2220">
        <v>549065984</v>
      </c>
      <c r="F2220" t="s">
        <v>183</v>
      </c>
      <c r="G2220" t="s">
        <v>133</v>
      </c>
      <c r="H2220">
        <v>-1419101056</v>
      </c>
      <c r="I2220" t="s">
        <v>183</v>
      </c>
      <c r="J2220" t="s">
        <v>134</v>
      </c>
      <c r="K2220">
        <v>106</v>
      </c>
      <c r="L2220" t="s">
        <v>180</v>
      </c>
      <c r="M2220" t="s">
        <v>184</v>
      </c>
      <c r="N2220">
        <v>106</v>
      </c>
      <c r="O2220" t="s">
        <v>180</v>
      </c>
      <c r="P2220">
        <f t="shared" si="410"/>
        <v>2</v>
      </c>
      <c r="R2220">
        <f t="shared" si="408"/>
        <v>0.80323855470421301</v>
      </c>
      <c r="S2220">
        <f t="shared" si="409"/>
        <v>-2.0760285911295178</v>
      </c>
      <c r="T2220">
        <f>R2220*earth!$B$1</f>
        <v>5123143.0549059333</v>
      </c>
      <c r="U2220">
        <f>COS(R2220)*earth!$B$1</f>
        <v>4428830.4527020445</v>
      </c>
      <c r="W2220">
        <f t="shared" si="411"/>
        <v>2</v>
      </c>
      <c r="X2220">
        <f t="shared" si="412"/>
        <v>0</v>
      </c>
      <c r="Y2220">
        <f t="shared" si="413"/>
        <v>0</v>
      </c>
      <c r="Z2220">
        <f t="shared" si="414"/>
        <v>0</v>
      </c>
      <c r="AA2220">
        <f t="shared" si="415"/>
        <v>0</v>
      </c>
      <c r="AB2220">
        <f t="shared" si="416"/>
        <v>0</v>
      </c>
      <c r="AC2220">
        <f t="shared" si="417"/>
        <v>0</v>
      </c>
      <c r="AE2220">
        <f>B2220-$B$2</f>
        <v>4549</v>
      </c>
      <c r="AF2220" s="2">
        <f t="shared" si="418"/>
        <v>0</v>
      </c>
      <c r="AG2220" s="2">
        <f t="shared" si="419"/>
        <v>0.37282271534240036</v>
      </c>
    </row>
    <row r="2221" spans="1:33" x14ac:dyDescent="0.25">
      <c r="A2221" t="s">
        <v>141</v>
      </c>
      <c r="B2221">
        <v>1020549739</v>
      </c>
      <c r="C2221" t="s">
        <v>176</v>
      </c>
      <c r="D2221" t="s">
        <v>132</v>
      </c>
      <c r="E2221">
        <v>549065984</v>
      </c>
      <c r="F2221" t="s">
        <v>183</v>
      </c>
      <c r="G2221" t="s">
        <v>133</v>
      </c>
      <c r="H2221">
        <v>-1419101056</v>
      </c>
      <c r="I2221" t="s">
        <v>183</v>
      </c>
      <c r="J2221" t="s">
        <v>134</v>
      </c>
      <c r="K2221">
        <v>106</v>
      </c>
      <c r="L2221" t="s">
        <v>180</v>
      </c>
      <c r="M2221" t="s">
        <v>184</v>
      </c>
      <c r="N2221">
        <v>106</v>
      </c>
      <c r="O2221" t="s">
        <v>180</v>
      </c>
      <c r="P2221">
        <f t="shared" si="410"/>
        <v>2</v>
      </c>
      <c r="R2221">
        <f t="shared" si="408"/>
        <v>0.80323855470421301</v>
      </c>
      <c r="S2221">
        <f t="shared" si="409"/>
        <v>-2.0760285911295178</v>
      </c>
      <c r="T2221">
        <f>R2221*earth!$B$1</f>
        <v>5123143.0549059333</v>
      </c>
      <c r="U2221">
        <f>COS(R2221)*earth!$B$1</f>
        <v>4428830.4527020445</v>
      </c>
      <c r="W2221">
        <f t="shared" si="411"/>
        <v>2</v>
      </c>
      <c r="X2221">
        <f t="shared" si="412"/>
        <v>0</v>
      </c>
      <c r="Y2221">
        <f t="shared" si="413"/>
        <v>0</v>
      </c>
      <c r="Z2221">
        <f t="shared" si="414"/>
        <v>0</v>
      </c>
      <c r="AA2221">
        <f t="shared" si="415"/>
        <v>0</v>
      </c>
      <c r="AB2221">
        <f t="shared" si="416"/>
        <v>0</v>
      </c>
      <c r="AC2221">
        <f t="shared" si="417"/>
        <v>0</v>
      </c>
      <c r="AE2221">
        <f>B2221-$B$2</f>
        <v>4551</v>
      </c>
      <c r="AF2221" s="2">
        <f t="shared" si="418"/>
        <v>0</v>
      </c>
      <c r="AG2221" s="2">
        <f t="shared" si="419"/>
        <v>2.2477210820320583</v>
      </c>
    </row>
    <row r="2222" spans="1:33" x14ac:dyDescent="0.25">
      <c r="A2222" t="s">
        <v>141</v>
      </c>
      <c r="B2222">
        <v>1020549741</v>
      </c>
      <c r="C2222" t="s">
        <v>176</v>
      </c>
      <c r="D2222" t="s">
        <v>132</v>
      </c>
      <c r="E2222">
        <v>549066624</v>
      </c>
      <c r="F2222" t="s">
        <v>183</v>
      </c>
      <c r="G2222" t="s">
        <v>133</v>
      </c>
      <c r="H2222">
        <v>-1419101184</v>
      </c>
      <c r="I2222" t="s">
        <v>183</v>
      </c>
      <c r="J2222" t="s">
        <v>134</v>
      </c>
      <c r="K2222">
        <v>106</v>
      </c>
      <c r="L2222" t="s">
        <v>180</v>
      </c>
      <c r="M2222" t="s">
        <v>184</v>
      </c>
      <c r="N2222">
        <v>106</v>
      </c>
      <c r="O2222" t="s">
        <v>180</v>
      </c>
      <c r="P2222">
        <f t="shared" si="410"/>
        <v>2</v>
      </c>
      <c r="R2222">
        <f t="shared" si="408"/>
        <v>0.80323949097178371</v>
      </c>
      <c r="S2222">
        <f t="shared" si="409"/>
        <v>-2.0760287783830322</v>
      </c>
      <c r="T2222">
        <f>R2222*earth!$B$1</f>
        <v>5123149.0265225526</v>
      </c>
      <c r="U2222">
        <f>COS(R2222)*earth!$B$1</f>
        <v>4428826.1554731429</v>
      </c>
      <c r="W2222">
        <f t="shared" si="411"/>
        <v>2</v>
      </c>
      <c r="X2222">
        <f t="shared" si="412"/>
        <v>5.9716166192665696</v>
      </c>
      <c r="Y2222">
        <f t="shared" si="413"/>
        <v>-1.8725351447201888E-7</v>
      </c>
      <c r="Z2222">
        <f t="shared" si="414"/>
        <v>-0.82931326259794591</v>
      </c>
      <c r="AA2222">
        <f t="shared" si="415"/>
        <v>0</v>
      </c>
      <c r="AB2222">
        <f t="shared" si="416"/>
        <v>6.0289273950696689</v>
      </c>
      <c r="AC2222">
        <f t="shared" si="417"/>
        <v>3.0144636975348345</v>
      </c>
      <c r="AE2222">
        <f>B2222-$B$2</f>
        <v>4553</v>
      </c>
      <c r="AF2222" s="2">
        <f t="shared" si="418"/>
        <v>6.7431632460961755</v>
      </c>
      <c r="AG2222" s="2">
        <f t="shared" si="419"/>
        <v>3.8096040296239764</v>
      </c>
    </row>
    <row r="2223" spans="1:33" x14ac:dyDescent="0.25">
      <c r="A2223" t="s">
        <v>141</v>
      </c>
      <c r="B2223">
        <v>1020549743</v>
      </c>
      <c r="C2223" t="s">
        <v>176</v>
      </c>
      <c r="D2223" t="s">
        <v>132</v>
      </c>
      <c r="E2223">
        <v>549066688</v>
      </c>
      <c r="F2223" t="s">
        <v>183</v>
      </c>
      <c r="G2223" t="s">
        <v>133</v>
      </c>
      <c r="H2223">
        <v>-1419101824</v>
      </c>
      <c r="I2223" t="s">
        <v>183</v>
      </c>
      <c r="J2223" t="s">
        <v>134</v>
      </c>
      <c r="K2223">
        <v>106</v>
      </c>
      <c r="L2223" t="s">
        <v>180</v>
      </c>
      <c r="M2223" t="s">
        <v>184</v>
      </c>
      <c r="N2223">
        <v>106</v>
      </c>
      <c r="O2223" t="s">
        <v>180</v>
      </c>
      <c r="P2223">
        <f t="shared" si="410"/>
        <v>2</v>
      </c>
      <c r="R2223">
        <f t="shared" si="408"/>
        <v>0.80323958459854083</v>
      </c>
      <c r="S2223">
        <f t="shared" si="409"/>
        <v>-2.0760297146506028</v>
      </c>
      <c r="T2223">
        <f>R2223*earth!$B$1</f>
        <v>5123149.6236842144</v>
      </c>
      <c r="U2223">
        <f>COS(R2223)*earth!$B$1</f>
        <v>4428825.7257500384</v>
      </c>
      <c r="W2223">
        <f t="shared" si="411"/>
        <v>2</v>
      </c>
      <c r="X2223">
        <f t="shared" si="412"/>
        <v>0.5971616618335247</v>
      </c>
      <c r="Y2223">
        <f t="shared" si="413"/>
        <v>-9.3626757058373755E-7</v>
      </c>
      <c r="Z2223">
        <f t="shared" si="414"/>
        <v>-4.1465659027867465</v>
      </c>
      <c r="AA2223">
        <f t="shared" si="415"/>
        <v>0</v>
      </c>
      <c r="AB2223">
        <f t="shared" si="416"/>
        <v>4.1893449173489454</v>
      </c>
      <c r="AC2223">
        <f t="shared" si="417"/>
        <v>2.0946724586744727</v>
      </c>
      <c r="AE2223">
        <f>B2223-$B$2</f>
        <v>4555</v>
      </c>
      <c r="AF2223" s="2">
        <f t="shared" si="418"/>
        <v>4.6856488427757528</v>
      </c>
      <c r="AG2223" s="2">
        <f t="shared" si="419"/>
        <v>4.7522921910846732</v>
      </c>
    </row>
    <row r="2224" spans="1:33" x14ac:dyDescent="0.25">
      <c r="A2224" t="s">
        <v>141</v>
      </c>
      <c r="B2224">
        <v>1020549745</v>
      </c>
      <c r="C2224" t="s">
        <v>176</v>
      </c>
      <c r="D2224" t="s">
        <v>132</v>
      </c>
      <c r="E2224">
        <v>549066944</v>
      </c>
      <c r="F2224" t="s">
        <v>183</v>
      </c>
      <c r="G2224" t="s">
        <v>133</v>
      </c>
      <c r="H2224">
        <v>-1419101952</v>
      </c>
      <c r="I2224" t="s">
        <v>183</v>
      </c>
      <c r="J2224" t="s">
        <v>134</v>
      </c>
      <c r="K2224">
        <v>106</v>
      </c>
      <c r="L2224" t="s">
        <v>180</v>
      </c>
      <c r="M2224" t="s">
        <v>184</v>
      </c>
      <c r="N2224">
        <v>106</v>
      </c>
      <c r="O2224" t="s">
        <v>180</v>
      </c>
      <c r="P2224">
        <f t="shared" si="410"/>
        <v>2</v>
      </c>
      <c r="R2224">
        <f t="shared" si="408"/>
        <v>0.80323995910556911</v>
      </c>
      <c r="S2224">
        <f t="shared" si="409"/>
        <v>-2.0760299019041168</v>
      </c>
      <c r="T2224">
        <f>R2224*earth!$B$1</f>
        <v>5123152.0123308627</v>
      </c>
      <c r="U2224">
        <f>COS(R2224)*earth!$B$1</f>
        <v>4428824.0068572359</v>
      </c>
      <c r="W2224">
        <f t="shared" si="411"/>
        <v>2</v>
      </c>
      <c r="X2224">
        <f t="shared" si="412"/>
        <v>2.3886466482654214</v>
      </c>
      <c r="Y2224">
        <f t="shared" si="413"/>
        <v>-1.8725351402792967E-7</v>
      </c>
      <c r="Z2224">
        <f t="shared" si="414"/>
        <v>-0.82931285829527313</v>
      </c>
      <c r="AA2224">
        <f t="shared" si="415"/>
        <v>0</v>
      </c>
      <c r="AB2224">
        <f t="shared" si="416"/>
        <v>2.5285158941963379</v>
      </c>
      <c r="AC2224">
        <f t="shared" si="417"/>
        <v>1.264257947098169</v>
      </c>
      <c r="AE2224">
        <f>B2224-$B$2</f>
        <v>4557</v>
      </c>
      <c r="AF2224" s="2">
        <f t="shared" si="418"/>
        <v>2.828064484382089</v>
      </c>
      <c r="AG2224" s="2">
        <f t="shared" si="419"/>
        <v>4.0285808705082742</v>
      </c>
    </row>
    <row r="2225" spans="1:33" x14ac:dyDescent="0.25">
      <c r="A2225" t="s">
        <v>141</v>
      </c>
      <c r="B2225">
        <v>1020549747</v>
      </c>
      <c r="C2225" t="s">
        <v>176</v>
      </c>
      <c r="D2225" t="s">
        <v>132</v>
      </c>
      <c r="E2225">
        <v>549067200</v>
      </c>
      <c r="F2225" t="s">
        <v>183</v>
      </c>
      <c r="G2225" t="s">
        <v>133</v>
      </c>
      <c r="H2225">
        <v>-1419102464</v>
      </c>
      <c r="I2225" t="s">
        <v>183</v>
      </c>
      <c r="J2225" t="s">
        <v>134</v>
      </c>
      <c r="K2225">
        <v>106</v>
      </c>
      <c r="L2225" t="s">
        <v>180</v>
      </c>
      <c r="M2225" t="s">
        <v>184</v>
      </c>
      <c r="N2225">
        <v>106</v>
      </c>
      <c r="O2225" t="s">
        <v>180</v>
      </c>
      <c r="P2225">
        <f t="shared" si="410"/>
        <v>2</v>
      </c>
      <c r="R2225">
        <f t="shared" si="408"/>
        <v>0.80324033361259739</v>
      </c>
      <c r="S2225">
        <f t="shared" si="409"/>
        <v>-2.0760306509181734</v>
      </c>
      <c r="T2225">
        <f>R2225*earth!$B$1</f>
        <v>5123154.40097751</v>
      </c>
      <c r="U2225">
        <f>COS(R2225)*earth!$B$1</f>
        <v>4428822.2879638113</v>
      </c>
      <c r="W2225">
        <f t="shared" si="411"/>
        <v>2</v>
      </c>
      <c r="X2225">
        <f t="shared" si="412"/>
        <v>2.3886466473340988</v>
      </c>
      <c r="Y2225">
        <f t="shared" si="413"/>
        <v>-7.4901405655580788E-7</v>
      </c>
      <c r="Z2225">
        <f t="shared" si="414"/>
        <v>-3.3172501476725484</v>
      </c>
      <c r="AA2225">
        <f t="shared" si="415"/>
        <v>0</v>
      </c>
      <c r="AB2225">
        <f t="shared" si="416"/>
        <v>4.0877599425668301</v>
      </c>
      <c r="AC2225">
        <f t="shared" si="417"/>
        <v>2.043879971283415</v>
      </c>
      <c r="AE2225">
        <f>B2225-$B$2</f>
        <v>4559</v>
      </c>
      <c r="AF2225" s="2">
        <f t="shared" si="418"/>
        <v>4.5720292843669803</v>
      </c>
      <c r="AG2225" s="2">
        <f t="shared" si="419"/>
        <v>4.4562454479650215</v>
      </c>
    </row>
    <row r="2226" spans="1:33" x14ac:dyDescent="0.25">
      <c r="A2226" t="s">
        <v>141</v>
      </c>
      <c r="B2226">
        <v>1020549749</v>
      </c>
      <c r="C2226" t="s">
        <v>176</v>
      </c>
      <c r="D2226" t="s">
        <v>132</v>
      </c>
      <c r="E2226">
        <v>549067648</v>
      </c>
      <c r="F2226" t="s">
        <v>183</v>
      </c>
      <c r="G2226" t="s">
        <v>133</v>
      </c>
      <c r="H2226">
        <v>-1419102976</v>
      </c>
      <c r="I2226" t="s">
        <v>183</v>
      </c>
      <c r="J2226" t="s">
        <v>134</v>
      </c>
      <c r="K2226">
        <v>106</v>
      </c>
      <c r="L2226" t="s">
        <v>180</v>
      </c>
      <c r="M2226" t="s">
        <v>184</v>
      </c>
      <c r="N2226">
        <v>106</v>
      </c>
      <c r="O2226" t="s">
        <v>180</v>
      </c>
      <c r="P2226">
        <f t="shared" si="410"/>
        <v>2</v>
      </c>
      <c r="R2226">
        <f t="shared" si="408"/>
        <v>0.80324098899989693</v>
      </c>
      <c r="S2226">
        <f t="shared" si="409"/>
        <v>-2.07603139993223</v>
      </c>
      <c r="T2226">
        <f>R2226*earth!$B$1</f>
        <v>5123158.5811091438</v>
      </c>
      <c r="U2226">
        <f>COS(R2226)*earth!$B$1</f>
        <v>4428819.2798988242</v>
      </c>
      <c r="W2226">
        <f t="shared" si="411"/>
        <v>2</v>
      </c>
      <c r="X2226">
        <f t="shared" si="412"/>
        <v>4.1801316337659955</v>
      </c>
      <c r="Y2226">
        <f t="shared" si="413"/>
        <v>-7.4901405655580788E-7</v>
      </c>
      <c r="Z2226">
        <f t="shared" si="414"/>
        <v>-3.31724789458959</v>
      </c>
      <c r="AA2226">
        <f t="shared" si="415"/>
        <v>0</v>
      </c>
      <c r="AB2226">
        <f t="shared" si="416"/>
        <v>5.3364439535865307</v>
      </c>
      <c r="AC2226">
        <f t="shared" si="417"/>
        <v>2.6682219767932653</v>
      </c>
      <c r="AE2226">
        <f>B2226-$B$2</f>
        <v>4561</v>
      </c>
      <c r="AF2226" s="2">
        <f t="shared" si="418"/>
        <v>5.9686425751459939</v>
      </c>
      <c r="AG2226" s="2">
        <f t="shared" si="419"/>
        <v>4.6688752058832437</v>
      </c>
    </row>
    <row r="2227" spans="1:33" x14ac:dyDescent="0.25">
      <c r="A2227" t="s">
        <v>141</v>
      </c>
      <c r="B2227">
        <v>1020549751</v>
      </c>
      <c r="C2227" t="s">
        <v>176</v>
      </c>
      <c r="D2227" t="s">
        <v>132</v>
      </c>
      <c r="E2227">
        <v>549067968</v>
      </c>
      <c r="F2227" t="s">
        <v>183</v>
      </c>
      <c r="G2227" t="s">
        <v>133</v>
      </c>
      <c r="H2227">
        <v>-1419103104</v>
      </c>
      <c r="I2227" t="s">
        <v>183</v>
      </c>
      <c r="J2227" t="s">
        <v>134</v>
      </c>
      <c r="K2227">
        <v>106</v>
      </c>
      <c r="L2227" t="s">
        <v>180</v>
      </c>
      <c r="M2227" t="s">
        <v>184</v>
      </c>
      <c r="N2227">
        <v>106</v>
      </c>
      <c r="O2227" t="s">
        <v>180</v>
      </c>
      <c r="P2227">
        <f t="shared" si="410"/>
        <v>2</v>
      </c>
      <c r="R2227">
        <f t="shared" si="408"/>
        <v>0.80324145713368234</v>
      </c>
      <c r="S2227">
        <f t="shared" si="409"/>
        <v>-2.0760315871857444</v>
      </c>
      <c r="T2227">
        <f>R2227*earth!$B$1</f>
        <v>5123161.5669174539</v>
      </c>
      <c r="U2227">
        <f>COS(R2227)*earth!$B$1</f>
        <v>4428817.1312798113</v>
      </c>
      <c r="W2227">
        <f t="shared" si="411"/>
        <v>2</v>
      </c>
      <c r="X2227">
        <f t="shared" si="412"/>
        <v>2.9858083100989461</v>
      </c>
      <c r="Y2227">
        <f t="shared" si="413"/>
        <v>-1.8725351447201888E-7</v>
      </c>
      <c r="Z2227">
        <f t="shared" si="414"/>
        <v>-0.82931157278602929</v>
      </c>
      <c r="AA2227">
        <f t="shared" si="415"/>
        <v>0</v>
      </c>
      <c r="AB2227">
        <f t="shared" si="416"/>
        <v>3.0988399360749113</v>
      </c>
      <c r="AC2227">
        <f t="shared" si="417"/>
        <v>1.5494199680374556</v>
      </c>
      <c r="AE2227">
        <f>B2227-$B$2</f>
        <v>4563</v>
      </c>
      <c r="AF2227" s="2">
        <f t="shared" si="418"/>
        <v>3.4659537581367568</v>
      </c>
      <c r="AG2227" s="2">
        <f t="shared" si="419"/>
        <v>4.4836247142390855</v>
      </c>
    </row>
    <row r="2228" spans="1:33" x14ac:dyDescent="0.25">
      <c r="A2228" t="s">
        <v>141</v>
      </c>
      <c r="B2228">
        <v>1020549754</v>
      </c>
      <c r="C2228" t="s">
        <v>176</v>
      </c>
      <c r="D2228" t="s">
        <v>132</v>
      </c>
      <c r="E2228">
        <v>549068480</v>
      </c>
      <c r="F2228" t="s">
        <v>183</v>
      </c>
      <c r="G2228" t="s">
        <v>133</v>
      </c>
      <c r="H2228">
        <v>-1419103488</v>
      </c>
      <c r="I2228" t="s">
        <v>183</v>
      </c>
      <c r="J2228" t="s">
        <v>134</v>
      </c>
      <c r="K2228">
        <v>106</v>
      </c>
      <c r="L2228" t="s">
        <v>180</v>
      </c>
      <c r="M2228" t="s">
        <v>184</v>
      </c>
      <c r="N2228">
        <v>106</v>
      </c>
      <c r="O2228" t="s">
        <v>180</v>
      </c>
      <c r="P2228">
        <f t="shared" si="410"/>
        <v>3</v>
      </c>
      <c r="R2228">
        <f t="shared" si="408"/>
        <v>0.80324220614773889</v>
      </c>
      <c r="S2228">
        <f t="shared" si="409"/>
        <v>-2.076032148946287</v>
      </c>
      <c r="T2228">
        <f>R2228*earth!$B$1</f>
        <v>5123166.3442107486</v>
      </c>
      <c r="U2228">
        <f>COS(R2228)*earth!$B$1</f>
        <v>4428813.6934873713</v>
      </c>
      <c r="W2228">
        <f t="shared" si="411"/>
        <v>3</v>
      </c>
      <c r="X2228">
        <f t="shared" si="412"/>
        <v>4.7772932946681976</v>
      </c>
      <c r="Y2228">
        <f t="shared" si="413"/>
        <v>-5.6176054252787821E-7</v>
      </c>
      <c r="Z2228">
        <f t="shared" si="414"/>
        <v>-2.487932783208362</v>
      </c>
      <c r="AA2228">
        <f t="shared" si="415"/>
        <v>0</v>
      </c>
      <c r="AB2228">
        <f t="shared" si="416"/>
        <v>5.3863104957888037</v>
      </c>
      <c r="AC2228">
        <f t="shared" si="417"/>
        <v>1.7954368319296012</v>
      </c>
      <c r="AE2228">
        <f>B2228-$B$2</f>
        <v>4566</v>
      </c>
      <c r="AF2228" s="2">
        <f t="shared" si="418"/>
        <v>4.0162778094345049</v>
      </c>
      <c r="AG2228" s="2">
        <f t="shared" si="419"/>
        <v>3.8298897831165681</v>
      </c>
    </row>
    <row r="2229" spans="1:33" x14ac:dyDescent="0.25">
      <c r="A2229" t="s">
        <v>141</v>
      </c>
      <c r="B2229">
        <v>1020549756</v>
      </c>
      <c r="C2229" t="s">
        <v>176</v>
      </c>
      <c r="D2229" t="s">
        <v>132</v>
      </c>
      <c r="E2229">
        <v>549068864</v>
      </c>
      <c r="F2229" t="s">
        <v>183</v>
      </c>
      <c r="G2229" t="s">
        <v>133</v>
      </c>
      <c r="H2229">
        <v>-1419103488</v>
      </c>
      <c r="I2229" t="s">
        <v>183</v>
      </c>
      <c r="J2229" t="s">
        <v>134</v>
      </c>
      <c r="K2229">
        <v>106</v>
      </c>
      <c r="L2229" t="s">
        <v>180</v>
      </c>
      <c r="M2229" t="s">
        <v>184</v>
      </c>
      <c r="N2229">
        <v>106</v>
      </c>
      <c r="O2229" t="s">
        <v>180</v>
      </c>
      <c r="P2229">
        <f t="shared" si="410"/>
        <v>2</v>
      </c>
      <c r="R2229">
        <f t="shared" si="408"/>
        <v>0.80324276790828131</v>
      </c>
      <c r="S2229">
        <f t="shared" si="409"/>
        <v>-2.076032148946287</v>
      </c>
      <c r="T2229">
        <f>R2229*earth!$B$1</f>
        <v>5123169.9271807205</v>
      </c>
      <c r="U2229">
        <f>COS(R2229)*earth!$B$1</f>
        <v>4428811.1151414122</v>
      </c>
      <c r="W2229">
        <f t="shared" si="411"/>
        <v>2</v>
      </c>
      <c r="X2229">
        <f t="shared" si="412"/>
        <v>3.5829699719324708</v>
      </c>
      <c r="Y2229">
        <f t="shared" si="413"/>
        <v>0</v>
      </c>
      <c r="Z2229">
        <f t="shared" si="414"/>
        <v>0</v>
      </c>
      <c r="AA2229">
        <f t="shared" si="415"/>
        <v>0</v>
      </c>
      <c r="AB2229">
        <f t="shared" si="416"/>
        <v>3.5829699719324708</v>
      </c>
      <c r="AC2229">
        <f t="shared" si="417"/>
        <v>1.7914849859662354</v>
      </c>
      <c r="AE2229">
        <f>B2229-$B$2</f>
        <v>4568</v>
      </c>
      <c r="AF2229" s="2">
        <f t="shared" si="418"/>
        <v>4.0074377817784432</v>
      </c>
      <c r="AG2229" s="2">
        <f t="shared" si="419"/>
        <v>3.7587524944648543</v>
      </c>
    </row>
    <row r="2230" spans="1:33" x14ac:dyDescent="0.25">
      <c r="A2230" t="s">
        <v>141</v>
      </c>
      <c r="B2230">
        <v>1020549758</v>
      </c>
      <c r="C2230" t="s">
        <v>176</v>
      </c>
      <c r="D2230" t="s">
        <v>132</v>
      </c>
      <c r="E2230">
        <v>549069120</v>
      </c>
      <c r="F2230" t="s">
        <v>183</v>
      </c>
      <c r="G2230" t="s">
        <v>133</v>
      </c>
      <c r="H2230">
        <v>-1419103744</v>
      </c>
      <c r="I2230" t="s">
        <v>183</v>
      </c>
      <c r="J2230" t="s">
        <v>134</v>
      </c>
      <c r="K2230">
        <v>106</v>
      </c>
      <c r="L2230" t="s">
        <v>180</v>
      </c>
      <c r="M2230" t="s">
        <v>184</v>
      </c>
      <c r="N2230">
        <v>106</v>
      </c>
      <c r="O2230" t="s">
        <v>180</v>
      </c>
      <c r="P2230">
        <f t="shared" si="410"/>
        <v>2</v>
      </c>
      <c r="R2230">
        <f t="shared" si="408"/>
        <v>0.80324314241530959</v>
      </c>
      <c r="S2230">
        <f t="shared" si="409"/>
        <v>-2.076032523453315</v>
      </c>
      <c r="T2230">
        <f>R2230*earth!$B$1</f>
        <v>5123172.3158273678</v>
      </c>
      <c r="U2230">
        <f>COS(R2230)*earth!$B$1</f>
        <v>4428809.3962433292</v>
      </c>
      <c r="W2230">
        <f t="shared" si="411"/>
        <v>2</v>
      </c>
      <c r="X2230">
        <f t="shared" si="412"/>
        <v>2.3886466473340988</v>
      </c>
      <c r="Y2230">
        <f t="shared" si="413"/>
        <v>-3.7450702805585934E-7</v>
      </c>
      <c r="Z2230">
        <f t="shared" si="414"/>
        <v>-1.6586202448129539</v>
      </c>
      <c r="AA2230">
        <f t="shared" si="415"/>
        <v>0</v>
      </c>
      <c r="AB2230">
        <f t="shared" si="416"/>
        <v>2.9080326549617377</v>
      </c>
      <c r="AC2230">
        <f t="shared" si="417"/>
        <v>1.4540163274808688</v>
      </c>
      <c r="AE2230">
        <f>B2230-$B$2</f>
        <v>4570</v>
      </c>
      <c r="AF2230" s="2">
        <f t="shared" si="418"/>
        <v>3.2525418921816143</v>
      </c>
      <c r="AG2230" s="2">
        <f t="shared" si="419"/>
        <v>5.5521867864933014</v>
      </c>
    </row>
    <row r="2231" spans="1:33" x14ac:dyDescent="0.25">
      <c r="A2231" t="s">
        <v>141</v>
      </c>
      <c r="B2231">
        <v>1020549760</v>
      </c>
      <c r="C2231" t="s">
        <v>176</v>
      </c>
      <c r="D2231" t="s">
        <v>132</v>
      </c>
      <c r="E2231">
        <v>549070016</v>
      </c>
      <c r="F2231" t="s">
        <v>183</v>
      </c>
      <c r="G2231" t="s">
        <v>133</v>
      </c>
      <c r="H2231">
        <v>-1419103872</v>
      </c>
      <c r="I2231" t="s">
        <v>183</v>
      </c>
      <c r="J2231" t="s">
        <v>134</v>
      </c>
      <c r="K2231">
        <v>106</v>
      </c>
      <c r="L2231" t="s">
        <v>180</v>
      </c>
      <c r="M2231" t="s">
        <v>184</v>
      </c>
      <c r="N2231">
        <v>106</v>
      </c>
      <c r="O2231" t="s">
        <v>180</v>
      </c>
      <c r="P2231">
        <f t="shared" si="410"/>
        <v>2</v>
      </c>
      <c r="R2231">
        <f t="shared" si="408"/>
        <v>0.80324445318990867</v>
      </c>
      <c r="S2231">
        <f t="shared" si="409"/>
        <v>-2.076032710706829</v>
      </c>
      <c r="T2231">
        <f>R2231*earth!$B$1</f>
        <v>5123180.6760906354</v>
      </c>
      <c r="U2231">
        <f>COS(R2231)*earth!$B$1</f>
        <v>4428803.3800951466</v>
      </c>
      <c r="W2231">
        <f t="shared" si="411"/>
        <v>2</v>
      </c>
      <c r="X2231">
        <f t="shared" si="412"/>
        <v>8.360263267531991</v>
      </c>
      <c r="Y2231">
        <f t="shared" si="413"/>
        <v>-1.8725351402792967E-7</v>
      </c>
      <c r="Z2231">
        <f t="shared" si="414"/>
        <v>-0.8293089958615889</v>
      </c>
      <c r="AA2231">
        <f t="shared" si="415"/>
        <v>0</v>
      </c>
      <c r="AB2231">
        <f t="shared" si="416"/>
        <v>8.4012948593095835</v>
      </c>
      <c r="AC2231">
        <f t="shared" si="417"/>
        <v>4.2006474296547918</v>
      </c>
      <c r="AE2231">
        <f>B2231-$B$2</f>
        <v>4572</v>
      </c>
      <c r="AF2231" s="2">
        <f t="shared" si="418"/>
        <v>9.3965806855198455</v>
      </c>
      <c r="AG2231" s="2">
        <f t="shared" si="419"/>
        <v>5.3716918145528991</v>
      </c>
    </row>
    <row r="2232" spans="1:33" x14ac:dyDescent="0.25">
      <c r="A2232" t="s">
        <v>141</v>
      </c>
      <c r="B2232">
        <v>1020549762</v>
      </c>
      <c r="C2232" t="s">
        <v>176</v>
      </c>
      <c r="D2232" t="s">
        <v>132</v>
      </c>
      <c r="E2232">
        <v>549070336</v>
      </c>
      <c r="F2232" t="s">
        <v>183</v>
      </c>
      <c r="G2232" t="s">
        <v>133</v>
      </c>
      <c r="H2232">
        <v>-1419104000</v>
      </c>
      <c r="I2232" t="s">
        <v>183</v>
      </c>
      <c r="J2232" t="s">
        <v>134</v>
      </c>
      <c r="K2232">
        <v>106</v>
      </c>
      <c r="L2232" t="s">
        <v>180</v>
      </c>
      <c r="M2232" t="s">
        <v>184</v>
      </c>
      <c r="N2232">
        <v>106</v>
      </c>
      <c r="O2232" t="s">
        <v>180</v>
      </c>
      <c r="P2232">
        <f t="shared" si="410"/>
        <v>2</v>
      </c>
      <c r="R2232">
        <f t="shared" si="408"/>
        <v>0.80324492132369396</v>
      </c>
      <c r="S2232">
        <f t="shared" si="409"/>
        <v>-2.0760328979603435</v>
      </c>
      <c r="T2232">
        <f>R2232*earth!$B$1</f>
        <v>5123183.6618989445</v>
      </c>
      <c r="U2232">
        <f>COS(R2232)*earth!$B$1</f>
        <v>4428801.2314689513</v>
      </c>
      <c r="W2232">
        <f t="shared" si="411"/>
        <v>2</v>
      </c>
      <c r="X2232">
        <f t="shared" si="412"/>
        <v>2.9858083091676235</v>
      </c>
      <c r="Y2232">
        <f t="shared" si="413"/>
        <v>-1.8725351447201888E-7</v>
      </c>
      <c r="Z2232">
        <f t="shared" si="414"/>
        <v>-0.82930859549056635</v>
      </c>
      <c r="AA2232">
        <f t="shared" si="415"/>
        <v>0</v>
      </c>
      <c r="AB2232">
        <f t="shared" si="416"/>
        <v>3.0988391383950469</v>
      </c>
      <c r="AC2232">
        <f t="shared" si="417"/>
        <v>1.5494195691975234</v>
      </c>
      <c r="AE2232">
        <f>B2232-$B$2</f>
        <v>4574</v>
      </c>
      <c r="AF2232" s="2">
        <f t="shared" si="418"/>
        <v>3.4659528659572376</v>
      </c>
      <c r="AG2232" s="2">
        <f t="shared" si="419"/>
        <v>5.6233237774046243</v>
      </c>
    </row>
    <row r="2233" spans="1:33" x14ac:dyDescent="0.25">
      <c r="A2233" t="s">
        <v>141</v>
      </c>
      <c r="B2233">
        <v>1020549764</v>
      </c>
      <c r="C2233" t="s">
        <v>176</v>
      </c>
      <c r="D2233" t="s">
        <v>132</v>
      </c>
      <c r="E2233">
        <v>549070720</v>
      </c>
      <c r="F2233" t="s">
        <v>183</v>
      </c>
      <c r="G2233" t="s">
        <v>133</v>
      </c>
      <c r="H2233">
        <v>-1419104000</v>
      </c>
      <c r="I2233" t="s">
        <v>183</v>
      </c>
      <c r="J2233" t="s">
        <v>134</v>
      </c>
      <c r="K2233">
        <v>106</v>
      </c>
      <c r="L2233" t="s">
        <v>180</v>
      </c>
      <c r="M2233" t="s">
        <v>184</v>
      </c>
      <c r="N2233">
        <v>106</v>
      </c>
      <c r="O2233" t="s">
        <v>180</v>
      </c>
      <c r="P2233">
        <f t="shared" si="410"/>
        <v>2</v>
      </c>
      <c r="R2233">
        <f t="shared" si="408"/>
        <v>0.80324548308423638</v>
      </c>
      <c r="S2233">
        <f t="shared" si="409"/>
        <v>-2.0760328979603435</v>
      </c>
      <c r="T2233">
        <f>R2233*earth!$B$1</f>
        <v>5123187.2448689155</v>
      </c>
      <c r="U2233">
        <f>COS(R2233)*earth!$B$1</f>
        <v>4428798.6531162374</v>
      </c>
      <c r="W2233">
        <f t="shared" si="411"/>
        <v>2</v>
      </c>
      <c r="X2233">
        <f t="shared" si="412"/>
        <v>3.5829699710011482</v>
      </c>
      <c r="Y2233">
        <f t="shared" si="413"/>
        <v>0</v>
      </c>
      <c r="Z2233">
        <f t="shared" si="414"/>
        <v>0</v>
      </c>
      <c r="AA2233">
        <f t="shared" si="415"/>
        <v>0</v>
      </c>
      <c r="AB2233">
        <f t="shared" si="416"/>
        <v>3.5829699710011482</v>
      </c>
      <c r="AC2233">
        <f t="shared" si="417"/>
        <v>1.7914849855005741</v>
      </c>
      <c r="AE2233">
        <f>B2233-$B$2</f>
        <v>4576</v>
      </c>
      <c r="AF2233" s="2">
        <f t="shared" si="418"/>
        <v>4.0074377807367885</v>
      </c>
      <c r="AG2233" s="2">
        <f t="shared" si="419"/>
        <v>3.1590365127013587</v>
      </c>
    </row>
    <row r="2234" spans="1:33" x14ac:dyDescent="0.25">
      <c r="A2234" t="s">
        <v>141</v>
      </c>
      <c r="B2234">
        <v>1020549766</v>
      </c>
      <c r="C2234" t="s">
        <v>176</v>
      </c>
      <c r="D2234" t="s">
        <v>132</v>
      </c>
      <c r="E2234">
        <v>549070912</v>
      </c>
      <c r="F2234" t="s">
        <v>183</v>
      </c>
      <c r="G2234" t="s">
        <v>133</v>
      </c>
      <c r="H2234">
        <v>-1419104000</v>
      </c>
      <c r="I2234" t="s">
        <v>183</v>
      </c>
      <c r="J2234" t="s">
        <v>134</v>
      </c>
      <c r="K2234">
        <v>106</v>
      </c>
      <c r="L2234" t="s">
        <v>180</v>
      </c>
      <c r="M2234" t="s">
        <v>184</v>
      </c>
      <c r="N2234">
        <v>106</v>
      </c>
      <c r="O2234" t="s">
        <v>180</v>
      </c>
      <c r="P2234">
        <f t="shared" si="410"/>
        <v>2</v>
      </c>
      <c r="R2234">
        <f t="shared" si="408"/>
        <v>0.80324576396450764</v>
      </c>
      <c r="S2234">
        <f t="shared" si="409"/>
        <v>-2.0760328979603435</v>
      </c>
      <c r="T2234">
        <f>R2234*earth!$B$1</f>
        <v>5123189.036353902</v>
      </c>
      <c r="U2234">
        <f>COS(R2234)*earth!$B$1</f>
        <v>4428797.3639393551</v>
      </c>
      <c r="W2234">
        <f t="shared" si="411"/>
        <v>2</v>
      </c>
      <c r="X2234">
        <f t="shared" si="412"/>
        <v>1.7914849864318967</v>
      </c>
      <c r="Y2234">
        <f t="shared" si="413"/>
        <v>0</v>
      </c>
      <c r="Z2234">
        <f t="shared" si="414"/>
        <v>0</v>
      </c>
      <c r="AA2234">
        <f t="shared" si="415"/>
        <v>0</v>
      </c>
      <c r="AB2234">
        <f t="shared" si="416"/>
        <v>1.7914849864318967</v>
      </c>
      <c r="AC2234">
        <f t="shared" si="417"/>
        <v>0.89574249321594834</v>
      </c>
      <c r="AE2234">
        <f>B2234-$B$2</f>
        <v>4578</v>
      </c>
      <c r="AF2234" s="2">
        <f t="shared" si="418"/>
        <v>2.003718891410049</v>
      </c>
      <c r="AG2234" s="2">
        <f t="shared" si="419"/>
        <v>3.6299880915043872</v>
      </c>
    </row>
    <row r="2235" spans="1:33" x14ac:dyDescent="0.25">
      <c r="A2235" t="s">
        <v>141</v>
      </c>
      <c r="B2235">
        <v>1020549768</v>
      </c>
      <c r="C2235" t="s">
        <v>176</v>
      </c>
      <c r="D2235" t="s">
        <v>132</v>
      </c>
      <c r="E2235">
        <v>549071296</v>
      </c>
      <c r="F2235" t="s">
        <v>183</v>
      </c>
      <c r="G2235" t="s">
        <v>133</v>
      </c>
      <c r="H2235">
        <v>-1419104384</v>
      </c>
      <c r="I2235" t="s">
        <v>183</v>
      </c>
      <c r="J2235" t="s">
        <v>134</v>
      </c>
      <c r="K2235">
        <v>106</v>
      </c>
      <c r="L2235" t="s">
        <v>180</v>
      </c>
      <c r="M2235" t="s">
        <v>184</v>
      </c>
      <c r="N2235">
        <v>106</v>
      </c>
      <c r="O2235" t="s">
        <v>180</v>
      </c>
      <c r="P2235">
        <f t="shared" si="410"/>
        <v>2</v>
      </c>
      <c r="R2235">
        <f t="shared" si="408"/>
        <v>0.80324632572505006</v>
      </c>
      <c r="S2235">
        <f t="shared" si="409"/>
        <v>-2.0760334597208856</v>
      </c>
      <c r="T2235">
        <f>R2235*earth!$B$1</f>
        <v>5123192.619323873</v>
      </c>
      <c r="U2235">
        <f>COS(R2235)*earth!$B$1</f>
        <v>4428794.7855845438</v>
      </c>
      <c r="W2235">
        <f t="shared" si="411"/>
        <v>2</v>
      </c>
      <c r="X2235">
        <f t="shared" si="412"/>
        <v>3.5829699710011482</v>
      </c>
      <c r="Y2235">
        <f t="shared" si="413"/>
        <v>-5.6176054208378901E-7</v>
      </c>
      <c r="Z2235">
        <f t="shared" si="414"/>
        <v>-2.4879221595278316</v>
      </c>
      <c r="AA2235">
        <f t="shared" si="415"/>
        <v>0</v>
      </c>
      <c r="AB2235">
        <f t="shared" si="416"/>
        <v>4.3620443011236825</v>
      </c>
      <c r="AC2235">
        <f t="shared" si="417"/>
        <v>2.1810221505618412</v>
      </c>
      <c r="AE2235">
        <f>B2235-$B$2</f>
        <v>4580</v>
      </c>
      <c r="AF2235" s="2">
        <f t="shared" si="418"/>
        <v>4.8788076023663232</v>
      </c>
      <c r="AG2235" s="2">
        <f t="shared" si="419"/>
        <v>3.6653028850461595</v>
      </c>
    </row>
    <row r="2236" spans="1:33" x14ac:dyDescent="0.25">
      <c r="A2236" t="s">
        <v>141</v>
      </c>
      <c r="B2236">
        <v>1020549770</v>
      </c>
      <c r="C2236" t="s">
        <v>176</v>
      </c>
      <c r="D2236" t="s">
        <v>132</v>
      </c>
      <c r="E2236">
        <v>549071680</v>
      </c>
      <c r="F2236" t="s">
        <v>183</v>
      </c>
      <c r="G2236" t="s">
        <v>133</v>
      </c>
      <c r="H2236">
        <v>-1419104512</v>
      </c>
      <c r="I2236" t="s">
        <v>183</v>
      </c>
      <c r="J2236" t="s">
        <v>134</v>
      </c>
      <c r="K2236">
        <v>106</v>
      </c>
      <c r="L2236" t="s">
        <v>180</v>
      </c>
      <c r="M2236" t="s">
        <v>184</v>
      </c>
      <c r="N2236">
        <v>106</v>
      </c>
      <c r="O2236" t="s">
        <v>180</v>
      </c>
      <c r="P2236">
        <f t="shared" si="410"/>
        <v>2</v>
      </c>
      <c r="R2236">
        <f t="shared" si="408"/>
        <v>0.80324688748559248</v>
      </c>
      <c r="S2236">
        <f t="shared" si="409"/>
        <v>-2.0760336469744001</v>
      </c>
      <c r="T2236">
        <f>R2236*earth!$B$1</f>
        <v>5123196.2022938449</v>
      </c>
      <c r="U2236">
        <f>COS(R2236)*earth!$B$1</f>
        <v>4428792.2072283346</v>
      </c>
      <c r="W2236">
        <f t="shared" si="411"/>
        <v>2</v>
      </c>
      <c r="X2236">
        <f t="shared" si="412"/>
        <v>3.5829699719324708</v>
      </c>
      <c r="Y2236">
        <f t="shared" si="413"/>
        <v>-1.8725351447201888E-7</v>
      </c>
      <c r="Z2236">
        <f t="shared" si="414"/>
        <v>-0.82930690566979537</v>
      </c>
      <c r="AA2236">
        <f t="shared" si="415"/>
        <v>0</v>
      </c>
      <c r="AB2236">
        <f t="shared" si="416"/>
        <v>3.6776927228306313</v>
      </c>
      <c r="AC2236">
        <f t="shared" si="417"/>
        <v>1.8388463614153157</v>
      </c>
      <c r="AE2236">
        <f>B2236-$B$2</f>
        <v>4582</v>
      </c>
      <c r="AF2236" s="2">
        <f t="shared" si="418"/>
        <v>4.1133821613621055</v>
      </c>
      <c r="AG2236" s="2">
        <f t="shared" si="419"/>
        <v>4.1527140012896453</v>
      </c>
    </row>
    <row r="2237" spans="1:33" x14ac:dyDescent="0.25">
      <c r="A2237" t="s">
        <v>141</v>
      </c>
      <c r="B2237">
        <v>1020549772</v>
      </c>
      <c r="C2237" t="s">
        <v>176</v>
      </c>
      <c r="D2237" t="s">
        <v>132</v>
      </c>
      <c r="E2237">
        <v>549072000</v>
      </c>
      <c r="F2237" t="s">
        <v>183</v>
      </c>
      <c r="G2237" t="s">
        <v>133</v>
      </c>
      <c r="H2237">
        <v>-1419104640</v>
      </c>
      <c r="I2237" t="s">
        <v>183</v>
      </c>
      <c r="J2237" t="s">
        <v>134</v>
      </c>
      <c r="K2237">
        <v>106</v>
      </c>
      <c r="L2237" t="s">
        <v>180</v>
      </c>
      <c r="M2237" t="s">
        <v>184</v>
      </c>
      <c r="N2237">
        <v>106</v>
      </c>
      <c r="O2237" t="s">
        <v>180</v>
      </c>
      <c r="P2237">
        <f t="shared" si="410"/>
        <v>2</v>
      </c>
      <c r="R2237">
        <f t="shared" si="408"/>
        <v>0.80324735561937788</v>
      </c>
      <c r="S2237">
        <f t="shared" si="409"/>
        <v>-2.0760338342279141</v>
      </c>
      <c r="T2237">
        <f>R2237*earth!$B$1</f>
        <v>5123199.188102155</v>
      </c>
      <c r="U2237">
        <f>COS(R2237)*earth!$B$1</f>
        <v>4428790.0585970925</v>
      </c>
      <c r="W2237">
        <f t="shared" si="411"/>
        <v>2</v>
      </c>
      <c r="X2237">
        <f t="shared" si="412"/>
        <v>2.9858083100989461</v>
      </c>
      <c r="Y2237">
        <f t="shared" si="413"/>
        <v>-1.8725351402792967E-7</v>
      </c>
      <c r="Z2237">
        <f t="shared" si="414"/>
        <v>-0.82930650136426609</v>
      </c>
      <c r="AA2237">
        <f t="shared" si="415"/>
        <v>0</v>
      </c>
      <c r="AB2237">
        <f t="shared" si="416"/>
        <v>3.0988385788648243</v>
      </c>
      <c r="AC2237">
        <f t="shared" si="417"/>
        <v>1.5494192894324121</v>
      </c>
      <c r="AE2237">
        <f>B2237-$B$2</f>
        <v>4584</v>
      </c>
      <c r="AF2237" s="2">
        <f t="shared" si="418"/>
        <v>3.4659522401405067</v>
      </c>
      <c r="AG2237" s="2">
        <f t="shared" si="419"/>
        <v>4.5159867309451052</v>
      </c>
    </row>
    <row r="2238" spans="1:33" x14ac:dyDescent="0.25">
      <c r="A2238" t="s">
        <v>141</v>
      </c>
      <c r="B2238">
        <v>1020549774</v>
      </c>
      <c r="C2238" t="s">
        <v>176</v>
      </c>
      <c r="D2238" t="s">
        <v>132</v>
      </c>
      <c r="E2238">
        <v>549072448</v>
      </c>
      <c r="F2238" t="s">
        <v>183</v>
      </c>
      <c r="G2238" t="s">
        <v>133</v>
      </c>
      <c r="H2238">
        <v>-1419105152</v>
      </c>
      <c r="I2238" t="s">
        <v>183</v>
      </c>
      <c r="J2238" t="s">
        <v>134</v>
      </c>
      <c r="K2238">
        <v>106</v>
      </c>
      <c r="L2238" t="s">
        <v>180</v>
      </c>
      <c r="M2238" t="s">
        <v>184</v>
      </c>
      <c r="N2238">
        <v>106</v>
      </c>
      <c r="O2238" t="s">
        <v>180</v>
      </c>
      <c r="P2238">
        <f t="shared" si="410"/>
        <v>2</v>
      </c>
      <c r="R2238">
        <f t="shared" si="408"/>
        <v>0.80324801100667742</v>
      </c>
      <c r="S2238">
        <f t="shared" si="409"/>
        <v>-2.0760345832419707</v>
      </c>
      <c r="T2238">
        <f>R2238*earth!$B$1</f>
        <v>5123203.3682337888</v>
      </c>
      <c r="U2238">
        <f>COS(R2238)*earth!$B$1</f>
        <v>4428787.0505117234</v>
      </c>
      <c r="W2238">
        <f t="shared" si="411"/>
        <v>2</v>
      </c>
      <c r="X2238">
        <f t="shared" si="412"/>
        <v>4.1801316337659955</v>
      </c>
      <c r="Y2238">
        <f t="shared" si="413"/>
        <v>-7.4901405655580788E-7</v>
      </c>
      <c r="Z2238">
        <f t="shared" si="414"/>
        <v>-3.3172237543256178</v>
      </c>
      <c r="AA2238">
        <f t="shared" si="415"/>
        <v>0</v>
      </c>
      <c r="AB2238">
        <f t="shared" si="416"/>
        <v>5.3364289475147437</v>
      </c>
      <c r="AC2238">
        <f t="shared" si="417"/>
        <v>2.6682144737573719</v>
      </c>
      <c r="AE2238">
        <f>B2238-$B$2</f>
        <v>4586</v>
      </c>
      <c r="AF2238" s="2">
        <f t="shared" si="418"/>
        <v>5.9686257913327037</v>
      </c>
      <c r="AG2238" s="2">
        <f t="shared" si="419"/>
        <v>4.5159866086725593</v>
      </c>
    </row>
    <row r="2239" spans="1:33" x14ac:dyDescent="0.25">
      <c r="A2239" t="s">
        <v>141</v>
      </c>
      <c r="B2239">
        <v>1020549776</v>
      </c>
      <c r="C2239" t="s">
        <v>176</v>
      </c>
      <c r="D2239" t="s">
        <v>132</v>
      </c>
      <c r="E2239">
        <v>549072832</v>
      </c>
      <c r="F2239" t="s">
        <v>183</v>
      </c>
      <c r="G2239" t="s">
        <v>133</v>
      </c>
      <c r="H2239">
        <v>-1419105280</v>
      </c>
      <c r="I2239" t="s">
        <v>183</v>
      </c>
      <c r="J2239" t="s">
        <v>134</v>
      </c>
      <c r="K2239">
        <v>106</v>
      </c>
      <c r="L2239" t="s">
        <v>180</v>
      </c>
      <c r="M2239" t="s">
        <v>184</v>
      </c>
      <c r="N2239">
        <v>106</v>
      </c>
      <c r="O2239" t="s">
        <v>180</v>
      </c>
      <c r="P2239">
        <f t="shared" si="410"/>
        <v>2</v>
      </c>
      <c r="R2239">
        <f t="shared" si="408"/>
        <v>0.80324857276721984</v>
      </c>
      <c r="S2239">
        <f t="shared" si="409"/>
        <v>-2.0760347704954847</v>
      </c>
      <c r="T2239">
        <f>R2239*earth!$B$1</f>
        <v>5123206.9512037598</v>
      </c>
      <c r="U2239">
        <f>COS(R2239)*earth!$B$1</f>
        <v>4428784.4721513214</v>
      </c>
      <c r="W2239">
        <f t="shared" si="411"/>
        <v>2</v>
      </c>
      <c r="X2239">
        <f t="shared" si="412"/>
        <v>3.5829699710011482</v>
      </c>
      <c r="Y2239">
        <f t="shared" si="413"/>
        <v>-1.8725351402792967E-7</v>
      </c>
      <c r="Z2239">
        <f t="shared" si="414"/>
        <v>-0.82930545528266453</v>
      </c>
      <c r="AA2239">
        <f t="shared" si="415"/>
        <v>0</v>
      </c>
      <c r="AB2239">
        <f t="shared" si="416"/>
        <v>3.6776923948663187</v>
      </c>
      <c r="AC2239">
        <f t="shared" si="417"/>
        <v>1.8388461974331594</v>
      </c>
      <c r="AE2239">
        <f>B2239-$B$2</f>
        <v>4588</v>
      </c>
      <c r="AF2239" s="2">
        <f t="shared" si="418"/>
        <v>4.1133817945444688</v>
      </c>
      <c r="AG2239" s="2">
        <f t="shared" si="419"/>
        <v>5.7153245380948325</v>
      </c>
    </row>
    <row r="2240" spans="1:33" x14ac:dyDescent="0.25">
      <c r="A2240" t="s">
        <v>141</v>
      </c>
      <c r="B2240">
        <v>1020549778</v>
      </c>
      <c r="C2240" t="s">
        <v>176</v>
      </c>
      <c r="D2240" t="s">
        <v>132</v>
      </c>
      <c r="E2240">
        <v>549073408</v>
      </c>
      <c r="F2240" t="s">
        <v>183</v>
      </c>
      <c r="G2240" t="s">
        <v>133</v>
      </c>
      <c r="H2240">
        <v>-1419105792</v>
      </c>
      <c r="I2240" t="s">
        <v>183</v>
      </c>
      <c r="J2240" t="s">
        <v>134</v>
      </c>
      <c r="K2240">
        <v>106</v>
      </c>
      <c r="L2240" t="s">
        <v>180</v>
      </c>
      <c r="M2240" t="s">
        <v>184</v>
      </c>
      <c r="N2240">
        <v>106</v>
      </c>
      <c r="O2240" t="s">
        <v>180</v>
      </c>
      <c r="P2240">
        <f t="shared" si="410"/>
        <v>2</v>
      </c>
      <c r="R2240">
        <f t="shared" si="408"/>
        <v>0.80324941540803352</v>
      </c>
      <c r="S2240">
        <f t="shared" si="409"/>
        <v>-2.0760355195095412</v>
      </c>
      <c r="T2240">
        <f>R2240*earth!$B$1</f>
        <v>5123212.3256587172</v>
      </c>
      <c r="U2240">
        <f>COS(R2240)*earth!$B$1</f>
        <v>4428780.604608098</v>
      </c>
      <c r="W2240">
        <f t="shared" si="411"/>
        <v>2</v>
      </c>
      <c r="X2240">
        <f t="shared" si="412"/>
        <v>5.3744549574330449</v>
      </c>
      <c r="Y2240">
        <f t="shared" si="413"/>
        <v>-7.4901405655580788E-7</v>
      </c>
      <c r="Z2240">
        <f t="shared" si="414"/>
        <v>-3.317218926253195</v>
      </c>
      <c r="AA2240">
        <f t="shared" si="415"/>
        <v>0</v>
      </c>
      <c r="AB2240">
        <f t="shared" si="416"/>
        <v>6.3157507466784208</v>
      </c>
      <c r="AC2240">
        <f t="shared" si="417"/>
        <v>3.1578753733392104</v>
      </c>
      <c r="AE2240">
        <f>B2240-$B$2</f>
        <v>4590</v>
      </c>
      <c r="AF2240" s="2">
        <f t="shared" si="418"/>
        <v>7.0639660284073242</v>
      </c>
      <c r="AG2240" s="2">
        <f t="shared" si="419"/>
        <v>5.0969097715282761</v>
      </c>
    </row>
    <row r="2241" spans="1:33" x14ac:dyDescent="0.25">
      <c r="A2241" t="s">
        <v>141</v>
      </c>
      <c r="B2241">
        <v>1020549780</v>
      </c>
      <c r="C2241" t="s">
        <v>176</v>
      </c>
      <c r="D2241" t="s">
        <v>132</v>
      </c>
      <c r="E2241">
        <v>549073792</v>
      </c>
      <c r="F2241" t="s">
        <v>183</v>
      </c>
      <c r="G2241" t="s">
        <v>133</v>
      </c>
      <c r="H2241">
        <v>-1419105920</v>
      </c>
      <c r="I2241" t="s">
        <v>183</v>
      </c>
      <c r="J2241" t="s">
        <v>134</v>
      </c>
      <c r="K2241">
        <v>106</v>
      </c>
      <c r="L2241" t="s">
        <v>180</v>
      </c>
      <c r="M2241" t="s">
        <v>184</v>
      </c>
      <c r="N2241">
        <v>106</v>
      </c>
      <c r="O2241" t="s">
        <v>180</v>
      </c>
      <c r="P2241">
        <f t="shared" si="410"/>
        <v>2</v>
      </c>
      <c r="R2241">
        <f t="shared" si="408"/>
        <v>0.80324997716857593</v>
      </c>
      <c r="S2241">
        <f t="shared" si="409"/>
        <v>-2.0760357067630557</v>
      </c>
      <c r="T2241">
        <f>R2241*earth!$B$1</f>
        <v>5123215.9086286891</v>
      </c>
      <c r="U2241">
        <f>COS(R2241)*earth!$B$1</f>
        <v>4428778.0262442017</v>
      </c>
      <c r="W2241">
        <f t="shared" si="411"/>
        <v>2</v>
      </c>
      <c r="X2241">
        <f t="shared" si="412"/>
        <v>3.5829699719324708</v>
      </c>
      <c r="Y2241">
        <f t="shared" si="413"/>
        <v>-1.8725351447201888E-7</v>
      </c>
      <c r="Z2241">
        <f t="shared" si="414"/>
        <v>-0.82930425023067778</v>
      </c>
      <c r="AA2241">
        <f t="shared" si="415"/>
        <v>0</v>
      </c>
      <c r="AB2241">
        <f t="shared" si="416"/>
        <v>3.6776921240392646</v>
      </c>
      <c r="AC2241">
        <f t="shared" si="417"/>
        <v>1.8388460620196323</v>
      </c>
      <c r="AE2241">
        <f>B2241-$B$2</f>
        <v>4592</v>
      </c>
      <c r="AF2241" s="2">
        <f t="shared" si="418"/>
        <v>4.1133814916330351</v>
      </c>
      <c r="AG2241" s="2">
        <f t="shared" si="419"/>
        <v>4.8810996547815586</v>
      </c>
    </row>
    <row r="2242" spans="1:33" x14ac:dyDescent="0.25">
      <c r="A2242" t="s">
        <v>141</v>
      </c>
      <c r="B2242">
        <v>1020549782</v>
      </c>
      <c r="C2242" t="s">
        <v>176</v>
      </c>
      <c r="D2242" t="s">
        <v>132</v>
      </c>
      <c r="E2242">
        <v>549074112</v>
      </c>
      <c r="F2242" t="s">
        <v>183</v>
      </c>
      <c r="G2242" t="s">
        <v>133</v>
      </c>
      <c r="H2242">
        <v>-1419106048</v>
      </c>
      <c r="I2242" t="s">
        <v>183</v>
      </c>
      <c r="J2242" t="s">
        <v>134</v>
      </c>
      <c r="K2242">
        <v>106</v>
      </c>
      <c r="L2242" t="s">
        <v>180</v>
      </c>
      <c r="M2242" t="s">
        <v>184</v>
      </c>
      <c r="N2242">
        <v>106</v>
      </c>
      <c r="O2242" t="s">
        <v>180</v>
      </c>
      <c r="P2242">
        <f t="shared" si="410"/>
        <v>2</v>
      </c>
      <c r="R2242">
        <f t="shared" si="408"/>
        <v>0.80325044530236134</v>
      </c>
      <c r="S2242">
        <f t="shared" si="409"/>
        <v>-2.0760358940165697</v>
      </c>
      <c r="T2242">
        <f>R2242*earth!$B$1</f>
        <v>5123218.8944369983</v>
      </c>
      <c r="U2242">
        <f>COS(R2242)*earth!$B$1</f>
        <v>4428775.877606554</v>
      </c>
      <c r="W2242">
        <f t="shared" si="411"/>
        <v>2</v>
      </c>
      <c r="X2242">
        <f t="shared" si="412"/>
        <v>2.9858083091676235</v>
      </c>
      <c r="Y2242">
        <f t="shared" si="413"/>
        <v>-1.8725351402792967E-7</v>
      </c>
      <c r="Z2242">
        <f t="shared" si="414"/>
        <v>-0.82930384592395534</v>
      </c>
      <c r="AA2242">
        <f t="shared" si="415"/>
        <v>0</v>
      </c>
      <c r="AB2242">
        <f t="shared" si="416"/>
        <v>3.098837867323601</v>
      </c>
      <c r="AC2242">
        <f t="shared" si="417"/>
        <v>1.5494189336618005</v>
      </c>
      <c r="AE2242">
        <f>B2242-$B$2</f>
        <v>4594</v>
      </c>
      <c r="AF2242" s="2">
        <f t="shared" si="418"/>
        <v>3.4659514443043142</v>
      </c>
      <c r="AG2242" s="2">
        <f t="shared" si="419"/>
        <v>3.2624423322615463</v>
      </c>
    </row>
    <row r="2243" spans="1:33" x14ac:dyDescent="0.25">
      <c r="A2243" t="s">
        <v>141</v>
      </c>
      <c r="B2243">
        <v>1020549784</v>
      </c>
      <c r="C2243" t="s">
        <v>176</v>
      </c>
      <c r="D2243" t="s">
        <v>132</v>
      </c>
      <c r="E2243">
        <v>549074304</v>
      </c>
      <c r="F2243" t="s">
        <v>183</v>
      </c>
      <c r="G2243" t="s">
        <v>133</v>
      </c>
      <c r="H2243">
        <v>-1419106176</v>
      </c>
      <c r="I2243" t="s">
        <v>183</v>
      </c>
      <c r="J2243" t="s">
        <v>134</v>
      </c>
      <c r="K2243">
        <v>106</v>
      </c>
      <c r="L2243" t="s">
        <v>180</v>
      </c>
      <c r="M2243" t="s">
        <v>184</v>
      </c>
      <c r="N2243">
        <v>106</v>
      </c>
      <c r="O2243" t="s">
        <v>180</v>
      </c>
      <c r="P2243">
        <f t="shared" si="410"/>
        <v>2</v>
      </c>
      <c r="R2243">
        <f t="shared" ref="R2243:R2306" si="420">RADIANS(E2243* (180 / 2 ^31))</f>
        <v>0.80325072618263249</v>
      </c>
      <c r="S2243">
        <f t="shared" ref="S2243:S2306" si="421">RADIANS(H2243* (180 / 2 ^31))</f>
        <v>-2.0760360812700838</v>
      </c>
      <c r="T2243">
        <f>R2243*earth!$B$1</f>
        <v>5123220.6859219838</v>
      </c>
      <c r="U2243">
        <f>COS(R2243)*earth!$B$1</f>
        <v>4428774.5884234998</v>
      </c>
      <c r="W2243">
        <f t="shared" si="411"/>
        <v>2</v>
      </c>
      <c r="X2243">
        <f t="shared" si="412"/>
        <v>1.7914849855005741</v>
      </c>
      <c r="Y2243">
        <f t="shared" si="413"/>
        <v>-1.8725351402792967E-7</v>
      </c>
      <c r="Z2243">
        <f t="shared" si="414"/>
        <v>-0.82930360451989826</v>
      </c>
      <c r="AA2243">
        <f t="shared" si="415"/>
        <v>0</v>
      </c>
      <c r="AB2243">
        <f t="shared" si="416"/>
        <v>1.9741233299223451</v>
      </c>
      <c r="AC2243">
        <f t="shared" si="417"/>
        <v>0.98706166496117254</v>
      </c>
      <c r="AE2243">
        <f>B2243-$B$2</f>
        <v>4596</v>
      </c>
      <c r="AF2243" s="2">
        <f t="shared" si="418"/>
        <v>2.2079940608472897</v>
      </c>
      <c r="AG2243" s="2">
        <f t="shared" si="419"/>
        <v>3.0044923300468604</v>
      </c>
    </row>
    <row r="2244" spans="1:33" x14ac:dyDescent="0.25">
      <c r="A2244" t="s">
        <v>141</v>
      </c>
      <c r="B2244">
        <v>1020549786</v>
      </c>
      <c r="C2244" t="s">
        <v>176</v>
      </c>
      <c r="D2244" t="s">
        <v>132</v>
      </c>
      <c r="E2244">
        <v>549074624</v>
      </c>
      <c r="F2244" t="s">
        <v>183</v>
      </c>
      <c r="G2244" t="s">
        <v>133</v>
      </c>
      <c r="H2244">
        <v>-1419106176</v>
      </c>
      <c r="I2244" t="s">
        <v>183</v>
      </c>
      <c r="J2244" t="s">
        <v>134</v>
      </c>
      <c r="K2244">
        <v>106</v>
      </c>
      <c r="L2244" t="s">
        <v>180</v>
      </c>
      <c r="M2244" t="s">
        <v>184</v>
      </c>
      <c r="N2244">
        <v>106</v>
      </c>
      <c r="O2244" t="s">
        <v>180</v>
      </c>
      <c r="P2244">
        <f t="shared" ref="P2244:P2307" si="422">B2244-B2243</f>
        <v>2</v>
      </c>
      <c r="R2244">
        <f t="shared" si="420"/>
        <v>0.80325119431641789</v>
      </c>
      <c r="S2244">
        <f t="shared" si="421"/>
        <v>-2.0760360812700838</v>
      </c>
      <c r="T2244">
        <f>R2244*earth!$B$1</f>
        <v>5123223.6717302939</v>
      </c>
      <c r="U2244">
        <f>COS(R2244)*earth!$B$1</f>
        <v>4428772.4397842996</v>
      </c>
      <c r="W2244">
        <f t="shared" ref="W2244:W2307" si="423">B2244-B2243</f>
        <v>2</v>
      </c>
      <c r="X2244">
        <f t="shared" ref="X2244:X2307" si="424">T2244-T2243</f>
        <v>2.9858083100989461</v>
      </c>
      <c r="Y2244">
        <f t="shared" ref="Y2244:Y2307" si="425">S2244-S2243</f>
        <v>0</v>
      </c>
      <c r="Z2244">
        <f t="shared" ref="Z2244:Z2307" si="426">Y2244*U2244</f>
        <v>0</v>
      </c>
      <c r="AA2244">
        <f t="shared" ref="AA2244:AA2307" si="427">N2244-N2243</f>
        <v>0</v>
      </c>
      <c r="AB2244">
        <f t="shared" ref="AB2244:AB2307" si="428">SQRT(X2244*X2244+Z2244*Z2244+AA2244*AA2244)</f>
        <v>2.9858083100989461</v>
      </c>
      <c r="AC2244">
        <f t="shared" ref="AC2244:AC2307" si="429">AB2244/W2244</f>
        <v>1.492904155049473</v>
      </c>
      <c r="AE2244">
        <f>B2244-$B$2</f>
        <v>4598</v>
      </c>
      <c r="AF2244" s="2">
        <f t="shared" ref="AF2244:AF2307" si="430">AC2244*3600/1609.344</f>
        <v>3.3395314849889788</v>
      </c>
      <c r="AG2244" s="2">
        <f t="shared" si="419"/>
        <v>3.2203022167856243</v>
      </c>
    </row>
    <row r="2245" spans="1:33" x14ac:dyDescent="0.25">
      <c r="A2245" t="s">
        <v>141</v>
      </c>
      <c r="B2245">
        <v>1020549788</v>
      </c>
      <c r="C2245" t="s">
        <v>176</v>
      </c>
      <c r="D2245" t="s">
        <v>132</v>
      </c>
      <c r="E2245">
        <v>549075008</v>
      </c>
      <c r="F2245" t="s">
        <v>183</v>
      </c>
      <c r="G2245" t="s">
        <v>133</v>
      </c>
      <c r="H2245">
        <v>-1419106304</v>
      </c>
      <c r="I2245" t="s">
        <v>183</v>
      </c>
      <c r="J2245" t="s">
        <v>134</v>
      </c>
      <c r="K2245">
        <v>106</v>
      </c>
      <c r="L2245" t="s">
        <v>180</v>
      </c>
      <c r="M2245" t="s">
        <v>184</v>
      </c>
      <c r="N2245">
        <v>106</v>
      </c>
      <c r="O2245" t="s">
        <v>180</v>
      </c>
      <c r="P2245">
        <f t="shared" si="422"/>
        <v>2</v>
      </c>
      <c r="R2245">
        <f t="shared" si="420"/>
        <v>0.80325175607696031</v>
      </c>
      <c r="S2245">
        <f t="shared" si="421"/>
        <v>-2.0760362685235978</v>
      </c>
      <c r="T2245">
        <f>R2245*earth!$B$1</f>
        <v>5123227.2547002649</v>
      </c>
      <c r="U2245">
        <f>COS(R2245)*earth!$B$1</f>
        <v>4428769.8614159776</v>
      </c>
      <c r="W2245">
        <f t="shared" si="423"/>
        <v>2</v>
      </c>
      <c r="X2245">
        <f t="shared" si="424"/>
        <v>3.5829699710011482</v>
      </c>
      <c r="Y2245">
        <f t="shared" si="425"/>
        <v>-1.8725351402792967E-7</v>
      </c>
      <c r="Z2245">
        <f t="shared" si="426"/>
        <v>-0.82930271937112887</v>
      </c>
      <c r="AA2245">
        <f t="shared" si="427"/>
        <v>0</v>
      </c>
      <c r="AB2245">
        <f t="shared" si="428"/>
        <v>3.6776917779297817</v>
      </c>
      <c r="AC2245">
        <f t="shared" si="429"/>
        <v>1.8388458889648909</v>
      </c>
      <c r="AE2245">
        <f>B2245-$B$2</f>
        <v>4600</v>
      </c>
      <c r="AF2245" s="2">
        <f t="shared" si="430"/>
        <v>4.1133811045206041</v>
      </c>
      <c r="AG2245" s="2">
        <f t="shared" ref="AG2245:AG2308" si="431">AVERAGE(AF2244:AF2246)</f>
        <v>3.3748459259030326</v>
      </c>
    </row>
    <row r="2246" spans="1:33" x14ac:dyDescent="0.25">
      <c r="A2246" t="s">
        <v>141</v>
      </c>
      <c r="B2246">
        <v>1020549790</v>
      </c>
      <c r="C2246" t="s">
        <v>176</v>
      </c>
      <c r="D2246" t="s">
        <v>132</v>
      </c>
      <c r="E2246">
        <v>549075264</v>
      </c>
      <c r="F2246" t="s">
        <v>183</v>
      </c>
      <c r="G2246" t="s">
        <v>133</v>
      </c>
      <c r="H2246">
        <v>-1419106304</v>
      </c>
      <c r="I2246" t="s">
        <v>183</v>
      </c>
      <c r="J2246" t="s">
        <v>134</v>
      </c>
      <c r="K2246">
        <v>106</v>
      </c>
      <c r="L2246" t="s">
        <v>180</v>
      </c>
      <c r="M2246" t="s">
        <v>184</v>
      </c>
      <c r="N2246">
        <v>106</v>
      </c>
      <c r="O2246" t="s">
        <v>180</v>
      </c>
      <c r="P2246">
        <f t="shared" si="422"/>
        <v>2</v>
      </c>
      <c r="R2246">
        <f t="shared" si="420"/>
        <v>0.80325213058398859</v>
      </c>
      <c r="S2246">
        <f t="shared" si="421"/>
        <v>-2.0760362685235978</v>
      </c>
      <c r="T2246">
        <f>R2246*earth!$B$1</f>
        <v>5123229.6433469132</v>
      </c>
      <c r="U2246">
        <f>COS(R2246)*earth!$B$1</f>
        <v>4428768.1425029868</v>
      </c>
      <c r="W2246">
        <f t="shared" si="423"/>
        <v>2</v>
      </c>
      <c r="X2246">
        <f t="shared" si="424"/>
        <v>2.3886466482654214</v>
      </c>
      <c r="Y2246">
        <f t="shared" si="425"/>
        <v>0</v>
      </c>
      <c r="Z2246">
        <f t="shared" si="426"/>
        <v>0</v>
      </c>
      <c r="AA2246">
        <f t="shared" si="427"/>
        <v>0</v>
      </c>
      <c r="AB2246">
        <f t="shared" si="428"/>
        <v>2.3886466482654214</v>
      </c>
      <c r="AC2246">
        <f t="shared" si="429"/>
        <v>1.1943233241327107</v>
      </c>
      <c r="AE2246">
        <f>B2246-$B$2</f>
        <v>4602</v>
      </c>
      <c r="AF2246" s="2">
        <f t="shared" si="430"/>
        <v>2.6716251881995139</v>
      </c>
      <c r="AG2246" s="2">
        <f t="shared" si="431"/>
        <v>3.8879344748385356</v>
      </c>
    </row>
    <row r="2247" spans="1:33" x14ac:dyDescent="0.25">
      <c r="A2247" t="s">
        <v>141</v>
      </c>
      <c r="B2247">
        <v>1020549792</v>
      </c>
      <c r="C2247" t="s">
        <v>176</v>
      </c>
      <c r="D2247" t="s">
        <v>132</v>
      </c>
      <c r="E2247">
        <v>549075648</v>
      </c>
      <c r="F2247" t="s">
        <v>183</v>
      </c>
      <c r="G2247" t="s">
        <v>133</v>
      </c>
      <c r="H2247">
        <v>-1419106688</v>
      </c>
      <c r="I2247" t="s">
        <v>183</v>
      </c>
      <c r="J2247" t="s">
        <v>134</v>
      </c>
      <c r="K2247">
        <v>106</v>
      </c>
      <c r="L2247" t="s">
        <v>180</v>
      </c>
      <c r="M2247" t="s">
        <v>184</v>
      </c>
      <c r="N2247">
        <v>106</v>
      </c>
      <c r="O2247" t="s">
        <v>180</v>
      </c>
      <c r="P2247">
        <f t="shared" si="422"/>
        <v>2</v>
      </c>
      <c r="R2247">
        <f t="shared" si="420"/>
        <v>0.80325269234453101</v>
      </c>
      <c r="S2247">
        <f t="shared" si="421"/>
        <v>-2.0760368302841403</v>
      </c>
      <c r="T2247">
        <f>R2247*earth!$B$1</f>
        <v>5123233.2263168842</v>
      </c>
      <c r="U2247">
        <f>COS(R2247)*earth!$B$1</f>
        <v>4428765.5641323356</v>
      </c>
      <c r="W2247">
        <f t="shared" si="423"/>
        <v>2</v>
      </c>
      <c r="X2247">
        <f t="shared" si="424"/>
        <v>3.5829699710011482</v>
      </c>
      <c r="Y2247">
        <f t="shared" si="425"/>
        <v>-5.6176054252787821E-7</v>
      </c>
      <c r="Z2247">
        <f t="shared" si="426"/>
        <v>-2.4879057460357656</v>
      </c>
      <c r="AA2247">
        <f t="shared" si="427"/>
        <v>0</v>
      </c>
      <c r="AB2247">
        <f t="shared" si="428"/>
        <v>4.3620349395957101</v>
      </c>
      <c r="AC2247">
        <f t="shared" si="429"/>
        <v>2.181017469797855</v>
      </c>
      <c r="AE2247">
        <f>B2247-$B$2</f>
        <v>4604</v>
      </c>
      <c r="AF2247" s="2">
        <f t="shared" si="430"/>
        <v>4.8787971317954879</v>
      </c>
      <c r="AG2247" s="2">
        <f t="shared" si="431"/>
        <v>3.4073491692824329</v>
      </c>
    </row>
    <row r="2248" spans="1:33" x14ac:dyDescent="0.25">
      <c r="A2248" t="s">
        <v>141</v>
      </c>
      <c r="B2248">
        <v>1020549795</v>
      </c>
      <c r="C2248" t="s">
        <v>176</v>
      </c>
      <c r="D2248" t="s">
        <v>132</v>
      </c>
      <c r="E2248">
        <v>549076032</v>
      </c>
      <c r="F2248" t="s">
        <v>183</v>
      </c>
      <c r="G2248" t="s">
        <v>133</v>
      </c>
      <c r="H2248">
        <v>-1419106688</v>
      </c>
      <c r="I2248" t="s">
        <v>183</v>
      </c>
      <c r="J2248" t="s">
        <v>134</v>
      </c>
      <c r="K2248">
        <v>106</v>
      </c>
      <c r="L2248" t="s">
        <v>180</v>
      </c>
      <c r="M2248" t="s">
        <v>184</v>
      </c>
      <c r="N2248">
        <v>106</v>
      </c>
      <c r="O2248" t="s">
        <v>180</v>
      </c>
      <c r="P2248">
        <f t="shared" si="422"/>
        <v>3</v>
      </c>
      <c r="R2248">
        <f t="shared" si="420"/>
        <v>0.80325325410507353</v>
      </c>
      <c r="S2248">
        <f t="shared" si="421"/>
        <v>-2.0760368302841403</v>
      </c>
      <c r="T2248">
        <f>R2248*earth!$B$1</f>
        <v>5123236.8092868561</v>
      </c>
      <c r="U2248">
        <f>COS(R2248)*earth!$B$1</f>
        <v>4428762.9857602865</v>
      </c>
      <c r="W2248">
        <f t="shared" si="423"/>
        <v>3</v>
      </c>
      <c r="X2248">
        <f t="shared" si="424"/>
        <v>3.5829699719324708</v>
      </c>
      <c r="Y2248">
        <f t="shared" si="425"/>
        <v>0</v>
      </c>
      <c r="Z2248">
        <f t="shared" si="426"/>
        <v>0</v>
      </c>
      <c r="AA2248">
        <f t="shared" si="427"/>
        <v>0</v>
      </c>
      <c r="AB2248">
        <f t="shared" si="428"/>
        <v>3.5829699719324708</v>
      </c>
      <c r="AC2248">
        <f t="shared" si="429"/>
        <v>1.1943233239774902</v>
      </c>
      <c r="AE2248">
        <f>B2248-$B$2</f>
        <v>4607</v>
      </c>
      <c r="AF2248" s="2">
        <f t="shared" si="430"/>
        <v>2.6716251878522956</v>
      </c>
      <c r="AG2248" s="2">
        <f t="shared" si="431"/>
        <v>3.6299846011983692</v>
      </c>
    </row>
    <row r="2249" spans="1:33" x14ac:dyDescent="0.25">
      <c r="A2249" t="s">
        <v>141</v>
      </c>
      <c r="B2249">
        <v>1020549797</v>
      </c>
      <c r="C2249" t="s">
        <v>176</v>
      </c>
      <c r="D2249" t="s">
        <v>132</v>
      </c>
      <c r="E2249">
        <v>549076352</v>
      </c>
      <c r="F2249" t="s">
        <v>183</v>
      </c>
      <c r="G2249" t="s">
        <v>133</v>
      </c>
      <c r="H2249">
        <v>-1419106688</v>
      </c>
      <c r="I2249" t="s">
        <v>183</v>
      </c>
      <c r="J2249" t="s">
        <v>134</v>
      </c>
      <c r="K2249">
        <v>106</v>
      </c>
      <c r="L2249" t="s">
        <v>180</v>
      </c>
      <c r="M2249" t="s">
        <v>184</v>
      </c>
      <c r="N2249">
        <v>106</v>
      </c>
      <c r="O2249" t="s">
        <v>180</v>
      </c>
      <c r="P2249">
        <f t="shared" si="422"/>
        <v>2</v>
      </c>
      <c r="R2249">
        <f t="shared" si="420"/>
        <v>0.80325372223885882</v>
      </c>
      <c r="S2249">
        <f t="shared" si="421"/>
        <v>-2.0760368302841403</v>
      </c>
      <c r="T2249">
        <f>R2249*earth!$B$1</f>
        <v>5123239.7950951653</v>
      </c>
      <c r="U2249">
        <f>COS(R2249)*earth!$B$1</f>
        <v>4428760.8371158456</v>
      </c>
      <c r="W2249">
        <f t="shared" si="423"/>
        <v>2</v>
      </c>
      <c r="X2249">
        <f t="shared" si="424"/>
        <v>2.9858083091676235</v>
      </c>
      <c r="Y2249">
        <f t="shared" si="425"/>
        <v>0</v>
      </c>
      <c r="Z2249">
        <f t="shared" si="426"/>
        <v>0</v>
      </c>
      <c r="AA2249">
        <f t="shared" si="427"/>
        <v>0</v>
      </c>
      <c r="AB2249">
        <f t="shared" si="428"/>
        <v>2.9858083091676235</v>
      </c>
      <c r="AC2249">
        <f t="shared" si="429"/>
        <v>1.4929041545838118</v>
      </c>
      <c r="AE2249">
        <f>B2249-$B$2</f>
        <v>4609</v>
      </c>
      <c r="AF2249" s="2">
        <f t="shared" si="430"/>
        <v>3.339531483947324</v>
      </c>
      <c r="AG2249" s="2">
        <f t="shared" si="431"/>
        <v>3.2771150217603555</v>
      </c>
    </row>
    <row r="2250" spans="1:33" x14ac:dyDescent="0.25">
      <c r="A2250" t="s">
        <v>141</v>
      </c>
      <c r="B2250">
        <v>1020549799</v>
      </c>
      <c r="C2250" t="s">
        <v>176</v>
      </c>
      <c r="D2250" t="s">
        <v>132</v>
      </c>
      <c r="E2250">
        <v>549076672</v>
      </c>
      <c r="F2250" t="s">
        <v>183</v>
      </c>
      <c r="G2250" t="s">
        <v>133</v>
      </c>
      <c r="H2250">
        <v>-1419106944</v>
      </c>
      <c r="I2250" t="s">
        <v>183</v>
      </c>
      <c r="J2250" t="s">
        <v>134</v>
      </c>
      <c r="K2250">
        <v>106</v>
      </c>
      <c r="L2250" t="s">
        <v>180</v>
      </c>
      <c r="M2250" t="s">
        <v>184</v>
      </c>
      <c r="N2250">
        <v>106</v>
      </c>
      <c r="O2250" t="s">
        <v>180</v>
      </c>
      <c r="P2250">
        <f t="shared" si="422"/>
        <v>2</v>
      </c>
      <c r="R2250">
        <f t="shared" si="420"/>
        <v>0.80325419037264423</v>
      </c>
      <c r="S2250">
        <f t="shared" si="421"/>
        <v>-2.0760372047911688</v>
      </c>
      <c r="T2250">
        <f>R2250*earth!$B$1</f>
        <v>5123242.7809034754</v>
      </c>
      <c r="U2250">
        <f>COS(R2250)*earth!$B$1</f>
        <v>4428758.6884704335</v>
      </c>
      <c r="W2250">
        <f t="shared" si="423"/>
        <v>2</v>
      </c>
      <c r="X2250">
        <f t="shared" si="424"/>
        <v>2.9858083100989461</v>
      </c>
      <c r="Y2250">
        <f t="shared" si="425"/>
        <v>-3.7450702849994855E-7</v>
      </c>
      <c r="Z2250">
        <f t="shared" si="426"/>
        <v>-1.6586012563623913</v>
      </c>
      <c r="AA2250">
        <f t="shared" si="427"/>
        <v>0</v>
      </c>
      <c r="AB2250">
        <f t="shared" si="428"/>
        <v>3.4155540388438927</v>
      </c>
      <c r="AC2250">
        <f t="shared" si="429"/>
        <v>1.7077770194219464</v>
      </c>
      <c r="AE2250">
        <f>B2250-$B$2</f>
        <v>4611</v>
      </c>
      <c r="AF2250" s="2">
        <f t="shared" si="430"/>
        <v>3.8201883934814473</v>
      </c>
      <c r="AG2250" s="2">
        <f t="shared" si="431"/>
        <v>4.9333649714067294</v>
      </c>
    </row>
    <row r="2251" spans="1:33" x14ac:dyDescent="0.25">
      <c r="A2251" t="s">
        <v>141</v>
      </c>
      <c r="B2251">
        <v>1020549801</v>
      </c>
      <c r="C2251" t="s">
        <v>176</v>
      </c>
      <c r="D2251" t="s">
        <v>132</v>
      </c>
      <c r="E2251">
        <v>549077312</v>
      </c>
      <c r="F2251" t="s">
        <v>183</v>
      </c>
      <c r="G2251" t="s">
        <v>133</v>
      </c>
      <c r="H2251">
        <v>-1419107456</v>
      </c>
      <c r="I2251" t="s">
        <v>183</v>
      </c>
      <c r="J2251" t="s">
        <v>134</v>
      </c>
      <c r="K2251">
        <v>106</v>
      </c>
      <c r="L2251" t="s">
        <v>180</v>
      </c>
      <c r="M2251" t="s">
        <v>184</v>
      </c>
      <c r="N2251">
        <v>106</v>
      </c>
      <c r="O2251" t="s">
        <v>180</v>
      </c>
      <c r="P2251">
        <f t="shared" si="422"/>
        <v>2</v>
      </c>
      <c r="R2251">
        <f t="shared" si="420"/>
        <v>0.80325512664021492</v>
      </c>
      <c r="S2251">
        <f t="shared" si="421"/>
        <v>-2.0760379538052254</v>
      </c>
      <c r="T2251">
        <f>R2251*earth!$B$1</f>
        <v>5123248.7525200946</v>
      </c>
      <c r="U2251">
        <f>COS(R2251)*earth!$B$1</f>
        <v>4428754.3911766978</v>
      </c>
      <c r="W2251">
        <f t="shared" si="423"/>
        <v>2</v>
      </c>
      <c r="X2251">
        <f t="shared" si="424"/>
        <v>5.9716166192665696</v>
      </c>
      <c r="Y2251">
        <f t="shared" si="425"/>
        <v>-7.4901405655580788E-7</v>
      </c>
      <c r="Z2251">
        <f t="shared" si="426"/>
        <v>-3.3171992920246058</v>
      </c>
      <c r="AA2251">
        <f t="shared" si="427"/>
        <v>0</v>
      </c>
      <c r="AB2251">
        <f t="shared" si="428"/>
        <v>6.8311065128944701</v>
      </c>
      <c r="AC2251">
        <f t="shared" si="429"/>
        <v>3.4155532564472351</v>
      </c>
      <c r="AE2251">
        <f>B2251-$B$2</f>
        <v>4613</v>
      </c>
      <c r="AF2251" s="2">
        <f t="shared" si="430"/>
        <v>7.6403750367914176</v>
      </c>
      <c r="AG2251" s="2">
        <f t="shared" si="431"/>
        <v>5.0935835038471815</v>
      </c>
    </row>
    <row r="2252" spans="1:33" x14ac:dyDescent="0.25">
      <c r="A2252" t="s">
        <v>141</v>
      </c>
      <c r="B2252">
        <v>1020549803</v>
      </c>
      <c r="C2252" t="s">
        <v>176</v>
      </c>
      <c r="D2252" t="s">
        <v>132</v>
      </c>
      <c r="E2252">
        <v>549077632</v>
      </c>
      <c r="F2252" t="s">
        <v>183</v>
      </c>
      <c r="G2252" t="s">
        <v>133</v>
      </c>
      <c r="H2252">
        <v>-1419107712</v>
      </c>
      <c r="I2252" t="s">
        <v>183</v>
      </c>
      <c r="J2252" t="s">
        <v>134</v>
      </c>
      <c r="K2252">
        <v>106</v>
      </c>
      <c r="L2252" t="s">
        <v>180</v>
      </c>
      <c r="M2252" t="s">
        <v>184</v>
      </c>
      <c r="N2252">
        <v>106</v>
      </c>
      <c r="O2252" t="s">
        <v>180</v>
      </c>
      <c r="P2252">
        <f t="shared" si="422"/>
        <v>2</v>
      </c>
      <c r="R2252">
        <f t="shared" si="420"/>
        <v>0.80325559477400033</v>
      </c>
      <c r="S2252">
        <f t="shared" si="421"/>
        <v>-2.0760383283122534</v>
      </c>
      <c r="T2252">
        <f>R2252*earth!$B$1</f>
        <v>5123251.7383284047</v>
      </c>
      <c r="U2252">
        <f>COS(R2252)*earth!$B$1</f>
        <v>4428752.2425283734</v>
      </c>
      <c r="W2252">
        <f t="shared" si="423"/>
        <v>2</v>
      </c>
      <c r="X2252">
        <f t="shared" si="424"/>
        <v>2.9858083100989461</v>
      </c>
      <c r="Y2252">
        <f t="shared" si="425"/>
        <v>-3.7450702805585934E-7</v>
      </c>
      <c r="Z2252">
        <f t="shared" si="426"/>
        <v>-1.6585988403450236</v>
      </c>
      <c r="AA2252">
        <f t="shared" si="427"/>
        <v>0</v>
      </c>
      <c r="AB2252">
        <f t="shared" si="428"/>
        <v>3.4155528656207008</v>
      </c>
      <c r="AC2252">
        <f t="shared" si="429"/>
        <v>1.7077764328103504</v>
      </c>
      <c r="AE2252">
        <f>B2252-$B$2</f>
        <v>4615</v>
      </c>
      <c r="AF2252" s="2">
        <f t="shared" si="430"/>
        <v>3.8201870812686796</v>
      </c>
      <c r="AG2252" s="2">
        <f t="shared" si="431"/>
        <v>5.4968307251728534</v>
      </c>
    </row>
    <row r="2253" spans="1:33" x14ac:dyDescent="0.25">
      <c r="A2253" t="s">
        <v>141</v>
      </c>
      <c r="B2253">
        <v>1020549805</v>
      </c>
      <c r="C2253" t="s">
        <v>176</v>
      </c>
      <c r="D2253" t="s">
        <v>132</v>
      </c>
      <c r="E2253">
        <v>549078080</v>
      </c>
      <c r="F2253" t="s">
        <v>183</v>
      </c>
      <c r="G2253" t="s">
        <v>133</v>
      </c>
      <c r="H2253">
        <v>-1419107968</v>
      </c>
      <c r="I2253" t="s">
        <v>183</v>
      </c>
      <c r="J2253" t="s">
        <v>134</v>
      </c>
      <c r="K2253">
        <v>106</v>
      </c>
      <c r="L2253" t="s">
        <v>180</v>
      </c>
      <c r="M2253" t="s">
        <v>184</v>
      </c>
      <c r="N2253">
        <v>106</v>
      </c>
      <c r="O2253" t="s">
        <v>180</v>
      </c>
      <c r="P2253">
        <f t="shared" si="422"/>
        <v>2</v>
      </c>
      <c r="R2253">
        <f t="shared" si="420"/>
        <v>0.80325625016129987</v>
      </c>
      <c r="S2253">
        <f t="shared" si="421"/>
        <v>-2.0760387028192819</v>
      </c>
      <c r="T2253">
        <f>R2253*earth!$B$1</f>
        <v>5123255.9184600385</v>
      </c>
      <c r="U2253">
        <f>COS(R2253)*earth!$B$1</f>
        <v>4428749.2344190897</v>
      </c>
      <c r="W2253">
        <f t="shared" si="423"/>
        <v>2</v>
      </c>
      <c r="X2253">
        <f t="shared" si="424"/>
        <v>4.1801316337659955</v>
      </c>
      <c r="Y2253">
        <f t="shared" si="425"/>
        <v>-3.7450702849994855E-7</v>
      </c>
      <c r="Z2253">
        <f t="shared" si="426"/>
        <v>-1.6585977157537153</v>
      </c>
      <c r="AA2253">
        <f t="shared" si="427"/>
        <v>0</v>
      </c>
      <c r="AB2253">
        <f t="shared" si="428"/>
        <v>4.4971598657724652</v>
      </c>
      <c r="AC2253">
        <f t="shared" si="429"/>
        <v>2.2485799328862326</v>
      </c>
      <c r="AE2253">
        <f>B2253-$B$2</f>
        <v>4617</v>
      </c>
      <c r="AF2253" s="2">
        <f t="shared" si="430"/>
        <v>5.0299300574584658</v>
      </c>
      <c r="AG2253" s="2">
        <f t="shared" si="431"/>
        <v>4.0342147490512223</v>
      </c>
    </row>
    <row r="2254" spans="1:33" x14ac:dyDescent="0.25">
      <c r="A2254" t="s">
        <v>141</v>
      </c>
      <c r="B2254">
        <v>1020549807</v>
      </c>
      <c r="C2254" t="s">
        <v>176</v>
      </c>
      <c r="D2254" t="s">
        <v>132</v>
      </c>
      <c r="E2254">
        <v>549078336</v>
      </c>
      <c r="F2254" t="s">
        <v>183</v>
      </c>
      <c r="G2254" t="s">
        <v>133</v>
      </c>
      <c r="H2254">
        <v>-1419108224</v>
      </c>
      <c r="I2254" t="s">
        <v>183</v>
      </c>
      <c r="J2254" t="s">
        <v>134</v>
      </c>
      <c r="K2254">
        <v>106</v>
      </c>
      <c r="L2254" t="s">
        <v>180</v>
      </c>
      <c r="M2254" t="s">
        <v>184</v>
      </c>
      <c r="N2254">
        <v>106</v>
      </c>
      <c r="O2254" t="s">
        <v>180</v>
      </c>
      <c r="P2254">
        <f t="shared" si="422"/>
        <v>2</v>
      </c>
      <c r="R2254">
        <f t="shared" si="420"/>
        <v>0.80325662466832815</v>
      </c>
      <c r="S2254">
        <f t="shared" si="421"/>
        <v>-2.07603907732631</v>
      </c>
      <c r="T2254">
        <f>R2254*earth!$B$1</f>
        <v>5123258.3071066858</v>
      </c>
      <c r="U2254">
        <f>COS(R2254)*earth!$B$1</f>
        <v>4428747.5154986447</v>
      </c>
      <c r="W2254">
        <f t="shared" si="423"/>
        <v>2</v>
      </c>
      <c r="X2254">
        <f t="shared" si="424"/>
        <v>2.3886466473340988</v>
      </c>
      <c r="Y2254">
        <f t="shared" si="425"/>
        <v>-3.7450702805585934E-7</v>
      </c>
      <c r="Z2254">
        <f t="shared" si="426"/>
        <v>-1.6585970700391683</v>
      </c>
      <c r="AA2254">
        <f t="shared" si="427"/>
        <v>0</v>
      </c>
      <c r="AB2254">
        <f t="shared" si="428"/>
        <v>2.9080194371019847</v>
      </c>
      <c r="AC2254">
        <f t="shared" si="429"/>
        <v>1.4540097185509924</v>
      </c>
      <c r="AE2254">
        <f>B2254-$B$2</f>
        <v>4619</v>
      </c>
      <c r="AF2254" s="2">
        <f t="shared" si="430"/>
        <v>3.2525271084265217</v>
      </c>
      <c r="AG2254" s="2">
        <f t="shared" si="431"/>
        <v>4.3496403847001517</v>
      </c>
    </row>
    <row r="2255" spans="1:33" x14ac:dyDescent="0.25">
      <c r="A2255" t="s">
        <v>141</v>
      </c>
      <c r="B2255">
        <v>1020549809</v>
      </c>
      <c r="C2255" t="s">
        <v>176</v>
      </c>
      <c r="D2255" t="s">
        <v>132</v>
      </c>
      <c r="E2255">
        <v>549078784</v>
      </c>
      <c r="F2255" t="s">
        <v>183</v>
      </c>
      <c r="G2255" t="s">
        <v>133</v>
      </c>
      <c r="H2255">
        <v>-1419108352</v>
      </c>
      <c r="I2255" t="s">
        <v>183</v>
      </c>
      <c r="J2255" t="s">
        <v>134</v>
      </c>
      <c r="K2255">
        <v>106</v>
      </c>
      <c r="L2255" t="s">
        <v>180</v>
      </c>
      <c r="M2255" t="s">
        <v>184</v>
      </c>
      <c r="N2255">
        <v>106</v>
      </c>
      <c r="O2255" t="s">
        <v>180</v>
      </c>
      <c r="P2255">
        <f t="shared" si="422"/>
        <v>2</v>
      </c>
      <c r="R2255">
        <f t="shared" si="420"/>
        <v>0.80325728005562769</v>
      </c>
      <c r="S2255">
        <f t="shared" si="421"/>
        <v>-2.0760392645798245</v>
      </c>
      <c r="T2255">
        <f>R2255*earth!$B$1</f>
        <v>5123262.4872383196</v>
      </c>
      <c r="U2255">
        <f>COS(R2255)*earth!$B$1</f>
        <v>4428744.5073863715</v>
      </c>
      <c r="W2255">
        <f t="shared" si="423"/>
        <v>2</v>
      </c>
      <c r="X2255">
        <f t="shared" si="424"/>
        <v>4.1801316337659955</v>
      </c>
      <c r="Y2255">
        <f t="shared" si="425"/>
        <v>-1.8725351447201888E-7</v>
      </c>
      <c r="Z2255">
        <f t="shared" si="426"/>
        <v>-0.82929797370674807</v>
      </c>
      <c r="AA2255">
        <f t="shared" si="427"/>
        <v>0</v>
      </c>
      <c r="AB2255">
        <f t="shared" si="428"/>
        <v>4.2616001225836859</v>
      </c>
      <c r="AC2255">
        <f t="shared" si="429"/>
        <v>2.130800061291843</v>
      </c>
      <c r="AE2255">
        <f>B2255-$B$2</f>
        <v>4621</v>
      </c>
      <c r="AF2255" s="2">
        <f t="shared" si="430"/>
        <v>4.7664639882154676</v>
      </c>
      <c r="AG2255" s="2">
        <f t="shared" si="431"/>
        <v>3.3409033290034613</v>
      </c>
    </row>
    <row r="2256" spans="1:33" x14ac:dyDescent="0.25">
      <c r="A2256" t="s">
        <v>141</v>
      </c>
      <c r="B2256">
        <v>1020549811</v>
      </c>
      <c r="C2256" t="s">
        <v>176</v>
      </c>
      <c r="D2256" t="s">
        <v>132</v>
      </c>
      <c r="E2256">
        <v>549078976</v>
      </c>
      <c r="F2256" t="s">
        <v>183</v>
      </c>
      <c r="G2256" t="s">
        <v>133</v>
      </c>
      <c r="H2256">
        <v>-1419108352</v>
      </c>
      <c r="I2256" t="s">
        <v>183</v>
      </c>
      <c r="J2256" t="s">
        <v>134</v>
      </c>
      <c r="K2256">
        <v>106</v>
      </c>
      <c r="L2256" t="s">
        <v>180</v>
      </c>
      <c r="M2256" t="s">
        <v>184</v>
      </c>
      <c r="N2256">
        <v>106</v>
      </c>
      <c r="O2256" t="s">
        <v>180</v>
      </c>
      <c r="P2256">
        <f t="shared" si="422"/>
        <v>2</v>
      </c>
      <c r="R2256">
        <f t="shared" si="420"/>
        <v>0.80325756093589884</v>
      </c>
      <c r="S2256">
        <f t="shared" si="421"/>
        <v>-2.0760392645798245</v>
      </c>
      <c r="T2256">
        <f>R2256*earth!$B$1</f>
        <v>5123264.2787233051</v>
      </c>
      <c r="U2256">
        <f>COS(R2256)*earth!$B$1</f>
        <v>4428743.2181948153</v>
      </c>
      <c r="W2256">
        <f t="shared" si="423"/>
        <v>2</v>
      </c>
      <c r="X2256">
        <f t="shared" si="424"/>
        <v>1.7914849855005741</v>
      </c>
      <c r="Y2256">
        <f t="shared" si="425"/>
        <v>0</v>
      </c>
      <c r="Z2256">
        <f t="shared" si="426"/>
        <v>0</v>
      </c>
      <c r="AA2256">
        <f t="shared" si="427"/>
        <v>0</v>
      </c>
      <c r="AB2256">
        <f t="shared" si="428"/>
        <v>1.7914849855005741</v>
      </c>
      <c r="AC2256">
        <f t="shared" si="429"/>
        <v>0.89574249275028706</v>
      </c>
      <c r="AE2256">
        <f>B2256-$B$2</f>
        <v>4623</v>
      </c>
      <c r="AF2256" s="2">
        <f t="shared" si="430"/>
        <v>2.0037188903683942</v>
      </c>
      <c r="AG2256" s="2">
        <f t="shared" si="431"/>
        <v>3.9333705137023913</v>
      </c>
    </row>
    <row r="2257" spans="1:33" x14ac:dyDescent="0.25">
      <c r="A2257" t="s">
        <v>141</v>
      </c>
      <c r="B2257">
        <v>1020549813</v>
      </c>
      <c r="C2257" t="s">
        <v>176</v>
      </c>
      <c r="D2257" t="s">
        <v>132</v>
      </c>
      <c r="E2257">
        <v>549079424</v>
      </c>
      <c r="F2257" t="s">
        <v>183</v>
      </c>
      <c r="G2257" t="s">
        <v>133</v>
      </c>
      <c r="H2257">
        <v>-1419108608</v>
      </c>
      <c r="I2257" t="s">
        <v>183</v>
      </c>
      <c r="J2257" t="s">
        <v>134</v>
      </c>
      <c r="K2257">
        <v>106</v>
      </c>
      <c r="L2257" t="s">
        <v>180</v>
      </c>
      <c r="M2257" t="s">
        <v>184</v>
      </c>
      <c r="N2257">
        <v>106</v>
      </c>
      <c r="O2257" t="s">
        <v>180</v>
      </c>
      <c r="P2257">
        <f t="shared" si="422"/>
        <v>2</v>
      </c>
      <c r="R2257">
        <f t="shared" si="420"/>
        <v>0.80325821632319838</v>
      </c>
      <c r="S2257">
        <f t="shared" si="421"/>
        <v>-2.0760396390868525</v>
      </c>
      <c r="T2257">
        <f>R2257*earth!$B$1</f>
        <v>5123268.4588549389</v>
      </c>
      <c r="U2257">
        <f>COS(R2257)*earth!$B$1</f>
        <v>4428740.2100798246</v>
      </c>
      <c r="W2257">
        <f t="shared" si="423"/>
        <v>2</v>
      </c>
      <c r="X2257">
        <f t="shared" si="424"/>
        <v>4.1801316337659955</v>
      </c>
      <c r="Y2257">
        <f t="shared" si="425"/>
        <v>-3.7450702805585934E-7</v>
      </c>
      <c r="Z2257">
        <f t="shared" si="426"/>
        <v>-1.6585943341084772</v>
      </c>
      <c r="AA2257">
        <f t="shared" si="427"/>
        <v>0</v>
      </c>
      <c r="AB2257">
        <f t="shared" si="428"/>
        <v>4.497158618588843</v>
      </c>
      <c r="AC2257">
        <f t="shared" si="429"/>
        <v>2.2485793092944215</v>
      </c>
      <c r="AE2257">
        <f>B2257-$B$2</f>
        <v>4625</v>
      </c>
      <c r="AF2257" s="2">
        <f t="shared" si="430"/>
        <v>5.0299286625233117</v>
      </c>
      <c r="AG2257" s="2">
        <f t="shared" si="431"/>
        <v>3.4577263456130098</v>
      </c>
    </row>
    <row r="2258" spans="1:33" x14ac:dyDescent="0.25">
      <c r="A2258" t="s">
        <v>141</v>
      </c>
      <c r="B2258">
        <v>1020549815</v>
      </c>
      <c r="C2258" t="s">
        <v>176</v>
      </c>
      <c r="D2258" t="s">
        <v>132</v>
      </c>
      <c r="E2258">
        <v>549079744</v>
      </c>
      <c r="F2258" t="s">
        <v>183</v>
      </c>
      <c r="G2258" t="s">
        <v>133</v>
      </c>
      <c r="H2258">
        <v>-1419108608</v>
      </c>
      <c r="I2258" t="s">
        <v>183</v>
      </c>
      <c r="J2258" t="s">
        <v>134</v>
      </c>
      <c r="K2258">
        <v>106</v>
      </c>
      <c r="L2258" t="s">
        <v>180</v>
      </c>
      <c r="M2258" t="s">
        <v>184</v>
      </c>
      <c r="N2258">
        <v>106</v>
      </c>
      <c r="O2258" t="s">
        <v>180</v>
      </c>
      <c r="P2258">
        <f t="shared" si="422"/>
        <v>2</v>
      </c>
      <c r="R2258">
        <f t="shared" si="420"/>
        <v>0.80325868445698378</v>
      </c>
      <c r="S2258">
        <f t="shared" si="421"/>
        <v>-2.0760396390868525</v>
      </c>
      <c r="T2258">
        <f>R2258*earth!$B$1</f>
        <v>5123271.444663248</v>
      </c>
      <c r="U2258">
        <f>COS(R2258)*earth!$B$1</f>
        <v>4428738.0614250945</v>
      </c>
      <c r="W2258">
        <f t="shared" si="423"/>
        <v>2</v>
      </c>
      <c r="X2258">
        <f t="shared" si="424"/>
        <v>2.9858083091676235</v>
      </c>
      <c r="Y2258">
        <f t="shared" si="425"/>
        <v>0</v>
      </c>
      <c r="Z2258">
        <f t="shared" si="426"/>
        <v>0</v>
      </c>
      <c r="AA2258">
        <f t="shared" si="427"/>
        <v>0</v>
      </c>
      <c r="AB2258">
        <f t="shared" si="428"/>
        <v>2.9858083091676235</v>
      </c>
      <c r="AC2258">
        <f t="shared" si="429"/>
        <v>1.4929041545838118</v>
      </c>
      <c r="AE2258">
        <f>B2258-$B$2</f>
        <v>4627</v>
      </c>
      <c r="AF2258" s="2">
        <f t="shared" si="430"/>
        <v>3.339531483947324</v>
      </c>
      <c r="AG2258" s="2">
        <f t="shared" si="431"/>
        <v>3.7325062030212997</v>
      </c>
    </row>
    <row r="2259" spans="1:33" x14ac:dyDescent="0.25">
      <c r="A2259" t="s">
        <v>141</v>
      </c>
      <c r="B2259">
        <v>1020549817</v>
      </c>
      <c r="C2259" t="s">
        <v>176</v>
      </c>
      <c r="D2259" t="s">
        <v>132</v>
      </c>
      <c r="E2259">
        <v>549080000</v>
      </c>
      <c r="F2259" t="s">
        <v>183</v>
      </c>
      <c r="G2259" t="s">
        <v>133</v>
      </c>
      <c r="H2259">
        <v>-1419108736</v>
      </c>
      <c r="I2259" t="s">
        <v>183</v>
      </c>
      <c r="J2259" t="s">
        <v>134</v>
      </c>
      <c r="K2259">
        <v>106</v>
      </c>
      <c r="L2259" t="s">
        <v>180</v>
      </c>
      <c r="M2259" t="s">
        <v>184</v>
      </c>
      <c r="N2259">
        <v>106</v>
      </c>
      <c r="O2259" t="s">
        <v>180</v>
      </c>
      <c r="P2259">
        <f t="shared" si="422"/>
        <v>2</v>
      </c>
      <c r="R2259">
        <f t="shared" si="420"/>
        <v>0.80325905896401206</v>
      </c>
      <c r="S2259">
        <f t="shared" si="421"/>
        <v>-2.0760398263403665</v>
      </c>
      <c r="T2259">
        <f>R2259*earth!$B$1</f>
        <v>5123273.8333098963</v>
      </c>
      <c r="U2259">
        <f>COS(R2259)*earth!$B$1</f>
        <v>4428736.3425006121</v>
      </c>
      <c r="W2259">
        <f t="shared" si="423"/>
        <v>2</v>
      </c>
      <c r="X2259">
        <f t="shared" si="424"/>
        <v>2.3886466482654214</v>
      </c>
      <c r="Y2259">
        <f t="shared" si="425"/>
        <v>-1.8725351402792967E-7</v>
      </c>
      <c r="Z2259">
        <f t="shared" si="426"/>
        <v>-0.82929644283644033</v>
      </c>
      <c r="AA2259">
        <f t="shared" si="427"/>
        <v>0</v>
      </c>
      <c r="AB2259">
        <f t="shared" si="428"/>
        <v>2.5285105102353844</v>
      </c>
      <c r="AC2259">
        <f t="shared" si="429"/>
        <v>1.2642552551176922</v>
      </c>
      <c r="AE2259">
        <f>B2259-$B$2</f>
        <v>4629</v>
      </c>
      <c r="AF2259" s="2">
        <f t="shared" si="430"/>
        <v>2.8280584625932628</v>
      </c>
      <c r="AG2259" s="2">
        <f t="shared" si="431"/>
        <v>3.5278569618644666</v>
      </c>
    </row>
    <row r="2260" spans="1:33" x14ac:dyDescent="0.25">
      <c r="A2260" t="s">
        <v>141</v>
      </c>
      <c r="B2260">
        <v>1020549819</v>
      </c>
      <c r="C2260" t="s">
        <v>176</v>
      </c>
      <c r="D2260" t="s">
        <v>132</v>
      </c>
      <c r="E2260">
        <v>549080384</v>
      </c>
      <c r="F2260" t="s">
        <v>183</v>
      </c>
      <c r="G2260" t="s">
        <v>133</v>
      </c>
      <c r="H2260">
        <v>-1419108992</v>
      </c>
      <c r="I2260" t="s">
        <v>183</v>
      </c>
      <c r="J2260" t="s">
        <v>134</v>
      </c>
      <c r="K2260">
        <v>106</v>
      </c>
      <c r="L2260" t="s">
        <v>180</v>
      </c>
      <c r="M2260" t="s">
        <v>184</v>
      </c>
      <c r="N2260">
        <v>106</v>
      </c>
      <c r="O2260" t="s">
        <v>180</v>
      </c>
      <c r="P2260">
        <f t="shared" si="422"/>
        <v>2</v>
      </c>
      <c r="R2260">
        <f t="shared" si="420"/>
        <v>0.80325962072455448</v>
      </c>
      <c r="S2260">
        <f t="shared" si="421"/>
        <v>-2.076040200847395</v>
      </c>
      <c r="T2260">
        <f>R2260*earth!$B$1</f>
        <v>5123277.4162798673</v>
      </c>
      <c r="U2260">
        <f>COS(R2260)*earth!$B$1</f>
        <v>4428733.7641127249</v>
      </c>
      <c r="W2260">
        <f t="shared" si="423"/>
        <v>2</v>
      </c>
      <c r="X2260">
        <f t="shared" si="424"/>
        <v>3.5829699710011482</v>
      </c>
      <c r="Y2260">
        <f t="shared" si="425"/>
        <v>-3.7450702849994855E-7</v>
      </c>
      <c r="Z2260">
        <f t="shared" si="426"/>
        <v>-1.6585919220152487</v>
      </c>
      <c r="AA2260">
        <f t="shared" si="427"/>
        <v>0</v>
      </c>
      <c r="AB2260">
        <f t="shared" si="428"/>
        <v>3.9482402379883381</v>
      </c>
      <c r="AC2260">
        <f t="shared" si="429"/>
        <v>1.9741201189941691</v>
      </c>
      <c r="AE2260">
        <f>B2260-$B$2</f>
        <v>4631</v>
      </c>
      <c r="AF2260" s="2">
        <f t="shared" si="430"/>
        <v>4.4159809390528117</v>
      </c>
      <c r="AG2260" s="2">
        <f t="shared" si="431"/>
        <v>4.0409414048265999</v>
      </c>
    </row>
    <row r="2261" spans="1:33" x14ac:dyDescent="0.25">
      <c r="A2261" t="s">
        <v>141</v>
      </c>
      <c r="B2261">
        <v>1020549821</v>
      </c>
      <c r="C2261" t="s">
        <v>176</v>
      </c>
      <c r="D2261" t="s">
        <v>132</v>
      </c>
      <c r="E2261">
        <v>549080768</v>
      </c>
      <c r="F2261" t="s">
        <v>183</v>
      </c>
      <c r="G2261" t="s">
        <v>133</v>
      </c>
      <c r="H2261">
        <v>-1419109376</v>
      </c>
      <c r="I2261" t="s">
        <v>183</v>
      </c>
      <c r="J2261" t="s">
        <v>134</v>
      </c>
      <c r="K2261">
        <v>106</v>
      </c>
      <c r="L2261" t="s">
        <v>180</v>
      </c>
      <c r="M2261" t="s">
        <v>184</v>
      </c>
      <c r="N2261">
        <v>106</v>
      </c>
      <c r="O2261" t="s">
        <v>180</v>
      </c>
      <c r="P2261">
        <f t="shared" si="422"/>
        <v>2</v>
      </c>
      <c r="R2261">
        <f t="shared" si="420"/>
        <v>0.8032601824850969</v>
      </c>
      <c r="S2261">
        <f t="shared" si="421"/>
        <v>-2.0760407626079376</v>
      </c>
      <c r="T2261">
        <f>R2261*earth!$B$1</f>
        <v>5123280.9992498392</v>
      </c>
      <c r="U2261">
        <f>COS(R2261)*earth!$B$1</f>
        <v>4428731.1857234389</v>
      </c>
      <c r="W2261">
        <f t="shared" si="423"/>
        <v>2</v>
      </c>
      <c r="X2261">
        <f t="shared" si="424"/>
        <v>3.5829699719324708</v>
      </c>
      <c r="Y2261">
        <f t="shared" si="425"/>
        <v>-5.6176054252787821E-7</v>
      </c>
      <c r="Z2261">
        <f t="shared" si="426"/>
        <v>-2.4878864336021325</v>
      </c>
      <c r="AA2261">
        <f t="shared" si="427"/>
        <v>0</v>
      </c>
      <c r="AB2261">
        <f t="shared" si="428"/>
        <v>4.3620239254583772</v>
      </c>
      <c r="AC2261">
        <f t="shared" si="429"/>
        <v>2.1810119627291886</v>
      </c>
      <c r="AE2261">
        <f>B2261-$B$2</f>
        <v>4633</v>
      </c>
      <c r="AF2261" s="2">
        <f t="shared" si="430"/>
        <v>4.8787848128337252</v>
      </c>
      <c r="AG2261" s="2">
        <f t="shared" si="431"/>
        <v>3.8342519602255152</v>
      </c>
    </row>
    <row r="2262" spans="1:33" x14ac:dyDescent="0.25">
      <c r="A2262" t="s">
        <v>141</v>
      </c>
      <c r="B2262">
        <v>1020549823</v>
      </c>
      <c r="C2262" t="s">
        <v>176</v>
      </c>
      <c r="D2262" t="s">
        <v>132</v>
      </c>
      <c r="E2262">
        <v>549080960</v>
      </c>
      <c r="F2262" t="s">
        <v>183</v>
      </c>
      <c r="G2262" t="s">
        <v>133</v>
      </c>
      <c r="H2262">
        <v>-1419109504</v>
      </c>
      <c r="I2262" t="s">
        <v>183</v>
      </c>
      <c r="J2262" t="s">
        <v>134</v>
      </c>
      <c r="K2262">
        <v>106</v>
      </c>
      <c r="L2262" t="s">
        <v>180</v>
      </c>
      <c r="M2262" t="s">
        <v>184</v>
      </c>
      <c r="N2262">
        <v>106</v>
      </c>
      <c r="O2262" t="s">
        <v>180</v>
      </c>
      <c r="P2262">
        <f t="shared" si="422"/>
        <v>2</v>
      </c>
      <c r="R2262">
        <f t="shared" si="420"/>
        <v>0.80326046336536816</v>
      </c>
      <c r="S2262">
        <f t="shared" si="421"/>
        <v>-2.0760409498614516</v>
      </c>
      <c r="T2262">
        <f>R2262*earth!$B$1</f>
        <v>5123282.7907348247</v>
      </c>
      <c r="U2262">
        <f>COS(R2262)*earth!$B$1</f>
        <v>4428729.896528272</v>
      </c>
      <c r="W2262">
        <f t="shared" si="423"/>
        <v>2</v>
      </c>
      <c r="X2262">
        <f t="shared" si="424"/>
        <v>1.7914849855005741</v>
      </c>
      <c r="Y2262">
        <f t="shared" si="425"/>
        <v>-1.8725351402792967E-7</v>
      </c>
      <c r="Z2262">
        <f t="shared" si="426"/>
        <v>-0.82929523580546827</v>
      </c>
      <c r="AA2262">
        <f t="shared" si="427"/>
        <v>0</v>
      </c>
      <c r="AB2262">
        <f t="shared" si="428"/>
        <v>1.9741198143485719</v>
      </c>
      <c r="AC2262">
        <f t="shared" si="429"/>
        <v>0.98705990717428593</v>
      </c>
      <c r="AE2262">
        <f>B2262-$B$2</f>
        <v>4635</v>
      </c>
      <c r="AF2262" s="2">
        <f t="shared" si="430"/>
        <v>2.2079901287900094</v>
      </c>
      <c r="AG2262" s="2">
        <f t="shared" si="431"/>
        <v>4.175843188950048</v>
      </c>
    </row>
    <row r="2263" spans="1:33" x14ac:dyDescent="0.25">
      <c r="A2263" t="s">
        <v>141</v>
      </c>
      <c r="B2263">
        <v>1020549825</v>
      </c>
      <c r="C2263" t="s">
        <v>176</v>
      </c>
      <c r="D2263" t="s">
        <v>132</v>
      </c>
      <c r="E2263">
        <v>549081408</v>
      </c>
      <c r="F2263" t="s">
        <v>183</v>
      </c>
      <c r="G2263" t="s">
        <v>133</v>
      </c>
      <c r="H2263">
        <v>-1419109888</v>
      </c>
      <c r="I2263" t="s">
        <v>183</v>
      </c>
      <c r="J2263" t="s">
        <v>134</v>
      </c>
      <c r="K2263">
        <v>106</v>
      </c>
      <c r="L2263" t="s">
        <v>180</v>
      </c>
      <c r="M2263" t="s">
        <v>184</v>
      </c>
      <c r="N2263">
        <v>106</v>
      </c>
      <c r="O2263" t="s">
        <v>180</v>
      </c>
      <c r="P2263">
        <f t="shared" si="422"/>
        <v>2</v>
      </c>
      <c r="R2263">
        <f t="shared" si="420"/>
        <v>0.80326111875266759</v>
      </c>
      <c r="S2263">
        <f t="shared" si="421"/>
        <v>-2.0760415116219941</v>
      </c>
      <c r="T2263">
        <f>R2263*earth!$B$1</f>
        <v>5123286.9708664576</v>
      </c>
      <c r="U2263">
        <f>COS(R2263)*earth!$B$1</f>
        <v>4428726.8884048574</v>
      </c>
      <c r="W2263">
        <f t="shared" si="423"/>
        <v>2</v>
      </c>
      <c r="X2263">
        <f t="shared" si="424"/>
        <v>4.1801316328346729</v>
      </c>
      <c r="Y2263">
        <f t="shared" si="425"/>
        <v>-5.6176054252787821E-7</v>
      </c>
      <c r="Z2263">
        <f t="shared" si="426"/>
        <v>-2.4878840195381144</v>
      </c>
      <c r="AA2263">
        <f t="shared" si="427"/>
        <v>0</v>
      </c>
      <c r="AB2263">
        <f t="shared" si="428"/>
        <v>4.8644698953224283</v>
      </c>
      <c r="AC2263">
        <f t="shared" si="429"/>
        <v>2.4322349476612142</v>
      </c>
      <c r="AE2263">
        <f>B2263-$B$2</f>
        <v>4637</v>
      </c>
      <c r="AF2263" s="2">
        <f t="shared" si="430"/>
        <v>5.4407546252264094</v>
      </c>
      <c r="AG2263" s="2">
        <f t="shared" si="431"/>
        <v>3.633755508235772</v>
      </c>
    </row>
    <row r="2264" spans="1:33" x14ac:dyDescent="0.25">
      <c r="A2264" t="s">
        <v>141</v>
      </c>
      <c r="B2264">
        <v>1020549827</v>
      </c>
      <c r="C2264" t="s">
        <v>176</v>
      </c>
      <c r="D2264" t="s">
        <v>132</v>
      </c>
      <c r="E2264">
        <v>549081664</v>
      </c>
      <c r="F2264" t="s">
        <v>183</v>
      </c>
      <c r="G2264" t="s">
        <v>133</v>
      </c>
      <c r="H2264">
        <v>-1419110144</v>
      </c>
      <c r="I2264" t="s">
        <v>183</v>
      </c>
      <c r="J2264" t="s">
        <v>134</v>
      </c>
      <c r="K2264">
        <v>106</v>
      </c>
      <c r="L2264" t="s">
        <v>180</v>
      </c>
      <c r="M2264" t="s">
        <v>184</v>
      </c>
      <c r="N2264">
        <v>106</v>
      </c>
      <c r="O2264" t="s">
        <v>180</v>
      </c>
      <c r="P2264">
        <f t="shared" si="422"/>
        <v>2</v>
      </c>
      <c r="R2264">
        <f t="shared" si="420"/>
        <v>0.80326149325969598</v>
      </c>
      <c r="S2264">
        <f t="shared" si="421"/>
        <v>-2.0760418861290222</v>
      </c>
      <c r="T2264">
        <f>R2264*earth!$B$1</f>
        <v>5123289.3595131058</v>
      </c>
      <c r="U2264">
        <f>COS(R2264)*earth!$B$1</f>
        <v>4428725.1694763368</v>
      </c>
      <c r="W2264">
        <f t="shared" si="423"/>
        <v>2</v>
      </c>
      <c r="X2264">
        <f t="shared" si="424"/>
        <v>2.3886466482654214</v>
      </c>
      <c r="Y2264">
        <f t="shared" si="425"/>
        <v>-3.7450702805585934E-7</v>
      </c>
      <c r="Z2264">
        <f t="shared" si="426"/>
        <v>-1.6585887012967648</v>
      </c>
      <c r="AA2264">
        <f t="shared" si="427"/>
        <v>0</v>
      </c>
      <c r="AB2264">
        <f t="shared" si="428"/>
        <v>2.9080146647393166</v>
      </c>
      <c r="AC2264">
        <f t="shared" si="429"/>
        <v>1.4540073323696583</v>
      </c>
      <c r="AE2264">
        <f>B2264-$B$2</f>
        <v>4639</v>
      </c>
      <c r="AF2264" s="2">
        <f t="shared" si="430"/>
        <v>3.2525217706908962</v>
      </c>
      <c r="AG2264" s="2">
        <f t="shared" si="431"/>
        <v>4.5240193762642846</v>
      </c>
    </row>
    <row r="2265" spans="1:33" x14ac:dyDescent="0.25">
      <c r="A2265" t="s">
        <v>141</v>
      </c>
      <c r="B2265">
        <v>1020549829</v>
      </c>
      <c r="C2265" t="s">
        <v>176</v>
      </c>
      <c r="D2265" t="s">
        <v>132</v>
      </c>
      <c r="E2265">
        <v>549082048</v>
      </c>
      <c r="F2265" t="s">
        <v>183</v>
      </c>
      <c r="G2265" t="s">
        <v>133</v>
      </c>
      <c r="H2265">
        <v>-1419110528</v>
      </c>
      <c r="I2265" t="s">
        <v>183</v>
      </c>
      <c r="J2265" t="s">
        <v>134</v>
      </c>
      <c r="K2265">
        <v>106</v>
      </c>
      <c r="L2265" t="s">
        <v>180</v>
      </c>
      <c r="M2265" t="s">
        <v>184</v>
      </c>
      <c r="N2265">
        <v>106</v>
      </c>
      <c r="O2265" t="s">
        <v>180</v>
      </c>
      <c r="P2265">
        <f t="shared" si="422"/>
        <v>2</v>
      </c>
      <c r="R2265">
        <f t="shared" si="420"/>
        <v>0.8032620550202384</v>
      </c>
      <c r="S2265">
        <f t="shared" si="421"/>
        <v>-2.0760424478895647</v>
      </c>
      <c r="T2265">
        <f>R2265*earth!$B$1</f>
        <v>5123292.9424830778</v>
      </c>
      <c r="U2265">
        <f>COS(R2265)*earth!$B$1</f>
        <v>4428722.5910823923</v>
      </c>
      <c r="W2265">
        <f t="shared" si="423"/>
        <v>2</v>
      </c>
      <c r="X2265">
        <f t="shared" si="424"/>
        <v>3.5829699719324708</v>
      </c>
      <c r="Y2265">
        <f t="shared" si="425"/>
        <v>-5.6176054252787821E-7</v>
      </c>
      <c r="Z2265">
        <f t="shared" si="426"/>
        <v>-2.4878816054719151</v>
      </c>
      <c r="AA2265">
        <f t="shared" si="427"/>
        <v>0</v>
      </c>
      <c r="AB2265">
        <f t="shared" si="428"/>
        <v>4.3620211717293715</v>
      </c>
      <c r="AC2265">
        <f t="shared" si="429"/>
        <v>2.1810105858646858</v>
      </c>
      <c r="AE2265">
        <f>B2265-$B$2</f>
        <v>4641</v>
      </c>
      <c r="AF2265" s="2">
        <f t="shared" si="430"/>
        <v>4.8787817328755496</v>
      </c>
      <c r="AG2265" s="2">
        <f t="shared" si="431"/>
        <v>4.0815607512960979</v>
      </c>
    </row>
    <row r="2266" spans="1:33" x14ac:dyDescent="0.25">
      <c r="A2266" t="s">
        <v>141</v>
      </c>
      <c r="B2266">
        <v>1020549831</v>
      </c>
      <c r="C2266" t="s">
        <v>176</v>
      </c>
      <c r="D2266" t="s">
        <v>132</v>
      </c>
      <c r="E2266">
        <v>549082432</v>
      </c>
      <c r="F2266" t="s">
        <v>183</v>
      </c>
      <c r="G2266" t="s">
        <v>133</v>
      </c>
      <c r="H2266">
        <v>-1419110656</v>
      </c>
      <c r="I2266" t="s">
        <v>183</v>
      </c>
      <c r="J2266" t="s">
        <v>134</v>
      </c>
      <c r="K2266">
        <v>106</v>
      </c>
      <c r="L2266" t="s">
        <v>180</v>
      </c>
      <c r="M2266" t="s">
        <v>184</v>
      </c>
      <c r="N2266">
        <v>106</v>
      </c>
      <c r="O2266" t="s">
        <v>180</v>
      </c>
      <c r="P2266">
        <f t="shared" si="422"/>
        <v>2</v>
      </c>
      <c r="R2266">
        <f t="shared" si="420"/>
        <v>0.80326261678078081</v>
      </c>
      <c r="S2266">
        <f t="shared" si="421"/>
        <v>-2.0760426351430787</v>
      </c>
      <c r="T2266">
        <f>R2266*earth!$B$1</f>
        <v>5123296.5254530488</v>
      </c>
      <c r="U2266">
        <f>COS(R2266)*earth!$B$1</f>
        <v>4428720.0126870507</v>
      </c>
      <c r="W2266">
        <f t="shared" si="423"/>
        <v>2</v>
      </c>
      <c r="X2266">
        <f t="shared" si="424"/>
        <v>3.5829699710011482</v>
      </c>
      <c r="Y2266">
        <f t="shared" si="425"/>
        <v>-1.8725351402792967E-7</v>
      </c>
      <c r="Z2266">
        <f t="shared" si="426"/>
        <v>-0.82929338502146754</v>
      </c>
      <c r="AA2266">
        <f t="shared" si="427"/>
        <v>0</v>
      </c>
      <c r="AB2266">
        <f t="shared" si="428"/>
        <v>3.6776896730877571</v>
      </c>
      <c r="AC2266">
        <f t="shared" si="429"/>
        <v>1.8388448365438785</v>
      </c>
      <c r="AE2266">
        <f>B2266-$B$2</f>
        <v>4643</v>
      </c>
      <c r="AF2266" s="2">
        <f t="shared" si="430"/>
        <v>4.1133787503218473</v>
      </c>
      <c r="AG2266" s="2">
        <f t="shared" si="431"/>
        <v>5.308018876454871</v>
      </c>
    </row>
    <row r="2267" spans="1:33" x14ac:dyDescent="0.25">
      <c r="A2267" t="s">
        <v>141</v>
      </c>
      <c r="B2267">
        <v>1020549833</v>
      </c>
      <c r="C2267" t="s">
        <v>176</v>
      </c>
      <c r="D2267" t="s">
        <v>132</v>
      </c>
      <c r="E2267">
        <v>549083072</v>
      </c>
      <c r="F2267" t="s">
        <v>183</v>
      </c>
      <c r="G2267" t="s">
        <v>133</v>
      </c>
      <c r="H2267">
        <v>-1419110912</v>
      </c>
      <c r="I2267" t="s">
        <v>183</v>
      </c>
      <c r="J2267" t="s">
        <v>134</v>
      </c>
      <c r="K2267">
        <v>106</v>
      </c>
      <c r="L2267" t="s">
        <v>180</v>
      </c>
      <c r="M2267" t="s">
        <v>184</v>
      </c>
      <c r="N2267">
        <v>106</v>
      </c>
      <c r="O2267" t="s">
        <v>180</v>
      </c>
      <c r="P2267">
        <f t="shared" si="422"/>
        <v>2</v>
      </c>
      <c r="R2267">
        <f t="shared" si="420"/>
        <v>0.80326355304835151</v>
      </c>
      <c r="S2267">
        <f t="shared" si="421"/>
        <v>-2.0760430096501072</v>
      </c>
      <c r="T2267">
        <f>R2267*earth!$B$1</f>
        <v>5123302.497069668</v>
      </c>
      <c r="U2267">
        <f>COS(R2267)*earth!$B$1</f>
        <v>4428715.7153583746</v>
      </c>
      <c r="W2267">
        <f t="shared" si="423"/>
        <v>2</v>
      </c>
      <c r="X2267">
        <f t="shared" si="424"/>
        <v>5.9716166192665696</v>
      </c>
      <c r="Y2267">
        <f t="shared" si="425"/>
        <v>-3.7450702849994855E-7</v>
      </c>
      <c r="Z2267">
        <f t="shared" si="426"/>
        <v>-1.6585851626298889</v>
      </c>
      <c r="AA2267">
        <f t="shared" si="427"/>
        <v>0</v>
      </c>
      <c r="AB2267">
        <f t="shared" si="428"/>
        <v>6.1976697063651844</v>
      </c>
      <c r="AC2267">
        <f t="shared" si="429"/>
        <v>3.0988348531825922</v>
      </c>
      <c r="AE2267">
        <f>B2267-$B$2</f>
        <v>4645</v>
      </c>
      <c r="AF2267" s="2">
        <f t="shared" si="430"/>
        <v>6.9318961461672153</v>
      </c>
      <c r="AG2267" s="2">
        <f t="shared" si="431"/>
        <v>4.4519689550212247</v>
      </c>
    </row>
    <row r="2268" spans="1:33" x14ac:dyDescent="0.25">
      <c r="A2268" t="s">
        <v>141</v>
      </c>
      <c r="B2268">
        <v>1020549836</v>
      </c>
      <c r="C2268" t="s">
        <v>176</v>
      </c>
      <c r="D2268" t="s">
        <v>132</v>
      </c>
      <c r="E2268">
        <v>549083392</v>
      </c>
      <c r="F2268" t="s">
        <v>183</v>
      </c>
      <c r="G2268" t="s">
        <v>133</v>
      </c>
      <c r="H2268">
        <v>-1419111040</v>
      </c>
      <c r="I2268" t="s">
        <v>183</v>
      </c>
      <c r="J2268" t="s">
        <v>134</v>
      </c>
      <c r="K2268">
        <v>106</v>
      </c>
      <c r="L2268" t="s">
        <v>180</v>
      </c>
      <c r="M2268" t="s">
        <v>184</v>
      </c>
      <c r="N2268">
        <v>106</v>
      </c>
      <c r="O2268" t="s">
        <v>180</v>
      </c>
      <c r="P2268">
        <f t="shared" si="422"/>
        <v>3</v>
      </c>
      <c r="R2268">
        <f t="shared" si="420"/>
        <v>0.80326402118213691</v>
      </c>
      <c r="S2268">
        <f t="shared" si="421"/>
        <v>-2.0760431969036213</v>
      </c>
      <c r="T2268">
        <f>R2268*earth!$B$1</f>
        <v>5123305.4828779781</v>
      </c>
      <c r="U2268">
        <f>COS(R2268)*earth!$B$1</f>
        <v>4428713.5666925805</v>
      </c>
      <c r="W2268">
        <f t="shared" si="423"/>
        <v>3</v>
      </c>
      <c r="X2268">
        <f t="shared" si="424"/>
        <v>2.9858083100989461</v>
      </c>
      <c r="Y2268">
        <f t="shared" si="425"/>
        <v>-1.8725351402792967E-7</v>
      </c>
      <c r="Z2268">
        <f t="shared" si="426"/>
        <v>-0.82929217798635158</v>
      </c>
      <c r="AA2268">
        <f t="shared" si="427"/>
        <v>0</v>
      </c>
      <c r="AB2268">
        <f t="shared" si="428"/>
        <v>3.098834745694786</v>
      </c>
      <c r="AC2268">
        <f t="shared" si="429"/>
        <v>1.0329449152315953</v>
      </c>
      <c r="AE2268">
        <f>B2268-$B$2</f>
        <v>4648</v>
      </c>
      <c r="AF2268" s="2">
        <f t="shared" si="430"/>
        <v>2.3106319685746133</v>
      </c>
      <c r="AG2268" s="2">
        <f t="shared" si="431"/>
        <v>4.4166552984928726</v>
      </c>
    </row>
    <row r="2269" spans="1:33" x14ac:dyDescent="0.25">
      <c r="A2269" t="s">
        <v>141</v>
      </c>
      <c r="B2269">
        <v>1020549838</v>
      </c>
      <c r="C2269" t="s">
        <v>176</v>
      </c>
      <c r="D2269" t="s">
        <v>132</v>
      </c>
      <c r="E2269">
        <v>549083776</v>
      </c>
      <c r="F2269" t="s">
        <v>183</v>
      </c>
      <c r="G2269" t="s">
        <v>133</v>
      </c>
      <c r="H2269">
        <v>-1419111040</v>
      </c>
      <c r="I2269" t="s">
        <v>183</v>
      </c>
      <c r="J2269" t="s">
        <v>134</v>
      </c>
      <c r="K2269">
        <v>106</v>
      </c>
      <c r="L2269" t="s">
        <v>180</v>
      </c>
      <c r="M2269" t="s">
        <v>184</v>
      </c>
      <c r="N2269">
        <v>106</v>
      </c>
      <c r="O2269" t="s">
        <v>180</v>
      </c>
      <c r="P2269">
        <f t="shared" si="422"/>
        <v>2</v>
      </c>
      <c r="R2269">
        <f t="shared" si="420"/>
        <v>0.80326458294267933</v>
      </c>
      <c r="S2269">
        <f t="shared" si="421"/>
        <v>-2.0760431969036213</v>
      </c>
      <c r="T2269">
        <f>R2269*earth!$B$1</f>
        <v>5123309.0658479491</v>
      </c>
      <c r="U2269">
        <f>COS(R2269)*earth!$B$1</f>
        <v>4428710.9882923476</v>
      </c>
      <c r="W2269">
        <f t="shared" si="423"/>
        <v>2</v>
      </c>
      <c r="X2269">
        <f t="shared" si="424"/>
        <v>3.5829699710011482</v>
      </c>
      <c r="Y2269">
        <f t="shared" si="425"/>
        <v>0</v>
      </c>
      <c r="Z2269">
        <f t="shared" si="426"/>
        <v>0</v>
      </c>
      <c r="AA2269">
        <f t="shared" si="427"/>
        <v>0</v>
      </c>
      <c r="AB2269">
        <f t="shared" si="428"/>
        <v>3.5829699710011482</v>
      </c>
      <c r="AC2269">
        <f t="shared" si="429"/>
        <v>1.7914849855005741</v>
      </c>
      <c r="AE2269">
        <f>B2269-$B$2</f>
        <v>4650</v>
      </c>
      <c r="AF2269" s="2">
        <f t="shared" si="430"/>
        <v>4.0074377807367885</v>
      </c>
      <c r="AG2269" s="2">
        <f t="shared" si="431"/>
        <v>3.2613391459392713</v>
      </c>
    </row>
    <row r="2270" spans="1:33" x14ac:dyDescent="0.25">
      <c r="A2270" t="s">
        <v>141</v>
      </c>
      <c r="B2270">
        <v>1020549840</v>
      </c>
      <c r="C2270" t="s">
        <v>176</v>
      </c>
      <c r="D2270" t="s">
        <v>132</v>
      </c>
      <c r="E2270">
        <v>549084096</v>
      </c>
      <c r="F2270" t="s">
        <v>183</v>
      </c>
      <c r="G2270" t="s">
        <v>133</v>
      </c>
      <c r="H2270">
        <v>-1419111168</v>
      </c>
      <c r="I2270" t="s">
        <v>183</v>
      </c>
      <c r="J2270" t="s">
        <v>134</v>
      </c>
      <c r="K2270">
        <v>106</v>
      </c>
      <c r="L2270" t="s">
        <v>180</v>
      </c>
      <c r="M2270" t="s">
        <v>184</v>
      </c>
      <c r="N2270">
        <v>106</v>
      </c>
      <c r="O2270" t="s">
        <v>180</v>
      </c>
      <c r="P2270">
        <f t="shared" si="422"/>
        <v>2</v>
      </c>
      <c r="R2270">
        <f t="shared" si="420"/>
        <v>0.80326505107646473</v>
      </c>
      <c r="S2270">
        <f t="shared" si="421"/>
        <v>-2.0760433841571357</v>
      </c>
      <c r="T2270">
        <f>R2270*earth!$B$1</f>
        <v>5123312.0516562592</v>
      </c>
      <c r="U2270">
        <f>COS(R2270)*earth!$B$1</f>
        <v>4428708.8396244179</v>
      </c>
      <c r="W2270">
        <f t="shared" si="423"/>
        <v>2</v>
      </c>
      <c r="X2270">
        <f t="shared" si="424"/>
        <v>2.9858083100989461</v>
      </c>
      <c r="Y2270">
        <f t="shared" si="425"/>
        <v>-1.8725351447201888E-7</v>
      </c>
      <c r="Z2270">
        <f t="shared" si="426"/>
        <v>-0.82929129479296892</v>
      </c>
      <c r="AA2270">
        <f t="shared" si="427"/>
        <v>0</v>
      </c>
      <c r="AB2270">
        <f t="shared" si="428"/>
        <v>3.0988345093398135</v>
      </c>
      <c r="AC2270">
        <f t="shared" si="429"/>
        <v>1.5494172546699068</v>
      </c>
      <c r="AE2270">
        <f>B2270-$B$2</f>
        <v>4652</v>
      </c>
      <c r="AF2270" s="2">
        <f t="shared" si="430"/>
        <v>3.4659476885064127</v>
      </c>
      <c r="AG2270" s="2">
        <f t="shared" si="431"/>
        <v>3.9400885974878279</v>
      </c>
    </row>
    <row r="2271" spans="1:33" x14ac:dyDescent="0.25">
      <c r="A2271" t="s">
        <v>141</v>
      </c>
      <c r="B2271">
        <v>1020549842</v>
      </c>
      <c r="C2271" t="s">
        <v>176</v>
      </c>
      <c r="D2271" t="s">
        <v>132</v>
      </c>
      <c r="E2271">
        <v>549084416</v>
      </c>
      <c r="F2271" t="s">
        <v>183</v>
      </c>
      <c r="G2271" t="s">
        <v>133</v>
      </c>
      <c r="H2271">
        <v>-1419111552</v>
      </c>
      <c r="I2271" t="s">
        <v>183</v>
      </c>
      <c r="J2271" t="s">
        <v>134</v>
      </c>
      <c r="K2271">
        <v>106</v>
      </c>
      <c r="L2271" t="s">
        <v>180</v>
      </c>
      <c r="M2271" t="s">
        <v>184</v>
      </c>
      <c r="N2271">
        <v>106</v>
      </c>
      <c r="O2271" t="s">
        <v>180</v>
      </c>
      <c r="P2271">
        <f t="shared" si="422"/>
        <v>2</v>
      </c>
      <c r="R2271">
        <f t="shared" si="420"/>
        <v>0.80326551921025002</v>
      </c>
      <c r="S2271">
        <f t="shared" si="421"/>
        <v>-2.0760439459176778</v>
      </c>
      <c r="T2271">
        <f>R2271*earth!$B$1</f>
        <v>5123315.0374645684</v>
      </c>
      <c r="U2271">
        <f>COS(R2271)*earth!$B$1</f>
        <v>4428706.6909555187</v>
      </c>
      <c r="W2271">
        <f t="shared" si="423"/>
        <v>2</v>
      </c>
      <c r="X2271">
        <f t="shared" si="424"/>
        <v>2.9858083091676235</v>
      </c>
      <c r="Y2271">
        <f t="shared" si="425"/>
        <v>-5.6176054208378901E-7</v>
      </c>
      <c r="Z2271">
        <f t="shared" si="426"/>
        <v>-2.4878726714412758</v>
      </c>
      <c r="AA2271">
        <f t="shared" si="427"/>
        <v>0</v>
      </c>
      <c r="AB2271">
        <f t="shared" si="428"/>
        <v>3.8864587593847912</v>
      </c>
      <c r="AC2271">
        <f t="shared" si="429"/>
        <v>1.9432293796923956</v>
      </c>
      <c r="AE2271">
        <f>B2271-$B$2</f>
        <v>4654</v>
      </c>
      <c r="AF2271" s="2">
        <f t="shared" si="430"/>
        <v>4.3468803232202839</v>
      </c>
      <c r="AG2271" s="2">
        <f t="shared" si="431"/>
        <v>3.7174531655718916</v>
      </c>
    </row>
    <row r="2272" spans="1:33" x14ac:dyDescent="0.25">
      <c r="A2272" t="s">
        <v>141</v>
      </c>
      <c r="B2272">
        <v>1020549844</v>
      </c>
      <c r="C2272" t="s">
        <v>176</v>
      </c>
      <c r="D2272" t="s">
        <v>132</v>
      </c>
      <c r="E2272">
        <v>549084736</v>
      </c>
      <c r="F2272" t="s">
        <v>183</v>
      </c>
      <c r="G2272" t="s">
        <v>133</v>
      </c>
      <c r="H2272">
        <v>-1419111552</v>
      </c>
      <c r="I2272" t="s">
        <v>183</v>
      </c>
      <c r="J2272" t="s">
        <v>134</v>
      </c>
      <c r="K2272">
        <v>106</v>
      </c>
      <c r="L2272" t="s">
        <v>180</v>
      </c>
      <c r="M2272" t="s">
        <v>184</v>
      </c>
      <c r="N2272">
        <v>106</v>
      </c>
      <c r="O2272" t="s">
        <v>180</v>
      </c>
      <c r="P2272">
        <f t="shared" si="422"/>
        <v>2</v>
      </c>
      <c r="R2272">
        <f t="shared" si="420"/>
        <v>0.80326598734403543</v>
      </c>
      <c r="S2272">
        <f t="shared" si="421"/>
        <v>-2.0760439459176778</v>
      </c>
      <c r="T2272">
        <f>R2272*earth!$B$1</f>
        <v>5123318.0232728785</v>
      </c>
      <c r="U2272">
        <f>COS(R2272)*earth!$B$1</f>
        <v>4428704.5422856491</v>
      </c>
      <c r="W2272">
        <f t="shared" si="423"/>
        <v>2</v>
      </c>
      <c r="X2272">
        <f t="shared" si="424"/>
        <v>2.9858083100989461</v>
      </c>
      <c r="Y2272">
        <f t="shared" si="425"/>
        <v>0</v>
      </c>
      <c r="Z2272">
        <f t="shared" si="426"/>
        <v>0</v>
      </c>
      <c r="AA2272">
        <f t="shared" si="427"/>
        <v>0</v>
      </c>
      <c r="AB2272">
        <f t="shared" si="428"/>
        <v>2.9858083100989461</v>
      </c>
      <c r="AC2272">
        <f t="shared" si="429"/>
        <v>1.492904155049473</v>
      </c>
      <c r="AE2272">
        <f>B2272-$B$2</f>
        <v>4656</v>
      </c>
      <c r="AF2272" s="2">
        <f t="shared" si="430"/>
        <v>3.3395314849889788</v>
      </c>
      <c r="AG2272" s="2">
        <f t="shared" si="431"/>
        <v>4.3432207278555452</v>
      </c>
    </row>
    <row r="2273" spans="1:33" x14ac:dyDescent="0.25">
      <c r="A2273" t="s">
        <v>141</v>
      </c>
      <c r="B2273">
        <v>1020549846</v>
      </c>
      <c r="C2273" t="s">
        <v>176</v>
      </c>
      <c r="D2273" t="s">
        <v>132</v>
      </c>
      <c r="E2273">
        <v>549085248</v>
      </c>
      <c r="F2273" t="s">
        <v>183</v>
      </c>
      <c r="G2273" t="s">
        <v>133</v>
      </c>
      <c r="H2273">
        <v>-1419111552</v>
      </c>
      <c r="I2273" t="s">
        <v>183</v>
      </c>
      <c r="J2273" t="s">
        <v>134</v>
      </c>
      <c r="K2273">
        <v>106</v>
      </c>
      <c r="L2273" t="s">
        <v>180</v>
      </c>
      <c r="M2273" t="s">
        <v>184</v>
      </c>
      <c r="N2273">
        <v>106</v>
      </c>
      <c r="O2273" t="s">
        <v>180</v>
      </c>
      <c r="P2273">
        <f t="shared" si="422"/>
        <v>2</v>
      </c>
      <c r="R2273">
        <f t="shared" si="420"/>
        <v>0.80326673635809198</v>
      </c>
      <c r="S2273">
        <f t="shared" si="421"/>
        <v>-2.0760439459176778</v>
      </c>
      <c r="T2273">
        <f>R2273*earth!$B$1</f>
        <v>5123322.8005661741</v>
      </c>
      <c r="U2273">
        <f>COS(R2273)*earth!$B$1</f>
        <v>4428701.1044118386</v>
      </c>
      <c r="W2273">
        <f t="shared" si="423"/>
        <v>2</v>
      </c>
      <c r="X2273">
        <f t="shared" si="424"/>
        <v>4.7772932955995202</v>
      </c>
      <c r="Y2273">
        <f t="shared" si="425"/>
        <v>0</v>
      </c>
      <c r="Z2273">
        <f t="shared" si="426"/>
        <v>0</v>
      </c>
      <c r="AA2273">
        <f t="shared" si="427"/>
        <v>0</v>
      </c>
      <c r="AB2273">
        <f t="shared" si="428"/>
        <v>4.7772932955995202</v>
      </c>
      <c r="AC2273">
        <f t="shared" si="429"/>
        <v>2.3886466477997601</v>
      </c>
      <c r="AE2273">
        <f>B2273-$B$2</f>
        <v>4658</v>
      </c>
      <c r="AF2273" s="2">
        <f t="shared" si="430"/>
        <v>5.343250375357373</v>
      </c>
      <c r="AG2273" s="2">
        <f t="shared" si="431"/>
        <v>4.6753440785679086</v>
      </c>
    </row>
    <row r="2274" spans="1:33" x14ac:dyDescent="0.25">
      <c r="A2274" t="s">
        <v>141</v>
      </c>
      <c r="B2274">
        <v>1020549848</v>
      </c>
      <c r="C2274" t="s">
        <v>176</v>
      </c>
      <c r="D2274" t="s">
        <v>132</v>
      </c>
      <c r="E2274">
        <v>549085760</v>
      </c>
      <c r="F2274" t="s">
        <v>183</v>
      </c>
      <c r="G2274" t="s">
        <v>133</v>
      </c>
      <c r="H2274">
        <v>-1419111552</v>
      </c>
      <c r="I2274" t="s">
        <v>183</v>
      </c>
      <c r="J2274" t="s">
        <v>134</v>
      </c>
      <c r="K2274">
        <v>106</v>
      </c>
      <c r="L2274" t="s">
        <v>180</v>
      </c>
      <c r="M2274" t="s">
        <v>184</v>
      </c>
      <c r="N2274">
        <v>106</v>
      </c>
      <c r="O2274" t="s">
        <v>180</v>
      </c>
      <c r="P2274">
        <f t="shared" si="422"/>
        <v>2</v>
      </c>
      <c r="R2274">
        <f t="shared" si="420"/>
        <v>0.80326748537214865</v>
      </c>
      <c r="S2274">
        <f t="shared" si="421"/>
        <v>-2.0760439459176778</v>
      </c>
      <c r="T2274">
        <f>R2274*earth!$B$1</f>
        <v>5123327.5778594697</v>
      </c>
      <c r="U2274">
        <f>COS(R2274)*earth!$B$1</f>
        <v>4428697.6665355423</v>
      </c>
      <c r="W2274">
        <f t="shared" si="423"/>
        <v>2</v>
      </c>
      <c r="X2274">
        <f t="shared" si="424"/>
        <v>4.7772932955995202</v>
      </c>
      <c r="Y2274">
        <f t="shared" si="425"/>
        <v>0</v>
      </c>
      <c r="Z2274">
        <f t="shared" si="426"/>
        <v>0</v>
      </c>
      <c r="AA2274">
        <f t="shared" si="427"/>
        <v>0</v>
      </c>
      <c r="AB2274">
        <f t="shared" si="428"/>
        <v>4.7772932955995202</v>
      </c>
      <c r="AC2274">
        <f t="shared" si="429"/>
        <v>2.3886466477997601</v>
      </c>
      <c r="AE2274">
        <f>B2274-$B$2</f>
        <v>4660</v>
      </c>
      <c r="AF2274" s="2">
        <f t="shared" si="430"/>
        <v>5.343250375357373</v>
      </c>
      <c r="AG2274" s="2">
        <f t="shared" si="431"/>
        <v>5.1884242085345376</v>
      </c>
    </row>
    <row r="2275" spans="1:33" x14ac:dyDescent="0.25">
      <c r="A2275" t="s">
        <v>141</v>
      </c>
      <c r="B2275">
        <v>1020549850</v>
      </c>
      <c r="C2275" t="s">
        <v>176</v>
      </c>
      <c r="D2275" t="s">
        <v>132</v>
      </c>
      <c r="E2275">
        <v>549086144</v>
      </c>
      <c r="F2275" t="s">
        <v>183</v>
      </c>
      <c r="G2275" t="s">
        <v>133</v>
      </c>
      <c r="H2275">
        <v>-1419111168</v>
      </c>
      <c r="I2275" t="s">
        <v>183</v>
      </c>
      <c r="J2275" t="s">
        <v>134</v>
      </c>
      <c r="K2275">
        <v>106</v>
      </c>
      <c r="L2275" t="s">
        <v>180</v>
      </c>
      <c r="M2275" t="s">
        <v>184</v>
      </c>
      <c r="N2275">
        <v>106</v>
      </c>
      <c r="O2275" t="s">
        <v>180</v>
      </c>
      <c r="P2275">
        <f t="shared" si="422"/>
        <v>2</v>
      </c>
      <c r="R2275">
        <f t="shared" si="420"/>
        <v>0.80326804713269107</v>
      </c>
      <c r="S2275">
        <f t="shared" si="421"/>
        <v>-2.0760433841571357</v>
      </c>
      <c r="T2275">
        <f>R2275*earth!$B$1</f>
        <v>5123331.1608294407</v>
      </c>
      <c r="U2275">
        <f>COS(R2275)*earth!$B$1</f>
        <v>4428695.0881266901</v>
      </c>
      <c r="W2275">
        <f t="shared" si="423"/>
        <v>2</v>
      </c>
      <c r="X2275">
        <f t="shared" si="424"/>
        <v>3.5829699710011482</v>
      </c>
      <c r="Y2275">
        <f t="shared" si="425"/>
        <v>5.6176054208378901E-7</v>
      </c>
      <c r="Z2275">
        <f t="shared" si="426"/>
        <v>2.4878661534298629</v>
      </c>
      <c r="AA2275">
        <f t="shared" si="427"/>
        <v>0</v>
      </c>
      <c r="AB2275">
        <f t="shared" si="428"/>
        <v>4.3620123579006362</v>
      </c>
      <c r="AC2275">
        <f t="shared" si="429"/>
        <v>2.1810061789503181</v>
      </c>
      <c r="AE2275">
        <f>B2275-$B$2</f>
        <v>4662</v>
      </c>
      <c r="AF2275" s="2">
        <f t="shared" si="430"/>
        <v>4.8787718748888649</v>
      </c>
      <c r="AG2275" s="2">
        <f t="shared" si="431"/>
        <v>5.1884242085345367</v>
      </c>
    </row>
    <row r="2276" spans="1:33" x14ac:dyDescent="0.25">
      <c r="A2276" t="s">
        <v>141</v>
      </c>
      <c r="B2276">
        <v>1020549852</v>
      </c>
      <c r="C2276" t="s">
        <v>176</v>
      </c>
      <c r="D2276" t="s">
        <v>132</v>
      </c>
      <c r="E2276">
        <v>549086656</v>
      </c>
      <c r="F2276" t="s">
        <v>183</v>
      </c>
      <c r="G2276" t="s">
        <v>133</v>
      </c>
      <c r="H2276">
        <v>-1419111168</v>
      </c>
      <c r="I2276" t="s">
        <v>183</v>
      </c>
      <c r="J2276" t="s">
        <v>134</v>
      </c>
      <c r="K2276">
        <v>106</v>
      </c>
      <c r="L2276" t="s">
        <v>180</v>
      </c>
      <c r="M2276" t="s">
        <v>184</v>
      </c>
      <c r="N2276">
        <v>106</v>
      </c>
      <c r="O2276" t="s">
        <v>180</v>
      </c>
      <c r="P2276">
        <f t="shared" si="422"/>
        <v>2</v>
      </c>
      <c r="R2276">
        <f t="shared" si="420"/>
        <v>0.80326879614674762</v>
      </c>
      <c r="S2276">
        <f t="shared" si="421"/>
        <v>-2.0760433841571357</v>
      </c>
      <c r="T2276">
        <f>R2276*earth!$B$1</f>
        <v>5123335.9381227363</v>
      </c>
      <c r="U2276">
        <f>COS(R2276)*earth!$B$1</f>
        <v>4428691.6502460474</v>
      </c>
      <c r="W2276">
        <f t="shared" si="423"/>
        <v>2</v>
      </c>
      <c r="X2276">
        <f t="shared" si="424"/>
        <v>4.7772932955995202</v>
      </c>
      <c r="Y2276">
        <f t="shared" si="425"/>
        <v>0</v>
      </c>
      <c r="Z2276">
        <f t="shared" si="426"/>
        <v>0</v>
      </c>
      <c r="AA2276">
        <f t="shared" si="427"/>
        <v>0</v>
      </c>
      <c r="AB2276">
        <f t="shared" si="428"/>
        <v>4.7772932955995202</v>
      </c>
      <c r="AC2276">
        <f t="shared" si="429"/>
        <v>2.3886466477997601</v>
      </c>
      <c r="AE2276">
        <f>B2276-$B$2</f>
        <v>4664</v>
      </c>
      <c r="AF2276" s="2">
        <f t="shared" si="430"/>
        <v>5.343250375357373</v>
      </c>
      <c r="AG2276" s="2">
        <f t="shared" si="431"/>
        <v>4.8128829522245171</v>
      </c>
    </row>
    <row r="2277" spans="1:33" x14ac:dyDescent="0.25">
      <c r="A2277" t="s">
        <v>141</v>
      </c>
      <c r="B2277">
        <v>1020549854</v>
      </c>
      <c r="C2277" t="s">
        <v>176</v>
      </c>
      <c r="D2277" t="s">
        <v>132</v>
      </c>
      <c r="E2277">
        <v>549086848</v>
      </c>
      <c r="F2277" t="s">
        <v>183</v>
      </c>
      <c r="G2277" t="s">
        <v>133</v>
      </c>
      <c r="H2277">
        <v>-1419110656</v>
      </c>
      <c r="I2277" t="s">
        <v>183</v>
      </c>
      <c r="J2277" t="s">
        <v>134</v>
      </c>
      <c r="K2277">
        <v>106</v>
      </c>
      <c r="L2277" t="s">
        <v>180</v>
      </c>
      <c r="M2277" t="s">
        <v>184</v>
      </c>
      <c r="N2277">
        <v>106</v>
      </c>
      <c r="O2277" t="s">
        <v>180</v>
      </c>
      <c r="P2277">
        <f t="shared" si="422"/>
        <v>2</v>
      </c>
      <c r="R2277">
        <f t="shared" si="420"/>
        <v>0.80326907702701889</v>
      </c>
      <c r="S2277">
        <f t="shared" si="421"/>
        <v>-2.0760426351430787</v>
      </c>
      <c r="T2277">
        <f>R2277*earth!$B$1</f>
        <v>5123337.7296077227</v>
      </c>
      <c r="U2277">
        <f>COS(R2277)*earth!$B$1</f>
        <v>4428690.3610401647</v>
      </c>
      <c r="W2277">
        <f t="shared" si="423"/>
        <v>2</v>
      </c>
      <c r="X2277">
        <f t="shared" si="424"/>
        <v>1.7914849864318967</v>
      </c>
      <c r="Y2277">
        <f t="shared" si="425"/>
        <v>7.4901405699989709E-7</v>
      </c>
      <c r="Z2277">
        <f t="shared" si="426"/>
        <v>3.3171513345190329</v>
      </c>
      <c r="AA2277">
        <f t="shared" si="427"/>
        <v>0</v>
      </c>
      <c r="AB2277">
        <f t="shared" si="428"/>
        <v>3.7700015162745348</v>
      </c>
      <c r="AC2277">
        <f t="shared" si="429"/>
        <v>1.8850007581372674</v>
      </c>
      <c r="AE2277">
        <f>B2277-$B$2</f>
        <v>4666</v>
      </c>
      <c r="AF2277" s="2">
        <f t="shared" si="430"/>
        <v>4.2166266064273161</v>
      </c>
      <c r="AG2277" s="2">
        <f t="shared" si="431"/>
        <v>4.1405030245329781</v>
      </c>
    </row>
    <row r="2278" spans="1:33" x14ac:dyDescent="0.25">
      <c r="A2278" t="s">
        <v>141</v>
      </c>
      <c r="B2278">
        <v>1020549856</v>
      </c>
      <c r="C2278" t="s">
        <v>176</v>
      </c>
      <c r="D2278" t="s">
        <v>132</v>
      </c>
      <c r="E2278">
        <v>549086912</v>
      </c>
      <c r="F2278" t="s">
        <v>183</v>
      </c>
      <c r="G2278" t="s">
        <v>133</v>
      </c>
      <c r="H2278">
        <v>-1419110272</v>
      </c>
      <c r="I2278" t="s">
        <v>183</v>
      </c>
      <c r="J2278" t="s">
        <v>134</v>
      </c>
      <c r="K2278">
        <v>106</v>
      </c>
      <c r="L2278" t="s">
        <v>180</v>
      </c>
      <c r="M2278" t="s">
        <v>184</v>
      </c>
      <c r="N2278">
        <v>106</v>
      </c>
      <c r="O2278" t="s">
        <v>180</v>
      </c>
      <c r="P2278">
        <f t="shared" si="422"/>
        <v>2</v>
      </c>
      <c r="R2278">
        <f t="shared" si="420"/>
        <v>0.8032691706537759</v>
      </c>
      <c r="S2278">
        <f t="shared" si="421"/>
        <v>-2.0760420733825367</v>
      </c>
      <c r="T2278">
        <f>R2278*earth!$B$1</f>
        <v>5123338.3267693836</v>
      </c>
      <c r="U2278">
        <f>COS(R2278)*earth!$B$1</f>
        <v>4428689.9313047938</v>
      </c>
      <c r="W2278">
        <f t="shared" si="423"/>
        <v>2</v>
      </c>
      <c r="X2278">
        <f t="shared" si="424"/>
        <v>0.59716166090220213</v>
      </c>
      <c r="Y2278">
        <f t="shared" si="425"/>
        <v>5.6176054208378901E-7</v>
      </c>
      <c r="Z2278">
        <f t="shared" si="426"/>
        <v>2.4878632565307992</v>
      </c>
      <c r="AA2278">
        <f t="shared" si="427"/>
        <v>0</v>
      </c>
      <c r="AB2278">
        <f t="shared" si="428"/>
        <v>2.5585280206492778</v>
      </c>
      <c r="AC2278">
        <f t="shared" si="429"/>
        <v>1.2792640103246389</v>
      </c>
      <c r="AE2278">
        <f>B2278-$B$2</f>
        <v>4668</v>
      </c>
      <c r="AF2278" s="2">
        <f t="shared" si="430"/>
        <v>2.8616320918142426</v>
      </c>
      <c r="AG2278" s="2">
        <f t="shared" si="431"/>
        <v>3.2869515015141619</v>
      </c>
    </row>
    <row r="2279" spans="1:33" x14ac:dyDescent="0.25">
      <c r="A2279" t="s">
        <v>141</v>
      </c>
      <c r="B2279">
        <v>1020549858</v>
      </c>
      <c r="C2279" t="s">
        <v>176</v>
      </c>
      <c r="D2279" t="s">
        <v>132</v>
      </c>
      <c r="E2279">
        <v>549086912</v>
      </c>
      <c r="F2279" t="s">
        <v>183</v>
      </c>
      <c r="G2279" t="s">
        <v>133</v>
      </c>
      <c r="H2279">
        <v>-1419109888</v>
      </c>
      <c r="I2279" t="s">
        <v>183</v>
      </c>
      <c r="J2279" t="s">
        <v>134</v>
      </c>
      <c r="K2279">
        <v>106</v>
      </c>
      <c r="L2279" t="s">
        <v>180</v>
      </c>
      <c r="M2279" t="s">
        <v>184</v>
      </c>
      <c r="N2279">
        <v>106</v>
      </c>
      <c r="O2279" t="s">
        <v>180</v>
      </c>
      <c r="P2279">
        <f t="shared" si="422"/>
        <v>2</v>
      </c>
      <c r="R2279">
        <f t="shared" si="420"/>
        <v>0.8032691706537759</v>
      </c>
      <c r="S2279">
        <f t="shared" si="421"/>
        <v>-2.0760415116219941</v>
      </c>
      <c r="T2279">
        <f>R2279*earth!$B$1</f>
        <v>5123338.3267693836</v>
      </c>
      <c r="U2279">
        <f>COS(R2279)*earth!$B$1</f>
        <v>4428689.9313047938</v>
      </c>
      <c r="W2279">
        <f t="shared" si="423"/>
        <v>2</v>
      </c>
      <c r="X2279">
        <f t="shared" si="424"/>
        <v>0</v>
      </c>
      <c r="Y2279">
        <f t="shared" si="425"/>
        <v>5.6176054252787821E-7</v>
      </c>
      <c r="Z2279">
        <f t="shared" si="426"/>
        <v>2.4878632584975326</v>
      </c>
      <c r="AA2279">
        <f t="shared" si="427"/>
        <v>0</v>
      </c>
      <c r="AB2279">
        <f t="shared" si="428"/>
        <v>2.4878632584975326</v>
      </c>
      <c r="AC2279">
        <f t="shared" si="429"/>
        <v>1.2439316292487663</v>
      </c>
      <c r="AE2279">
        <f>B2279-$B$2</f>
        <v>4670</v>
      </c>
      <c r="AF2279" s="2">
        <f t="shared" si="430"/>
        <v>2.7825958063009266</v>
      </c>
      <c r="AG2279" s="2">
        <f t="shared" si="431"/>
        <v>4.1673798278807554</v>
      </c>
    </row>
    <row r="2280" spans="1:33" x14ac:dyDescent="0.25">
      <c r="A2280" t="s">
        <v>141</v>
      </c>
      <c r="B2280">
        <v>1020549860</v>
      </c>
      <c r="C2280" t="s">
        <v>176</v>
      </c>
      <c r="D2280" t="s">
        <v>132</v>
      </c>
      <c r="E2280">
        <v>549086528</v>
      </c>
      <c r="F2280" t="s">
        <v>183</v>
      </c>
      <c r="G2280" t="s">
        <v>133</v>
      </c>
      <c r="H2280">
        <v>-1419109120</v>
      </c>
      <c r="I2280" t="s">
        <v>183</v>
      </c>
      <c r="J2280" t="s">
        <v>134</v>
      </c>
      <c r="K2280">
        <v>106</v>
      </c>
      <c r="L2280" t="s">
        <v>180</v>
      </c>
      <c r="M2280" t="s">
        <v>184</v>
      </c>
      <c r="N2280">
        <v>106</v>
      </c>
      <c r="O2280" t="s">
        <v>180</v>
      </c>
      <c r="P2280">
        <f t="shared" si="422"/>
        <v>2</v>
      </c>
      <c r="R2280">
        <f t="shared" si="420"/>
        <v>0.80326860889323348</v>
      </c>
      <c r="S2280">
        <f t="shared" si="421"/>
        <v>-2.0760403881009091</v>
      </c>
      <c r="T2280">
        <f>R2280*earth!$B$1</f>
        <v>5123334.7437994126</v>
      </c>
      <c r="U2280">
        <f>COS(R2280)*earth!$B$1</f>
        <v>4428692.5097164409</v>
      </c>
      <c r="W2280">
        <f t="shared" si="423"/>
        <v>2</v>
      </c>
      <c r="X2280">
        <f t="shared" si="424"/>
        <v>-3.5829699710011482</v>
      </c>
      <c r="Y2280">
        <f t="shared" si="425"/>
        <v>1.1235210850557564E-6</v>
      </c>
      <c r="Z2280">
        <f t="shared" si="426"/>
        <v>4.9757294138949169</v>
      </c>
      <c r="AA2280">
        <f t="shared" si="427"/>
        <v>0</v>
      </c>
      <c r="AB2280">
        <f t="shared" si="428"/>
        <v>6.1315215903880684</v>
      </c>
      <c r="AC2280">
        <f t="shared" si="429"/>
        <v>3.0657607951940342</v>
      </c>
      <c r="AE2280">
        <f>B2280-$B$2</f>
        <v>4672</v>
      </c>
      <c r="AF2280" s="2">
        <f t="shared" si="430"/>
        <v>6.8579115855270985</v>
      </c>
      <c r="AG2280" s="2">
        <f t="shared" si="431"/>
        <v>5.0716858205052846</v>
      </c>
    </row>
    <row r="2281" spans="1:33" x14ac:dyDescent="0.25">
      <c r="A2281" t="s">
        <v>141</v>
      </c>
      <c r="B2281">
        <v>1020549862</v>
      </c>
      <c r="C2281" t="s">
        <v>176</v>
      </c>
      <c r="D2281" t="s">
        <v>132</v>
      </c>
      <c r="E2281">
        <v>549086144</v>
      </c>
      <c r="F2281" t="s">
        <v>183</v>
      </c>
      <c r="G2281" t="s">
        <v>133</v>
      </c>
      <c r="H2281">
        <v>-1419108608</v>
      </c>
      <c r="I2281" t="s">
        <v>183</v>
      </c>
      <c r="J2281" t="s">
        <v>134</v>
      </c>
      <c r="K2281">
        <v>107</v>
      </c>
      <c r="L2281" t="s">
        <v>180</v>
      </c>
      <c r="M2281" t="s">
        <v>184</v>
      </c>
      <c r="N2281">
        <v>107</v>
      </c>
      <c r="O2281" t="s">
        <v>180</v>
      </c>
      <c r="P2281">
        <f t="shared" si="422"/>
        <v>2</v>
      </c>
      <c r="R2281">
        <f t="shared" si="420"/>
        <v>0.80326804713269107</v>
      </c>
      <c r="S2281">
        <f t="shared" si="421"/>
        <v>-2.0760396390868525</v>
      </c>
      <c r="T2281">
        <f>R2281*earth!$B$1</f>
        <v>5123331.1608294407</v>
      </c>
      <c r="U2281">
        <f>COS(R2281)*earth!$B$1</f>
        <v>4428695.0881266901</v>
      </c>
      <c r="W2281">
        <f t="shared" si="423"/>
        <v>2</v>
      </c>
      <c r="X2281">
        <f t="shared" si="424"/>
        <v>-3.5829699719324708</v>
      </c>
      <c r="Y2281">
        <f t="shared" si="425"/>
        <v>7.4901405655580788E-7</v>
      </c>
      <c r="Z2281">
        <f t="shared" si="426"/>
        <v>3.3171548732065532</v>
      </c>
      <c r="AA2281">
        <f t="shared" si="427"/>
        <v>1</v>
      </c>
      <c r="AB2281">
        <f t="shared" si="428"/>
        <v>4.9840937263064937</v>
      </c>
      <c r="AC2281">
        <f t="shared" si="429"/>
        <v>2.4920468631532469</v>
      </c>
      <c r="AE2281">
        <f>B2281-$B$2</f>
        <v>4674</v>
      </c>
      <c r="AF2281" s="2">
        <f t="shared" si="430"/>
        <v>5.5745500696878283</v>
      </c>
      <c r="AG2281" s="2">
        <f t="shared" si="431"/>
        <v>5.828158347635596</v>
      </c>
    </row>
    <row r="2282" spans="1:33" x14ac:dyDescent="0.25">
      <c r="A2282" t="s">
        <v>141</v>
      </c>
      <c r="B2282">
        <v>1020549864</v>
      </c>
      <c r="C2282" t="s">
        <v>176</v>
      </c>
      <c r="D2282" t="s">
        <v>132</v>
      </c>
      <c r="E2282">
        <v>549085952</v>
      </c>
      <c r="F2282" t="s">
        <v>183</v>
      </c>
      <c r="G2282" t="s">
        <v>133</v>
      </c>
      <c r="H2282">
        <v>-1419107968</v>
      </c>
      <c r="I2282" t="s">
        <v>183</v>
      </c>
      <c r="J2282" t="s">
        <v>134</v>
      </c>
      <c r="K2282">
        <v>107</v>
      </c>
      <c r="L2282" t="s">
        <v>180</v>
      </c>
      <c r="M2282" t="s">
        <v>184</v>
      </c>
      <c r="N2282">
        <v>107</v>
      </c>
      <c r="O2282" t="s">
        <v>180</v>
      </c>
      <c r="P2282">
        <f t="shared" si="422"/>
        <v>2</v>
      </c>
      <c r="R2282">
        <f t="shared" si="420"/>
        <v>0.8032677662524198</v>
      </c>
      <c r="S2282">
        <f t="shared" si="421"/>
        <v>-2.0760387028192819</v>
      </c>
      <c r="T2282">
        <f>R2282*earth!$B$1</f>
        <v>5123329.3693444552</v>
      </c>
      <c r="U2282">
        <f>COS(R2282)*earth!$B$1</f>
        <v>4428696.3773312913</v>
      </c>
      <c r="W2282">
        <f t="shared" si="423"/>
        <v>2</v>
      </c>
      <c r="X2282">
        <f t="shared" si="424"/>
        <v>-1.7914849855005741</v>
      </c>
      <c r="Y2282">
        <f t="shared" si="425"/>
        <v>9.3626757058373755E-7</v>
      </c>
      <c r="Z2282">
        <f t="shared" si="426"/>
        <v>4.1464447980569679</v>
      </c>
      <c r="AA2282">
        <f t="shared" si="427"/>
        <v>0</v>
      </c>
      <c r="AB2282">
        <f t="shared" si="428"/>
        <v>4.516904129667541</v>
      </c>
      <c r="AC2282">
        <f t="shared" si="429"/>
        <v>2.2584520648337705</v>
      </c>
      <c r="AE2282">
        <f>B2282-$B$2</f>
        <v>4676</v>
      </c>
      <c r="AF2282" s="2">
        <f t="shared" si="430"/>
        <v>5.0520133876918631</v>
      </c>
      <c r="AG2282" s="2">
        <f t="shared" si="431"/>
        <v>5.7056199799091489</v>
      </c>
    </row>
    <row r="2283" spans="1:33" x14ac:dyDescent="0.25">
      <c r="A2283" t="s">
        <v>141</v>
      </c>
      <c r="B2283">
        <v>1020549866</v>
      </c>
      <c r="C2283" t="s">
        <v>176</v>
      </c>
      <c r="D2283" t="s">
        <v>132</v>
      </c>
      <c r="E2283">
        <v>549085632</v>
      </c>
      <c r="F2283" t="s">
        <v>183</v>
      </c>
      <c r="G2283" t="s">
        <v>133</v>
      </c>
      <c r="H2283">
        <v>-1419107200</v>
      </c>
      <c r="I2283" t="s">
        <v>183</v>
      </c>
      <c r="J2283" t="s">
        <v>134</v>
      </c>
      <c r="K2283">
        <v>107</v>
      </c>
      <c r="L2283" t="s">
        <v>180</v>
      </c>
      <c r="M2283" t="s">
        <v>184</v>
      </c>
      <c r="N2283">
        <v>107</v>
      </c>
      <c r="O2283" t="s">
        <v>180</v>
      </c>
      <c r="P2283">
        <f t="shared" si="422"/>
        <v>2</v>
      </c>
      <c r="R2283">
        <f t="shared" si="420"/>
        <v>0.80326729811863451</v>
      </c>
      <c r="S2283">
        <f t="shared" si="421"/>
        <v>-2.0760375792981969</v>
      </c>
      <c r="T2283">
        <f>R2283*earth!$B$1</f>
        <v>5123326.383536146</v>
      </c>
      <c r="U2283">
        <f>COS(R2283)*earth!$B$1</f>
        <v>4428698.526004849</v>
      </c>
      <c r="W2283">
        <f t="shared" si="423"/>
        <v>2</v>
      </c>
      <c r="X2283">
        <f t="shared" si="424"/>
        <v>-2.9858083091676235</v>
      </c>
      <c r="Y2283">
        <f t="shared" si="425"/>
        <v>1.1235210850557564E-6</v>
      </c>
      <c r="Z2283">
        <f t="shared" si="426"/>
        <v>4.9757361733217973</v>
      </c>
      <c r="AA2283">
        <f t="shared" si="427"/>
        <v>0</v>
      </c>
      <c r="AB2283">
        <f t="shared" si="428"/>
        <v>5.8028442789374823</v>
      </c>
      <c r="AC2283">
        <f t="shared" si="429"/>
        <v>2.9014221394687412</v>
      </c>
      <c r="AE2283">
        <f>B2283-$B$2</f>
        <v>4678</v>
      </c>
      <c r="AF2283" s="2">
        <f t="shared" si="430"/>
        <v>6.4902964823477562</v>
      </c>
      <c r="AG2283" s="2">
        <f t="shared" si="431"/>
        <v>5.2529811477920365</v>
      </c>
    </row>
    <row r="2284" spans="1:33" x14ac:dyDescent="0.25">
      <c r="A2284" t="s">
        <v>141</v>
      </c>
      <c r="B2284">
        <v>1020549868</v>
      </c>
      <c r="C2284" t="s">
        <v>176</v>
      </c>
      <c r="D2284" t="s">
        <v>132</v>
      </c>
      <c r="E2284">
        <v>549085440</v>
      </c>
      <c r="F2284" t="s">
        <v>183</v>
      </c>
      <c r="G2284" t="s">
        <v>133</v>
      </c>
      <c r="H2284">
        <v>-1419106688</v>
      </c>
      <c r="I2284" t="s">
        <v>183</v>
      </c>
      <c r="J2284" t="s">
        <v>134</v>
      </c>
      <c r="K2284">
        <v>107</v>
      </c>
      <c r="L2284" t="s">
        <v>180</v>
      </c>
      <c r="M2284" t="s">
        <v>184</v>
      </c>
      <c r="N2284">
        <v>107</v>
      </c>
      <c r="O2284" t="s">
        <v>180</v>
      </c>
      <c r="P2284">
        <f t="shared" si="422"/>
        <v>2</v>
      </c>
      <c r="R2284">
        <f t="shared" si="420"/>
        <v>0.80326701723836325</v>
      </c>
      <c r="S2284">
        <f t="shared" si="421"/>
        <v>-2.0760368302841403</v>
      </c>
      <c r="T2284">
        <f>R2284*earth!$B$1</f>
        <v>5123324.5920511596</v>
      </c>
      <c r="U2284">
        <f>COS(R2284)*earth!$B$1</f>
        <v>4428699.8152085189</v>
      </c>
      <c r="W2284">
        <f t="shared" si="423"/>
        <v>2</v>
      </c>
      <c r="X2284">
        <f t="shared" si="424"/>
        <v>-1.7914849864318967</v>
      </c>
      <c r="Y2284">
        <f t="shared" si="425"/>
        <v>7.4901405655580788E-7</v>
      </c>
      <c r="Z2284">
        <f t="shared" si="426"/>
        <v>3.3171584138572894</v>
      </c>
      <c r="AA2284">
        <f t="shared" si="427"/>
        <v>0</v>
      </c>
      <c r="AB2284">
        <f t="shared" si="428"/>
        <v>3.7700077452486886</v>
      </c>
      <c r="AC2284">
        <f t="shared" si="429"/>
        <v>1.8850038726243443</v>
      </c>
      <c r="AE2284">
        <f>B2284-$B$2</f>
        <v>4680</v>
      </c>
      <c r="AF2284" s="2">
        <f t="shared" si="430"/>
        <v>4.2166335733364892</v>
      </c>
      <c r="AG2284" s="2">
        <f t="shared" si="431"/>
        <v>4.9745215262739784</v>
      </c>
    </row>
    <row r="2285" spans="1:33" x14ac:dyDescent="0.25">
      <c r="A2285" t="s">
        <v>141</v>
      </c>
      <c r="B2285">
        <v>1020549870</v>
      </c>
      <c r="C2285" t="s">
        <v>176</v>
      </c>
      <c r="D2285" t="s">
        <v>132</v>
      </c>
      <c r="E2285">
        <v>549085248</v>
      </c>
      <c r="F2285" t="s">
        <v>183</v>
      </c>
      <c r="G2285" t="s">
        <v>133</v>
      </c>
      <c r="H2285">
        <v>-1419106176</v>
      </c>
      <c r="I2285" t="s">
        <v>183</v>
      </c>
      <c r="J2285" t="s">
        <v>134</v>
      </c>
      <c r="K2285">
        <v>107</v>
      </c>
      <c r="L2285" t="s">
        <v>180</v>
      </c>
      <c r="M2285" t="s">
        <v>184</v>
      </c>
      <c r="N2285">
        <v>107</v>
      </c>
      <c r="O2285" t="s">
        <v>180</v>
      </c>
      <c r="P2285">
        <f t="shared" si="422"/>
        <v>2</v>
      </c>
      <c r="R2285">
        <f t="shared" si="420"/>
        <v>0.80326673635809198</v>
      </c>
      <c r="S2285">
        <f t="shared" si="421"/>
        <v>-2.0760360812700838</v>
      </c>
      <c r="T2285">
        <f>R2285*earth!$B$1</f>
        <v>5123322.8005661741</v>
      </c>
      <c r="U2285">
        <f>COS(R2285)*earth!$B$1</f>
        <v>4428701.1044118386</v>
      </c>
      <c r="W2285">
        <f t="shared" si="423"/>
        <v>2</v>
      </c>
      <c r="X2285">
        <f t="shared" si="424"/>
        <v>-1.7914849855005741</v>
      </c>
      <c r="Y2285">
        <f t="shared" si="425"/>
        <v>7.4901405655580788E-7</v>
      </c>
      <c r="Z2285">
        <f t="shared" si="426"/>
        <v>3.3171593794886975</v>
      </c>
      <c r="AA2285">
        <f t="shared" si="427"/>
        <v>0</v>
      </c>
      <c r="AB2285">
        <f t="shared" si="428"/>
        <v>3.7700085944469457</v>
      </c>
      <c r="AC2285">
        <f t="shared" si="429"/>
        <v>1.8850042972234728</v>
      </c>
      <c r="AE2285">
        <f>B2285-$B$2</f>
        <v>4682</v>
      </c>
      <c r="AF2285" s="2">
        <f t="shared" si="430"/>
        <v>4.2166345231376896</v>
      </c>
      <c r="AG2285" s="2">
        <f t="shared" si="431"/>
        <v>4.6964602173085455</v>
      </c>
    </row>
    <row r="2286" spans="1:33" x14ac:dyDescent="0.25">
      <c r="A2286" t="s">
        <v>141</v>
      </c>
      <c r="B2286">
        <v>1020549872</v>
      </c>
      <c r="C2286" t="s">
        <v>176</v>
      </c>
      <c r="D2286" t="s">
        <v>132</v>
      </c>
      <c r="E2286">
        <v>549084736</v>
      </c>
      <c r="F2286" t="s">
        <v>183</v>
      </c>
      <c r="G2286" t="s">
        <v>133</v>
      </c>
      <c r="H2286">
        <v>-1419105920</v>
      </c>
      <c r="I2286" t="s">
        <v>183</v>
      </c>
      <c r="J2286" t="s">
        <v>134</v>
      </c>
      <c r="K2286">
        <v>107</v>
      </c>
      <c r="L2286" t="s">
        <v>180</v>
      </c>
      <c r="M2286" t="s">
        <v>184</v>
      </c>
      <c r="N2286">
        <v>107</v>
      </c>
      <c r="O2286" t="s">
        <v>180</v>
      </c>
      <c r="P2286">
        <f t="shared" si="422"/>
        <v>2</v>
      </c>
      <c r="R2286">
        <f t="shared" si="420"/>
        <v>0.80326598734403543</v>
      </c>
      <c r="S2286">
        <f t="shared" si="421"/>
        <v>-2.0760357067630557</v>
      </c>
      <c r="T2286">
        <f>R2286*earth!$B$1</f>
        <v>5123318.0232728785</v>
      </c>
      <c r="U2286">
        <f>COS(R2286)*earth!$B$1</f>
        <v>4428704.5422856491</v>
      </c>
      <c r="W2286">
        <f t="shared" si="423"/>
        <v>2</v>
      </c>
      <c r="X2286">
        <f t="shared" si="424"/>
        <v>-4.7772932955995202</v>
      </c>
      <c r="Y2286">
        <f t="shared" si="425"/>
        <v>3.7450702805585934E-7</v>
      </c>
      <c r="Z2286">
        <f t="shared" si="426"/>
        <v>1.6585809762688832</v>
      </c>
      <c r="AA2286">
        <f t="shared" si="427"/>
        <v>0</v>
      </c>
      <c r="AB2286">
        <f t="shared" si="428"/>
        <v>5.0570171135780395</v>
      </c>
      <c r="AC2286">
        <f t="shared" si="429"/>
        <v>2.5285085567890198</v>
      </c>
      <c r="AE2286">
        <f>B2286-$B$2</f>
        <v>4684</v>
      </c>
      <c r="AF2286" s="2">
        <f t="shared" si="430"/>
        <v>5.6561125554514575</v>
      </c>
      <c r="AG2286" s="2">
        <f t="shared" si="431"/>
        <v>4.446231548888794</v>
      </c>
    </row>
    <row r="2287" spans="1:33" x14ac:dyDescent="0.25">
      <c r="A2287" t="s">
        <v>141</v>
      </c>
      <c r="B2287">
        <v>1020549874</v>
      </c>
      <c r="C2287" t="s">
        <v>176</v>
      </c>
      <c r="D2287" t="s">
        <v>132</v>
      </c>
      <c r="E2287">
        <v>549084416</v>
      </c>
      <c r="F2287" t="s">
        <v>183</v>
      </c>
      <c r="G2287" t="s">
        <v>133</v>
      </c>
      <c r="H2287">
        <v>-1419105792</v>
      </c>
      <c r="I2287" t="s">
        <v>183</v>
      </c>
      <c r="J2287" t="s">
        <v>134</v>
      </c>
      <c r="K2287">
        <v>107</v>
      </c>
      <c r="L2287" t="s">
        <v>180</v>
      </c>
      <c r="M2287" t="s">
        <v>184</v>
      </c>
      <c r="N2287">
        <v>107</v>
      </c>
      <c r="O2287" t="s">
        <v>180</v>
      </c>
      <c r="P2287">
        <f t="shared" si="422"/>
        <v>2</v>
      </c>
      <c r="R2287">
        <f t="shared" si="420"/>
        <v>0.80326551921025002</v>
      </c>
      <c r="S2287">
        <f t="shared" si="421"/>
        <v>-2.0760355195095412</v>
      </c>
      <c r="T2287">
        <f>R2287*earth!$B$1</f>
        <v>5123315.0374645684</v>
      </c>
      <c r="U2287">
        <f>COS(R2287)*earth!$B$1</f>
        <v>4428706.6909555187</v>
      </c>
      <c r="W2287">
        <f t="shared" si="423"/>
        <v>2</v>
      </c>
      <c r="X2287">
        <f t="shared" si="424"/>
        <v>-2.9858083100989461</v>
      </c>
      <c r="Y2287">
        <f t="shared" si="425"/>
        <v>1.8725351447201888E-7</v>
      </c>
      <c r="Z2287">
        <f t="shared" si="426"/>
        <v>0.82929089244716603</v>
      </c>
      <c r="AA2287">
        <f t="shared" si="427"/>
        <v>0</v>
      </c>
      <c r="AB2287">
        <f t="shared" si="428"/>
        <v>3.0988344016664944</v>
      </c>
      <c r="AC2287">
        <f t="shared" si="429"/>
        <v>1.5494172008332472</v>
      </c>
      <c r="AE2287">
        <f>B2287-$B$2</f>
        <v>4686</v>
      </c>
      <c r="AF2287" s="2">
        <f t="shared" si="430"/>
        <v>3.4659475680772354</v>
      </c>
      <c r="AG2287" s="2">
        <f t="shared" si="431"/>
        <v>4.3670390432221522</v>
      </c>
    </row>
    <row r="2288" spans="1:33" x14ac:dyDescent="0.25">
      <c r="A2288" t="s">
        <v>141</v>
      </c>
      <c r="B2288">
        <v>1020549877</v>
      </c>
      <c r="C2288" t="s">
        <v>176</v>
      </c>
      <c r="D2288" t="s">
        <v>132</v>
      </c>
      <c r="E2288">
        <v>549083968</v>
      </c>
      <c r="F2288" t="s">
        <v>183</v>
      </c>
      <c r="G2288" t="s">
        <v>133</v>
      </c>
      <c r="H2288">
        <v>-1419105280</v>
      </c>
      <c r="I2288" t="s">
        <v>183</v>
      </c>
      <c r="J2288" t="s">
        <v>134</v>
      </c>
      <c r="K2288">
        <v>107</v>
      </c>
      <c r="L2288" t="s">
        <v>180</v>
      </c>
      <c r="M2288" t="s">
        <v>184</v>
      </c>
      <c r="N2288">
        <v>107</v>
      </c>
      <c r="O2288" t="s">
        <v>180</v>
      </c>
      <c r="P2288">
        <f t="shared" si="422"/>
        <v>3</v>
      </c>
      <c r="R2288">
        <f t="shared" si="420"/>
        <v>0.80326486382295059</v>
      </c>
      <c r="S2288">
        <f t="shared" si="421"/>
        <v>-2.0760347704954847</v>
      </c>
      <c r="T2288">
        <f>R2288*earth!$B$1</f>
        <v>5123310.8573329356</v>
      </c>
      <c r="U2288">
        <f>COS(R2288)*earth!$B$1</f>
        <v>4428709.6990917064</v>
      </c>
      <c r="W2288">
        <f t="shared" si="423"/>
        <v>3</v>
      </c>
      <c r="X2288">
        <f t="shared" si="424"/>
        <v>-4.1801316328346729</v>
      </c>
      <c r="Y2288">
        <f t="shared" si="425"/>
        <v>7.4901405655580788E-7</v>
      </c>
      <c r="Z2288">
        <f t="shared" si="426"/>
        <v>3.3171658170247302</v>
      </c>
      <c r="AA2288">
        <f t="shared" si="427"/>
        <v>0</v>
      </c>
      <c r="AB2288">
        <f t="shared" si="428"/>
        <v>5.3363929320714769</v>
      </c>
      <c r="AC2288">
        <f t="shared" si="429"/>
        <v>1.7787976440238256</v>
      </c>
      <c r="AE2288">
        <f>B2288-$B$2</f>
        <v>4689</v>
      </c>
      <c r="AF2288" s="2">
        <f t="shared" si="430"/>
        <v>3.9790570061377628</v>
      </c>
      <c r="AG2288" s="2">
        <f t="shared" si="431"/>
        <v>4.6767877969353755</v>
      </c>
    </row>
    <row r="2289" spans="1:33" x14ac:dyDescent="0.25">
      <c r="A2289" t="s">
        <v>141</v>
      </c>
      <c r="B2289">
        <v>1020549879</v>
      </c>
      <c r="C2289" t="s">
        <v>176</v>
      </c>
      <c r="D2289" t="s">
        <v>132</v>
      </c>
      <c r="E2289">
        <v>549083520</v>
      </c>
      <c r="F2289" t="s">
        <v>183</v>
      </c>
      <c r="G2289" t="s">
        <v>133</v>
      </c>
      <c r="H2289">
        <v>-1419104640</v>
      </c>
      <c r="I2289" t="s">
        <v>183</v>
      </c>
      <c r="J2289" t="s">
        <v>134</v>
      </c>
      <c r="K2289">
        <v>107</v>
      </c>
      <c r="L2289" t="s">
        <v>180</v>
      </c>
      <c r="M2289" t="s">
        <v>184</v>
      </c>
      <c r="N2289">
        <v>107</v>
      </c>
      <c r="O2289" t="s">
        <v>180</v>
      </c>
      <c r="P2289">
        <f t="shared" si="422"/>
        <v>2</v>
      </c>
      <c r="R2289">
        <f t="shared" si="420"/>
        <v>0.80326420843565105</v>
      </c>
      <c r="S2289">
        <f t="shared" si="421"/>
        <v>-2.0760338342279141</v>
      </c>
      <c r="T2289">
        <f>R2289*earth!$B$1</f>
        <v>5123306.6772013018</v>
      </c>
      <c r="U2289">
        <f>COS(R2289)*earth!$B$1</f>
        <v>4428712.7072259914</v>
      </c>
      <c r="W2289">
        <f t="shared" si="423"/>
        <v>2</v>
      </c>
      <c r="X2289">
        <f t="shared" si="424"/>
        <v>-4.1801316337659955</v>
      </c>
      <c r="Y2289">
        <f t="shared" si="425"/>
        <v>9.3626757058373755E-7</v>
      </c>
      <c r="Z2289">
        <f t="shared" si="426"/>
        <v>4.1464600872078066</v>
      </c>
      <c r="AA2289">
        <f t="shared" si="427"/>
        <v>0</v>
      </c>
      <c r="AB2289">
        <f t="shared" si="428"/>
        <v>5.8878376107377948</v>
      </c>
      <c r="AC2289">
        <f t="shared" si="429"/>
        <v>2.9439188053688974</v>
      </c>
      <c r="AE2289">
        <f>B2289-$B$2</f>
        <v>4691</v>
      </c>
      <c r="AF2289" s="2">
        <f t="shared" si="430"/>
        <v>6.5853588165911274</v>
      </c>
      <c r="AG2289" s="2">
        <f t="shared" si="431"/>
        <v>4.892598116602592</v>
      </c>
    </row>
    <row r="2290" spans="1:33" x14ac:dyDescent="0.25">
      <c r="A2290" t="s">
        <v>141</v>
      </c>
      <c r="B2290">
        <v>1020549881</v>
      </c>
      <c r="C2290" t="s">
        <v>176</v>
      </c>
      <c r="D2290" t="s">
        <v>132</v>
      </c>
      <c r="E2290">
        <v>549083136</v>
      </c>
      <c r="F2290" t="s">
        <v>183</v>
      </c>
      <c r="G2290" t="s">
        <v>133</v>
      </c>
      <c r="H2290">
        <v>-1419104512</v>
      </c>
      <c r="I2290" t="s">
        <v>183</v>
      </c>
      <c r="J2290" t="s">
        <v>134</v>
      </c>
      <c r="K2290">
        <v>107</v>
      </c>
      <c r="L2290" t="s">
        <v>180</v>
      </c>
      <c r="M2290" t="s">
        <v>184</v>
      </c>
      <c r="N2290">
        <v>107</v>
      </c>
      <c r="O2290" t="s">
        <v>180</v>
      </c>
      <c r="P2290">
        <f t="shared" si="422"/>
        <v>2</v>
      </c>
      <c r="R2290">
        <f t="shared" si="420"/>
        <v>0.80326364667510863</v>
      </c>
      <c r="S2290">
        <f t="shared" si="421"/>
        <v>-2.0760336469744001</v>
      </c>
      <c r="T2290">
        <f>R2290*earth!$B$1</f>
        <v>5123303.0942313308</v>
      </c>
      <c r="U2290">
        <f>COS(R2290)*earth!$B$1</f>
        <v>4428715.2856252939</v>
      </c>
      <c r="W2290">
        <f t="shared" si="423"/>
        <v>2</v>
      </c>
      <c r="X2290">
        <f t="shared" si="424"/>
        <v>-3.5829699710011482</v>
      </c>
      <c r="Y2290">
        <f t="shared" si="425"/>
        <v>1.8725351402792967E-7</v>
      </c>
      <c r="Z2290">
        <f t="shared" si="426"/>
        <v>0.8292924998625425</v>
      </c>
      <c r="AA2290">
        <f t="shared" si="427"/>
        <v>0</v>
      </c>
      <c r="AB2290">
        <f t="shared" si="428"/>
        <v>3.6776894734906911</v>
      </c>
      <c r="AC2290">
        <f t="shared" si="429"/>
        <v>1.8388447367453455</v>
      </c>
      <c r="AE2290">
        <f>B2290-$B$2</f>
        <v>4693</v>
      </c>
      <c r="AF2290" s="2">
        <f t="shared" si="430"/>
        <v>4.1133785270788863</v>
      </c>
      <c r="AG2290" s="2">
        <f t="shared" si="431"/>
        <v>5.9208921109921855</v>
      </c>
    </row>
    <row r="2291" spans="1:33" x14ac:dyDescent="0.25">
      <c r="A2291" t="s">
        <v>141</v>
      </c>
      <c r="B2291">
        <v>1020549883</v>
      </c>
      <c r="C2291" t="s">
        <v>176</v>
      </c>
      <c r="D2291" t="s">
        <v>132</v>
      </c>
      <c r="E2291">
        <v>549082560</v>
      </c>
      <c r="F2291" t="s">
        <v>183</v>
      </c>
      <c r="G2291" t="s">
        <v>133</v>
      </c>
      <c r="H2291">
        <v>-1419104000</v>
      </c>
      <c r="I2291" t="s">
        <v>183</v>
      </c>
      <c r="J2291" t="s">
        <v>134</v>
      </c>
      <c r="K2291">
        <v>107</v>
      </c>
      <c r="L2291" t="s">
        <v>180</v>
      </c>
      <c r="M2291" t="s">
        <v>184</v>
      </c>
      <c r="N2291">
        <v>107</v>
      </c>
      <c r="O2291" t="s">
        <v>180</v>
      </c>
      <c r="P2291">
        <f t="shared" si="422"/>
        <v>2</v>
      </c>
      <c r="R2291">
        <f t="shared" si="420"/>
        <v>0.80326280403429495</v>
      </c>
      <c r="S2291">
        <f t="shared" si="421"/>
        <v>-2.0760328979603435</v>
      </c>
      <c r="T2291">
        <f>R2291*earth!$B$1</f>
        <v>5123297.7197763734</v>
      </c>
      <c r="U2291">
        <f>COS(R2291)*earth!$B$1</f>
        <v>4428719.1532216258</v>
      </c>
      <c r="W2291">
        <f t="shared" si="423"/>
        <v>2</v>
      </c>
      <c r="X2291">
        <f t="shared" si="424"/>
        <v>-5.3744549574330449</v>
      </c>
      <c r="Y2291">
        <f t="shared" si="425"/>
        <v>7.4901405655580788E-7</v>
      </c>
      <c r="Z2291">
        <f t="shared" si="426"/>
        <v>3.3171728983009325</v>
      </c>
      <c r="AA2291">
        <f t="shared" si="427"/>
        <v>0</v>
      </c>
      <c r="AB2291">
        <f t="shared" si="428"/>
        <v>6.3157265715591935</v>
      </c>
      <c r="AC2291">
        <f t="shared" si="429"/>
        <v>3.1578632857795967</v>
      </c>
      <c r="AE2291">
        <f>B2291-$B$2</f>
        <v>4695</v>
      </c>
      <c r="AF2291" s="2">
        <f t="shared" si="430"/>
        <v>7.0639389893065418</v>
      </c>
      <c r="AG2291" s="2">
        <f t="shared" si="431"/>
        <v>5.5334921480786035</v>
      </c>
    </row>
    <row r="2292" spans="1:33" x14ac:dyDescent="0.25">
      <c r="A2292" t="s">
        <v>141</v>
      </c>
      <c r="B2292">
        <v>1020549885</v>
      </c>
      <c r="C2292" t="s">
        <v>176</v>
      </c>
      <c r="D2292" t="s">
        <v>132</v>
      </c>
      <c r="E2292">
        <v>549082048</v>
      </c>
      <c r="F2292" t="s">
        <v>183</v>
      </c>
      <c r="G2292" t="s">
        <v>133</v>
      </c>
      <c r="H2292">
        <v>-1419103872</v>
      </c>
      <c r="I2292" t="s">
        <v>183</v>
      </c>
      <c r="J2292" t="s">
        <v>134</v>
      </c>
      <c r="K2292">
        <v>107</v>
      </c>
      <c r="L2292" t="s">
        <v>180</v>
      </c>
      <c r="M2292" t="s">
        <v>184</v>
      </c>
      <c r="N2292">
        <v>107</v>
      </c>
      <c r="O2292" t="s">
        <v>180</v>
      </c>
      <c r="P2292">
        <f t="shared" si="422"/>
        <v>2</v>
      </c>
      <c r="R2292">
        <f t="shared" si="420"/>
        <v>0.8032620550202384</v>
      </c>
      <c r="S2292">
        <f t="shared" si="421"/>
        <v>-2.076032710706829</v>
      </c>
      <c r="T2292">
        <f>R2292*earth!$B$1</f>
        <v>5123292.9424830778</v>
      </c>
      <c r="U2292">
        <f>COS(R2292)*earth!$B$1</f>
        <v>4428722.5910823923</v>
      </c>
      <c r="W2292">
        <f t="shared" si="423"/>
        <v>2</v>
      </c>
      <c r="X2292">
        <f t="shared" si="424"/>
        <v>-4.7772932955995202</v>
      </c>
      <c r="Y2292">
        <f t="shared" si="425"/>
        <v>1.8725351447201888E-7</v>
      </c>
      <c r="Z2292">
        <f t="shared" si="426"/>
        <v>0.82929386980180364</v>
      </c>
      <c r="AA2292">
        <f t="shared" si="427"/>
        <v>0</v>
      </c>
      <c r="AB2292">
        <f t="shared" si="428"/>
        <v>4.8487379342124663</v>
      </c>
      <c r="AC2292">
        <f t="shared" si="429"/>
        <v>2.4243689671062332</v>
      </c>
      <c r="AE2292">
        <f>B2292-$B$2</f>
        <v>4697</v>
      </c>
      <c r="AF2292" s="2">
        <f t="shared" si="430"/>
        <v>5.4231589278503787</v>
      </c>
      <c r="AG2292" s="2">
        <f t="shared" si="431"/>
        <v>5.5334923040104584</v>
      </c>
    </row>
    <row r="2293" spans="1:33" x14ac:dyDescent="0.25">
      <c r="A2293" t="s">
        <v>141</v>
      </c>
      <c r="B2293">
        <v>1020549887</v>
      </c>
      <c r="C2293" t="s">
        <v>176</v>
      </c>
      <c r="D2293" t="s">
        <v>132</v>
      </c>
      <c r="E2293">
        <v>549081664</v>
      </c>
      <c r="F2293" t="s">
        <v>183</v>
      </c>
      <c r="G2293" t="s">
        <v>133</v>
      </c>
      <c r="H2293">
        <v>-1419103744</v>
      </c>
      <c r="I2293" t="s">
        <v>183</v>
      </c>
      <c r="J2293" t="s">
        <v>134</v>
      </c>
      <c r="K2293">
        <v>107</v>
      </c>
      <c r="L2293" t="s">
        <v>180</v>
      </c>
      <c r="M2293" t="s">
        <v>184</v>
      </c>
      <c r="N2293">
        <v>107</v>
      </c>
      <c r="O2293" t="s">
        <v>180</v>
      </c>
      <c r="P2293">
        <f t="shared" si="422"/>
        <v>2</v>
      </c>
      <c r="R2293">
        <f t="shared" si="420"/>
        <v>0.80326149325969598</v>
      </c>
      <c r="S2293">
        <f t="shared" si="421"/>
        <v>-2.076032523453315</v>
      </c>
      <c r="T2293">
        <f>R2293*earth!$B$1</f>
        <v>5123289.3595131058</v>
      </c>
      <c r="U2293">
        <f>COS(R2293)*earth!$B$1</f>
        <v>4428725.1694763368</v>
      </c>
      <c r="W2293">
        <f t="shared" si="423"/>
        <v>2</v>
      </c>
      <c r="X2293">
        <f t="shared" si="424"/>
        <v>-3.5829699719324708</v>
      </c>
      <c r="Y2293">
        <f t="shared" si="425"/>
        <v>1.8725351402792967E-7</v>
      </c>
      <c r="Z2293">
        <f t="shared" si="426"/>
        <v>0.82929435064838242</v>
      </c>
      <c r="AA2293">
        <f t="shared" si="427"/>
        <v>0</v>
      </c>
      <c r="AB2293">
        <f t="shared" si="428"/>
        <v>3.6776898917373515</v>
      </c>
      <c r="AC2293">
        <f t="shared" si="429"/>
        <v>1.8388449458686758</v>
      </c>
      <c r="AE2293">
        <f>B2293-$B$2</f>
        <v>4699</v>
      </c>
      <c r="AF2293" s="2">
        <f t="shared" si="430"/>
        <v>4.1133789948744539</v>
      </c>
      <c r="AG2293" s="2">
        <f t="shared" si="431"/>
        <v>4.7028341171819177</v>
      </c>
    </row>
    <row r="2294" spans="1:33" x14ac:dyDescent="0.25">
      <c r="A2294" t="s">
        <v>141</v>
      </c>
      <c r="B2294">
        <v>1020549889</v>
      </c>
      <c r="C2294" t="s">
        <v>176</v>
      </c>
      <c r="D2294" t="s">
        <v>132</v>
      </c>
      <c r="E2294">
        <v>549081408</v>
      </c>
      <c r="F2294" t="s">
        <v>183</v>
      </c>
      <c r="G2294" t="s">
        <v>133</v>
      </c>
      <c r="H2294">
        <v>-1419103232</v>
      </c>
      <c r="I2294" t="s">
        <v>183</v>
      </c>
      <c r="J2294" t="s">
        <v>134</v>
      </c>
      <c r="K2294">
        <v>107</v>
      </c>
      <c r="L2294" t="s">
        <v>180</v>
      </c>
      <c r="M2294" t="s">
        <v>184</v>
      </c>
      <c r="N2294">
        <v>107</v>
      </c>
      <c r="O2294" t="s">
        <v>180</v>
      </c>
      <c r="P2294">
        <f t="shared" si="422"/>
        <v>2</v>
      </c>
      <c r="R2294">
        <f t="shared" si="420"/>
        <v>0.80326111875266759</v>
      </c>
      <c r="S2294">
        <f t="shared" si="421"/>
        <v>-2.0760317744392585</v>
      </c>
      <c r="T2294">
        <f>R2294*earth!$B$1</f>
        <v>5123286.9708664576</v>
      </c>
      <c r="U2294">
        <f>COS(R2294)*earth!$B$1</f>
        <v>4428726.8884048574</v>
      </c>
      <c r="W2294">
        <f t="shared" si="423"/>
        <v>2</v>
      </c>
      <c r="X2294">
        <f t="shared" si="424"/>
        <v>-2.3886466482654214</v>
      </c>
      <c r="Y2294">
        <f t="shared" si="425"/>
        <v>7.4901405655580788E-7</v>
      </c>
      <c r="Z2294">
        <f t="shared" si="426"/>
        <v>3.3171786920619031</v>
      </c>
      <c r="AA2294">
        <f t="shared" si="427"/>
        <v>0</v>
      </c>
      <c r="AB2294">
        <f t="shared" si="428"/>
        <v>4.0877019565202097</v>
      </c>
      <c r="AC2294">
        <f t="shared" si="429"/>
        <v>2.0438509782601049</v>
      </c>
      <c r="AE2294">
        <f>B2294-$B$2</f>
        <v>4701</v>
      </c>
      <c r="AF2294" s="2">
        <f t="shared" si="430"/>
        <v>4.5719644288209214</v>
      </c>
      <c r="AG2294" s="2">
        <f t="shared" si="431"/>
        <v>4.7086996718542684</v>
      </c>
    </row>
    <row r="2295" spans="1:33" x14ac:dyDescent="0.25">
      <c r="A2295" t="s">
        <v>141</v>
      </c>
      <c r="B2295">
        <v>1020549891</v>
      </c>
      <c r="C2295" t="s">
        <v>176</v>
      </c>
      <c r="D2295" t="s">
        <v>132</v>
      </c>
      <c r="E2295">
        <v>549080960</v>
      </c>
      <c r="F2295" t="s">
        <v>183</v>
      </c>
      <c r="G2295" t="s">
        <v>133</v>
      </c>
      <c r="H2295">
        <v>-1419102848</v>
      </c>
      <c r="I2295" t="s">
        <v>183</v>
      </c>
      <c r="J2295" t="s">
        <v>134</v>
      </c>
      <c r="K2295">
        <v>107</v>
      </c>
      <c r="L2295" t="s">
        <v>180</v>
      </c>
      <c r="M2295" t="s">
        <v>184</v>
      </c>
      <c r="N2295">
        <v>107</v>
      </c>
      <c r="O2295" t="s">
        <v>180</v>
      </c>
      <c r="P2295">
        <f t="shared" si="422"/>
        <v>2</v>
      </c>
      <c r="R2295">
        <f t="shared" si="420"/>
        <v>0.80326046336536816</v>
      </c>
      <c r="S2295">
        <f t="shared" si="421"/>
        <v>-2.0760312126787159</v>
      </c>
      <c r="T2295">
        <f>R2295*earth!$B$1</f>
        <v>5123282.7907348247</v>
      </c>
      <c r="U2295">
        <f>COS(R2295)*earth!$B$1</f>
        <v>4428729.896528272</v>
      </c>
      <c r="W2295">
        <f t="shared" si="423"/>
        <v>2</v>
      </c>
      <c r="X2295">
        <f t="shared" si="424"/>
        <v>-4.1801316328346729</v>
      </c>
      <c r="Y2295">
        <f t="shared" si="425"/>
        <v>5.6176054252787821E-7</v>
      </c>
      <c r="Z2295">
        <f t="shared" si="426"/>
        <v>2.4878857093831561</v>
      </c>
      <c r="AA2295">
        <f t="shared" si="427"/>
        <v>0</v>
      </c>
      <c r="AB2295">
        <f t="shared" si="428"/>
        <v>4.8644707595768324</v>
      </c>
      <c r="AC2295">
        <f t="shared" si="429"/>
        <v>2.4322353797884162</v>
      </c>
      <c r="AE2295">
        <f>B2295-$B$2</f>
        <v>4703</v>
      </c>
      <c r="AF2295" s="2">
        <f t="shared" si="430"/>
        <v>5.44075559186743</v>
      </c>
      <c r="AG2295" s="2">
        <f t="shared" si="431"/>
        <v>5.3092287098105428</v>
      </c>
    </row>
    <row r="2296" spans="1:33" x14ac:dyDescent="0.25">
      <c r="A2296" t="s">
        <v>141</v>
      </c>
      <c r="B2296">
        <v>1020549893</v>
      </c>
      <c r="C2296" t="s">
        <v>176</v>
      </c>
      <c r="D2296" t="s">
        <v>132</v>
      </c>
      <c r="E2296">
        <v>549080768</v>
      </c>
      <c r="F2296" t="s">
        <v>183</v>
      </c>
      <c r="G2296" t="s">
        <v>133</v>
      </c>
      <c r="H2296">
        <v>-1419102080</v>
      </c>
      <c r="I2296" t="s">
        <v>183</v>
      </c>
      <c r="J2296" t="s">
        <v>134</v>
      </c>
      <c r="K2296">
        <v>107</v>
      </c>
      <c r="L2296" t="s">
        <v>180</v>
      </c>
      <c r="M2296" t="s">
        <v>184</v>
      </c>
      <c r="N2296">
        <v>107</v>
      </c>
      <c r="O2296" t="s">
        <v>180</v>
      </c>
      <c r="P2296">
        <f t="shared" si="422"/>
        <v>2</v>
      </c>
      <c r="R2296">
        <f t="shared" si="420"/>
        <v>0.8032601824850969</v>
      </c>
      <c r="S2296">
        <f t="shared" si="421"/>
        <v>-2.0760300891576313</v>
      </c>
      <c r="T2296">
        <f>R2296*earth!$B$1</f>
        <v>5123280.9992498392</v>
      </c>
      <c r="U2296">
        <f>COS(R2296)*earth!$B$1</f>
        <v>4428731.1857234389</v>
      </c>
      <c r="W2296">
        <f t="shared" si="423"/>
        <v>2</v>
      </c>
      <c r="X2296">
        <f t="shared" si="424"/>
        <v>-1.7914849855005741</v>
      </c>
      <c r="Y2296">
        <f t="shared" si="425"/>
        <v>1.1235210846116672E-6</v>
      </c>
      <c r="Z2296">
        <f t="shared" si="426"/>
        <v>4.9757728652375128</v>
      </c>
      <c r="AA2296">
        <f t="shared" si="427"/>
        <v>0</v>
      </c>
      <c r="AB2296">
        <f t="shared" si="428"/>
        <v>5.288452898505188</v>
      </c>
      <c r="AC2296">
        <f t="shared" si="429"/>
        <v>2.644226449252594</v>
      </c>
      <c r="AE2296">
        <f>B2296-$B$2</f>
        <v>4705</v>
      </c>
      <c r="AF2296" s="2">
        <f t="shared" si="430"/>
        <v>5.9149661087432754</v>
      </c>
      <c r="AG2296" s="2">
        <f t="shared" si="431"/>
        <v>5.1907931160190524</v>
      </c>
    </row>
    <row r="2297" spans="1:33" x14ac:dyDescent="0.25">
      <c r="A2297" t="s">
        <v>141</v>
      </c>
      <c r="B2297">
        <v>1020549895</v>
      </c>
      <c r="C2297" t="s">
        <v>176</v>
      </c>
      <c r="D2297" t="s">
        <v>132</v>
      </c>
      <c r="E2297">
        <v>549080576</v>
      </c>
      <c r="F2297" t="s">
        <v>183</v>
      </c>
      <c r="G2297" t="s">
        <v>133</v>
      </c>
      <c r="H2297">
        <v>-1419101568</v>
      </c>
      <c r="I2297" t="s">
        <v>183</v>
      </c>
      <c r="J2297" t="s">
        <v>134</v>
      </c>
      <c r="K2297">
        <v>107</v>
      </c>
      <c r="L2297" t="s">
        <v>180</v>
      </c>
      <c r="M2297" t="s">
        <v>184</v>
      </c>
      <c r="N2297">
        <v>107</v>
      </c>
      <c r="O2297" t="s">
        <v>180</v>
      </c>
      <c r="P2297">
        <f t="shared" si="422"/>
        <v>2</v>
      </c>
      <c r="R2297">
        <f t="shared" si="420"/>
        <v>0.80325990160482563</v>
      </c>
      <c r="S2297">
        <f t="shared" si="421"/>
        <v>-2.0760293401435748</v>
      </c>
      <c r="T2297">
        <f>R2297*earth!$B$1</f>
        <v>5123279.2077648528</v>
      </c>
      <c r="U2297">
        <f>COS(R2297)*earth!$B$1</f>
        <v>4428732.4749182565</v>
      </c>
      <c r="W2297">
        <f t="shared" si="423"/>
        <v>2</v>
      </c>
      <c r="X2297">
        <f t="shared" si="424"/>
        <v>-1.7914849864318967</v>
      </c>
      <c r="Y2297">
        <f t="shared" si="425"/>
        <v>7.4901405655580788E-7</v>
      </c>
      <c r="Z2297">
        <f t="shared" si="426"/>
        <v>3.3171828764389661</v>
      </c>
      <c r="AA2297">
        <f t="shared" si="427"/>
        <v>0</v>
      </c>
      <c r="AB2297">
        <f t="shared" si="428"/>
        <v>3.7700292694289241</v>
      </c>
      <c r="AC2297">
        <f t="shared" si="429"/>
        <v>1.8850146347144621</v>
      </c>
      <c r="AE2297">
        <f>B2297-$B$2</f>
        <v>4707</v>
      </c>
      <c r="AF2297" s="2">
        <f t="shared" si="430"/>
        <v>4.2166576474464526</v>
      </c>
      <c r="AG2297" s="2">
        <f t="shared" si="431"/>
        <v>4.6338088820413814</v>
      </c>
    </row>
    <row r="2298" spans="1:33" x14ac:dyDescent="0.25">
      <c r="A2298" t="s">
        <v>141</v>
      </c>
      <c r="B2298">
        <v>1020549897</v>
      </c>
      <c r="C2298" t="s">
        <v>176</v>
      </c>
      <c r="D2298" t="s">
        <v>132</v>
      </c>
      <c r="E2298">
        <v>549080512</v>
      </c>
      <c r="F2298" t="s">
        <v>183</v>
      </c>
      <c r="G2298" t="s">
        <v>133</v>
      </c>
      <c r="H2298">
        <v>-1419101056</v>
      </c>
      <c r="I2298" t="s">
        <v>183</v>
      </c>
      <c r="J2298" t="s">
        <v>134</v>
      </c>
      <c r="K2298">
        <v>107</v>
      </c>
      <c r="L2298" t="s">
        <v>180</v>
      </c>
      <c r="M2298" t="s">
        <v>184</v>
      </c>
      <c r="N2298">
        <v>107</v>
      </c>
      <c r="O2298" t="s">
        <v>180</v>
      </c>
      <c r="P2298">
        <f t="shared" si="422"/>
        <v>2</v>
      </c>
      <c r="R2298">
        <f t="shared" si="420"/>
        <v>0.80325980797806862</v>
      </c>
      <c r="S2298">
        <f t="shared" si="421"/>
        <v>-2.0760285911295178</v>
      </c>
      <c r="T2298">
        <f>R2298*earth!$B$1</f>
        <v>5123278.610603191</v>
      </c>
      <c r="U2298">
        <f>COS(R2298)*earth!$B$1</f>
        <v>4428732.9046497848</v>
      </c>
      <c r="W2298">
        <f t="shared" si="423"/>
        <v>2</v>
      </c>
      <c r="X2298">
        <f t="shared" si="424"/>
        <v>-0.5971616618335247</v>
      </c>
      <c r="Y2298">
        <f t="shared" si="425"/>
        <v>7.4901405699989709E-7</v>
      </c>
      <c r="Z2298">
        <f t="shared" si="426"/>
        <v>3.3171832002806738</v>
      </c>
      <c r="AA2298">
        <f t="shared" si="427"/>
        <v>0</v>
      </c>
      <c r="AB2298">
        <f t="shared" si="428"/>
        <v>3.3705053678325614</v>
      </c>
      <c r="AC2298">
        <f t="shared" si="429"/>
        <v>1.6852526839162807</v>
      </c>
      <c r="AE2298">
        <f>B2298-$B$2</f>
        <v>4709</v>
      </c>
      <c r="AF2298" s="2">
        <f t="shared" si="430"/>
        <v>3.769802889934414</v>
      </c>
      <c r="AG2298" s="2">
        <f t="shared" si="431"/>
        <v>4.2080550713814562</v>
      </c>
    </row>
    <row r="2299" spans="1:33" x14ac:dyDescent="0.25">
      <c r="A2299" t="s">
        <v>141</v>
      </c>
      <c r="B2299">
        <v>1020549899</v>
      </c>
      <c r="C2299" t="s">
        <v>176</v>
      </c>
      <c r="D2299" t="s">
        <v>132</v>
      </c>
      <c r="E2299">
        <v>549080512</v>
      </c>
      <c r="F2299" t="s">
        <v>183</v>
      </c>
      <c r="G2299" t="s">
        <v>133</v>
      </c>
      <c r="H2299">
        <v>-1419100416</v>
      </c>
      <c r="I2299" t="s">
        <v>183</v>
      </c>
      <c r="J2299" t="s">
        <v>134</v>
      </c>
      <c r="K2299">
        <v>107</v>
      </c>
      <c r="L2299" t="s">
        <v>180</v>
      </c>
      <c r="M2299" t="s">
        <v>184</v>
      </c>
      <c r="N2299">
        <v>107</v>
      </c>
      <c r="O2299" t="s">
        <v>180</v>
      </c>
      <c r="P2299">
        <f t="shared" si="422"/>
        <v>2</v>
      </c>
      <c r="R2299">
        <f t="shared" si="420"/>
        <v>0.80325980797806862</v>
      </c>
      <c r="S2299">
        <f t="shared" si="421"/>
        <v>-2.0760276548619472</v>
      </c>
      <c r="T2299">
        <f>R2299*earth!$B$1</f>
        <v>5123278.610603191</v>
      </c>
      <c r="U2299">
        <f>COS(R2299)*earth!$B$1</f>
        <v>4428732.9046497848</v>
      </c>
      <c r="W2299">
        <f t="shared" si="423"/>
        <v>2</v>
      </c>
      <c r="X2299">
        <f t="shared" si="424"/>
        <v>0</v>
      </c>
      <c r="Y2299">
        <f t="shared" si="425"/>
        <v>9.3626757058373755E-7</v>
      </c>
      <c r="Z2299">
        <f t="shared" si="426"/>
        <v>4.1464789974007132</v>
      </c>
      <c r="AA2299">
        <f t="shared" si="427"/>
        <v>0</v>
      </c>
      <c r="AB2299">
        <f t="shared" si="428"/>
        <v>4.1464789974007132</v>
      </c>
      <c r="AC2299">
        <f t="shared" si="429"/>
        <v>2.0732394987003566</v>
      </c>
      <c r="AE2299">
        <f>B2299-$B$2</f>
        <v>4711</v>
      </c>
      <c r="AF2299" s="2">
        <f t="shared" si="430"/>
        <v>4.6377046767635033</v>
      </c>
      <c r="AG2299" s="2">
        <f t="shared" si="431"/>
        <v>3.6275407753604134</v>
      </c>
    </row>
    <row r="2300" spans="1:33" x14ac:dyDescent="0.25">
      <c r="A2300" t="s">
        <v>141</v>
      </c>
      <c r="B2300">
        <v>1020549901</v>
      </c>
      <c r="C2300" t="s">
        <v>176</v>
      </c>
      <c r="D2300" t="s">
        <v>132</v>
      </c>
      <c r="E2300">
        <v>549080320</v>
      </c>
      <c r="F2300" t="s">
        <v>183</v>
      </c>
      <c r="G2300" t="s">
        <v>133</v>
      </c>
      <c r="H2300">
        <v>-1419100288</v>
      </c>
      <c r="I2300" t="s">
        <v>183</v>
      </c>
      <c r="J2300" t="s">
        <v>134</v>
      </c>
      <c r="K2300">
        <v>106</v>
      </c>
      <c r="L2300" t="s">
        <v>180</v>
      </c>
      <c r="M2300" t="s">
        <v>184</v>
      </c>
      <c r="N2300">
        <v>106</v>
      </c>
      <c r="O2300" t="s">
        <v>180</v>
      </c>
      <c r="P2300">
        <f t="shared" si="422"/>
        <v>2</v>
      </c>
      <c r="R2300">
        <f t="shared" si="420"/>
        <v>0.80325952709779735</v>
      </c>
      <c r="S2300">
        <f t="shared" si="421"/>
        <v>-2.0760274676084332</v>
      </c>
      <c r="T2300">
        <f>R2300*earth!$B$1</f>
        <v>5123276.8191182055</v>
      </c>
      <c r="U2300">
        <f>COS(R2300)*earth!$B$1</f>
        <v>4428734.1938441368</v>
      </c>
      <c r="W2300">
        <f t="shared" si="423"/>
        <v>2</v>
      </c>
      <c r="X2300">
        <f t="shared" si="424"/>
        <v>-1.7914849855005741</v>
      </c>
      <c r="Y2300">
        <f t="shared" si="425"/>
        <v>1.8725351402792967E-7</v>
      </c>
      <c r="Z2300">
        <f t="shared" si="426"/>
        <v>0.8292960404929649</v>
      </c>
      <c r="AA2300">
        <f t="shared" si="427"/>
        <v>-1</v>
      </c>
      <c r="AB2300">
        <f t="shared" si="428"/>
        <v>2.2129506040694404</v>
      </c>
      <c r="AC2300">
        <f t="shared" si="429"/>
        <v>1.1064753020347202</v>
      </c>
      <c r="AE2300">
        <f>B2300-$B$2</f>
        <v>4713</v>
      </c>
      <c r="AF2300" s="2">
        <f t="shared" si="430"/>
        <v>2.475114759383322</v>
      </c>
      <c r="AG2300" s="2">
        <f t="shared" si="431"/>
        <v>3.9168418209786338</v>
      </c>
    </row>
    <row r="2301" spans="1:33" x14ac:dyDescent="0.25">
      <c r="A2301" t="s">
        <v>141</v>
      </c>
      <c r="B2301">
        <v>1020549903</v>
      </c>
      <c r="C2301" t="s">
        <v>176</v>
      </c>
      <c r="D2301" t="s">
        <v>132</v>
      </c>
      <c r="E2301">
        <v>549080320</v>
      </c>
      <c r="F2301" t="s">
        <v>183</v>
      </c>
      <c r="G2301" t="s">
        <v>133</v>
      </c>
      <c r="H2301">
        <v>-1419099648</v>
      </c>
      <c r="I2301" t="s">
        <v>183</v>
      </c>
      <c r="J2301" t="s">
        <v>134</v>
      </c>
      <c r="K2301">
        <v>106</v>
      </c>
      <c r="L2301" t="s">
        <v>180</v>
      </c>
      <c r="M2301" t="s">
        <v>184</v>
      </c>
      <c r="N2301">
        <v>106</v>
      </c>
      <c r="O2301" t="s">
        <v>180</v>
      </c>
      <c r="P2301">
        <f t="shared" si="422"/>
        <v>2</v>
      </c>
      <c r="R2301">
        <f t="shared" si="420"/>
        <v>0.80325952709779735</v>
      </c>
      <c r="S2301">
        <f t="shared" si="421"/>
        <v>-2.0760265313408626</v>
      </c>
      <c r="T2301">
        <f>R2301*earth!$B$1</f>
        <v>5123276.8191182055</v>
      </c>
      <c r="U2301">
        <f>COS(R2301)*earth!$B$1</f>
        <v>4428734.1938441368</v>
      </c>
      <c r="W2301">
        <f t="shared" si="423"/>
        <v>2</v>
      </c>
      <c r="X2301">
        <f t="shared" si="424"/>
        <v>0</v>
      </c>
      <c r="Y2301">
        <f t="shared" si="425"/>
        <v>9.3626757058373755E-7</v>
      </c>
      <c r="Z2301">
        <f t="shared" si="426"/>
        <v>4.1464802044315769</v>
      </c>
      <c r="AA2301">
        <f t="shared" si="427"/>
        <v>0</v>
      </c>
      <c r="AB2301">
        <f t="shared" si="428"/>
        <v>4.1464802044315769</v>
      </c>
      <c r="AC2301">
        <f t="shared" si="429"/>
        <v>2.0732401022157885</v>
      </c>
      <c r="AE2301">
        <f>B2301-$B$2</f>
        <v>4715</v>
      </c>
      <c r="AF2301" s="2">
        <f t="shared" si="430"/>
        <v>4.6377060267890755</v>
      </c>
      <c r="AG2301" s="2">
        <f t="shared" si="431"/>
        <v>3.6076618700811198</v>
      </c>
    </row>
    <row r="2302" spans="1:33" x14ac:dyDescent="0.25">
      <c r="A2302" t="s">
        <v>141</v>
      </c>
      <c r="B2302">
        <v>1020549905</v>
      </c>
      <c r="C2302" t="s">
        <v>176</v>
      </c>
      <c r="D2302" t="s">
        <v>132</v>
      </c>
      <c r="E2302">
        <v>549080320</v>
      </c>
      <c r="F2302" t="s">
        <v>183</v>
      </c>
      <c r="G2302" t="s">
        <v>133</v>
      </c>
      <c r="H2302">
        <v>-1419099136</v>
      </c>
      <c r="I2302" t="s">
        <v>183</v>
      </c>
      <c r="J2302" t="s">
        <v>134</v>
      </c>
      <c r="K2302">
        <v>106</v>
      </c>
      <c r="L2302" t="s">
        <v>180</v>
      </c>
      <c r="M2302" t="s">
        <v>184</v>
      </c>
      <c r="N2302">
        <v>106</v>
      </c>
      <c r="O2302" t="s">
        <v>180</v>
      </c>
      <c r="P2302">
        <f t="shared" si="422"/>
        <v>2</v>
      </c>
      <c r="R2302">
        <f t="shared" si="420"/>
        <v>0.80325952709779735</v>
      </c>
      <c r="S2302">
        <f t="shared" si="421"/>
        <v>-2.0760257823268056</v>
      </c>
      <c r="T2302">
        <f>R2302*earth!$B$1</f>
        <v>5123276.8191182055</v>
      </c>
      <c r="U2302">
        <f>COS(R2302)*earth!$B$1</f>
        <v>4428734.1938441368</v>
      </c>
      <c r="W2302">
        <f t="shared" si="423"/>
        <v>2</v>
      </c>
      <c r="X2302">
        <f t="shared" si="424"/>
        <v>0</v>
      </c>
      <c r="Y2302">
        <f t="shared" si="425"/>
        <v>7.4901405699989709E-7</v>
      </c>
      <c r="Z2302">
        <f t="shared" si="426"/>
        <v>3.3171841659053656</v>
      </c>
      <c r="AA2302">
        <f t="shared" si="427"/>
        <v>0</v>
      </c>
      <c r="AB2302">
        <f t="shared" si="428"/>
        <v>3.3171841659053656</v>
      </c>
      <c r="AC2302">
        <f t="shared" si="429"/>
        <v>1.6585920829526828</v>
      </c>
      <c r="AE2302">
        <f>B2302-$B$2</f>
        <v>4717</v>
      </c>
      <c r="AF2302" s="2">
        <f t="shared" si="430"/>
        <v>3.7101648240709615</v>
      </c>
      <c r="AG2302" s="2">
        <f t="shared" si="431"/>
        <v>3.9256161842927733</v>
      </c>
    </row>
    <row r="2303" spans="1:33" x14ac:dyDescent="0.25">
      <c r="A2303" t="s">
        <v>141</v>
      </c>
      <c r="B2303">
        <v>1020549907</v>
      </c>
      <c r="C2303" t="s">
        <v>176</v>
      </c>
      <c r="D2303" t="s">
        <v>132</v>
      </c>
      <c r="E2303">
        <v>549080128</v>
      </c>
      <c r="F2303" t="s">
        <v>183</v>
      </c>
      <c r="G2303" t="s">
        <v>133</v>
      </c>
      <c r="H2303">
        <v>-1419098752</v>
      </c>
      <c r="I2303" t="s">
        <v>183</v>
      </c>
      <c r="J2303" t="s">
        <v>134</v>
      </c>
      <c r="K2303">
        <v>106</v>
      </c>
      <c r="L2303" t="s">
        <v>180</v>
      </c>
      <c r="M2303" t="s">
        <v>184</v>
      </c>
      <c r="N2303">
        <v>106</v>
      </c>
      <c r="O2303" t="s">
        <v>180</v>
      </c>
      <c r="P2303">
        <f t="shared" si="422"/>
        <v>2</v>
      </c>
      <c r="R2303">
        <f t="shared" si="420"/>
        <v>0.8032592462175262</v>
      </c>
      <c r="S2303">
        <f t="shared" si="421"/>
        <v>-2.0760252205662635</v>
      </c>
      <c r="T2303">
        <f>R2303*earth!$B$1</f>
        <v>5123275.02763322</v>
      </c>
      <c r="U2303">
        <f>COS(R2303)*earth!$B$1</f>
        <v>4428735.4830381386</v>
      </c>
      <c r="W2303">
        <f t="shared" si="423"/>
        <v>2</v>
      </c>
      <c r="X2303">
        <f t="shared" si="424"/>
        <v>-1.7914849855005741</v>
      </c>
      <c r="Y2303">
        <f t="shared" si="425"/>
        <v>5.6176054208378901E-7</v>
      </c>
      <c r="Z2303">
        <f t="shared" si="426"/>
        <v>2.4878888456972157</v>
      </c>
      <c r="AA2303">
        <f t="shared" si="427"/>
        <v>0</v>
      </c>
      <c r="AB2303">
        <f t="shared" si="428"/>
        <v>3.0657803838205075</v>
      </c>
      <c r="AC2303">
        <f t="shared" si="429"/>
        <v>1.5328901919102538</v>
      </c>
      <c r="AE2303">
        <f>B2303-$B$2</f>
        <v>4719</v>
      </c>
      <c r="AF2303" s="2">
        <f t="shared" si="430"/>
        <v>3.4289777020182841</v>
      </c>
      <c r="AG2303" s="2">
        <f t="shared" si="431"/>
        <v>3.9256166350344266</v>
      </c>
    </row>
    <row r="2304" spans="1:33" x14ac:dyDescent="0.25">
      <c r="A2304" t="s">
        <v>141</v>
      </c>
      <c r="B2304">
        <v>1020549909</v>
      </c>
      <c r="C2304" t="s">
        <v>176</v>
      </c>
      <c r="D2304" t="s">
        <v>132</v>
      </c>
      <c r="E2304">
        <v>549080128</v>
      </c>
      <c r="F2304" t="s">
        <v>183</v>
      </c>
      <c r="G2304" t="s">
        <v>133</v>
      </c>
      <c r="H2304">
        <v>-1419098112</v>
      </c>
      <c r="I2304" t="s">
        <v>183</v>
      </c>
      <c r="J2304" t="s">
        <v>134</v>
      </c>
      <c r="K2304">
        <v>106</v>
      </c>
      <c r="L2304" t="s">
        <v>180</v>
      </c>
      <c r="M2304" t="s">
        <v>184</v>
      </c>
      <c r="N2304">
        <v>106</v>
      </c>
      <c r="O2304" t="s">
        <v>180</v>
      </c>
      <c r="P2304">
        <f t="shared" si="422"/>
        <v>2</v>
      </c>
      <c r="R2304">
        <f t="shared" si="420"/>
        <v>0.8032592462175262</v>
      </c>
      <c r="S2304">
        <f t="shared" si="421"/>
        <v>-2.0760242842986925</v>
      </c>
      <c r="T2304">
        <f>R2304*earth!$B$1</f>
        <v>5123275.02763322</v>
      </c>
      <c r="U2304">
        <f>COS(R2304)*earth!$B$1</f>
        <v>4428735.4830381386</v>
      </c>
      <c r="W2304">
        <f t="shared" si="423"/>
        <v>2</v>
      </c>
      <c r="X2304">
        <f t="shared" si="424"/>
        <v>0</v>
      </c>
      <c r="Y2304">
        <f t="shared" si="425"/>
        <v>9.3626757102782676E-7</v>
      </c>
      <c r="Z2304">
        <f t="shared" si="426"/>
        <v>4.1464814134288668</v>
      </c>
      <c r="AA2304">
        <f t="shared" si="427"/>
        <v>0</v>
      </c>
      <c r="AB2304">
        <f t="shared" si="428"/>
        <v>4.1464814134288668</v>
      </c>
      <c r="AC2304">
        <f t="shared" si="429"/>
        <v>2.0732407067144334</v>
      </c>
      <c r="AE2304">
        <f>B2304-$B$2</f>
        <v>4721</v>
      </c>
      <c r="AF2304" s="2">
        <f t="shared" si="430"/>
        <v>4.6377073790140333</v>
      </c>
      <c r="AG2304" s="2">
        <f t="shared" si="431"/>
        <v>4.3729124335846175</v>
      </c>
    </row>
    <row r="2305" spans="1:33" x14ac:dyDescent="0.25">
      <c r="A2305" t="s">
        <v>141</v>
      </c>
      <c r="B2305">
        <v>1020549911</v>
      </c>
      <c r="C2305" t="s">
        <v>176</v>
      </c>
      <c r="D2305" t="s">
        <v>132</v>
      </c>
      <c r="E2305">
        <v>549079936</v>
      </c>
      <c r="F2305" t="s">
        <v>183</v>
      </c>
      <c r="G2305" t="s">
        <v>133</v>
      </c>
      <c r="H2305">
        <v>-1419097472</v>
      </c>
      <c r="I2305" t="s">
        <v>183</v>
      </c>
      <c r="J2305" t="s">
        <v>134</v>
      </c>
      <c r="K2305">
        <v>106</v>
      </c>
      <c r="L2305" t="s">
        <v>180</v>
      </c>
      <c r="M2305" t="s">
        <v>184</v>
      </c>
      <c r="N2305">
        <v>106</v>
      </c>
      <c r="O2305" t="s">
        <v>180</v>
      </c>
      <c r="P2305">
        <f t="shared" si="422"/>
        <v>2</v>
      </c>
      <c r="R2305">
        <f t="shared" si="420"/>
        <v>0.80325896533725494</v>
      </c>
      <c r="S2305">
        <f t="shared" si="421"/>
        <v>-2.0760233480311219</v>
      </c>
      <c r="T2305">
        <f>R2305*earth!$B$1</f>
        <v>5123273.2361482335</v>
      </c>
      <c r="U2305">
        <f>COS(R2305)*earth!$B$1</f>
        <v>4428736.7722317921</v>
      </c>
      <c r="W2305">
        <f t="shared" si="423"/>
        <v>2</v>
      </c>
      <c r="X2305">
        <f t="shared" si="424"/>
        <v>-1.7914849864318967</v>
      </c>
      <c r="Y2305">
        <f t="shared" si="425"/>
        <v>9.3626757058373755E-7</v>
      </c>
      <c r="Z2305">
        <f t="shared" si="426"/>
        <v>4.1464826184923238</v>
      </c>
      <c r="AA2305">
        <f t="shared" si="427"/>
        <v>0</v>
      </c>
      <c r="AB2305">
        <f t="shared" si="428"/>
        <v>4.5169388486086293</v>
      </c>
      <c r="AC2305">
        <f t="shared" si="429"/>
        <v>2.2584694243043146</v>
      </c>
      <c r="AE2305">
        <f>B2305-$B$2</f>
        <v>4723</v>
      </c>
      <c r="AF2305" s="2">
        <f t="shared" si="430"/>
        <v>5.0520522197215341</v>
      </c>
      <c r="AG2305" s="2">
        <f t="shared" si="431"/>
        <v>5.3933665358526817</v>
      </c>
    </row>
    <row r="2306" spans="1:33" x14ac:dyDescent="0.25">
      <c r="A2306" t="s">
        <v>141</v>
      </c>
      <c r="B2306">
        <v>1020549913</v>
      </c>
      <c r="C2306" t="s">
        <v>176</v>
      </c>
      <c r="D2306" t="s">
        <v>132</v>
      </c>
      <c r="E2306">
        <v>549079616</v>
      </c>
      <c r="F2306" t="s">
        <v>183</v>
      </c>
      <c r="G2306" t="s">
        <v>133</v>
      </c>
      <c r="H2306">
        <v>-1419096704</v>
      </c>
      <c r="I2306" t="s">
        <v>183</v>
      </c>
      <c r="J2306" t="s">
        <v>134</v>
      </c>
      <c r="K2306">
        <v>106</v>
      </c>
      <c r="L2306" t="s">
        <v>180</v>
      </c>
      <c r="M2306" t="s">
        <v>184</v>
      </c>
      <c r="N2306">
        <v>106</v>
      </c>
      <c r="O2306" t="s">
        <v>180</v>
      </c>
      <c r="P2306">
        <f t="shared" si="422"/>
        <v>2</v>
      </c>
      <c r="R2306">
        <f t="shared" si="420"/>
        <v>0.80325849720346953</v>
      </c>
      <c r="S2306">
        <f t="shared" si="421"/>
        <v>-2.0760222245100368</v>
      </c>
      <c r="T2306">
        <f>R2306*earth!$B$1</f>
        <v>5123270.2503399234</v>
      </c>
      <c r="U2306">
        <f>COS(R2306)*earth!$B$1</f>
        <v>4428738.9208871033</v>
      </c>
      <c r="W2306">
        <f t="shared" si="423"/>
        <v>2</v>
      </c>
      <c r="X2306">
        <f t="shared" si="424"/>
        <v>-2.9858083100989461</v>
      </c>
      <c r="Y2306">
        <f t="shared" si="425"/>
        <v>1.1235210850557564E-6</v>
      </c>
      <c r="Z2306">
        <f t="shared" si="426"/>
        <v>4.9757815578237379</v>
      </c>
      <c r="AA2306">
        <f t="shared" si="427"/>
        <v>0</v>
      </c>
      <c r="AB2306">
        <f t="shared" si="428"/>
        <v>5.8028831950880031</v>
      </c>
      <c r="AC2306">
        <f t="shared" si="429"/>
        <v>2.9014415975440015</v>
      </c>
      <c r="AE2306">
        <f>B2306-$B$2</f>
        <v>4725</v>
      </c>
      <c r="AF2306" s="2">
        <f t="shared" si="430"/>
        <v>6.4903400088224794</v>
      </c>
      <c r="AG2306" s="2">
        <f t="shared" si="431"/>
        <v>5.9052311521207805</v>
      </c>
    </row>
    <row r="2307" spans="1:33" x14ac:dyDescent="0.25">
      <c r="A2307" t="s">
        <v>141</v>
      </c>
      <c r="B2307">
        <v>1020549915</v>
      </c>
      <c r="C2307" t="s">
        <v>176</v>
      </c>
      <c r="D2307" t="s">
        <v>132</v>
      </c>
      <c r="E2307">
        <v>549079360</v>
      </c>
      <c r="F2307" t="s">
        <v>183</v>
      </c>
      <c r="G2307" t="s">
        <v>133</v>
      </c>
      <c r="H2307">
        <v>-1419095936</v>
      </c>
      <c r="I2307" t="s">
        <v>183</v>
      </c>
      <c r="J2307" t="s">
        <v>134</v>
      </c>
      <c r="K2307">
        <v>106</v>
      </c>
      <c r="L2307" t="s">
        <v>180</v>
      </c>
      <c r="M2307" t="s">
        <v>184</v>
      </c>
      <c r="N2307">
        <v>106</v>
      </c>
      <c r="O2307" t="s">
        <v>180</v>
      </c>
      <c r="P2307">
        <f t="shared" si="422"/>
        <v>2</v>
      </c>
      <c r="R2307">
        <f t="shared" ref="R2307:R2370" si="432">RADIANS(E2307* (180 / 2 ^31))</f>
        <v>0.80325812269644126</v>
      </c>
      <c r="S2307">
        <f t="shared" ref="S2307:S2370" si="433">RADIANS(H2307* (180 / 2 ^31))</f>
        <v>-2.0760211009889522</v>
      </c>
      <c r="T2307">
        <f>R2307*earth!$B$1</f>
        <v>5123267.8616932761</v>
      </c>
      <c r="U2307">
        <f>COS(R2307)*earth!$B$1</f>
        <v>4428740.6398106543</v>
      </c>
      <c r="W2307">
        <f t="shared" si="423"/>
        <v>2</v>
      </c>
      <c r="X2307">
        <f t="shared" si="424"/>
        <v>-2.3886466473340988</v>
      </c>
      <c r="Y2307">
        <f t="shared" si="425"/>
        <v>1.1235210846116672E-6</v>
      </c>
      <c r="Z2307">
        <f t="shared" si="426"/>
        <v>4.9757834871038353</v>
      </c>
      <c r="AA2307">
        <f t="shared" si="427"/>
        <v>0</v>
      </c>
      <c r="AB2307">
        <f t="shared" si="428"/>
        <v>5.5194251617678116</v>
      </c>
      <c r="AC2307">
        <f t="shared" si="429"/>
        <v>2.7597125808839058</v>
      </c>
      <c r="AE2307">
        <f>B2307-$B$2</f>
        <v>4727</v>
      </c>
      <c r="AF2307" s="2">
        <f t="shared" si="430"/>
        <v>6.173301227818329</v>
      </c>
      <c r="AG2307" s="2">
        <f t="shared" si="431"/>
        <v>5.3221393818690244</v>
      </c>
    </row>
    <row r="2308" spans="1:33" x14ac:dyDescent="0.25">
      <c r="A2308" t="s">
        <v>141</v>
      </c>
      <c r="B2308">
        <v>1020549918</v>
      </c>
      <c r="C2308" t="s">
        <v>176</v>
      </c>
      <c r="D2308" t="s">
        <v>132</v>
      </c>
      <c r="E2308">
        <v>549079232</v>
      </c>
      <c r="F2308" t="s">
        <v>183</v>
      </c>
      <c r="G2308" t="s">
        <v>133</v>
      </c>
      <c r="H2308">
        <v>-1419095296</v>
      </c>
      <c r="I2308" t="s">
        <v>183</v>
      </c>
      <c r="J2308" t="s">
        <v>134</v>
      </c>
      <c r="K2308">
        <v>105</v>
      </c>
      <c r="L2308" t="s">
        <v>180</v>
      </c>
      <c r="M2308" t="s">
        <v>184</v>
      </c>
      <c r="N2308">
        <v>105</v>
      </c>
      <c r="O2308" t="s">
        <v>180</v>
      </c>
      <c r="P2308">
        <f t="shared" ref="P2308:P2371" si="434">B2308-B2307</f>
        <v>3</v>
      </c>
      <c r="R2308">
        <f t="shared" si="432"/>
        <v>0.80325793544292712</v>
      </c>
      <c r="S2308">
        <f t="shared" si="433"/>
        <v>-2.0760201647213812</v>
      </c>
      <c r="T2308">
        <f>R2308*earth!$B$1</f>
        <v>5123266.6673699524</v>
      </c>
      <c r="U2308">
        <f>COS(R2308)*earth!$B$1</f>
        <v>4428741.4992721966</v>
      </c>
      <c r="W2308">
        <f t="shared" ref="W2308:W2371" si="435">B2308-B2307</f>
        <v>3</v>
      </c>
      <c r="X2308">
        <f t="shared" ref="X2308:X2371" si="436">T2308-T2307</f>
        <v>-1.1943233236670494</v>
      </c>
      <c r="Y2308">
        <f t="shared" ref="Y2308:Y2371" si="437">S2308-S2307</f>
        <v>9.3626757102782676E-7</v>
      </c>
      <c r="Z2308">
        <f t="shared" ref="Z2308:Z2371" si="438">Y2308*U2308</f>
        <v>4.1464870462337151</v>
      </c>
      <c r="AA2308">
        <f t="shared" ref="AA2308:AA2371" si="439">N2308-N2307</f>
        <v>-1</v>
      </c>
      <c r="AB2308">
        <f t="shared" ref="AB2308:AB2371" si="440">SQRT(X2308*X2308+Z2308*Z2308+AA2308*AA2308)</f>
        <v>4.4294201681528369</v>
      </c>
      <c r="AC2308">
        <f t="shared" ref="AC2308:AC2371" si="441">AB2308/W2308</f>
        <v>1.476473389384279</v>
      </c>
      <c r="AE2308">
        <f>B2308-$B$2</f>
        <v>4730</v>
      </c>
      <c r="AF2308" s="2">
        <f t="shared" ref="AF2308:AF2371" si="442">AC2308*3600/1609.344</f>
        <v>3.3027769089662646</v>
      </c>
      <c r="AG2308" s="2">
        <f t="shared" si="431"/>
        <v>4.4731325611294492</v>
      </c>
    </row>
    <row r="2309" spans="1:33" x14ac:dyDescent="0.25">
      <c r="A2309" t="s">
        <v>141</v>
      </c>
      <c r="B2309">
        <v>1020549920</v>
      </c>
      <c r="C2309" t="s">
        <v>176</v>
      </c>
      <c r="D2309" t="s">
        <v>132</v>
      </c>
      <c r="E2309">
        <v>549079104</v>
      </c>
      <c r="F2309" t="s">
        <v>183</v>
      </c>
      <c r="G2309" t="s">
        <v>133</v>
      </c>
      <c r="H2309">
        <v>-1419094784</v>
      </c>
      <c r="I2309" t="s">
        <v>183</v>
      </c>
      <c r="J2309" t="s">
        <v>134</v>
      </c>
      <c r="K2309">
        <v>105</v>
      </c>
      <c r="L2309" t="s">
        <v>180</v>
      </c>
      <c r="M2309" t="s">
        <v>184</v>
      </c>
      <c r="N2309">
        <v>105</v>
      </c>
      <c r="O2309" t="s">
        <v>180</v>
      </c>
      <c r="P2309">
        <f t="shared" si="434"/>
        <v>2</v>
      </c>
      <c r="R2309">
        <f t="shared" si="432"/>
        <v>0.80325774818941298</v>
      </c>
      <c r="S2309">
        <f t="shared" si="433"/>
        <v>-2.0760194157073246</v>
      </c>
      <c r="T2309">
        <f>R2309*earth!$B$1</f>
        <v>5123265.4730466288</v>
      </c>
      <c r="U2309">
        <f>COS(R2309)*earth!$B$1</f>
        <v>4428742.3587335832</v>
      </c>
      <c r="W2309">
        <f t="shared" si="435"/>
        <v>2</v>
      </c>
      <c r="X2309">
        <f t="shared" si="436"/>
        <v>-1.1943233236670494</v>
      </c>
      <c r="Y2309">
        <f t="shared" si="437"/>
        <v>7.4901405655580788E-7</v>
      </c>
      <c r="Z2309">
        <f t="shared" si="438"/>
        <v>3.3171902795555783</v>
      </c>
      <c r="AA2309">
        <f t="shared" si="439"/>
        <v>0</v>
      </c>
      <c r="AB2309">
        <f t="shared" si="440"/>
        <v>3.5256431402274853</v>
      </c>
      <c r="AC2309">
        <f t="shared" si="441"/>
        <v>1.7628215701137426</v>
      </c>
      <c r="AE2309">
        <f>B2309-$B$2</f>
        <v>4732</v>
      </c>
      <c r="AF2309" s="2">
        <f t="shared" si="442"/>
        <v>3.9433195466037549</v>
      </c>
      <c r="AG2309" s="2">
        <f t="shared" ref="AG2309:AG2372" si="443">AVERAGE(AF2308:AF2310)</f>
        <v>4.9285730793473421</v>
      </c>
    </row>
    <row r="2310" spans="1:33" x14ac:dyDescent="0.25">
      <c r="A2310" t="s">
        <v>141</v>
      </c>
      <c r="B2310">
        <v>1020549922</v>
      </c>
      <c r="C2310" t="s">
        <v>176</v>
      </c>
      <c r="D2310" t="s">
        <v>132</v>
      </c>
      <c r="E2310">
        <v>549078976</v>
      </c>
      <c r="F2310" t="s">
        <v>183</v>
      </c>
      <c r="G2310" t="s">
        <v>133</v>
      </c>
      <c r="H2310">
        <v>-1419093760</v>
      </c>
      <c r="I2310" t="s">
        <v>183</v>
      </c>
      <c r="J2310" t="s">
        <v>134</v>
      </c>
      <c r="K2310">
        <v>105</v>
      </c>
      <c r="L2310" t="s">
        <v>180</v>
      </c>
      <c r="M2310" t="s">
        <v>184</v>
      </c>
      <c r="N2310">
        <v>105</v>
      </c>
      <c r="O2310" t="s">
        <v>180</v>
      </c>
      <c r="P2310">
        <f t="shared" si="434"/>
        <v>2</v>
      </c>
      <c r="R2310">
        <f t="shared" si="432"/>
        <v>0.80325756093589884</v>
      </c>
      <c r="S2310">
        <f t="shared" si="433"/>
        <v>-2.0760179176792115</v>
      </c>
      <c r="T2310">
        <f>R2310*earth!$B$1</f>
        <v>5123264.2787233051</v>
      </c>
      <c r="U2310">
        <f>COS(R2310)*earth!$B$1</f>
        <v>4428743.2181948153</v>
      </c>
      <c r="W2310">
        <f t="shared" si="435"/>
        <v>2</v>
      </c>
      <c r="X2310">
        <f t="shared" si="436"/>
        <v>-1.1943233236670494</v>
      </c>
      <c r="Y2310">
        <f t="shared" si="437"/>
        <v>1.4980281131116158E-6</v>
      </c>
      <c r="Z2310">
        <f t="shared" si="438"/>
        <v>6.6343818466082443</v>
      </c>
      <c r="AA2310">
        <f t="shared" si="439"/>
        <v>0</v>
      </c>
      <c r="AB2310">
        <f t="shared" si="440"/>
        <v>6.7410259373525729</v>
      </c>
      <c r="AC2310">
        <f t="shared" si="441"/>
        <v>3.3705129686762865</v>
      </c>
      <c r="AE2310">
        <f>B2310-$B$2</f>
        <v>4734</v>
      </c>
      <c r="AF2310" s="2">
        <f t="shared" si="442"/>
        <v>7.5396227824720077</v>
      </c>
      <c r="AG2310" s="2">
        <f t="shared" si="443"/>
        <v>5.1420877435209267</v>
      </c>
    </row>
    <row r="2311" spans="1:33" x14ac:dyDescent="0.25">
      <c r="A2311" t="s">
        <v>141</v>
      </c>
      <c r="B2311">
        <v>1020549924</v>
      </c>
      <c r="C2311" t="s">
        <v>176</v>
      </c>
      <c r="D2311" t="s">
        <v>132</v>
      </c>
      <c r="E2311">
        <v>549078848</v>
      </c>
      <c r="F2311" t="s">
        <v>183</v>
      </c>
      <c r="G2311" t="s">
        <v>133</v>
      </c>
      <c r="H2311">
        <v>-1419093248</v>
      </c>
      <c r="I2311" t="s">
        <v>183</v>
      </c>
      <c r="J2311" t="s">
        <v>134</v>
      </c>
      <c r="K2311">
        <v>105</v>
      </c>
      <c r="L2311" t="s">
        <v>180</v>
      </c>
      <c r="M2311" t="s">
        <v>184</v>
      </c>
      <c r="N2311">
        <v>105</v>
      </c>
      <c r="O2311" t="s">
        <v>180</v>
      </c>
      <c r="P2311">
        <f t="shared" si="434"/>
        <v>2</v>
      </c>
      <c r="R2311">
        <f t="shared" si="432"/>
        <v>0.8032573736823847</v>
      </c>
      <c r="S2311">
        <f t="shared" si="433"/>
        <v>-2.076017168665155</v>
      </c>
      <c r="T2311">
        <f>R2311*earth!$B$1</f>
        <v>5123263.0843999814</v>
      </c>
      <c r="U2311">
        <f>COS(R2311)*earth!$B$1</f>
        <v>4428744.0776558919</v>
      </c>
      <c r="W2311">
        <f t="shared" si="435"/>
        <v>2</v>
      </c>
      <c r="X2311">
        <f t="shared" si="436"/>
        <v>-1.1943233236670494</v>
      </c>
      <c r="Y2311">
        <f t="shared" si="437"/>
        <v>7.4901405655580788E-7</v>
      </c>
      <c r="Z2311">
        <f t="shared" si="438"/>
        <v>3.3171915670525496</v>
      </c>
      <c r="AA2311">
        <f t="shared" si="439"/>
        <v>0</v>
      </c>
      <c r="AB2311">
        <f t="shared" si="440"/>
        <v>3.5256443516015135</v>
      </c>
      <c r="AC2311">
        <f t="shared" si="441"/>
        <v>1.7628221758007567</v>
      </c>
      <c r="AE2311">
        <f>B2311-$B$2</f>
        <v>4736</v>
      </c>
      <c r="AF2311" s="2">
        <f t="shared" si="442"/>
        <v>3.9433209014870183</v>
      </c>
      <c r="AG2311" s="2">
        <f t="shared" si="443"/>
        <v>5.6117135086532928</v>
      </c>
    </row>
    <row r="2312" spans="1:33" x14ac:dyDescent="0.25">
      <c r="A2312" t="s">
        <v>141</v>
      </c>
      <c r="B2312">
        <v>1020549926</v>
      </c>
      <c r="C2312" t="s">
        <v>176</v>
      </c>
      <c r="D2312" t="s">
        <v>132</v>
      </c>
      <c r="E2312">
        <v>549078592</v>
      </c>
      <c r="F2312" t="s">
        <v>183</v>
      </c>
      <c r="G2312" t="s">
        <v>133</v>
      </c>
      <c r="H2312">
        <v>-1419092608</v>
      </c>
      <c r="I2312" t="s">
        <v>183</v>
      </c>
      <c r="J2312" t="s">
        <v>134</v>
      </c>
      <c r="K2312">
        <v>105</v>
      </c>
      <c r="L2312" t="s">
        <v>180</v>
      </c>
      <c r="M2312" t="s">
        <v>184</v>
      </c>
      <c r="N2312">
        <v>105</v>
      </c>
      <c r="O2312" t="s">
        <v>180</v>
      </c>
      <c r="P2312">
        <f t="shared" si="434"/>
        <v>2</v>
      </c>
      <c r="R2312">
        <f t="shared" si="432"/>
        <v>0.80325699917535642</v>
      </c>
      <c r="S2312">
        <f t="shared" si="433"/>
        <v>-2.0760162323975844</v>
      </c>
      <c r="T2312">
        <f>R2312*earth!$B$1</f>
        <v>5123260.6957533332</v>
      </c>
      <c r="U2312">
        <f>COS(R2312)*earth!$B$1</f>
        <v>4428745.7965775793</v>
      </c>
      <c r="W2312">
        <f t="shared" si="435"/>
        <v>2</v>
      </c>
      <c r="X2312">
        <f t="shared" si="436"/>
        <v>-2.3886466482654214</v>
      </c>
      <c r="Y2312">
        <f t="shared" si="437"/>
        <v>9.3626757058373755E-7</v>
      </c>
      <c r="Z2312">
        <f t="shared" si="438"/>
        <v>4.1464910676946296</v>
      </c>
      <c r="AA2312">
        <f t="shared" si="439"/>
        <v>0</v>
      </c>
      <c r="AB2312">
        <f t="shared" si="440"/>
        <v>4.7852921524961234</v>
      </c>
      <c r="AC2312">
        <f t="shared" si="441"/>
        <v>2.3926460762480617</v>
      </c>
      <c r="AE2312">
        <f>B2312-$B$2</f>
        <v>4738</v>
      </c>
      <c r="AF2312" s="2">
        <f t="shared" si="442"/>
        <v>5.3521968420008532</v>
      </c>
      <c r="AG2312" s="2">
        <f t="shared" si="443"/>
        <v>4.6444119734968776</v>
      </c>
    </row>
    <row r="2313" spans="1:33" x14ac:dyDescent="0.25">
      <c r="A2313" t="s">
        <v>141</v>
      </c>
      <c r="B2313">
        <v>1020549928</v>
      </c>
      <c r="C2313" t="s">
        <v>176</v>
      </c>
      <c r="D2313" t="s">
        <v>132</v>
      </c>
      <c r="E2313">
        <v>549078592</v>
      </c>
      <c r="F2313" t="s">
        <v>183</v>
      </c>
      <c r="G2313" t="s">
        <v>133</v>
      </c>
      <c r="H2313">
        <v>-1419091968</v>
      </c>
      <c r="I2313" t="s">
        <v>183</v>
      </c>
      <c r="J2313" t="s">
        <v>134</v>
      </c>
      <c r="K2313">
        <v>105</v>
      </c>
      <c r="L2313" t="s">
        <v>180</v>
      </c>
      <c r="M2313" t="s">
        <v>184</v>
      </c>
      <c r="N2313">
        <v>105</v>
      </c>
      <c r="O2313" t="s">
        <v>180</v>
      </c>
      <c r="P2313">
        <f t="shared" si="434"/>
        <v>2</v>
      </c>
      <c r="R2313">
        <f t="shared" si="432"/>
        <v>0.80325699917535642</v>
      </c>
      <c r="S2313">
        <f t="shared" si="433"/>
        <v>-2.0760152961300138</v>
      </c>
      <c r="T2313">
        <f>R2313*earth!$B$1</f>
        <v>5123260.6957533332</v>
      </c>
      <c r="U2313">
        <f>COS(R2313)*earth!$B$1</f>
        <v>4428745.7965775793</v>
      </c>
      <c r="W2313">
        <f t="shared" si="435"/>
        <v>2</v>
      </c>
      <c r="X2313">
        <f t="shared" si="436"/>
        <v>0</v>
      </c>
      <c r="Y2313">
        <f t="shared" si="437"/>
        <v>9.3626757058373755E-7</v>
      </c>
      <c r="Z2313">
        <f t="shared" si="438"/>
        <v>4.1464910676946296</v>
      </c>
      <c r="AA2313">
        <f t="shared" si="439"/>
        <v>0</v>
      </c>
      <c r="AB2313">
        <f t="shared" si="440"/>
        <v>4.1464910676946296</v>
      </c>
      <c r="AC2313">
        <f t="shared" si="441"/>
        <v>2.0732455338473148</v>
      </c>
      <c r="AE2313">
        <f>B2313-$B$2</f>
        <v>4740</v>
      </c>
      <c r="AF2313" s="2">
        <f t="shared" si="442"/>
        <v>4.6377181770027622</v>
      </c>
      <c r="AG2313" s="2">
        <f t="shared" si="443"/>
        <v>4.6158186449004885</v>
      </c>
    </row>
    <row r="2314" spans="1:33" x14ac:dyDescent="0.25">
      <c r="A2314" t="s">
        <v>141</v>
      </c>
      <c r="B2314">
        <v>1020549930</v>
      </c>
      <c r="C2314" t="s">
        <v>176</v>
      </c>
      <c r="D2314" t="s">
        <v>132</v>
      </c>
      <c r="E2314">
        <v>549078336</v>
      </c>
      <c r="F2314" t="s">
        <v>183</v>
      </c>
      <c r="G2314" t="s">
        <v>133</v>
      </c>
      <c r="H2314">
        <v>-1419091584</v>
      </c>
      <c r="I2314" t="s">
        <v>183</v>
      </c>
      <c r="J2314" t="s">
        <v>134</v>
      </c>
      <c r="K2314">
        <v>105</v>
      </c>
      <c r="L2314" t="s">
        <v>180</v>
      </c>
      <c r="M2314" t="s">
        <v>184</v>
      </c>
      <c r="N2314">
        <v>105</v>
      </c>
      <c r="O2314" t="s">
        <v>180</v>
      </c>
      <c r="P2314">
        <f t="shared" si="434"/>
        <v>2</v>
      </c>
      <c r="R2314">
        <f t="shared" si="432"/>
        <v>0.80325662466832815</v>
      </c>
      <c r="S2314">
        <f t="shared" si="433"/>
        <v>-2.0760147343694713</v>
      </c>
      <c r="T2314">
        <f>R2314*earth!$B$1</f>
        <v>5123258.3071066858</v>
      </c>
      <c r="U2314">
        <f>COS(R2314)*earth!$B$1</f>
        <v>4428747.5154986447</v>
      </c>
      <c r="W2314">
        <f t="shared" si="435"/>
        <v>2</v>
      </c>
      <c r="X2314">
        <f t="shared" si="436"/>
        <v>-2.3886466473340988</v>
      </c>
      <c r="Y2314">
        <f t="shared" si="437"/>
        <v>5.6176054252787821E-7</v>
      </c>
      <c r="Z2314">
        <f t="shared" si="438"/>
        <v>2.4878956070255112</v>
      </c>
      <c r="AA2314">
        <f t="shared" si="439"/>
        <v>0</v>
      </c>
      <c r="AB2314">
        <f t="shared" si="440"/>
        <v>3.448950181907136</v>
      </c>
      <c r="AC2314">
        <f t="shared" si="441"/>
        <v>1.724475090953568</v>
      </c>
      <c r="AE2314">
        <f>B2314-$B$2</f>
        <v>4742</v>
      </c>
      <c r="AF2314" s="2">
        <f t="shared" si="442"/>
        <v>3.857540915697852</v>
      </c>
      <c r="AG2314" s="2">
        <f t="shared" si="443"/>
        <v>5.4207793540462212</v>
      </c>
    </row>
    <row r="2315" spans="1:33" x14ac:dyDescent="0.25">
      <c r="A2315" t="s">
        <v>141</v>
      </c>
      <c r="B2315">
        <v>1020549932</v>
      </c>
      <c r="C2315" t="s">
        <v>176</v>
      </c>
      <c r="D2315" t="s">
        <v>132</v>
      </c>
      <c r="E2315">
        <v>549078144</v>
      </c>
      <c r="F2315" t="s">
        <v>183</v>
      </c>
      <c r="G2315" t="s">
        <v>133</v>
      </c>
      <c r="H2315">
        <v>-1419090560</v>
      </c>
      <c r="I2315" t="s">
        <v>183</v>
      </c>
      <c r="J2315" t="s">
        <v>134</v>
      </c>
      <c r="K2315">
        <v>104</v>
      </c>
      <c r="L2315" t="s">
        <v>180</v>
      </c>
      <c r="M2315" t="s">
        <v>184</v>
      </c>
      <c r="N2315">
        <v>104</v>
      </c>
      <c r="O2315" t="s">
        <v>180</v>
      </c>
      <c r="P2315">
        <f t="shared" si="434"/>
        <v>2</v>
      </c>
      <c r="R2315">
        <f t="shared" si="432"/>
        <v>0.80325634378805688</v>
      </c>
      <c r="S2315">
        <f t="shared" si="433"/>
        <v>-2.0760132363413581</v>
      </c>
      <c r="T2315">
        <f>R2315*earth!$B$1</f>
        <v>5123256.5156216994</v>
      </c>
      <c r="U2315">
        <f>COS(R2315)*earth!$B$1</f>
        <v>4428748.8046890367</v>
      </c>
      <c r="W2315">
        <f t="shared" si="435"/>
        <v>2</v>
      </c>
      <c r="X2315">
        <f t="shared" si="436"/>
        <v>-1.7914849864318967</v>
      </c>
      <c r="Y2315">
        <f t="shared" si="437"/>
        <v>1.4980281131116158E-6</v>
      </c>
      <c r="Z2315">
        <f t="shared" si="438"/>
        <v>6.6343902153336414</v>
      </c>
      <c r="AA2315">
        <f t="shared" si="439"/>
        <v>-1</v>
      </c>
      <c r="AB2315">
        <f t="shared" si="440"/>
        <v>6.9443899649951719</v>
      </c>
      <c r="AC2315">
        <f t="shared" si="441"/>
        <v>3.472194982497586</v>
      </c>
      <c r="AE2315">
        <f>B2315-$B$2</f>
        <v>4744</v>
      </c>
      <c r="AF2315" s="2">
        <f t="shared" si="442"/>
        <v>7.7670789694380495</v>
      </c>
      <c r="AG2315" s="2">
        <f t="shared" si="443"/>
        <v>4.9037585372164125</v>
      </c>
    </row>
    <row r="2316" spans="1:33" x14ac:dyDescent="0.25">
      <c r="A2316" t="s">
        <v>141</v>
      </c>
      <c r="B2316">
        <v>1020549934</v>
      </c>
      <c r="C2316" t="s">
        <v>176</v>
      </c>
      <c r="D2316" t="s">
        <v>132</v>
      </c>
      <c r="E2316">
        <v>549078016</v>
      </c>
      <c r="F2316" t="s">
        <v>183</v>
      </c>
      <c r="G2316" t="s">
        <v>133</v>
      </c>
      <c r="H2316">
        <v>-1419090176</v>
      </c>
      <c r="I2316" t="s">
        <v>183</v>
      </c>
      <c r="J2316" t="s">
        <v>134</v>
      </c>
      <c r="K2316">
        <v>104</v>
      </c>
      <c r="L2316" t="s">
        <v>180</v>
      </c>
      <c r="M2316" t="s">
        <v>184</v>
      </c>
      <c r="N2316">
        <v>104</v>
      </c>
      <c r="O2316" t="s">
        <v>180</v>
      </c>
      <c r="P2316">
        <f t="shared" si="434"/>
        <v>2</v>
      </c>
      <c r="R2316">
        <f t="shared" si="432"/>
        <v>0.80325615653454274</v>
      </c>
      <c r="S2316">
        <f t="shared" si="433"/>
        <v>-2.0760126745808156</v>
      </c>
      <c r="T2316">
        <f>R2316*earth!$B$1</f>
        <v>5123255.3212983757</v>
      </c>
      <c r="U2316">
        <f>COS(R2316)*earth!$B$1</f>
        <v>4428749.6641491046</v>
      </c>
      <c r="W2316">
        <f t="shared" si="435"/>
        <v>2</v>
      </c>
      <c r="X2316">
        <f t="shared" si="436"/>
        <v>-1.1943233236670494</v>
      </c>
      <c r="Y2316">
        <f t="shared" si="437"/>
        <v>5.6176054252787821E-7</v>
      </c>
      <c r="Z2316">
        <f t="shared" si="438"/>
        <v>2.4878968140525592</v>
      </c>
      <c r="AA2316">
        <f t="shared" si="439"/>
        <v>0</v>
      </c>
      <c r="AB2316">
        <f t="shared" si="440"/>
        <v>2.7597171519610448</v>
      </c>
      <c r="AC2316">
        <f t="shared" si="441"/>
        <v>1.3798585759805224</v>
      </c>
      <c r="AE2316">
        <f>B2316-$B$2</f>
        <v>4746</v>
      </c>
      <c r="AF2316" s="2">
        <f t="shared" si="442"/>
        <v>3.0866557265133374</v>
      </c>
      <c r="AG2316" s="2">
        <f t="shared" si="443"/>
        <v>5.2266678512801228</v>
      </c>
    </row>
    <row r="2317" spans="1:33" x14ac:dyDescent="0.25">
      <c r="A2317" t="s">
        <v>141</v>
      </c>
      <c r="B2317">
        <v>1020549936</v>
      </c>
      <c r="C2317" t="s">
        <v>176</v>
      </c>
      <c r="D2317" t="s">
        <v>132</v>
      </c>
      <c r="E2317">
        <v>549077888</v>
      </c>
      <c r="F2317" t="s">
        <v>183</v>
      </c>
      <c r="G2317" t="s">
        <v>133</v>
      </c>
      <c r="H2317">
        <v>-1419089536</v>
      </c>
      <c r="I2317" t="s">
        <v>183</v>
      </c>
      <c r="J2317" t="s">
        <v>134</v>
      </c>
      <c r="K2317">
        <v>104</v>
      </c>
      <c r="L2317" t="s">
        <v>180</v>
      </c>
      <c r="M2317" t="s">
        <v>184</v>
      </c>
      <c r="N2317">
        <v>104</v>
      </c>
      <c r="O2317" t="s">
        <v>180</v>
      </c>
      <c r="P2317">
        <f t="shared" si="434"/>
        <v>2</v>
      </c>
      <c r="R2317">
        <f t="shared" si="432"/>
        <v>0.8032559692810286</v>
      </c>
      <c r="S2317">
        <f t="shared" si="433"/>
        <v>-2.076011738313245</v>
      </c>
      <c r="T2317">
        <f>R2317*earth!$B$1</f>
        <v>5123254.1269750521</v>
      </c>
      <c r="U2317">
        <f>COS(R2317)*earth!$B$1</f>
        <v>4428750.5236090152</v>
      </c>
      <c r="W2317">
        <f t="shared" si="435"/>
        <v>2</v>
      </c>
      <c r="X2317">
        <f t="shared" si="436"/>
        <v>-1.1943233236670494</v>
      </c>
      <c r="Y2317">
        <f t="shared" si="437"/>
        <v>9.3626757058373755E-7</v>
      </c>
      <c r="Z2317">
        <f t="shared" si="438"/>
        <v>4.1464954934608684</v>
      </c>
      <c r="AA2317">
        <f t="shared" si="439"/>
        <v>0</v>
      </c>
      <c r="AB2317">
        <f t="shared" si="440"/>
        <v>4.3150704604613814</v>
      </c>
      <c r="AC2317">
        <f t="shared" si="441"/>
        <v>2.1575352302306907</v>
      </c>
      <c r="AE2317">
        <f>B2317-$B$2</f>
        <v>4748</v>
      </c>
      <c r="AF2317" s="2">
        <f t="shared" si="442"/>
        <v>4.8262688578889819</v>
      </c>
      <c r="AG2317" s="2">
        <f t="shared" si="443"/>
        <v>4.4217090922690385</v>
      </c>
    </row>
    <row r="2318" spans="1:33" x14ac:dyDescent="0.25">
      <c r="A2318" t="s">
        <v>141</v>
      </c>
      <c r="B2318">
        <v>1020549938</v>
      </c>
      <c r="C2318" t="s">
        <v>176</v>
      </c>
      <c r="D2318" t="s">
        <v>132</v>
      </c>
      <c r="E2318">
        <v>549077632</v>
      </c>
      <c r="F2318" t="s">
        <v>183</v>
      </c>
      <c r="G2318" t="s">
        <v>133</v>
      </c>
      <c r="H2318">
        <v>-1419088896</v>
      </c>
      <c r="I2318" t="s">
        <v>183</v>
      </c>
      <c r="J2318" t="s">
        <v>134</v>
      </c>
      <c r="K2318">
        <v>104</v>
      </c>
      <c r="L2318" t="s">
        <v>180</v>
      </c>
      <c r="M2318" t="s">
        <v>184</v>
      </c>
      <c r="N2318">
        <v>104</v>
      </c>
      <c r="O2318" t="s">
        <v>180</v>
      </c>
      <c r="P2318">
        <f t="shared" si="434"/>
        <v>2</v>
      </c>
      <c r="R2318">
        <f t="shared" si="432"/>
        <v>0.80325559477400033</v>
      </c>
      <c r="S2318">
        <f t="shared" si="433"/>
        <v>-2.076010802045674</v>
      </c>
      <c r="T2318">
        <f>R2318*earth!$B$1</f>
        <v>5123251.7383284047</v>
      </c>
      <c r="U2318">
        <f>COS(R2318)*earth!$B$1</f>
        <v>4428752.2425283734</v>
      </c>
      <c r="W2318">
        <f t="shared" si="435"/>
        <v>2</v>
      </c>
      <c r="X2318">
        <f t="shared" si="436"/>
        <v>-2.3886466473340988</v>
      </c>
      <c r="Y2318">
        <f t="shared" si="437"/>
        <v>9.3626757102782676E-7</v>
      </c>
      <c r="Z2318">
        <f t="shared" si="438"/>
        <v>4.1464971047960812</v>
      </c>
      <c r="AA2318">
        <f t="shared" si="439"/>
        <v>0</v>
      </c>
      <c r="AB2318">
        <f t="shared" si="440"/>
        <v>4.7852973832252808</v>
      </c>
      <c r="AC2318">
        <f t="shared" si="441"/>
        <v>2.3926486916126404</v>
      </c>
      <c r="AE2318">
        <f>B2318-$B$2</f>
        <v>4750</v>
      </c>
      <c r="AF2318" s="2">
        <f t="shared" si="442"/>
        <v>5.3522026924047967</v>
      </c>
      <c r="AG2318" s="2">
        <f t="shared" si="443"/>
        <v>4.6295504974735557</v>
      </c>
    </row>
    <row r="2319" spans="1:33" x14ac:dyDescent="0.25">
      <c r="A2319" t="s">
        <v>141</v>
      </c>
      <c r="B2319">
        <v>1020549940</v>
      </c>
      <c r="C2319" t="s">
        <v>176</v>
      </c>
      <c r="D2319" t="s">
        <v>132</v>
      </c>
      <c r="E2319">
        <v>549077632</v>
      </c>
      <c r="F2319" t="s">
        <v>183</v>
      </c>
      <c r="G2319" t="s">
        <v>133</v>
      </c>
      <c r="H2319">
        <v>-1419088384</v>
      </c>
      <c r="I2319" t="s">
        <v>183</v>
      </c>
      <c r="J2319" t="s">
        <v>134</v>
      </c>
      <c r="K2319">
        <v>104</v>
      </c>
      <c r="L2319" t="s">
        <v>180</v>
      </c>
      <c r="M2319" t="s">
        <v>184</v>
      </c>
      <c r="N2319">
        <v>104</v>
      </c>
      <c r="O2319" t="s">
        <v>180</v>
      </c>
      <c r="P2319">
        <f t="shared" si="434"/>
        <v>2</v>
      </c>
      <c r="R2319">
        <f t="shared" si="432"/>
        <v>0.80325559477400033</v>
      </c>
      <c r="S2319">
        <f t="shared" si="433"/>
        <v>-2.0760100530316175</v>
      </c>
      <c r="T2319">
        <f>R2319*earth!$B$1</f>
        <v>5123251.7383284047</v>
      </c>
      <c r="U2319">
        <f>COS(R2319)*earth!$B$1</f>
        <v>4428752.2425283734</v>
      </c>
      <c r="W2319">
        <f t="shared" si="435"/>
        <v>2</v>
      </c>
      <c r="X2319">
        <f t="shared" si="436"/>
        <v>0</v>
      </c>
      <c r="Y2319">
        <f t="shared" si="437"/>
        <v>7.4901405655580788E-7</v>
      </c>
      <c r="Z2319">
        <f t="shared" si="438"/>
        <v>3.3171976826568081</v>
      </c>
      <c r="AA2319">
        <f t="shared" si="439"/>
        <v>0</v>
      </c>
      <c r="AB2319">
        <f t="shared" si="440"/>
        <v>3.3171976826568081</v>
      </c>
      <c r="AC2319">
        <f t="shared" si="441"/>
        <v>1.6585988413284041</v>
      </c>
      <c r="AE2319">
        <f>B2319-$B$2</f>
        <v>4752</v>
      </c>
      <c r="AF2319" s="2">
        <f t="shared" si="442"/>
        <v>3.7101799421268882</v>
      </c>
      <c r="AG2319" s="2">
        <f t="shared" si="443"/>
        <v>4.5826519193637134</v>
      </c>
    </row>
    <row r="2320" spans="1:33" x14ac:dyDescent="0.25">
      <c r="A2320" t="s">
        <v>141</v>
      </c>
      <c r="B2320">
        <v>1020549942</v>
      </c>
      <c r="C2320" t="s">
        <v>176</v>
      </c>
      <c r="D2320" t="s">
        <v>132</v>
      </c>
      <c r="E2320">
        <v>549077568</v>
      </c>
      <c r="F2320" t="s">
        <v>183</v>
      </c>
      <c r="G2320" t="s">
        <v>133</v>
      </c>
      <c r="H2320">
        <v>-1419087744</v>
      </c>
      <c r="I2320" t="s">
        <v>183</v>
      </c>
      <c r="J2320" t="s">
        <v>134</v>
      </c>
      <c r="K2320">
        <v>104</v>
      </c>
      <c r="L2320" t="s">
        <v>180</v>
      </c>
      <c r="M2320" t="s">
        <v>184</v>
      </c>
      <c r="N2320">
        <v>104</v>
      </c>
      <c r="O2320" t="s">
        <v>180</v>
      </c>
      <c r="P2320">
        <f t="shared" si="434"/>
        <v>2</v>
      </c>
      <c r="R2320">
        <f t="shared" si="432"/>
        <v>0.8032555011472432</v>
      </c>
      <c r="S2320">
        <f t="shared" si="433"/>
        <v>-2.0760091167640469</v>
      </c>
      <c r="T2320">
        <f>R2320*earth!$B$1</f>
        <v>5123251.141166742</v>
      </c>
      <c r="U2320">
        <f>COS(R2320)*earth!$B$1</f>
        <v>4428752.6722581163</v>
      </c>
      <c r="W2320">
        <f t="shared" si="435"/>
        <v>2</v>
      </c>
      <c r="X2320">
        <f t="shared" si="436"/>
        <v>-0.59716166276484728</v>
      </c>
      <c r="Y2320">
        <f t="shared" si="437"/>
        <v>9.3626757058373755E-7</v>
      </c>
      <c r="Z2320">
        <f t="shared" si="438"/>
        <v>4.1464975051713422</v>
      </c>
      <c r="AA2320">
        <f t="shared" si="439"/>
        <v>0</v>
      </c>
      <c r="AB2320">
        <f t="shared" si="440"/>
        <v>4.1892772183120375</v>
      </c>
      <c r="AC2320">
        <f t="shared" si="441"/>
        <v>2.0946386091560187</v>
      </c>
      <c r="AE2320">
        <f>B2320-$B$2</f>
        <v>4754</v>
      </c>
      <c r="AF2320" s="2">
        <f t="shared" si="442"/>
        <v>4.6855731235594549</v>
      </c>
      <c r="AG2320" s="2">
        <f t="shared" si="443"/>
        <v>5.0635731320493029</v>
      </c>
    </row>
    <row r="2321" spans="1:33" x14ac:dyDescent="0.25">
      <c r="A2321" t="s">
        <v>141</v>
      </c>
      <c r="B2321">
        <v>1020549944</v>
      </c>
      <c r="C2321" t="s">
        <v>176</v>
      </c>
      <c r="D2321" t="s">
        <v>132</v>
      </c>
      <c r="E2321">
        <v>549077376</v>
      </c>
      <c r="F2321" t="s">
        <v>183</v>
      </c>
      <c r="G2321" t="s">
        <v>133</v>
      </c>
      <c r="H2321">
        <v>-1419086848</v>
      </c>
      <c r="I2321" t="s">
        <v>183</v>
      </c>
      <c r="J2321" t="s">
        <v>134</v>
      </c>
      <c r="K2321">
        <v>104</v>
      </c>
      <c r="L2321" t="s">
        <v>180</v>
      </c>
      <c r="M2321" t="s">
        <v>184</v>
      </c>
      <c r="N2321">
        <v>104</v>
      </c>
      <c r="O2321" t="s">
        <v>180</v>
      </c>
      <c r="P2321">
        <f t="shared" si="434"/>
        <v>2</v>
      </c>
      <c r="R2321">
        <f t="shared" si="432"/>
        <v>0.80325522026697205</v>
      </c>
      <c r="S2321">
        <f t="shared" si="433"/>
        <v>-2.0760078059894478</v>
      </c>
      <c r="T2321">
        <f>R2321*earth!$B$1</f>
        <v>5123249.3496817565</v>
      </c>
      <c r="U2321">
        <f>COS(R2321)*earth!$B$1</f>
        <v>4428753.9614471104</v>
      </c>
      <c r="W2321">
        <f t="shared" si="435"/>
        <v>2</v>
      </c>
      <c r="X2321">
        <f t="shared" si="436"/>
        <v>-1.7914849855005741</v>
      </c>
      <c r="Y2321">
        <f t="shared" si="437"/>
        <v>1.3107745990836861E-6</v>
      </c>
      <c r="Z2321">
        <f t="shared" si="438"/>
        <v>5.8050981982561227</v>
      </c>
      <c r="AA2321">
        <f t="shared" si="439"/>
        <v>0</v>
      </c>
      <c r="AB2321">
        <f t="shared" si="440"/>
        <v>6.0752434967390787</v>
      </c>
      <c r="AC2321">
        <f t="shared" si="441"/>
        <v>3.0376217483695394</v>
      </c>
      <c r="AE2321">
        <f>B2321-$B$2</f>
        <v>4756</v>
      </c>
      <c r="AF2321" s="2">
        <f t="shared" si="442"/>
        <v>6.7949663304615671</v>
      </c>
      <c r="AG2321" s="2">
        <f t="shared" si="443"/>
        <v>5.3887047863590576</v>
      </c>
    </row>
    <row r="2322" spans="1:33" x14ac:dyDescent="0.25">
      <c r="A2322" t="s">
        <v>141</v>
      </c>
      <c r="B2322">
        <v>1020549946</v>
      </c>
      <c r="C2322" t="s">
        <v>176</v>
      </c>
      <c r="D2322" t="s">
        <v>132</v>
      </c>
      <c r="E2322">
        <v>549077312</v>
      </c>
      <c r="F2322" t="s">
        <v>183</v>
      </c>
      <c r="G2322" t="s">
        <v>133</v>
      </c>
      <c r="H2322">
        <v>-1419086208</v>
      </c>
      <c r="I2322" t="s">
        <v>183</v>
      </c>
      <c r="J2322" t="s">
        <v>134</v>
      </c>
      <c r="K2322">
        <v>104</v>
      </c>
      <c r="L2322" t="s">
        <v>180</v>
      </c>
      <c r="M2322" t="s">
        <v>184</v>
      </c>
      <c r="N2322">
        <v>104</v>
      </c>
      <c r="O2322" t="s">
        <v>180</v>
      </c>
      <c r="P2322">
        <f t="shared" si="434"/>
        <v>2</v>
      </c>
      <c r="R2322">
        <f t="shared" si="432"/>
        <v>0.80325512664021492</v>
      </c>
      <c r="S2322">
        <f t="shared" si="433"/>
        <v>-2.0760068697218772</v>
      </c>
      <c r="T2322">
        <f>R2322*earth!$B$1</f>
        <v>5123248.7525200946</v>
      </c>
      <c r="U2322">
        <f>COS(R2322)*earth!$B$1</f>
        <v>4428754.3911766978</v>
      </c>
      <c r="W2322">
        <f t="shared" si="435"/>
        <v>2</v>
      </c>
      <c r="X2322">
        <f t="shared" si="436"/>
        <v>-0.5971616618335247</v>
      </c>
      <c r="Y2322">
        <f t="shared" si="437"/>
        <v>9.3626757058373755E-7</v>
      </c>
      <c r="Z2322">
        <f t="shared" si="438"/>
        <v>4.1464991145390666</v>
      </c>
      <c r="AA2322">
        <f t="shared" si="439"/>
        <v>0</v>
      </c>
      <c r="AB2322">
        <f t="shared" si="440"/>
        <v>4.1892788111126045</v>
      </c>
      <c r="AC2322">
        <f t="shared" si="441"/>
        <v>2.0946394055563022</v>
      </c>
      <c r="AE2322">
        <f>B2322-$B$2</f>
        <v>4758</v>
      </c>
      <c r="AF2322" s="2">
        <f t="shared" si="442"/>
        <v>4.6855749050561517</v>
      </c>
      <c r="AG2322" s="2">
        <f t="shared" si="443"/>
        <v>4.8557333754529344</v>
      </c>
    </row>
    <row r="2323" spans="1:33" x14ac:dyDescent="0.25">
      <c r="A2323" t="s">
        <v>141</v>
      </c>
      <c r="B2323">
        <v>1020549948</v>
      </c>
      <c r="C2323" t="s">
        <v>176</v>
      </c>
      <c r="D2323" t="s">
        <v>132</v>
      </c>
      <c r="E2323">
        <v>549077184</v>
      </c>
      <c r="F2323" t="s">
        <v>183</v>
      </c>
      <c r="G2323" t="s">
        <v>133</v>
      </c>
      <c r="H2323">
        <v>-1419085824</v>
      </c>
      <c r="I2323" t="s">
        <v>183</v>
      </c>
      <c r="J2323" t="s">
        <v>134</v>
      </c>
      <c r="K2323">
        <v>104</v>
      </c>
      <c r="L2323" t="s">
        <v>180</v>
      </c>
      <c r="M2323" t="s">
        <v>184</v>
      </c>
      <c r="N2323">
        <v>104</v>
      </c>
      <c r="O2323" t="s">
        <v>180</v>
      </c>
      <c r="P2323">
        <f t="shared" si="434"/>
        <v>2</v>
      </c>
      <c r="R2323">
        <f t="shared" si="432"/>
        <v>0.80325493938670078</v>
      </c>
      <c r="S2323">
        <f t="shared" si="433"/>
        <v>-2.0760063079613347</v>
      </c>
      <c r="T2323">
        <f>R2323*earth!$B$1</f>
        <v>5123247.558196771</v>
      </c>
      <c r="U2323">
        <f>COS(R2323)*earth!$B$1</f>
        <v>4428755.2506357552</v>
      </c>
      <c r="W2323">
        <f t="shared" si="435"/>
        <v>2</v>
      </c>
      <c r="X2323">
        <f t="shared" si="436"/>
        <v>-1.1943233236670494</v>
      </c>
      <c r="Y2323">
        <f t="shared" si="437"/>
        <v>5.6176054252787821E-7</v>
      </c>
      <c r="Z2323">
        <f t="shared" si="438"/>
        <v>2.4878999523203311</v>
      </c>
      <c r="AA2323">
        <f t="shared" si="439"/>
        <v>0</v>
      </c>
      <c r="AB2323">
        <f t="shared" si="440"/>
        <v>2.7597199811231961</v>
      </c>
      <c r="AC2323">
        <f t="shared" si="441"/>
        <v>1.379859990561598</v>
      </c>
      <c r="AE2323">
        <f>B2323-$B$2</f>
        <v>4760</v>
      </c>
      <c r="AF2323" s="2">
        <f t="shared" si="442"/>
        <v>3.0866588908410835</v>
      </c>
      <c r="AG2323" s="2">
        <f t="shared" si="443"/>
        <v>4.8557345794423883</v>
      </c>
    </row>
    <row r="2324" spans="1:33" x14ac:dyDescent="0.25">
      <c r="A2324" t="s">
        <v>141</v>
      </c>
      <c r="B2324">
        <v>1020549950</v>
      </c>
      <c r="C2324" t="s">
        <v>176</v>
      </c>
      <c r="D2324" t="s">
        <v>132</v>
      </c>
      <c r="E2324">
        <v>549076992</v>
      </c>
      <c r="F2324" t="s">
        <v>183</v>
      </c>
      <c r="G2324" t="s">
        <v>133</v>
      </c>
      <c r="H2324">
        <v>-1419084928</v>
      </c>
      <c r="I2324" t="s">
        <v>183</v>
      </c>
      <c r="J2324" t="s">
        <v>134</v>
      </c>
      <c r="K2324">
        <v>104</v>
      </c>
      <c r="L2324" t="s">
        <v>180</v>
      </c>
      <c r="M2324" t="s">
        <v>184</v>
      </c>
      <c r="N2324">
        <v>104</v>
      </c>
      <c r="O2324" t="s">
        <v>180</v>
      </c>
      <c r="P2324">
        <f t="shared" si="434"/>
        <v>2</v>
      </c>
      <c r="R2324">
        <f t="shared" si="432"/>
        <v>0.80325465850642963</v>
      </c>
      <c r="S2324">
        <f t="shared" si="433"/>
        <v>-2.0760049971867356</v>
      </c>
      <c r="T2324">
        <f>R2324*earth!$B$1</f>
        <v>5123245.7667117855</v>
      </c>
      <c r="U2324">
        <f>COS(R2324)*earth!$B$1</f>
        <v>4428756.5398240509</v>
      </c>
      <c r="W2324">
        <f t="shared" si="435"/>
        <v>2</v>
      </c>
      <c r="X2324">
        <f t="shared" si="436"/>
        <v>-1.7914849855005741</v>
      </c>
      <c r="Y2324">
        <f t="shared" si="437"/>
        <v>1.3107745990836861E-6</v>
      </c>
      <c r="Z2324">
        <f t="shared" si="438"/>
        <v>5.8051015779271236</v>
      </c>
      <c r="AA2324">
        <f t="shared" si="439"/>
        <v>0</v>
      </c>
      <c r="AB2324">
        <f t="shared" si="440"/>
        <v>6.0752467261277516</v>
      </c>
      <c r="AC2324">
        <f t="shared" si="441"/>
        <v>3.0376233630638758</v>
      </c>
      <c r="AE2324">
        <f>B2324-$B$2</f>
        <v>4762</v>
      </c>
      <c r="AF2324" s="2">
        <f t="shared" si="442"/>
        <v>6.7949699424299297</v>
      </c>
      <c r="AG2324" s="2">
        <f t="shared" si="443"/>
        <v>4.4368726437914221</v>
      </c>
    </row>
    <row r="2325" spans="1:33" x14ac:dyDescent="0.25">
      <c r="A2325" t="s">
        <v>141</v>
      </c>
      <c r="B2325">
        <v>1020549952</v>
      </c>
      <c r="C2325" t="s">
        <v>176</v>
      </c>
      <c r="D2325" t="s">
        <v>132</v>
      </c>
      <c r="E2325">
        <v>549076800</v>
      </c>
      <c r="F2325" t="s">
        <v>183</v>
      </c>
      <c r="G2325" t="s">
        <v>133</v>
      </c>
      <c r="H2325">
        <v>-1419084544</v>
      </c>
      <c r="I2325" t="s">
        <v>183</v>
      </c>
      <c r="J2325" t="s">
        <v>134</v>
      </c>
      <c r="K2325">
        <v>104</v>
      </c>
      <c r="L2325" t="s">
        <v>180</v>
      </c>
      <c r="M2325" t="s">
        <v>184</v>
      </c>
      <c r="N2325">
        <v>104</v>
      </c>
      <c r="O2325" t="s">
        <v>180</v>
      </c>
      <c r="P2325">
        <f t="shared" si="434"/>
        <v>2</v>
      </c>
      <c r="R2325">
        <f t="shared" si="432"/>
        <v>0.80325437762615837</v>
      </c>
      <c r="S2325">
        <f t="shared" si="433"/>
        <v>-2.0760044354261931</v>
      </c>
      <c r="T2325">
        <f>R2325*earth!$B$1</f>
        <v>5123243.975226799</v>
      </c>
      <c r="U2325">
        <f>COS(R2325)*earth!$B$1</f>
        <v>4428757.8290119963</v>
      </c>
      <c r="W2325">
        <f t="shared" si="435"/>
        <v>2</v>
      </c>
      <c r="X2325">
        <f t="shared" si="436"/>
        <v>-1.7914849864318967</v>
      </c>
      <c r="Y2325">
        <f t="shared" si="437"/>
        <v>5.6176054252787821E-7</v>
      </c>
      <c r="Z2325">
        <f t="shared" si="438"/>
        <v>2.487901400750367</v>
      </c>
      <c r="AA2325">
        <f t="shared" si="439"/>
        <v>0</v>
      </c>
      <c r="AB2325">
        <f t="shared" si="440"/>
        <v>3.0657905728321579</v>
      </c>
      <c r="AC2325">
        <f t="shared" si="441"/>
        <v>1.532895286416079</v>
      </c>
      <c r="AE2325">
        <f>B2325-$B$2</f>
        <v>4764</v>
      </c>
      <c r="AF2325" s="2">
        <f t="shared" si="442"/>
        <v>3.4289890981032549</v>
      </c>
      <c r="AG2325" s="2">
        <f t="shared" si="443"/>
        <v>5.6488228551128792</v>
      </c>
    </row>
    <row r="2326" spans="1:33" x14ac:dyDescent="0.25">
      <c r="A2326" t="s">
        <v>141</v>
      </c>
      <c r="B2326">
        <v>1020549954</v>
      </c>
      <c r="C2326" t="s">
        <v>176</v>
      </c>
      <c r="D2326" t="s">
        <v>132</v>
      </c>
      <c r="E2326">
        <v>549076672</v>
      </c>
      <c r="F2326" t="s">
        <v>183</v>
      </c>
      <c r="G2326" t="s">
        <v>133</v>
      </c>
      <c r="H2326">
        <v>-1419083648</v>
      </c>
      <c r="I2326" t="s">
        <v>183</v>
      </c>
      <c r="J2326" t="s">
        <v>134</v>
      </c>
      <c r="K2326">
        <v>105</v>
      </c>
      <c r="L2326" t="s">
        <v>180</v>
      </c>
      <c r="M2326" t="s">
        <v>184</v>
      </c>
      <c r="N2326">
        <v>105</v>
      </c>
      <c r="O2326" t="s">
        <v>180</v>
      </c>
      <c r="P2326">
        <f t="shared" si="434"/>
        <v>2</v>
      </c>
      <c r="R2326">
        <f t="shared" si="432"/>
        <v>0.80325419037264423</v>
      </c>
      <c r="S2326">
        <f t="shared" si="433"/>
        <v>-2.076003124651594</v>
      </c>
      <c r="T2326">
        <f>R2326*earth!$B$1</f>
        <v>5123242.7809034754</v>
      </c>
      <c r="U2326">
        <f>COS(R2326)*earth!$B$1</f>
        <v>4428758.6884704335</v>
      </c>
      <c r="W2326">
        <f t="shared" si="435"/>
        <v>2</v>
      </c>
      <c r="X2326">
        <f t="shared" si="436"/>
        <v>-1.1943233236670494</v>
      </c>
      <c r="Y2326">
        <f t="shared" si="437"/>
        <v>1.3107745990836861E-6</v>
      </c>
      <c r="Z2326">
        <f t="shared" si="438"/>
        <v>5.8051043943182234</v>
      </c>
      <c r="AA2326">
        <f t="shared" si="439"/>
        <v>1</v>
      </c>
      <c r="AB2326">
        <f t="shared" si="440"/>
        <v>6.0104613159380591</v>
      </c>
      <c r="AC2326">
        <f t="shared" si="441"/>
        <v>3.0052306579690296</v>
      </c>
      <c r="AE2326">
        <f>B2326-$B$2</f>
        <v>4766</v>
      </c>
      <c r="AF2326" s="2">
        <f t="shared" si="442"/>
        <v>6.7225095248054529</v>
      </c>
      <c r="AG2326" s="2">
        <f t="shared" si="443"/>
        <v>4.6404410412069064</v>
      </c>
    </row>
    <row r="2327" spans="1:33" x14ac:dyDescent="0.25">
      <c r="A2327" t="s">
        <v>141</v>
      </c>
      <c r="B2327">
        <v>1020549956</v>
      </c>
      <c r="C2327" t="s">
        <v>176</v>
      </c>
      <c r="D2327" t="s">
        <v>132</v>
      </c>
      <c r="E2327">
        <v>549076608</v>
      </c>
      <c r="F2327" t="s">
        <v>183</v>
      </c>
      <c r="G2327" t="s">
        <v>133</v>
      </c>
      <c r="H2327">
        <v>-1419083136</v>
      </c>
      <c r="I2327" t="s">
        <v>183</v>
      </c>
      <c r="J2327" t="s">
        <v>134</v>
      </c>
      <c r="K2327">
        <v>105</v>
      </c>
      <c r="L2327" t="s">
        <v>180</v>
      </c>
      <c r="M2327" t="s">
        <v>184</v>
      </c>
      <c r="N2327">
        <v>105</v>
      </c>
      <c r="O2327" t="s">
        <v>180</v>
      </c>
      <c r="P2327">
        <f t="shared" si="434"/>
        <v>2</v>
      </c>
      <c r="R2327">
        <f t="shared" si="432"/>
        <v>0.8032540967458871</v>
      </c>
      <c r="S2327">
        <f t="shared" si="433"/>
        <v>-2.0760023756375374</v>
      </c>
      <c r="T2327">
        <f>R2327*earth!$B$1</f>
        <v>5123242.1837418135</v>
      </c>
      <c r="U2327">
        <f>COS(R2327)*earth!$B$1</f>
        <v>4428759.1181995934</v>
      </c>
      <c r="W2327">
        <f t="shared" si="435"/>
        <v>2</v>
      </c>
      <c r="X2327">
        <f t="shared" si="436"/>
        <v>-0.5971616618335247</v>
      </c>
      <c r="Y2327">
        <f t="shared" si="437"/>
        <v>7.4901405655580788E-7</v>
      </c>
      <c r="Z2327">
        <f t="shared" si="438"/>
        <v>3.3172028326312</v>
      </c>
      <c r="AA2327">
        <f t="shared" si="439"/>
        <v>0</v>
      </c>
      <c r="AB2327">
        <f t="shared" si="440"/>
        <v>3.3705246895965968</v>
      </c>
      <c r="AC2327">
        <f t="shared" si="441"/>
        <v>1.6852623447982984</v>
      </c>
      <c r="AE2327">
        <f>B2327-$B$2</f>
        <v>4768</v>
      </c>
      <c r="AF2327" s="2">
        <f t="shared" si="442"/>
        <v>3.769824500712013</v>
      </c>
      <c r="AG2327" s="2">
        <f t="shared" si="443"/>
        <v>4.5386847307253584</v>
      </c>
    </row>
    <row r="2328" spans="1:33" x14ac:dyDescent="0.25">
      <c r="A2328" t="s">
        <v>141</v>
      </c>
      <c r="B2328">
        <v>1020549959</v>
      </c>
      <c r="C2328" t="s">
        <v>176</v>
      </c>
      <c r="D2328" t="s">
        <v>132</v>
      </c>
      <c r="E2328">
        <v>549076544</v>
      </c>
      <c r="F2328" t="s">
        <v>183</v>
      </c>
      <c r="G2328" t="s">
        <v>133</v>
      </c>
      <c r="H2328">
        <v>-1419082496</v>
      </c>
      <c r="I2328" t="s">
        <v>183</v>
      </c>
      <c r="J2328" t="s">
        <v>134</v>
      </c>
      <c r="K2328">
        <v>105</v>
      </c>
      <c r="L2328" t="s">
        <v>180</v>
      </c>
      <c r="M2328" t="s">
        <v>184</v>
      </c>
      <c r="N2328">
        <v>105</v>
      </c>
      <c r="O2328" t="s">
        <v>180</v>
      </c>
      <c r="P2328">
        <f t="shared" si="434"/>
        <v>3</v>
      </c>
      <c r="R2328">
        <f t="shared" si="432"/>
        <v>0.80325400311913009</v>
      </c>
      <c r="S2328">
        <f t="shared" si="433"/>
        <v>-2.0760014393699668</v>
      </c>
      <c r="T2328">
        <f>R2328*earth!$B$1</f>
        <v>5123241.5865801517</v>
      </c>
      <c r="U2328">
        <f>COS(R2328)*earth!$B$1</f>
        <v>4428759.5479287142</v>
      </c>
      <c r="W2328">
        <f t="shared" si="435"/>
        <v>3</v>
      </c>
      <c r="X2328">
        <f t="shared" si="436"/>
        <v>-0.5971616618335247</v>
      </c>
      <c r="Y2328">
        <f t="shared" si="437"/>
        <v>9.3626757058373755E-7</v>
      </c>
      <c r="Z2328">
        <f t="shared" si="438"/>
        <v>4.1465039426387493</v>
      </c>
      <c r="AA2328">
        <f t="shared" si="439"/>
        <v>0</v>
      </c>
      <c r="AB2328">
        <f t="shared" si="440"/>
        <v>4.1892835899091949</v>
      </c>
      <c r="AC2328">
        <f t="shared" si="441"/>
        <v>1.3964278633030649</v>
      </c>
      <c r="AE2328">
        <f>B2328-$B$2</f>
        <v>4771</v>
      </c>
      <c r="AF2328" s="2">
        <f t="shared" si="442"/>
        <v>3.1237201666586096</v>
      </c>
      <c r="AG2328" s="2">
        <f t="shared" si="443"/>
        <v>2.6070303941247328</v>
      </c>
    </row>
    <row r="2329" spans="1:33" x14ac:dyDescent="0.25">
      <c r="A2329" t="s">
        <v>141</v>
      </c>
      <c r="B2329">
        <v>1020549961</v>
      </c>
      <c r="C2329" t="s">
        <v>176</v>
      </c>
      <c r="D2329" t="s">
        <v>132</v>
      </c>
      <c r="E2329">
        <v>549076544</v>
      </c>
      <c r="F2329" t="s">
        <v>183</v>
      </c>
      <c r="G2329" t="s">
        <v>133</v>
      </c>
      <c r="H2329">
        <v>-1419082368</v>
      </c>
      <c r="I2329" t="s">
        <v>183</v>
      </c>
      <c r="J2329" t="s">
        <v>134</v>
      </c>
      <c r="K2329">
        <v>105</v>
      </c>
      <c r="L2329" t="s">
        <v>180</v>
      </c>
      <c r="M2329" t="s">
        <v>184</v>
      </c>
      <c r="N2329">
        <v>105</v>
      </c>
      <c r="O2329" t="s">
        <v>180</v>
      </c>
      <c r="P2329">
        <f t="shared" si="434"/>
        <v>2</v>
      </c>
      <c r="R2329">
        <f t="shared" si="432"/>
        <v>0.80325400311913009</v>
      </c>
      <c r="S2329">
        <f t="shared" si="433"/>
        <v>-2.0760012521164528</v>
      </c>
      <c r="T2329">
        <f>R2329*earth!$B$1</f>
        <v>5123241.5865801517</v>
      </c>
      <c r="U2329">
        <f>COS(R2329)*earth!$B$1</f>
        <v>4428759.5479287142</v>
      </c>
      <c r="W2329">
        <f t="shared" si="435"/>
        <v>2</v>
      </c>
      <c r="X2329">
        <f t="shared" si="436"/>
        <v>0</v>
      </c>
      <c r="Y2329">
        <f t="shared" si="437"/>
        <v>1.8725351402792967E-7</v>
      </c>
      <c r="Z2329">
        <f t="shared" si="438"/>
        <v>0.82930078813439689</v>
      </c>
      <c r="AA2329">
        <f t="shared" si="439"/>
        <v>0</v>
      </c>
      <c r="AB2329">
        <f t="shared" si="440"/>
        <v>0.82930078813439689</v>
      </c>
      <c r="AC2329">
        <f t="shared" si="441"/>
        <v>0.41465039406719845</v>
      </c>
      <c r="AE2329">
        <f>B2329-$B$2</f>
        <v>4773</v>
      </c>
      <c r="AF2329" s="2">
        <f t="shared" si="442"/>
        <v>0.92754651500357554</v>
      </c>
      <c r="AG2329" s="2">
        <f t="shared" si="443"/>
        <v>2.664866818172932</v>
      </c>
    </row>
    <row r="2330" spans="1:33" x14ac:dyDescent="0.25">
      <c r="A2330" t="s">
        <v>141</v>
      </c>
      <c r="B2330">
        <v>1020549963</v>
      </c>
      <c r="C2330" t="s">
        <v>176</v>
      </c>
      <c r="D2330" t="s">
        <v>132</v>
      </c>
      <c r="E2330">
        <v>549076416</v>
      </c>
      <c r="F2330" t="s">
        <v>183</v>
      </c>
      <c r="G2330" t="s">
        <v>133</v>
      </c>
      <c r="H2330">
        <v>-1419081856</v>
      </c>
      <c r="I2330" t="s">
        <v>183</v>
      </c>
      <c r="J2330" t="s">
        <v>134</v>
      </c>
      <c r="K2330">
        <v>105</v>
      </c>
      <c r="L2330" t="s">
        <v>180</v>
      </c>
      <c r="M2330" t="s">
        <v>184</v>
      </c>
      <c r="N2330">
        <v>105</v>
      </c>
      <c r="O2330" t="s">
        <v>180</v>
      </c>
      <c r="P2330">
        <f t="shared" si="434"/>
        <v>2</v>
      </c>
      <c r="R2330">
        <f t="shared" si="432"/>
        <v>0.80325381586561595</v>
      </c>
      <c r="S2330">
        <f t="shared" si="433"/>
        <v>-2.0760005031023963</v>
      </c>
      <c r="T2330">
        <f>R2330*earth!$B$1</f>
        <v>5123240.392256828</v>
      </c>
      <c r="U2330">
        <f>COS(R2330)*earth!$B$1</f>
        <v>4428760.4073868403</v>
      </c>
      <c r="W2330">
        <f t="shared" si="435"/>
        <v>2</v>
      </c>
      <c r="X2330">
        <f t="shared" si="436"/>
        <v>-1.1943233236670494</v>
      </c>
      <c r="Y2330">
        <f t="shared" si="437"/>
        <v>7.4901405655580788E-7</v>
      </c>
      <c r="Z2330">
        <f t="shared" si="438"/>
        <v>3.3172037982505698</v>
      </c>
      <c r="AA2330">
        <f t="shared" si="439"/>
        <v>0</v>
      </c>
      <c r="AB2330">
        <f t="shared" si="440"/>
        <v>3.5256558596356387</v>
      </c>
      <c r="AC2330">
        <f t="shared" si="441"/>
        <v>1.7628279298178193</v>
      </c>
      <c r="AE2330">
        <f>B2330-$B$2</f>
        <v>4775</v>
      </c>
      <c r="AF2330" s="2">
        <f t="shared" si="442"/>
        <v>3.9433337728566111</v>
      </c>
      <c r="AG2330" s="2">
        <f t="shared" si="443"/>
        <v>3.6814019528828847</v>
      </c>
    </row>
    <row r="2331" spans="1:33" x14ac:dyDescent="0.25">
      <c r="A2331" t="s">
        <v>141</v>
      </c>
      <c r="B2331">
        <v>1020549965</v>
      </c>
      <c r="C2331" t="s">
        <v>176</v>
      </c>
      <c r="D2331" t="s">
        <v>132</v>
      </c>
      <c r="E2331">
        <v>549076160</v>
      </c>
      <c r="F2331" t="s">
        <v>183</v>
      </c>
      <c r="G2331" t="s">
        <v>133</v>
      </c>
      <c r="H2331">
        <v>-1419081088</v>
      </c>
      <c r="I2331" t="s">
        <v>183</v>
      </c>
      <c r="J2331" t="s">
        <v>134</v>
      </c>
      <c r="K2331">
        <v>105</v>
      </c>
      <c r="L2331" t="s">
        <v>180</v>
      </c>
      <c r="M2331" t="s">
        <v>184</v>
      </c>
      <c r="N2331">
        <v>105</v>
      </c>
      <c r="O2331" t="s">
        <v>180</v>
      </c>
      <c r="P2331">
        <f t="shared" si="434"/>
        <v>2</v>
      </c>
      <c r="R2331">
        <f t="shared" si="432"/>
        <v>0.80325344135858767</v>
      </c>
      <c r="S2331">
        <f t="shared" si="433"/>
        <v>-2.0759993795813112</v>
      </c>
      <c r="T2331">
        <f>R2331*earth!$B$1</f>
        <v>5123238.0036101807</v>
      </c>
      <c r="U2331">
        <f>COS(R2331)*earth!$B$1</f>
        <v>4428762.1263026269</v>
      </c>
      <c r="W2331">
        <f t="shared" si="435"/>
        <v>2</v>
      </c>
      <c r="X2331">
        <f t="shared" si="436"/>
        <v>-2.3886466473340988</v>
      </c>
      <c r="Y2331">
        <f t="shared" si="437"/>
        <v>1.1235210850557564E-6</v>
      </c>
      <c r="Z2331">
        <f t="shared" si="438"/>
        <v>4.9758076295973668</v>
      </c>
      <c r="AA2331">
        <f t="shared" si="439"/>
        <v>0</v>
      </c>
      <c r="AB2331">
        <f t="shared" si="440"/>
        <v>5.519446926330553</v>
      </c>
      <c r="AC2331">
        <f t="shared" si="441"/>
        <v>2.7597234631652765</v>
      </c>
      <c r="AE2331">
        <f>B2331-$B$2</f>
        <v>4777</v>
      </c>
      <c r="AF2331" s="2">
        <f t="shared" si="442"/>
        <v>6.1733255707884673</v>
      </c>
      <c r="AG2331" s="2">
        <f t="shared" si="443"/>
        <v>5.3438878536246746</v>
      </c>
    </row>
    <row r="2332" spans="1:33" x14ac:dyDescent="0.25">
      <c r="A2332" t="s">
        <v>141</v>
      </c>
      <c r="B2332">
        <v>1020549967</v>
      </c>
      <c r="C2332" t="s">
        <v>176</v>
      </c>
      <c r="D2332" t="s">
        <v>132</v>
      </c>
      <c r="E2332">
        <v>549075968</v>
      </c>
      <c r="F2332" t="s">
        <v>183</v>
      </c>
      <c r="G2332" t="s">
        <v>133</v>
      </c>
      <c r="H2332">
        <v>-1419080320</v>
      </c>
      <c r="I2332" t="s">
        <v>183</v>
      </c>
      <c r="J2332" t="s">
        <v>134</v>
      </c>
      <c r="K2332">
        <v>105</v>
      </c>
      <c r="L2332" t="s">
        <v>180</v>
      </c>
      <c r="M2332" t="s">
        <v>184</v>
      </c>
      <c r="N2332">
        <v>105</v>
      </c>
      <c r="O2332" t="s">
        <v>180</v>
      </c>
      <c r="P2332">
        <f t="shared" si="434"/>
        <v>2</v>
      </c>
      <c r="R2332">
        <f t="shared" si="432"/>
        <v>0.80325316047831641</v>
      </c>
      <c r="S2332">
        <f t="shared" si="433"/>
        <v>-2.0759982560602261</v>
      </c>
      <c r="T2332">
        <f>R2332*earth!$B$1</f>
        <v>5123236.2121251943</v>
      </c>
      <c r="U2332">
        <f>COS(R2332)*earth!$B$1</f>
        <v>4428763.4154890589</v>
      </c>
      <c r="W2332">
        <f t="shared" si="435"/>
        <v>2</v>
      </c>
      <c r="X2332">
        <f t="shared" si="436"/>
        <v>-1.7914849864318967</v>
      </c>
      <c r="Y2332">
        <f t="shared" si="437"/>
        <v>1.1235210850557564E-6</v>
      </c>
      <c r="Z2332">
        <f t="shared" si="438"/>
        <v>4.9758090780255051</v>
      </c>
      <c r="AA2332">
        <f t="shared" si="439"/>
        <v>0</v>
      </c>
      <c r="AB2332">
        <f t="shared" si="440"/>
        <v>5.2884869705400543</v>
      </c>
      <c r="AC2332">
        <f t="shared" si="441"/>
        <v>2.6442434852700272</v>
      </c>
      <c r="AE2332">
        <f>B2332-$B$2</f>
        <v>4779</v>
      </c>
      <c r="AF2332" s="2">
        <f t="shared" si="442"/>
        <v>5.9150042172289439</v>
      </c>
      <c r="AG2332" s="2">
        <f t="shared" si="443"/>
        <v>4.6478081460152447</v>
      </c>
    </row>
    <row r="2333" spans="1:33" x14ac:dyDescent="0.25">
      <c r="A2333" t="s">
        <v>141</v>
      </c>
      <c r="B2333">
        <v>1020549969</v>
      </c>
      <c r="C2333" t="s">
        <v>176</v>
      </c>
      <c r="D2333" t="s">
        <v>132</v>
      </c>
      <c r="E2333">
        <v>549075968</v>
      </c>
      <c r="F2333" t="s">
        <v>183</v>
      </c>
      <c r="G2333" t="s">
        <v>133</v>
      </c>
      <c r="H2333">
        <v>-1419080064</v>
      </c>
      <c r="I2333" t="s">
        <v>183</v>
      </c>
      <c r="J2333" t="s">
        <v>134</v>
      </c>
      <c r="K2333">
        <v>105</v>
      </c>
      <c r="L2333" t="s">
        <v>180</v>
      </c>
      <c r="M2333" t="s">
        <v>184</v>
      </c>
      <c r="N2333">
        <v>105</v>
      </c>
      <c r="O2333" t="s">
        <v>180</v>
      </c>
      <c r="P2333">
        <f t="shared" si="434"/>
        <v>2</v>
      </c>
      <c r="R2333">
        <f t="shared" si="432"/>
        <v>0.80325316047831641</v>
      </c>
      <c r="S2333">
        <f t="shared" si="433"/>
        <v>-2.0759978815531981</v>
      </c>
      <c r="T2333">
        <f>R2333*earth!$B$1</f>
        <v>5123236.2121251943</v>
      </c>
      <c r="U2333">
        <f>COS(R2333)*earth!$B$1</f>
        <v>4428763.4154890589</v>
      </c>
      <c r="W2333">
        <f t="shared" si="435"/>
        <v>2</v>
      </c>
      <c r="X2333">
        <f t="shared" si="436"/>
        <v>0</v>
      </c>
      <c r="Y2333">
        <f t="shared" si="437"/>
        <v>3.7450702805585934E-7</v>
      </c>
      <c r="Z2333">
        <f t="shared" si="438"/>
        <v>1.6586030246973245</v>
      </c>
      <c r="AA2333">
        <f t="shared" si="439"/>
        <v>0</v>
      </c>
      <c r="AB2333">
        <f t="shared" si="440"/>
        <v>1.6586030246973245</v>
      </c>
      <c r="AC2333">
        <f t="shared" si="441"/>
        <v>0.82930151234866223</v>
      </c>
      <c r="AE2333">
        <f>B2333-$B$2</f>
        <v>4781</v>
      </c>
      <c r="AF2333" s="2">
        <f t="shared" si="442"/>
        <v>1.8550946500283245</v>
      </c>
      <c r="AG2333" s="2">
        <f t="shared" si="443"/>
        <v>3.2083978398284532</v>
      </c>
    </row>
    <row r="2334" spans="1:33" x14ac:dyDescent="0.25">
      <c r="A2334" t="s">
        <v>141</v>
      </c>
      <c r="B2334">
        <v>1020549971</v>
      </c>
      <c r="C2334" t="s">
        <v>176</v>
      </c>
      <c r="D2334" t="s">
        <v>132</v>
      </c>
      <c r="E2334">
        <v>549075968</v>
      </c>
      <c r="F2334" t="s">
        <v>183</v>
      </c>
      <c r="G2334" t="s">
        <v>133</v>
      </c>
      <c r="H2334">
        <v>-1419079808</v>
      </c>
      <c r="I2334" t="s">
        <v>183</v>
      </c>
      <c r="J2334" t="s">
        <v>134</v>
      </c>
      <c r="K2334">
        <v>105</v>
      </c>
      <c r="L2334" t="s">
        <v>180</v>
      </c>
      <c r="M2334" t="s">
        <v>184</v>
      </c>
      <c r="N2334">
        <v>105</v>
      </c>
      <c r="O2334" t="s">
        <v>180</v>
      </c>
      <c r="P2334">
        <f t="shared" si="434"/>
        <v>2</v>
      </c>
      <c r="R2334">
        <f t="shared" si="432"/>
        <v>0.80325316047831641</v>
      </c>
      <c r="S2334">
        <f t="shared" si="433"/>
        <v>-2.0759975070461696</v>
      </c>
      <c r="T2334">
        <f>R2334*earth!$B$1</f>
        <v>5123236.2121251943</v>
      </c>
      <c r="U2334">
        <f>COS(R2334)*earth!$B$1</f>
        <v>4428763.4154890589</v>
      </c>
      <c r="W2334">
        <f t="shared" si="435"/>
        <v>2</v>
      </c>
      <c r="X2334">
        <f t="shared" si="436"/>
        <v>0</v>
      </c>
      <c r="Y2334">
        <f t="shared" si="437"/>
        <v>3.7450702849994855E-7</v>
      </c>
      <c r="Z2334">
        <f t="shared" si="438"/>
        <v>1.6586030266640905</v>
      </c>
      <c r="AA2334">
        <f t="shared" si="439"/>
        <v>0</v>
      </c>
      <c r="AB2334">
        <f t="shared" si="440"/>
        <v>1.6586030266640905</v>
      </c>
      <c r="AC2334">
        <f t="shared" si="441"/>
        <v>0.82930151333204527</v>
      </c>
      <c r="AE2334">
        <f>B2334-$B$2</f>
        <v>4783</v>
      </c>
      <c r="AF2334" s="2">
        <f t="shared" si="442"/>
        <v>1.8550946522280898</v>
      </c>
      <c r="AG2334" s="2">
        <f t="shared" si="443"/>
        <v>2.2656177682325285</v>
      </c>
    </row>
    <row r="2335" spans="1:33" x14ac:dyDescent="0.25">
      <c r="A2335" t="s">
        <v>141</v>
      </c>
      <c r="B2335">
        <v>1020549973</v>
      </c>
      <c r="C2335" t="s">
        <v>176</v>
      </c>
      <c r="D2335" t="s">
        <v>132</v>
      </c>
      <c r="E2335">
        <v>549075840</v>
      </c>
      <c r="F2335" t="s">
        <v>183</v>
      </c>
      <c r="G2335" t="s">
        <v>133</v>
      </c>
      <c r="H2335">
        <v>-1419079424</v>
      </c>
      <c r="I2335" t="s">
        <v>183</v>
      </c>
      <c r="J2335" t="s">
        <v>134</v>
      </c>
      <c r="K2335">
        <v>105</v>
      </c>
      <c r="L2335" t="s">
        <v>180</v>
      </c>
      <c r="M2335" t="s">
        <v>184</v>
      </c>
      <c r="N2335">
        <v>105</v>
      </c>
      <c r="O2335" t="s">
        <v>180</v>
      </c>
      <c r="P2335">
        <f t="shared" si="434"/>
        <v>2</v>
      </c>
      <c r="R2335">
        <f t="shared" si="432"/>
        <v>0.80325297322480227</v>
      </c>
      <c r="S2335">
        <f t="shared" si="433"/>
        <v>-2.0759969452856271</v>
      </c>
      <c r="T2335">
        <f>R2335*earth!$B$1</f>
        <v>5123235.0178018706</v>
      </c>
      <c r="U2335">
        <f>COS(R2335)*earth!$B$1</f>
        <v>4428764.2749464856</v>
      </c>
      <c r="W2335">
        <f t="shared" si="435"/>
        <v>2</v>
      </c>
      <c r="X2335">
        <f t="shared" si="436"/>
        <v>-1.1943233236670494</v>
      </c>
      <c r="Y2335">
        <f t="shared" si="437"/>
        <v>5.6176054252787821E-7</v>
      </c>
      <c r="Z2335">
        <f t="shared" si="438"/>
        <v>2.4879050218220229</v>
      </c>
      <c r="AA2335">
        <f t="shared" si="439"/>
        <v>0</v>
      </c>
      <c r="AB2335">
        <f t="shared" si="440"/>
        <v>2.7597245513026021</v>
      </c>
      <c r="AC2335">
        <f t="shared" si="441"/>
        <v>1.379862275651301</v>
      </c>
      <c r="AE2335">
        <f>B2335-$B$2</f>
        <v>4785</v>
      </c>
      <c r="AF2335" s="2">
        <f t="shared" si="442"/>
        <v>3.0866640024411707</v>
      </c>
      <c r="AG2335" s="2">
        <f t="shared" si="443"/>
        <v>3.5524934155684207</v>
      </c>
    </row>
    <row r="2336" spans="1:33" x14ac:dyDescent="0.25">
      <c r="A2336" t="s">
        <v>141</v>
      </c>
      <c r="B2336">
        <v>1020549975</v>
      </c>
      <c r="C2336" t="s">
        <v>176</v>
      </c>
      <c r="D2336" t="s">
        <v>132</v>
      </c>
      <c r="E2336">
        <v>549075776</v>
      </c>
      <c r="F2336" t="s">
        <v>183</v>
      </c>
      <c r="G2336" t="s">
        <v>133</v>
      </c>
      <c r="H2336">
        <v>-1419078656</v>
      </c>
      <c r="I2336" t="s">
        <v>183</v>
      </c>
      <c r="J2336" t="s">
        <v>134</v>
      </c>
      <c r="K2336">
        <v>104</v>
      </c>
      <c r="L2336" t="s">
        <v>180</v>
      </c>
      <c r="M2336" t="s">
        <v>184</v>
      </c>
      <c r="N2336">
        <v>104</v>
      </c>
      <c r="O2336" t="s">
        <v>180</v>
      </c>
      <c r="P2336">
        <f t="shared" si="434"/>
        <v>2</v>
      </c>
      <c r="R2336">
        <f t="shared" si="432"/>
        <v>0.80325287959804514</v>
      </c>
      <c r="S2336">
        <f t="shared" si="433"/>
        <v>-2.0759958217645424</v>
      </c>
      <c r="T2336">
        <f>R2336*earth!$B$1</f>
        <v>5123234.4206402078</v>
      </c>
      <c r="U2336">
        <f>COS(R2336)*earth!$B$1</f>
        <v>4428764.7046751417</v>
      </c>
      <c r="W2336">
        <f t="shared" si="435"/>
        <v>2</v>
      </c>
      <c r="X2336">
        <f t="shared" si="436"/>
        <v>-0.59716166276484728</v>
      </c>
      <c r="Y2336">
        <f t="shared" si="437"/>
        <v>1.1235210846116672E-6</v>
      </c>
      <c r="Z2336">
        <f t="shared" si="438"/>
        <v>4.9758105244864854</v>
      </c>
      <c r="AA2336">
        <f t="shared" si="439"/>
        <v>-1</v>
      </c>
      <c r="AB2336">
        <f t="shared" si="440"/>
        <v>5.1103123610075487</v>
      </c>
      <c r="AC2336">
        <f t="shared" si="441"/>
        <v>2.5551561805037744</v>
      </c>
      <c r="AE2336">
        <f>B2336-$B$2</f>
        <v>4787</v>
      </c>
      <c r="AF2336" s="2">
        <f t="shared" si="442"/>
        <v>5.7157215920360018</v>
      </c>
      <c r="AG2336" s="2">
        <f t="shared" si="443"/>
        <v>4.3396893163125432</v>
      </c>
    </row>
    <row r="2337" spans="1:33" x14ac:dyDescent="0.25">
      <c r="A2337" t="s">
        <v>141</v>
      </c>
      <c r="B2337">
        <v>1020549977</v>
      </c>
      <c r="C2337" t="s">
        <v>176</v>
      </c>
      <c r="D2337" t="s">
        <v>132</v>
      </c>
      <c r="E2337">
        <v>549075584</v>
      </c>
      <c r="F2337" t="s">
        <v>183</v>
      </c>
      <c r="G2337" t="s">
        <v>133</v>
      </c>
      <c r="H2337">
        <v>-1419078144</v>
      </c>
      <c r="I2337" t="s">
        <v>183</v>
      </c>
      <c r="J2337" t="s">
        <v>134</v>
      </c>
      <c r="K2337">
        <v>104</v>
      </c>
      <c r="L2337" t="s">
        <v>180</v>
      </c>
      <c r="M2337" t="s">
        <v>184</v>
      </c>
      <c r="N2337">
        <v>104</v>
      </c>
      <c r="O2337" t="s">
        <v>180</v>
      </c>
      <c r="P2337">
        <f t="shared" si="434"/>
        <v>2</v>
      </c>
      <c r="R2337">
        <f t="shared" si="432"/>
        <v>0.80325259871777399</v>
      </c>
      <c r="S2337">
        <f t="shared" si="433"/>
        <v>-2.0759950727504859</v>
      </c>
      <c r="T2337">
        <f>R2337*earth!$B$1</f>
        <v>5123232.6291552223</v>
      </c>
      <c r="U2337">
        <f>COS(R2337)*earth!$B$1</f>
        <v>4428765.9938608743</v>
      </c>
      <c r="W2337">
        <f t="shared" si="435"/>
        <v>2</v>
      </c>
      <c r="X2337">
        <f t="shared" si="436"/>
        <v>-1.7914849855005741</v>
      </c>
      <c r="Y2337">
        <f t="shared" si="437"/>
        <v>7.4901405655580788E-7</v>
      </c>
      <c r="Z2337">
        <f t="shared" si="438"/>
        <v>3.3172079825981475</v>
      </c>
      <c r="AA2337">
        <f t="shared" si="439"/>
        <v>0</v>
      </c>
      <c r="AB2337">
        <f t="shared" si="440"/>
        <v>3.7700513594760037</v>
      </c>
      <c r="AC2337">
        <f t="shared" si="441"/>
        <v>1.8850256797380018</v>
      </c>
      <c r="AE2337">
        <f>B2337-$B$2</f>
        <v>4789</v>
      </c>
      <c r="AF2337" s="2">
        <f t="shared" si="442"/>
        <v>4.2166823544604553</v>
      </c>
      <c r="AG2337" s="2">
        <f t="shared" si="443"/>
        <v>4.9195630795626002</v>
      </c>
    </row>
    <row r="2338" spans="1:33" x14ac:dyDescent="0.25">
      <c r="A2338" t="s">
        <v>141</v>
      </c>
      <c r="B2338">
        <v>1020549979</v>
      </c>
      <c r="C2338" t="s">
        <v>176</v>
      </c>
      <c r="D2338" t="s">
        <v>132</v>
      </c>
      <c r="E2338">
        <v>549075456</v>
      </c>
      <c r="F2338" t="s">
        <v>183</v>
      </c>
      <c r="G2338" t="s">
        <v>133</v>
      </c>
      <c r="H2338">
        <v>-1419077504</v>
      </c>
      <c r="I2338" t="s">
        <v>183</v>
      </c>
      <c r="J2338" t="s">
        <v>134</v>
      </c>
      <c r="K2338">
        <v>104</v>
      </c>
      <c r="L2338" t="s">
        <v>180</v>
      </c>
      <c r="M2338" t="s">
        <v>184</v>
      </c>
      <c r="N2338">
        <v>104</v>
      </c>
      <c r="O2338" t="s">
        <v>180</v>
      </c>
      <c r="P2338">
        <f t="shared" si="434"/>
        <v>2</v>
      </c>
      <c r="R2338">
        <f t="shared" si="432"/>
        <v>0.80325241146425985</v>
      </c>
      <c r="S2338">
        <f t="shared" si="433"/>
        <v>-2.0759941364829149</v>
      </c>
      <c r="T2338">
        <f>R2338*earth!$B$1</f>
        <v>5123231.4348318987</v>
      </c>
      <c r="U2338">
        <f>COS(R2338)*earth!$B$1</f>
        <v>4428766.8533178354</v>
      </c>
      <c r="W2338">
        <f t="shared" si="435"/>
        <v>2</v>
      </c>
      <c r="X2338">
        <f t="shared" si="436"/>
        <v>-1.1943233236670494</v>
      </c>
      <c r="Y2338">
        <f t="shared" si="437"/>
        <v>9.3626757102782676E-7</v>
      </c>
      <c r="Z2338">
        <f t="shared" si="438"/>
        <v>4.1465107844044411</v>
      </c>
      <c r="AA2338">
        <f t="shared" si="439"/>
        <v>0</v>
      </c>
      <c r="AB2338">
        <f t="shared" si="440"/>
        <v>4.3150851540424373</v>
      </c>
      <c r="AC2338">
        <f t="shared" si="441"/>
        <v>2.1575425770212187</v>
      </c>
      <c r="AE2338">
        <f>B2338-$B$2</f>
        <v>4791</v>
      </c>
      <c r="AF2338" s="2">
        <f t="shared" si="442"/>
        <v>4.8262852921913444</v>
      </c>
      <c r="AG2338" s="2">
        <f t="shared" si="443"/>
        <v>5.3546581684285401</v>
      </c>
    </row>
    <row r="2339" spans="1:33" x14ac:dyDescent="0.25">
      <c r="A2339" t="s">
        <v>141</v>
      </c>
      <c r="B2339">
        <v>1020549981</v>
      </c>
      <c r="C2339" t="s">
        <v>176</v>
      </c>
      <c r="D2339" t="s">
        <v>132</v>
      </c>
      <c r="E2339">
        <v>549075200</v>
      </c>
      <c r="F2339" t="s">
        <v>183</v>
      </c>
      <c r="G2339" t="s">
        <v>133</v>
      </c>
      <c r="H2339">
        <v>-1419076608</v>
      </c>
      <c r="I2339" t="s">
        <v>183</v>
      </c>
      <c r="J2339" t="s">
        <v>134</v>
      </c>
      <c r="K2339">
        <v>104</v>
      </c>
      <c r="L2339" t="s">
        <v>180</v>
      </c>
      <c r="M2339" t="s">
        <v>184</v>
      </c>
      <c r="N2339">
        <v>104</v>
      </c>
      <c r="O2339" t="s">
        <v>180</v>
      </c>
      <c r="P2339">
        <f t="shared" si="434"/>
        <v>2</v>
      </c>
      <c r="R2339">
        <f t="shared" si="432"/>
        <v>0.80325203695723157</v>
      </c>
      <c r="S2339">
        <f t="shared" si="433"/>
        <v>-2.0759928257083162</v>
      </c>
      <c r="T2339">
        <f>R2339*earth!$B$1</f>
        <v>5123229.0461852513</v>
      </c>
      <c r="U2339">
        <f>COS(R2339)*earth!$B$1</f>
        <v>4428768.5722312927</v>
      </c>
      <c r="W2339">
        <f t="shared" si="435"/>
        <v>2</v>
      </c>
      <c r="X2339">
        <f t="shared" si="436"/>
        <v>-2.3886466473340988</v>
      </c>
      <c r="Y2339">
        <f t="shared" si="437"/>
        <v>1.3107745986395969E-6</v>
      </c>
      <c r="Z2339">
        <f t="shared" si="438"/>
        <v>5.8051173477341331</v>
      </c>
      <c r="AA2339">
        <f t="shared" si="439"/>
        <v>0</v>
      </c>
      <c r="AB2339">
        <f t="shared" si="440"/>
        <v>6.2773418121673288</v>
      </c>
      <c r="AC2339">
        <f t="shared" si="441"/>
        <v>3.1386709060836644</v>
      </c>
      <c r="AE2339">
        <f>B2339-$B$2</f>
        <v>4793</v>
      </c>
      <c r="AF2339" s="2">
        <f t="shared" si="442"/>
        <v>7.0210068586338235</v>
      </c>
      <c r="AG2339" s="2">
        <f t="shared" si="443"/>
        <v>5.1858285910446495</v>
      </c>
    </row>
    <row r="2340" spans="1:33" x14ac:dyDescent="0.25">
      <c r="A2340" t="s">
        <v>141</v>
      </c>
      <c r="B2340">
        <v>1020549983</v>
      </c>
      <c r="C2340" t="s">
        <v>176</v>
      </c>
      <c r="D2340" t="s">
        <v>132</v>
      </c>
      <c r="E2340">
        <v>549075200</v>
      </c>
      <c r="F2340" t="s">
        <v>183</v>
      </c>
      <c r="G2340" t="s">
        <v>133</v>
      </c>
      <c r="H2340">
        <v>-1419076096</v>
      </c>
      <c r="I2340" t="s">
        <v>183</v>
      </c>
      <c r="J2340" t="s">
        <v>134</v>
      </c>
      <c r="K2340">
        <v>104</v>
      </c>
      <c r="L2340" t="s">
        <v>180</v>
      </c>
      <c r="M2340" t="s">
        <v>184</v>
      </c>
      <c r="N2340">
        <v>104</v>
      </c>
      <c r="O2340" t="s">
        <v>180</v>
      </c>
      <c r="P2340">
        <f t="shared" si="434"/>
        <v>2</v>
      </c>
      <c r="R2340">
        <f t="shared" si="432"/>
        <v>0.80325203695723157</v>
      </c>
      <c r="S2340">
        <f t="shared" si="433"/>
        <v>-2.0759920766942597</v>
      </c>
      <c r="T2340">
        <f>R2340*earth!$B$1</f>
        <v>5123229.0461852513</v>
      </c>
      <c r="U2340">
        <f>COS(R2340)*earth!$B$1</f>
        <v>4428768.5722312927</v>
      </c>
      <c r="W2340">
        <f t="shared" si="435"/>
        <v>2</v>
      </c>
      <c r="X2340">
        <f t="shared" si="436"/>
        <v>0</v>
      </c>
      <c r="Y2340">
        <f t="shared" si="437"/>
        <v>7.4901405655580788E-7</v>
      </c>
      <c r="Z2340">
        <f t="shared" si="438"/>
        <v>3.317209913833834</v>
      </c>
      <c r="AA2340">
        <f t="shared" si="439"/>
        <v>0</v>
      </c>
      <c r="AB2340">
        <f t="shared" si="440"/>
        <v>3.317209913833834</v>
      </c>
      <c r="AC2340">
        <f t="shared" si="441"/>
        <v>1.658604956916917</v>
      </c>
      <c r="AE2340">
        <f>B2340-$B$2</f>
        <v>4795</v>
      </c>
      <c r="AF2340" s="2">
        <f t="shared" si="442"/>
        <v>3.7101936223087795</v>
      </c>
      <c r="AG2340" s="2">
        <f t="shared" si="443"/>
        <v>4.119155551456724</v>
      </c>
    </row>
    <row r="2341" spans="1:33" x14ac:dyDescent="0.25">
      <c r="A2341" t="s">
        <v>141</v>
      </c>
      <c r="B2341">
        <v>1020549985</v>
      </c>
      <c r="C2341" t="s">
        <v>176</v>
      </c>
      <c r="D2341" t="s">
        <v>132</v>
      </c>
      <c r="E2341">
        <v>549075072</v>
      </c>
      <c r="F2341" t="s">
        <v>183</v>
      </c>
      <c r="G2341" t="s">
        <v>133</v>
      </c>
      <c r="H2341">
        <v>-1419075968</v>
      </c>
      <c r="I2341" t="s">
        <v>183</v>
      </c>
      <c r="J2341" t="s">
        <v>134</v>
      </c>
      <c r="K2341">
        <v>104</v>
      </c>
      <c r="L2341" t="s">
        <v>180</v>
      </c>
      <c r="M2341" t="s">
        <v>184</v>
      </c>
      <c r="N2341">
        <v>104</v>
      </c>
      <c r="O2341" t="s">
        <v>180</v>
      </c>
      <c r="P2341">
        <f t="shared" si="434"/>
        <v>2</v>
      </c>
      <c r="R2341">
        <f t="shared" si="432"/>
        <v>0.80325184970371744</v>
      </c>
      <c r="S2341">
        <f t="shared" si="433"/>
        <v>-2.0759918894407452</v>
      </c>
      <c r="T2341">
        <f>R2341*earth!$B$1</f>
        <v>5123227.8518619277</v>
      </c>
      <c r="U2341">
        <f>COS(R2341)*earth!$B$1</f>
        <v>4428769.4316877881</v>
      </c>
      <c r="W2341">
        <f t="shared" si="435"/>
        <v>2</v>
      </c>
      <c r="X2341">
        <f t="shared" si="436"/>
        <v>-1.1943233236670494</v>
      </c>
      <c r="Y2341">
        <f t="shared" si="437"/>
        <v>1.8725351447201888E-7</v>
      </c>
      <c r="Z2341">
        <f t="shared" si="438"/>
        <v>0.829302640869784</v>
      </c>
      <c r="AA2341">
        <f t="shared" si="439"/>
        <v>0</v>
      </c>
      <c r="AB2341">
        <f t="shared" si="440"/>
        <v>1.4540120603381201</v>
      </c>
      <c r="AC2341">
        <f t="shared" si="441"/>
        <v>0.72700603016906007</v>
      </c>
      <c r="AE2341">
        <f>B2341-$B$2</f>
        <v>4797</v>
      </c>
      <c r="AF2341" s="2">
        <f t="shared" si="442"/>
        <v>1.6262661734275681</v>
      </c>
      <c r="AG2341" s="2">
        <f t="shared" si="443"/>
        <v>2.0880027935885561</v>
      </c>
    </row>
    <row r="2342" spans="1:33" x14ac:dyDescent="0.25">
      <c r="A2342" t="s">
        <v>141</v>
      </c>
      <c r="B2342">
        <v>1020549987</v>
      </c>
      <c r="C2342" t="s">
        <v>176</v>
      </c>
      <c r="D2342" t="s">
        <v>132</v>
      </c>
      <c r="E2342">
        <v>549075072</v>
      </c>
      <c r="F2342" t="s">
        <v>183</v>
      </c>
      <c r="G2342" t="s">
        <v>133</v>
      </c>
      <c r="H2342">
        <v>-1419075840</v>
      </c>
      <c r="I2342" t="s">
        <v>183</v>
      </c>
      <c r="J2342" t="s">
        <v>134</v>
      </c>
      <c r="K2342">
        <v>104</v>
      </c>
      <c r="L2342" t="s">
        <v>180</v>
      </c>
      <c r="M2342" t="s">
        <v>184</v>
      </c>
      <c r="N2342">
        <v>104</v>
      </c>
      <c r="O2342" t="s">
        <v>180</v>
      </c>
      <c r="P2342">
        <f t="shared" si="434"/>
        <v>2</v>
      </c>
      <c r="R2342">
        <f t="shared" si="432"/>
        <v>0.80325184970371744</v>
      </c>
      <c r="S2342">
        <f t="shared" si="433"/>
        <v>-2.0759917021872312</v>
      </c>
      <c r="T2342">
        <f>R2342*earth!$B$1</f>
        <v>5123227.8518619277</v>
      </c>
      <c r="U2342">
        <f>COS(R2342)*earth!$B$1</f>
        <v>4428769.4316877881</v>
      </c>
      <c r="W2342">
        <f t="shared" si="435"/>
        <v>2</v>
      </c>
      <c r="X2342">
        <f t="shared" si="436"/>
        <v>0</v>
      </c>
      <c r="Y2342">
        <f t="shared" si="437"/>
        <v>1.8725351402792967E-7</v>
      </c>
      <c r="Z2342">
        <f t="shared" si="438"/>
        <v>0.82930263890301537</v>
      </c>
      <c r="AA2342">
        <f t="shared" si="439"/>
        <v>0</v>
      </c>
      <c r="AB2342">
        <f t="shared" si="440"/>
        <v>0.82930263890301537</v>
      </c>
      <c r="AC2342">
        <f t="shared" si="441"/>
        <v>0.41465131945150768</v>
      </c>
      <c r="AE2342">
        <f>B2342-$B$2</f>
        <v>4799</v>
      </c>
      <c r="AF2342" s="2">
        <f t="shared" si="442"/>
        <v>0.92754858502932103</v>
      </c>
      <c r="AG2342" s="2">
        <f t="shared" si="443"/>
        <v>2.4131352328132691</v>
      </c>
    </row>
    <row r="2343" spans="1:33" x14ac:dyDescent="0.25">
      <c r="A2343" t="s">
        <v>141</v>
      </c>
      <c r="B2343">
        <v>1020549989</v>
      </c>
      <c r="C2343" t="s">
        <v>176</v>
      </c>
      <c r="D2343" t="s">
        <v>132</v>
      </c>
      <c r="E2343">
        <v>549075008</v>
      </c>
      <c r="F2343" t="s">
        <v>183</v>
      </c>
      <c r="G2343" t="s">
        <v>133</v>
      </c>
      <c r="H2343">
        <v>-1419075200</v>
      </c>
      <c r="I2343" t="s">
        <v>183</v>
      </c>
      <c r="J2343" t="s">
        <v>134</v>
      </c>
      <c r="K2343">
        <v>104</v>
      </c>
      <c r="L2343" t="s">
        <v>180</v>
      </c>
      <c r="M2343" t="s">
        <v>184</v>
      </c>
      <c r="N2343">
        <v>104</v>
      </c>
      <c r="O2343" t="s">
        <v>180</v>
      </c>
      <c r="P2343">
        <f t="shared" si="434"/>
        <v>2</v>
      </c>
      <c r="R2343">
        <f t="shared" si="432"/>
        <v>0.80325175607696031</v>
      </c>
      <c r="S2343">
        <f t="shared" si="433"/>
        <v>-2.0759907659196606</v>
      </c>
      <c r="T2343">
        <f>R2343*earth!$B$1</f>
        <v>5123227.2547002649</v>
      </c>
      <c r="U2343">
        <f>COS(R2343)*earth!$B$1</f>
        <v>4428769.8614159776</v>
      </c>
      <c r="W2343">
        <f t="shared" si="435"/>
        <v>2</v>
      </c>
      <c r="X2343">
        <f t="shared" si="436"/>
        <v>-0.59716166276484728</v>
      </c>
      <c r="Y2343">
        <f t="shared" si="437"/>
        <v>9.3626757058373755E-7</v>
      </c>
      <c r="Z2343">
        <f t="shared" si="438"/>
        <v>4.1465135988224135</v>
      </c>
      <c r="AA2343">
        <f t="shared" si="439"/>
        <v>0</v>
      </c>
      <c r="AB2343">
        <f t="shared" si="440"/>
        <v>4.189293147619928</v>
      </c>
      <c r="AC2343">
        <f t="shared" si="441"/>
        <v>2.094646573809964</v>
      </c>
      <c r="AE2343">
        <f>B2343-$B$2</f>
        <v>4801</v>
      </c>
      <c r="AF2343" s="2">
        <f t="shared" si="442"/>
        <v>4.6855909399829185</v>
      </c>
      <c r="AG2343" s="2">
        <f t="shared" si="443"/>
        <v>3.4169609681878299</v>
      </c>
    </row>
    <row r="2344" spans="1:33" x14ac:dyDescent="0.25">
      <c r="A2344" t="s">
        <v>141</v>
      </c>
      <c r="B2344">
        <v>1020549991</v>
      </c>
      <c r="C2344" t="s">
        <v>176</v>
      </c>
      <c r="D2344" t="s">
        <v>132</v>
      </c>
      <c r="E2344">
        <v>549075008</v>
      </c>
      <c r="F2344" t="s">
        <v>183</v>
      </c>
      <c r="G2344" t="s">
        <v>133</v>
      </c>
      <c r="H2344">
        <v>-1419074560</v>
      </c>
      <c r="I2344" t="s">
        <v>183</v>
      </c>
      <c r="J2344" t="s">
        <v>134</v>
      </c>
      <c r="K2344">
        <v>104</v>
      </c>
      <c r="L2344" t="s">
        <v>180</v>
      </c>
      <c r="M2344" t="s">
        <v>184</v>
      </c>
      <c r="N2344">
        <v>104</v>
      </c>
      <c r="O2344" t="s">
        <v>180</v>
      </c>
      <c r="P2344">
        <f t="shared" si="434"/>
        <v>2</v>
      </c>
      <c r="R2344">
        <f t="shared" si="432"/>
        <v>0.80325175607696031</v>
      </c>
      <c r="S2344">
        <f t="shared" si="433"/>
        <v>-2.0759898296520896</v>
      </c>
      <c r="T2344">
        <f>R2344*earth!$B$1</f>
        <v>5123227.2547002649</v>
      </c>
      <c r="U2344">
        <f>COS(R2344)*earth!$B$1</f>
        <v>4428769.8614159776</v>
      </c>
      <c r="W2344">
        <f t="shared" si="435"/>
        <v>2</v>
      </c>
      <c r="X2344">
        <f t="shared" si="436"/>
        <v>0</v>
      </c>
      <c r="Y2344">
        <f t="shared" si="437"/>
        <v>9.3626757102782676E-7</v>
      </c>
      <c r="Z2344">
        <f t="shared" si="438"/>
        <v>4.1465136007891825</v>
      </c>
      <c r="AA2344">
        <f t="shared" si="439"/>
        <v>0</v>
      </c>
      <c r="AB2344">
        <f t="shared" si="440"/>
        <v>4.1465136007891825</v>
      </c>
      <c r="AC2344">
        <f t="shared" si="441"/>
        <v>2.0732568003945913</v>
      </c>
      <c r="AE2344">
        <f>B2344-$B$2</f>
        <v>4803</v>
      </c>
      <c r="AF2344" s="2">
        <f t="shared" si="442"/>
        <v>4.6377433795512513</v>
      </c>
      <c r="AG2344" s="2">
        <f t="shared" si="443"/>
        <v>3.3304135391217629</v>
      </c>
    </row>
    <row r="2345" spans="1:33" x14ac:dyDescent="0.25">
      <c r="A2345" t="s">
        <v>141</v>
      </c>
      <c r="B2345">
        <v>1020549993</v>
      </c>
      <c r="C2345" t="s">
        <v>176</v>
      </c>
      <c r="D2345" t="s">
        <v>132</v>
      </c>
      <c r="E2345">
        <v>549075072</v>
      </c>
      <c r="F2345" t="s">
        <v>183</v>
      </c>
      <c r="G2345" t="s">
        <v>133</v>
      </c>
      <c r="H2345">
        <v>-1419074560</v>
      </c>
      <c r="I2345" t="s">
        <v>183</v>
      </c>
      <c r="J2345" t="s">
        <v>134</v>
      </c>
      <c r="K2345">
        <v>104</v>
      </c>
      <c r="L2345" t="s">
        <v>180</v>
      </c>
      <c r="M2345" t="s">
        <v>184</v>
      </c>
      <c r="N2345">
        <v>104</v>
      </c>
      <c r="O2345" t="s">
        <v>180</v>
      </c>
      <c r="P2345">
        <f t="shared" si="434"/>
        <v>2</v>
      </c>
      <c r="R2345">
        <f t="shared" si="432"/>
        <v>0.80325184970371744</v>
      </c>
      <c r="S2345">
        <f t="shared" si="433"/>
        <v>-2.0759898296520896</v>
      </c>
      <c r="T2345">
        <f>R2345*earth!$B$1</f>
        <v>5123227.8518619277</v>
      </c>
      <c r="U2345">
        <f>COS(R2345)*earth!$B$1</f>
        <v>4428769.4316877881</v>
      </c>
      <c r="W2345">
        <f t="shared" si="435"/>
        <v>2</v>
      </c>
      <c r="X2345">
        <f t="shared" si="436"/>
        <v>0.59716166276484728</v>
      </c>
      <c r="Y2345">
        <f t="shared" si="437"/>
        <v>0</v>
      </c>
      <c r="Z2345">
        <f t="shared" si="438"/>
        <v>0</v>
      </c>
      <c r="AA2345">
        <f t="shared" si="439"/>
        <v>0</v>
      </c>
      <c r="AB2345">
        <f t="shared" si="440"/>
        <v>0.59716166276484728</v>
      </c>
      <c r="AC2345">
        <f t="shared" si="441"/>
        <v>0.29858083138242364</v>
      </c>
      <c r="AE2345">
        <f>B2345-$B$2</f>
        <v>4805</v>
      </c>
      <c r="AF2345" s="2">
        <f t="shared" si="442"/>
        <v>0.66790629783111943</v>
      </c>
      <c r="AG2345" s="2">
        <f t="shared" si="443"/>
        <v>4.7655964908552848</v>
      </c>
    </row>
    <row r="2346" spans="1:33" x14ac:dyDescent="0.25">
      <c r="A2346" t="s">
        <v>141</v>
      </c>
      <c r="B2346">
        <v>1020549995</v>
      </c>
      <c r="C2346" t="s">
        <v>176</v>
      </c>
      <c r="D2346" t="s">
        <v>132</v>
      </c>
      <c r="E2346">
        <v>549074752</v>
      </c>
      <c r="F2346" t="s">
        <v>183</v>
      </c>
      <c r="G2346" t="s">
        <v>133</v>
      </c>
      <c r="H2346">
        <v>-1419073408</v>
      </c>
      <c r="I2346" t="s">
        <v>183</v>
      </c>
      <c r="J2346" t="s">
        <v>134</v>
      </c>
      <c r="K2346">
        <v>104</v>
      </c>
      <c r="L2346" t="s">
        <v>180</v>
      </c>
      <c r="M2346" t="s">
        <v>184</v>
      </c>
      <c r="N2346">
        <v>104</v>
      </c>
      <c r="O2346" t="s">
        <v>180</v>
      </c>
      <c r="P2346">
        <f t="shared" si="434"/>
        <v>2</v>
      </c>
      <c r="R2346">
        <f t="shared" si="432"/>
        <v>0.80325138156993203</v>
      </c>
      <c r="S2346">
        <f t="shared" si="433"/>
        <v>-2.0759881443704624</v>
      </c>
      <c r="T2346">
        <f>R2346*earth!$B$1</f>
        <v>5123224.8660536176</v>
      </c>
      <c r="U2346">
        <f>COS(R2346)*earth!$B$1</f>
        <v>4428771.5803283472</v>
      </c>
      <c r="W2346">
        <f t="shared" si="435"/>
        <v>2</v>
      </c>
      <c r="X2346">
        <f t="shared" si="436"/>
        <v>-2.9858083100989461</v>
      </c>
      <c r="Y2346">
        <f t="shared" si="437"/>
        <v>1.6852816271395454E-6</v>
      </c>
      <c r="Z2346">
        <f t="shared" si="438"/>
        <v>7.4637273751251332</v>
      </c>
      <c r="AA2346">
        <f t="shared" si="439"/>
        <v>0</v>
      </c>
      <c r="AB2346">
        <f t="shared" si="440"/>
        <v>8.0387982680776506</v>
      </c>
      <c r="AC2346">
        <f t="shared" si="441"/>
        <v>4.0193991340388253</v>
      </c>
      <c r="AE2346">
        <f>B2346-$B$2</f>
        <v>4807</v>
      </c>
      <c r="AF2346" s="2">
        <f t="shared" si="442"/>
        <v>8.9911397951834857</v>
      </c>
      <c r="AG2346" s="2">
        <f t="shared" si="443"/>
        <v>5.191353829326375</v>
      </c>
    </row>
    <row r="2347" spans="1:33" x14ac:dyDescent="0.25">
      <c r="A2347" t="s">
        <v>141</v>
      </c>
      <c r="B2347">
        <v>1020549997</v>
      </c>
      <c r="C2347" t="s">
        <v>176</v>
      </c>
      <c r="D2347" t="s">
        <v>132</v>
      </c>
      <c r="E2347">
        <v>549074560</v>
      </c>
      <c r="F2347" t="s">
        <v>183</v>
      </c>
      <c r="G2347" t="s">
        <v>133</v>
      </c>
      <c r="H2347">
        <v>-1419072640</v>
      </c>
      <c r="I2347" t="s">
        <v>183</v>
      </c>
      <c r="J2347" t="s">
        <v>134</v>
      </c>
      <c r="K2347">
        <v>104</v>
      </c>
      <c r="L2347" t="s">
        <v>180</v>
      </c>
      <c r="M2347" t="s">
        <v>184</v>
      </c>
      <c r="N2347">
        <v>104</v>
      </c>
      <c r="O2347" t="s">
        <v>180</v>
      </c>
      <c r="P2347">
        <f t="shared" si="434"/>
        <v>2</v>
      </c>
      <c r="R2347">
        <f t="shared" si="432"/>
        <v>0.80325110068966077</v>
      </c>
      <c r="S2347">
        <f t="shared" si="433"/>
        <v>-2.0759870208493774</v>
      </c>
      <c r="T2347">
        <f>R2347*earth!$B$1</f>
        <v>5123223.0745686311</v>
      </c>
      <c r="U2347">
        <f>COS(R2347)*earth!$B$1</f>
        <v>4428772.8695122171</v>
      </c>
      <c r="W2347">
        <f t="shared" si="435"/>
        <v>2</v>
      </c>
      <c r="X2347">
        <f t="shared" si="436"/>
        <v>-1.7914849864318967</v>
      </c>
      <c r="Y2347">
        <f t="shared" si="437"/>
        <v>1.1235210850557564E-6</v>
      </c>
      <c r="Z2347">
        <f t="shared" si="438"/>
        <v>4.9758196998198621</v>
      </c>
      <c r="AA2347">
        <f t="shared" si="439"/>
        <v>0</v>
      </c>
      <c r="AB2347">
        <f t="shared" si="440"/>
        <v>5.2884969643298767</v>
      </c>
      <c r="AC2347">
        <f t="shared" si="441"/>
        <v>2.6442484821649384</v>
      </c>
      <c r="AE2347">
        <f>B2347-$B$2</f>
        <v>4809</v>
      </c>
      <c r="AF2347" s="2">
        <f t="shared" si="442"/>
        <v>5.9150153949645183</v>
      </c>
      <c r="AG2347" s="2">
        <f t="shared" si="443"/>
        <v>6.2143254435825357</v>
      </c>
    </row>
    <row r="2348" spans="1:33" x14ac:dyDescent="0.25">
      <c r="A2348" t="s">
        <v>141</v>
      </c>
      <c r="B2348">
        <v>1020550000</v>
      </c>
      <c r="C2348" t="s">
        <v>176</v>
      </c>
      <c r="D2348" t="s">
        <v>132</v>
      </c>
      <c r="E2348">
        <v>549074496</v>
      </c>
      <c r="F2348" t="s">
        <v>183</v>
      </c>
      <c r="G2348" t="s">
        <v>133</v>
      </c>
      <c r="H2348">
        <v>-1419071872</v>
      </c>
      <c r="I2348" t="s">
        <v>183</v>
      </c>
      <c r="J2348" t="s">
        <v>134</v>
      </c>
      <c r="K2348">
        <v>104</v>
      </c>
      <c r="L2348" t="s">
        <v>180</v>
      </c>
      <c r="M2348" t="s">
        <v>184</v>
      </c>
      <c r="N2348">
        <v>104</v>
      </c>
      <c r="O2348" t="s">
        <v>180</v>
      </c>
      <c r="P2348">
        <f t="shared" si="434"/>
        <v>3</v>
      </c>
      <c r="R2348">
        <f t="shared" si="432"/>
        <v>0.80325100706290375</v>
      </c>
      <c r="S2348">
        <f t="shared" si="433"/>
        <v>-2.0759858973282928</v>
      </c>
      <c r="T2348">
        <f>R2348*earth!$B$1</f>
        <v>5123222.4774069702</v>
      </c>
      <c r="U2348">
        <f>COS(R2348)*earth!$B$1</f>
        <v>4428773.2992400965</v>
      </c>
      <c r="W2348">
        <f t="shared" si="435"/>
        <v>3</v>
      </c>
      <c r="X2348">
        <f t="shared" si="436"/>
        <v>-0.59716166090220213</v>
      </c>
      <c r="Y2348">
        <f t="shared" si="437"/>
        <v>1.1235210846116672E-6</v>
      </c>
      <c r="Z2348">
        <f t="shared" si="438"/>
        <v>4.9758201806614251</v>
      </c>
      <c r="AA2348">
        <f t="shared" si="439"/>
        <v>0</v>
      </c>
      <c r="AB2348">
        <f t="shared" si="440"/>
        <v>5.0115255680809385</v>
      </c>
      <c r="AC2348">
        <f t="shared" si="441"/>
        <v>1.6705085226936462</v>
      </c>
      <c r="AE2348">
        <f>B2348-$B$2</f>
        <v>4812</v>
      </c>
      <c r="AF2348" s="2">
        <f t="shared" si="442"/>
        <v>3.7368211405996021</v>
      </c>
      <c r="AG2348" s="2">
        <f t="shared" si="443"/>
        <v>4.1448282409595212</v>
      </c>
    </row>
    <row r="2349" spans="1:33" x14ac:dyDescent="0.25">
      <c r="A2349" t="s">
        <v>141</v>
      </c>
      <c r="B2349">
        <v>1020550002</v>
      </c>
      <c r="C2349" t="s">
        <v>176</v>
      </c>
      <c r="D2349" t="s">
        <v>132</v>
      </c>
      <c r="E2349">
        <v>549074496</v>
      </c>
      <c r="F2349" t="s">
        <v>183</v>
      </c>
      <c r="G2349" t="s">
        <v>133</v>
      </c>
      <c r="H2349">
        <v>-1419071488</v>
      </c>
      <c r="I2349" t="s">
        <v>183</v>
      </c>
      <c r="J2349" t="s">
        <v>134</v>
      </c>
      <c r="K2349">
        <v>104</v>
      </c>
      <c r="L2349" t="s">
        <v>180</v>
      </c>
      <c r="M2349" t="s">
        <v>184</v>
      </c>
      <c r="N2349">
        <v>104</v>
      </c>
      <c r="O2349" t="s">
        <v>180</v>
      </c>
      <c r="P2349">
        <f t="shared" si="434"/>
        <v>2</v>
      </c>
      <c r="R2349">
        <f t="shared" si="432"/>
        <v>0.80325100706290375</v>
      </c>
      <c r="S2349">
        <f t="shared" si="433"/>
        <v>-2.0759853355677502</v>
      </c>
      <c r="T2349">
        <f>R2349*earth!$B$1</f>
        <v>5123222.4774069702</v>
      </c>
      <c r="U2349">
        <f>COS(R2349)*earth!$B$1</f>
        <v>4428773.2992400965</v>
      </c>
      <c r="W2349">
        <f t="shared" si="435"/>
        <v>2</v>
      </c>
      <c r="X2349">
        <f t="shared" si="436"/>
        <v>0</v>
      </c>
      <c r="Y2349">
        <f t="shared" si="437"/>
        <v>5.6176054252787821E-7</v>
      </c>
      <c r="Z2349">
        <f t="shared" si="438"/>
        <v>2.4879100913140979</v>
      </c>
      <c r="AA2349">
        <f t="shared" si="439"/>
        <v>0</v>
      </c>
      <c r="AB2349">
        <f t="shared" si="440"/>
        <v>2.4879100913140979</v>
      </c>
      <c r="AC2349">
        <f t="shared" si="441"/>
        <v>1.243955045657049</v>
      </c>
      <c r="AE2349">
        <f>B2349-$B$2</f>
        <v>4814</v>
      </c>
      <c r="AF2349" s="2">
        <f t="shared" si="442"/>
        <v>2.7826481873144435</v>
      </c>
      <c r="AG2349" s="2">
        <f t="shared" si="443"/>
        <v>4.0282552341809774</v>
      </c>
    </row>
    <row r="2350" spans="1:33" x14ac:dyDescent="0.25">
      <c r="A2350" t="s">
        <v>141</v>
      </c>
      <c r="B2350">
        <v>1020550004</v>
      </c>
      <c r="C2350" t="s">
        <v>176</v>
      </c>
      <c r="D2350" t="s">
        <v>132</v>
      </c>
      <c r="E2350">
        <v>549074496</v>
      </c>
      <c r="F2350" t="s">
        <v>183</v>
      </c>
      <c r="G2350" t="s">
        <v>133</v>
      </c>
      <c r="H2350">
        <v>-1419070720</v>
      </c>
      <c r="I2350" t="s">
        <v>183</v>
      </c>
      <c r="J2350" t="s">
        <v>134</v>
      </c>
      <c r="K2350">
        <v>104</v>
      </c>
      <c r="L2350" t="s">
        <v>180</v>
      </c>
      <c r="M2350" t="s">
        <v>184</v>
      </c>
      <c r="N2350">
        <v>104</v>
      </c>
      <c r="O2350" t="s">
        <v>180</v>
      </c>
      <c r="P2350">
        <f t="shared" si="434"/>
        <v>2</v>
      </c>
      <c r="R2350">
        <f t="shared" si="432"/>
        <v>0.80325100706290375</v>
      </c>
      <c r="S2350">
        <f t="shared" si="433"/>
        <v>-2.0759842120466652</v>
      </c>
      <c r="T2350">
        <f>R2350*earth!$B$1</f>
        <v>5123222.4774069702</v>
      </c>
      <c r="U2350">
        <f>COS(R2350)*earth!$B$1</f>
        <v>4428773.2992400965</v>
      </c>
      <c r="W2350">
        <f t="shared" si="435"/>
        <v>2</v>
      </c>
      <c r="X2350">
        <f t="shared" si="436"/>
        <v>0</v>
      </c>
      <c r="Y2350">
        <f t="shared" si="437"/>
        <v>1.1235210850557564E-6</v>
      </c>
      <c r="Z2350">
        <f t="shared" si="438"/>
        <v>4.9758201826281958</v>
      </c>
      <c r="AA2350">
        <f t="shared" si="439"/>
        <v>0</v>
      </c>
      <c r="AB2350">
        <f t="shared" si="440"/>
        <v>4.9758201826281958</v>
      </c>
      <c r="AC2350">
        <f t="shared" si="441"/>
        <v>2.4879100913140979</v>
      </c>
      <c r="AE2350">
        <f>B2350-$B$2</f>
        <v>4816</v>
      </c>
      <c r="AF2350" s="2">
        <f t="shared" si="442"/>
        <v>5.565296374628887</v>
      </c>
      <c r="AG2350" s="2">
        <f t="shared" si="443"/>
        <v>5.6006971716955611</v>
      </c>
    </row>
    <row r="2351" spans="1:33" x14ac:dyDescent="0.25">
      <c r="A2351" t="s">
        <v>141</v>
      </c>
      <c r="B2351">
        <v>1020550006</v>
      </c>
      <c r="C2351" t="s">
        <v>176</v>
      </c>
      <c r="D2351" t="s">
        <v>132</v>
      </c>
      <c r="E2351">
        <v>549074368</v>
      </c>
      <c r="F2351" t="s">
        <v>183</v>
      </c>
      <c r="G2351" t="s">
        <v>133</v>
      </c>
      <c r="H2351">
        <v>-1419069568</v>
      </c>
      <c r="I2351" t="s">
        <v>183</v>
      </c>
      <c r="J2351" t="s">
        <v>134</v>
      </c>
      <c r="K2351">
        <v>104</v>
      </c>
      <c r="L2351" t="s">
        <v>180</v>
      </c>
      <c r="M2351" t="s">
        <v>184</v>
      </c>
      <c r="N2351">
        <v>104</v>
      </c>
      <c r="O2351" t="s">
        <v>180</v>
      </c>
      <c r="P2351">
        <f t="shared" si="434"/>
        <v>2</v>
      </c>
      <c r="R2351">
        <f t="shared" si="432"/>
        <v>0.80325081980938962</v>
      </c>
      <c r="S2351">
        <f t="shared" si="433"/>
        <v>-2.075982526765038</v>
      </c>
      <c r="T2351">
        <f>R2351*earth!$B$1</f>
        <v>5123221.2830836466</v>
      </c>
      <c r="U2351">
        <f>COS(R2351)*earth!$B$1</f>
        <v>4428774.1586957378</v>
      </c>
      <c r="W2351">
        <f t="shared" si="435"/>
        <v>2</v>
      </c>
      <c r="X2351">
        <f t="shared" si="436"/>
        <v>-1.1943233236670494</v>
      </c>
      <c r="Y2351">
        <f t="shared" si="437"/>
        <v>1.6852816271395454E-6</v>
      </c>
      <c r="Z2351">
        <f t="shared" si="438"/>
        <v>7.4637317204003244</v>
      </c>
      <c r="AA2351">
        <f t="shared" si="439"/>
        <v>0</v>
      </c>
      <c r="AB2351">
        <f t="shared" si="440"/>
        <v>7.5586837078664093</v>
      </c>
      <c r="AC2351">
        <f t="shared" si="441"/>
        <v>3.7793418539332047</v>
      </c>
      <c r="AE2351">
        <f>B2351-$B$2</f>
        <v>4818</v>
      </c>
      <c r="AF2351" s="2">
        <f t="shared" si="442"/>
        <v>8.4541469531433524</v>
      </c>
      <c r="AG2351" s="2">
        <f t="shared" si="443"/>
        <v>5.9875957540696865</v>
      </c>
    </row>
    <row r="2352" spans="1:33" x14ac:dyDescent="0.25">
      <c r="A2352" t="s">
        <v>141</v>
      </c>
      <c r="B2352">
        <v>1020550008</v>
      </c>
      <c r="C2352" t="s">
        <v>176</v>
      </c>
      <c r="D2352" t="s">
        <v>132</v>
      </c>
      <c r="E2352">
        <v>549074496</v>
      </c>
      <c r="F2352" t="s">
        <v>183</v>
      </c>
      <c r="G2352" t="s">
        <v>133</v>
      </c>
      <c r="H2352">
        <v>-1419069056</v>
      </c>
      <c r="I2352" t="s">
        <v>183</v>
      </c>
      <c r="J2352" t="s">
        <v>134</v>
      </c>
      <c r="K2352">
        <v>104</v>
      </c>
      <c r="L2352" t="s">
        <v>180</v>
      </c>
      <c r="M2352" t="s">
        <v>184</v>
      </c>
      <c r="N2352">
        <v>104</v>
      </c>
      <c r="O2352" t="s">
        <v>180</v>
      </c>
      <c r="P2352">
        <f t="shared" si="434"/>
        <v>2</v>
      </c>
      <c r="R2352">
        <f t="shared" si="432"/>
        <v>0.80325100706290375</v>
      </c>
      <c r="S2352">
        <f t="shared" si="433"/>
        <v>-2.0759817777509815</v>
      </c>
      <c r="T2352">
        <f>R2352*earth!$B$1</f>
        <v>5123222.4774069702</v>
      </c>
      <c r="U2352">
        <f>COS(R2352)*earth!$B$1</f>
        <v>4428773.2992400965</v>
      </c>
      <c r="W2352">
        <f t="shared" si="435"/>
        <v>2</v>
      </c>
      <c r="X2352">
        <f t="shared" si="436"/>
        <v>1.1943233236670494</v>
      </c>
      <c r="Y2352">
        <f t="shared" si="437"/>
        <v>7.4901405655580788E-7</v>
      </c>
      <c r="Z2352">
        <f t="shared" si="438"/>
        <v>3.3172134544298735</v>
      </c>
      <c r="AA2352">
        <f t="shared" si="439"/>
        <v>0</v>
      </c>
      <c r="AB2352">
        <f t="shared" si="440"/>
        <v>3.5256649449012709</v>
      </c>
      <c r="AC2352">
        <f t="shared" si="441"/>
        <v>1.7628324724506355</v>
      </c>
      <c r="AE2352">
        <f>B2352-$B$2</f>
        <v>4820</v>
      </c>
      <c r="AF2352" s="2">
        <f t="shared" si="442"/>
        <v>3.9433439344368186</v>
      </c>
      <c r="AG2352" s="2">
        <f t="shared" si="443"/>
        <v>5.2754961769765218</v>
      </c>
    </row>
    <row r="2353" spans="1:33" x14ac:dyDescent="0.25">
      <c r="A2353" t="s">
        <v>141</v>
      </c>
      <c r="B2353">
        <v>1020550010</v>
      </c>
      <c r="C2353" t="s">
        <v>176</v>
      </c>
      <c r="D2353" t="s">
        <v>132</v>
      </c>
      <c r="E2353">
        <v>549074304</v>
      </c>
      <c r="F2353" t="s">
        <v>183</v>
      </c>
      <c r="G2353" t="s">
        <v>133</v>
      </c>
      <c r="H2353">
        <v>-1419068672</v>
      </c>
      <c r="I2353" t="s">
        <v>183</v>
      </c>
      <c r="J2353" t="s">
        <v>134</v>
      </c>
      <c r="K2353">
        <v>104</v>
      </c>
      <c r="L2353" t="s">
        <v>180</v>
      </c>
      <c r="M2353" t="s">
        <v>184</v>
      </c>
      <c r="N2353">
        <v>104</v>
      </c>
      <c r="O2353" t="s">
        <v>180</v>
      </c>
      <c r="P2353">
        <f t="shared" si="434"/>
        <v>2</v>
      </c>
      <c r="R2353">
        <f t="shared" si="432"/>
        <v>0.80325072618263249</v>
      </c>
      <c r="S2353">
        <f t="shared" si="433"/>
        <v>-2.0759812159904389</v>
      </c>
      <c r="T2353">
        <f>R2353*earth!$B$1</f>
        <v>5123220.6859219838</v>
      </c>
      <c r="U2353">
        <f>COS(R2353)*earth!$B$1</f>
        <v>4428774.5884234998</v>
      </c>
      <c r="W2353">
        <f t="shared" si="435"/>
        <v>2</v>
      </c>
      <c r="X2353">
        <f t="shared" si="436"/>
        <v>-1.7914849864318967</v>
      </c>
      <c r="Y2353">
        <f t="shared" si="437"/>
        <v>5.6176054252787821E-7</v>
      </c>
      <c r="Z2353">
        <f t="shared" si="438"/>
        <v>2.4879108155264658</v>
      </c>
      <c r="AA2353">
        <f t="shared" si="439"/>
        <v>0</v>
      </c>
      <c r="AB2353">
        <f t="shared" si="440"/>
        <v>3.0657982129658268</v>
      </c>
      <c r="AC2353">
        <f t="shared" si="441"/>
        <v>1.5328991064829134</v>
      </c>
      <c r="AE2353">
        <f>B2353-$B$2</f>
        <v>4822</v>
      </c>
      <c r="AF2353" s="2">
        <f t="shared" si="442"/>
        <v>3.4289976433493949</v>
      </c>
      <c r="AG2353" s="2">
        <f t="shared" si="443"/>
        <v>4.1414771297143913</v>
      </c>
    </row>
    <row r="2354" spans="1:33" x14ac:dyDescent="0.25">
      <c r="A2354" t="s">
        <v>141</v>
      </c>
      <c r="B2354">
        <v>1020550012</v>
      </c>
      <c r="C2354" t="s">
        <v>176</v>
      </c>
      <c r="D2354" t="s">
        <v>132</v>
      </c>
      <c r="E2354">
        <v>549074112</v>
      </c>
      <c r="F2354" t="s">
        <v>183</v>
      </c>
      <c r="G2354" t="s">
        <v>133</v>
      </c>
      <c r="H2354">
        <v>-1419068032</v>
      </c>
      <c r="I2354" t="s">
        <v>183</v>
      </c>
      <c r="J2354" t="s">
        <v>134</v>
      </c>
      <c r="K2354">
        <v>104</v>
      </c>
      <c r="L2354" t="s">
        <v>180</v>
      </c>
      <c r="M2354" t="s">
        <v>184</v>
      </c>
      <c r="N2354">
        <v>104</v>
      </c>
      <c r="O2354" t="s">
        <v>180</v>
      </c>
      <c r="P2354">
        <f t="shared" si="434"/>
        <v>2</v>
      </c>
      <c r="R2354">
        <f t="shared" si="432"/>
        <v>0.80325044530236134</v>
      </c>
      <c r="S2354">
        <f t="shared" si="433"/>
        <v>-2.0759802797228684</v>
      </c>
      <c r="T2354">
        <f>R2354*earth!$B$1</f>
        <v>5123218.8944369983</v>
      </c>
      <c r="U2354">
        <f>COS(R2354)*earth!$B$1</f>
        <v>4428775.877606554</v>
      </c>
      <c r="W2354">
        <f t="shared" si="435"/>
        <v>2</v>
      </c>
      <c r="X2354">
        <f t="shared" si="436"/>
        <v>-1.7914849855005741</v>
      </c>
      <c r="Y2354">
        <f t="shared" si="437"/>
        <v>9.3626757058373755E-7</v>
      </c>
      <c r="Z2354">
        <f t="shared" si="438"/>
        <v>4.1465192315865487</v>
      </c>
      <c r="AA2354">
        <f t="shared" si="439"/>
        <v>0</v>
      </c>
      <c r="AB2354">
        <f t="shared" si="440"/>
        <v>4.5169724585380298</v>
      </c>
      <c r="AC2354">
        <f t="shared" si="441"/>
        <v>2.2584862292690149</v>
      </c>
      <c r="AE2354">
        <f>B2354-$B$2</f>
        <v>4824</v>
      </c>
      <c r="AF2354" s="2">
        <f t="shared" si="442"/>
        <v>5.052089811356959</v>
      </c>
      <c r="AG2354" s="2">
        <f t="shared" si="443"/>
        <v>4.6111043843971622</v>
      </c>
    </row>
    <row r="2355" spans="1:33" x14ac:dyDescent="0.25">
      <c r="A2355" t="s">
        <v>141</v>
      </c>
      <c r="B2355">
        <v>1020550014</v>
      </c>
      <c r="C2355" t="s">
        <v>176</v>
      </c>
      <c r="D2355" t="s">
        <v>132</v>
      </c>
      <c r="E2355">
        <v>549073856</v>
      </c>
      <c r="F2355" t="s">
        <v>183</v>
      </c>
      <c r="G2355" t="s">
        <v>133</v>
      </c>
      <c r="H2355">
        <v>-1419067392</v>
      </c>
      <c r="I2355" t="s">
        <v>183</v>
      </c>
      <c r="J2355" t="s">
        <v>134</v>
      </c>
      <c r="K2355">
        <v>104</v>
      </c>
      <c r="L2355" t="s">
        <v>180</v>
      </c>
      <c r="M2355" t="s">
        <v>184</v>
      </c>
      <c r="N2355">
        <v>104</v>
      </c>
      <c r="O2355" t="s">
        <v>180</v>
      </c>
      <c r="P2355">
        <f t="shared" si="434"/>
        <v>2</v>
      </c>
      <c r="R2355">
        <f t="shared" si="432"/>
        <v>0.80325007079533306</v>
      </c>
      <c r="S2355">
        <f t="shared" si="433"/>
        <v>-2.0759793434552973</v>
      </c>
      <c r="T2355">
        <f>R2355*earth!$B$1</f>
        <v>5123216.505790351</v>
      </c>
      <c r="U2355">
        <f>COS(R2355)*earth!$B$1</f>
        <v>4428777.5965167498</v>
      </c>
      <c r="W2355">
        <f t="shared" si="435"/>
        <v>2</v>
      </c>
      <c r="X2355">
        <f t="shared" si="436"/>
        <v>-2.3886466473340988</v>
      </c>
      <c r="Y2355">
        <f t="shared" si="437"/>
        <v>9.3626757102782676E-7</v>
      </c>
      <c r="Z2355">
        <f t="shared" si="438"/>
        <v>4.1465208429131941</v>
      </c>
      <c r="AA2355">
        <f t="shared" si="439"/>
        <v>0</v>
      </c>
      <c r="AB2355">
        <f t="shared" si="440"/>
        <v>4.785317952501587</v>
      </c>
      <c r="AC2355">
        <f t="shared" si="441"/>
        <v>2.3926589762507935</v>
      </c>
      <c r="AE2355">
        <f>B2355-$B$2</f>
        <v>4826</v>
      </c>
      <c r="AF2355" s="2">
        <f t="shared" si="442"/>
        <v>5.3522256984851326</v>
      </c>
      <c r="AG2355" s="2">
        <f t="shared" si="443"/>
        <v>5.0140223290928629</v>
      </c>
    </row>
    <row r="2356" spans="1:33" x14ac:dyDescent="0.25">
      <c r="A2356" t="s">
        <v>141</v>
      </c>
      <c r="B2356">
        <v>1020550016</v>
      </c>
      <c r="C2356" t="s">
        <v>176</v>
      </c>
      <c r="D2356" t="s">
        <v>132</v>
      </c>
      <c r="E2356">
        <v>549073856</v>
      </c>
      <c r="F2356" t="s">
        <v>183</v>
      </c>
      <c r="G2356" t="s">
        <v>133</v>
      </c>
      <c r="H2356">
        <v>-1419066752</v>
      </c>
      <c r="I2356" t="s">
        <v>183</v>
      </c>
      <c r="J2356" t="s">
        <v>134</v>
      </c>
      <c r="K2356">
        <v>104</v>
      </c>
      <c r="L2356" t="s">
        <v>180</v>
      </c>
      <c r="M2356" t="s">
        <v>184</v>
      </c>
      <c r="N2356">
        <v>104</v>
      </c>
      <c r="O2356" t="s">
        <v>180</v>
      </c>
      <c r="P2356">
        <f t="shared" si="434"/>
        <v>2</v>
      </c>
      <c r="R2356">
        <f t="shared" si="432"/>
        <v>0.80325007079533306</v>
      </c>
      <c r="S2356">
        <f t="shared" si="433"/>
        <v>-2.0759784071877267</v>
      </c>
      <c r="T2356">
        <f>R2356*earth!$B$1</f>
        <v>5123216.505790351</v>
      </c>
      <c r="U2356">
        <f>COS(R2356)*earth!$B$1</f>
        <v>4428777.5965167498</v>
      </c>
      <c r="W2356">
        <f t="shared" si="435"/>
        <v>2</v>
      </c>
      <c r="X2356">
        <f t="shared" si="436"/>
        <v>0</v>
      </c>
      <c r="Y2356">
        <f t="shared" si="437"/>
        <v>9.3626757058373755E-7</v>
      </c>
      <c r="Z2356">
        <f t="shared" si="438"/>
        <v>4.1465208409464216</v>
      </c>
      <c r="AA2356">
        <f t="shared" si="439"/>
        <v>0</v>
      </c>
      <c r="AB2356">
        <f t="shared" si="440"/>
        <v>4.1465208409464216</v>
      </c>
      <c r="AC2356">
        <f t="shared" si="441"/>
        <v>2.0732604204732108</v>
      </c>
      <c r="AE2356">
        <f>B2356-$B$2</f>
        <v>4828</v>
      </c>
      <c r="AF2356" s="2">
        <f t="shared" si="442"/>
        <v>4.6377514774364945</v>
      </c>
      <c r="AG2356" s="2">
        <f t="shared" si="443"/>
        <v>5.3366054100838376</v>
      </c>
    </row>
    <row r="2357" spans="1:33" x14ac:dyDescent="0.25">
      <c r="A2357" t="s">
        <v>141</v>
      </c>
      <c r="B2357">
        <v>1020550018</v>
      </c>
      <c r="C2357" t="s">
        <v>176</v>
      </c>
      <c r="D2357" t="s">
        <v>132</v>
      </c>
      <c r="E2357">
        <v>549073664</v>
      </c>
      <c r="F2357" t="s">
        <v>183</v>
      </c>
      <c r="G2357" t="s">
        <v>133</v>
      </c>
      <c r="H2357">
        <v>-1419065984</v>
      </c>
      <c r="I2357" t="s">
        <v>183</v>
      </c>
      <c r="J2357" t="s">
        <v>134</v>
      </c>
      <c r="K2357">
        <v>105</v>
      </c>
      <c r="L2357" t="s">
        <v>180</v>
      </c>
      <c r="M2357" t="s">
        <v>184</v>
      </c>
      <c r="N2357">
        <v>105</v>
      </c>
      <c r="O2357" t="s">
        <v>180</v>
      </c>
      <c r="P2357">
        <f t="shared" si="434"/>
        <v>2</v>
      </c>
      <c r="R2357">
        <f t="shared" si="432"/>
        <v>0.8032497899150618</v>
      </c>
      <c r="S2357">
        <f t="shared" si="433"/>
        <v>-2.0759772836666421</v>
      </c>
      <c r="T2357">
        <f>R2357*earth!$B$1</f>
        <v>5123214.7143053645</v>
      </c>
      <c r="U2357">
        <f>COS(R2357)*earth!$B$1</f>
        <v>4428778.885698989</v>
      </c>
      <c r="W2357">
        <f t="shared" si="435"/>
        <v>2</v>
      </c>
      <c r="X2357">
        <f t="shared" si="436"/>
        <v>-1.7914849864318967</v>
      </c>
      <c r="Y2357">
        <f t="shared" si="437"/>
        <v>1.1235210846116672E-6</v>
      </c>
      <c r="Z2357">
        <f t="shared" si="438"/>
        <v>4.9758264571657795</v>
      </c>
      <c r="AA2357">
        <f t="shared" si="439"/>
        <v>1</v>
      </c>
      <c r="AB2357">
        <f t="shared" si="440"/>
        <v>5.3822177016952635</v>
      </c>
      <c r="AC2357">
        <f t="shared" si="441"/>
        <v>2.6911088508476317</v>
      </c>
      <c r="AE2357">
        <f>B2357-$B$2</f>
        <v>4830</v>
      </c>
      <c r="AF2357" s="2">
        <f t="shared" si="442"/>
        <v>6.0198390543298848</v>
      </c>
      <c r="AG2357" s="2">
        <f t="shared" si="443"/>
        <v>3.9335301835338092</v>
      </c>
    </row>
    <row r="2358" spans="1:33" x14ac:dyDescent="0.25">
      <c r="A2358" t="s">
        <v>141</v>
      </c>
      <c r="B2358">
        <v>1020550020</v>
      </c>
      <c r="C2358" t="s">
        <v>176</v>
      </c>
      <c r="D2358" t="s">
        <v>132</v>
      </c>
      <c r="E2358">
        <v>549073600</v>
      </c>
      <c r="F2358" t="s">
        <v>183</v>
      </c>
      <c r="G2358" t="s">
        <v>133</v>
      </c>
      <c r="H2358">
        <v>-1419065856</v>
      </c>
      <c r="I2358" t="s">
        <v>183</v>
      </c>
      <c r="J2358" t="s">
        <v>134</v>
      </c>
      <c r="K2358">
        <v>105</v>
      </c>
      <c r="L2358" t="s">
        <v>180</v>
      </c>
      <c r="M2358" t="s">
        <v>184</v>
      </c>
      <c r="N2358">
        <v>105</v>
      </c>
      <c r="O2358" t="s">
        <v>180</v>
      </c>
      <c r="P2358">
        <f t="shared" si="434"/>
        <v>2</v>
      </c>
      <c r="R2358">
        <f t="shared" si="432"/>
        <v>0.80324969628830467</v>
      </c>
      <c r="S2358">
        <f t="shared" si="433"/>
        <v>-2.0759770964131277</v>
      </c>
      <c r="T2358">
        <f>R2358*earth!$B$1</f>
        <v>5123214.1171437027</v>
      </c>
      <c r="U2358">
        <f>COS(R2358)*earth!$B$1</f>
        <v>4428779.3154263245</v>
      </c>
      <c r="W2358">
        <f t="shared" si="435"/>
        <v>2</v>
      </c>
      <c r="X2358">
        <f t="shared" si="436"/>
        <v>-0.5971616618335247</v>
      </c>
      <c r="Y2358">
        <f t="shared" si="437"/>
        <v>1.8725351447201888E-7</v>
      </c>
      <c r="Z2358">
        <f t="shared" si="438"/>
        <v>0.8293044916345611</v>
      </c>
      <c r="AA2358">
        <f t="shared" si="439"/>
        <v>0</v>
      </c>
      <c r="AB2358">
        <f t="shared" si="440"/>
        <v>1.0219334568400404</v>
      </c>
      <c r="AC2358">
        <f t="shared" si="441"/>
        <v>0.51096672842002022</v>
      </c>
      <c r="AE2358">
        <f>B2358-$B$2</f>
        <v>4832</v>
      </c>
      <c r="AF2358" s="2">
        <f t="shared" si="442"/>
        <v>1.1430000188350489</v>
      </c>
      <c r="AG2358" s="2">
        <f t="shared" si="443"/>
        <v>3.9494797888654922</v>
      </c>
    </row>
    <row r="2359" spans="1:33" x14ac:dyDescent="0.25">
      <c r="A2359" t="s">
        <v>141</v>
      </c>
      <c r="B2359">
        <v>1020550022</v>
      </c>
      <c r="C2359" t="s">
        <v>176</v>
      </c>
      <c r="D2359" t="s">
        <v>132</v>
      </c>
      <c r="E2359">
        <v>549073664</v>
      </c>
      <c r="F2359" t="s">
        <v>183</v>
      </c>
      <c r="G2359" t="s">
        <v>133</v>
      </c>
      <c r="H2359">
        <v>-1419065216</v>
      </c>
      <c r="I2359" t="s">
        <v>183</v>
      </c>
      <c r="J2359" t="s">
        <v>134</v>
      </c>
      <c r="K2359">
        <v>105</v>
      </c>
      <c r="L2359" t="s">
        <v>180</v>
      </c>
      <c r="M2359" t="s">
        <v>184</v>
      </c>
      <c r="N2359">
        <v>105</v>
      </c>
      <c r="O2359" t="s">
        <v>180</v>
      </c>
      <c r="P2359">
        <f t="shared" si="434"/>
        <v>2</v>
      </c>
      <c r="R2359">
        <f t="shared" si="432"/>
        <v>0.8032497899150618</v>
      </c>
      <c r="S2359">
        <f t="shared" si="433"/>
        <v>-2.0759761601455571</v>
      </c>
      <c r="T2359">
        <f>R2359*earth!$B$1</f>
        <v>5123214.7143053645</v>
      </c>
      <c r="U2359">
        <f>COS(R2359)*earth!$B$1</f>
        <v>4428778.885698989</v>
      </c>
      <c r="W2359">
        <f t="shared" si="435"/>
        <v>2</v>
      </c>
      <c r="X2359">
        <f t="shared" si="436"/>
        <v>0.5971616618335247</v>
      </c>
      <c r="Y2359">
        <f t="shared" si="437"/>
        <v>9.3626757058373755E-7</v>
      </c>
      <c r="Z2359">
        <f t="shared" si="438"/>
        <v>4.146522047965945</v>
      </c>
      <c r="AA2359">
        <f t="shared" si="439"/>
        <v>0</v>
      </c>
      <c r="AB2359">
        <f t="shared" si="440"/>
        <v>4.1893015103512745</v>
      </c>
      <c r="AC2359">
        <f t="shared" si="441"/>
        <v>2.0946507551756373</v>
      </c>
      <c r="AE2359">
        <f>B2359-$B$2</f>
        <v>4834</v>
      </c>
      <c r="AF2359" s="2">
        <f t="shared" si="442"/>
        <v>4.6856002934315431</v>
      </c>
      <c r="AG2359" s="2">
        <f t="shared" si="443"/>
        <v>3.7632810832623051</v>
      </c>
    </row>
    <row r="2360" spans="1:33" x14ac:dyDescent="0.25">
      <c r="A2360" t="s">
        <v>141</v>
      </c>
      <c r="B2360">
        <v>1020550024</v>
      </c>
      <c r="C2360" t="s">
        <v>176</v>
      </c>
      <c r="D2360" t="s">
        <v>132</v>
      </c>
      <c r="E2360">
        <v>549073280</v>
      </c>
      <c r="F2360" t="s">
        <v>183</v>
      </c>
      <c r="G2360" t="s">
        <v>133</v>
      </c>
      <c r="H2360">
        <v>-1419064704</v>
      </c>
      <c r="I2360" t="s">
        <v>183</v>
      </c>
      <c r="J2360" t="s">
        <v>134</v>
      </c>
      <c r="K2360">
        <v>105</v>
      </c>
      <c r="L2360" t="s">
        <v>180</v>
      </c>
      <c r="M2360" t="s">
        <v>184</v>
      </c>
      <c r="N2360">
        <v>105</v>
      </c>
      <c r="O2360" t="s">
        <v>180</v>
      </c>
      <c r="P2360">
        <f t="shared" si="434"/>
        <v>2</v>
      </c>
      <c r="R2360">
        <f t="shared" si="432"/>
        <v>0.80324922815451938</v>
      </c>
      <c r="S2360">
        <f t="shared" si="433"/>
        <v>-2.0759754111315005</v>
      </c>
      <c r="T2360">
        <f>R2360*earth!$B$1</f>
        <v>5123211.1313353935</v>
      </c>
      <c r="U2360">
        <f>COS(R2360)*earth!$B$1</f>
        <v>4428781.4640624197</v>
      </c>
      <c r="W2360">
        <f t="shared" si="435"/>
        <v>2</v>
      </c>
      <c r="X2360">
        <f t="shared" si="436"/>
        <v>-3.5829699710011482</v>
      </c>
      <c r="Y2360">
        <f t="shared" si="437"/>
        <v>7.4901405655580788E-7</v>
      </c>
      <c r="Z2360">
        <f t="shared" si="438"/>
        <v>3.317219569996563</v>
      </c>
      <c r="AA2360">
        <f t="shared" si="439"/>
        <v>0</v>
      </c>
      <c r="AB2360">
        <f t="shared" si="440"/>
        <v>4.8827880855781718</v>
      </c>
      <c r="AC2360">
        <f t="shared" si="441"/>
        <v>2.4413940427890859</v>
      </c>
      <c r="AE2360">
        <f>B2360-$B$2</f>
        <v>4836</v>
      </c>
      <c r="AF2360" s="2">
        <f t="shared" si="442"/>
        <v>5.461242937520324</v>
      </c>
      <c r="AG2360" s="2">
        <f t="shared" si="443"/>
        <v>4.9441488807979121</v>
      </c>
    </row>
    <row r="2361" spans="1:33" x14ac:dyDescent="0.25">
      <c r="A2361" t="s">
        <v>141</v>
      </c>
      <c r="B2361">
        <v>1020550026</v>
      </c>
      <c r="C2361" t="s">
        <v>176</v>
      </c>
      <c r="D2361" t="s">
        <v>132</v>
      </c>
      <c r="E2361">
        <v>549073216</v>
      </c>
      <c r="F2361" t="s">
        <v>183</v>
      </c>
      <c r="G2361" t="s">
        <v>133</v>
      </c>
      <c r="H2361">
        <v>-1419064064</v>
      </c>
      <c r="I2361" t="s">
        <v>183</v>
      </c>
      <c r="J2361" t="s">
        <v>134</v>
      </c>
      <c r="K2361">
        <v>105</v>
      </c>
      <c r="L2361" t="s">
        <v>180</v>
      </c>
      <c r="M2361" t="s">
        <v>184</v>
      </c>
      <c r="N2361">
        <v>105</v>
      </c>
      <c r="O2361" t="s">
        <v>180</v>
      </c>
      <c r="P2361">
        <f t="shared" si="434"/>
        <v>2</v>
      </c>
      <c r="R2361">
        <f t="shared" si="432"/>
        <v>0.80324913452776225</v>
      </c>
      <c r="S2361">
        <f t="shared" si="433"/>
        <v>-2.0759744748639299</v>
      </c>
      <c r="T2361">
        <f>R2361*earth!$B$1</f>
        <v>5123210.5341737308</v>
      </c>
      <c r="U2361">
        <f>COS(R2361)*earth!$B$1</f>
        <v>4428781.8937895214</v>
      </c>
      <c r="W2361">
        <f t="shared" si="435"/>
        <v>2</v>
      </c>
      <c r="X2361">
        <f t="shared" si="436"/>
        <v>-0.59716166276484728</v>
      </c>
      <c r="Y2361">
        <f t="shared" si="437"/>
        <v>9.3626757058373755E-7</v>
      </c>
      <c r="Z2361">
        <f t="shared" si="438"/>
        <v>4.1465248643435597</v>
      </c>
      <c r="AA2361">
        <f t="shared" si="439"/>
        <v>0</v>
      </c>
      <c r="AB2361">
        <f t="shared" si="440"/>
        <v>4.1893042981019475</v>
      </c>
      <c r="AC2361">
        <f t="shared" si="441"/>
        <v>2.0946521490509737</v>
      </c>
      <c r="AE2361">
        <f>B2361-$B$2</f>
        <v>4838</v>
      </c>
      <c r="AF2361" s="2">
        <f t="shared" si="442"/>
        <v>4.6856034114418703</v>
      </c>
      <c r="AG2361" s="2">
        <f t="shared" si="443"/>
        <v>4.7878471251098302</v>
      </c>
    </row>
    <row r="2362" spans="1:33" x14ac:dyDescent="0.25">
      <c r="A2362" t="s">
        <v>141</v>
      </c>
      <c r="B2362">
        <v>1020550028</v>
      </c>
      <c r="C2362" t="s">
        <v>176</v>
      </c>
      <c r="D2362" t="s">
        <v>132</v>
      </c>
      <c r="E2362">
        <v>549073024</v>
      </c>
      <c r="F2362" t="s">
        <v>183</v>
      </c>
      <c r="G2362" t="s">
        <v>133</v>
      </c>
      <c r="H2362">
        <v>-1419063552</v>
      </c>
      <c r="I2362" t="s">
        <v>183</v>
      </c>
      <c r="J2362" t="s">
        <v>134</v>
      </c>
      <c r="K2362">
        <v>105</v>
      </c>
      <c r="L2362" t="s">
        <v>180</v>
      </c>
      <c r="M2362" t="s">
        <v>184</v>
      </c>
      <c r="N2362">
        <v>105</v>
      </c>
      <c r="O2362" t="s">
        <v>180</v>
      </c>
      <c r="P2362">
        <f t="shared" si="434"/>
        <v>2</v>
      </c>
      <c r="R2362">
        <f t="shared" si="432"/>
        <v>0.8032488536474911</v>
      </c>
      <c r="S2362">
        <f t="shared" si="433"/>
        <v>-2.0759737258498729</v>
      </c>
      <c r="T2362">
        <f>R2362*earth!$B$1</f>
        <v>5123208.7426887462</v>
      </c>
      <c r="U2362">
        <f>COS(R2362)*earth!$B$1</f>
        <v>4428783.1829705965</v>
      </c>
      <c r="W2362">
        <f t="shared" si="435"/>
        <v>2</v>
      </c>
      <c r="X2362">
        <f t="shared" si="436"/>
        <v>-1.7914849845692515</v>
      </c>
      <c r="Y2362">
        <f t="shared" si="437"/>
        <v>7.4901405699989709E-7</v>
      </c>
      <c r="Z2362">
        <f t="shared" si="438"/>
        <v>3.3172208594497241</v>
      </c>
      <c r="AA2362">
        <f t="shared" si="439"/>
        <v>0</v>
      </c>
      <c r="AB2362">
        <f t="shared" si="440"/>
        <v>3.7700626891744728</v>
      </c>
      <c r="AC2362">
        <f t="shared" si="441"/>
        <v>1.8850313445872364</v>
      </c>
      <c r="AE2362">
        <f>B2362-$B$2</f>
        <v>4840</v>
      </c>
      <c r="AF2362" s="2">
        <f t="shared" si="442"/>
        <v>4.2166950263672964</v>
      </c>
      <c r="AG2362" s="2">
        <f t="shared" si="443"/>
        <v>4.6514655038445092</v>
      </c>
    </row>
    <row r="2363" spans="1:33" x14ac:dyDescent="0.25">
      <c r="A2363" t="s">
        <v>141</v>
      </c>
      <c r="B2363">
        <v>1020550030</v>
      </c>
      <c r="C2363" t="s">
        <v>176</v>
      </c>
      <c r="D2363" t="s">
        <v>132</v>
      </c>
      <c r="E2363">
        <v>549072832</v>
      </c>
      <c r="F2363" t="s">
        <v>183</v>
      </c>
      <c r="G2363" t="s">
        <v>133</v>
      </c>
      <c r="H2363">
        <v>-1419062912</v>
      </c>
      <c r="I2363" t="s">
        <v>183</v>
      </c>
      <c r="J2363" t="s">
        <v>134</v>
      </c>
      <c r="K2363">
        <v>105</v>
      </c>
      <c r="L2363" t="s">
        <v>180</v>
      </c>
      <c r="M2363" t="s">
        <v>184</v>
      </c>
      <c r="N2363">
        <v>105</v>
      </c>
      <c r="O2363" t="s">
        <v>180</v>
      </c>
      <c r="P2363">
        <f t="shared" si="434"/>
        <v>2</v>
      </c>
      <c r="R2363">
        <f t="shared" si="432"/>
        <v>0.80324857276721984</v>
      </c>
      <c r="S2363">
        <f t="shared" si="433"/>
        <v>-2.0759727895823024</v>
      </c>
      <c r="T2363">
        <f>R2363*earth!$B$1</f>
        <v>5123206.9512037598</v>
      </c>
      <c r="U2363">
        <f>COS(R2363)*earth!$B$1</f>
        <v>4428784.4721513214</v>
      </c>
      <c r="W2363">
        <f t="shared" si="435"/>
        <v>2</v>
      </c>
      <c r="X2363">
        <f t="shared" si="436"/>
        <v>-1.7914849864318967</v>
      </c>
      <c r="Y2363">
        <f t="shared" si="437"/>
        <v>9.3626757058373755E-7</v>
      </c>
      <c r="Z2363">
        <f t="shared" si="438"/>
        <v>4.1465272783800984</v>
      </c>
      <c r="AA2363">
        <f t="shared" si="439"/>
        <v>0</v>
      </c>
      <c r="AB2363">
        <f t="shared" si="440"/>
        <v>4.5169798457554755</v>
      </c>
      <c r="AC2363">
        <f t="shared" si="441"/>
        <v>2.2584899228777378</v>
      </c>
      <c r="AE2363">
        <f>B2363-$B$2</f>
        <v>4842</v>
      </c>
      <c r="AF2363" s="2">
        <f t="shared" si="442"/>
        <v>5.0520980737243599</v>
      </c>
      <c r="AG2363" s="2">
        <f t="shared" si="443"/>
        <v>4.326333347510805</v>
      </c>
    </row>
    <row r="2364" spans="1:33" x14ac:dyDescent="0.25">
      <c r="A2364" t="s">
        <v>141</v>
      </c>
      <c r="B2364">
        <v>1020550032</v>
      </c>
      <c r="C2364" t="s">
        <v>176</v>
      </c>
      <c r="D2364" t="s">
        <v>132</v>
      </c>
      <c r="E2364">
        <v>549072832</v>
      </c>
      <c r="F2364" t="s">
        <v>183</v>
      </c>
      <c r="G2364" t="s">
        <v>133</v>
      </c>
      <c r="H2364">
        <v>-1419062400</v>
      </c>
      <c r="I2364" t="s">
        <v>183</v>
      </c>
      <c r="J2364" t="s">
        <v>134</v>
      </c>
      <c r="K2364">
        <v>105</v>
      </c>
      <c r="L2364" t="s">
        <v>180</v>
      </c>
      <c r="M2364" t="s">
        <v>184</v>
      </c>
      <c r="N2364">
        <v>105</v>
      </c>
      <c r="O2364" t="s">
        <v>180</v>
      </c>
      <c r="P2364">
        <f t="shared" si="434"/>
        <v>2</v>
      </c>
      <c r="R2364">
        <f t="shared" si="432"/>
        <v>0.80324857276721984</v>
      </c>
      <c r="S2364">
        <f t="shared" si="433"/>
        <v>-2.0759720405682458</v>
      </c>
      <c r="T2364">
        <f>R2364*earth!$B$1</f>
        <v>5123206.9512037598</v>
      </c>
      <c r="U2364">
        <f>COS(R2364)*earth!$B$1</f>
        <v>4428784.4721513214</v>
      </c>
      <c r="W2364">
        <f t="shared" si="435"/>
        <v>2</v>
      </c>
      <c r="X2364">
        <f t="shared" si="436"/>
        <v>0</v>
      </c>
      <c r="Y2364">
        <f t="shared" si="437"/>
        <v>7.4901405655580788E-7</v>
      </c>
      <c r="Z2364">
        <f t="shared" si="438"/>
        <v>3.3172218230974337</v>
      </c>
      <c r="AA2364">
        <f t="shared" si="439"/>
        <v>0</v>
      </c>
      <c r="AB2364">
        <f t="shared" si="440"/>
        <v>3.3172218230974337</v>
      </c>
      <c r="AC2364">
        <f t="shared" si="441"/>
        <v>1.6586109115487169</v>
      </c>
      <c r="AE2364">
        <f>B2364-$B$2</f>
        <v>4844</v>
      </c>
      <c r="AF2364" s="2">
        <f t="shared" si="442"/>
        <v>3.7102069424407587</v>
      </c>
      <c r="AG2364" s="2">
        <f t="shared" si="443"/>
        <v>4.6048014430605164</v>
      </c>
    </row>
    <row r="2365" spans="1:33" x14ac:dyDescent="0.25">
      <c r="A2365" t="s">
        <v>141</v>
      </c>
      <c r="B2365">
        <v>1020550034</v>
      </c>
      <c r="C2365" t="s">
        <v>176</v>
      </c>
      <c r="D2365" t="s">
        <v>132</v>
      </c>
      <c r="E2365">
        <v>549072640</v>
      </c>
      <c r="F2365" t="s">
        <v>183</v>
      </c>
      <c r="G2365" t="s">
        <v>133</v>
      </c>
      <c r="H2365">
        <v>-1419061760</v>
      </c>
      <c r="I2365" t="s">
        <v>183</v>
      </c>
      <c r="J2365" t="s">
        <v>134</v>
      </c>
      <c r="K2365">
        <v>105</v>
      </c>
      <c r="L2365" t="s">
        <v>180</v>
      </c>
      <c r="M2365" t="s">
        <v>184</v>
      </c>
      <c r="N2365">
        <v>105</v>
      </c>
      <c r="O2365" t="s">
        <v>180</v>
      </c>
      <c r="P2365">
        <f t="shared" si="434"/>
        <v>2</v>
      </c>
      <c r="R2365">
        <f t="shared" si="432"/>
        <v>0.80324829188694857</v>
      </c>
      <c r="S2365">
        <f t="shared" si="433"/>
        <v>-2.0759711043006752</v>
      </c>
      <c r="T2365">
        <f>R2365*earth!$B$1</f>
        <v>5123205.1597187733</v>
      </c>
      <c r="U2365">
        <f>COS(R2365)*earth!$B$1</f>
        <v>4428785.761331697</v>
      </c>
      <c r="W2365">
        <f t="shared" si="435"/>
        <v>2</v>
      </c>
      <c r="X2365">
        <f t="shared" si="436"/>
        <v>-1.7914849864318967</v>
      </c>
      <c r="Y2365">
        <f t="shared" si="437"/>
        <v>9.3626757058373755E-7</v>
      </c>
      <c r="Z2365">
        <f t="shared" si="438"/>
        <v>4.1465284853978766</v>
      </c>
      <c r="AA2365">
        <f t="shared" si="439"/>
        <v>0</v>
      </c>
      <c r="AB2365">
        <f t="shared" si="440"/>
        <v>4.5169809537817294</v>
      </c>
      <c r="AC2365">
        <f t="shared" si="441"/>
        <v>2.2584904768908647</v>
      </c>
      <c r="AE2365">
        <f>B2365-$B$2</f>
        <v>4846</v>
      </c>
      <c r="AF2365" s="2">
        <f t="shared" si="442"/>
        <v>5.0520993130164298</v>
      </c>
      <c r="AG2365" s="2">
        <f t="shared" si="443"/>
        <v>4.8924461387609419</v>
      </c>
    </row>
    <row r="2366" spans="1:33" x14ac:dyDescent="0.25">
      <c r="A2366" t="s">
        <v>141</v>
      </c>
      <c r="B2366">
        <v>1020550036</v>
      </c>
      <c r="C2366" t="s">
        <v>176</v>
      </c>
      <c r="D2366" t="s">
        <v>132</v>
      </c>
      <c r="E2366">
        <v>549072448</v>
      </c>
      <c r="F2366" t="s">
        <v>183</v>
      </c>
      <c r="G2366" t="s">
        <v>133</v>
      </c>
      <c r="H2366">
        <v>-1419060992</v>
      </c>
      <c r="I2366" t="s">
        <v>183</v>
      </c>
      <c r="J2366" t="s">
        <v>134</v>
      </c>
      <c r="K2366">
        <v>105</v>
      </c>
      <c r="L2366" t="s">
        <v>180</v>
      </c>
      <c r="M2366" t="s">
        <v>184</v>
      </c>
      <c r="N2366">
        <v>105</v>
      </c>
      <c r="O2366" t="s">
        <v>180</v>
      </c>
      <c r="P2366">
        <f t="shared" si="434"/>
        <v>2</v>
      </c>
      <c r="R2366">
        <f t="shared" si="432"/>
        <v>0.80324801100667742</v>
      </c>
      <c r="S2366">
        <f t="shared" si="433"/>
        <v>-2.0759699807795902</v>
      </c>
      <c r="T2366">
        <f>R2366*earth!$B$1</f>
        <v>5123203.3682337888</v>
      </c>
      <c r="U2366">
        <f>COS(R2366)*earth!$B$1</f>
        <v>4428787.0505117234</v>
      </c>
      <c r="W2366">
        <f t="shared" si="435"/>
        <v>2</v>
      </c>
      <c r="X2366">
        <f t="shared" si="436"/>
        <v>-1.7914849845692515</v>
      </c>
      <c r="Y2366">
        <f t="shared" si="437"/>
        <v>1.1235210850557564E-6</v>
      </c>
      <c r="Z2366">
        <f t="shared" si="438"/>
        <v>4.9758356324718145</v>
      </c>
      <c r="AA2366">
        <f t="shared" si="439"/>
        <v>0</v>
      </c>
      <c r="AB2366">
        <f t="shared" si="440"/>
        <v>5.2885119543509846</v>
      </c>
      <c r="AC2366">
        <f t="shared" si="441"/>
        <v>2.6442559771754923</v>
      </c>
      <c r="AE2366">
        <f>B2366-$B$2</f>
        <v>4848</v>
      </c>
      <c r="AF2366" s="2">
        <f t="shared" si="442"/>
        <v>5.9150321608256364</v>
      </c>
      <c r="AG2366" s="2">
        <f t="shared" si="443"/>
        <v>4.4177114766651639</v>
      </c>
    </row>
    <row r="2367" spans="1:33" x14ac:dyDescent="0.25">
      <c r="A2367" t="s">
        <v>141</v>
      </c>
      <c r="B2367">
        <v>1020550038</v>
      </c>
      <c r="C2367" t="s">
        <v>176</v>
      </c>
      <c r="D2367" t="s">
        <v>132</v>
      </c>
      <c r="E2367">
        <v>549072320</v>
      </c>
      <c r="F2367" t="s">
        <v>183</v>
      </c>
      <c r="G2367" t="s">
        <v>133</v>
      </c>
      <c r="H2367">
        <v>-1419060736</v>
      </c>
      <c r="I2367" t="s">
        <v>183</v>
      </c>
      <c r="J2367" t="s">
        <v>134</v>
      </c>
      <c r="K2367">
        <v>105</v>
      </c>
      <c r="L2367" t="s">
        <v>180</v>
      </c>
      <c r="M2367" t="s">
        <v>184</v>
      </c>
      <c r="N2367">
        <v>105</v>
      </c>
      <c r="O2367" t="s">
        <v>180</v>
      </c>
      <c r="P2367">
        <f t="shared" si="434"/>
        <v>2</v>
      </c>
      <c r="R2367">
        <f t="shared" si="432"/>
        <v>0.80324782375316328</v>
      </c>
      <c r="S2367">
        <f t="shared" si="433"/>
        <v>-2.0759696062725621</v>
      </c>
      <c r="T2367">
        <f>R2367*earth!$B$1</f>
        <v>5123202.1739104642</v>
      </c>
      <c r="U2367">
        <f>COS(R2367)*earth!$B$1</f>
        <v>4428787.90996488</v>
      </c>
      <c r="W2367">
        <f t="shared" si="435"/>
        <v>2</v>
      </c>
      <c r="X2367">
        <f t="shared" si="436"/>
        <v>-1.194323324598372</v>
      </c>
      <c r="Y2367">
        <f t="shared" si="437"/>
        <v>3.7450702805585934E-7</v>
      </c>
      <c r="Z2367">
        <f t="shared" si="438"/>
        <v>1.6586121980506678</v>
      </c>
      <c r="AA2367">
        <f t="shared" si="439"/>
        <v>0</v>
      </c>
      <c r="AB2367">
        <f t="shared" si="440"/>
        <v>2.0438695230376558</v>
      </c>
      <c r="AC2367">
        <f t="shared" si="441"/>
        <v>1.0219347615188279</v>
      </c>
      <c r="AE2367">
        <f>B2367-$B$2</f>
        <v>4850</v>
      </c>
      <c r="AF2367" s="2">
        <f t="shared" si="442"/>
        <v>2.286002956153427</v>
      </c>
      <c r="AG2367" s="2">
        <f t="shared" si="443"/>
        <v>4.800243140778031</v>
      </c>
    </row>
    <row r="2368" spans="1:33" x14ac:dyDescent="0.25">
      <c r="A2368" t="s">
        <v>141</v>
      </c>
      <c r="B2368">
        <v>1020550041</v>
      </c>
      <c r="C2368" t="s">
        <v>176</v>
      </c>
      <c r="D2368" t="s">
        <v>132</v>
      </c>
      <c r="E2368">
        <v>549072256</v>
      </c>
      <c r="F2368" t="s">
        <v>183</v>
      </c>
      <c r="G2368" t="s">
        <v>133</v>
      </c>
      <c r="H2368">
        <v>-1419059456</v>
      </c>
      <c r="I2368" t="s">
        <v>183</v>
      </c>
      <c r="J2368" t="s">
        <v>134</v>
      </c>
      <c r="K2368">
        <v>105</v>
      </c>
      <c r="L2368" t="s">
        <v>180</v>
      </c>
      <c r="M2368" t="s">
        <v>184</v>
      </c>
      <c r="N2368">
        <v>105</v>
      </c>
      <c r="O2368" t="s">
        <v>180</v>
      </c>
      <c r="P2368">
        <f t="shared" si="434"/>
        <v>3</v>
      </c>
      <c r="R2368">
        <f t="shared" si="432"/>
        <v>0.80324773012640616</v>
      </c>
      <c r="S2368">
        <f t="shared" si="433"/>
        <v>-2.0759677337374205</v>
      </c>
      <c r="T2368">
        <f>R2368*earth!$B$1</f>
        <v>5123201.5767488023</v>
      </c>
      <c r="U2368">
        <f>COS(R2368)*earth!$B$1</f>
        <v>4428788.3396914005</v>
      </c>
      <c r="W2368">
        <f t="shared" si="435"/>
        <v>3</v>
      </c>
      <c r="X2368">
        <f t="shared" si="436"/>
        <v>-0.5971616618335247</v>
      </c>
      <c r="Y2368">
        <f t="shared" si="437"/>
        <v>1.8725351416115643E-6</v>
      </c>
      <c r="Z2368">
        <f t="shared" si="438"/>
        <v>8.2930618008316817</v>
      </c>
      <c r="AA2368">
        <f t="shared" si="439"/>
        <v>0</v>
      </c>
      <c r="AB2368">
        <f t="shared" si="440"/>
        <v>8.3145340267977375</v>
      </c>
      <c r="AC2368">
        <f t="shared" si="441"/>
        <v>2.7715113422659123</v>
      </c>
      <c r="AE2368">
        <f>B2368-$B$2</f>
        <v>4853</v>
      </c>
      <c r="AF2368" s="2">
        <f t="shared" si="442"/>
        <v>6.1996943053550293</v>
      </c>
      <c r="AG2368" s="2">
        <f t="shared" si="443"/>
        <v>4.374486663013724</v>
      </c>
    </row>
    <row r="2369" spans="1:33" x14ac:dyDescent="0.25">
      <c r="A2369" t="s">
        <v>141</v>
      </c>
      <c r="B2369">
        <v>1020550043</v>
      </c>
      <c r="C2369" t="s">
        <v>176</v>
      </c>
      <c r="D2369" t="s">
        <v>132</v>
      </c>
      <c r="E2369">
        <v>549072256</v>
      </c>
      <c r="F2369" t="s">
        <v>183</v>
      </c>
      <c r="G2369" t="s">
        <v>133</v>
      </c>
      <c r="H2369">
        <v>-1419058816</v>
      </c>
      <c r="I2369" t="s">
        <v>183</v>
      </c>
      <c r="J2369" t="s">
        <v>134</v>
      </c>
      <c r="K2369">
        <v>105</v>
      </c>
      <c r="L2369" t="s">
        <v>180</v>
      </c>
      <c r="M2369" t="s">
        <v>184</v>
      </c>
      <c r="N2369">
        <v>105</v>
      </c>
      <c r="O2369" t="s">
        <v>180</v>
      </c>
      <c r="P2369">
        <f t="shared" si="434"/>
        <v>2</v>
      </c>
      <c r="R2369">
        <f t="shared" si="432"/>
        <v>0.80324773012640616</v>
      </c>
      <c r="S2369">
        <f t="shared" si="433"/>
        <v>-2.0759667974698499</v>
      </c>
      <c r="T2369">
        <f>R2369*earth!$B$1</f>
        <v>5123201.5767488023</v>
      </c>
      <c r="U2369">
        <f>COS(R2369)*earth!$B$1</f>
        <v>4428788.3396914005</v>
      </c>
      <c r="W2369">
        <f t="shared" si="435"/>
        <v>2</v>
      </c>
      <c r="X2369">
        <f t="shared" si="436"/>
        <v>0</v>
      </c>
      <c r="Y2369">
        <f t="shared" si="437"/>
        <v>9.3626757058373755E-7</v>
      </c>
      <c r="Z2369">
        <f t="shared" si="438"/>
        <v>4.1465308994324523</v>
      </c>
      <c r="AA2369">
        <f t="shared" si="439"/>
        <v>0</v>
      </c>
      <c r="AB2369">
        <f t="shared" si="440"/>
        <v>4.1465308994324523</v>
      </c>
      <c r="AC2369">
        <f t="shared" si="441"/>
        <v>2.0732654497162262</v>
      </c>
      <c r="AE2369">
        <f>B2369-$B$2</f>
        <v>4855</v>
      </c>
      <c r="AF2369" s="2">
        <f t="shared" si="442"/>
        <v>4.637762727532718</v>
      </c>
      <c r="AG2369" s="2">
        <f t="shared" si="443"/>
        <v>5.5841640808427444</v>
      </c>
    </row>
    <row r="2370" spans="1:33" x14ac:dyDescent="0.25">
      <c r="A2370" t="s">
        <v>141</v>
      </c>
      <c r="B2370">
        <v>1020550045</v>
      </c>
      <c r="C2370" t="s">
        <v>176</v>
      </c>
      <c r="D2370" t="s">
        <v>132</v>
      </c>
      <c r="E2370">
        <v>549072064</v>
      </c>
      <c r="F2370" t="s">
        <v>183</v>
      </c>
      <c r="G2370" t="s">
        <v>133</v>
      </c>
      <c r="H2370">
        <v>-1419058048</v>
      </c>
      <c r="I2370" t="s">
        <v>183</v>
      </c>
      <c r="J2370" t="s">
        <v>134</v>
      </c>
      <c r="K2370">
        <v>105</v>
      </c>
      <c r="L2370" t="s">
        <v>180</v>
      </c>
      <c r="M2370" t="s">
        <v>184</v>
      </c>
      <c r="N2370">
        <v>105</v>
      </c>
      <c r="O2370" t="s">
        <v>180</v>
      </c>
      <c r="P2370">
        <f t="shared" si="434"/>
        <v>2</v>
      </c>
      <c r="R2370">
        <f t="shared" si="432"/>
        <v>0.803247449246135</v>
      </c>
      <c r="S2370">
        <f t="shared" si="433"/>
        <v>-2.0759656739487649</v>
      </c>
      <c r="T2370">
        <f>R2370*earth!$B$1</f>
        <v>5123199.7852638168</v>
      </c>
      <c r="U2370">
        <f>COS(R2370)*earth!$B$1</f>
        <v>4428789.6288707275</v>
      </c>
      <c r="W2370">
        <f t="shared" si="435"/>
        <v>2</v>
      </c>
      <c r="X2370">
        <f t="shared" si="436"/>
        <v>-1.7914849855005741</v>
      </c>
      <c r="Y2370">
        <f t="shared" si="437"/>
        <v>1.1235210850557564E-6</v>
      </c>
      <c r="Z2370">
        <f t="shared" si="438"/>
        <v>4.9758385293125205</v>
      </c>
      <c r="AA2370">
        <f t="shared" si="439"/>
        <v>0</v>
      </c>
      <c r="AB2370">
        <f t="shared" si="440"/>
        <v>5.288514680235366</v>
      </c>
      <c r="AC2370">
        <f t="shared" si="441"/>
        <v>2.644257340117683</v>
      </c>
      <c r="AE2370">
        <f>B2370-$B$2</f>
        <v>4857</v>
      </c>
      <c r="AF2370" s="2">
        <f t="shared" si="442"/>
        <v>5.9150352096404859</v>
      </c>
      <c r="AG2370" s="2">
        <f t="shared" si="443"/>
        <v>4.9231662214311394</v>
      </c>
    </row>
    <row r="2371" spans="1:33" x14ac:dyDescent="0.25">
      <c r="A2371" t="s">
        <v>141</v>
      </c>
      <c r="B2371">
        <v>1020550047</v>
      </c>
      <c r="C2371" t="s">
        <v>176</v>
      </c>
      <c r="D2371" t="s">
        <v>132</v>
      </c>
      <c r="E2371">
        <v>549071872</v>
      </c>
      <c r="F2371" t="s">
        <v>183</v>
      </c>
      <c r="G2371" t="s">
        <v>133</v>
      </c>
      <c r="H2371">
        <v>-1419057536</v>
      </c>
      <c r="I2371" t="s">
        <v>183</v>
      </c>
      <c r="J2371" t="s">
        <v>134</v>
      </c>
      <c r="K2371">
        <v>105</v>
      </c>
      <c r="L2371" t="s">
        <v>180</v>
      </c>
      <c r="M2371" t="s">
        <v>184</v>
      </c>
      <c r="N2371">
        <v>105</v>
      </c>
      <c r="O2371" t="s">
        <v>180</v>
      </c>
      <c r="P2371">
        <f t="shared" si="434"/>
        <v>2</v>
      </c>
      <c r="R2371">
        <f t="shared" ref="R2371:R2434" si="444">RADIANS(E2371* (180 / 2 ^31))</f>
        <v>0.80324716836586374</v>
      </c>
      <c r="S2371">
        <f t="shared" ref="S2371:S2434" si="445">RADIANS(H2371* (180 / 2 ^31))</f>
        <v>-2.0759649249347083</v>
      </c>
      <c r="T2371">
        <f>R2371*earth!$B$1</f>
        <v>5123197.9937788304</v>
      </c>
      <c r="U2371">
        <f>COS(R2371)*earth!$B$1</f>
        <v>4428790.9180497061</v>
      </c>
      <c r="W2371">
        <f t="shared" si="435"/>
        <v>2</v>
      </c>
      <c r="X2371">
        <f t="shared" si="436"/>
        <v>-1.7914849864318967</v>
      </c>
      <c r="Y2371">
        <f t="shared" si="437"/>
        <v>7.4901405655580788E-7</v>
      </c>
      <c r="Z2371">
        <f t="shared" si="438"/>
        <v>3.3172266511659307</v>
      </c>
      <c r="AA2371">
        <f t="shared" si="439"/>
        <v>0</v>
      </c>
      <c r="AB2371">
        <f t="shared" si="440"/>
        <v>3.7700677861036436</v>
      </c>
      <c r="AC2371">
        <f t="shared" si="441"/>
        <v>1.8850338930518218</v>
      </c>
      <c r="AE2371">
        <f>B2371-$B$2</f>
        <v>4859</v>
      </c>
      <c r="AF2371" s="2">
        <f t="shared" si="442"/>
        <v>4.2167007271202168</v>
      </c>
      <c r="AG2371" s="2">
        <f t="shared" si="443"/>
        <v>5.0612796558838893</v>
      </c>
    </row>
    <row r="2372" spans="1:33" x14ac:dyDescent="0.25">
      <c r="A2372" t="s">
        <v>141</v>
      </c>
      <c r="B2372">
        <v>1020550049</v>
      </c>
      <c r="C2372" t="s">
        <v>176</v>
      </c>
      <c r="D2372" t="s">
        <v>132</v>
      </c>
      <c r="E2372">
        <v>549072064</v>
      </c>
      <c r="F2372" t="s">
        <v>183</v>
      </c>
      <c r="G2372" t="s">
        <v>133</v>
      </c>
      <c r="H2372">
        <v>-1419056896</v>
      </c>
      <c r="I2372" t="s">
        <v>183</v>
      </c>
      <c r="J2372" t="s">
        <v>134</v>
      </c>
      <c r="K2372">
        <v>105</v>
      </c>
      <c r="L2372" t="s">
        <v>180</v>
      </c>
      <c r="M2372" t="s">
        <v>184</v>
      </c>
      <c r="N2372">
        <v>105</v>
      </c>
      <c r="O2372" t="s">
        <v>180</v>
      </c>
      <c r="P2372">
        <f t="shared" ref="P2372:P2435" si="446">B2372-B2371</f>
        <v>2</v>
      </c>
      <c r="R2372">
        <f t="shared" si="444"/>
        <v>0.803247449246135</v>
      </c>
      <c r="S2372">
        <f t="shared" si="445"/>
        <v>-2.0759639886671377</v>
      </c>
      <c r="T2372">
        <f>R2372*earth!$B$1</f>
        <v>5123199.7852638168</v>
      </c>
      <c r="U2372">
        <f>COS(R2372)*earth!$B$1</f>
        <v>4428789.6288707275</v>
      </c>
      <c r="W2372">
        <f t="shared" ref="W2372:W2435" si="447">B2372-B2371</f>
        <v>2</v>
      </c>
      <c r="X2372">
        <f t="shared" ref="X2372:X2435" si="448">T2372-T2371</f>
        <v>1.7914849864318967</v>
      </c>
      <c r="Y2372">
        <f t="shared" ref="Y2372:Y2435" si="449">S2372-S2371</f>
        <v>9.3626757058373755E-7</v>
      </c>
      <c r="Z2372">
        <f t="shared" ref="Z2372:Z2435" si="450">Y2372*U2372</f>
        <v>4.1465321064492491</v>
      </c>
      <c r="AA2372">
        <f t="shared" ref="AA2372:AA2435" si="451">N2372-N2371</f>
        <v>0</v>
      </c>
      <c r="AB2372">
        <f t="shared" ref="AB2372:AB2435" si="452">SQRT(X2372*X2372+Z2372*Z2372+AA2372*AA2372)</f>
        <v>4.5169842778589944</v>
      </c>
      <c r="AC2372">
        <f t="shared" ref="AC2372:AC2435" si="453">AB2372/W2372</f>
        <v>2.2584921389294972</v>
      </c>
      <c r="AE2372">
        <f>B2372-$B$2</f>
        <v>4861</v>
      </c>
      <c r="AF2372" s="2">
        <f t="shared" ref="AF2372:AF2435" si="454">AC2372*3600/1609.344</f>
        <v>5.0521030308909651</v>
      </c>
      <c r="AG2372" s="2">
        <f t="shared" si="443"/>
        <v>5.354607286718938</v>
      </c>
    </row>
    <row r="2373" spans="1:33" x14ac:dyDescent="0.25">
      <c r="A2373" t="s">
        <v>141</v>
      </c>
      <c r="B2373">
        <v>1020550051</v>
      </c>
      <c r="C2373" t="s">
        <v>176</v>
      </c>
      <c r="D2373" t="s">
        <v>132</v>
      </c>
      <c r="E2373">
        <v>549071872</v>
      </c>
      <c r="F2373" t="s">
        <v>183</v>
      </c>
      <c r="G2373" t="s">
        <v>133</v>
      </c>
      <c r="H2373">
        <v>-1419056000</v>
      </c>
      <c r="I2373" t="s">
        <v>183</v>
      </c>
      <c r="J2373" t="s">
        <v>134</v>
      </c>
      <c r="K2373">
        <v>105</v>
      </c>
      <c r="L2373" t="s">
        <v>180</v>
      </c>
      <c r="M2373" t="s">
        <v>184</v>
      </c>
      <c r="N2373">
        <v>105</v>
      </c>
      <c r="O2373" t="s">
        <v>180</v>
      </c>
      <c r="P2373">
        <f t="shared" si="446"/>
        <v>2</v>
      </c>
      <c r="R2373">
        <f t="shared" si="444"/>
        <v>0.80324716836586374</v>
      </c>
      <c r="S2373">
        <f t="shared" si="445"/>
        <v>-2.0759626778925386</v>
      </c>
      <c r="T2373">
        <f>R2373*earth!$B$1</f>
        <v>5123197.9937788304</v>
      </c>
      <c r="U2373">
        <f>COS(R2373)*earth!$B$1</f>
        <v>4428790.9180497061</v>
      </c>
      <c r="W2373">
        <f t="shared" si="447"/>
        <v>2</v>
      </c>
      <c r="X2373">
        <f t="shared" si="448"/>
        <v>-1.7914849864318967</v>
      </c>
      <c r="Y2373">
        <f t="shared" si="449"/>
        <v>1.3107745990836861E-6</v>
      </c>
      <c r="Z2373">
        <f t="shared" si="450"/>
        <v>5.8051466400320733</v>
      </c>
      <c r="AA2373">
        <f t="shared" si="451"/>
        <v>0</v>
      </c>
      <c r="AB2373">
        <f t="shared" si="452"/>
        <v>6.0752897847663663</v>
      </c>
      <c r="AC2373">
        <f t="shared" si="453"/>
        <v>3.0376448923831831</v>
      </c>
      <c r="AE2373">
        <f>B2373-$B$2</f>
        <v>4863</v>
      </c>
      <c r="AF2373" s="2">
        <f t="shared" si="454"/>
        <v>6.7950181021456313</v>
      </c>
      <c r="AG2373" s="2">
        <f t="shared" ref="AG2373:AG2436" si="455">AVERAGE(AF2372:AF2374)</f>
        <v>5.3546076033147445</v>
      </c>
    </row>
    <row r="2374" spans="1:33" x14ac:dyDescent="0.25">
      <c r="A2374" t="s">
        <v>141</v>
      </c>
      <c r="B2374">
        <v>1020550053</v>
      </c>
      <c r="C2374" t="s">
        <v>176</v>
      </c>
      <c r="D2374" t="s">
        <v>132</v>
      </c>
      <c r="E2374">
        <v>549071680</v>
      </c>
      <c r="F2374" t="s">
        <v>183</v>
      </c>
      <c r="G2374" t="s">
        <v>133</v>
      </c>
      <c r="H2374">
        <v>-1419055488</v>
      </c>
      <c r="I2374" t="s">
        <v>183</v>
      </c>
      <c r="J2374" t="s">
        <v>134</v>
      </c>
      <c r="K2374">
        <v>105</v>
      </c>
      <c r="L2374" t="s">
        <v>180</v>
      </c>
      <c r="M2374" t="s">
        <v>184</v>
      </c>
      <c r="N2374">
        <v>105</v>
      </c>
      <c r="O2374" t="s">
        <v>180</v>
      </c>
      <c r="P2374">
        <f t="shared" si="446"/>
        <v>2</v>
      </c>
      <c r="R2374">
        <f t="shared" si="444"/>
        <v>0.80324688748559248</v>
      </c>
      <c r="S2374">
        <f t="shared" si="445"/>
        <v>-2.0759619288784821</v>
      </c>
      <c r="T2374">
        <f>R2374*earth!$B$1</f>
        <v>5123196.2022938449</v>
      </c>
      <c r="U2374">
        <f>COS(R2374)*earth!$B$1</f>
        <v>4428792.2072283346</v>
      </c>
      <c r="W2374">
        <f t="shared" si="447"/>
        <v>2</v>
      </c>
      <c r="X2374">
        <f t="shared" si="448"/>
        <v>-1.7914849855005741</v>
      </c>
      <c r="Y2374">
        <f t="shared" si="449"/>
        <v>7.4901405655580788E-7</v>
      </c>
      <c r="Z2374">
        <f t="shared" si="450"/>
        <v>3.3172276167788453</v>
      </c>
      <c r="AA2374">
        <f t="shared" si="451"/>
        <v>0</v>
      </c>
      <c r="AB2374">
        <f t="shared" si="452"/>
        <v>3.7700686352895816</v>
      </c>
      <c r="AC2374">
        <f t="shared" si="453"/>
        <v>1.8850343176447908</v>
      </c>
      <c r="AE2374">
        <f>B2374-$B$2</f>
        <v>4865</v>
      </c>
      <c r="AF2374" s="2">
        <f t="shared" si="454"/>
        <v>4.216701676907638</v>
      </c>
      <c r="AG2374" s="2">
        <f t="shared" si="455"/>
        <v>4.9850264315109474</v>
      </c>
    </row>
    <row r="2375" spans="1:33" x14ac:dyDescent="0.25">
      <c r="A2375" t="s">
        <v>141</v>
      </c>
      <c r="B2375">
        <v>1020550055</v>
      </c>
      <c r="C2375" t="s">
        <v>176</v>
      </c>
      <c r="D2375" t="s">
        <v>132</v>
      </c>
      <c r="E2375">
        <v>549071552</v>
      </c>
      <c r="F2375" t="s">
        <v>183</v>
      </c>
      <c r="G2375" t="s">
        <v>133</v>
      </c>
      <c r="H2375">
        <v>-1419054976</v>
      </c>
      <c r="I2375" t="s">
        <v>183</v>
      </c>
      <c r="J2375" t="s">
        <v>134</v>
      </c>
      <c r="K2375">
        <v>105</v>
      </c>
      <c r="L2375" t="s">
        <v>180</v>
      </c>
      <c r="M2375" t="s">
        <v>184</v>
      </c>
      <c r="N2375">
        <v>105</v>
      </c>
      <c r="O2375" t="s">
        <v>180</v>
      </c>
      <c r="P2375">
        <f t="shared" si="446"/>
        <v>2</v>
      </c>
      <c r="R2375">
        <f t="shared" si="444"/>
        <v>0.80324670023207834</v>
      </c>
      <c r="S2375">
        <f t="shared" si="445"/>
        <v>-2.0759611798644255</v>
      </c>
      <c r="T2375">
        <f>R2375*earth!$B$1</f>
        <v>5123195.0079705212</v>
      </c>
      <c r="U2375">
        <f>COS(R2375)*earth!$B$1</f>
        <v>4428793.0666805599</v>
      </c>
      <c r="W2375">
        <f t="shared" si="447"/>
        <v>2</v>
      </c>
      <c r="X2375">
        <f t="shared" si="448"/>
        <v>-1.1943233236670494</v>
      </c>
      <c r="Y2375">
        <f t="shared" si="449"/>
        <v>7.4901405655580788E-7</v>
      </c>
      <c r="Z2375">
        <f t="shared" si="450"/>
        <v>3.3172282605206429</v>
      </c>
      <c r="AA2375">
        <f t="shared" si="451"/>
        <v>0</v>
      </c>
      <c r="AB2375">
        <f t="shared" si="452"/>
        <v>3.5256788755999766</v>
      </c>
      <c r="AC2375">
        <f t="shared" si="453"/>
        <v>1.7628394377999883</v>
      </c>
      <c r="AE2375">
        <f>B2375-$B$2</f>
        <v>4867</v>
      </c>
      <c r="AF2375" s="2">
        <f t="shared" si="454"/>
        <v>3.9433595154795729</v>
      </c>
      <c r="AG2375" s="2">
        <f t="shared" si="455"/>
        <v>4.1689923740948478</v>
      </c>
    </row>
    <row r="2376" spans="1:33" x14ac:dyDescent="0.25">
      <c r="A2376" t="s">
        <v>141</v>
      </c>
      <c r="B2376">
        <v>1020550057</v>
      </c>
      <c r="C2376" t="s">
        <v>176</v>
      </c>
      <c r="D2376" t="s">
        <v>132</v>
      </c>
      <c r="E2376">
        <v>549071232</v>
      </c>
      <c r="F2376" t="s">
        <v>183</v>
      </c>
      <c r="G2376" t="s">
        <v>133</v>
      </c>
      <c r="H2376">
        <v>-1419054592</v>
      </c>
      <c r="I2376" t="s">
        <v>183</v>
      </c>
      <c r="J2376" t="s">
        <v>134</v>
      </c>
      <c r="K2376">
        <v>105</v>
      </c>
      <c r="L2376" t="s">
        <v>180</v>
      </c>
      <c r="M2376" t="s">
        <v>184</v>
      </c>
      <c r="N2376">
        <v>105</v>
      </c>
      <c r="O2376" t="s">
        <v>180</v>
      </c>
      <c r="P2376">
        <f t="shared" si="446"/>
        <v>2</v>
      </c>
      <c r="R2376">
        <f t="shared" si="444"/>
        <v>0.80324623209829304</v>
      </c>
      <c r="S2376">
        <f t="shared" si="445"/>
        <v>-2.075960618103883</v>
      </c>
      <c r="T2376">
        <f>R2376*earth!$B$1</f>
        <v>5123192.0221622121</v>
      </c>
      <c r="U2376">
        <f>COS(R2376)*earth!$B$1</f>
        <v>4428795.2153104423</v>
      </c>
      <c r="W2376">
        <f t="shared" si="447"/>
        <v>2</v>
      </c>
      <c r="X2376">
        <f t="shared" si="448"/>
        <v>-2.9858083091676235</v>
      </c>
      <c r="Y2376">
        <f t="shared" si="449"/>
        <v>5.6176054252787821E-7</v>
      </c>
      <c r="Z2376">
        <f t="shared" si="450"/>
        <v>2.4879224028976652</v>
      </c>
      <c r="AA2376">
        <f t="shared" si="451"/>
        <v>0</v>
      </c>
      <c r="AB2376">
        <f t="shared" si="452"/>
        <v>3.8864905946026056</v>
      </c>
      <c r="AC2376">
        <f t="shared" si="453"/>
        <v>1.9432452973013028</v>
      </c>
      <c r="AE2376">
        <f>B2376-$B$2</f>
        <v>4869</v>
      </c>
      <c r="AF2376" s="2">
        <f t="shared" si="454"/>
        <v>4.3469159298973308</v>
      </c>
      <c r="AG2376" s="2">
        <f t="shared" si="455"/>
        <v>4.309348458385883</v>
      </c>
    </row>
    <row r="2377" spans="1:33" x14ac:dyDescent="0.25">
      <c r="A2377" t="s">
        <v>141</v>
      </c>
      <c r="B2377">
        <v>1020550059</v>
      </c>
      <c r="C2377" t="s">
        <v>176</v>
      </c>
      <c r="D2377" t="s">
        <v>132</v>
      </c>
      <c r="E2377">
        <v>549071232</v>
      </c>
      <c r="F2377" t="s">
        <v>183</v>
      </c>
      <c r="G2377" t="s">
        <v>133</v>
      </c>
      <c r="H2377">
        <v>-1419053952</v>
      </c>
      <c r="I2377" t="s">
        <v>183</v>
      </c>
      <c r="J2377" t="s">
        <v>134</v>
      </c>
      <c r="K2377">
        <v>105</v>
      </c>
      <c r="L2377" t="s">
        <v>180</v>
      </c>
      <c r="M2377" t="s">
        <v>184</v>
      </c>
      <c r="N2377">
        <v>105</v>
      </c>
      <c r="O2377" t="s">
        <v>180</v>
      </c>
      <c r="P2377">
        <f t="shared" si="446"/>
        <v>2</v>
      </c>
      <c r="R2377">
        <f t="shared" si="444"/>
        <v>0.80324623209829304</v>
      </c>
      <c r="S2377">
        <f t="shared" si="445"/>
        <v>-2.075959681836312</v>
      </c>
      <c r="T2377">
        <f>R2377*earth!$B$1</f>
        <v>5123192.0221622121</v>
      </c>
      <c r="U2377">
        <f>COS(R2377)*earth!$B$1</f>
        <v>4428795.2153104423</v>
      </c>
      <c r="W2377">
        <f t="shared" si="447"/>
        <v>2</v>
      </c>
      <c r="X2377">
        <f t="shared" si="448"/>
        <v>0</v>
      </c>
      <c r="Y2377">
        <f t="shared" si="449"/>
        <v>9.3626757102782676E-7</v>
      </c>
      <c r="Z2377">
        <f t="shared" si="450"/>
        <v>4.1465373388183684</v>
      </c>
      <c r="AA2377">
        <f t="shared" si="451"/>
        <v>0</v>
      </c>
      <c r="AB2377">
        <f t="shared" si="452"/>
        <v>4.1465373388183684</v>
      </c>
      <c r="AC2377">
        <f t="shared" si="453"/>
        <v>2.0732686694091842</v>
      </c>
      <c r="AE2377">
        <f>B2377-$B$2</f>
        <v>4871</v>
      </c>
      <c r="AF2377" s="2">
        <f t="shared" si="454"/>
        <v>4.6377699297807444</v>
      </c>
      <c r="AG2377" s="2">
        <f t="shared" si="455"/>
        <v>3.978499089697078</v>
      </c>
    </row>
    <row r="2378" spans="1:33" x14ac:dyDescent="0.25">
      <c r="A2378" t="s">
        <v>141</v>
      </c>
      <c r="B2378">
        <v>1020550061</v>
      </c>
      <c r="C2378" t="s">
        <v>176</v>
      </c>
      <c r="D2378" t="s">
        <v>132</v>
      </c>
      <c r="E2378">
        <v>549071040</v>
      </c>
      <c r="F2378" t="s">
        <v>183</v>
      </c>
      <c r="G2378" t="s">
        <v>133</v>
      </c>
      <c r="H2378">
        <v>-1419053696</v>
      </c>
      <c r="I2378" t="s">
        <v>183</v>
      </c>
      <c r="J2378" t="s">
        <v>134</v>
      </c>
      <c r="K2378">
        <v>106</v>
      </c>
      <c r="L2378" t="s">
        <v>180</v>
      </c>
      <c r="M2378" t="s">
        <v>184</v>
      </c>
      <c r="N2378">
        <v>106</v>
      </c>
      <c r="O2378" t="s">
        <v>180</v>
      </c>
      <c r="P2378">
        <f t="shared" si="446"/>
        <v>2</v>
      </c>
      <c r="R2378">
        <f t="shared" si="444"/>
        <v>0.80324595121802178</v>
      </c>
      <c r="S2378">
        <f t="shared" si="445"/>
        <v>-2.0759593073292839</v>
      </c>
      <c r="T2378">
        <f>R2378*earth!$B$1</f>
        <v>5123190.2306772256</v>
      </c>
      <c r="U2378">
        <f>COS(R2378)*earth!$B$1</f>
        <v>4428796.5044879066</v>
      </c>
      <c r="W2378">
        <f t="shared" si="447"/>
        <v>2</v>
      </c>
      <c r="X2378">
        <f t="shared" si="448"/>
        <v>-1.7914849864318967</v>
      </c>
      <c r="Y2378">
        <f t="shared" si="449"/>
        <v>3.7450702805585934E-7</v>
      </c>
      <c r="Z2378">
        <f t="shared" si="450"/>
        <v>1.6586154167599443</v>
      </c>
      <c r="AA2378">
        <f t="shared" si="451"/>
        <v>1</v>
      </c>
      <c r="AB2378">
        <f t="shared" si="452"/>
        <v>2.6382614649281173</v>
      </c>
      <c r="AC2378">
        <f t="shared" si="453"/>
        <v>1.3191307324640587</v>
      </c>
      <c r="AE2378">
        <f>B2378-$B$2</f>
        <v>4873</v>
      </c>
      <c r="AF2378" s="2">
        <f t="shared" si="454"/>
        <v>2.9508114094131588</v>
      </c>
      <c r="AG2378" s="2">
        <f t="shared" si="455"/>
        <v>3.7662661205683139</v>
      </c>
    </row>
    <row r="2379" spans="1:33" x14ac:dyDescent="0.25">
      <c r="A2379" t="s">
        <v>141</v>
      </c>
      <c r="B2379">
        <v>1020550063</v>
      </c>
      <c r="C2379" t="s">
        <v>176</v>
      </c>
      <c r="D2379" t="s">
        <v>132</v>
      </c>
      <c r="E2379">
        <v>549071040</v>
      </c>
      <c r="F2379" t="s">
        <v>183</v>
      </c>
      <c r="G2379" t="s">
        <v>133</v>
      </c>
      <c r="H2379">
        <v>-1419053184</v>
      </c>
      <c r="I2379" t="s">
        <v>183</v>
      </c>
      <c r="J2379" t="s">
        <v>134</v>
      </c>
      <c r="K2379">
        <v>106</v>
      </c>
      <c r="L2379" t="s">
        <v>180</v>
      </c>
      <c r="M2379" t="s">
        <v>184</v>
      </c>
      <c r="N2379">
        <v>106</v>
      </c>
      <c r="O2379" t="s">
        <v>180</v>
      </c>
      <c r="P2379">
        <f t="shared" si="446"/>
        <v>2</v>
      </c>
      <c r="R2379">
        <f t="shared" si="444"/>
        <v>0.80324595121802178</v>
      </c>
      <c r="S2379">
        <f t="shared" si="445"/>
        <v>-2.0759585583152274</v>
      </c>
      <c r="T2379">
        <f>R2379*earth!$B$1</f>
        <v>5123190.2306772256</v>
      </c>
      <c r="U2379">
        <f>COS(R2379)*earth!$B$1</f>
        <v>4428796.5044879066</v>
      </c>
      <c r="W2379">
        <f t="shared" si="447"/>
        <v>2</v>
      </c>
      <c r="X2379">
        <f t="shared" si="448"/>
        <v>0</v>
      </c>
      <c r="Y2379">
        <f t="shared" si="449"/>
        <v>7.4901405655580788E-7</v>
      </c>
      <c r="Z2379">
        <f t="shared" si="450"/>
        <v>3.3172308354866691</v>
      </c>
      <c r="AA2379">
        <f t="shared" si="451"/>
        <v>0</v>
      </c>
      <c r="AB2379">
        <f t="shared" si="452"/>
        <v>3.3172308354866691</v>
      </c>
      <c r="AC2379">
        <f t="shared" si="453"/>
        <v>1.6586154177433345</v>
      </c>
      <c r="AE2379">
        <f>B2379-$B$2</f>
        <v>4875</v>
      </c>
      <c r="AF2379" s="2">
        <f t="shared" si="454"/>
        <v>3.710217022511038</v>
      </c>
      <c r="AG2379" s="2">
        <f t="shared" si="455"/>
        <v>3.7822158108326271</v>
      </c>
    </row>
    <row r="2380" spans="1:33" x14ac:dyDescent="0.25">
      <c r="A2380" t="s">
        <v>141</v>
      </c>
      <c r="B2380">
        <v>1020550065</v>
      </c>
      <c r="C2380" t="s">
        <v>176</v>
      </c>
      <c r="D2380" t="s">
        <v>132</v>
      </c>
      <c r="E2380">
        <v>549070976</v>
      </c>
      <c r="F2380" t="s">
        <v>183</v>
      </c>
      <c r="G2380" t="s">
        <v>133</v>
      </c>
      <c r="H2380">
        <v>-1419052544</v>
      </c>
      <c r="I2380" t="s">
        <v>183</v>
      </c>
      <c r="J2380" t="s">
        <v>134</v>
      </c>
      <c r="K2380">
        <v>106</v>
      </c>
      <c r="L2380" t="s">
        <v>180</v>
      </c>
      <c r="M2380" t="s">
        <v>184</v>
      </c>
      <c r="N2380">
        <v>106</v>
      </c>
      <c r="O2380" t="s">
        <v>180</v>
      </c>
      <c r="P2380">
        <f t="shared" si="446"/>
        <v>2</v>
      </c>
      <c r="R2380">
        <f t="shared" si="444"/>
        <v>0.80324585759126477</v>
      </c>
      <c r="S2380">
        <f t="shared" si="445"/>
        <v>-2.0759576220476568</v>
      </c>
      <c r="T2380">
        <f>R2380*earth!$B$1</f>
        <v>5123189.6335155638</v>
      </c>
      <c r="U2380">
        <f>COS(R2380)*earth!$B$1</f>
        <v>4428796.9342136504</v>
      </c>
      <c r="W2380">
        <f t="shared" si="447"/>
        <v>2</v>
      </c>
      <c r="X2380">
        <f t="shared" si="448"/>
        <v>-0.5971616618335247</v>
      </c>
      <c r="Y2380">
        <f t="shared" si="449"/>
        <v>9.3626757058373755E-7</v>
      </c>
      <c r="Z2380">
        <f t="shared" si="450"/>
        <v>4.1465389462049194</v>
      </c>
      <c r="AA2380">
        <f t="shared" si="451"/>
        <v>0</v>
      </c>
      <c r="AB2380">
        <f t="shared" si="452"/>
        <v>4.1893182360329204</v>
      </c>
      <c r="AC2380">
        <f t="shared" si="453"/>
        <v>2.0946591180164602</v>
      </c>
      <c r="AE2380">
        <f>B2380-$B$2</f>
        <v>4877</v>
      </c>
      <c r="AF2380" s="2">
        <f t="shared" si="454"/>
        <v>4.6856190005736851</v>
      </c>
      <c r="AG2380" s="2">
        <f t="shared" si="455"/>
        <v>4.6670325870286158</v>
      </c>
    </row>
    <row r="2381" spans="1:33" x14ac:dyDescent="0.25">
      <c r="A2381" t="s">
        <v>141</v>
      </c>
      <c r="B2381">
        <v>1020550067</v>
      </c>
      <c r="C2381" t="s">
        <v>176</v>
      </c>
      <c r="D2381" t="s">
        <v>132</v>
      </c>
      <c r="E2381">
        <v>549070912</v>
      </c>
      <c r="F2381" t="s">
        <v>183</v>
      </c>
      <c r="G2381" t="s">
        <v>133</v>
      </c>
      <c r="H2381">
        <v>-1419051776</v>
      </c>
      <c r="I2381" t="s">
        <v>183</v>
      </c>
      <c r="J2381" t="s">
        <v>134</v>
      </c>
      <c r="K2381">
        <v>106</v>
      </c>
      <c r="L2381" t="s">
        <v>180</v>
      </c>
      <c r="M2381" t="s">
        <v>184</v>
      </c>
      <c r="N2381">
        <v>106</v>
      </c>
      <c r="O2381" t="s">
        <v>180</v>
      </c>
      <c r="P2381">
        <f t="shared" si="446"/>
        <v>2</v>
      </c>
      <c r="R2381">
        <f t="shared" si="444"/>
        <v>0.80324576396450764</v>
      </c>
      <c r="S2381">
        <f t="shared" si="445"/>
        <v>-2.0759564985265717</v>
      </c>
      <c r="T2381">
        <f>R2381*earth!$B$1</f>
        <v>5123189.036353902</v>
      </c>
      <c r="U2381">
        <f>COS(R2381)*earth!$B$1</f>
        <v>4428797.3639393551</v>
      </c>
      <c r="W2381">
        <f t="shared" si="447"/>
        <v>2</v>
      </c>
      <c r="X2381">
        <f t="shared" si="448"/>
        <v>-0.5971616618335247</v>
      </c>
      <c r="Y2381">
        <f t="shared" si="449"/>
        <v>1.1235210850557564E-6</v>
      </c>
      <c r="Z2381">
        <f t="shared" si="450"/>
        <v>4.9758472198252184</v>
      </c>
      <c r="AA2381">
        <f t="shared" si="451"/>
        <v>0</v>
      </c>
      <c r="AB2381">
        <f t="shared" si="452"/>
        <v>5.0115524147120452</v>
      </c>
      <c r="AC2381">
        <f t="shared" si="453"/>
        <v>2.5057762073560226</v>
      </c>
      <c r="AE2381">
        <f>B2381-$B$2</f>
        <v>4879</v>
      </c>
      <c r="AF2381" s="2">
        <f t="shared" si="454"/>
        <v>5.6052617380011247</v>
      </c>
      <c r="AG2381" s="2">
        <f t="shared" si="455"/>
        <v>4.7447481062216319</v>
      </c>
    </row>
    <row r="2382" spans="1:33" x14ac:dyDescent="0.25">
      <c r="A2382" t="s">
        <v>141</v>
      </c>
      <c r="B2382">
        <v>1020550069</v>
      </c>
      <c r="C2382" t="s">
        <v>176</v>
      </c>
      <c r="D2382" t="s">
        <v>132</v>
      </c>
      <c r="E2382">
        <v>549070784</v>
      </c>
      <c r="F2382" t="s">
        <v>183</v>
      </c>
      <c r="G2382" t="s">
        <v>133</v>
      </c>
      <c r="H2382">
        <v>-1419051264</v>
      </c>
      <c r="I2382" t="s">
        <v>183</v>
      </c>
      <c r="J2382" t="s">
        <v>134</v>
      </c>
      <c r="K2382">
        <v>106</v>
      </c>
      <c r="L2382" t="s">
        <v>180</v>
      </c>
      <c r="M2382" t="s">
        <v>184</v>
      </c>
      <c r="N2382">
        <v>106</v>
      </c>
      <c r="O2382" t="s">
        <v>180</v>
      </c>
      <c r="P2382">
        <f t="shared" si="446"/>
        <v>2</v>
      </c>
      <c r="R2382">
        <f t="shared" si="444"/>
        <v>0.8032455767109935</v>
      </c>
      <c r="S2382">
        <f t="shared" si="445"/>
        <v>-2.0759557495125152</v>
      </c>
      <c r="T2382">
        <f>R2382*earth!$B$1</f>
        <v>5123187.8420305783</v>
      </c>
      <c r="U2382">
        <f>COS(R2382)*earth!$B$1</f>
        <v>4428798.2233906491</v>
      </c>
      <c r="W2382">
        <f t="shared" si="447"/>
        <v>2</v>
      </c>
      <c r="X2382">
        <f t="shared" si="448"/>
        <v>-1.1943233236670494</v>
      </c>
      <c r="Y2382">
        <f t="shared" si="449"/>
        <v>7.4901405655580788E-7</v>
      </c>
      <c r="Z2382">
        <f t="shared" si="450"/>
        <v>3.317232122968985</v>
      </c>
      <c r="AA2382">
        <f t="shared" si="451"/>
        <v>0</v>
      </c>
      <c r="AB2382">
        <f t="shared" si="452"/>
        <v>3.5256825096869435</v>
      </c>
      <c r="AC2382">
        <f t="shared" si="453"/>
        <v>1.7628412548434718</v>
      </c>
      <c r="AE2382">
        <f>B2382-$B$2</f>
        <v>4881</v>
      </c>
      <c r="AF2382" s="2">
        <f t="shared" si="454"/>
        <v>3.943363580090085</v>
      </c>
      <c r="AG2382" s="2">
        <f t="shared" si="455"/>
        <v>4.1367746123362057</v>
      </c>
    </row>
    <row r="2383" spans="1:33" x14ac:dyDescent="0.25">
      <c r="A2383" t="s">
        <v>141</v>
      </c>
      <c r="B2383">
        <v>1020550071</v>
      </c>
      <c r="C2383" t="s">
        <v>176</v>
      </c>
      <c r="D2383" t="s">
        <v>132</v>
      </c>
      <c r="E2383">
        <v>549070720</v>
      </c>
      <c r="F2383" t="s">
        <v>183</v>
      </c>
      <c r="G2383" t="s">
        <v>133</v>
      </c>
      <c r="H2383">
        <v>-1419050880</v>
      </c>
      <c r="I2383" t="s">
        <v>183</v>
      </c>
      <c r="J2383" t="s">
        <v>134</v>
      </c>
      <c r="K2383">
        <v>106</v>
      </c>
      <c r="L2383" t="s">
        <v>180</v>
      </c>
      <c r="M2383" t="s">
        <v>184</v>
      </c>
      <c r="N2383">
        <v>106</v>
      </c>
      <c r="O2383" t="s">
        <v>180</v>
      </c>
      <c r="P2383">
        <f t="shared" si="446"/>
        <v>2</v>
      </c>
      <c r="R2383">
        <f t="shared" si="444"/>
        <v>0.80324548308423638</v>
      </c>
      <c r="S2383">
        <f t="shared" si="445"/>
        <v>-2.0759551877519726</v>
      </c>
      <c r="T2383">
        <f>R2383*earth!$B$1</f>
        <v>5123187.2448689155</v>
      </c>
      <c r="U2383">
        <f>COS(R2383)*earth!$B$1</f>
        <v>4428798.6531162374</v>
      </c>
      <c r="W2383">
        <f t="shared" si="447"/>
        <v>2</v>
      </c>
      <c r="X2383">
        <f t="shared" si="448"/>
        <v>-0.59716166276484728</v>
      </c>
      <c r="Y2383">
        <f t="shared" si="449"/>
        <v>5.6176054252787821E-7</v>
      </c>
      <c r="Z2383">
        <f t="shared" si="450"/>
        <v>2.4879243341213138</v>
      </c>
      <c r="AA2383">
        <f t="shared" si="451"/>
        <v>0</v>
      </c>
      <c r="AB2383">
        <f t="shared" si="452"/>
        <v>2.5585874117936753</v>
      </c>
      <c r="AC2383">
        <f t="shared" si="453"/>
        <v>1.2792937058968377</v>
      </c>
      <c r="AE2383">
        <f>B2383-$B$2</f>
        <v>4883</v>
      </c>
      <c r="AF2383" s="2">
        <f t="shared" si="454"/>
        <v>2.8616985189174069</v>
      </c>
      <c r="AG2383" s="2">
        <f t="shared" si="455"/>
        <v>3.2972486869852577</v>
      </c>
    </row>
    <row r="2384" spans="1:33" x14ac:dyDescent="0.25">
      <c r="A2384" t="s">
        <v>141</v>
      </c>
      <c r="B2384">
        <v>1020550073</v>
      </c>
      <c r="C2384" t="s">
        <v>176</v>
      </c>
      <c r="D2384" t="s">
        <v>132</v>
      </c>
      <c r="E2384">
        <v>549070592</v>
      </c>
      <c r="F2384" t="s">
        <v>183</v>
      </c>
      <c r="G2384" t="s">
        <v>133</v>
      </c>
      <c r="H2384">
        <v>-1419050496</v>
      </c>
      <c r="I2384" t="s">
        <v>183</v>
      </c>
      <c r="J2384" t="s">
        <v>134</v>
      </c>
      <c r="K2384">
        <v>106</v>
      </c>
      <c r="L2384" t="s">
        <v>180</v>
      </c>
      <c r="M2384" t="s">
        <v>184</v>
      </c>
      <c r="N2384">
        <v>106</v>
      </c>
      <c r="O2384" t="s">
        <v>180</v>
      </c>
      <c r="P2384">
        <f t="shared" si="446"/>
        <v>2</v>
      </c>
      <c r="R2384">
        <f t="shared" si="444"/>
        <v>0.80324529583072224</v>
      </c>
      <c r="S2384">
        <f t="shared" si="445"/>
        <v>-2.0759546259914301</v>
      </c>
      <c r="T2384">
        <f>R2384*earth!$B$1</f>
        <v>5123186.0505455919</v>
      </c>
      <c r="U2384">
        <f>COS(R2384)*earth!$B$1</f>
        <v>4428799.5125672976</v>
      </c>
      <c r="W2384">
        <f t="shared" si="447"/>
        <v>2</v>
      </c>
      <c r="X2384">
        <f t="shared" si="448"/>
        <v>-1.1943233236670494</v>
      </c>
      <c r="Y2384">
        <f t="shared" si="449"/>
        <v>5.6176054252787821E-7</v>
      </c>
      <c r="Z2384">
        <f t="shared" si="450"/>
        <v>2.4879248169270078</v>
      </c>
      <c r="AA2384">
        <f t="shared" si="451"/>
        <v>0</v>
      </c>
      <c r="AB2384">
        <f t="shared" si="452"/>
        <v>2.7597423966987193</v>
      </c>
      <c r="AC2384">
        <f t="shared" si="453"/>
        <v>1.3798711983493597</v>
      </c>
      <c r="AE2384">
        <f>B2384-$B$2</f>
        <v>4885</v>
      </c>
      <c r="AF2384" s="2">
        <f t="shared" si="454"/>
        <v>3.0866839619482813</v>
      </c>
      <c r="AG2384" s="2">
        <f t="shared" si="455"/>
        <v>2.9366939290578116</v>
      </c>
    </row>
    <row r="2385" spans="1:33" x14ac:dyDescent="0.25">
      <c r="A2385" t="s">
        <v>141</v>
      </c>
      <c r="B2385">
        <v>1020550075</v>
      </c>
      <c r="C2385" t="s">
        <v>176</v>
      </c>
      <c r="D2385" t="s">
        <v>132</v>
      </c>
      <c r="E2385">
        <v>549070528</v>
      </c>
      <c r="F2385" t="s">
        <v>183</v>
      </c>
      <c r="G2385" t="s">
        <v>133</v>
      </c>
      <c r="H2385">
        <v>-1419050112</v>
      </c>
      <c r="I2385" t="s">
        <v>183</v>
      </c>
      <c r="J2385" t="s">
        <v>134</v>
      </c>
      <c r="K2385">
        <v>106</v>
      </c>
      <c r="L2385" t="s">
        <v>180</v>
      </c>
      <c r="M2385" t="s">
        <v>184</v>
      </c>
      <c r="N2385">
        <v>106</v>
      </c>
      <c r="O2385" t="s">
        <v>180</v>
      </c>
      <c r="P2385">
        <f t="shared" si="446"/>
        <v>2</v>
      </c>
      <c r="R2385">
        <f t="shared" si="444"/>
        <v>0.80324520220396523</v>
      </c>
      <c r="S2385">
        <f t="shared" si="445"/>
        <v>-2.0759540642308876</v>
      </c>
      <c r="T2385">
        <f>R2385*earth!$B$1</f>
        <v>5123185.45338393</v>
      </c>
      <c r="U2385">
        <f>COS(R2385)*earth!$B$1</f>
        <v>4428799.9422927685</v>
      </c>
      <c r="W2385">
        <f t="shared" si="447"/>
        <v>2</v>
      </c>
      <c r="X2385">
        <f t="shared" si="448"/>
        <v>-0.5971616618335247</v>
      </c>
      <c r="Y2385">
        <f t="shared" si="449"/>
        <v>5.6176054252787821E-7</v>
      </c>
      <c r="Z2385">
        <f t="shared" si="450"/>
        <v>2.4879250583298216</v>
      </c>
      <c r="AA2385">
        <f t="shared" si="451"/>
        <v>0</v>
      </c>
      <c r="AB2385">
        <f t="shared" si="452"/>
        <v>2.5585881157836292</v>
      </c>
      <c r="AC2385">
        <f t="shared" si="453"/>
        <v>1.2792940578918146</v>
      </c>
      <c r="AE2385">
        <f>B2385-$B$2</f>
        <v>4887</v>
      </c>
      <c r="AF2385" s="2">
        <f t="shared" si="454"/>
        <v>2.8616993063077452</v>
      </c>
      <c r="AG2385" s="2">
        <f t="shared" si="455"/>
        <v>3.528719381954708</v>
      </c>
    </row>
    <row r="2386" spans="1:33" x14ac:dyDescent="0.25">
      <c r="A2386" t="s">
        <v>141</v>
      </c>
      <c r="B2386">
        <v>1020550077</v>
      </c>
      <c r="C2386" t="s">
        <v>176</v>
      </c>
      <c r="D2386" t="s">
        <v>132</v>
      </c>
      <c r="E2386">
        <v>549070528</v>
      </c>
      <c r="F2386" t="s">
        <v>183</v>
      </c>
      <c r="G2386" t="s">
        <v>133</v>
      </c>
      <c r="H2386">
        <v>-1419049472</v>
      </c>
      <c r="I2386" t="s">
        <v>183</v>
      </c>
      <c r="J2386" t="s">
        <v>134</v>
      </c>
      <c r="K2386">
        <v>106</v>
      </c>
      <c r="L2386" t="s">
        <v>180</v>
      </c>
      <c r="M2386" t="s">
        <v>184</v>
      </c>
      <c r="N2386">
        <v>106</v>
      </c>
      <c r="O2386" t="s">
        <v>180</v>
      </c>
      <c r="P2386">
        <f t="shared" si="446"/>
        <v>2</v>
      </c>
      <c r="R2386">
        <f t="shared" si="444"/>
        <v>0.80324520220396523</v>
      </c>
      <c r="S2386">
        <f t="shared" si="445"/>
        <v>-2.075953127963317</v>
      </c>
      <c r="T2386">
        <f>R2386*earth!$B$1</f>
        <v>5123185.45338393</v>
      </c>
      <c r="U2386">
        <f>COS(R2386)*earth!$B$1</f>
        <v>4428799.9422927685</v>
      </c>
      <c r="W2386">
        <f t="shared" si="447"/>
        <v>2</v>
      </c>
      <c r="X2386">
        <f t="shared" si="448"/>
        <v>0</v>
      </c>
      <c r="Y2386">
        <f t="shared" si="449"/>
        <v>9.3626757058373755E-7</v>
      </c>
      <c r="Z2386">
        <f t="shared" si="450"/>
        <v>4.1465417625718475</v>
      </c>
      <c r="AA2386">
        <f t="shared" si="451"/>
        <v>0</v>
      </c>
      <c r="AB2386">
        <f t="shared" si="452"/>
        <v>4.1465417625718475</v>
      </c>
      <c r="AC2386">
        <f t="shared" si="453"/>
        <v>2.0732708812859237</v>
      </c>
      <c r="AE2386">
        <f>B2386-$B$2</f>
        <v>4889</v>
      </c>
      <c r="AF2386" s="2">
        <f t="shared" si="454"/>
        <v>4.6377748776080967</v>
      </c>
      <c r="AG2386" s="2">
        <f t="shared" si="455"/>
        <v>2.7059480557678719</v>
      </c>
    </row>
    <row r="2387" spans="1:33" x14ac:dyDescent="0.25">
      <c r="A2387" t="s">
        <v>141</v>
      </c>
      <c r="B2387">
        <v>1020550080</v>
      </c>
      <c r="C2387" t="s">
        <v>176</v>
      </c>
      <c r="D2387" t="s">
        <v>132</v>
      </c>
      <c r="E2387">
        <v>549070528</v>
      </c>
      <c r="F2387" t="s">
        <v>183</v>
      </c>
      <c r="G2387" t="s">
        <v>133</v>
      </c>
      <c r="H2387">
        <v>-1419049344</v>
      </c>
      <c r="I2387" t="s">
        <v>183</v>
      </c>
      <c r="J2387" t="s">
        <v>134</v>
      </c>
      <c r="K2387">
        <v>106</v>
      </c>
      <c r="L2387" t="s">
        <v>180</v>
      </c>
      <c r="M2387" t="s">
        <v>184</v>
      </c>
      <c r="N2387">
        <v>106</v>
      </c>
      <c r="O2387" t="s">
        <v>180</v>
      </c>
      <c r="P2387">
        <f t="shared" si="446"/>
        <v>3</v>
      </c>
      <c r="R2387">
        <f t="shared" si="444"/>
        <v>0.80324520220396523</v>
      </c>
      <c r="S2387">
        <f t="shared" si="445"/>
        <v>-2.075952940709803</v>
      </c>
      <c r="T2387">
        <f>R2387*earth!$B$1</f>
        <v>5123185.45338393</v>
      </c>
      <c r="U2387">
        <f>COS(R2387)*earth!$B$1</f>
        <v>4428799.9422927685</v>
      </c>
      <c r="W2387">
        <f t="shared" si="447"/>
        <v>3</v>
      </c>
      <c r="X2387">
        <f t="shared" si="448"/>
        <v>0</v>
      </c>
      <c r="Y2387">
        <f t="shared" si="449"/>
        <v>1.8725351402792967E-7</v>
      </c>
      <c r="Z2387">
        <f t="shared" si="450"/>
        <v>0.82930835212101306</v>
      </c>
      <c r="AA2387">
        <f t="shared" si="451"/>
        <v>0</v>
      </c>
      <c r="AB2387">
        <f t="shared" si="452"/>
        <v>0.82930835212101306</v>
      </c>
      <c r="AC2387">
        <f t="shared" si="453"/>
        <v>0.27643611737367102</v>
      </c>
      <c r="AE2387">
        <f>B2387-$B$2</f>
        <v>4892</v>
      </c>
      <c r="AF2387" s="2">
        <f t="shared" si="454"/>
        <v>0.61836998338777516</v>
      </c>
      <c r="AG2387" s="2">
        <f t="shared" si="455"/>
        <v>1.752048286998624</v>
      </c>
    </row>
    <row r="2388" spans="1:33" x14ac:dyDescent="0.25">
      <c r="A2388" t="s">
        <v>141</v>
      </c>
      <c r="B2388">
        <v>1020550082</v>
      </c>
      <c r="C2388" t="s">
        <v>176</v>
      </c>
      <c r="D2388" t="s">
        <v>132</v>
      </c>
      <c r="E2388">
        <v>549070528</v>
      </c>
      <c r="F2388" t="s">
        <v>183</v>
      </c>
      <c r="G2388" t="s">
        <v>133</v>
      </c>
      <c r="H2388">
        <v>-1419049344</v>
      </c>
      <c r="I2388" t="s">
        <v>183</v>
      </c>
      <c r="J2388" t="s">
        <v>134</v>
      </c>
      <c r="K2388">
        <v>106</v>
      </c>
      <c r="L2388" t="s">
        <v>180</v>
      </c>
      <c r="M2388" t="s">
        <v>184</v>
      </c>
      <c r="N2388">
        <v>106</v>
      </c>
      <c r="O2388" t="s">
        <v>180</v>
      </c>
      <c r="P2388">
        <f t="shared" si="446"/>
        <v>2</v>
      </c>
      <c r="R2388">
        <f t="shared" si="444"/>
        <v>0.80324520220396523</v>
      </c>
      <c r="S2388">
        <f t="shared" si="445"/>
        <v>-2.075952940709803</v>
      </c>
      <c r="T2388">
        <f>R2388*earth!$B$1</f>
        <v>5123185.45338393</v>
      </c>
      <c r="U2388">
        <f>COS(R2388)*earth!$B$1</f>
        <v>4428799.9422927685</v>
      </c>
      <c r="W2388">
        <f t="shared" si="447"/>
        <v>2</v>
      </c>
      <c r="X2388">
        <f t="shared" si="448"/>
        <v>0</v>
      </c>
      <c r="Y2388">
        <f t="shared" si="449"/>
        <v>0</v>
      </c>
      <c r="Z2388">
        <f t="shared" si="450"/>
        <v>0</v>
      </c>
      <c r="AA2388">
        <f t="shared" si="451"/>
        <v>0</v>
      </c>
      <c r="AB2388">
        <f t="shared" si="452"/>
        <v>0</v>
      </c>
      <c r="AC2388">
        <f t="shared" si="453"/>
        <v>0</v>
      </c>
      <c r="AE2388">
        <f>B2388-$B$2</f>
        <v>4894</v>
      </c>
      <c r="AF2388" s="2">
        <f t="shared" si="454"/>
        <v>0</v>
      </c>
      <c r="AG2388" s="2">
        <f t="shared" si="455"/>
        <v>0.57894604313832543</v>
      </c>
    </row>
    <row r="2389" spans="1:33" x14ac:dyDescent="0.25">
      <c r="A2389" t="s">
        <v>141</v>
      </c>
      <c r="B2389">
        <v>1020550084</v>
      </c>
      <c r="C2389" t="s">
        <v>176</v>
      </c>
      <c r="D2389" t="s">
        <v>132</v>
      </c>
      <c r="E2389">
        <v>549070528</v>
      </c>
      <c r="F2389" t="s">
        <v>183</v>
      </c>
      <c r="G2389" t="s">
        <v>133</v>
      </c>
      <c r="H2389">
        <v>-1419049344</v>
      </c>
      <c r="I2389" t="s">
        <v>183</v>
      </c>
      <c r="J2389" t="s">
        <v>134</v>
      </c>
      <c r="K2389">
        <v>107</v>
      </c>
      <c r="L2389" t="s">
        <v>180</v>
      </c>
      <c r="M2389" t="s">
        <v>184</v>
      </c>
      <c r="N2389">
        <v>107</v>
      </c>
      <c r="O2389" t="s">
        <v>180</v>
      </c>
      <c r="P2389">
        <f t="shared" si="446"/>
        <v>2</v>
      </c>
      <c r="R2389">
        <f t="shared" si="444"/>
        <v>0.80324520220396523</v>
      </c>
      <c r="S2389">
        <f t="shared" si="445"/>
        <v>-2.075952940709803</v>
      </c>
      <c r="T2389">
        <f>R2389*earth!$B$1</f>
        <v>5123185.45338393</v>
      </c>
      <c r="U2389">
        <f>COS(R2389)*earth!$B$1</f>
        <v>4428799.9422927685</v>
      </c>
      <c r="W2389">
        <f t="shared" si="447"/>
        <v>2</v>
      </c>
      <c r="X2389">
        <f t="shared" si="448"/>
        <v>0</v>
      </c>
      <c r="Y2389">
        <f t="shared" si="449"/>
        <v>0</v>
      </c>
      <c r="Z2389">
        <f t="shared" si="450"/>
        <v>0</v>
      </c>
      <c r="AA2389">
        <f t="shared" si="451"/>
        <v>1</v>
      </c>
      <c r="AB2389">
        <f t="shared" si="452"/>
        <v>1</v>
      </c>
      <c r="AC2389">
        <f t="shared" si="453"/>
        <v>0.5</v>
      </c>
      <c r="AE2389">
        <f>B2389-$B$2</f>
        <v>4896</v>
      </c>
      <c r="AF2389" s="2">
        <f t="shared" si="454"/>
        <v>1.118468146027201</v>
      </c>
      <c r="AG2389" s="2">
        <f t="shared" si="455"/>
        <v>2.4306115359812877</v>
      </c>
    </row>
    <row r="2390" spans="1:33" x14ac:dyDescent="0.25">
      <c r="A2390" t="s">
        <v>141</v>
      </c>
      <c r="B2390">
        <v>1020550086</v>
      </c>
      <c r="C2390" t="s">
        <v>176</v>
      </c>
      <c r="D2390" t="s">
        <v>132</v>
      </c>
      <c r="E2390">
        <v>549070784</v>
      </c>
      <c r="F2390" t="s">
        <v>183</v>
      </c>
      <c r="G2390" t="s">
        <v>133</v>
      </c>
      <c r="H2390">
        <v>-1419050112</v>
      </c>
      <c r="I2390" t="s">
        <v>183</v>
      </c>
      <c r="J2390" t="s">
        <v>134</v>
      </c>
      <c r="K2390">
        <v>107</v>
      </c>
      <c r="L2390" t="s">
        <v>180</v>
      </c>
      <c r="M2390" t="s">
        <v>184</v>
      </c>
      <c r="N2390">
        <v>107</v>
      </c>
      <c r="O2390" t="s">
        <v>180</v>
      </c>
      <c r="P2390">
        <f t="shared" si="446"/>
        <v>2</v>
      </c>
      <c r="R2390">
        <f t="shared" si="444"/>
        <v>0.8032455767109935</v>
      </c>
      <c r="S2390">
        <f t="shared" si="445"/>
        <v>-2.0759540642308876</v>
      </c>
      <c r="T2390">
        <f>R2390*earth!$B$1</f>
        <v>5123187.8420305783</v>
      </c>
      <c r="U2390">
        <f>COS(R2390)*earth!$B$1</f>
        <v>4428798.2233906491</v>
      </c>
      <c r="W2390">
        <f t="shared" si="447"/>
        <v>2</v>
      </c>
      <c r="X2390">
        <f t="shared" si="448"/>
        <v>2.3886466482654214</v>
      </c>
      <c r="Y2390">
        <f t="shared" si="449"/>
        <v>-1.1235210846116672E-6</v>
      </c>
      <c r="Z2390">
        <f t="shared" si="450"/>
        <v>-4.9758481834700872</v>
      </c>
      <c r="AA2390">
        <f t="shared" si="451"/>
        <v>0</v>
      </c>
      <c r="AB2390">
        <f t="shared" si="452"/>
        <v>5.5194834862704498</v>
      </c>
      <c r="AC2390">
        <f t="shared" si="453"/>
        <v>2.7597417431352249</v>
      </c>
      <c r="AE2390">
        <f>B2390-$B$2</f>
        <v>4898</v>
      </c>
      <c r="AF2390" s="2">
        <f t="shared" si="454"/>
        <v>6.1733664619166619</v>
      </c>
      <c r="AG2390" s="2">
        <f t="shared" si="455"/>
        <v>2.8116126380035897</v>
      </c>
    </row>
    <row r="2391" spans="1:33" x14ac:dyDescent="0.25">
      <c r="A2391" t="s">
        <v>141</v>
      </c>
      <c r="B2391">
        <v>1020550088</v>
      </c>
      <c r="C2391" t="s">
        <v>176</v>
      </c>
      <c r="D2391" t="s">
        <v>132</v>
      </c>
      <c r="E2391">
        <v>549070720</v>
      </c>
      <c r="F2391" t="s">
        <v>183</v>
      </c>
      <c r="G2391" t="s">
        <v>133</v>
      </c>
      <c r="H2391">
        <v>-1419050240</v>
      </c>
      <c r="I2391" t="s">
        <v>183</v>
      </c>
      <c r="J2391" t="s">
        <v>134</v>
      </c>
      <c r="K2391">
        <v>107</v>
      </c>
      <c r="L2391" t="s">
        <v>180</v>
      </c>
      <c r="M2391" t="s">
        <v>184</v>
      </c>
      <c r="N2391">
        <v>107</v>
      </c>
      <c r="O2391" t="s">
        <v>180</v>
      </c>
      <c r="P2391">
        <f t="shared" si="446"/>
        <v>2</v>
      </c>
      <c r="R2391">
        <f t="shared" si="444"/>
        <v>0.80324548308423638</v>
      </c>
      <c r="S2391">
        <f t="shared" si="445"/>
        <v>-2.075954251484402</v>
      </c>
      <c r="T2391">
        <f>R2391*earth!$B$1</f>
        <v>5123187.2448689155</v>
      </c>
      <c r="U2391">
        <f>COS(R2391)*earth!$B$1</f>
        <v>4428798.6531162374</v>
      </c>
      <c r="W2391">
        <f t="shared" si="447"/>
        <v>2</v>
      </c>
      <c r="X2391">
        <f t="shared" si="448"/>
        <v>-0.59716166276484728</v>
      </c>
      <c r="Y2391">
        <f t="shared" si="449"/>
        <v>-1.8725351447201888E-7</v>
      </c>
      <c r="Z2391">
        <f t="shared" si="450"/>
        <v>-0.82930811268495908</v>
      </c>
      <c r="AA2391">
        <f t="shared" si="451"/>
        <v>0</v>
      </c>
      <c r="AB2391">
        <f t="shared" si="452"/>
        <v>1.021936395888299</v>
      </c>
      <c r="AC2391">
        <f t="shared" si="453"/>
        <v>0.51096819794414949</v>
      </c>
      <c r="AE2391">
        <f>B2391-$B$2</f>
        <v>4900</v>
      </c>
      <c r="AF2391" s="2">
        <f t="shared" si="454"/>
        <v>1.1430033060669056</v>
      </c>
      <c r="AG2391" s="2">
        <f t="shared" si="455"/>
        <v>2.4387899226611891</v>
      </c>
    </row>
    <row r="2392" spans="1:33" x14ac:dyDescent="0.25">
      <c r="A2392" t="s">
        <v>141</v>
      </c>
      <c r="B2392">
        <v>1020550090</v>
      </c>
      <c r="C2392" t="s">
        <v>176</v>
      </c>
      <c r="D2392" t="s">
        <v>132</v>
      </c>
      <c r="E2392">
        <v>549070720</v>
      </c>
      <c r="F2392" t="s">
        <v>183</v>
      </c>
      <c r="G2392" t="s">
        <v>133</v>
      </c>
      <c r="H2392">
        <v>-1419050240</v>
      </c>
      <c r="I2392" t="s">
        <v>183</v>
      </c>
      <c r="J2392" t="s">
        <v>134</v>
      </c>
      <c r="K2392">
        <v>107</v>
      </c>
      <c r="L2392" t="s">
        <v>180</v>
      </c>
      <c r="M2392" t="s">
        <v>184</v>
      </c>
      <c r="N2392">
        <v>107</v>
      </c>
      <c r="O2392" t="s">
        <v>180</v>
      </c>
      <c r="P2392">
        <f t="shared" si="446"/>
        <v>2</v>
      </c>
      <c r="R2392">
        <f t="shared" si="444"/>
        <v>0.80324548308423638</v>
      </c>
      <c r="S2392">
        <f t="shared" si="445"/>
        <v>-2.075954251484402</v>
      </c>
      <c r="T2392">
        <f>R2392*earth!$B$1</f>
        <v>5123187.2448689155</v>
      </c>
      <c r="U2392">
        <f>COS(R2392)*earth!$B$1</f>
        <v>4428798.6531162374</v>
      </c>
      <c r="W2392">
        <f t="shared" si="447"/>
        <v>2</v>
      </c>
      <c r="X2392">
        <f t="shared" si="448"/>
        <v>0</v>
      </c>
      <c r="Y2392">
        <f t="shared" si="449"/>
        <v>0</v>
      </c>
      <c r="Z2392">
        <f t="shared" si="450"/>
        <v>0</v>
      </c>
      <c r="AA2392">
        <f t="shared" si="451"/>
        <v>0</v>
      </c>
      <c r="AB2392">
        <f t="shared" si="452"/>
        <v>0</v>
      </c>
      <c r="AC2392">
        <f t="shared" si="453"/>
        <v>0</v>
      </c>
      <c r="AE2392">
        <f>B2392-$B$2</f>
        <v>4902</v>
      </c>
      <c r="AF2392" s="2">
        <f t="shared" si="454"/>
        <v>0</v>
      </c>
      <c r="AG2392" s="2">
        <f t="shared" si="455"/>
        <v>0.38100110202230186</v>
      </c>
    </row>
    <row r="2393" spans="1:33" x14ac:dyDescent="0.25">
      <c r="A2393" t="s">
        <v>141</v>
      </c>
      <c r="B2393">
        <v>1020550092</v>
      </c>
      <c r="C2393" t="s">
        <v>176</v>
      </c>
      <c r="D2393" t="s">
        <v>132</v>
      </c>
      <c r="E2393">
        <v>549070720</v>
      </c>
      <c r="F2393" t="s">
        <v>183</v>
      </c>
      <c r="G2393" t="s">
        <v>133</v>
      </c>
      <c r="H2393">
        <v>-1419050240</v>
      </c>
      <c r="I2393" t="s">
        <v>183</v>
      </c>
      <c r="J2393" t="s">
        <v>134</v>
      </c>
      <c r="K2393">
        <v>107</v>
      </c>
      <c r="L2393" t="s">
        <v>180</v>
      </c>
      <c r="M2393" t="s">
        <v>184</v>
      </c>
      <c r="N2393">
        <v>107</v>
      </c>
      <c r="O2393" t="s">
        <v>180</v>
      </c>
      <c r="P2393">
        <f t="shared" si="446"/>
        <v>2</v>
      </c>
      <c r="R2393">
        <f t="shared" si="444"/>
        <v>0.80324548308423638</v>
      </c>
      <c r="S2393">
        <f t="shared" si="445"/>
        <v>-2.075954251484402</v>
      </c>
      <c r="T2393">
        <f>R2393*earth!$B$1</f>
        <v>5123187.2448689155</v>
      </c>
      <c r="U2393">
        <f>COS(R2393)*earth!$B$1</f>
        <v>4428798.6531162374</v>
      </c>
      <c r="W2393">
        <f t="shared" si="447"/>
        <v>2</v>
      </c>
      <c r="X2393">
        <f t="shared" si="448"/>
        <v>0</v>
      </c>
      <c r="Y2393">
        <f t="shared" si="449"/>
        <v>0</v>
      </c>
      <c r="Z2393">
        <f t="shared" si="450"/>
        <v>0</v>
      </c>
      <c r="AA2393">
        <f t="shared" si="451"/>
        <v>0</v>
      </c>
      <c r="AB2393">
        <f t="shared" si="452"/>
        <v>0</v>
      </c>
      <c r="AC2393">
        <f t="shared" si="453"/>
        <v>0</v>
      </c>
      <c r="AE2393">
        <f>B2393-$B$2</f>
        <v>4904</v>
      </c>
      <c r="AF2393" s="2">
        <f t="shared" si="454"/>
        <v>0</v>
      </c>
      <c r="AG2393" s="2">
        <f t="shared" si="455"/>
        <v>0</v>
      </c>
    </row>
    <row r="2394" spans="1:33" x14ac:dyDescent="0.25">
      <c r="A2394" t="s">
        <v>141</v>
      </c>
      <c r="B2394">
        <v>1020550094</v>
      </c>
      <c r="C2394" t="s">
        <v>176</v>
      </c>
      <c r="D2394" t="s">
        <v>132</v>
      </c>
      <c r="E2394">
        <v>549070720</v>
      </c>
      <c r="F2394" t="s">
        <v>183</v>
      </c>
      <c r="G2394" t="s">
        <v>133</v>
      </c>
      <c r="H2394">
        <v>-1419050240</v>
      </c>
      <c r="I2394" t="s">
        <v>183</v>
      </c>
      <c r="J2394" t="s">
        <v>134</v>
      </c>
      <c r="K2394">
        <v>107</v>
      </c>
      <c r="L2394" t="s">
        <v>180</v>
      </c>
      <c r="M2394" t="s">
        <v>184</v>
      </c>
      <c r="N2394">
        <v>107</v>
      </c>
      <c r="O2394" t="s">
        <v>180</v>
      </c>
      <c r="P2394">
        <f t="shared" si="446"/>
        <v>2</v>
      </c>
      <c r="R2394">
        <f t="shared" si="444"/>
        <v>0.80324548308423638</v>
      </c>
      <c r="S2394">
        <f t="shared" si="445"/>
        <v>-2.075954251484402</v>
      </c>
      <c r="T2394">
        <f>R2394*earth!$B$1</f>
        <v>5123187.2448689155</v>
      </c>
      <c r="U2394">
        <f>COS(R2394)*earth!$B$1</f>
        <v>4428798.6531162374</v>
      </c>
      <c r="W2394">
        <f t="shared" si="447"/>
        <v>2</v>
      </c>
      <c r="X2394">
        <f t="shared" si="448"/>
        <v>0</v>
      </c>
      <c r="Y2394">
        <f t="shared" si="449"/>
        <v>0</v>
      </c>
      <c r="Z2394">
        <f t="shared" si="450"/>
        <v>0</v>
      </c>
      <c r="AA2394">
        <f t="shared" si="451"/>
        <v>0</v>
      </c>
      <c r="AB2394">
        <f t="shared" si="452"/>
        <v>0</v>
      </c>
      <c r="AC2394">
        <f t="shared" si="453"/>
        <v>0</v>
      </c>
      <c r="AE2394">
        <f>B2394-$B$2</f>
        <v>4906</v>
      </c>
      <c r="AF2394" s="2">
        <f t="shared" si="454"/>
        <v>0</v>
      </c>
      <c r="AG2394" s="2">
        <f t="shared" si="455"/>
        <v>1.9077993625088556</v>
      </c>
    </row>
    <row r="2395" spans="1:33" x14ac:dyDescent="0.25">
      <c r="A2395" t="s">
        <v>141</v>
      </c>
      <c r="B2395">
        <v>1020550096</v>
      </c>
      <c r="C2395" t="s">
        <v>176</v>
      </c>
      <c r="D2395" t="s">
        <v>132</v>
      </c>
      <c r="E2395">
        <v>549070592</v>
      </c>
      <c r="F2395" t="s">
        <v>183</v>
      </c>
      <c r="G2395" t="s">
        <v>133</v>
      </c>
      <c r="H2395">
        <v>-1419049472</v>
      </c>
      <c r="I2395" t="s">
        <v>183</v>
      </c>
      <c r="J2395" t="s">
        <v>134</v>
      </c>
      <c r="K2395">
        <v>107</v>
      </c>
      <c r="L2395" t="s">
        <v>180</v>
      </c>
      <c r="M2395" t="s">
        <v>184</v>
      </c>
      <c r="N2395">
        <v>107</v>
      </c>
      <c r="O2395" t="s">
        <v>180</v>
      </c>
      <c r="P2395">
        <f t="shared" si="446"/>
        <v>2</v>
      </c>
      <c r="R2395">
        <f t="shared" si="444"/>
        <v>0.80324529583072224</v>
      </c>
      <c r="S2395">
        <f t="shared" si="445"/>
        <v>-2.075953127963317</v>
      </c>
      <c r="T2395">
        <f>R2395*earth!$B$1</f>
        <v>5123186.0505455919</v>
      </c>
      <c r="U2395">
        <f>COS(R2395)*earth!$B$1</f>
        <v>4428799.5125672976</v>
      </c>
      <c r="W2395">
        <f t="shared" si="447"/>
        <v>2</v>
      </c>
      <c r="X2395">
        <f t="shared" si="448"/>
        <v>-1.1943233236670494</v>
      </c>
      <c r="Y2395">
        <f t="shared" si="449"/>
        <v>1.1235210850557564E-6</v>
      </c>
      <c r="Z2395">
        <f t="shared" si="450"/>
        <v>4.9758496338540157</v>
      </c>
      <c r="AA2395">
        <f t="shared" si="451"/>
        <v>0</v>
      </c>
      <c r="AB2395">
        <f t="shared" si="452"/>
        <v>5.1171757620957532</v>
      </c>
      <c r="AC2395">
        <f t="shared" si="453"/>
        <v>2.5585878810478766</v>
      </c>
      <c r="AE2395">
        <f>B2395-$B$2</f>
        <v>4908</v>
      </c>
      <c r="AF2395" s="2">
        <f t="shared" si="454"/>
        <v>5.7233980875265669</v>
      </c>
      <c r="AG2395" s="2">
        <f t="shared" si="455"/>
        <v>2.9919793434438415</v>
      </c>
    </row>
    <row r="2396" spans="1:33" x14ac:dyDescent="0.25">
      <c r="A2396" t="s">
        <v>141</v>
      </c>
      <c r="B2396">
        <v>1020550098</v>
      </c>
      <c r="C2396" t="s">
        <v>176</v>
      </c>
      <c r="D2396" t="s">
        <v>132</v>
      </c>
      <c r="E2396">
        <v>549070336</v>
      </c>
      <c r="F2396" t="s">
        <v>183</v>
      </c>
      <c r="G2396" t="s">
        <v>133</v>
      </c>
      <c r="H2396">
        <v>-1419049728</v>
      </c>
      <c r="I2396" t="s">
        <v>183</v>
      </c>
      <c r="J2396" t="s">
        <v>134</v>
      </c>
      <c r="K2396">
        <v>107</v>
      </c>
      <c r="L2396" t="s">
        <v>180</v>
      </c>
      <c r="M2396" t="s">
        <v>184</v>
      </c>
      <c r="N2396">
        <v>107</v>
      </c>
      <c r="O2396" t="s">
        <v>180</v>
      </c>
      <c r="P2396">
        <f t="shared" si="446"/>
        <v>2</v>
      </c>
      <c r="R2396">
        <f t="shared" si="444"/>
        <v>0.80324492132369396</v>
      </c>
      <c r="S2396">
        <f t="shared" si="445"/>
        <v>-2.0759535024703455</v>
      </c>
      <c r="T2396">
        <f>R2396*earth!$B$1</f>
        <v>5123183.6618989445</v>
      </c>
      <c r="U2396">
        <f>COS(R2396)*earth!$B$1</f>
        <v>4428801.2314689513</v>
      </c>
      <c r="W2396">
        <f t="shared" si="447"/>
        <v>2</v>
      </c>
      <c r="X2396">
        <f t="shared" si="448"/>
        <v>-2.3886466473340988</v>
      </c>
      <c r="Y2396">
        <f t="shared" si="449"/>
        <v>-3.7450702849994855E-7</v>
      </c>
      <c r="Z2396">
        <f t="shared" si="450"/>
        <v>-1.6586171890143497</v>
      </c>
      <c r="AA2396">
        <f t="shared" si="451"/>
        <v>0</v>
      </c>
      <c r="AB2396">
        <f t="shared" si="452"/>
        <v>2.9080309120630567</v>
      </c>
      <c r="AC2396">
        <f t="shared" si="453"/>
        <v>1.4540154560315284</v>
      </c>
      <c r="AE2396">
        <f>B2396-$B$2</f>
        <v>4910</v>
      </c>
      <c r="AF2396" s="2">
        <f t="shared" si="454"/>
        <v>3.2525399428049577</v>
      </c>
      <c r="AG2396" s="2">
        <f t="shared" si="455"/>
        <v>3.301164425138166</v>
      </c>
    </row>
    <row r="2397" spans="1:33" x14ac:dyDescent="0.25">
      <c r="A2397" t="s">
        <v>141</v>
      </c>
      <c r="B2397">
        <v>1020550100</v>
      </c>
      <c r="C2397" t="s">
        <v>176</v>
      </c>
      <c r="D2397" t="s">
        <v>132</v>
      </c>
      <c r="E2397">
        <v>549070336</v>
      </c>
      <c r="F2397" t="s">
        <v>183</v>
      </c>
      <c r="G2397" t="s">
        <v>133</v>
      </c>
      <c r="H2397">
        <v>-1419049856</v>
      </c>
      <c r="I2397" t="s">
        <v>183</v>
      </c>
      <c r="J2397" t="s">
        <v>134</v>
      </c>
      <c r="K2397">
        <v>107</v>
      </c>
      <c r="L2397" t="s">
        <v>180</v>
      </c>
      <c r="M2397" t="s">
        <v>184</v>
      </c>
      <c r="N2397">
        <v>107</v>
      </c>
      <c r="O2397" t="s">
        <v>180</v>
      </c>
      <c r="P2397">
        <f t="shared" si="446"/>
        <v>2</v>
      </c>
      <c r="R2397">
        <f t="shared" si="444"/>
        <v>0.80324492132369396</v>
      </c>
      <c r="S2397">
        <f t="shared" si="445"/>
        <v>-2.0759536897238595</v>
      </c>
      <c r="T2397">
        <f>R2397*earth!$B$1</f>
        <v>5123183.6618989445</v>
      </c>
      <c r="U2397">
        <f>COS(R2397)*earth!$B$1</f>
        <v>4428801.2314689513</v>
      </c>
      <c r="W2397">
        <f t="shared" si="447"/>
        <v>2</v>
      </c>
      <c r="X2397">
        <f t="shared" si="448"/>
        <v>0</v>
      </c>
      <c r="Y2397">
        <f t="shared" si="449"/>
        <v>-1.8725351402792967E-7</v>
      </c>
      <c r="Z2397">
        <f t="shared" si="450"/>
        <v>-0.8293085935237835</v>
      </c>
      <c r="AA2397">
        <f t="shared" si="451"/>
        <v>0</v>
      </c>
      <c r="AB2397">
        <f t="shared" si="452"/>
        <v>0.8293085935237835</v>
      </c>
      <c r="AC2397">
        <f t="shared" si="453"/>
        <v>0.41465429676189175</v>
      </c>
      <c r="AE2397">
        <f>B2397-$B$2</f>
        <v>4912</v>
      </c>
      <c r="AF2397" s="2">
        <f t="shared" si="454"/>
        <v>0.92755524508297182</v>
      </c>
      <c r="AG2397" s="2">
        <f t="shared" si="455"/>
        <v>1.6160004948924647</v>
      </c>
    </row>
    <row r="2398" spans="1:33" x14ac:dyDescent="0.25">
      <c r="A2398" t="s">
        <v>141</v>
      </c>
      <c r="B2398">
        <v>1020550102</v>
      </c>
      <c r="C2398" t="s">
        <v>176</v>
      </c>
      <c r="D2398" t="s">
        <v>132</v>
      </c>
      <c r="E2398">
        <v>549070272</v>
      </c>
      <c r="F2398" t="s">
        <v>183</v>
      </c>
      <c r="G2398" t="s">
        <v>133</v>
      </c>
      <c r="H2398">
        <v>-1419049856</v>
      </c>
      <c r="I2398" t="s">
        <v>183</v>
      </c>
      <c r="J2398" t="s">
        <v>134</v>
      </c>
      <c r="K2398">
        <v>107</v>
      </c>
      <c r="L2398" t="s">
        <v>180</v>
      </c>
      <c r="M2398" t="s">
        <v>184</v>
      </c>
      <c r="N2398">
        <v>107</v>
      </c>
      <c r="O2398" t="s">
        <v>180</v>
      </c>
      <c r="P2398">
        <f t="shared" si="446"/>
        <v>2</v>
      </c>
      <c r="R2398">
        <f t="shared" si="444"/>
        <v>0.80324482769693695</v>
      </c>
      <c r="S2398">
        <f t="shared" si="445"/>
        <v>-2.0759536897238595</v>
      </c>
      <c r="T2398">
        <f>R2398*earth!$B$1</f>
        <v>5123183.0647372827</v>
      </c>
      <c r="U2398">
        <f>COS(R2398)*earth!$B$1</f>
        <v>4428801.6611942677</v>
      </c>
      <c r="W2398">
        <f t="shared" si="447"/>
        <v>2</v>
      </c>
      <c r="X2398">
        <f t="shared" si="448"/>
        <v>-0.5971616618335247</v>
      </c>
      <c r="Y2398">
        <f t="shared" si="449"/>
        <v>0</v>
      </c>
      <c r="Z2398">
        <f t="shared" si="450"/>
        <v>0</v>
      </c>
      <c r="AA2398">
        <f t="shared" si="451"/>
        <v>0</v>
      </c>
      <c r="AB2398">
        <f t="shared" si="452"/>
        <v>0.5971616618335247</v>
      </c>
      <c r="AC2398">
        <f t="shared" si="453"/>
        <v>0.29858083091676235</v>
      </c>
      <c r="AE2398">
        <f>B2398-$B$2</f>
        <v>4914</v>
      </c>
      <c r="AF2398" s="2">
        <f t="shared" si="454"/>
        <v>0.66790629678946478</v>
      </c>
      <c r="AG2398" s="2">
        <f t="shared" si="455"/>
        <v>0.91282180994439877</v>
      </c>
    </row>
    <row r="2399" spans="1:33" x14ac:dyDescent="0.25">
      <c r="A2399" t="s">
        <v>141</v>
      </c>
      <c r="B2399">
        <v>1020550104</v>
      </c>
      <c r="C2399" t="s">
        <v>176</v>
      </c>
      <c r="D2399" t="s">
        <v>132</v>
      </c>
      <c r="E2399">
        <v>549070208</v>
      </c>
      <c r="F2399" t="s">
        <v>183</v>
      </c>
      <c r="G2399" t="s">
        <v>133</v>
      </c>
      <c r="H2399">
        <v>-1419049728</v>
      </c>
      <c r="I2399" t="s">
        <v>183</v>
      </c>
      <c r="J2399" t="s">
        <v>134</v>
      </c>
      <c r="K2399">
        <v>107</v>
      </c>
      <c r="L2399" t="s">
        <v>180</v>
      </c>
      <c r="M2399" t="s">
        <v>184</v>
      </c>
      <c r="N2399">
        <v>107</v>
      </c>
      <c r="O2399" t="s">
        <v>180</v>
      </c>
      <c r="P2399">
        <f t="shared" si="446"/>
        <v>2</v>
      </c>
      <c r="R2399">
        <f t="shared" si="444"/>
        <v>0.80324473407017982</v>
      </c>
      <c r="S2399">
        <f t="shared" si="445"/>
        <v>-2.0759535024703455</v>
      </c>
      <c r="T2399">
        <f>R2399*earth!$B$1</f>
        <v>5123182.4675756209</v>
      </c>
      <c r="U2399">
        <f>COS(R2399)*earth!$B$1</f>
        <v>4428802.0909195459</v>
      </c>
      <c r="W2399">
        <f t="shared" si="447"/>
        <v>2</v>
      </c>
      <c r="X2399">
        <f t="shared" si="448"/>
        <v>-0.5971616618335247</v>
      </c>
      <c r="Y2399">
        <f t="shared" si="449"/>
        <v>1.8725351402792967E-7</v>
      </c>
      <c r="Z2399">
        <f t="shared" si="450"/>
        <v>0.82930875445892738</v>
      </c>
      <c r="AA2399">
        <f t="shared" si="451"/>
        <v>0</v>
      </c>
      <c r="AB2399">
        <f t="shared" si="452"/>
        <v>1.0219369161479559</v>
      </c>
      <c r="AC2399">
        <f t="shared" si="453"/>
        <v>0.51096845807397795</v>
      </c>
      <c r="AE2399">
        <f>B2399-$B$2</f>
        <v>4916</v>
      </c>
      <c r="AF2399" s="2">
        <f t="shared" si="454"/>
        <v>1.1430038879607596</v>
      </c>
      <c r="AG2399" s="2">
        <f t="shared" si="455"/>
        <v>0.60363672825007475</v>
      </c>
    </row>
    <row r="2400" spans="1:33" x14ac:dyDescent="0.25">
      <c r="A2400" t="s">
        <v>141</v>
      </c>
      <c r="B2400">
        <v>1020550106</v>
      </c>
      <c r="C2400" t="s">
        <v>176</v>
      </c>
      <c r="D2400" t="s">
        <v>132</v>
      </c>
      <c r="E2400">
        <v>549070208</v>
      </c>
      <c r="F2400" t="s">
        <v>183</v>
      </c>
      <c r="G2400" t="s">
        <v>133</v>
      </c>
      <c r="H2400">
        <v>-1419049728</v>
      </c>
      <c r="I2400" t="s">
        <v>183</v>
      </c>
      <c r="J2400" t="s">
        <v>134</v>
      </c>
      <c r="K2400">
        <v>107</v>
      </c>
      <c r="L2400" t="s">
        <v>180</v>
      </c>
      <c r="M2400" t="s">
        <v>184</v>
      </c>
      <c r="N2400">
        <v>107</v>
      </c>
      <c r="O2400" t="s">
        <v>180</v>
      </c>
      <c r="P2400">
        <f t="shared" si="446"/>
        <v>2</v>
      </c>
      <c r="R2400">
        <f t="shared" si="444"/>
        <v>0.80324473407017982</v>
      </c>
      <c r="S2400">
        <f t="shared" si="445"/>
        <v>-2.0759535024703455</v>
      </c>
      <c r="T2400">
        <f>R2400*earth!$B$1</f>
        <v>5123182.4675756209</v>
      </c>
      <c r="U2400">
        <f>COS(R2400)*earth!$B$1</f>
        <v>4428802.0909195459</v>
      </c>
      <c r="W2400">
        <f t="shared" si="447"/>
        <v>2</v>
      </c>
      <c r="X2400">
        <f t="shared" si="448"/>
        <v>0</v>
      </c>
      <c r="Y2400">
        <f t="shared" si="449"/>
        <v>0</v>
      </c>
      <c r="Z2400">
        <f t="shared" si="450"/>
        <v>0</v>
      </c>
      <c r="AA2400">
        <f t="shared" si="451"/>
        <v>0</v>
      </c>
      <c r="AB2400">
        <f t="shared" si="452"/>
        <v>0</v>
      </c>
      <c r="AC2400">
        <f t="shared" si="453"/>
        <v>0</v>
      </c>
      <c r="AE2400">
        <f>B2400-$B$2</f>
        <v>4918</v>
      </c>
      <c r="AF2400" s="2">
        <f t="shared" si="454"/>
        <v>0</v>
      </c>
      <c r="AG2400" s="2">
        <f t="shared" si="455"/>
        <v>0.38100129598691984</v>
      </c>
    </row>
    <row r="2401" spans="1:33" x14ac:dyDescent="0.25">
      <c r="A2401" t="s">
        <v>141</v>
      </c>
      <c r="B2401">
        <v>1020550108</v>
      </c>
      <c r="C2401" t="s">
        <v>176</v>
      </c>
      <c r="D2401" t="s">
        <v>132</v>
      </c>
      <c r="E2401">
        <v>549070208</v>
      </c>
      <c r="F2401" t="s">
        <v>183</v>
      </c>
      <c r="G2401" t="s">
        <v>133</v>
      </c>
      <c r="H2401">
        <v>-1419049728</v>
      </c>
      <c r="I2401" t="s">
        <v>183</v>
      </c>
      <c r="J2401" t="s">
        <v>134</v>
      </c>
      <c r="K2401">
        <v>107</v>
      </c>
      <c r="L2401" t="s">
        <v>180</v>
      </c>
      <c r="M2401" t="s">
        <v>184</v>
      </c>
      <c r="N2401">
        <v>107</v>
      </c>
      <c r="O2401" t="s">
        <v>180</v>
      </c>
      <c r="P2401">
        <f t="shared" si="446"/>
        <v>2</v>
      </c>
      <c r="R2401">
        <f t="shared" si="444"/>
        <v>0.80324473407017982</v>
      </c>
      <c r="S2401">
        <f t="shared" si="445"/>
        <v>-2.0759535024703455</v>
      </c>
      <c r="T2401">
        <f>R2401*earth!$B$1</f>
        <v>5123182.4675756209</v>
      </c>
      <c r="U2401">
        <f>COS(R2401)*earth!$B$1</f>
        <v>4428802.0909195459</v>
      </c>
      <c r="W2401">
        <f t="shared" si="447"/>
        <v>2</v>
      </c>
      <c r="X2401">
        <f t="shared" si="448"/>
        <v>0</v>
      </c>
      <c r="Y2401">
        <f t="shared" si="449"/>
        <v>0</v>
      </c>
      <c r="Z2401">
        <f t="shared" si="450"/>
        <v>0</v>
      </c>
      <c r="AA2401">
        <f t="shared" si="451"/>
        <v>0</v>
      </c>
      <c r="AB2401">
        <f t="shared" si="452"/>
        <v>0</v>
      </c>
      <c r="AC2401">
        <f t="shared" si="453"/>
        <v>0</v>
      </c>
      <c r="AE2401">
        <f>B2401-$B$2</f>
        <v>4920</v>
      </c>
      <c r="AF2401" s="2">
        <f t="shared" si="454"/>
        <v>0</v>
      </c>
      <c r="AG2401" s="2">
        <f t="shared" si="455"/>
        <v>0</v>
      </c>
    </row>
    <row r="2402" spans="1:33" x14ac:dyDescent="0.25">
      <c r="A2402" t="s">
        <v>141</v>
      </c>
      <c r="B2402">
        <v>1020550110</v>
      </c>
      <c r="C2402" t="s">
        <v>176</v>
      </c>
      <c r="D2402" t="s">
        <v>132</v>
      </c>
      <c r="E2402">
        <v>549070208</v>
      </c>
      <c r="F2402" t="s">
        <v>183</v>
      </c>
      <c r="G2402" t="s">
        <v>133</v>
      </c>
      <c r="H2402">
        <v>-1419049728</v>
      </c>
      <c r="I2402" t="s">
        <v>183</v>
      </c>
      <c r="J2402" t="s">
        <v>134</v>
      </c>
      <c r="K2402">
        <v>107</v>
      </c>
      <c r="L2402" t="s">
        <v>180</v>
      </c>
      <c r="M2402" t="s">
        <v>184</v>
      </c>
      <c r="N2402">
        <v>107</v>
      </c>
      <c r="O2402" t="s">
        <v>180</v>
      </c>
      <c r="P2402">
        <f t="shared" si="446"/>
        <v>2</v>
      </c>
      <c r="R2402">
        <f t="shared" si="444"/>
        <v>0.80324473407017982</v>
      </c>
      <c r="S2402">
        <f t="shared" si="445"/>
        <v>-2.0759535024703455</v>
      </c>
      <c r="T2402">
        <f>R2402*earth!$B$1</f>
        <v>5123182.4675756209</v>
      </c>
      <c r="U2402">
        <f>COS(R2402)*earth!$B$1</f>
        <v>4428802.0909195459</v>
      </c>
      <c r="W2402">
        <f t="shared" si="447"/>
        <v>2</v>
      </c>
      <c r="X2402">
        <f t="shared" si="448"/>
        <v>0</v>
      </c>
      <c r="Y2402">
        <f t="shared" si="449"/>
        <v>0</v>
      </c>
      <c r="Z2402">
        <f t="shared" si="450"/>
        <v>0</v>
      </c>
      <c r="AA2402">
        <f t="shared" si="451"/>
        <v>0</v>
      </c>
      <c r="AB2402">
        <f t="shared" si="452"/>
        <v>0</v>
      </c>
      <c r="AC2402">
        <f t="shared" si="453"/>
        <v>0</v>
      </c>
      <c r="AE2402">
        <f>B2402-$B$2</f>
        <v>4922</v>
      </c>
      <c r="AF2402" s="2">
        <f t="shared" si="454"/>
        <v>0</v>
      </c>
      <c r="AG2402" s="2">
        <f t="shared" si="455"/>
        <v>0</v>
      </c>
    </row>
    <row r="2403" spans="1:33" x14ac:dyDescent="0.25">
      <c r="A2403" t="s">
        <v>141</v>
      </c>
      <c r="B2403">
        <v>1020550112</v>
      </c>
      <c r="C2403" t="s">
        <v>176</v>
      </c>
      <c r="D2403" t="s">
        <v>132</v>
      </c>
      <c r="E2403">
        <v>549070208</v>
      </c>
      <c r="F2403" t="s">
        <v>183</v>
      </c>
      <c r="G2403" t="s">
        <v>133</v>
      </c>
      <c r="H2403">
        <v>-1419049728</v>
      </c>
      <c r="I2403" t="s">
        <v>183</v>
      </c>
      <c r="J2403" t="s">
        <v>134</v>
      </c>
      <c r="K2403">
        <v>107</v>
      </c>
      <c r="L2403" t="s">
        <v>180</v>
      </c>
      <c r="M2403" t="s">
        <v>184</v>
      </c>
      <c r="N2403">
        <v>107</v>
      </c>
      <c r="O2403" t="s">
        <v>180</v>
      </c>
      <c r="P2403">
        <f t="shared" si="446"/>
        <v>2</v>
      </c>
      <c r="R2403">
        <f t="shared" si="444"/>
        <v>0.80324473407017982</v>
      </c>
      <c r="S2403">
        <f t="shared" si="445"/>
        <v>-2.0759535024703455</v>
      </c>
      <c r="T2403">
        <f>R2403*earth!$B$1</f>
        <v>5123182.4675756209</v>
      </c>
      <c r="U2403">
        <f>COS(R2403)*earth!$B$1</f>
        <v>4428802.0909195459</v>
      </c>
      <c r="W2403">
        <f t="shared" si="447"/>
        <v>2</v>
      </c>
      <c r="X2403">
        <f t="shared" si="448"/>
        <v>0</v>
      </c>
      <c r="Y2403">
        <f t="shared" si="449"/>
        <v>0</v>
      </c>
      <c r="Z2403">
        <f t="shared" si="450"/>
        <v>0</v>
      </c>
      <c r="AA2403">
        <f t="shared" si="451"/>
        <v>0</v>
      </c>
      <c r="AB2403">
        <f t="shared" si="452"/>
        <v>0</v>
      </c>
      <c r="AC2403">
        <f t="shared" si="453"/>
        <v>0</v>
      </c>
      <c r="AE2403">
        <f>B2403-$B$2</f>
        <v>4924</v>
      </c>
      <c r="AF2403" s="2">
        <f t="shared" si="454"/>
        <v>0</v>
      </c>
      <c r="AG2403" s="2">
        <f t="shared" si="455"/>
        <v>0</v>
      </c>
    </row>
    <row r="2404" spans="1:33" x14ac:dyDescent="0.25">
      <c r="A2404" t="s">
        <v>141</v>
      </c>
      <c r="B2404">
        <v>1020550114</v>
      </c>
      <c r="C2404" t="s">
        <v>176</v>
      </c>
      <c r="D2404" t="s">
        <v>132</v>
      </c>
      <c r="E2404">
        <v>549070208</v>
      </c>
      <c r="F2404" t="s">
        <v>183</v>
      </c>
      <c r="G2404" t="s">
        <v>133</v>
      </c>
      <c r="H2404">
        <v>-1419049728</v>
      </c>
      <c r="I2404" t="s">
        <v>183</v>
      </c>
      <c r="J2404" t="s">
        <v>134</v>
      </c>
      <c r="K2404">
        <v>107</v>
      </c>
      <c r="L2404" t="s">
        <v>180</v>
      </c>
      <c r="M2404" t="s">
        <v>184</v>
      </c>
      <c r="N2404">
        <v>107</v>
      </c>
      <c r="O2404" t="s">
        <v>180</v>
      </c>
      <c r="P2404">
        <f t="shared" si="446"/>
        <v>2</v>
      </c>
      <c r="R2404">
        <f t="shared" si="444"/>
        <v>0.80324473407017982</v>
      </c>
      <c r="S2404">
        <f t="shared" si="445"/>
        <v>-2.0759535024703455</v>
      </c>
      <c r="T2404">
        <f>R2404*earth!$B$1</f>
        <v>5123182.4675756209</v>
      </c>
      <c r="U2404">
        <f>COS(R2404)*earth!$B$1</f>
        <v>4428802.0909195459</v>
      </c>
      <c r="W2404">
        <f t="shared" si="447"/>
        <v>2</v>
      </c>
      <c r="X2404">
        <f t="shared" si="448"/>
        <v>0</v>
      </c>
      <c r="Y2404">
        <f t="shared" si="449"/>
        <v>0</v>
      </c>
      <c r="Z2404">
        <f t="shared" si="450"/>
        <v>0</v>
      </c>
      <c r="AA2404">
        <f t="shared" si="451"/>
        <v>0</v>
      </c>
      <c r="AB2404">
        <f t="shared" si="452"/>
        <v>0</v>
      </c>
      <c r="AC2404">
        <f t="shared" si="453"/>
        <v>0</v>
      </c>
      <c r="AE2404">
        <f>B2404-$B$2</f>
        <v>4926</v>
      </c>
      <c r="AF2404" s="2">
        <f t="shared" si="454"/>
        <v>0</v>
      </c>
      <c r="AG2404" s="2">
        <f t="shared" si="455"/>
        <v>0</v>
      </c>
    </row>
    <row r="2405" spans="1:33" x14ac:dyDescent="0.25">
      <c r="A2405" t="s">
        <v>141</v>
      </c>
      <c r="B2405">
        <v>1020550116</v>
      </c>
      <c r="C2405" t="s">
        <v>176</v>
      </c>
      <c r="D2405" t="s">
        <v>132</v>
      </c>
      <c r="E2405">
        <v>549070208</v>
      </c>
      <c r="F2405" t="s">
        <v>183</v>
      </c>
      <c r="G2405" t="s">
        <v>133</v>
      </c>
      <c r="H2405">
        <v>-1419049728</v>
      </c>
      <c r="I2405" t="s">
        <v>183</v>
      </c>
      <c r="J2405" t="s">
        <v>134</v>
      </c>
      <c r="K2405">
        <v>107</v>
      </c>
      <c r="L2405" t="s">
        <v>180</v>
      </c>
      <c r="M2405" t="s">
        <v>184</v>
      </c>
      <c r="N2405">
        <v>107</v>
      </c>
      <c r="O2405" t="s">
        <v>180</v>
      </c>
      <c r="P2405">
        <f t="shared" si="446"/>
        <v>2</v>
      </c>
      <c r="R2405">
        <f t="shared" si="444"/>
        <v>0.80324473407017982</v>
      </c>
      <c r="S2405">
        <f t="shared" si="445"/>
        <v>-2.0759535024703455</v>
      </c>
      <c r="T2405">
        <f>R2405*earth!$B$1</f>
        <v>5123182.4675756209</v>
      </c>
      <c r="U2405">
        <f>COS(R2405)*earth!$B$1</f>
        <v>4428802.0909195459</v>
      </c>
      <c r="W2405">
        <f t="shared" si="447"/>
        <v>2</v>
      </c>
      <c r="X2405">
        <f t="shared" si="448"/>
        <v>0</v>
      </c>
      <c r="Y2405">
        <f t="shared" si="449"/>
        <v>0</v>
      </c>
      <c r="Z2405">
        <f t="shared" si="450"/>
        <v>0</v>
      </c>
      <c r="AA2405">
        <f t="shared" si="451"/>
        <v>0</v>
      </c>
      <c r="AB2405">
        <f t="shared" si="452"/>
        <v>0</v>
      </c>
      <c r="AC2405">
        <f t="shared" si="453"/>
        <v>0</v>
      </c>
      <c r="AE2405">
        <f>B2405-$B$2</f>
        <v>4928</v>
      </c>
      <c r="AF2405" s="2">
        <f t="shared" si="454"/>
        <v>0</v>
      </c>
      <c r="AG2405" s="2">
        <f t="shared" si="455"/>
        <v>0</v>
      </c>
    </row>
    <row r="2406" spans="1:33" x14ac:dyDescent="0.25">
      <c r="A2406" t="s">
        <v>141</v>
      </c>
      <c r="B2406">
        <v>1020550118</v>
      </c>
      <c r="C2406" t="s">
        <v>176</v>
      </c>
      <c r="D2406" t="s">
        <v>132</v>
      </c>
      <c r="E2406">
        <v>549070208</v>
      </c>
      <c r="F2406" t="s">
        <v>183</v>
      </c>
      <c r="G2406" t="s">
        <v>133</v>
      </c>
      <c r="H2406">
        <v>-1419049728</v>
      </c>
      <c r="I2406" t="s">
        <v>183</v>
      </c>
      <c r="J2406" t="s">
        <v>134</v>
      </c>
      <c r="K2406">
        <v>107</v>
      </c>
      <c r="L2406" t="s">
        <v>180</v>
      </c>
      <c r="M2406" t="s">
        <v>184</v>
      </c>
      <c r="N2406">
        <v>107</v>
      </c>
      <c r="O2406" t="s">
        <v>180</v>
      </c>
      <c r="P2406">
        <f t="shared" si="446"/>
        <v>2</v>
      </c>
      <c r="R2406">
        <f t="shared" si="444"/>
        <v>0.80324473407017982</v>
      </c>
      <c r="S2406">
        <f t="shared" si="445"/>
        <v>-2.0759535024703455</v>
      </c>
      <c r="T2406">
        <f>R2406*earth!$B$1</f>
        <v>5123182.4675756209</v>
      </c>
      <c r="U2406">
        <f>COS(R2406)*earth!$B$1</f>
        <v>4428802.0909195459</v>
      </c>
      <c r="W2406">
        <f t="shared" si="447"/>
        <v>2</v>
      </c>
      <c r="X2406">
        <f t="shared" si="448"/>
        <v>0</v>
      </c>
      <c r="Y2406">
        <f t="shared" si="449"/>
        <v>0</v>
      </c>
      <c r="Z2406">
        <f t="shared" si="450"/>
        <v>0</v>
      </c>
      <c r="AA2406">
        <f t="shared" si="451"/>
        <v>0</v>
      </c>
      <c r="AB2406">
        <f t="shared" si="452"/>
        <v>0</v>
      </c>
      <c r="AC2406">
        <f t="shared" si="453"/>
        <v>0</v>
      </c>
      <c r="AE2406">
        <f>B2406-$B$2</f>
        <v>4930</v>
      </c>
      <c r="AF2406" s="2">
        <f t="shared" si="454"/>
        <v>0</v>
      </c>
      <c r="AG2406" s="2">
        <f t="shared" si="455"/>
        <v>0.24854847689493356</v>
      </c>
    </row>
    <row r="2407" spans="1:33" x14ac:dyDescent="0.25">
      <c r="A2407" t="s">
        <v>141</v>
      </c>
      <c r="B2407">
        <v>1020550121</v>
      </c>
      <c r="C2407" t="s">
        <v>176</v>
      </c>
      <c r="D2407" t="s">
        <v>132</v>
      </c>
      <c r="E2407">
        <v>549070208</v>
      </c>
      <c r="F2407" t="s">
        <v>183</v>
      </c>
      <c r="G2407" t="s">
        <v>133</v>
      </c>
      <c r="H2407">
        <v>-1419049728</v>
      </c>
      <c r="I2407" t="s">
        <v>183</v>
      </c>
      <c r="J2407" t="s">
        <v>134</v>
      </c>
      <c r="K2407">
        <v>108</v>
      </c>
      <c r="L2407" t="s">
        <v>180</v>
      </c>
      <c r="M2407" t="s">
        <v>184</v>
      </c>
      <c r="N2407">
        <v>108</v>
      </c>
      <c r="O2407" t="s">
        <v>180</v>
      </c>
      <c r="P2407">
        <f t="shared" si="446"/>
        <v>3</v>
      </c>
      <c r="R2407">
        <f t="shared" si="444"/>
        <v>0.80324473407017982</v>
      </c>
      <c r="S2407">
        <f t="shared" si="445"/>
        <v>-2.0759535024703455</v>
      </c>
      <c r="T2407">
        <f>R2407*earth!$B$1</f>
        <v>5123182.4675756209</v>
      </c>
      <c r="U2407">
        <f>COS(R2407)*earth!$B$1</f>
        <v>4428802.0909195459</v>
      </c>
      <c r="W2407">
        <f t="shared" si="447"/>
        <v>3</v>
      </c>
      <c r="X2407">
        <f t="shared" si="448"/>
        <v>0</v>
      </c>
      <c r="Y2407">
        <f t="shared" si="449"/>
        <v>0</v>
      </c>
      <c r="Z2407">
        <f t="shared" si="450"/>
        <v>0</v>
      </c>
      <c r="AA2407">
        <f t="shared" si="451"/>
        <v>1</v>
      </c>
      <c r="AB2407">
        <f t="shared" si="452"/>
        <v>1</v>
      </c>
      <c r="AC2407">
        <f t="shared" si="453"/>
        <v>0.33333333333333331</v>
      </c>
      <c r="AE2407">
        <f>B2407-$B$2</f>
        <v>4933</v>
      </c>
      <c r="AF2407" s="2">
        <f t="shared" si="454"/>
        <v>0.74564543068480071</v>
      </c>
      <c r="AG2407" s="2">
        <f t="shared" si="455"/>
        <v>1.3950402797363308</v>
      </c>
    </row>
    <row r="2408" spans="1:33" x14ac:dyDescent="0.25">
      <c r="A2408" t="s">
        <v>141</v>
      </c>
      <c r="B2408">
        <v>1020550123</v>
      </c>
      <c r="C2408" t="s">
        <v>176</v>
      </c>
      <c r="D2408" t="s">
        <v>132</v>
      </c>
      <c r="E2408">
        <v>549069952</v>
      </c>
      <c r="F2408" t="s">
        <v>183</v>
      </c>
      <c r="G2408" t="s">
        <v>133</v>
      </c>
      <c r="H2408">
        <v>-1419049472</v>
      </c>
      <c r="I2408" t="s">
        <v>183</v>
      </c>
      <c r="J2408" t="s">
        <v>134</v>
      </c>
      <c r="K2408">
        <v>109</v>
      </c>
      <c r="L2408" t="s">
        <v>180</v>
      </c>
      <c r="M2408" t="s">
        <v>184</v>
      </c>
      <c r="N2408">
        <v>109</v>
      </c>
      <c r="O2408" t="s">
        <v>180</v>
      </c>
      <c r="P2408">
        <f t="shared" si="446"/>
        <v>2</v>
      </c>
      <c r="R2408">
        <f t="shared" si="444"/>
        <v>0.80324435956315154</v>
      </c>
      <c r="S2408">
        <f t="shared" si="445"/>
        <v>-2.075953127963317</v>
      </c>
      <c r="T2408">
        <f>R2408*earth!$B$1</f>
        <v>5123180.0789289726</v>
      </c>
      <c r="U2408">
        <f>COS(R2408)*earth!$B$1</f>
        <v>4428803.8098202692</v>
      </c>
      <c r="W2408">
        <f t="shared" si="447"/>
        <v>2</v>
      </c>
      <c r="X2408">
        <f t="shared" si="448"/>
        <v>-2.3886466482654214</v>
      </c>
      <c r="Y2408">
        <f t="shared" si="449"/>
        <v>3.7450702849994855E-7</v>
      </c>
      <c r="Z2408">
        <f t="shared" si="450"/>
        <v>1.6586181546250403</v>
      </c>
      <c r="AA2408">
        <f t="shared" si="451"/>
        <v>1</v>
      </c>
      <c r="AB2408">
        <f t="shared" si="452"/>
        <v>3.0751661732533098</v>
      </c>
      <c r="AC2408">
        <f t="shared" si="453"/>
        <v>1.5375830866266549</v>
      </c>
      <c r="AE2408">
        <f>B2408-$B$2</f>
        <v>4935</v>
      </c>
      <c r="AF2408" s="2">
        <f t="shared" si="454"/>
        <v>3.4394754085241921</v>
      </c>
      <c r="AG2408" s="2">
        <f t="shared" si="455"/>
        <v>2.6317813272500867</v>
      </c>
    </row>
    <row r="2409" spans="1:33" x14ac:dyDescent="0.25">
      <c r="A2409" t="s">
        <v>141</v>
      </c>
      <c r="B2409">
        <v>1020550125</v>
      </c>
      <c r="C2409" t="s">
        <v>176</v>
      </c>
      <c r="D2409" t="s">
        <v>132</v>
      </c>
      <c r="E2409">
        <v>549069952</v>
      </c>
      <c r="F2409" t="s">
        <v>183</v>
      </c>
      <c r="G2409" t="s">
        <v>133</v>
      </c>
      <c r="H2409">
        <v>-1419048960</v>
      </c>
      <c r="I2409" t="s">
        <v>183</v>
      </c>
      <c r="J2409" t="s">
        <v>134</v>
      </c>
      <c r="K2409">
        <v>109</v>
      </c>
      <c r="L2409" t="s">
        <v>180</v>
      </c>
      <c r="M2409" t="s">
        <v>184</v>
      </c>
      <c r="N2409">
        <v>109</v>
      </c>
      <c r="O2409" t="s">
        <v>180</v>
      </c>
      <c r="P2409">
        <f t="shared" si="446"/>
        <v>2</v>
      </c>
      <c r="R2409">
        <f t="shared" si="444"/>
        <v>0.80324435956315154</v>
      </c>
      <c r="S2409">
        <f t="shared" si="445"/>
        <v>-2.0759523789492604</v>
      </c>
      <c r="T2409">
        <f>R2409*earth!$B$1</f>
        <v>5123180.0789289726</v>
      </c>
      <c r="U2409">
        <f>COS(R2409)*earth!$B$1</f>
        <v>4428803.8098202692</v>
      </c>
      <c r="W2409">
        <f t="shared" si="447"/>
        <v>2</v>
      </c>
      <c r="X2409">
        <f t="shared" si="448"/>
        <v>0</v>
      </c>
      <c r="Y2409">
        <f t="shared" si="449"/>
        <v>7.4901405655580788E-7</v>
      </c>
      <c r="Z2409">
        <f t="shared" si="450"/>
        <v>3.3172363072832964</v>
      </c>
      <c r="AA2409">
        <f t="shared" si="451"/>
        <v>0</v>
      </c>
      <c r="AB2409">
        <f t="shared" si="452"/>
        <v>3.3172363072832964</v>
      </c>
      <c r="AC2409">
        <f t="shared" si="453"/>
        <v>1.6586181536416482</v>
      </c>
      <c r="AE2409">
        <f>B2409-$B$2</f>
        <v>4937</v>
      </c>
      <c r="AF2409" s="2">
        <f t="shared" si="454"/>
        <v>3.7102231425412673</v>
      </c>
      <c r="AG2409" s="2">
        <f t="shared" si="455"/>
        <v>2.383232850355153</v>
      </c>
    </row>
    <row r="2410" spans="1:33" x14ac:dyDescent="0.25">
      <c r="A2410" t="s">
        <v>141</v>
      </c>
      <c r="B2410">
        <v>1020550127</v>
      </c>
      <c r="C2410" t="s">
        <v>176</v>
      </c>
      <c r="D2410" t="s">
        <v>132</v>
      </c>
      <c r="E2410">
        <v>549069952</v>
      </c>
      <c r="F2410" t="s">
        <v>183</v>
      </c>
      <c r="G2410" t="s">
        <v>133</v>
      </c>
      <c r="H2410">
        <v>-1419048960</v>
      </c>
      <c r="I2410" t="s">
        <v>183</v>
      </c>
      <c r="J2410" t="s">
        <v>134</v>
      </c>
      <c r="K2410">
        <v>109</v>
      </c>
      <c r="L2410" t="s">
        <v>180</v>
      </c>
      <c r="M2410" t="s">
        <v>184</v>
      </c>
      <c r="N2410">
        <v>109</v>
      </c>
      <c r="O2410" t="s">
        <v>180</v>
      </c>
      <c r="P2410">
        <f t="shared" si="446"/>
        <v>2</v>
      </c>
      <c r="R2410">
        <f t="shared" si="444"/>
        <v>0.80324435956315154</v>
      </c>
      <c r="S2410">
        <f t="shared" si="445"/>
        <v>-2.0759523789492604</v>
      </c>
      <c r="T2410">
        <f>R2410*earth!$B$1</f>
        <v>5123180.0789289726</v>
      </c>
      <c r="U2410">
        <f>COS(R2410)*earth!$B$1</f>
        <v>4428803.8098202692</v>
      </c>
      <c r="W2410">
        <f t="shared" si="447"/>
        <v>2</v>
      </c>
      <c r="X2410">
        <f t="shared" si="448"/>
        <v>0</v>
      </c>
      <c r="Y2410">
        <f t="shared" si="449"/>
        <v>0</v>
      </c>
      <c r="Z2410">
        <f t="shared" si="450"/>
        <v>0</v>
      </c>
      <c r="AA2410">
        <f t="shared" si="451"/>
        <v>0</v>
      </c>
      <c r="AB2410">
        <f t="shared" si="452"/>
        <v>0</v>
      </c>
      <c r="AC2410">
        <f t="shared" si="453"/>
        <v>0</v>
      </c>
      <c r="AE2410">
        <f>B2410-$B$2</f>
        <v>4939</v>
      </c>
      <c r="AF2410" s="2">
        <f t="shared" si="454"/>
        <v>0</v>
      </c>
      <c r="AG2410" s="2">
        <f t="shared" si="455"/>
        <v>1.2367410475137557</v>
      </c>
    </row>
    <row r="2411" spans="1:33" x14ac:dyDescent="0.25">
      <c r="A2411" t="s">
        <v>141</v>
      </c>
      <c r="B2411">
        <v>1020550129</v>
      </c>
      <c r="C2411" t="s">
        <v>176</v>
      </c>
      <c r="D2411" t="s">
        <v>132</v>
      </c>
      <c r="E2411">
        <v>549069952</v>
      </c>
      <c r="F2411" t="s">
        <v>183</v>
      </c>
      <c r="G2411" t="s">
        <v>133</v>
      </c>
      <c r="H2411">
        <v>-1419048960</v>
      </c>
      <c r="I2411" t="s">
        <v>183</v>
      </c>
      <c r="J2411" t="s">
        <v>134</v>
      </c>
      <c r="K2411">
        <v>109</v>
      </c>
      <c r="L2411" t="s">
        <v>180</v>
      </c>
      <c r="M2411" t="s">
        <v>184</v>
      </c>
      <c r="N2411">
        <v>109</v>
      </c>
      <c r="O2411" t="s">
        <v>180</v>
      </c>
      <c r="P2411">
        <f t="shared" si="446"/>
        <v>2</v>
      </c>
      <c r="R2411">
        <f t="shared" si="444"/>
        <v>0.80324435956315154</v>
      </c>
      <c r="S2411">
        <f t="shared" si="445"/>
        <v>-2.0759523789492604</v>
      </c>
      <c r="T2411">
        <f>R2411*earth!$B$1</f>
        <v>5123180.0789289726</v>
      </c>
      <c r="U2411">
        <f>COS(R2411)*earth!$B$1</f>
        <v>4428803.8098202692</v>
      </c>
      <c r="W2411">
        <f t="shared" si="447"/>
        <v>2</v>
      </c>
      <c r="X2411">
        <f t="shared" si="448"/>
        <v>0</v>
      </c>
      <c r="Y2411">
        <f t="shared" si="449"/>
        <v>0</v>
      </c>
      <c r="Z2411">
        <f t="shared" si="450"/>
        <v>0</v>
      </c>
      <c r="AA2411">
        <f t="shared" si="451"/>
        <v>0</v>
      </c>
      <c r="AB2411">
        <f t="shared" si="452"/>
        <v>0</v>
      </c>
      <c r="AC2411">
        <f t="shared" si="453"/>
        <v>0</v>
      </c>
      <c r="AE2411">
        <f>B2411-$B$2</f>
        <v>4941</v>
      </c>
      <c r="AF2411" s="2">
        <f t="shared" si="454"/>
        <v>0</v>
      </c>
      <c r="AG2411" s="2">
        <f t="shared" si="455"/>
        <v>1.0288956276139509</v>
      </c>
    </row>
    <row r="2412" spans="1:33" x14ac:dyDescent="0.25">
      <c r="A2412" t="s">
        <v>141</v>
      </c>
      <c r="B2412">
        <v>1020550131</v>
      </c>
      <c r="C2412" t="s">
        <v>176</v>
      </c>
      <c r="D2412" t="s">
        <v>132</v>
      </c>
      <c r="E2412">
        <v>549069824</v>
      </c>
      <c r="F2412" t="s">
        <v>183</v>
      </c>
      <c r="G2412" t="s">
        <v>133</v>
      </c>
      <c r="H2412">
        <v>-1419049344</v>
      </c>
      <c r="I2412" t="s">
        <v>183</v>
      </c>
      <c r="J2412" t="s">
        <v>134</v>
      </c>
      <c r="K2412">
        <v>109</v>
      </c>
      <c r="L2412" t="s">
        <v>180</v>
      </c>
      <c r="M2412" t="s">
        <v>184</v>
      </c>
      <c r="N2412">
        <v>109</v>
      </c>
      <c r="O2412" t="s">
        <v>180</v>
      </c>
      <c r="P2412">
        <f t="shared" si="446"/>
        <v>2</v>
      </c>
      <c r="R2412">
        <f t="shared" si="444"/>
        <v>0.80324417230963741</v>
      </c>
      <c r="S2412">
        <f t="shared" si="445"/>
        <v>-2.075952940709803</v>
      </c>
      <c r="T2412">
        <f>R2412*earth!$B$1</f>
        <v>5123178.8846056489</v>
      </c>
      <c r="U2412">
        <f>COS(R2412)*earth!$B$1</f>
        <v>4428804.6692703981</v>
      </c>
      <c r="W2412">
        <f t="shared" si="447"/>
        <v>2</v>
      </c>
      <c r="X2412">
        <f t="shared" si="448"/>
        <v>-1.1943233236670494</v>
      </c>
      <c r="Y2412">
        <f t="shared" si="449"/>
        <v>-5.6176054252787821E-7</v>
      </c>
      <c r="Z2412">
        <f t="shared" si="450"/>
        <v>-2.4879277137593392</v>
      </c>
      <c r="AA2412">
        <f t="shared" si="451"/>
        <v>0</v>
      </c>
      <c r="AB2412">
        <f t="shared" si="452"/>
        <v>2.7597450082112438</v>
      </c>
      <c r="AC2412">
        <f t="shared" si="453"/>
        <v>1.3798725041056219</v>
      </c>
      <c r="AE2412">
        <f>B2412-$B$2</f>
        <v>4943</v>
      </c>
      <c r="AF2412" s="2">
        <f t="shared" si="454"/>
        <v>3.0866868828418528</v>
      </c>
      <c r="AG2412" s="2">
        <f t="shared" si="455"/>
        <v>1.5132429618970551</v>
      </c>
    </row>
    <row r="2413" spans="1:33" x14ac:dyDescent="0.25">
      <c r="A2413" t="s">
        <v>141</v>
      </c>
      <c r="B2413">
        <v>1020550133</v>
      </c>
      <c r="C2413" t="s">
        <v>176</v>
      </c>
      <c r="D2413" t="s">
        <v>132</v>
      </c>
      <c r="E2413">
        <v>549069824</v>
      </c>
      <c r="F2413" t="s">
        <v>183</v>
      </c>
      <c r="G2413" t="s">
        <v>133</v>
      </c>
      <c r="H2413">
        <v>-1419049216</v>
      </c>
      <c r="I2413" t="s">
        <v>183</v>
      </c>
      <c r="J2413" t="s">
        <v>134</v>
      </c>
      <c r="K2413">
        <v>108</v>
      </c>
      <c r="L2413" t="s">
        <v>180</v>
      </c>
      <c r="M2413" t="s">
        <v>184</v>
      </c>
      <c r="N2413">
        <v>108</v>
      </c>
      <c r="O2413" t="s">
        <v>180</v>
      </c>
      <c r="P2413">
        <f t="shared" si="446"/>
        <v>2</v>
      </c>
      <c r="R2413">
        <f t="shared" si="444"/>
        <v>0.80324417230963741</v>
      </c>
      <c r="S2413">
        <f t="shared" si="445"/>
        <v>-2.0759527534562889</v>
      </c>
      <c r="T2413">
        <f>R2413*earth!$B$1</f>
        <v>5123178.8846056489</v>
      </c>
      <c r="U2413">
        <f>COS(R2413)*earth!$B$1</f>
        <v>4428804.6692703981</v>
      </c>
      <c r="W2413">
        <f t="shared" si="447"/>
        <v>2</v>
      </c>
      <c r="X2413">
        <f t="shared" si="448"/>
        <v>0</v>
      </c>
      <c r="Y2413">
        <f t="shared" si="449"/>
        <v>1.8725351402792967E-7</v>
      </c>
      <c r="Z2413">
        <f t="shared" si="450"/>
        <v>0.82930923726418493</v>
      </c>
      <c r="AA2413">
        <f t="shared" si="451"/>
        <v>-1</v>
      </c>
      <c r="AB2413">
        <f t="shared" si="452"/>
        <v>1.299135793907513</v>
      </c>
      <c r="AC2413">
        <f t="shared" si="453"/>
        <v>0.6495678969537565</v>
      </c>
      <c r="AE2413">
        <f>B2413-$B$2</f>
        <v>4945</v>
      </c>
      <c r="AF2413" s="2">
        <f t="shared" si="454"/>
        <v>1.4530420028493121</v>
      </c>
      <c r="AG2413" s="2">
        <f t="shared" si="455"/>
        <v>2.2752457492284339</v>
      </c>
    </row>
    <row r="2414" spans="1:33" x14ac:dyDescent="0.25">
      <c r="A2414" t="s">
        <v>141</v>
      </c>
      <c r="B2414">
        <v>1020550135</v>
      </c>
      <c r="C2414" t="s">
        <v>176</v>
      </c>
      <c r="D2414" t="s">
        <v>132</v>
      </c>
      <c r="E2414">
        <v>549069952</v>
      </c>
      <c r="F2414" t="s">
        <v>183</v>
      </c>
      <c r="G2414" t="s">
        <v>133</v>
      </c>
      <c r="H2414">
        <v>-1419048960</v>
      </c>
      <c r="I2414" t="s">
        <v>183</v>
      </c>
      <c r="J2414" t="s">
        <v>134</v>
      </c>
      <c r="K2414">
        <v>108</v>
      </c>
      <c r="L2414" t="s">
        <v>180</v>
      </c>
      <c r="M2414" t="s">
        <v>184</v>
      </c>
      <c r="N2414">
        <v>108</v>
      </c>
      <c r="O2414" t="s">
        <v>180</v>
      </c>
      <c r="P2414">
        <f t="shared" si="446"/>
        <v>2</v>
      </c>
      <c r="R2414">
        <f t="shared" si="444"/>
        <v>0.80324435956315154</v>
      </c>
      <c r="S2414">
        <f t="shared" si="445"/>
        <v>-2.0759523789492604</v>
      </c>
      <c r="T2414">
        <f>R2414*earth!$B$1</f>
        <v>5123180.0789289726</v>
      </c>
      <c r="U2414">
        <f>COS(R2414)*earth!$B$1</f>
        <v>4428803.8098202692</v>
      </c>
      <c r="W2414">
        <f t="shared" si="447"/>
        <v>2</v>
      </c>
      <c r="X2414">
        <f t="shared" si="448"/>
        <v>1.1943233236670494</v>
      </c>
      <c r="Y2414">
        <f t="shared" si="449"/>
        <v>3.7450702849994855E-7</v>
      </c>
      <c r="Z2414">
        <f t="shared" si="450"/>
        <v>1.6586181546250403</v>
      </c>
      <c r="AA2414">
        <f t="shared" si="451"/>
        <v>0</v>
      </c>
      <c r="AB2414">
        <f t="shared" si="452"/>
        <v>2.0438743562917172</v>
      </c>
      <c r="AC2414">
        <f t="shared" si="453"/>
        <v>1.0219371781458586</v>
      </c>
      <c r="AE2414">
        <f>B2414-$B$2</f>
        <v>4947</v>
      </c>
      <c r="AF2414" s="2">
        <f t="shared" si="454"/>
        <v>2.2860083619941363</v>
      </c>
      <c r="AG2414" s="2">
        <f t="shared" si="455"/>
        <v>1.9142564184039477</v>
      </c>
    </row>
    <row r="2415" spans="1:33" x14ac:dyDescent="0.25">
      <c r="A2415" t="s">
        <v>141</v>
      </c>
      <c r="B2415">
        <v>1020550137</v>
      </c>
      <c r="C2415" t="s">
        <v>176</v>
      </c>
      <c r="D2415" t="s">
        <v>132</v>
      </c>
      <c r="E2415">
        <v>549069760</v>
      </c>
      <c r="F2415" t="s">
        <v>183</v>
      </c>
      <c r="G2415" t="s">
        <v>133</v>
      </c>
      <c r="H2415">
        <v>-1419048960</v>
      </c>
      <c r="I2415" t="s">
        <v>183</v>
      </c>
      <c r="J2415" t="s">
        <v>134</v>
      </c>
      <c r="K2415">
        <v>108</v>
      </c>
      <c r="L2415" t="s">
        <v>180</v>
      </c>
      <c r="M2415" t="s">
        <v>184</v>
      </c>
      <c r="N2415">
        <v>108</v>
      </c>
      <c r="O2415" t="s">
        <v>180</v>
      </c>
      <c r="P2415">
        <f t="shared" si="446"/>
        <v>2</v>
      </c>
      <c r="R2415">
        <f t="shared" si="444"/>
        <v>0.80324407868288028</v>
      </c>
      <c r="S2415">
        <f t="shared" si="445"/>
        <v>-2.0759523789492604</v>
      </c>
      <c r="T2415">
        <f>R2415*earth!$B$1</f>
        <v>5123178.2874439871</v>
      </c>
      <c r="U2415">
        <f>COS(R2415)*earth!$B$1</f>
        <v>4428805.0989954043</v>
      </c>
      <c r="W2415">
        <f t="shared" si="447"/>
        <v>2</v>
      </c>
      <c r="X2415">
        <f t="shared" si="448"/>
        <v>-1.7914849855005741</v>
      </c>
      <c r="Y2415">
        <f t="shared" si="449"/>
        <v>0</v>
      </c>
      <c r="Z2415">
        <f t="shared" si="450"/>
        <v>0</v>
      </c>
      <c r="AA2415">
        <f t="shared" si="451"/>
        <v>0</v>
      </c>
      <c r="AB2415">
        <f t="shared" si="452"/>
        <v>1.7914849855005741</v>
      </c>
      <c r="AC2415">
        <f t="shared" si="453"/>
        <v>0.89574249275028706</v>
      </c>
      <c r="AE2415">
        <f>B2415-$B$2</f>
        <v>4949</v>
      </c>
      <c r="AF2415" s="2">
        <f t="shared" si="454"/>
        <v>2.0037188903683942</v>
      </c>
      <c r="AG2415" s="2">
        <f t="shared" si="455"/>
        <v>1.8109105261796239</v>
      </c>
    </row>
    <row r="2416" spans="1:33" x14ac:dyDescent="0.25">
      <c r="A2416" t="s">
        <v>141</v>
      </c>
      <c r="B2416">
        <v>1020550139</v>
      </c>
      <c r="C2416" t="s">
        <v>176</v>
      </c>
      <c r="D2416" t="s">
        <v>132</v>
      </c>
      <c r="E2416">
        <v>549069824</v>
      </c>
      <c r="F2416" t="s">
        <v>183</v>
      </c>
      <c r="G2416" t="s">
        <v>133</v>
      </c>
      <c r="H2416">
        <v>-1419048832</v>
      </c>
      <c r="I2416" t="s">
        <v>183</v>
      </c>
      <c r="J2416" t="s">
        <v>134</v>
      </c>
      <c r="K2416">
        <v>108</v>
      </c>
      <c r="L2416" t="s">
        <v>180</v>
      </c>
      <c r="M2416" t="s">
        <v>184</v>
      </c>
      <c r="N2416">
        <v>108</v>
      </c>
      <c r="O2416" t="s">
        <v>180</v>
      </c>
      <c r="P2416">
        <f t="shared" si="446"/>
        <v>2</v>
      </c>
      <c r="R2416">
        <f t="shared" si="444"/>
        <v>0.80324417230963741</v>
      </c>
      <c r="S2416">
        <f t="shared" si="445"/>
        <v>-2.0759521916957464</v>
      </c>
      <c r="T2416">
        <f>R2416*earth!$B$1</f>
        <v>5123178.8846056489</v>
      </c>
      <c r="U2416">
        <f>COS(R2416)*earth!$B$1</f>
        <v>4428804.6692703981</v>
      </c>
      <c r="W2416">
        <f t="shared" si="447"/>
        <v>2</v>
      </c>
      <c r="X2416">
        <f t="shared" si="448"/>
        <v>0.5971616618335247</v>
      </c>
      <c r="Y2416">
        <f t="shared" si="449"/>
        <v>1.8725351402792967E-7</v>
      </c>
      <c r="Z2416">
        <f t="shared" si="450"/>
        <v>0.82930923726418493</v>
      </c>
      <c r="AA2416">
        <f t="shared" si="451"/>
        <v>0</v>
      </c>
      <c r="AB2416">
        <f t="shared" si="452"/>
        <v>1.0219373079477434</v>
      </c>
      <c r="AC2416">
        <f t="shared" si="453"/>
        <v>0.5109686539738717</v>
      </c>
      <c r="AE2416">
        <f>B2416-$B$2</f>
        <v>4951</v>
      </c>
      <c r="AF2416" s="2">
        <f t="shared" si="454"/>
        <v>1.1430043261763414</v>
      </c>
      <c r="AG2416" s="2">
        <f t="shared" si="455"/>
        <v>1.0489077388482453</v>
      </c>
    </row>
    <row r="2417" spans="1:33" x14ac:dyDescent="0.25">
      <c r="A2417" t="s">
        <v>141</v>
      </c>
      <c r="B2417">
        <v>1020550141</v>
      </c>
      <c r="C2417" t="s">
        <v>176</v>
      </c>
      <c r="D2417" t="s">
        <v>132</v>
      </c>
      <c r="E2417">
        <v>549069824</v>
      </c>
      <c r="F2417" t="s">
        <v>183</v>
      </c>
      <c r="G2417" t="s">
        <v>133</v>
      </c>
      <c r="H2417">
        <v>-1419048832</v>
      </c>
      <c r="I2417" t="s">
        <v>183</v>
      </c>
      <c r="J2417" t="s">
        <v>134</v>
      </c>
      <c r="K2417">
        <v>108</v>
      </c>
      <c r="L2417" t="s">
        <v>180</v>
      </c>
      <c r="M2417" t="s">
        <v>184</v>
      </c>
      <c r="N2417">
        <v>108</v>
      </c>
      <c r="O2417" t="s">
        <v>180</v>
      </c>
      <c r="P2417">
        <f t="shared" si="446"/>
        <v>2</v>
      </c>
      <c r="R2417">
        <f t="shared" si="444"/>
        <v>0.80324417230963741</v>
      </c>
      <c r="S2417">
        <f t="shared" si="445"/>
        <v>-2.0759521916957464</v>
      </c>
      <c r="T2417">
        <f>R2417*earth!$B$1</f>
        <v>5123178.8846056489</v>
      </c>
      <c r="U2417">
        <f>COS(R2417)*earth!$B$1</f>
        <v>4428804.6692703981</v>
      </c>
      <c r="W2417">
        <f t="shared" si="447"/>
        <v>2</v>
      </c>
      <c r="X2417">
        <f t="shared" si="448"/>
        <v>0</v>
      </c>
      <c r="Y2417">
        <f t="shared" si="449"/>
        <v>0</v>
      </c>
      <c r="Z2417">
        <f t="shared" si="450"/>
        <v>0</v>
      </c>
      <c r="AA2417">
        <f t="shared" si="451"/>
        <v>0</v>
      </c>
      <c r="AB2417">
        <f t="shared" si="452"/>
        <v>0</v>
      </c>
      <c r="AC2417">
        <f t="shared" si="453"/>
        <v>0</v>
      </c>
      <c r="AE2417">
        <f>B2417-$B$2</f>
        <v>4953</v>
      </c>
      <c r="AF2417" s="2">
        <f t="shared" si="454"/>
        <v>0</v>
      </c>
      <c r="AG2417" s="2">
        <f t="shared" si="455"/>
        <v>0.38100144205878045</v>
      </c>
    </row>
    <row r="2418" spans="1:33" x14ac:dyDescent="0.25">
      <c r="A2418" t="s">
        <v>141</v>
      </c>
      <c r="B2418">
        <v>1020550143</v>
      </c>
      <c r="C2418" t="s">
        <v>176</v>
      </c>
      <c r="D2418" t="s">
        <v>132</v>
      </c>
      <c r="E2418">
        <v>549069824</v>
      </c>
      <c r="F2418" t="s">
        <v>183</v>
      </c>
      <c r="G2418" t="s">
        <v>133</v>
      </c>
      <c r="H2418">
        <v>-1419048832</v>
      </c>
      <c r="I2418" t="s">
        <v>183</v>
      </c>
      <c r="J2418" t="s">
        <v>134</v>
      </c>
      <c r="K2418">
        <v>108</v>
      </c>
      <c r="L2418" t="s">
        <v>180</v>
      </c>
      <c r="M2418" t="s">
        <v>184</v>
      </c>
      <c r="N2418">
        <v>108</v>
      </c>
      <c r="O2418" t="s">
        <v>180</v>
      </c>
      <c r="P2418">
        <f t="shared" si="446"/>
        <v>2</v>
      </c>
      <c r="R2418">
        <f t="shared" si="444"/>
        <v>0.80324417230963741</v>
      </c>
      <c r="S2418">
        <f t="shared" si="445"/>
        <v>-2.0759521916957464</v>
      </c>
      <c r="T2418">
        <f>R2418*earth!$B$1</f>
        <v>5123178.8846056489</v>
      </c>
      <c r="U2418">
        <f>COS(R2418)*earth!$B$1</f>
        <v>4428804.6692703981</v>
      </c>
      <c r="W2418">
        <f t="shared" si="447"/>
        <v>2</v>
      </c>
      <c r="X2418">
        <f t="shared" si="448"/>
        <v>0</v>
      </c>
      <c r="Y2418">
        <f t="shared" si="449"/>
        <v>0</v>
      </c>
      <c r="Z2418">
        <f t="shared" si="450"/>
        <v>0</v>
      </c>
      <c r="AA2418">
        <f t="shared" si="451"/>
        <v>0</v>
      </c>
      <c r="AB2418">
        <f t="shared" si="452"/>
        <v>0</v>
      </c>
      <c r="AC2418">
        <f t="shared" si="453"/>
        <v>0</v>
      </c>
      <c r="AE2418">
        <f>B2418-$B$2</f>
        <v>4955</v>
      </c>
      <c r="AF2418" s="2">
        <f t="shared" si="454"/>
        <v>0</v>
      </c>
      <c r="AG2418" s="2">
        <f t="shared" si="455"/>
        <v>1.5459266099433655</v>
      </c>
    </row>
    <row r="2419" spans="1:33" x14ac:dyDescent="0.25">
      <c r="A2419" t="s">
        <v>141</v>
      </c>
      <c r="B2419">
        <v>1020550145</v>
      </c>
      <c r="C2419" t="s">
        <v>176</v>
      </c>
      <c r="D2419" t="s">
        <v>132</v>
      </c>
      <c r="E2419">
        <v>549069824</v>
      </c>
      <c r="F2419" t="s">
        <v>183</v>
      </c>
      <c r="G2419" t="s">
        <v>133</v>
      </c>
      <c r="H2419">
        <v>-1419048192</v>
      </c>
      <c r="I2419" t="s">
        <v>183</v>
      </c>
      <c r="J2419" t="s">
        <v>134</v>
      </c>
      <c r="K2419">
        <v>108</v>
      </c>
      <c r="L2419" t="s">
        <v>180</v>
      </c>
      <c r="M2419" t="s">
        <v>184</v>
      </c>
      <c r="N2419">
        <v>108</v>
      </c>
      <c r="O2419" t="s">
        <v>180</v>
      </c>
      <c r="P2419">
        <f t="shared" si="446"/>
        <v>2</v>
      </c>
      <c r="R2419">
        <f t="shared" si="444"/>
        <v>0.80324417230963741</v>
      </c>
      <c r="S2419">
        <f t="shared" si="445"/>
        <v>-2.0759512554281754</v>
      </c>
      <c r="T2419">
        <f>R2419*earth!$B$1</f>
        <v>5123178.8846056489</v>
      </c>
      <c r="U2419">
        <f>COS(R2419)*earth!$B$1</f>
        <v>4428804.6692703981</v>
      </c>
      <c r="W2419">
        <f t="shared" si="447"/>
        <v>2</v>
      </c>
      <c r="X2419">
        <f t="shared" si="448"/>
        <v>0</v>
      </c>
      <c r="Y2419">
        <f t="shared" si="449"/>
        <v>9.3626757102782676E-7</v>
      </c>
      <c r="Z2419">
        <f t="shared" si="450"/>
        <v>4.1465461902544929</v>
      </c>
      <c r="AA2419">
        <f t="shared" si="451"/>
        <v>0</v>
      </c>
      <c r="AB2419">
        <f t="shared" si="452"/>
        <v>4.1465461902544929</v>
      </c>
      <c r="AC2419">
        <f t="shared" si="453"/>
        <v>2.0732730951272464</v>
      </c>
      <c r="AE2419">
        <f>B2419-$B$2</f>
        <v>4957</v>
      </c>
      <c r="AF2419" s="2">
        <f t="shared" si="454"/>
        <v>4.6377798298300963</v>
      </c>
      <c r="AG2419" s="2">
        <f t="shared" si="455"/>
        <v>2.0302739442264692</v>
      </c>
    </row>
    <row r="2420" spans="1:33" x14ac:dyDescent="0.25">
      <c r="A2420" t="s">
        <v>141</v>
      </c>
      <c r="B2420">
        <v>1020550147</v>
      </c>
      <c r="C2420" t="s">
        <v>176</v>
      </c>
      <c r="D2420" t="s">
        <v>132</v>
      </c>
      <c r="E2420">
        <v>549069824</v>
      </c>
      <c r="F2420" t="s">
        <v>183</v>
      </c>
      <c r="G2420" t="s">
        <v>133</v>
      </c>
      <c r="H2420">
        <v>-1419048064</v>
      </c>
      <c r="I2420" t="s">
        <v>183</v>
      </c>
      <c r="J2420" t="s">
        <v>134</v>
      </c>
      <c r="K2420">
        <v>107</v>
      </c>
      <c r="L2420" t="s">
        <v>180</v>
      </c>
      <c r="M2420" t="s">
        <v>184</v>
      </c>
      <c r="N2420">
        <v>107</v>
      </c>
      <c r="O2420" t="s">
        <v>180</v>
      </c>
      <c r="P2420">
        <f t="shared" si="446"/>
        <v>2</v>
      </c>
      <c r="R2420">
        <f t="shared" si="444"/>
        <v>0.80324417230963741</v>
      </c>
      <c r="S2420">
        <f t="shared" si="445"/>
        <v>-2.0759510681746614</v>
      </c>
      <c r="T2420">
        <f>R2420*earth!$B$1</f>
        <v>5123178.8846056489</v>
      </c>
      <c r="U2420">
        <f>COS(R2420)*earth!$B$1</f>
        <v>4428804.6692703981</v>
      </c>
      <c r="W2420">
        <f t="shared" si="447"/>
        <v>2</v>
      </c>
      <c r="X2420">
        <f t="shared" si="448"/>
        <v>0</v>
      </c>
      <c r="Y2420">
        <f t="shared" si="449"/>
        <v>1.8725351402792967E-7</v>
      </c>
      <c r="Z2420">
        <f t="shared" si="450"/>
        <v>0.82930923726418493</v>
      </c>
      <c r="AA2420">
        <f t="shared" si="451"/>
        <v>-1</v>
      </c>
      <c r="AB2420">
        <f t="shared" si="452"/>
        <v>1.299135793907513</v>
      </c>
      <c r="AC2420">
        <f t="shared" si="453"/>
        <v>0.6495678969537565</v>
      </c>
      <c r="AE2420">
        <f>B2420-$B$2</f>
        <v>4959</v>
      </c>
      <c r="AF2420" s="2">
        <f t="shared" si="454"/>
        <v>1.4530420028493121</v>
      </c>
      <c r="AG2420" s="2">
        <f t="shared" si="455"/>
        <v>2.7662728092073361</v>
      </c>
    </row>
    <row r="2421" spans="1:33" x14ac:dyDescent="0.25">
      <c r="A2421" t="s">
        <v>141</v>
      </c>
      <c r="B2421">
        <v>1020550149</v>
      </c>
      <c r="C2421" t="s">
        <v>176</v>
      </c>
      <c r="D2421" t="s">
        <v>132</v>
      </c>
      <c r="E2421">
        <v>549070016</v>
      </c>
      <c r="F2421" t="s">
        <v>183</v>
      </c>
      <c r="G2421" t="s">
        <v>133</v>
      </c>
      <c r="H2421">
        <v>-1419048192</v>
      </c>
      <c r="I2421" t="s">
        <v>183</v>
      </c>
      <c r="J2421" t="s">
        <v>134</v>
      </c>
      <c r="K2421">
        <v>107</v>
      </c>
      <c r="L2421" t="s">
        <v>180</v>
      </c>
      <c r="M2421" t="s">
        <v>184</v>
      </c>
      <c r="N2421">
        <v>107</v>
      </c>
      <c r="O2421" t="s">
        <v>180</v>
      </c>
      <c r="P2421">
        <f t="shared" si="446"/>
        <v>2</v>
      </c>
      <c r="R2421">
        <f t="shared" si="444"/>
        <v>0.80324445318990867</v>
      </c>
      <c r="S2421">
        <f t="shared" si="445"/>
        <v>-2.0759512554281754</v>
      </c>
      <c r="T2421">
        <f>R2421*earth!$B$1</f>
        <v>5123180.6760906354</v>
      </c>
      <c r="U2421">
        <f>COS(R2421)*earth!$B$1</f>
        <v>4428803.3800951466</v>
      </c>
      <c r="W2421">
        <f t="shared" si="447"/>
        <v>2</v>
      </c>
      <c r="X2421">
        <f t="shared" si="448"/>
        <v>1.7914849864318967</v>
      </c>
      <c r="Y2421">
        <f t="shared" si="449"/>
        <v>-1.8725351402792967E-7</v>
      </c>
      <c r="Z2421">
        <f t="shared" si="450"/>
        <v>-0.8293089958615889</v>
      </c>
      <c r="AA2421">
        <f t="shared" si="451"/>
        <v>0</v>
      </c>
      <c r="AB2421">
        <f t="shared" si="452"/>
        <v>1.97412559560628</v>
      </c>
      <c r="AC2421">
        <f t="shared" si="453"/>
        <v>0.98706279780313999</v>
      </c>
      <c r="AE2421">
        <f>B2421-$B$2</f>
        <v>4961</v>
      </c>
      <c r="AF2421" s="2">
        <f t="shared" si="454"/>
        <v>2.2079965949426001</v>
      </c>
      <c r="AG2421" s="2">
        <f t="shared" si="455"/>
        <v>2.8466167349808127</v>
      </c>
    </row>
    <row r="2422" spans="1:33" x14ac:dyDescent="0.25">
      <c r="A2422" t="s">
        <v>141</v>
      </c>
      <c r="B2422">
        <v>1020550151</v>
      </c>
      <c r="C2422" t="s">
        <v>176</v>
      </c>
      <c r="D2422" t="s">
        <v>132</v>
      </c>
      <c r="E2422">
        <v>549069632</v>
      </c>
      <c r="F2422" t="s">
        <v>183</v>
      </c>
      <c r="G2422" t="s">
        <v>133</v>
      </c>
      <c r="H2422">
        <v>-1419047808</v>
      </c>
      <c r="I2422" t="s">
        <v>183</v>
      </c>
      <c r="J2422" t="s">
        <v>134</v>
      </c>
      <c r="K2422">
        <v>107</v>
      </c>
      <c r="L2422" t="s">
        <v>180</v>
      </c>
      <c r="M2422" t="s">
        <v>184</v>
      </c>
      <c r="N2422">
        <v>107</v>
      </c>
      <c r="O2422" t="s">
        <v>180</v>
      </c>
      <c r="P2422">
        <f t="shared" si="446"/>
        <v>2</v>
      </c>
      <c r="R2422">
        <f t="shared" si="444"/>
        <v>0.80324389142936614</v>
      </c>
      <c r="S2422">
        <f t="shared" si="445"/>
        <v>-2.0759506936676333</v>
      </c>
      <c r="T2422">
        <f>R2422*earth!$B$1</f>
        <v>5123177.0931206634</v>
      </c>
      <c r="U2422">
        <f>COS(R2422)*earth!$B$1</f>
        <v>4428805.9584452994</v>
      </c>
      <c r="W2422">
        <f t="shared" si="447"/>
        <v>2</v>
      </c>
      <c r="X2422">
        <f t="shared" si="448"/>
        <v>-3.5829699719324708</v>
      </c>
      <c r="Y2422">
        <f t="shared" si="449"/>
        <v>5.6176054208378901E-7</v>
      </c>
      <c r="Z2422">
        <f t="shared" si="450"/>
        <v>2.4879284360001459</v>
      </c>
      <c r="AA2422">
        <f t="shared" si="451"/>
        <v>0</v>
      </c>
      <c r="AB2422">
        <f t="shared" si="452"/>
        <v>4.3620478817211419</v>
      </c>
      <c r="AC2422">
        <f t="shared" si="453"/>
        <v>2.1810239408605709</v>
      </c>
      <c r="AE2422">
        <f>B2422-$B$2</f>
        <v>4963</v>
      </c>
      <c r="AF2422" s="2">
        <f t="shared" si="454"/>
        <v>4.8788116071505252</v>
      </c>
      <c r="AG2422" s="2">
        <f t="shared" si="455"/>
        <v>3.1242725290662356</v>
      </c>
    </row>
    <row r="2423" spans="1:33" x14ac:dyDescent="0.25">
      <c r="A2423" t="s">
        <v>141</v>
      </c>
      <c r="B2423">
        <v>1020550153</v>
      </c>
      <c r="C2423" t="s">
        <v>176</v>
      </c>
      <c r="D2423" t="s">
        <v>132</v>
      </c>
      <c r="E2423">
        <v>549069504</v>
      </c>
      <c r="F2423" t="s">
        <v>183</v>
      </c>
      <c r="G2423" t="s">
        <v>133</v>
      </c>
      <c r="H2423">
        <v>-1419047552</v>
      </c>
      <c r="I2423" t="s">
        <v>183</v>
      </c>
      <c r="J2423" t="s">
        <v>134</v>
      </c>
      <c r="K2423">
        <v>107</v>
      </c>
      <c r="L2423" t="s">
        <v>180</v>
      </c>
      <c r="M2423" t="s">
        <v>184</v>
      </c>
      <c r="N2423">
        <v>107</v>
      </c>
      <c r="O2423" t="s">
        <v>180</v>
      </c>
      <c r="P2423">
        <f t="shared" si="446"/>
        <v>2</v>
      </c>
      <c r="R2423">
        <f t="shared" si="444"/>
        <v>0.803243704175852</v>
      </c>
      <c r="S2423">
        <f t="shared" si="445"/>
        <v>-2.0759503191606048</v>
      </c>
      <c r="T2423">
        <f>R2423*earth!$B$1</f>
        <v>5123175.8987973388</v>
      </c>
      <c r="U2423">
        <f>COS(R2423)*earth!$B$1</f>
        <v>4428806.8178950399</v>
      </c>
      <c r="W2423">
        <f t="shared" si="447"/>
        <v>2</v>
      </c>
      <c r="X2423">
        <f t="shared" si="448"/>
        <v>-1.194323324598372</v>
      </c>
      <c r="Y2423">
        <f t="shared" si="449"/>
        <v>3.7450702849994855E-7</v>
      </c>
      <c r="Z2423">
        <f t="shared" si="450"/>
        <v>1.6586192811701841</v>
      </c>
      <c r="AA2423">
        <f t="shared" si="451"/>
        <v>0</v>
      </c>
      <c r="AB2423">
        <f t="shared" si="452"/>
        <v>2.0438752710351986</v>
      </c>
      <c r="AC2423">
        <f t="shared" si="453"/>
        <v>1.0219376355175993</v>
      </c>
      <c r="AE2423">
        <f>B2423-$B$2</f>
        <v>4965</v>
      </c>
      <c r="AF2423" s="2">
        <f t="shared" si="454"/>
        <v>2.2860093851055816</v>
      </c>
      <c r="AG2423" s="2">
        <f t="shared" si="455"/>
        <v>2.3882736640853692</v>
      </c>
    </row>
    <row r="2424" spans="1:33" x14ac:dyDescent="0.25">
      <c r="A2424" t="s">
        <v>141</v>
      </c>
      <c r="B2424">
        <v>1020550155</v>
      </c>
      <c r="C2424" t="s">
        <v>176</v>
      </c>
      <c r="D2424" t="s">
        <v>132</v>
      </c>
      <c r="E2424">
        <v>549069504</v>
      </c>
      <c r="F2424" t="s">
        <v>183</v>
      </c>
      <c r="G2424" t="s">
        <v>133</v>
      </c>
      <c r="H2424">
        <v>-1419047552</v>
      </c>
      <c r="I2424" t="s">
        <v>183</v>
      </c>
      <c r="J2424" t="s">
        <v>134</v>
      </c>
      <c r="K2424">
        <v>107</v>
      </c>
      <c r="L2424" t="s">
        <v>180</v>
      </c>
      <c r="M2424" t="s">
        <v>184</v>
      </c>
      <c r="N2424">
        <v>107</v>
      </c>
      <c r="O2424" t="s">
        <v>180</v>
      </c>
      <c r="P2424">
        <f t="shared" si="446"/>
        <v>2</v>
      </c>
      <c r="R2424">
        <f t="shared" si="444"/>
        <v>0.803243704175852</v>
      </c>
      <c r="S2424">
        <f t="shared" si="445"/>
        <v>-2.0759503191606048</v>
      </c>
      <c r="T2424">
        <f>R2424*earth!$B$1</f>
        <v>5123175.8987973388</v>
      </c>
      <c r="U2424">
        <f>COS(R2424)*earth!$B$1</f>
        <v>4428806.8178950399</v>
      </c>
      <c r="W2424">
        <f t="shared" si="447"/>
        <v>2</v>
      </c>
      <c r="X2424">
        <f t="shared" si="448"/>
        <v>0</v>
      </c>
      <c r="Y2424">
        <f t="shared" si="449"/>
        <v>0</v>
      </c>
      <c r="Z2424">
        <f t="shared" si="450"/>
        <v>0</v>
      </c>
      <c r="AA2424">
        <f t="shared" si="451"/>
        <v>0</v>
      </c>
      <c r="AB2424">
        <f t="shared" si="452"/>
        <v>0</v>
      </c>
      <c r="AC2424">
        <f t="shared" si="453"/>
        <v>0</v>
      </c>
      <c r="AE2424">
        <f>B2424-$B$2</f>
        <v>4967</v>
      </c>
      <c r="AF2424" s="2">
        <f t="shared" si="454"/>
        <v>0</v>
      </c>
      <c r="AG2424" s="2">
        <f t="shared" si="455"/>
        <v>1.1348258437109275</v>
      </c>
    </row>
    <row r="2425" spans="1:33" x14ac:dyDescent="0.25">
      <c r="A2425" t="s">
        <v>141</v>
      </c>
      <c r="B2425">
        <v>1020550157</v>
      </c>
      <c r="C2425" t="s">
        <v>176</v>
      </c>
      <c r="D2425" t="s">
        <v>132</v>
      </c>
      <c r="E2425">
        <v>549069504</v>
      </c>
      <c r="F2425" t="s">
        <v>183</v>
      </c>
      <c r="G2425" t="s">
        <v>133</v>
      </c>
      <c r="H2425">
        <v>-1419047552</v>
      </c>
      <c r="I2425" t="s">
        <v>183</v>
      </c>
      <c r="J2425" t="s">
        <v>134</v>
      </c>
      <c r="K2425">
        <v>106</v>
      </c>
      <c r="L2425" t="s">
        <v>180</v>
      </c>
      <c r="M2425" t="s">
        <v>184</v>
      </c>
      <c r="N2425">
        <v>106</v>
      </c>
      <c r="O2425" t="s">
        <v>180</v>
      </c>
      <c r="P2425">
        <f t="shared" si="446"/>
        <v>2</v>
      </c>
      <c r="R2425">
        <f t="shared" si="444"/>
        <v>0.803243704175852</v>
      </c>
      <c r="S2425">
        <f t="shared" si="445"/>
        <v>-2.0759503191606048</v>
      </c>
      <c r="T2425">
        <f>R2425*earth!$B$1</f>
        <v>5123175.8987973388</v>
      </c>
      <c r="U2425">
        <f>COS(R2425)*earth!$B$1</f>
        <v>4428806.8178950399</v>
      </c>
      <c r="W2425">
        <f t="shared" si="447"/>
        <v>2</v>
      </c>
      <c r="X2425">
        <f t="shared" si="448"/>
        <v>0</v>
      </c>
      <c r="Y2425">
        <f t="shared" si="449"/>
        <v>0</v>
      </c>
      <c r="Z2425">
        <f t="shared" si="450"/>
        <v>0</v>
      </c>
      <c r="AA2425">
        <f t="shared" si="451"/>
        <v>-1</v>
      </c>
      <c r="AB2425">
        <f t="shared" si="452"/>
        <v>1</v>
      </c>
      <c r="AC2425">
        <f t="shared" si="453"/>
        <v>0.5</v>
      </c>
      <c r="AE2425">
        <f>B2425-$B$2</f>
        <v>4969</v>
      </c>
      <c r="AF2425" s="2">
        <f t="shared" si="454"/>
        <v>1.118468146027201</v>
      </c>
      <c r="AG2425" s="2">
        <f t="shared" si="455"/>
        <v>1.6872792744595568</v>
      </c>
    </row>
    <row r="2426" spans="1:33" x14ac:dyDescent="0.25">
      <c r="A2426" t="s">
        <v>141</v>
      </c>
      <c r="B2426">
        <v>1020550159</v>
      </c>
      <c r="C2426" t="s">
        <v>176</v>
      </c>
      <c r="D2426" t="s">
        <v>132</v>
      </c>
      <c r="E2426">
        <v>549069632</v>
      </c>
      <c r="F2426" t="s">
        <v>183</v>
      </c>
      <c r="G2426" t="s">
        <v>133</v>
      </c>
      <c r="H2426">
        <v>-1419047040</v>
      </c>
      <c r="I2426" t="s">
        <v>183</v>
      </c>
      <c r="J2426" t="s">
        <v>134</v>
      </c>
      <c r="K2426">
        <v>106</v>
      </c>
      <c r="L2426" t="s">
        <v>180</v>
      </c>
      <c r="M2426" t="s">
        <v>184</v>
      </c>
      <c r="N2426">
        <v>106</v>
      </c>
      <c r="O2426" t="s">
        <v>180</v>
      </c>
      <c r="P2426">
        <f t="shared" si="446"/>
        <v>2</v>
      </c>
      <c r="R2426">
        <f t="shared" si="444"/>
        <v>0.80324389142936614</v>
      </c>
      <c r="S2426">
        <f t="shared" si="445"/>
        <v>-2.0759495701465482</v>
      </c>
      <c r="T2426">
        <f>R2426*earth!$B$1</f>
        <v>5123177.0931206634</v>
      </c>
      <c r="U2426">
        <f>COS(R2426)*earth!$B$1</f>
        <v>4428805.9584452994</v>
      </c>
      <c r="W2426">
        <f t="shared" si="447"/>
        <v>2</v>
      </c>
      <c r="X2426">
        <f t="shared" si="448"/>
        <v>1.194323324598372</v>
      </c>
      <c r="Y2426">
        <f t="shared" si="449"/>
        <v>7.4901405655580788E-7</v>
      </c>
      <c r="Z2426">
        <f t="shared" si="450"/>
        <v>3.3172379166336463</v>
      </c>
      <c r="AA2426">
        <f t="shared" si="451"/>
        <v>0</v>
      </c>
      <c r="AB2426">
        <f t="shared" si="452"/>
        <v>3.5256879611264016</v>
      </c>
      <c r="AC2426">
        <f t="shared" si="453"/>
        <v>1.7628439805632008</v>
      </c>
      <c r="AE2426">
        <f>B2426-$B$2</f>
        <v>4971</v>
      </c>
      <c r="AF2426" s="2">
        <f t="shared" si="454"/>
        <v>3.9433696773514693</v>
      </c>
      <c r="AG2426" s="2">
        <f t="shared" si="455"/>
        <v>1.8934028822567004</v>
      </c>
    </row>
    <row r="2427" spans="1:33" x14ac:dyDescent="0.25">
      <c r="A2427" t="s">
        <v>141</v>
      </c>
      <c r="B2427">
        <v>1020550162</v>
      </c>
      <c r="C2427" t="s">
        <v>176</v>
      </c>
      <c r="D2427" t="s">
        <v>132</v>
      </c>
      <c r="E2427">
        <v>549069632</v>
      </c>
      <c r="F2427" t="s">
        <v>183</v>
      </c>
      <c r="G2427" t="s">
        <v>133</v>
      </c>
      <c r="H2427">
        <v>-1419046912</v>
      </c>
      <c r="I2427" t="s">
        <v>183</v>
      </c>
      <c r="J2427" t="s">
        <v>134</v>
      </c>
      <c r="K2427">
        <v>106</v>
      </c>
      <c r="L2427" t="s">
        <v>180</v>
      </c>
      <c r="M2427" t="s">
        <v>184</v>
      </c>
      <c r="N2427">
        <v>106</v>
      </c>
      <c r="O2427" t="s">
        <v>180</v>
      </c>
      <c r="P2427">
        <f t="shared" si="446"/>
        <v>3</v>
      </c>
      <c r="R2427">
        <f t="shared" si="444"/>
        <v>0.80324389142936614</v>
      </c>
      <c r="S2427">
        <f t="shared" si="445"/>
        <v>-2.0759493828930342</v>
      </c>
      <c r="T2427">
        <f>R2427*earth!$B$1</f>
        <v>5123177.0931206634</v>
      </c>
      <c r="U2427">
        <f>COS(R2427)*earth!$B$1</f>
        <v>4428805.9584452994</v>
      </c>
      <c r="W2427">
        <f t="shared" si="447"/>
        <v>3</v>
      </c>
      <c r="X2427">
        <f t="shared" si="448"/>
        <v>0</v>
      </c>
      <c r="Y2427">
        <f t="shared" si="449"/>
        <v>1.8725351402792967E-7</v>
      </c>
      <c r="Z2427">
        <f t="shared" si="450"/>
        <v>0.82930947866671534</v>
      </c>
      <c r="AA2427">
        <f t="shared" si="451"/>
        <v>0</v>
      </c>
      <c r="AB2427">
        <f t="shared" si="452"/>
        <v>0.82930947866671534</v>
      </c>
      <c r="AC2427">
        <f t="shared" si="453"/>
        <v>0.27643649288890509</v>
      </c>
      <c r="AE2427">
        <f>B2427-$B$2</f>
        <v>4974</v>
      </c>
      <c r="AF2427" s="2">
        <f t="shared" si="454"/>
        <v>0.61837082339143046</v>
      </c>
      <c r="AG2427" s="2">
        <f t="shared" si="455"/>
        <v>1.5205801669143</v>
      </c>
    </row>
    <row r="2428" spans="1:33" x14ac:dyDescent="0.25">
      <c r="A2428" t="s">
        <v>141</v>
      </c>
      <c r="B2428">
        <v>1020550164</v>
      </c>
      <c r="C2428" t="s">
        <v>176</v>
      </c>
      <c r="D2428" t="s">
        <v>132</v>
      </c>
      <c r="E2428">
        <v>549069632</v>
      </c>
      <c r="F2428" t="s">
        <v>183</v>
      </c>
      <c r="G2428" t="s">
        <v>133</v>
      </c>
      <c r="H2428">
        <v>-1419046912</v>
      </c>
      <c r="I2428" t="s">
        <v>183</v>
      </c>
      <c r="J2428" t="s">
        <v>134</v>
      </c>
      <c r="K2428">
        <v>106</v>
      </c>
      <c r="L2428" t="s">
        <v>180</v>
      </c>
      <c r="M2428" t="s">
        <v>184</v>
      </c>
      <c r="N2428">
        <v>106</v>
      </c>
      <c r="O2428" t="s">
        <v>180</v>
      </c>
      <c r="P2428">
        <f t="shared" si="446"/>
        <v>2</v>
      </c>
      <c r="R2428">
        <f t="shared" si="444"/>
        <v>0.80324389142936614</v>
      </c>
      <c r="S2428">
        <f t="shared" si="445"/>
        <v>-2.0759493828930342</v>
      </c>
      <c r="T2428">
        <f>R2428*earth!$B$1</f>
        <v>5123177.0931206634</v>
      </c>
      <c r="U2428">
        <f>COS(R2428)*earth!$B$1</f>
        <v>4428805.9584452994</v>
      </c>
      <c r="W2428">
        <f t="shared" si="447"/>
        <v>2</v>
      </c>
      <c r="X2428">
        <f t="shared" si="448"/>
        <v>0</v>
      </c>
      <c r="Y2428">
        <f t="shared" si="449"/>
        <v>0</v>
      </c>
      <c r="Z2428">
        <f t="shared" si="450"/>
        <v>0</v>
      </c>
      <c r="AA2428">
        <f t="shared" si="451"/>
        <v>0</v>
      </c>
      <c r="AB2428">
        <f t="shared" si="452"/>
        <v>0</v>
      </c>
      <c r="AC2428">
        <f t="shared" si="453"/>
        <v>0</v>
      </c>
      <c r="AE2428">
        <f>B2428-$B$2</f>
        <v>4976</v>
      </c>
      <c r="AF2428" s="2">
        <f t="shared" si="454"/>
        <v>0</v>
      </c>
      <c r="AG2428" s="2">
        <f t="shared" si="455"/>
        <v>0.20612360779714348</v>
      </c>
    </row>
    <row r="2429" spans="1:33" x14ac:dyDescent="0.25">
      <c r="A2429" t="s">
        <v>141</v>
      </c>
      <c r="B2429">
        <v>1020550166</v>
      </c>
      <c r="C2429" t="s">
        <v>176</v>
      </c>
      <c r="D2429" t="s">
        <v>132</v>
      </c>
      <c r="E2429">
        <v>549069632</v>
      </c>
      <c r="F2429" t="s">
        <v>183</v>
      </c>
      <c r="G2429" t="s">
        <v>133</v>
      </c>
      <c r="H2429">
        <v>-1419046912</v>
      </c>
      <c r="I2429" t="s">
        <v>183</v>
      </c>
      <c r="J2429" t="s">
        <v>134</v>
      </c>
      <c r="K2429">
        <v>106</v>
      </c>
      <c r="L2429" t="s">
        <v>180</v>
      </c>
      <c r="M2429" t="s">
        <v>184</v>
      </c>
      <c r="N2429">
        <v>106</v>
      </c>
      <c r="O2429" t="s">
        <v>180</v>
      </c>
      <c r="P2429">
        <f t="shared" si="446"/>
        <v>2</v>
      </c>
      <c r="R2429">
        <f t="shared" si="444"/>
        <v>0.80324389142936614</v>
      </c>
      <c r="S2429">
        <f t="shared" si="445"/>
        <v>-2.0759493828930342</v>
      </c>
      <c r="T2429">
        <f>R2429*earth!$B$1</f>
        <v>5123177.0931206634</v>
      </c>
      <c r="U2429">
        <f>COS(R2429)*earth!$B$1</f>
        <v>4428805.9584452994</v>
      </c>
      <c r="W2429">
        <f t="shared" si="447"/>
        <v>2</v>
      </c>
      <c r="X2429">
        <f t="shared" si="448"/>
        <v>0</v>
      </c>
      <c r="Y2429">
        <f t="shared" si="449"/>
        <v>0</v>
      </c>
      <c r="Z2429">
        <f t="shared" si="450"/>
        <v>0</v>
      </c>
      <c r="AA2429">
        <f t="shared" si="451"/>
        <v>0</v>
      </c>
      <c r="AB2429">
        <f t="shared" si="452"/>
        <v>0</v>
      </c>
      <c r="AC2429">
        <f t="shared" si="453"/>
        <v>0</v>
      </c>
      <c r="AE2429">
        <f>B2429-$B$2</f>
        <v>4978</v>
      </c>
      <c r="AF2429" s="2">
        <f t="shared" si="454"/>
        <v>0</v>
      </c>
      <c r="AG2429" s="2">
        <f t="shared" si="455"/>
        <v>0.84831924693401994</v>
      </c>
    </row>
    <row r="2430" spans="1:33" x14ac:dyDescent="0.25">
      <c r="A2430" t="s">
        <v>141</v>
      </c>
      <c r="B2430">
        <v>1020550168</v>
      </c>
      <c r="C2430" t="s">
        <v>176</v>
      </c>
      <c r="D2430" t="s">
        <v>132</v>
      </c>
      <c r="E2430">
        <v>549069504</v>
      </c>
      <c r="F2430" t="s">
        <v>183</v>
      </c>
      <c r="G2430" t="s">
        <v>133</v>
      </c>
      <c r="H2430">
        <v>-1419046656</v>
      </c>
      <c r="I2430" t="s">
        <v>183</v>
      </c>
      <c r="J2430" t="s">
        <v>134</v>
      </c>
      <c r="K2430">
        <v>105</v>
      </c>
      <c r="L2430" t="s">
        <v>180</v>
      </c>
      <c r="M2430" t="s">
        <v>184</v>
      </c>
      <c r="N2430">
        <v>105</v>
      </c>
      <c r="O2430" t="s">
        <v>180</v>
      </c>
      <c r="P2430">
        <f t="shared" si="446"/>
        <v>2</v>
      </c>
      <c r="R2430">
        <f t="shared" si="444"/>
        <v>0.803243704175852</v>
      </c>
      <c r="S2430">
        <f t="shared" si="445"/>
        <v>-2.0759490083860057</v>
      </c>
      <c r="T2430">
        <f>R2430*earth!$B$1</f>
        <v>5123175.8987973388</v>
      </c>
      <c r="U2430">
        <f>COS(R2430)*earth!$B$1</f>
        <v>4428806.8178950399</v>
      </c>
      <c r="W2430">
        <f t="shared" si="447"/>
        <v>2</v>
      </c>
      <c r="X2430">
        <f t="shared" si="448"/>
        <v>-1.194323324598372</v>
      </c>
      <c r="Y2430">
        <f t="shared" si="449"/>
        <v>3.7450702849994855E-7</v>
      </c>
      <c r="Z2430">
        <f t="shared" si="450"/>
        <v>1.6586192811701841</v>
      </c>
      <c r="AA2430">
        <f t="shared" si="451"/>
        <v>-1</v>
      </c>
      <c r="AB2430">
        <f t="shared" si="452"/>
        <v>2.2753958168963058</v>
      </c>
      <c r="AC2430">
        <f t="shared" si="453"/>
        <v>1.1376979084481529</v>
      </c>
      <c r="AE2430">
        <f>B2430-$B$2</f>
        <v>4980</v>
      </c>
      <c r="AF2430" s="2">
        <f t="shared" si="454"/>
        <v>2.5449577408020598</v>
      </c>
      <c r="AG2430" s="2">
        <f t="shared" si="455"/>
        <v>1.2293208348617164</v>
      </c>
    </row>
    <row r="2431" spans="1:33" x14ac:dyDescent="0.25">
      <c r="A2431" t="s">
        <v>141</v>
      </c>
      <c r="B2431">
        <v>1020550170</v>
      </c>
      <c r="C2431" t="s">
        <v>176</v>
      </c>
      <c r="D2431" t="s">
        <v>132</v>
      </c>
      <c r="E2431">
        <v>549069440</v>
      </c>
      <c r="F2431" t="s">
        <v>183</v>
      </c>
      <c r="G2431" t="s">
        <v>133</v>
      </c>
      <c r="H2431">
        <v>-1419046528</v>
      </c>
      <c r="I2431" t="s">
        <v>183</v>
      </c>
      <c r="J2431" t="s">
        <v>134</v>
      </c>
      <c r="K2431">
        <v>105</v>
      </c>
      <c r="L2431" t="s">
        <v>180</v>
      </c>
      <c r="M2431" t="s">
        <v>184</v>
      </c>
      <c r="N2431">
        <v>105</v>
      </c>
      <c r="O2431" t="s">
        <v>180</v>
      </c>
      <c r="P2431">
        <f t="shared" si="446"/>
        <v>2</v>
      </c>
      <c r="R2431">
        <f t="shared" si="444"/>
        <v>0.80324361054909499</v>
      </c>
      <c r="S2431">
        <f t="shared" si="445"/>
        <v>-2.0759488211324917</v>
      </c>
      <c r="T2431">
        <f>R2431*earth!$B$1</f>
        <v>5123175.3016356779</v>
      </c>
      <c r="U2431">
        <f>COS(R2431)*earth!$B$1</f>
        <v>4428807.2476198515</v>
      </c>
      <c r="W2431">
        <f t="shared" si="447"/>
        <v>2</v>
      </c>
      <c r="X2431">
        <f t="shared" si="448"/>
        <v>-0.59716166090220213</v>
      </c>
      <c r="Y2431">
        <f t="shared" si="449"/>
        <v>1.8725351402792967E-7</v>
      </c>
      <c r="Z2431">
        <f t="shared" si="450"/>
        <v>0.82930972006918047</v>
      </c>
      <c r="AA2431">
        <f t="shared" si="451"/>
        <v>0</v>
      </c>
      <c r="AB2431">
        <f t="shared" si="452"/>
        <v>1.0219376992031848</v>
      </c>
      <c r="AC2431">
        <f t="shared" si="453"/>
        <v>0.51096884960159239</v>
      </c>
      <c r="AE2431">
        <f>B2431-$B$2</f>
        <v>4982</v>
      </c>
      <c r="AF2431" s="2">
        <f t="shared" si="454"/>
        <v>1.1430047637830896</v>
      </c>
      <c r="AG2431" s="2">
        <f t="shared" si="455"/>
        <v>1.8972271316511813</v>
      </c>
    </row>
    <row r="2432" spans="1:33" x14ac:dyDescent="0.25">
      <c r="A2432" t="s">
        <v>141</v>
      </c>
      <c r="B2432">
        <v>1020550172</v>
      </c>
      <c r="C2432" t="s">
        <v>176</v>
      </c>
      <c r="D2432" t="s">
        <v>132</v>
      </c>
      <c r="E2432">
        <v>549069632</v>
      </c>
      <c r="F2432" t="s">
        <v>183</v>
      </c>
      <c r="G2432" t="s">
        <v>133</v>
      </c>
      <c r="H2432">
        <v>-1419046528</v>
      </c>
      <c r="I2432" t="s">
        <v>183</v>
      </c>
      <c r="J2432" t="s">
        <v>134</v>
      </c>
      <c r="K2432">
        <v>105</v>
      </c>
      <c r="L2432" t="s">
        <v>180</v>
      </c>
      <c r="M2432" t="s">
        <v>184</v>
      </c>
      <c r="N2432">
        <v>105</v>
      </c>
      <c r="O2432" t="s">
        <v>180</v>
      </c>
      <c r="P2432">
        <f t="shared" si="446"/>
        <v>2</v>
      </c>
      <c r="R2432">
        <f t="shared" si="444"/>
        <v>0.80324389142936614</v>
      </c>
      <c r="S2432">
        <f t="shared" si="445"/>
        <v>-2.0759488211324917</v>
      </c>
      <c r="T2432">
        <f>R2432*earth!$B$1</f>
        <v>5123177.0931206634</v>
      </c>
      <c r="U2432">
        <f>COS(R2432)*earth!$B$1</f>
        <v>4428805.9584452994</v>
      </c>
      <c r="W2432">
        <f t="shared" si="447"/>
        <v>2</v>
      </c>
      <c r="X2432">
        <f t="shared" si="448"/>
        <v>1.7914849855005741</v>
      </c>
      <c r="Y2432">
        <f t="shared" si="449"/>
        <v>0</v>
      </c>
      <c r="Z2432">
        <f t="shared" si="450"/>
        <v>0</v>
      </c>
      <c r="AA2432">
        <f t="shared" si="451"/>
        <v>0</v>
      </c>
      <c r="AB2432">
        <f t="shared" si="452"/>
        <v>1.7914849855005741</v>
      </c>
      <c r="AC2432">
        <f t="shared" si="453"/>
        <v>0.89574249275028706</v>
      </c>
      <c r="AE2432">
        <f>B2432-$B$2</f>
        <v>4984</v>
      </c>
      <c r="AF2432" s="2">
        <f t="shared" si="454"/>
        <v>2.0037188903683942</v>
      </c>
      <c r="AG2432" s="2">
        <f t="shared" si="455"/>
        <v>1.0489078847171613</v>
      </c>
    </row>
    <row r="2433" spans="1:33" x14ac:dyDescent="0.25">
      <c r="A2433" t="s">
        <v>141</v>
      </c>
      <c r="B2433">
        <v>1020550174</v>
      </c>
      <c r="C2433" t="s">
        <v>176</v>
      </c>
      <c r="D2433" t="s">
        <v>132</v>
      </c>
      <c r="E2433">
        <v>549069632</v>
      </c>
      <c r="F2433" t="s">
        <v>183</v>
      </c>
      <c r="G2433" t="s">
        <v>133</v>
      </c>
      <c r="H2433">
        <v>-1419046528</v>
      </c>
      <c r="I2433" t="s">
        <v>183</v>
      </c>
      <c r="J2433" t="s">
        <v>134</v>
      </c>
      <c r="K2433">
        <v>105</v>
      </c>
      <c r="L2433" t="s">
        <v>180</v>
      </c>
      <c r="M2433" t="s">
        <v>184</v>
      </c>
      <c r="N2433">
        <v>105</v>
      </c>
      <c r="O2433" t="s">
        <v>180</v>
      </c>
      <c r="P2433">
        <f t="shared" si="446"/>
        <v>2</v>
      </c>
      <c r="R2433">
        <f t="shared" si="444"/>
        <v>0.80324389142936614</v>
      </c>
      <c r="S2433">
        <f t="shared" si="445"/>
        <v>-2.0759488211324917</v>
      </c>
      <c r="T2433">
        <f>R2433*earth!$B$1</f>
        <v>5123177.0931206634</v>
      </c>
      <c r="U2433">
        <f>COS(R2433)*earth!$B$1</f>
        <v>4428805.9584452994</v>
      </c>
      <c r="W2433">
        <f t="shared" si="447"/>
        <v>2</v>
      </c>
      <c r="X2433">
        <f t="shared" si="448"/>
        <v>0</v>
      </c>
      <c r="Y2433">
        <f t="shared" si="449"/>
        <v>0</v>
      </c>
      <c r="Z2433">
        <f t="shared" si="450"/>
        <v>0</v>
      </c>
      <c r="AA2433">
        <f t="shared" si="451"/>
        <v>0</v>
      </c>
      <c r="AB2433">
        <f t="shared" si="452"/>
        <v>0</v>
      </c>
      <c r="AC2433">
        <f t="shared" si="453"/>
        <v>0</v>
      </c>
      <c r="AE2433">
        <f>B2433-$B$2</f>
        <v>4986</v>
      </c>
      <c r="AF2433" s="2">
        <f t="shared" si="454"/>
        <v>0</v>
      </c>
      <c r="AG2433" s="2">
        <f t="shared" si="455"/>
        <v>0.66790629678946478</v>
      </c>
    </row>
    <row r="2434" spans="1:33" x14ac:dyDescent="0.25">
      <c r="A2434" t="s">
        <v>141</v>
      </c>
      <c r="B2434">
        <v>1020550176</v>
      </c>
      <c r="C2434" t="s">
        <v>176</v>
      </c>
      <c r="D2434" t="s">
        <v>132</v>
      </c>
      <c r="E2434">
        <v>549069632</v>
      </c>
      <c r="F2434" t="s">
        <v>183</v>
      </c>
      <c r="G2434" t="s">
        <v>133</v>
      </c>
      <c r="H2434">
        <v>-1419046528</v>
      </c>
      <c r="I2434" t="s">
        <v>183</v>
      </c>
      <c r="J2434" t="s">
        <v>134</v>
      </c>
      <c r="K2434">
        <v>105</v>
      </c>
      <c r="L2434" t="s">
        <v>180</v>
      </c>
      <c r="M2434" t="s">
        <v>184</v>
      </c>
      <c r="N2434">
        <v>105</v>
      </c>
      <c r="O2434" t="s">
        <v>180</v>
      </c>
      <c r="P2434">
        <f t="shared" si="446"/>
        <v>2</v>
      </c>
      <c r="R2434">
        <f t="shared" si="444"/>
        <v>0.80324389142936614</v>
      </c>
      <c r="S2434">
        <f t="shared" si="445"/>
        <v>-2.0759488211324917</v>
      </c>
      <c r="T2434">
        <f>R2434*earth!$B$1</f>
        <v>5123177.0931206634</v>
      </c>
      <c r="U2434">
        <f>COS(R2434)*earth!$B$1</f>
        <v>4428805.9584452994</v>
      </c>
      <c r="W2434">
        <f t="shared" si="447"/>
        <v>2</v>
      </c>
      <c r="X2434">
        <f t="shared" si="448"/>
        <v>0</v>
      </c>
      <c r="Y2434">
        <f t="shared" si="449"/>
        <v>0</v>
      </c>
      <c r="Z2434">
        <f t="shared" si="450"/>
        <v>0</v>
      </c>
      <c r="AA2434">
        <f t="shared" si="451"/>
        <v>0</v>
      </c>
      <c r="AB2434">
        <f t="shared" si="452"/>
        <v>0</v>
      </c>
      <c r="AC2434">
        <f t="shared" si="453"/>
        <v>0</v>
      </c>
      <c r="AE2434">
        <f>B2434-$B$2</f>
        <v>4988</v>
      </c>
      <c r="AF2434" s="2">
        <f t="shared" si="454"/>
        <v>0</v>
      </c>
      <c r="AG2434" s="2">
        <f t="shared" si="455"/>
        <v>0</v>
      </c>
    </row>
    <row r="2435" spans="1:33" x14ac:dyDescent="0.25">
      <c r="A2435" t="s">
        <v>141</v>
      </c>
      <c r="B2435">
        <v>1020550178</v>
      </c>
      <c r="C2435" t="s">
        <v>176</v>
      </c>
      <c r="D2435" t="s">
        <v>132</v>
      </c>
      <c r="E2435">
        <v>549069632</v>
      </c>
      <c r="F2435" t="s">
        <v>183</v>
      </c>
      <c r="G2435" t="s">
        <v>133</v>
      </c>
      <c r="H2435">
        <v>-1419046528</v>
      </c>
      <c r="I2435" t="s">
        <v>183</v>
      </c>
      <c r="J2435" t="s">
        <v>134</v>
      </c>
      <c r="K2435">
        <v>105</v>
      </c>
      <c r="L2435" t="s">
        <v>180</v>
      </c>
      <c r="M2435" t="s">
        <v>184</v>
      </c>
      <c r="N2435">
        <v>105</v>
      </c>
      <c r="O2435" t="s">
        <v>180</v>
      </c>
      <c r="P2435">
        <f t="shared" si="446"/>
        <v>2</v>
      </c>
      <c r="R2435">
        <f t="shared" ref="R2435:R2498" si="456">RADIANS(E2435* (180 / 2 ^31))</f>
        <v>0.80324389142936614</v>
      </c>
      <c r="S2435">
        <f t="shared" ref="S2435:S2498" si="457">RADIANS(H2435* (180 / 2 ^31))</f>
        <v>-2.0759488211324917</v>
      </c>
      <c r="T2435">
        <f>R2435*earth!$B$1</f>
        <v>5123177.0931206634</v>
      </c>
      <c r="U2435">
        <f>COS(R2435)*earth!$B$1</f>
        <v>4428805.9584452994</v>
      </c>
      <c r="W2435">
        <f t="shared" si="447"/>
        <v>2</v>
      </c>
      <c r="X2435">
        <f t="shared" si="448"/>
        <v>0</v>
      </c>
      <c r="Y2435">
        <f t="shared" si="449"/>
        <v>0</v>
      </c>
      <c r="Z2435">
        <f t="shared" si="450"/>
        <v>0</v>
      </c>
      <c r="AA2435">
        <f t="shared" si="451"/>
        <v>0</v>
      </c>
      <c r="AB2435">
        <f t="shared" si="452"/>
        <v>0</v>
      </c>
      <c r="AC2435">
        <f t="shared" si="453"/>
        <v>0</v>
      </c>
      <c r="AE2435">
        <f>B2435-$B$2</f>
        <v>4990</v>
      </c>
      <c r="AF2435" s="2">
        <f t="shared" si="454"/>
        <v>0</v>
      </c>
      <c r="AG2435" s="2">
        <f t="shared" si="455"/>
        <v>0</v>
      </c>
    </row>
    <row r="2436" spans="1:33" x14ac:dyDescent="0.25">
      <c r="A2436" t="s">
        <v>141</v>
      </c>
      <c r="B2436">
        <v>1020550180</v>
      </c>
      <c r="C2436" t="s">
        <v>176</v>
      </c>
      <c r="D2436" t="s">
        <v>132</v>
      </c>
      <c r="E2436">
        <v>549069632</v>
      </c>
      <c r="F2436" t="s">
        <v>183</v>
      </c>
      <c r="G2436" t="s">
        <v>133</v>
      </c>
      <c r="H2436">
        <v>-1419046528</v>
      </c>
      <c r="I2436" t="s">
        <v>183</v>
      </c>
      <c r="J2436" t="s">
        <v>134</v>
      </c>
      <c r="K2436">
        <v>105</v>
      </c>
      <c r="L2436" t="s">
        <v>180</v>
      </c>
      <c r="M2436" t="s">
        <v>184</v>
      </c>
      <c r="N2436">
        <v>105</v>
      </c>
      <c r="O2436" t="s">
        <v>180</v>
      </c>
      <c r="P2436">
        <f t="shared" ref="P2436:P2499" si="458">B2436-B2435</f>
        <v>2</v>
      </c>
      <c r="R2436">
        <f t="shared" si="456"/>
        <v>0.80324389142936614</v>
      </c>
      <c r="S2436">
        <f t="shared" si="457"/>
        <v>-2.0759488211324917</v>
      </c>
      <c r="T2436">
        <f>R2436*earth!$B$1</f>
        <v>5123177.0931206634</v>
      </c>
      <c r="U2436">
        <f>COS(R2436)*earth!$B$1</f>
        <v>4428805.9584452994</v>
      </c>
      <c r="W2436">
        <f t="shared" ref="W2436:W2499" si="459">B2436-B2435</f>
        <v>2</v>
      </c>
      <c r="X2436">
        <f t="shared" ref="X2436:X2499" si="460">T2436-T2435</f>
        <v>0</v>
      </c>
      <c r="Y2436">
        <f t="shared" ref="Y2436:Y2499" si="461">S2436-S2435</f>
        <v>0</v>
      </c>
      <c r="Z2436">
        <f t="shared" ref="Z2436:Z2499" si="462">Y2436*U2436</f>
        <v>0</v>
      </c>
      <c r="AA2436">
        <f t="shared" ref="AA2436:AA2499" si="463">N2436-N2435</f>
        <v>0</v>
      </c>
      <c r="AB2436">
        <f t="shared" ref="AB2436:AB2499" si="464">SQRT(X2436*X2436+Z2436*Z2436+AA2436*AA2436)</f>
        <v>0</v>
      </c>
      <c r="AC2436">
        <f t="shared" ref="AC2436:AC2499" si="465">AB2436/W2436</f>
        <v>0</v>
      </c>
      <c r="AE2436">
        <f>B2436-$B$2</f>
        <v>4992</v>
      </c>
      <c r="AF2436" s="2">
        <f t="shared" ref="AF2436:AF2499" si="466">AC2436*3600/1609.344</f>
        <v>0</v>
      </c>
      <c r="AG2436" s="2">
        <f t="shared" si="455"/>
        <v>0</v>
      </c>
    </row>
    <row r="2437" spans="1:33" x14ac:dyDescent="0.25">
      <c r="A2437" t="s">
        <v>141</v>
      </c>
      <c r="B2437">
        <v>1020550182</v>
      </c>
      <c r="C2437" t="s">
        <v>176</v>
      </c>
      <c r="D2437" t="s">
        <v>132</v>
      </c>
      <c r="E2437">
        <v>549069632</v>
      </c>
      <c r="F2437" t="s">
        <v>183</v>
      </c>
      <c r="G2437" t="s">
        <v>133</v>
      </c>
      <c r="H2437">
        <v>-1419046528</v>
      </c>
      <c r="I2437" t="s">
        <v>183</v>
      </c>
      <c r="J2437" t="s">
        <v>134</v>
      </c>
      <c r="K2437">
        <v>105</v>
      </c>
      <c r="L2437" t="s">
        <v>180</v>
      </c>
      <c r="M2437" t="s">
        <v>184</v>
      </c>
      <c r="N2437">
        <v>105</v>
      </c>
      <c r="O2437" t="s">
        <v>180</v>
      </c>
      <c r="P2437">
        <f t="shared" si="458"/>
        <v>2</v>
      </c>
      <c r="R2437">
        <f t="shared" si="456"/>
        <v>0.80324389142936614</v>
      </c>
      <c r="S2437">
        <f t="shared" si="457"/>
        <v>-2.0759488211324917</v>
      </c>
      <c r="T2437">
        <f>R2437*earth!$B$1</f>
        <v>5123177.0931206634</v>
      </c>
      <c r="U2437">
        <f>COS(R2437)*earth!$B$1</f>
        <v>4428805.9584452994</v>
      </c>
      <c r="W2437">
        <f t="shared" si="459"/>
        <v>2</v>
      </c>
      <c r="X2437">
        <f t="shared" si="460"/>
        <v>0</v>
      </c>
      <c r="Y2437">
        <f t="shared" si="461"/>
        <v>0</v>
      </c>
      <c r="Z2437">
        <f t="shared" si="462"/>
        <v>0</v>
      </c>
      <c r="AA2437">
        <f t="shared" si="463"/>
        <v>0</v>
      </c>
      <c r="AB2437">
        <f t="shared" si="464"/>
        <v>0</v>
      </c>
      <c r="AC2437">
        <f t="shared" si="465"/>
        <v>0</v>
      </c>
      <c r="AE2437">
        <f>B2437-$B$2</f>
        <v>4994</v>
      </c>
      <c r="AF2437" s="2">
        <f t="shared" si="466"/>
        <v>0</v>
      </c>
      <c r="AG2437" s="2">
        <f t="shared" ref="AG2437:AG2500" si="467">AVERAGE(AF2436:AF2438)</f>
        <v>0</v>
      </c>
    </row>
    <row r="2438" spans="1:33" x14ac:dyDescent="0.25">
      <c r="A2438" t="s">
        <v>141</v>
      </c>
      <c r="B2438">
        <v>1020550184</v>
      </c>
      <c r="C2438" t="s">
        <v>176</v>
      </c>
      <c r="D2438" t="s">
        <v>132</v>
      </c>
      <c r="E2438">
        <v>549069632</v>
      </c>
      <c r="F2438" t="s">
        <v>183</v>
      </c>
      <c r="G2438" t="s">
        <v>133</v>
      </c>
      <c r="H2438">
        <v>-1419046528</v>
      </c>
      <c r="I2438" t="s">
        <v>183</v>
      </c>
      <c r="J2438" t="s">
        <v>134</v>
      </c>
      <c r="K2438">
        <v>105</v>
      </c>
      <c r="L2438" t="s">
        <v>180</v>
      </c>
      <c r="M2438" t="s">
        <v>184</v>
      </c>
      <c r="N2438">
        <v>105</v>
      </c>
      <c r="O2438" t="s">
        <v>180</v>
      </c>
      <c r="P2438">
        <f t="shared" si="458"/>
        <v>2</v>
      </c>
      <c r="R2438">
        <f t="shared" si="456"/>
        <v>0.80324389142936614</v>
      </c>
      <c r="S2438">
        <f t="shared" si="457"/>
        <v>-2.0759488211324917</v>
      </c>
      <c r="T2438">
        <f>R2438*earth!$B$1</f>
        <v>5123177.0931206634</v>
      </c>
      <c r="U2438">
        <f>COS(R2438)*earth!$B$1</f>
        <v>4428805.9584452994</v>
      </c>
      <c r="W2438">
        <f t="shared" si="459"/>
        <v>2</v>
      </c>
      <c r="X2438">
        <f t="shared" si="460"/>
        <v>0</v>
      </c>
      <c r="Y2438">
        <f t="shared" si="461"/>
        <v>0</v>
      </c>
      <c r="Z2438">
        <f t="shared" si="462"/>
        <v>0</v>
      </c>
      <c r="AA2438">
        <f t="shared" si="463"/>
        <v>0</v>
      </c>
      <c r="AB2438">
        <f t="shared" si="464"/>
        <v>0</v>
      </c>
      <c r="AC2438">
        <f t="shared" si="465"/>
        <v>0</v>
      </c>
      <c r="AE2438">
        <f>B2438-$B$2</f>
        <v>4996</v>
      </c>
      <c r="AF2438" s="2">
        <f t="shared" si="466"/>
        <v>0</v>
      </c>
      <c r="AG2438" s="2">
        <f t="shared" si="467"/>
        <v>2.0969671435900712</v>
      </c>
    </row>
    <row r="2439" spans="1:33" x14ac:dyDescent="0.25">
      <c r="A2439" t="s">
        <v>141</v>
      </c>
      <c r="B2439">
        <v>1020550186</v>
      </c>
      <c r="C2439" t="s">
        <v>176</v>
      </c>
      <c r="D2439" t="s">
        <v>132</v>
      </c>
      <c r="E2439">
        <v>549070208</v>
      </c>
      <c r="F2439" t="s">
        <v>183</v>
      </c>
      <c r="G2439" t="s">
        <v>133</v>
      </c>
      <c r="H2439">
        <v>-1419046784</v>
      </c>
      <c r="I2439" t="s">
        <v>183</v>
      </c>
      <c r="J2439" t="s">
        <v>134</v>
      </c>
      <c r="K2439">
        <v>105</v>
      </c>
      <c r="L2439" t="s">
        <v>180</v>
      </c>
      <c r="M2439" t="s">
        <v>184</v>
      </c>
      <c r="N2439">
        <v>105</v>
      </c>
      <c r="O2439" t="s">
        <v>180</v>
      </c>
      <c r="P2439">
        <f t="shared" si="458"/>
        <v>2</v>
      </c>
      <c r="R2439">
        <f t="shared" si="456"/>
        <v>0.80324473407017982</v>
      </c>
      <c r="S2439">
        <f t="shared" si="457"/>
        <v>-2.0759491956395202</v>
      </c>
      <c r="T2439">
        <f>R2439*earth!$B$1</f>
        <v>5123182.4675756209</v>
      </c>
      <c r="U2439">
        <f>COS(R2439)*earth!$B$1</f>
        <v>4428802.0909195459</v>
      </c>
      <c r="W2439">
        <f t="shared" si="459"/>
        <v>2</v>
      </c>
      <c r="X2439">
        <f t="shared" si="460"/>
        <v>5.3744549574330449</v>
      </c>
      <c r="Y2439">
        <f t="shared" si="461"/>
        <v>-3.7450702849994855E-7</v>
      </c>
      <c r="Z2439">
        <f t="shared" si="462"/>
        <v>-1.6586175108846382</v>
      </c>
      <c r="AA2439">
        <f t="shared" si="463"/>
        <v>0</v>
      </c>
      <c r="AB2439">
        <f t="shared" si="464"/>
        <v>5.6245691512230325</v>
      </c>
      <c r="AC2439">
        <f t="shared" si="465"/>
        <v>2.8122845756115162</v>
      </c>
      <c r="AE2439">
        <f>B2439-$B$2</f>
        <v>4998</v>
      </c>
      <c r="AF2439" s="2">
        <f t="shared" si="466"/>
        <v>6.2909014307702131</v>
      </c>
      <c r="AG2439" s="2">
        <f t="shared" si="467"/>
        <v>2.0969671435900712</v>
      </c>
    </row>
    <row r="2440" spans="1:33" x14ac:dyDescent="0.25">
      <c r="A2440" t="s">
        <v>141</v>
      </c>
      <c r="B2440">
        <v>1020550188</v>
      </c>
      <c r="C2440" t="s">
        <v>176</v>
      </c>
      <c r="D2440" t="s">
        <v>132</v>
      </c>
      <c r="E2440">
        <v>549070208</v>
      </c>
      <c r="F2440" t="s">
        <v>183</v>
      </c>
      <c r="G2440" t="s">
        <v>133</v>
      </c>
      <c r="H2440">
        <v>-1419046784</v>
      </c>
      <c r="I2440" t="s">
        <v>183</v>
      </c>
      <c r="J2440" t="s">
        <v>134</v>
      </c>
      <c r="K2440">
        <v>105</v>
      </c>
      <c r="L2440" t="s">
        <v>180</v>
      </c>
      <c r="M2440" t="s">
        <v>184</v>
      </c>
      <c r="N2440">
        <v>105</v>
      </c>
      <c r="O2440" t="s">
        <v>180</v>
      </c>
      <c r="P2440">
        <f t="shared" si="458"/>
        <v>2</v>
      </c>
      <c r="R2440">
        <f t="shared" si="456"/>
        <v>0.80324473407017982</v>
      </c>
      <c r="S2440">
        <f t="shared" si="457"/>
        <v>-2.0759491956395202</v>
      </c>
      <c r="T2440">
        <f>R2440*earth!$B$1</f>
        <v>5123182.4675756209</v>
      </c>
      <c r="U2440">
        <f>COS(R2440)*earth!$B$1</f>
        <v>4428802.0909195459</v>
      </c>
      <c r="W2440">
        <f t="shared" si="459"/>
        <v>2</v>
      </c>
      <c r="X2440">
        <f t="shared" si="460"/>
        <v>0</v>
      </c>
      <c r="Y2440">
        <f t="shared" si="461"/>
        <v>0</v>
      </c>
      <c r="Z2440">
        <f t="shared" si="462"/>
        <v>0</v>
      </c>
      <c r="AA2440">
        <f t="shared" si="463"/>
        <v>0</v>
      </c>
      <c r="AB2440">
        <f t="shared" si="464"/>
        <v>0</v>
      </c>
      <c r="AC2440">
        <f t="shared" si="465"/>
        <v>0</v>
      </c>
      <c r="AE2440">
        <f>B2440-$B$2</f>
        <v>5000</v>
      </c>
      <c r="AF2440" s="2">
        <f t="shared" si="466"/>
        <v>0</v>
      </c>
      <c r="AG2440" s="2">
        <f t="shared" si="467"/>
        <v>2.0969671435900712</v>
      </c>
    </row>
    <row r="2441" spans="1:33" x14ac:dyDescent="0.25">
      <c r="A2441" t="s">
        <v>141</v>
      </c>
      <c r="B2441">
        <v>1020550190</v>
      </c>
      <c r="C2441" t="s">
        <v>176</v>
      </c>
      <c r="D2441" t="s">
        <v>132</v>
      </c>
      <c r="E2441">
        <v>549070208</v>
      </c>
      <c r="F2441" t="s">
        <v>183</v>
      </c>
      <c r="G2441" t="s">
        <v>133</v>
      </c>
      <c r="H2441">
        <v>-1419046784</v>
      </c>
      <c r="I2441" t="s">
        <v>183</v>
      </c>
      <c r="J2441" t="s">
        <v>134</v>
      </c>
      <c r="K2441">
        <v>105</v>
      </c>
      <c r="L2441" t="s">
        <v>180</v>
      </c>
      <c r="M2441" t="s">
        <v>184</v>
      </c>
      <c r="N2441">
        <v>105</v>
      </c>
      <c r="O2441" t="s">
        <v>180</v>
      </c>
      <c r="P2441">
        <f t="shared" si="458"/>
        <v>2</v>
      </c>
      <c r="R2441">
        <f t="shared" si="456"/>
        <v>0.80324473407017982</v>
      </c>
      <c r="S2441">
        <f t="shared" si="457"/>
        <v>-2.0759491956395202</v>
      </c>
      <c r="T2441">
        <f>R2441*earth!$B$1</f>
        <v>5123182.4675756209</v>
      </c>
      <c r="U2441">
        <f>COS(R2441)*earth!$B$1</f>
        <v>4428802.0909195459</v>
      </c>
      <c r="W2441">
        <f t="shared" si="459"/>
        <v>2</v>
      </c>
      <c r="X2441">
        <f t="shared" si="460"/>
        <v>0</v>
      </c>
      <c r="Y2441">
        <f t="shared" si="461"/>
        <v>0</v>
      </c>
      <c r="Z2441">
        <f t="shared" si="462"/>
        <v>0</v>
      </c>
      <c r="AA2441">
        <f t="shared" si="463"/>
        <v>0</v>
      </c>
      <c r="AB2441">
        <f t="shared" si="464"/>
        <v>0</v>
      </c>
      <c r="AC2441">
        <f t="shared" si="465"/>
        <v>0</v>
      </c>
      <c r="AE2441">
        <f>B2441-$B$2</f>
        <v>5002</v>
      </c>
      <c r="AF2441" s="2">
        <f t="shared" si="466"/>
        <v>0</v>
      </c>
      <c r="AG2441" s="2">
        <f t="shared" si="467"/>
        <v>0.37282271534240036</v>
      </c>
    </row>
    <row r="2442" spans="1:33" x14ac:dyDescent="0.25">
      <c r="A2442" t="s">
        <v>141</v>
      </c>
      <c r="B2442">
        <v>1020550192</v>
      </c>
      <c r="C2442" t="s">
        <v>176</v>
      </c>
      <c r="D2442" t="s">
        <v>132</v>
      </c>
      <c r="E2442">
        <v>549070208</v>
      </c>
      <c r="F2442" t="s">
        <v>183</v>
      </c>
      <c r="G2442" t="s">
        <v>133</v>
      </c>
      <c r="H2442">
        <v>-1419046784</v>
      </c>
      <c r="I2442" t="s">
        <v>183</v>
      </c>
      <c r="J2442" t="s">
        <v>134</v>
      </c>
      <c r="K2442">
        <v>104</v>
      </c>
      <c r="L2442" t="s">
        <v>180</v>
      </c>
      <c r="M2442" t="s">
        <v>184</v>
      </c>
      <c r="N2442">
        <v>104</v>
      </c>
      <c r="O2442" t="s">
        <v>180</v>
      </c>
      <c r="P2442">
        <f t="shared" si="458"/>
        <v>2</v>
      </c>
      <c r="R2442">
        <f t="shared" si="456"/>
        <v>0.80324473407017982</v>
      </c>
      <c r="S2442">
        <f t="shared" si="457"/>
        <v>-2.0759491956395202</v>
      </c>
      <c r="T2442">
        <f>R2442*earth!$B$1</f>
        <v>5123182.4675756209</v>
      </c>
      <c r="U2442">
        <f>COS(R2442)*earth!$B$1</f>
        <v>4428802.0909195459</v>
      </c>
      <c r="W2442">
        <f t="shared" si="459"/>
        <v>2</v>
      </c>
      <c r="X2442">
        <f t="shared" si="460"/>
        <v>0</v>
      </c>
      <c r="Y2442">
        <f t="shared" si="461"/>
        <v>0</v>
      </c>
      <c r="Z2442">
        <f t="shared" si="462"/>
        <v>0</v>
      </c>
      <c r="AA2442">
        <f t="shared" si="463"/>
        <v>-1</v>
      </c>
      <c r="AB2442">
        <f t="shared" si="464"/>
        <v>1</v>
      </c>
      <c r="AC2442">
        <f t="shared" si="465"/>
        <v>0.5</v>
      </c>
      <c r="AE2442">
        <f>B2442-$B$2</f>
        <v>5004</v>
      </c>
      <c r="AF2442" s="2">
        <f t="shared" si="466"/>
        <v>1.118468146027201</v>
      </c>
      <c r="AG2442" s="2">
        <f t="shared" si="467"/>
        <v>0.37282271534240036</v>
      </c>
    </row>
    <row r="2443" spans="1:33" x14ac:dyDescent="0.25">
      <c r="A2443" t="s">
        <v>141</v>
      </c>
      <c r="B2443">
        <v>1020550194</v>
      </c>
      <c r="C2443" t="s">
        <v>176</v>
      </c>
      <c r="D2443" t="s">
        <v>132</v>
      </c>
      <c r="E2443">
        <v>549070208</v>
      </c>
      <c r="F2443" t="s">
        <v>183</v>
      </c>
      <c r="G2443" t="s">
        <v>133</v>
      </c>
      <c r="H2443">
        <v>-1419046784</v>
      </c>
      <c r="I2443" t="s">
        <v>183</v>
      </c>
      <c r="J2443" t="s">
        <v>134</v>
      </c>
      <c r="K2443">
        <v>104</v>
      </c>
      <c r="L2443" t="s">
        <v>180</v>
      </c>
      <c r="M2443" t="s">
        <v>184</v>
      </c>
      <c r="N2443">
        <v>104</v>
      </c>
      <c r="O2443" t="s">
        <v>180</v>
      </c>
      <c r="P2443">
        <f t="shared" si="458"/>
        <v>2</v>
      </c>
      <c r="R2443">
        <f t="shared" si="456"/>
        <v>0.80324473407017982</v>
      </c>
      <c r="S2443">
        <f t="shared" si="457"/>
        <v>-2.0759491956395202</v>
      </c>
      <c r="T2443">
        <f>R2443*earth!$B$1</f>
        <v>5123182.4675756209</v>
      </c>
      <c r="U2443">
        <f>COS(R2443)*earth!$B$1</f>
        <v>4428802.0909195459</v>
      </c>
      <c r="W2443">
        <f t="shared" si="459"/>
        <v>2</v>
      </c>
      <c r="X2443">
        <f t="shared" si="460"/>
        <v>0</v>
      </c>
      <c r="Y2443">
        <f t="shared" si="461"/>
        <v>0</v>
      </c>
      <c r="Z2443">
        <f t="shared" si="462"/>
        <v>0</v>
      </c>
      <c r="AA2443">
        <f t="shared" si="463"/>
        <v>0</v>
      </c>
      <c r="AB2443">
        <f t="shared" si="464"/>
        <v>0</v>
      </c>
      <c r="AC2443">
        <f t="shared" si="465"/>
        <v>0</v>
      </c>
      <c r="AE2443">
        <f>B2443-$B$2</f>
        <v>5006</v>
      </c>
      <c r="AF2443" s="2">
        <f t="shared" si="466"/>
        <v>0</v>
      </c>
      <c r="AG2443" s="2">
        <f t="shared" si="467"/>
        <v>0.37282271534240036</v>
      </c>
    </row>
    <row r="2444" spans="1:33" x14ac:dyDescent="0.25">
      <c r="A2444" t="s">
        <v>141</v>
      </c>
      <c r="B2444">
        <v>1020550196</v>
      </c>
      <c r="C2444" t="s">
        <v>176</v>
      </c>
      <c r="D2444" t="s">
        <v>132</v>
      </c>
      <c r="E2444">
        <v>549070208</v>
      </c>
      <c r="F2444" t="s">
        <v>183</v>
      </c>
      <c r="G2444" t="s">
        <v>133</v>
      </c>
      <c r="H2444">
        <v>-1419046784</v>
      </c>
      <c r="I2444" t="s">
        <v>183</v>
      </c>
      <c r="J2444" t="s">
        <v>134</v>
      </c>
      <c r="K2444">
        <v>104</v>
      </c>
      <c r="L2444" t="s">
        <v>180</v>
      </c>
      <c r="M2444" t="s">
        <v>184</v>
      </c>
      <c r="N2444">
        <v>104</v>
      </c>
      <c r="O2444" t="s">
        <v>180</v>
      </c>
      <c r="P2444">
        <f t="shared" si="458"/>
        <v>2</v>
      </c>
      <c r="R2444">
        <f t="shared" si="456"/>
        <v>0.80324473407017982</v>
      </c>
      <c r="S2444">
        <f t="shared" si="457"/>
        <v>-2.0759491956395202</v>
      </c>
      <c r="T2444">
        <f>R2444*earth!$B$1</f>
        <v>5123182.4675756209</v>
      </c>
      <c r="U2444">
        <f>COS(R2444)*earth!$B$1</f>
        <v>4428802.0909195459</v>
      </c>
      <c r="W2444">
        <f t="shared" si="459"/>
        <v>2</v>
      </c>
      <c r="X2444">
        <f t="shared" si="460"/>
        <v>0</v>
      </c>
      <c r="Y2444">
        <f t="shared" si="461"/>
        <v>0</v>
      </c>
      <c r="Z2444">
        <f t="shared" si="462"/>
        <v>0</v>
      </c>
      <c r="AA2444">
        <f t="shared" si="463"/>
        <v>0</v>
      </c>
      <c r="AB2444">
        <f t="shared" si="464"/>
        <v>0</v>
      </c>
      <c r="AC2444">
        <f t="shared" si="465"/>
        <v>0</v>
      </c>
      <c r="AE2444">
        <f>B2444-$B$2</f>
        <v>5008</v>
      </c>
      <c r="AF2444" s="2">
        <f t="shared" si="466"/>
        <v>0</v>
      </c>
      <c r="AG2444" s="2">
        <f t="shared" si="467"/>
        <v>0</v>
      </c>
    </row>
    <row r="2445" spans="1:33" x14ac:dyDescent="0.25">
      <c r="A2445" t="s">
        <v>141</v>
      </c>
      <c r="B2445">
        <v>1020550198</v>
      </c>
      <c r="C2445" t="s">
        <v>176</v>
      </c>
      <c r="D2445" t="s">
        <v>132</v>
      </c>
      <c r="E2445">
        <v>549070208</v>
      </c>
      <c r="F2445" t="s">
        <v>183</v>
      </c>
      <c r="G2445" t="s">
        <v>133</v>
      </c>
      <c r="H2445">
        <v>-1419046784</v>
      </c>
      <c r="I2445" t="s">
        <v>183</v>
      </c>
      <c r="J2445" t="s">
        <v>134</v>
      </c>
      <c r="K2445">
        <v>104</v>
      </c>
      <c r="L2445" t="s">
        <v>180</v>
      </c>
      <c r="M2445" t="s">
        <v>184</v>
      </c>
      <c r="N2445">
        <v>104</v>
      </c>
      <c r="O2445" t="s">
        <v>180</v>
      </c>
      <c r="P2445">
        <f t="shared" si="458"/>
        <v>2</v>
      </c>
      <c r="R2445">
        <f t="shared" si="456"/>
        <v>0.80324473407017982</v>
      </c>
      <c r="S2445">
        <f t="shared" si="457"/>
        <v>-2.0759491956395202</v>
      </c>
      <c r="T2445">
        <f>R2445*earth!$B$1</f>
        <v>5123182.4675756209</v>
      </c>
      <c r="U2445">
        <f>COS(R2445)*earth!$B$1</f>
        <v>4428802.0909195459</v>
      </c>
      <c r="W2445">
        <f t="shared" si="459"/>
        <v>2</v>
      </c>
      <c r="X2445">
        <f t="shared" si="460"/>
        <v>0</v>
      </c>
      <c r="Y2445">
        <f t="shared" si="461"/>
        <v>0</v>
      </c>
      <c r="Z2445">
        <f t="shared" si="462"/>
        <v>0</v>
      </c>
      <c r="AA2445">
        <f t="shared" si="463"/>
        <v>0</v>
      </c>
      <c r="AB2445">
        <f t="shared" si="464"/>
        <v>0</v>
      </c>
      <c r="AC2445">
        <f t="shared" si="465"/>
        <v>0</v>
      </c>
      <c r="AE2445">
        <f>B2445-$B$2</f>
        <v>5010</v>
      </c>
      <c r="AF2445" s="2">
        <f t="shared" si="466"/>
        <v>0</v>
      </c>
      <c r="AG2445" s="2">
        <f t="shared" si="467"/>
        <v>0</v>
      </c>
    </row>
    <row r="2446" spans="1:33" x14ac:dyDescent="0.25">
      <c r="A2446" t="s">
        <v>141</v>
      </c>
      <c r="B2446">
        <v>1020550200</v>
      </c>
      <c r="C2446" t="s">
        <v>176</v>
      </c>
      <c r="D2446" t="s">
        <v>132</v>
      </c>
      <c r="E2446">
        <v>549070208</v>
      </c>
      <c r="F2446" t="s">
        <v>183</v>
      </c>
      <c r="G2446" t="s">
        <v>133</v>
      </c>
      <c r="H2446">
        <v>-1419046784</v>
      </c>
      <c r="I2446" t="s">
        <v>183</v>
      </c>
      <c r="J2446" t="s">
        <v>134</v>
      </c>
      <c r="K2446">
        <v>104</v>
      </c>
      <c r="L2446" t="s">
        <v>180</v>
      </c>
      <c r="M2446" t="s">
        <v>184</v>
      </c>
      <c r="N2446">
        <v>104</v>
      </c>
      <c r="O2446" t="s">
        <v>180</v>
      </c>
      <c r="P2446">
        <f t="shared" si="458"/>
        <v>2</v>
      </c>
      <c r="R2446">
        <f t="shared" si="456"/>
        <v>0.80324473407017982</v>
      </c>
      <c r="S2446">
        <f t="shared" si="457"/>
        <v>-2.0759491956395202</v>
      </c>
      <c r="T2446">
        <f>R2446*earth!$B$1</f>
        <v>5123182.4675756209</v>
      </c>
      <c r="U2446">
        <f>COS(R2446)*earth!$B$1</f>
        <v>4428802.0909195459</v>
      </c>
      <c r="W2446">
        <f t="shared" si="459"/>
        <v>2</v>
      </c>
      <c r="X2446">
        <f t="shared" si="460"/>
        <v>0</v>
      </c>
      <c r="Y2446">
        <f t="shared" si="461"/>
        <v>0</v>
      </c>
      <c r="Z2446">
        <f t="shared" si="462"/>
        <v>0</v>
      </c>
      <c r="AA2446">
        <f t="shared" si="463"/>
        <v>0</v>
      </c>
      <c r="AB2446">
        <f t="shared" si="464"/>
        <v>0</v>
      </c>
      <c r="AC2446">
        <f t="shared" si="465"/>
        <v>0</v>
      </c>
      <c r="AE2446">
        <f>B2446-$B$2</f>
        <v>5012</v>
      </c>
      <c r="AF2446" s="2">
        <f t="shared" si="466"/>
        <v>0</v>
      </c>
      <c r="AG2446" s="2">
        <f t="shared" si="467"/>
        <v>0</v>
      </c>
    </row>
    <row r="2447" spans="1:33" x14ac:dyDescent="0.25">
      <c r="A2447" t="s">
        <v>141</v>
      </c>
      <c r="B2447">
        <v>1020550203</v>
      </c>
      <c r="C2447" t="s">
        <v>176</v>
      </c>
      <c r="D2447" t="s">
        <v>132</v>
      </c>
      <c r="E2447">
        <v>549070208</v>
      </c>
      <c r="F2447" t="s">
        <v>183</v>
      </c>
      <c r="G2447" t="s">
        <v>133</v>
      </c>
      <c r="H2447">
        <v>-1419046784</v>
      </c>
      <c r="I2447" t="s">
        <v>183</v>
      </c>
      <c r="J2447" t="s">
        <v>134</v>
      </c>
      <c r="K2447">
        <v>104</v>
      </c>
      <c r="L2447" t="s">
        <v>180</v>
      </c>
      <c r="M2447" t="s">
        <v>184</v>
      </c>
      <c r="N2447">
        <v>104</v>
      </c>
      <c r="O2447" t="s">
        <v>180</v>
      </c>
      <c r="P2447">
        <f t="shared" si="458"/>
        <v>3</v>
      </c>
      <c r="R2447">
        <f t="shared" si="456"/>
        <v>0.80324473407017982</v>
      </c>
      <c r="S2447">
        <f t="shared" si="457"/>
        <v>-2.0759491956395202</v>
      </c>
      <c r="T2447">
        <f>R2447*earth!$B$1</f>
        <v>5123182.4675756209</v>
      </c>
      <c r="U2447">
        <f>COS(R2447)*earth!$B$1</f>
        <v>4428802.0909195459</v>
      </c>
      <c r="W2447">
        <f t="shared" si="459"/>
        <v>3</v>
      </c>
      <c r="X2447">
        <f t="shared" si="460"/>
        <v>0</v>
      </c>
      <c r="Y2447">
        <f t="shared" si="461"/>
        <v>0</v>
      </c>
      <c r="Z2447">
        <f t="shared" si="462"/>
        <v>0</v>
      </c>
      <c r="AA2447">
        <f t="shared" si="463"/>
        <v>0</v>
      </c>
      <c r="AB2447">
        <f t="shared" si="464"/>
        <v>0</v>
      </c>
      <c r="AC2447">
        <f t="shared" si="465"/>
        <v>0</v>
      </c>
      <c r="AE2447">
        <f>B2447-$B$2</f>
        <v>5015</v>
      </c>
      <c r="AF2447" s="2">
        <f t="shared" si="466"/>
        <v>0</v>
      </c>
      <c r="AG2447" s="2">
        <f t="shared" si="467"/>
        <v>0</v>
      </c>
    </row>
    <row r="2448" spans="1:33" x14ac:dyDescent="0.25">
      <c r="A2448" t="s">
        <v>141</v>
      </c>
      <c r="B2448">
        <v>1020550205</v>
      </c>
      <c r="C2448" t="s">
        <v>176</v>
      </c>
      <c r="D2448" t="s">
        <v>132</v>
      </c>
      <c r="E2448">
        <v>549070208</v>
      </c>
      <c r="F2448" t="s">
        <v>183</v>
      </c>
      <c r="G2448" t="s">
        <v>133</v>
      </c>
      <c r="H2448">
        <v>-1419046784</v>
      </c>
      <c r="I2448" t="s">
        <v>183</v>
      </c>
      <c r="J2448" t="s">
        <v>134</v>
      </c>
      <c r="K2448">
        <v>104</v>
      </c>
      <c r="L2448" t="s">
        <v>180</v>
      </c>
      <c r="M2448" t="s">
        <v>184</v>
      </c>
      <c r="N2448">
        <v>104</v>
      </c>
      <c r="O2448" t="s">
        <v>180</v>
      </c>
      <c r="P2448">
        <f t="shared" si="458"/>
        <v>2</v>
      </c>
      <c r="R2448">
        <f t="shared" si="456"/>
        <v>0.80324473407017982</v>
      </c>
      <c r="S2448">
        <f t="shared" si="457"/>
        <v>-2.0759491956395202</v>
      </c>
      <c r="T2448">
        <f>R2448*earth!$B$1</f>
        <v>5123182.4675756209</v>
      </c>
      <c r="U2448">
        <f>COS(R2448)*earth!$B$1</f>
        <v>4428802.0909195459</v>
      </c>
      <c r="W2448">
        <f t="shared" si="459"/>
        <v>2</v>
      </c>
      <c r="X2448">
        <f t="shared" si="460"/>
        <v>0</v>
      </c>
      <c r="Y2448">
        <f t="shared" si="461"/>
        <v>0</v>
      </c>
      <c r="Z2448">
        <f t="shared" si="462"/>
        <v>0</v>
      </c>
      <c r="AA2448">
        <f t="shared" si="463"/>
        <v>0</v>
      </c>
      <c r="AB2448">
        <f t="shared" si="464"/>
        <v>0</v>
      </c>
      <c r="AC2448">
        <f t="shared" si="465"/>
        <v>0</v>
      </c>
      <c r="AE2448">
        <f>B2448-$B$2</f>
        <v>5017</v>
      </c>
      <c r="AF2448" s="2">
        <f t="shared" si="466"/>
        <v>0</v>
      </c>
      <c r="AG2448" s="2">
        <f t="shared" si="467"/>
        <v>0</v>
      </c>
    </row>
    <row r="2449" spans="1:33" x14ac:dyDescent="0.25">
      <c r="A2449" t="s">
        <v>141</v>
      </c>
      <c r="B2449">
        <v>1020550207</v>
      </c>
      <c r="C2449" t="s">
        <v>176</v>
      </c>
      <c r="D2449" t="s">
        <v>132</v>
      </c>
      <c r="E2449">
        <v>549070208</v>
      </c>
      <c r="F2449" t="s">
        <v>183</v>
      </c>
      <c r="G2449" t="s">
        <v>133</v>
      </c>
      <c r="H2449">
        <v>-1419046784</v>
      </c>
      <c r="I2449" t="s">
        <v>183</v>
      </c>
      <c r="J2449" t="s">
        <v>134</v>
      </c>
      <c r="K2449">
        <v>104</v>
      </c>
      <c r="L2449" t="s">
        <v>180</v>
      </c>
      <c r="M2449" t="s">
        <v>184</v>
      </c>
      <c r="N2449">
        <v>104</v>
      </c>
      <c r="O2449" t="s">
        <v>180</v>
      </c>
      <c r="P2449">
        <f t="shared" si="458"/>
        <v>2</v>
      </c>
      <c r="R2449">
        <f t="shared" si="456"/>
        <v>0.80324473407017982</v>
      </c>
      <c r="S2449">
        <f t="shared" si="457"/>
        <v>-2.0759491956395202</v>
      </c>
      <c r="T2449">
        <f>R2449*earth!$B$1</f>
        <v>5123182.4675756209</v>
      </c>
      <c r="U2449">
        <f>COS(R2449)*earth!$B$1</f>
        <v>4428802.0909195459</v>
      </c>
      <c r="W2449">
        <f t="shared" si="459"/>
        <v>2</v>
      </c>
      <c r="X2449">
        <f t="shared" si="460"/>
        <v>0</v>
      </c>
      <c r="Y2449">
        <f t="shared" si="461"/>
        <v>0</v>
      </c>
      <c r="Z2449">
        <f t="shared" si="462"/>
        <v>0</v>
      </c>
      <c r="AA2449">
        <f t="shared" si="463"/>
        <v>0</v>
      </c>
      <c r="AB2449">
        <f t="shared" si="464"/>
        <v>0</v>
      </c>
      <c r="AC2449">
        <f t="shared" si="465"/>
        <v>0</v>
      </c>
      <c r="AE2449">
        <f>B2449-$B$2</f>
        <v>5019</v>
      </c>
      <c r="AF2449" s="2">
        <f t="shared" si="466"/>
        <v>0</v>
      </c>
      <c r="AG2449" s="2">
        <f t="shared" si="467"/>
        <v>2.0577909308345528</v>
      </c>
    </row>
    <row r="2450" spans="1:33" x14ac:dyDescent="0.25">
      <c r="A2450" t="s">
        <v>141</v>
      </c>
      <c r="B2450">
        <v>1020550209</v>
      </c>
      <c r="C2450" t="s">
        <v>176</v>
      </c>
      <c r="D2450" t="s">
        <v>132</v>
      </c>
      <c r="E2450">
        <v>549069952</v>
      </c>
      <c r="F2450" t="s">
        <v>183</v>
      </c>
      <c r="G2450" t="s">
        <v>133</v>
      </c>
      <c r="H2450">
        <v>-1419046016</v>
      </c>
      <c r="I2450" t="s">
        <v>183</v>
      </c>
      <c r="J2450" t="s">
        <v>134</v>
      </c>
      <c r="K2450">
        <v>104</v>
      </c>
      <c r="L2450" t="s">
        <v>180</v>
      </c>
      <c r="M2450" t="s">
        <v>184</v>
      </c>
      <c r="N2450">
        <v>104</v>
      </c>
      <c r="O2450" t="s">
        <v>180</v>
      </c>
      <c r="P2450">
        <f t="shared" si="458"/>
        <v>2</v>
      </c>
      <c r="R2450">
        <f t="shared" si="456"/>
        <v>0.80324435956315154</v>
      </c>
      <c r="S2450">
        <f t="shared" si="457"/>
        <v>-2.0759480721184351</v>
      </c>
      <c r="T2450">
        <f>R2450*earth!$B$1</f>
        <v>5123180.0789289726</v>
      </c>
      <c r="U2450">
        <f>COS(R2450)*earth!$B$1</f>
        <v>4428803.8098202692</v>
      </c>
      <c r="W2450">
        <f t="shared" si="459"/>
        <v>2</v>
      </c>
      <c r="X2450">
        <f t="shared" si="460"/>
        <v>-2.3886466482654214</v>
      </c>
      <c r="Y2450">
        <f t="shared" si="461"/>
        <v>1.1235210850557564E-6</v>
      </c>
      <c r="Z2450">
        <f t="shared" si="462"/>
        <v>4.9758544619083365</v>
      </c>
      <c r="AA2450">
        <f t="shared" si="463"/>
        <v>0</v>
      </c>
      <c r="AB2450">
        <f t="shared" si="464"/>
        <v>5.5194891463216713</v>
      </c>
      <c r="AC2450">
        <f t="shared" si="465"/>
        <v>2.7597445731608357</v>
      </c>
      <c r="AE2450">
        <f>B2450-$B$2</f>
        <v>5021</v>
      </c>
      <c r="AF2450" s="2">
        <f t="shared" si="466"/>
        <v>6.1733727925036588</v>
      </c>
      <c r="AG2450" s="2">
        <f t="shared" si="467"/>
        <v>3.0004785904796578</v>
      </c>
    </row>
    <row r="2451" spans="1:33" x14ac:dyDescent="0.25">
      <c r="A2451" t="s">
        <v>141</v>
      </c>
      <c r="B2451">
        <v>1020550211</v>
      </c>
      <c r="C2451" t="s">
        <v>176</v>
      </c>
      <c r="D2451" t="s">
        <v>132</v>
      </c>
      <c r="E2451">
        <v>549070208</v>
      </c>
      <c r="F2451" t="s">
        <v>183</v>
      </c>
      <c r="G2451" t="s">
        <v>133</v>
      </c>
      <c r="H2451">
        <v>-1419046144</v>
      </c>
      <c r="I2451" t="s">
        <v>183</v>
      </c>
      <c r="J2451" t="s">
        <v>134</v>
      </c>
      <c r="K2451">
        <v>104</v>
      </c>
      <c r="L2451" t="s">
        <v>180</v>
      </c>
      <c r="M2451" t="s">
        <v>184</v>
      </c>
      <c r="N2451">
        <v>104</v>
      </c>
      <c r="O2451" t="s">
        <v>180</v>
      </c>
      <c r="P2451">
        <f t="shared" si="458"/>
        <v>2</v>
      </c>
      <c r="R2451">
        <f t="shared" si="456"/>
        <v>0.80324473407017982</v>
      </c>
      <c r="S2451">
        <f t="shared" si="457"/>
        <v>-2.0759482593719492</v>
      </c>
      <c r="T2451">
        <f>R2451*earth!$B$1</f>
        <v>5123182.4675756209</v>
      </c>
      <c r="U2451">
        <f>COS(R2451)*earth!$B$1</f>
        <v>4428802.0909195459</v>
      </c>
      <c r="W2451">
        <f t="shared" si="459"/>
        <v>2</v>
      </c>
      <c r="X2451">
        <f t="shared" si="460"/>
        <v>2.3886466482654214</v>
      </c>
      <c r="Y2451">
        <f t="shared" si="461"/>
        <v>-1.8725351402792967E-7</v>
      </c>
      <c r="Z2451">
        <f t="shared" si="462"/>
        <v>-0.82930875445892738</v>
      </c>
      <c r="AA2451">
        <f t="shared" si="463"/>
        <v>0</v>
      </c>
      <c r="AB2451">
        <f t="shared" si="464"/>
        <v>2.5285145482064859</v>
      </c>
      <c r="AC2451">
        <f t="shared" si="465"/>
        <v>1.264257274103243</v>
      </c>
      <c r="AE2451">
        <f>B2451-$B$2</f>
        <v>5023</v>
      </c>
      <c r="AF2451" s="2">
        <f t="shared" si="466"/>
        <v>2.8280629789353142</v>
      </c>
      <c r="AG2451" s="2">
        <f t="shared" si="467"/>
        <v>3.0004785904796578</v>
      </c>
    </row>
    <row r="2452" spans="1:33" x14ac:dyDescent="0.25">
      <c r="A2452" t="s">
        <v>141</v>
      </c>
      <c r="B2452">
        <v>1020550213</v>
      </c>
      <c r="C2452" t="s">
        <v>176</v>
      </c>
      <c r="D2452" t="s">
        <v>132</v>
      </c>
      <c r="E2452">
        <v>549070208</v>
      </c>
      <c r="F2452" t="s">
        <v>183</v>
      </c>
      <c r="G2452" t="s">
        <v>133</v>
      </c>
      <c r="H2452">
        <v>-1419046144</v>
      </c>
      <c r="I2452" t="s">
        <v>183</v>
      </c>
      <c r="J2452" t="s">
        <v>134</v>
      </c>
      <c r="K2452">
        <v>104</v>
      </c>
      <c r="L2452" t="s">
        <v>180</v>
      </c>
      <c r="M2452" t="s">
        <v>184</v>
      </c>
      <c r="N2452">
        <v>104</v>
      </c>
      <c r="O2452" t="s">
        <v>180</v>
      </c>
      <c r="P2452">
        <f t="shared" si="458"/>
        <v>2</v>
      </c>
      <c r="R2452">
        <f t="shared" si="456"/>
        <v>0.80324473407017982</v>
      </c>
      <c r="S2452">
        <f t="shared" si="457"/>
        <v>-2.0759482593719492</v>
      </c>
      <c r="T2452">
        <f>R2452*earth!$B$1</f>
        <v>5123182.4675756209</v>
      </c>
      <c r="U2452">
        <f>COS(R2452)*earth!$B$1</f>
        <v>4428802.0909195459</v>
      </c>
      <c r="W2452">
        <f t="shared" si="459"/>
        <v>2</v>
      </c>
      <c r="X2452">
        <f t="shared" si="460"/>
        <v>0</v>
      </c>
      <c r="Y2452">
        <f t="shared" si="461"/>
        <v>0</v>
      </c>
      <c r="Z2452">
        <f t="shared" si="462"/>
        <v>0</v>
      </c>
      <c r="AA2452">
        <f t="shared" si="463"/>
        <v>0</v>
      </c>
      <c r="AB2452">
        <f t="shared" si="464"/>
        <v>0</v>
      </c>
      <c r="AC2452">
        <f t="shared" si="465"/>
        <v>0</v>
      </c>
      <c r="AE2452">
        <f>B2452-$B$2</f>
        <v>5025</v>
      </c>
      <c r="AF2452" s="2">
        <f t="shared" si="466"/>
        <v>0</v>
      </c>
      <c r="AG2452" s="2">
        <f t="shared" si="467"/>
        <v>1.3879585241714147</v>
      </c>
    </row>
    <row r="2453" spans="1:33" x14ac:dyDescent="0.25">
      <c r="A2453" t="s">
        <v>141</v>
      </c>
      <c r="B2453">
        <v>1020550215</v>
      </c>
      <c r="C2453" t="s">
        <v>176</v>
      </c>
      <c r="D2453" t="s">
        <v>132</v>
      </c>
      <c r="E2453">
        <v>549070080</v>
      </c>
      <c r="F2453" t="s">
        <v>183</v>
      </c>
      <c r="G2453" t="s">
        <v>133</v>
      </c>
      <c r="H2453">
        <v>-1419046144</v>
      </c>
      <c r="I2453" t="s">
        <v>183</v>
      </c>
      <c r="J2453" t="s">
        <v>134</v>
      </c>
      <c r="K2453">
        <v>104</v>
      </c>
      <c r="L2453" t="s">
        <v>180</v>
      </c>
      <c r="M2453" t="s">
        <v>184</v>
      </c>
      <c r="N2453">
        <v>104</v>
      </c>
      <c r="O2453" t="s">
        <v>180</v>
      </c>
      <c r="P2453">
        <f t="shared" si="458"/>
        <v>2</v>
      </c>
      <c r="R2453">
        <f t="shared" si="456"/>
        <v>0.80324454681666568</v>
      </c>
      <c r="S2453">
        <f t="shared" si="457"/>
        <v>-2.0759482593719492</v>
      </c>
      <c r="T2453">
        <f>R2453*earth!$B$1</f>
        <v>5123181.2732522972</v>
      </c>
      <c r="U2453">
        <f>COS(R2453)*earth!$B$1</f>
        <v>4428802.9503699858</v>
      </c>
      <c r="W2453">
        <f t="shared" si="459"/>
        <v>2</v>
      </c>
      <c r="X2453">
        <f t="shared" si="460"/>
        <v>-1.1943233236670494</v>
      </c>
      <c r="Y2453">
        <f t="shared" si="461"/>
        <v>0</v>
      </c>
      <c r="Z2453">
        <f t="shared" si="462"/>
        <v>0</v>
      </c>
      <c r="AA2453">
        <f t="shared" si="463"/>
        <v>0</v>
      </c>
      <c r="AB2453">
        <f t="shared" si="464"/>
        <v>1.1943233236670494</v>
      </c>
      <c r="AC2453">
        <f t="shared" si="465"/>
        <v>0.5971616618335247</v>
      </c>
      <c r="AE2453">
        <f>B2453-$B$2</f>
        <v>5027</v>
      </c>
      <c r="AF2453" s="2">
        <f t="shared" si="466"/>
        <v>1.3358125935789296</v>
      </c>
      <c r="AG2453" s="2">
        <f t="shared" si="467"/>
        <v>2.0071460917526602</v>
      </c>
    </row>
    <row r="2454" spans="1:33" x14ac:dyDescent="0.25">
      <c r="A2454" t="s">
        <v>141</v>
      </c>
      <c r="B2454">
        <v>1020550217</v>
      </c>
      <c r="C2454" t="s">
        <v>176</v>
      </c>
      <c r="D2454" t="s">
        <v>132</v>
      </c>
      <c r="E2454">
        <v>549070016</v>
      </c>
      <c r="F2454" t="s">
        <v>183</v>
      </c>
      <c r="G2454" t="s">
        <v>133</v>
      </c>
      <c r="H2454">
        <v>-1419045504</v>
      </c>
      <c r="I2454" t="s">
        <v>183</v>
      </c>
      <c r="J2454" t="s">
        <v>134</v>
      </c>
      <c r="K2454">
        <v>104</v>
      </c>
      <c r="L2454" t="s">
        <v>180</v>
      </c>
      <c r="M2454" t="s">
        <v>184</v>
      </c>
      <c r="N2454">
        <v>104</v>
      </c>
      <c r="O2454" t="s">
        <v>180</v>
      </c>
      <c r="P2454">
        <f t="shared" si="458"/>
        <v>2</v>
      </c>
      <c r="R2454">
        <f t="shared" si="456"/>
        <v>0.80324445318990867</v>
      </c>
      <c r="S2454">
        <f t="shared" si="457"/>
        <v>-2.0759473231043786</v>
      </c>
      <c r="T2454">
        <f>R2454*earth!$B$1</f>
        <v>5123180.6760906354</v>
      </c>
      <c r="U2454">
        <f>COS(R2454)*earth!$B$1</f>
        <v>4428803.3800951466</v>
      </c>
      <c r="W2454">
        <f t="shared" si="459"/>
        <v>2</v>
      </c>
      <c r="X2454">
        <f t="shared" si="460"/>
        <v>-0.5971616618335247</v>
      </c>
      <c r="Y2454">
        <f t="shared" si="461"/>
        <v>9.3626757058373755E-7</v>
      </c>
      <c r="Z2454">
        <f t="shared" si="462"/>
        <v>4.1465449812747277</v>
      </c>
      <c r="AA2454">
        <f t="shared" si="463"/>
        <v>0</v>
      </c>
      <c r="AB2454">
        <f t="shared" si="464"/>
        <v>4.1893242094756058</v>
      </c>
      <c r="AC2454">
        <f t="shared" si="465"/>
        <v>2.0946621047378029</v>
      </c>
      <c r="AE2454">
        <f>B2454-$B$2</f>
        <v>5029</v>
      </c>
      <c r="AF2454" s="2">
        <f t="shared" si="466"/>
        <v>4.6856256816790509</v>
      </c>
      <c r="AG2454" s="2">
        <f t="shared" si="467"/>
        <v>2.7627552959511807</v>
      </c>
    </row>
    <row r="2455" spans="1:33" x14ac:dyDescent="0.25">
      <c r="A2455" t="s">
        <v>141</v>
      </c>
      <c r="B2455">
        <v>1020550219</v>
      </c>
      <c r="C2455" t="s">
        <v>176</v>
      </c>
      <c r="D2455" t="s">
        <v>132</v>
      </c>
      <c r="E2455">
        <v>549070080</v>
      </c>
      <c r="F2455" t="s">
        <v>183</v>
      </c>
      <c r="G2455" t="s">
        <v>133</v>
      </c>
      <c r="H2455">
        <v>-1419045248</v>
      </c>
      <c r="I2455" t="s">
        <v>183</v>
      </c>
      <c r="J2455" t="s">
        <v>134</v>
      </c>
      <c r="K2455">
        <v>103</v>
      </c>
      <c r="L2455" t="s">
        <v>180</v>
      </c>
      <c r="M2455" t="s">
        <v>184</v>
      </c>
      <c r="N2455">
        <v>103</v>
      </c>
      <c r="O2455" t="s">
        <v>180</v>
      </c>
      <c r="P2455">
        <f t="shared" si="458"/>
        <v>2</v>
      </c>
      <c r="R2455">
        <f t="shared" si="456"/>
        <v>0.80324454681666568</v>
      </c>
      <c r="S2455">
        <f t="shared" si="457"/>
        <v>-2.0759469485973501</v>
      </c>
      <c r="T2455">
        <f>R2455*earth!$B$1</f>
        <v>5123181.2732522972</v>
      </c>
      <c r="U2455">
        <f>COS(R2455)*earth!$B$1</f>
        <v>4428802.9503699858</v>
      </c>
      <c r="W2455">
        <f t="shared" si="459"/>
        <v>2</v>
      </c>
      <c r="X2455">
        <f t="shared" si="460"/>
        <v>0.5971616618335247</v>
      </c>
      <c r="Y2455">
        <f t="shared" si="461"/>
        <v>3.7450702849994855E-7</v>
      </c>
      <c r="Z2455">
        <f t="shared" si="462"/>
        <v>1.6586178327548684</v>
      </c>
      <c r="AA2455">
        <f t="shared" si="463"/>
        <v>-1</v>
      </c>
      <c r="AB2455">
        <f t="shared" si="464"/>
        <v>2.0267252318694395</v>
      </c>
      <c r="AC2455">
        <f t="shared" si="465"/>
        <v>1.0133626159347198</v>
      </c>
      <c r="AE2455">
        <f>B2455-$B$2</f>
        <v>5031</v>
      </c>
      <c r="AF2455" s="2">
        <f t="shared" si="466"/>
        <v>2.2668276125955615</v>
      </c>
      <c r="AG2455" s="2">
        <f t="shared" si="467"/>
        <v>2.9853907282143353</v>
      </c>
    </row>
    <row r="2456" spans="1:33" x14ac:dyDescent="0.25">
      <c r="A2456" t="s">
        <v>141</v>
      </c>
      <c r="B2456">
        <v>1020550221</v>
      </c>
      <c r="C2456" t="s">
        <v>176</v>
      </c>
      <c r="D2456" t="s">
        <v>132</v>
      </c>
      <c r="E2456">
        <v>549070272</v>
      </c>
      <c r="F2456" t="s">
        <v>183</v>
      </c>
      <c r="G2456" t="s">
        <v>133</v>
      </c>
      <c r="H2456">
        <v>-1419045248</v>
      </c>
      <c r="I2456" t="s">
        <v>183</v>
      </c>
      <c r="J2456" t="s">
        <v>134</v>
      </c>
      <c r="K2456">
        <v>103</v>
      </c>
      <c r="L2456" t="s">
        <v>180</v>
      </c>
      <c r="M2456" t="s">
        <v>184</v>
      </c>
      <c r="N2456">
        <v>103</v>
      </c>
      <c r="O2456" t="s">
        <v>180</v>
      </c>
      <c r="P2456">
        <f t="shared" si="458"/>
        <v>2</v>
      </c>
      <c r="R2456">
        <f t="shared" si="456"/>
        <v>0.80324482769693695</v>
      </c>
      <c r="S2456">
        <f t="shared" si="457"/>
        <v>-2.0759469485973501</v>
      </c>
      <c r="T2456">
        <f>R2456*earth!$B$1</f>
        <v>5123183.0647372827</v>
      </c>
      <c r="U2456">
        <f>COS(R2456)*earth!$B$1</f>
        <v>4428801.6611942677</v>
      </c>
      <c r="W2456">
        <f t="shared" si="459"/>
        <v>2</v>
      </c>
      <c r="X2456">
        <f t="shared" si="460"/>
        <v>1.7914849855005741</v>
      </c>
      <c r="Y2456">
        <f t="shared" si="461"/>
        <v>0</v>
      </c>
      <c r="Z2456">
        <f t="shared" si="462"/>
        <v>0</v>
      </c>
      <c r="AA2456">
        <f t="shared" si="463"/>
        <v>0</v>
      </c>
      <c r="AB2456">
        <f t="shared" si="464"/>
        <v>1.7914849855005741</v>
      </c>
      <c r="AC2456">
        <f t="shared" si="465"/>
        <v>0.89574249275028706</v>
      </c>
      <c r="AE2456">
        <f>B2456-$B$2</f>
        <v>5033</v>
      </c>
      <c r="AF2456" s="2">
        <f t="shared" si="466"/>
        <v>2.0037188903683942</v>
      </c>
      <c r="AG2456" s="2">
        <f t="shared" si="467"/>
        <v>2.6969143994582474</v>
      </c>
    </row>
    <row r="2457" spans="1:33" x14ac:dyDescent="0.25">
      <c r="A2457" t="s">
        <v>141</v>
      </c>
      <c r="B2457">
        <v>1020550223</v>
      </c>
      <c r="C2457" t="s">
        <v>176</v>
      </c>
      <c r="D2457" t="s">
        <v>132</v>
      </c>
      <c r="E2457">
        <v>549070592</v>
      </c>
      <c r="F2457" t="s">
        <v>183</v>
      </c>
      <c r="G2457" t="s">
        <v>133</v>
      </c>
      <c r="H2457">
        <v>-1419044992</v>
      </c>
      <c r="I2457" t="s">
        <v>183</v>
      </c>
      <c r="J2457" t="s">
        <v>134</v>
      </c>
      <c r="K2457">
        <v>103</v>
      </c>
      <c r="L2457" t="s">
        <v>180</v>
      </c>
      <c r="M2457" t="s">
        <v>184</v>
      </c>
      <c r="N2457">
        <v>103</v>
      </c>
      <c r="O2457" t="s">
        <v>180</v>
      </c>
      <c r="P2457">
        <f t="shared" si="458"/>
        <v>2</v>
      </c>
      <c r="R2457">
        <f t="shared" si="456"/>
        <v>0.80324529583072224</v>
      </c>
      <c r="S2457">
        <f t="shared" si="457"/>
        <v>-2.075946574090322</v>
      </c>
      <c r="T2457">
        <f>R2457*earth!$B$1</f>
        <v>5123186.0505455919</v>
      </c>
      <c r="U2457">
        <f>COS(R2457)*earth!$B$1</f>
        <v>4428799.5125672976</v>
      </c>
      <c r="W2457">
        <f t="shared" si="459"/>
        <v>2</v>
      </c>
      <c r="X2457">
        <f t="shared" si="460"/>
        <v>2.9858083091676235</v>
      </c>
      <c r="Y2457">
        <f t="shared" si="461"/>
        <v>3.7450702805585934E-7</v>
      </c>
      <c r="Z2457">
        <f t="shared" si="462"/>
        <v>1.658616543306817</v>
      </c>
      <c r="AA2457">
        <f t="shared" si="463"/>
        <v>0</v>
      </c>
      <c r="AB2457">
        <f t="shared" si="464"/>
        <v>3.4155614614328749</v>
      </c>
      <c r="AC2457">
        <f t="shared" si="465"/>
        <v>1.7077807307164374</v>
      </c>
      <c r="AE2457">
        <f>B2457-$B$2</f>
        <v>5035</v>
      </c>
      <c r="AF2457" s="2">
        <f t="shared" si="466"/>
        <v>3.8201966954107851</v>
      </c>
      <c r="AG2457" s="2">
        <f t="shared" si="467"/>
        <v>2.9701996869705396</v>
      </c>
    </row>
    <row r="2458" spans="1:33" x14ac:dyDescent="0.25">
      <c r="A2458" t="s">
        <v>141</v>
      </c>
      <c r="B2458">
        <v>1020550225</v>
      </c>
      <c r="C2458" t="s">
        <v>176</v>
      </c>
      <c r="D2458" t="s">
        <v>132</v>
      </c>
      <c r="E2458">
        <v>549070720</v>
      </c>
      <c r="F2458" t="s">
        <v>183</v>
      </c>
      <c r="G2458" t="s">
        <v>133</v>
      </c>
      <c r="H2458">
        <v>-1419044608</v>
      </c>
      <c r="I2458" t="s">
        <v>183</v>
      </c>
      <c r="J2458" t="s">
        <v>134</v>
      </c>
      <c r="K2458">
        <v>103</v>
      </c>
      <c r="L2458" t="s">
        <v>180</v>
      </c>
      <c r="M2458" t="s">
        <v>184</v>
      </c>
      <c r="N2458">
        <v>103</v>
      </c>
      <c r="O2458" t="s">
        <v>180</v>
      </c>
      <c r="P2458">
        <f t="shared" si="458"/>
        <v>2</v>
      </c>
      <c r="R2458">
        <f t="shared" si="456"/>
        <v>0.80324548308423638</v>
      </c>
      <c r="S2458">
        <f t="shared" si="457"/>
        <v>-2.0759460123297795</v>
      </c>
      <c r="T2458">
        <f>R2458*earth!$B$1</f>
        <v>5123187.2448689155</v>
      </c>
      <c r="U2458">
        <f>COS(R2458)*earth!$B$1</f>
        <v>4428798.6531162374</v>
      </c>
      <c r="W2458">
        <f t="shared" si="459"/>
        <v>2</v>
      </c>
      <c r="X2458">
        <f t="shared" si="460"/>
        <v>1.1943233236670494</v>
      </c>
      <c r="Y2458">
        <f t="shared" si="461"/>
        <v>5.6176054252787821E-7</v>
      </c>
      <c r="Z2458">
        <f t="shared" si="462"/>
        <v>2.4879243341213138</v>
      </c>
      <c r="AA2458">
        <f t="shared" si="463"/>
        <v>0</v>
      </c>
      <c r="AB2458">
        <f t="shared" si="464"/>
        <v>2.7597419614464123</v>
      </c>
      <c r="AC2458">
        <f t="shared" si="465"/>
        <v>1.3798709807232061</v>
      </c>
      <c r="AE2458">
        <f>B2458-$B$2</f>
        <v>5037</v>
      </c>
      <c r="AF2458" s="2">
        <f t="shared" si="466"/>
        <v>3.0866834751324399</v>
      </c>
      <c r="AG2458" s="2">
        <f t="shared" si="467"/>
        <v>2.6832944672630048</v>
      </c>
    </row>
    <row r="2459" spans="1:33" x14ac:dyDescent="0.25">
      <c r="A2459" t="s">
        <v>141</v>
      </c>
      <c r="B2459">
        <v>1020550227</v>
      </c>
      <c r="C2459" t="s">
        <v>176</v>
      </c>
      <c r="D2459" t="s">
        <v>132</v>
      </c>
      <c r="E2459">
        <v>549070784</v>
      </c>
      <c r="F2459" t="s">
        <v>183</v>
      </c>
      <c r="G2459" t="s">
        <v>133</v>
      </c>
      <c r="H2459">
        <v>-1419044480</v>
      </c>
      <c r="I2459" t="s">
        <v>183</v>
      </c>
      <c r="J2459" t="s">
        <v>134</v>
      </c>
      <c r="K2459">
        <v>103</v>
      </c>
      <c r="L2459" t="s">
        <v>180</v>
      </c>
      <c r="M2459" t="s">
        <v>184</v>
      </c>
      <c r="N2459">
        <v>103</v>
      </c>
      <c r="O2459" t="s">
        <v>180</v>
      </c>
      <c r="P2459">
        <f t="shared" si="458"/>
        <v>2</v>
      </c>
      <c r="R2459">
        <f t="shared" si="456"/>
        <v>0.8032455767109935</v>
      </c>
      <c r="S2459">
        <f t="shared" si="457"/>
        <v>-2.0759458250762655</v>
      </c>
      <c r="T2459">
        <f>R2459*earth!$B$1</f>
        <v>5123187.8420305783</v>
      </c>
      <c r="U2459">
        <f>COS(R2459)*earth!$B$1</f>
        <v>4428798.2233906491</v>
      </c>
      <c r="W2459">
        <f t="shared" si="459"/>
        <v>2</v>
      </c>
      <c r="X2459">
        <f t="shared" si="460"/>
        <v>0.59716166276484728</v>
      </c>
      <c r="Y2459">
        <f t="shared" si="461"/>
        <v>1.8725351402792967E-7</v>
      </c>
      <c r="Z2459">
        <f t="shared" si="462"/>
        <v>0.82930803025055089</v>
      </c>
      <c r="AA2459">
        <f t="shared" si="463"/>
        <v>0</v>
      </c>
      <c r="AB2459">
        <f t="shared" si="464"/>
        <v>1.0219363289922352</v>
      </c>
      <c r="AC2459">
        <f t="shared" si="465"/>
        <v>0.51096816449611759</v>
      </c>
      <c r="AE2459">
        <f>B2459-$B$2</f>
        <v>5039</v>
      </c>
      <c r="AF2459" s="2">
        <f t="shared" si="466"/>
        <v>1.1430032312457892</v>
      </c>
      <c r="AG2459" s="2">
        <f t="shared" si="467"/>
        <v>1.409895568792743</v>
      </c>
    </row>
    <row r="2460" spans="1:33" x14ac:dyDescent="0.25">
      <c r="A2460" t="s">
        <v>141</v>
      </c>
      <c r="B2460">
        <v>1020550229</v>
      </c>
      <c r="C2460" t="s">
        <v>176</v>
      </c>
      <c r="D2460" t="s">
        <v>132</v>
      </c>
      <c r="E2460">
        <v>549070784</v>
      </c>
      <c r="F2460" t="s">
        <v>183</v>
      </c>
      <c r="G2460" t="s">
        <v>133</v>
      </c>
      <c r="H2460">
        <v>-1419044480</v>
      </c>
      <c r="I2460" t="s">
        <v>183</v>
      </c>
      <c r="J2460" t="s">
        <v>134</v>
      </c>
      <c r="K2460">
        <v>103</v>
      </c>
      <c r="L2460" t="s">
        <v>180</v>
      </c>
      <c r="M2460" t="s">
        <v>184</v>
      </c>
      <c r="N2460">
        <v>103</v>
      </c>
      <c r="O2460" t="s">
        <v>180</v>
      </c>
      <c r="P2460">
        <f t="shared" si="458"/>
        <v>2</v>
      </c>
      <c r="R2460">
        <f t="shared" si="456"/>
        <v>0.8032455767109935</v>
      </c>
      <c r="S2460">
        <f t="shared" si="457"/>
        <v>-2.0759458250762655</v>
      </c>
      <c r="T2460">
        <f>R2460*earth!$B$1</f>
        <v>5123187.8420305783</v>
      </c>
      <c r="U2460">
        <f>COS(R2460)*earth!$B$1</f>
        <v>4428798.2233906491</v>
      </c>
      <c r="W2460">
        <f t="shared" si="459"/>
        <v>2</v>
      </c>
      <c r="X2460">
        <f t="shared" si="460"/>
        <v>0</v>
      </c>
      <c r="Y2460">
        <f t="shared" si="461"/>
        <v>0</v>
      </c>
      <c r="Z2460">
        <f t="shared" si="462"/>
        <v>0</v>
      </c>
      <c r="AA2460">
        <f t="shared" si="463"/>
        <v>0</v>
      </c>
      <c r="AB2460">
        <f t="shared" si="464"/>
        <v>0</v>
      </c>
      <c r="AC2460">
        <f t="shared" si="465"/>
        <v>0</v>
      </c>
      <c r="AE2460">
        <f>B2460-$B$2</f>
        <v>5041</v>
      </c>
      <c r="AF2460" s="2">
        <f t="shared" si="466"/>
        <v>0</v>
      </c>
      <c r="AG2460" s="2">
        <f t="shared" si="467"/>
        <v>1.3085556928949942</v>
      </c>
    </row>
    <row r="2461" spans="1:33" x14ac:dyDescent="0.25">
      <c r="A2461" t="s">
        <v>141</v>
      </c>
      <c r="B2461">
        <v>1020550231</v>
      </c>
      <c r="C2461" t="s">
        <v>176</v>
      </c>
      <c r="D2461" t="s">
        <v>132</v>
      </c>
      <c r="E2461">
        <v>549070784</v>
      </c>
      <c r="F2461" t="s">
        <v>183</v>
      </c>
      <c r="G2461" t="s">
        <v>133</v>
      </c>
      <c r="H2461">
        <v>-1419044096</v>
      </c>
      <c r="I2461" t="s">
        <v>183</v>
      </c>
      <c r="J2461" t="s">
        <v>134</v>
      </c>
      <c r="K2461">
        <v>103</v>
      </c>
      <c r="L2461" t="s">
        <v>180</v>
      </c>
      <c r="M2461" t="s">
        <v>184</v>
      </c>
      <c r="N2461">
        <v>103</v>
      </c>
      <c r="O2461" t="s">
        <v>180</v>
      </c>
      <c r="P2461">
        <f t="shared" si="458"/>
        <v>2</v>
      </c>
      <c r="R2461">
        <f t="shared" si="456"/>
        <v>0.8032455767109935</v>
      </c>
      <c r="S2461">
        <f t="shared" si="457"/>
        <v>-2.0759452633157229</v>
      </c>
      <c r="T2461">
        <f>R2461*earth!$B$1</f>
        <v>5123187.8420305783</v>
      </c>
      <c r="U2461">
        <f>COS(R2461)*earth!$B$1</f>
        <v>4428798.2233906491</v>
      </c>
      <c r="W2461">
        <f t="shared" si="459"/>
        <v>2</v>
      </c>
      <c r="X2461">
        <f t="shared" si="460"/>
        <v>0</v>
      </c>
      <c r="Y2461">
        <f t="shared" si="461"/>
        <v>5.6176054252787821E-7</v>
      </c>
      <c r="Z2461">
        <f t="shared" si="462"/>
        <v>2.4879240927184343</v>
      </c>
      <c r="AA2461">
        <f t="shared" si="463"/>
        <v>0</v>
      </c>
      <c r="AB2461">
        <f t="shared" si="464"/>
        <v>2.4879240927184343</v>
      </c>
      <c r="AC2461">
        <f t="shared" si="465"/>
        <v>1.2439620463592171</v>
      </c>
      <c r="AE2461">
        <f>B2461-$B$2</f>
        <v>5043</v>
      </c>
      <c r="AF2461" s="2">
        <f t="shared" si="466"/>
        <v>2.7826638474391938</v>
      </c>
      <c r="AG2461" s="2">
        <f t="shared" si="467"/>
        <v>1.837763239766663</v>
      </c>
    </row>
    <row r="2462" spans="1:33" x14ac:dyDescent="0.25">
      <c r="A2462" t="s">
        <v>141</v>
      </c>
      <c r="B2462">
        <v>1020550233</v>
      </c>
      <c r="C2462" t="s">
        <v>176</v>
      </c>
      <c r="D2462" t="s">
        <v>132</v>
      </c>
      <c r="E2462">
        <v>549070976</v>
      </c>
      <c r="F2462" t="s">
        <v>183</v>
      </c>
      <c r="G2462" t="s">
        <v>133</v>
      </c>
      <c r="H2462">
        <v>-1419043840</v>
      </c>
      <c r="I2462" t="s">
        <v>183</v>
      </c>
      <c r="J2462" t="s">
        <v>134</v>
      </c>
      <c r="K2462">
        <v>103</v>
      </c>
      <c r="L2462" t="s">
        <v>180</v>
      </c>
      <c r="M2462" t="s">
        <v>184</v>
      </c>
      <c r="N2462">
        <v>103</v>
      </c>
      <c r="O2462" t="s">
        <v>180</v>
      </c>
      <c r="P2462">
        <f t="shared" si="458"/>
        <v>2</v>
      </c>
      <c r="R2462">
        <f t="shared" si="456"/>
        <v>0.80324585759126477</v>
      </c>
      <c r="S2462">
        <f t="shared" si="457"/>
        <v>-2.0759448888086944</v>
      </c>
      <c r="T2462">
        <f>R2462*earth!$B$1</f>
        <v>5123189.6335155638</v>
      </c>
      <c r="U2462">
        <f>COS(R2462)*earth!$B$1</f>
        <v>4428796.9342136504</v>
      </c>
      <c r="W2462">
        <f t="shared" si="459"/>
        <v>2</v>
      </c>
      <c r="X2462">
        <f t="shared" si="460"/>
        <v>1.7914849855005741</v>
      </c>
      <c r="Y2462">
        <f t="shared" si="461"/>
        <v>3.7450702849994855E-7</v>
      </c>
      <c r="Z2462">
        <f t="shared" si="462"/>
        <v>1.6586155796620363</v>
      </c>
      <c r="AA2462">
        <f t="shared" si="463"/>
        <v>0</v>
      </c>
      <c r="AB2462">
        <f t="shared" si="464"/>
        <v>2.4413979795133001</v>
      </c>
      <c r="AC2462">
        <f t="shared" si="465"/>
        <v>1.22069898975665</v>
      </c>
      <c r="AE2462">
        <f>B2462-$B$2</f>
        <v>5045</v>
      </c>
      <c r="AF2462" s="2">
        <f t="shared" si="466"/>
        <v>2.7306258718607954</v>
      </c>
      <c r="AG2462" s="2">
        <f t="shared" si="467"/>
        <v>2.7804507419794056</v>
      </c>
    </row>
    <row r="2463" spans="1:33" x14ac:dyDescent="0.25">
      <c r="A2463" t="s">
        <v>141</v>
      </c>
      <c r="B2463">
        <v>1020550235</v>
      </c>
      <c r="C2463" t="s">
        <v>176</v>
      </c>
      <c r="D2463" t="s">
        <v>132</v>
      </c>
      <c r="E2463">
        <v>549071232</v>
      </c>
      <c r="F2463" t="s">
        <v>183</v>
      </c>
      <c r="G2463" t="s">
        <v>133</v>
      </c>
      <c r="H2463">
        <v>-1419043712</v>
      </c>
      <c r="I2463" t="s">
        <v>183</v>
      </c>
      <c r="J2463" t="s">
        <v>134</v>
      </c>
      <c r="K2463">
        <v>103</v>
      </c>
      <c r="L2463" t="s">
        <v>180</v>
      </c>
      <c r="M2463" t="s">
        <v>184</v>
      </c>
      <c r="N2463">
        <v>103</v>
      </c>
      <c r="O2463" t="s">
        <v>180</v>
      </c>
      <c r="P2463">
        <f t="shared" si="458"/>
        <v>2</v>
      </c>
      <c r="R2463">
        <f t="shared" si="456"/>
        <v>0.80324623209829304</v>
      </c>
      <c r="S2463">
        <f t="shared" si="457"/>
        <v>-2.0759447015551804</v>
      </c>
      <c r="T2463">
        <f>R2463*earth!$B$1</f>
        <v>5123192.0221622121</v>
      </c>
      <c r="U2463">
        <f>COS(R2463)*earth!$B$1</f>
        <v>4428795.2153104423</v>
      </c>
      <c r="W2463">
        <f t="shared" si="459"/>
        <v>2</v>
      </c>
      <c r="X2463">
        <f t="shared" si="460"/>
        <v>2.3886466482654214</v>
      </c>
      <c r="Y2463">
        <f t="shared" si="461"/>
        <v>1.8725351402792967E-7</v>
      </c>
      <c r="Z2463">
        <f t="shared" si="462"/>
        <v>0.82930746697696167</v>
      </c>
      <c r="AA2463">
        <f t="shared" si="463"/>
        <v>0</v>
      </c>
      <c r="AB2463">
        <f t="shared" si="464"/>
        <v>2.5285141259351067</v>
      </c>
      <c r="AC2463">
        <f t="shared" si="465"/>
        <v>1.2642570629675534</v>
      </c>
      <c r="AE2463">
        <f>B2463-$B$2</f>
        <v>5047</v>
      </c>
      <c r="AF2463" s="2">
        <f t="shared" si="466"/>
        <v>2.8280625066382274</v>
      </c>
      <c r="AG2463" s="2">
        <f t="shared" si="467"/>
        <v>2.7434378552189607</v>
      </c>
    </row>
    <row r="2464" spans="1:33" x14ac:dyDescent="0.25">
      <c r="A2464" t="s">
        <v>141</v>
      </c>
      <c r="B2464">
        <v>1020550237</v>
      </c>
      <c r="C2464" t="s">
        <v>176</v>
      </c>
      <c r="D2464" t="s">
        <v>132</v>
      </c>
      <c r="E2464">
        <v>549071488</v>
      </c>
      <c r="F2464" t="s">
        <v>183</v>
      </c>
      <c r="G2464" t="s">
        <v>133</v>
      </c>
      <c r="H2464">
        <v>-1419043712</v>
      </c>
      <c r="I2464" t="s">
        <v>183</v>
      </c>
      <c r="J2464" t="s">
        <v>134</v>
      </c>
      <c r="K2464">
        <v>103</v>
      </c>
      <c r="L2464" t="s">
        <v>180</v>
      </c>
      <c r="M2464" t="s">
        <v>184</v>
      </c>
      <c r="N2464">
        <v>103</v>
      </c>
      <c r="O2464" t="s">
        <v>180</v>
      </c>
      <c r="P2464">
        <f t="shared" si="458"/>
        <v>2</v>
      </c>
      <c r="R2464">
        <f t="shared" si="456"/>
        <v>0.80324660660532132</v>
      </c>
      <c r="S2464">
        <f t="shared" si="457"/>
        <v>-2.0759447015551804</v>
      </c>
      <c r="T2464">
        <f>R2464*earth!$B$1</f>
        <v>5123194.4108088594</v>
      </c>
      <c r="U2464">
        <f>COS(R2464)*earth!$B$1</f>
        <v>4428793.4964066138</v>
      </c>
      <c r="W2464">
        <f t="shared" si="459"/>
        <v>2</v>
      </c>
      <c r="X2464">
        <f t="shared" si="460"/>
        <v>2.3886466473340988</v>
      </c>
      <c r="Y2464">
        <f t="shared" si="461"/>
        <v>0</v>
      </c>
      <c r="Z2464">
        <f t="shared" si="462"/>
        <v>0</v>
      </c>
      <c r="AA2464">
        <f t="shared" si="463"/>
        <v>0</v>
      </c>
      <c r="AB2464">
        <f t="shared" si="464"/>
        <v>2.3886466473340988</v>
      </c>
      <c r="AC2464">
        <f t="shared" si="465"/>
        <v>1.1943233236670494</v>
      </c>
      <c r="AE2464">
        <f>B2464-$B$2</f>
        <v>5049</v>
      </c>
      <c r="AF2464" s="2">
        <f t="shared" si="466"/>
        <v>2.6716251871578591</v>
      </c>
      <c r="AG2464" s="2">
        <f t="shared" si="467"/>
        <v>3.6409496793392164</v>
      </c>
    </row>
    <row r="2465" spans="1:33" x14ac:dyDescent="0.25">
      <c r="A2465" t="s">
        <v>141</v>
      </c>
      <c r="B2465">
        <v>1020550239</v>
      </c>
      <c r="C2465" t="s">
        <v>176</v>
      </c>
      <c r="D2465" t="s">
        <v>132</v>
      </c>
      <c r="E2465">
        <v>549072000</v>
      </c>
      <c r="F2465" t="s">
        <v>183</v>
      </c>
      <c r="G2465" t="s">
        <v>133</v>
      </c>
      <c r="H2465">
        <v>-1419043840</v>
      </c>
      <c r="I2465" t="s">
        <v>183</v>
      </c>
      <c r="J2465" t="s">
        <v>134</v>
      </c>
      <c r="K2465">
        <v>103</v>
      </c>
      <c r="L2465" t="s">
        <v>180</v>
      </c>
      <c r="M2465" t="s">
        <v>184</v>
      </c>
      <c r="N2465">
        <v>103</v>
      </c>
      <c r="O2465" t="s">
        <v>180</v>
      </c>
      <c r="P2465">
        <f t="shared" si="458"/>
        <v>2</v>
      </c>
      <c r="R2465">
        <f t="shared" si="456"/>
        <v>0.80324735561937788</v>
      </c>
      <c r="S2465">
        <f t="shared" si="457"/>
        <v>-2.0759448888086944</v>
      </c>
      <c r="T2465">
        <f>R2465*earth!$B$1</f>
        <v>5123199.188102155</v>
      </c>
      <c r="U2465">
        <f>COS(R2465)*earth!$B$1</f>
        <v>4428790.0585970925</v>
      </c>
      <c r="W2465">
        <f t="shared" si="459"/>
        <v>2</v>
      </c>
      <c r="X2465">
        <f t="shared" si="460"/>
        <v>4.7772932955995202</v>
      </c>
      <c r="Y2465">
        <f t="shared" si="461"/>
        <v>-1.8725351402792967E-7</v>
      </c>
      <c r="Z2465">
        <f t="shared" si="462"/>
        <v>-0.82930650136426609</v>
      </c>
      <c r="AA2465">
        <f t="shared" si="463"/>
        <v>0</v>
      </c>
      <c r="AB2465">
        <f t="shared" si="464"/>
        <v>4.8487400946416139</v>
      </c>
      <c r="AC2465">
        <f t="shared" si="465"/>
        <v>2.424370047320807</v>
      </c>
      <c r="AE2465">
        <f>B2465-$B$2</f>
        <v>5051</v>
      </c>
      <c r="AF2465" s="2">
        <f t="shared" si="466"/>
        <v>5.4231613442215618</v>
      </c>
      <c r="AG2465" s="2">
        <f t="shared" si="467"/>
        <v>3.5888039061790935</v>
      </c>
    </row>
    <row r="2466" spans="1:33" x14ac:dyDescent="0.25">
      <c r="A2466" t="s">
        <v>141</v>
      </c>
      <c r="B2466">
        <v>1020550241</v>
      </c>
      <c r="C2466" t="s">
        <v>176</v>
      </c>
      <c r="D2466" t="s">
        <v>132</v>
      </c>
      <c r="E2466">
        <v>549072256</v>
      </c>
      <c r="F2466" t="s">
        <v>183</v>
      </c>
      <c r="G2466" t="s">
        <v>133</v>
      </c>
      <c r="H2466">
        <v>-1419043840</v>
      </c>
      <c r="I2466" t="s">
        <v>183</v>
      </c>
      <c r="J2466" t="s">
        <v>134</v>
      </c>
      <c r="K2466">
        <v>103</v>
      </c>
      <c r="L2466" t="s">
        <v>180</v>
      </c>
      <c r="M2466" t="s">
        <v>184</v>
      </c>
      <c r="N2466">
        <v>103</v>
      </c>
      <c r="O2466" t="s">
        <v>180</v>
      </c>
      <c r="P2466">
        <f t="shared" si="458"/>
        <v>2</v>
      </c>
      <c r="R2466">
        <f t="shared" si="456"/>
        <v>0.80324773012640616</v>
      </c>
      <c r="S2466">
        <f t="shared" si="457"/>
        <v>-2.0759448888086944</v>
      </c>
      <c r="T2466">
        <f>R2466*earth!$B$1</f>
        <v>5123201.5767488023</v>
      </c>
      <c r="U2466">
        <f>COS(R2466)*earth!$B$1</f>
        <v>4428788.3396914005</v>
      </c>
      <c r="W2466">
        <f t="shared" si="459"/>
        <v>2</v>
      </c>
      <c r="X2466">
        <f t="shared" si="460"/>
        <v>2.3886466473340988</v>
      </c>
      <c r="Y2466">
        <f t="shared" si="461"/>
        <v>0</v>
      </c>
      <c r="Z2466">
        <f t="shared" si="462"/>
        <v>0</v>
      </c>
      <c r="AA2466">
        <f t="shared" si="463"/>
        <v>0</v>
      </c>
      <c r="AB2466">
        <f t="shared" si="464"/>
        <v>2.3886466473340988</v>
      </c>
      <c r="AC2466">
        <f t="shared" si="465"/>
        <v>1.1943233236670494</v>
      </c>
      <c r="AE2466">
        <f>B2466-$B$2</f>
        <v>5053</v>
      </c>
      <c r="AF2466" s="2">
        <f t="shared" si="466"/>
        <v>2.6716251871578591</v>
      </c>
      <c r="AG2466" s="2">
        <f t="shared" si="467"/>
        <v>2.8466857986352436</v>
      </c>
    </row>
    <row r="2467" spans="1:33" x14ac:dyDescent="0.25">
      <c r="A2467" t="s">
        <v>141</v>
      </c>
      <c r="B2467">
        <v>1020550244</v>
      </c>
      <c r="C2467" t="s">
        <v>176</v>
      </c>
      <c r="D2467" t="s">
        <v>132</v>
      </c>
      <c r="E2467">
        <v>549072320</v>
      </c>
      <c r="F2467" t="s">
        <v>183</v>
      </c>
      <c r="G2467" t="s">
        <v>133</v>
      </c>
      <c r="H2467">
        <v>-1419043840</v>
      </c>
      <c r="I2467" t="s">
        <v>183</v>
      </c>
      <c r="J2467" t="s">
        <v>134</v>
      </c>
      <c r="K2467">
        <v>103</v>
      </c>
      <c r="L2467" t="s">
        <v>180</v>
      </c>
      <c r="M2467" t="s">
        <v>184</v>
      </c>
      <c r="N2467">
        <v>103</v>
      </c>
      <c r="O2467" t="s">
        <v>180</v>
      </c>
      <c r="P2467">
        <f t="shared" si="458"/>
        <v>3</v>
      </c>
      <c r="R2467">
        <f t="shared" si="456"/>
        <v>0.80324782375316328</v>
      </c>
      <c r="S2467">
        <f t="shared" si="457"/>
        <v>-2.0759448888086944</v>
      </c>
      <c r="T2467">
        <f>R2467*earth!$B$1</f>
        <v>5123202.1739104642</v>
      </c>
      <c r="U2467">
        <f>COS(R2467)*earth!$B$1</f>
        <v>4428787.90996488</v>
      </c>
      <c r="W2467">
        <f t="shared" si="459"/>
        <v>3</v>
      </c>
      <c r="X2467">
        <f t="shared" si="460"/>
        <v>0.5971616618335247</v>
      </c>
      <c r="Y2467">
        <f t="shared" si="461"/>
        <v>0</v>
      </c>
      <c r="Z2467">
        <f t="shared" si="462"/>
        <v>0</v>
      </c>
      <c r="AA2467">
        <f t="shared" si="463"/>
        <v>0</v>
      </c>
      <c r="AB2467">
        <f t="shared" si="464"/>
        <v>0.5971616618335247</v>
      </c>
      <c r="AC2467">
        <f t="shared" si="465"/>
        <v>0.19905388727784157</v>
      </c>
      <c r="AE2467">
        <f>B2467-$B$2</f>
        <v>5056</v>
      </c>
      <c r="AF2467" s="2">
        <f t="shared" si="466"/>
        <v>0.44527086452630987</v>
      </c>
      <c r="AG2467" s="2">
        <f t="shared" si="467"/>
        <v>1.7068716473508545</v>
      </c>
    </row>
    <row r="2468" spans="1:33" x14ac:dyDescent="0.25">
      <c r="A2468" t="s">
        <v>141</v>
      </c>
      <c r="B2468">
        <v>1020550246</v>
      </c>
      <c r="C2468" t="s">
        <v>176</v>
      </c>
      <c r="D2468" t="s">
        <v>132</v>
      </c>
      <c r="E2468">
        <v>549072512</v>
      </c>
      <c r="F2468" t="s">
        <v>183</v>
      </c>
      <c r="G2468" t="s">
        <v>133</v>
      </c>
      <c r="H2468">
        <v>-1419043840</v>
      </c>
      <c r="I2468" t="s">
        <v>183</v>
      </c>
      <c r="J2468" t="s">
        <v>134</v>
      </c>
      <c r="K2468">
        <v>103</v>
      </c>
      <c r="L2468" t="s">
        <v>180</v>
      </c>
      <c r="M2468" t="s">
        <v>184</v>
      </c>
      <c r="N2468">
        <v>103</v>
      </c>
      <c r="O2468" t="s">
        <v>180</v>
      </c>
      <c r="P2468">
        <f t="shared" si="458"/>
        <v>2</v>
      </c>
      <c r="R2468">
        <f t="shared" si="456"/>
        <v>0.80324810463343443</v>
      </c>
      <c r="S2468">
        <f t="shared" si="457"/>
        <v>-2.0759448888086944</v>
      </c>
      <c r="T2468">
        <f>R2468*earth!$B$1</f>
        <v>5123203.9653954497</v>
      </c>
      <c r="U2468">
        <f>COS(R2468)*earth!$B$1</f>
        <v>4428786.6207850873</v>
      </c>
      <c r="W2468">
        <f t="shared" si="459"/>
        <v>2</v>
      </c>
      <c r="X2468">
        <f t="shared" si="460"/>
        <v>1.7914849855005741</v>
      </c>
      <c r="Y2468">
        <f t="shared" si="461"/>
        <v>0</v>
      </c>
      <c r="Z2468">
        <f t="shared" si="462"/>
        <v>0</v>
      </c>
      <c r="AA2468">
        <f t="shared" si="463"/>
        <v>0</v>
      </c>
      <c r="AB2468">
        <f t="shared" si="464"/>
        <v>1.7914849855005741</v>
      </c>
      <c r="AC2468">
        <f t="shared" si="465"/>
        <v>0.89574249275028706</v>
      </c>
      <c r="AE2468">
        <f>B2468-$B$2</f>
        <v>5058</v>
      </c>
      <c r="AF2468" s="2">
        <f t="shared" si="466"/>
        <v>2.0037188903683942</v>
      </c>
      <c r="AG2468" s="2">
        <f t="shared" si="467"/>
        <v>2.1521425122243825</v>
      </c>
    </row>
    <row r="2469" spans="1:33" x14ac:dyDescent="0.25">
      <c r="A2469" t="s">
        <v>141</v>
      </c>
      <c r="B2469">
        <v>1020550248</v>
      </c>
      <c r="C2469" t="s">
        <v>176</v>
      </c>
      <c r="D2469" t="s">
        <v>132</v>
      </c>
      <c r="E2469">
        <v>549072896</v>
      </c>
      <c r="F2469" t="s">
        <v>183</v>
      </c>
      <c r="G2469" t="s">
        <v>133</v>
      </c>
      <c r="H2469">
        <v>-1419043840</v>
      </c>
      <c r="I2469" t="s">
        <v>183</v>
      </c>
      <c r="J2469" t="s">
        <v>134</v>
      </c>
      <c r="K2469">
        <v>103</v>
      </c>
      <c r="L2469" t="s">
        <v>180</v>
      </c>
      <c r="M2469" t="s">
        <v>184</v>
      </c>
      <c r="N2469">
        <v>103</v>
      </c>
      <c r="O2469" t="s">
        <v>180</v>
      </c>
      <c r="P2469">
        <f t="shared" si="458"/>
        <v>2</v>
      </c>
      <c r="R2469">
        <f t="shared" si="456"/>
        <v>0.80324866639397696</v>
      </c>
      <c r="S2469">
        <f t="shared" si="457"/>
        <v>-2.0759448888086944</v>
      </c>
      <c r="T2469">
        <f>R2469*earth!$B$1</f>
        <v>5123207.5483654216</v>
      </c>
      <c r="U2469">
        <f>COS(R2469)*earth!$B$1</f>
        <v>4428784.0424244516</v>
      </c>
      <c r="W2469">
        <f t="shared" si="459"/>
        <v>2</v>
      </c>
      <c r="X2469">
        <f t="shared" si="460"/>
        <v>3.5829699719324708</v>
      </c>
      <c r="Y2469">
        <f t="shared" si="461"/>
        <v>0</v>
      </c>
      <c r="Z2469">
        <f t="shared" si="462"/>
        <v>0</v>
      </c>
      <c r="AA2469">
        <f t="shared" si="463"/>
        <v>0</v>
      </c>
      <c r="AB2469">
        <f t="shared" si="464"/>
        <v>3.5829699719324708</v>
      </c>
      <c r="AC2469">
        <f t="shared" si="465"/>
        <v>1.7914849859662354</v>
      </c>
      <c r="AE2469">
        <f>B2469-$B$2</f>
        <v>5060</v>
      </c>
      <c r="AF2469" s="2">
        <f t="shared" si="466"/>
        <v>4.0074377817784432</v>
      </c>
      <c r="AG2469" s="2">
        <f t="shared" si="467"/>
        <v>3.4757153351912735</v>
      </c>
    </row>
    <row r="2470" spans="1:33" x14ac:dyDescent="0.25">
      <c r="A2470" t="s">
        <v>141</v>
      </c>
      <c r="B2470">
        <v>1020550250</v>
      </c>
      <c r="C2470" t="s">
        <v>176</v>
      </c>
      <c r="D2470" t="s">
        <v>132</v>
      </c>
      <c r="E2470">
        <v>549073280</v>
      </c>
      <c r="F2470" t="s">
        <v>183</v>
      </c>
      <c r="G2470" t="s">
        <v>133</v>
      </c>
      <c r="H2470">
        <v>-1419044096</v>
      </c>
      <c r="I2470" t="s">
        <v>183</v>
      </c>
      <c r="J2470" t="s">
        <v>134</v>
      </c>
      <c r="K2470">
        <v>103</v>
      </c>
      <c r="L2470" t="s">
        <v>180</v>
      </c>
      <c r="M2470" t="s">
        <v>184</v>
      </c>
      <c r="N2470">
        <v>103</v>
      </c>
      <c r="O2470" t="s">
        <v>180</v>
      </c>
      <c r="P2470">
        <f t="shared" si="458"/>
        <v>2</v>
      </c>
      <c r="R2470">
        <f t="shared" si="456"/>
        <v>0.80324922815451938</v>
      </c>
      <c r="S2470">
        <f t="shared" si="457"/>
        <v>-2.0759452633157229</v>
      </c>
      <c r="T2470">
        <f>R2470*earth!$B$1</f>
        <v>5123211.1313353935</v>
      </c>
      <c r="U2470">
        <f>COS(R2470)*earth!$B$1</f>
        <v>4428781.4640624197</v>
      </c>
      <c r="W2470">
        <f t="shared" si="459"/>
        <v>2</v>
      </c>
      <c r="X2470">
        <f t="shared" si="460"/>
        <v>3.5829699719324708</v>
      </c>
      <c r="Y2470">
        <f t="shared" si="461"/>
        <v>-3.7450702849994855E-7</v>
      </c>
      <c r="Z2470">
        <f t="shared" si="462"/>
        <v>-1.6586097859816684</v>
      </c>
      <c r="AA2470">
        <f t="shared" si="463"/>
        <v>0</v>
      </c>
      <c r="AB2470">
        <f t="shared" si="464"/>
        <v>3.9482477432303975</v>
      </c>
      <c r="AC2470">
        <f t="shared" si="465"/>
        <v>1.9741238716151988</v>
      </c>
      <c r="AE2470">
        <f>B2470-$B$2</f>
        <v>5062</v>
      </c>
      <c r="AF2470" s="2">
        <f t="shared" si="466"/>
        <v>4.4159893334269835</v>
      </c>
      <c r="AG2470" s="2">
        <f t="shared" si="467"/>
        <v>4.1789362153057459</v>
      </c>
    </row>
    <row r="2471" spans="1:33" x14ac:dyDescent="0.25">
      <c r="A2471" t="s">
        <v>141</v>
      </c>
      <c r="B2471">
        <v>1020550252</v>
      </c>
      <c r="C2471" t="s">
        <v>176</v>
      </c>
      <c r="D2471" t="s">
        <v>132</v>
      </c>
      <c r="E2471">
        <v>549073664</v>
      </c>
      <c r="F2471" t="s">
        <v>183</v>
      </c>
      <c r="G2471" t="s">
        <v>133</v>
      </c>
      <c r="H2471">
        <v>-1419044224</v>
      </c>
      <c r="I2471" t="s">
        <v>183</v>
      </c>
      <c r="J2471" t="s">
        <v>134</v>
      </c>
      <c r="K2471">
        <v>103</v>
      </c>
      <c r="L2471" t="s">
        <v>180</v>
      </c>
      <c r="M2471" t="s">
        <v>184</v>
      </c>
      <c r="N2471">
        <v>103</v>
      </c>
      <c r="O2471" t="s">
        <v>180</v>
      </c>
      <c r="P2471">
        <f t="shared" si="458"/>
        <v>2</v>
      </c>
      <c r="R2471">
        <f t="shared" si="456"/>
        <v>0.8032497899150618</v>
      </c>
      <c r="S2471">
        <f t="shared" si="457"/>
        <v>-2.075945450569237</v>
      </c>
      <c r="T2471">
        <f>R2471*earth!$B$1</f>
        <v>5123214.7143053645</v>
      </c>
      <c r="U2471">
        <f>COS(R2471)*earth!$B$1</f>
        <v>4428778.885698989</v>
      </c>
      <c r="W2471">
        <f t="shared" si="459"/>
        <v>2</v>
      </c>
      <c r="X2471">
        <f t="shared" si="460"/>
        <v>3.5829699710011482</v>
      </c>
      <c r="Y2471">
        <f t="shared" si="461"/>
        <v>-1.8725351402792967E-7</v>
      </c>
      <c r="Z2471">
        <f t="shared" si="462"/>
        <v>-0.82930440919983439</v>
      </c>
      <c r="AA2471">
        <f t="shared" si="463"/>
        <v>0</v>
      </c>
      <c r="AB2471">
        <f t="shared" si="464"/>
        <v>3.677692158978815</v>
      </c>
      <c r="AC2471">
        <f t="shared" si="465"/>
        <v>1.8388460794894075</v>
      </c>
      <c r="AE2471">
        <f>B2471-$B$2</f>
        <v>5064</v>
      </c>
      <c r="AF2471" s="2">
        <f t="shared" si="466"/>
        <v>4.11338153071181</v>
      </c>
      <c r="AG2471" s="2">
        <f t="shared" si="467"/>
        <v>3.0657590536427528</v>
      </c>
    </row>
    <row r="2472" spans="1:33" x14ac:dyDescent="0.25">
      <c r="A2472" t="s">
        <v>141</v>
      </c>
      <c r="B2472">
        <v>1020550254</v>
      </c>
      <c r="C2472" t="s">
        <v>176</v>
      </c>
      <c r="D2472" t="s">
        <v>132</v>
      </c>
      <c r="E2472">
        <v>549073600</v>
      </c>
      <c r="F2472" t="s">
        <v>183</v>
      </c>
      <c r="G2472" t="s">
        <v>133</v>
      </c>
      <c r="H2472">
        <v>-1419044224</v>
      </c>
      <c r="I2472" t="s">
        <v>183</v>
      </c>
      <c r="J2472" t="s">
        <v>134</v>
      </c>
      <c r="K2472">
        <v>103</v>
      </c>
      <c r="L2472" t="s">
        <v>180</v>
      </c>
      <c r="M2472" t="s">
        <v>184</v>
      </c>
      <c r="N2472">
        <v>103</v>
      </c>
      <c r="O2472" t="s">
        <v>180</v>
      </c>
      <c r="P2472">
        <f t="shared" si="458"/>
        <v>2</v>
      </c>
      <c r="R2472">
        <f t="shared" si="456"/>
        <v>0.80324969628830467</v>
      </c>
      <c r="S2472">
        <f t="shared" si="457"/>
        <v>-2.075945450569237</v>
      </c>
      <c r="T2472">
        <f>R2472*earth!$B$1</f>
        <v>5123214.1171437027</v>
      </c>
      <c r="U2472">
        <f>COS(R2472)*earth!$B$1</f>
        <v>4428779.3154263245</v>
      </c>
      <c r="W2472">
        <f t="shared" si="459"/>
        <v>2</v>
      </c>
      <c r="X2472">
        <f t="shared" si="460"/>
        <v>-0.5971616618335247</v>
      </c>
      <c r="Y2472">
        <f t="shared" si="461"/>
        <v>0</v>
      </c>
      <c r="Z2472">
        <f t="shared" si="462"/>
        <v>0</v>
      </c>
      <c r="AA2472">
        <f t="shared" si="463"/>
        <v>0</v>
      </c>
      <c r="AB2472">
        <f t="shared" si="464"/>
        <v>0.5971616618335247</v>
      </c>
      <c r="AC2472">
        <f t="shared" si="465"/>
        <v>0.29858083091676235</v>
      </c>
      <c r="AE2472">
        <f>B2472-$B$2</f>
        <v>5066</v>
      </c>
      <c r="AF2472" s="2">
        <f t="shared" si="466"/>
        <v>0.66790629678946478</v>
      </c>
      <c r="AG2472" s="2">
        <f t="shared" si="467"/>
        <v>2.0280013830856376</v>
      </c>
    </row>
    <row r="2473" spans="1:33" x14ac:dyDescent="0.25">
      <c r="A2473" t="s">
        <v>141</v>
      </c>
      <c r="B2473">
        <v>1020550256</v>
      </c>
      <c r="C2473" t="s">
        <v>176</v>
      </c>
      <c r="D2473" t="s">
        <v>132</v>
      </c>
      <c r="E2473">
        <v>549073536</v>
      </c>
      <c r="F2473" t="s">
        <v>183</v>
      </c>
      <c r="G2473" t="s">
        <v>133</v>
      </c>
      <c r="H2473">
        <v>-1419044224</v>
      </c>
      <c r="I2473" t="s">
        <v>183</v>
      </c>
      <c r="J2473" t="s">
        <v>134</v>
      </c>
      <c r="K2473">
        <v>104</v>
      </c>
      <c r="L2473" t="s">
        <v>180</v>
      </c>
      <c r="M2473" t="s">
        <v>184</v>
      </c>
      <c r="N2473">
        <v>104</v>
      </c>
      <c r="O2473" t="s">
        <v>180</v>
      </c>
      <c r="P2473">
        <f t="shared" si="458"/>
        <v>2</v>
      </c>
      <c r="R2473">
        <f t="shared" si="456"/>
        <v>0.80324960266154766</v>
      </c>
      <c r="S2473">
        <f t="shared" si="457"/>
        <v>-2.075945450569237</v>
      </c>
      <c r="T2473">
        <f>R2473*earth!$B$1</f>
        <v>5123213.5199820409</v>
      </c>
      <c r="U2473">
        <f>COS(R2473)*earth!$B$1</f>
        <v>4428779.7451536208</v>
      </c>
      <c r="W2473">
        <f t="shared" si="459"/>
        <v>2</v>
      </c>
      <c r="X2473">
        <f t="shared" si="460"/>
        <v>-0.5971616618335247</v>
      </c>
      <c r="Y2473">
        <f t="shared" si="461"/>
        <v>0</v>
      </c>
      <c r="Z2473">
        <f t="shared" si="462"/>
        <v>0</v>
      </c>
      <c r="AA2473">
        <f t="shared" si="463"/>
        <v>1</v>
      </c>
      <c r="AB2473">
        <f t="shared" si="464"/>
        <v>1.1647326089552816</v>
      </c>
      <c r="AC2473">
        <f t="shared" si="465"/>
        <v>0.58236630447764082</v>
      </c>
      <c r="AE2473">
        <f>B2473-$B$2</f>
        <v>5068</v>
      </c>
      <c r="AF2473" s="2">
        <f t="shared" si="466"/>
        <v>1.3027163217556388</v>
      </c>
      <c r="AG2473" s="2">
        <f t="shared" si="467"/>
        <v>1.418874364215674</v>
      </c>
    </row>
    <row r="2474" spans="1:33" x14ac:dyDescent="0.25">
      <c r="A2474" t="s">
        <v>141</v>
      </c>
      <c r="B2474">
        <v>1020550258</v>
      </c>
      <c r="C2474" t="s">
        <v>176</v>
      </c>
      <c r="D2474" t="s">
        <v>132</v>
      </c>
      <c r="E2474">
        <v>549073408</v>
      </c>
      <c r="F2474" t="s">
        <v>183</v>
      </c>
      <c r="G2474" t="s">
        <v>133</v>
      </c>
      <c r="H2474">
        <v>-1419044480</v>
      </c>
      <c r="I2474" t="s">
        <v>183</v>
      </c>
      <c r="J2474" t="s">
        <v>134</v>
      </c>
      <c r="K2474">
        <v>104</v>
      </c>
      <c r="L2474" t="s">
        <v>180</v>
      </c>
      <c r="M2474" t="s">
        <v>184</v>
      </c>
      <c r="N2474">
        <v>104</v>
      </c>
      <c r="O2474" t="s">
        <v>180</v>
      </c>
      <c r="P2474">
        <f t="shared" si="458"/>
        <v>2</v>
      </c>
      <c r="R2474">
        <f t="shared" si="456"/>
        <v>0.80324941540803352</v>
      </c>
      <c r="S2474">
        <f t="shared" si="457"/>
        <v>-2.0759458250762655</v>
      </c>
      <c r="T2474">
        <f>R2474*earth!$B$1</f>
        <v>5123212.3256587172</v>
      </c>
      <c r="U2474">
        <f>COS(R2474)*earth!$B$1</f>
        <v>4428780.604608098</v>
      </c>
      <c r="W2474">
        <f t="shared" si="459"/>
        <v>2</v>
      </c>
      <c r="X2474">
        <f t="shared" si="460"/>
        <v>-1.1943233236670494</v>
      </c>
      <c r="Y2474">
        <f t="shared" si="461"/>
        <v>-3.7450702849994855E-7</v>
      </c>
      <c r="Z2474">
        <f t="shared" si="462"/>
        <v>-1.6586094641099842</v>
      </c>
      <c r="AA2474">
        <f t="shared" si="463"/>
        <v>0</v>
      </c>
      <c r="AB2474">
        <f t="shared" si="464"/>
        <v>2.0438673038850435</v>
      </c>
      <c r="AC2474">
        <f t="shared" si="465"/>
        <v>1.0219336519425217</v>
      </c>
      <c r="AE2474">
        <f>B2474-$B$2</f>
        <v>5070</v>
      </c>
      <c r="AF2474" s="2">
        <f t="shared" si="466"/>
        <v>2.2860004741019186</v>
      </c>
      <c r="AG2474" s="2">
        <f t="shared" si="467"/>
        <v>1.7383280666701149</v>
      </c>
    </row>
    <row r="2475" spans="1:33" x14ac:dyDescent="0.25">
      <c r="A2475" t="s">
        <v>141</v>
      </c>
      <c r="B2475">
        <v>1020550260</v>
      </c>
      <c r="C2475" t="s">
        <v>176</v>
      </c>
      <c r="D2475" t="s">
        <v>132</v>
      </c>
      <c r="E2475">
        <v>549073536</v>
      </c>
      <c r="F2475" t="s">
        <v>183</v>
      </c>
      <c r="G2475" t="s">
        <v>133</v>
      </c>
      <c r="H2475">
        <v>-1419044608</v>
      </c>
      <c r="I2475" t="s">
        <v>183</v>
      </c>
      <c r="J2475" t="s">
        <v>134</v>
      </c>
      <c r="K2475">
        <v>104</v>
      </c>
      <c r="L2475" t="s">
        <v>180</v>
      </c>
      <c r="M2475" t="s">
        <v>184</v>
      </c>
      <c r="N2475">
        <v>104</v>
      </c>
      <c r="O2475" t="s">
        <v>180</v>
      </c>
      <c r="P2475">
        <f t="shared" si="458"/>
        <v>2</v>
      </c>
      <c r="R2475">
        <f t="shared" si="456"/>
        <v>0.80324960266154766</v>
      </c>
      <c r="S2475">
        <f t="shared" si="457"/>
        <v>-2.0759460123297795</v>
      </c>
      <c r="T2475">
        <f>R2475*earth!$B$1</f>
        <v>5123213.5199820409</v>
      </c>
      <c r="U2475">
        <f>COS(R2475)*earth!$B$1</f>
        <v>4428779.7451536208</v>
      </c>
      <c r="W2475">
        <f t="shared" si="459"/>
        <v>2</v>
      </c>
      <c r="X2475">
        <f t="shared" si="460"/>
        <v>1.1943233236670494</v>
      </c>
      <c r="Y2475">
        <f t="shared" si="461"/>
        <v>-1.8725351402792967E-7</v>
      </c>
      <c r="Z2475">
        <f t="shared" si="462"/>
        <v>-0.82930457013573433</v>
      </c>
      <c r="AA2475">
        <f t="shared" si="463"/>
        <v>0</v>
      </c>
      <c r="AB2475">
        <f t="shared" si="464"/>
        <v>1.4540131607049238</v>
      </c>
      <c r="AC2475">
        <f t="shared" si="465"/>
        <v>0.72700658035246191</v>
      </c>
      <c r="AE2475">
        <f>B2475-$B$2</f>
        <v>5072</v>
      </c>
      <c r="AF2475" s="2">
        <f t="shared" si="466"/>
        <v>1.6262674041527869</v>
      </c>
      <c r="AG2475" s="2">
        <f t="shared" si="467"/>
        <v>1.3040892927515684</v>
      </c>
    </row>
    <row r="2476" spans="1:33" x14ac:dyDescent="0.25">
      <c r="A2476" t="s">
        <v>141</v>
      </c>
      <c r="B2476">
        <v>1020550262</v>
      </c>
      <c r="C2476" t="s">
        <v>176</v>
      </c>
      <c r="D2476" t="s">
        <v>132</v>
      </c>
      <c r="E2476">
        <v>549073536</v>
      </c>
      <c r="F2476" t="s">
        <v>183</v>
      </c>
      <c r="G2476" t="s">
        <v>133</v>
      </c>
      <c r="H2476">
        <v>-1419044608</v>
      </c>
      <c r="I2476" t="s">
        <v>183</v>
      </c>
      <c r="J2476" t="s">
        <v>134</v>
      </c>
      <c r="K2476">
        <v>104</v>
      </c>
      <c r="L2476" t="s">
        <v>180</v>
      </c>
      <c r="M2476" t="s">
        <v>184</v>
      </c>
      <c r="N2476">
        <v>104</v>
      </c>
      <c r="O2476" t="s">
        <v>180</v>
      </c>
      <c r="P2476">
        <f t="shared" si="458"/>
        <v>2</v>
      </c>
      <c r="R2476">
        <f t="shared" si="456"/>
        <v>0.80324960266154766</v>
      </c>
      <c r="S2476">
        <f t="shared" si="457"/>
        <v>-2.0759460123297795</v>
      </c>
      <c r="T2476">
        <f>R2476*earth!$B$1</f>
        <v>5123213.5199820409</v>
      </c>
      <c r="U2476">
        <f>COS(R2476)*earth!$B$1</f>
        <v>4428779.7451536208</v>
      </c>
      <c r="W2476">
        <f t="shared" si="459"/>
        <v>2</v>
      </c>
      <c r="X2476">
        <f t="shared" si="460"/>
        <v>0</v>
      </c>
      <c r="Y2476">
        <f t="shared" si="461"/>
        <v>0</v>
      </c>
      <c r="Z2476">
        <f t="shared" si="462"/>
        <v>0</v>
      </c>
      <c r="AA2476">
        <f t="shared" si="463"/>
        <v>0</v>
      </c>
      <c r="AB2476">
        <f t="shared" si="464"/>
        <v>0</v>
      </c>
      <c r="AC2476">
        <f t="shared" si="465"/>
        <v>0</v>
      </c>
      <c r="AE2476">
        <f>B2476-$B$2</f>
        <v>5074</v>
      </c>
      <c r="AF2476" s="2">
        <f t="shared" si="466"/>
        <v>0</v>
      </c>
      <c r="AG2476" s="2">
        <f t="shared" si="467"/>
        <v>0.54208913471759568</v>
      </c>
    </row>
    <row r="2477" spans="1:33" x14ac:dyDescent="0.25">
      <c r="A2477" t="s">
        <v>141</v>
      </c>
      <c r="B2477">
        <v>1020550264</v>
      </c>
      <c r="C2477" t="s">
        <v>176</v>
      </c>
      <c r="D2477" t="s">
        <v>132</v>
      </c>
      <c r="E2477">
        <v>549073536</v>
      </c>
      <c r="F2477" t="s">
        <v>183</v>
      </c>
      <c r="G2477" t="s">
        <v>133</v>
      </c>
      <c r="H2477">
        <v>-1419044608</v>
      </c>
      <c r="I2477" t="s">
        <v>183</v>
      </c>
      <c r="J2477" t="s">
        <v>134</v>
      </c>
      <c r="K2477">
        <v>104</v>
      </c>
      <c r="L2477" t="s">
        <v>180</v>
      </c>
      <c r="M2477" t="s">
        <v>184</v>
      </c>
      <c r="N2477">
        <v>104</v>
      </c>
      <c r="O2477" t="s">
        <v>180</v>
      </c>
      <c r="P2477">
        <f t="shared" si="458"/>
        <v>2</v>
      </c>
      <c r="R2477">
        <f t="shared" si="456"/>
        <v>0.80324960266154766</v>
      </c>
      <c r="S2477">
        <f t="shared" si="457"/>
        <v>-2.0759460123297795</v>
      </c>
      <c r="T2477">
        <f>R2477*earth!$B$1</f>
        <v>5123213.5199820409</v>
      </c>
      <c r="U2477">
        <f>COS(R2477)*earth!$B$1</f>
        <v>4428779.7451536208</v>
      </c>
      <c r="W2477">
        <f t="shared" si="459"/>
        <v>2</v>
      </c>
      <c r="X2477">
        <f t="shared" si="460"/>
        <v>0</v>
      </c>
      <c r="Y2477">
        <f t="shared" si="461"/>
        <v>0</v>
      </c>
      <c r="Z2477">
        <f t="shared" si="462"/>
        <v>0</v>
      </c>
      <c r="AA2477">
        <f t="shared" si="463"/>
        <v>0</v>
      </c>
      <c r="AB2477">
        <f t="shared" si="464"/>
        <v>0</v>
      </c>
      <c r="AC2477">
        <f t="shared" si="465"/>
        <v>0</v>
      </c>
      <c r="AE2477">
        <f>B2477-$B$2</f>
        <v>5076</v>
      </c>
      <c r="AF2477" s="2">
        <f t="shared" si="466"/>
        <v>0</v>
      </c>
      <c r="AG2477" s="2">
        <f t="shared" si="467"/>
        <v>0</v>
      </c>
    </row>
    <row r="2478" spans="1:33" x14ac:dyDescent="0.25">
      <c r="A2478" t="s">
        <v>141</v>
      </c>
      <c r="B2478">
        <v>1020550266</v>
      </c>
      <c r="C2478" t="s">
        <v>176</v>
      </c>
      <c r="D2478" t="s">
        <v>132</v>
      </c>
      <c r="E2478">
        <v>549073536</v>
      </c>
      <c r="F2478" t="s">
        <v>183</v>
      </c>
      <c r="G2478" t="s">
        <v>133</v>
      </c>
      <c r="H2478">
        <v>-1419044608</v>
      </c>
      <c r="I2478" t="s">
        <v>183</v>
      </c>
      <c r="J2478" t="s">
        <v>134</v>
      </c>
      <c r="K2478">
        <v>104</v>
      </c>
      <c r="L2478" t="s">
        <v>180</v>
      </c>
      <c r="M2478" t="s">
        <v>184</v>
      </c>
      <c r="N2478">
        <v>104</v>
      </c>
      <c r="O2478" t="s">
        <v>180</v>
      </c>
      <c r="P2478">
        <f t="shared" si="458"/>
        <v>2</v>
      </c>
      <c r="R2478">
        <f t="shared" si="456"/>
        <v>0.80324960266154766</v>
      </c>
      <c r="S2478">
        <f t="shared" si="457"/>
        <v>-2.0759460123297795</v>
      </c>
      <c r="T2478">
        <f>R2478*earth!$B$1</f>
        <v>5123213.5199820409</v>
      </c>
      <c r="U2478">
        <f>COS(R2478)*earth!$B$1</f>
        <v>4428779.7451536208</v>
      </c>
      <c r="W2478">
        <f t="shared" si="459"/>
        <v>2</v>
      </c>
      <c r="X2478">
        <f t="shared" si="460"/>
        <v>0</v>
      </c>
      <c r="Y2478">
        <f t="shared" si="461"/>
        <v>0</v>
      </c>
      <c r="Z2478">
        <f t="shared" si="462"/>
        <v>0</v>
      </c>
      <c r="AA2478">
        <f t="shared" si="463"/>
        <v>0</v>
      </c>
      <c r="AB2478">
        <f t="shared" si="464"/>
        <v>0</v>
      </c>
      <c r="AC2478">
        <f t="shared" si="465"/>
        <v>0</v>
      </c>
      <c r="AE2478">
        <f>B2478-$B$2</f>
        <v>5078</v>
      </c>
      <c r="AF2478" s="2">
        <f t="shared" si="466"/>
        <v>0</v>
      </c>
      <c r="AG2478" s="2">
        <f t="shared" si="467"/>
        <v>0</v>
      </c>
    </row>
    <row r="2479" spans="1:33" x14ac:dyDescent="0.25">
      <c r="A2479" t="s">
        <v>141</v>
      </c>
      <c r="B2479">
        <v>1020550268</v>
      </c>
      <c r="C2479" t="s">
        <v>176</v>
      </c>
      <c r="D2479" t="s">
        <v>132</v>
      </c>
      <c r="E2479">
        <v>549073536</v>
      </c>
      <c r="F2479" t="s">
        <v>183</v>
      </c>
      <c r="G2479" t="s">
        <v>133</v>
      </c>
      <c r="H2479">
        <v>-1419044608</v>
      </c>
      <c r="I2479" t="s">
        <v>183</v>
      </c>
      <c r="J2479" t="s">
        <v>134</v>
      </c>
      <c r="K2479">
        <v>104</v>
      </c>
      <c r="L2479" t="s">
        <v>180</v>
      </c>
      <c r="M2479" t="s">
        <v>184</v>
      </c>
      <c r="N2479">
        <v>104</v>
      </c>
      <c r="O2479" t="s">
        <v>180</v>
      </c>
      <c r="P2479">
        <f t="shared" si="458"/>
        <v>2</v>
      </c>
      <c r="R2479">
        <f t="shared" si="456"/>
        <v>0.80324960266154766</v>
      </c>
      <c r="S2479">
        <f t="shared" si="457"/>
        <v>-2.0759460123297795</v>
      </c>
      <c r="T2479">
        <f>R2479*earth!$B$1</f>
        <v>5123213.5199820409</v>
      </c>
      <c r="U2479">
        <f>COS(R2479)*earth!$B$1</f>
        <v>4428779.7451536208</v>
      </c>
      <c r="W2479">
        <f t="shared" si="459"/>
        <v>2</v>
      </c>
      <c r="X2479">
        <f t="shared" si="460"/>
        <v>0</v>
      </c>
      <c r="Y2479">
        <f t="shared" si="461"/>
        <v>0</v>
      </c>
      <c r="Z2479">
        <f t="shared" si="462"/>
        <v>0</v>
      </c>
      <c r="AA2479">
        <f t="shared" si="463"/>
        <v>0</v>
      </c>
      <c r="AB2479">
        <f t="shared" si="464"/>
        <v>0</v>
      </c>
      <c r="AC2479">
        <f t="shared" si="465"/>
        <v>0</v>
      </c>
      <c r="AE2479">
        <f>B2479-$B$2</f>
        <v>5080</v>
      </c>
      <c r="AF2479" s="2">
        <f t="shared" si="466"/>
        <v>0</v>
      </c>
      <c r="AG2479" s="2">
        <f t="shared" si="467"/>
        <v>1.9895411844960007</v>
      </c>
    </row>
    <row r="2480" spans="1:33" x14ac:dyDescent="0.25">
      <c r="A2480" t="s">
        <v>141</v>
      </c>
      <c r="B2480">
        <v>1020550270</v>
      </c>
      <c r="C2480" t="s">
        <v>176</v>
      </c>
      <c r="D2480" t="s">
        <v>132</v>
      </c>
      <c r="E2480">
        <v>549073088</v>
      </c>
      <c r="F2480" t="s">
        <v>183</v>
      </c>
      <c r="G2480" t="s">
        <v>133</v>
      </c>
      <c r="H2480">
        <v>-1419044096</v>
      </c>
      <c r="I2480" t="s">
        <v>183</v>
      </c>
      <c r="J2480" t="s">
        <v>134</v>
      </c>
      <c r="K2480">
        <v>104</v>
      </c>
      <c r="L2480" t="s">
        <v>180</v>
      </c>
      <c r="M2480" t="s">
        <v>184</v>
      </c>
      <c r="N2480">
        <v>104</v>
      </c>
      <c r="O2480" t="s">
        <v>180</v>
      </c>
      <c r="P2480">
        <f t="shared" si="458"/>
        <v>2</v>
      </c>
      <c r="R2480">
        <f t="shared" si="456"/>
        <v>0.80324894727424812</v>
      </c>
      <c r="S2480">
        <f t="shared" si="457"/>
        <v>-2.0759452633157229</v>
      </c>
      <c r="T2480">
        <f>R2480*earth!$B$1</f>
        <v>5123209.3398504071</v>
      </c>
      <c r="U2480">
        <f>COS(R2480)*earth!$B$1</f>
        <v>4428782.7532436112</v>
      </c>
      <c r="W2480">
        <f t="shared" si="459"/>
        <v>2</v>
      </c>
      <c r="X2480">
        <f t="shared" si="460"/>
        <v>-4.1801316337659955</v>
      </c>
      <c r="Y2480">
        <f t="shared" si="461"/>
        <v>7.4901405655580788E-7</v>
      </c>
      <c r="Z2480">
        <f t="shared" si="462"/>
        <v>3.3172205356113968</v>
      </c>
      <c r="AA2480">
        <f t="shared" si="463"/>
        <v>0</v>
      </c>
      <c r="AB2480">
        <f t="shared" si="464"/>
        <v>5.3364269467025531</v>
      </c>
      <c r="AC2480">
        <f t="shared" si="465"/>
        <v>2.6682134733512766</v>
      </c>
      <c r="AE2480">
        <f>B2480-$B$2</f>
        <v>5082</v>
      </c>
      <c r="AF2480" s="2">
        <f t="shared" si="466"/>
        <v>5.9686235534880021</v>
      </c>
      <c r="AG2480" s="2">
        <f t="shared" si="467"/>
        <v>3.6661864179422743</v>
      </c>
    </row>
    <row r="2481" spans="1:33" x14ac:dyDescent="0.25">
      <c r="A2481" t="s">
        <v>141</v>
      </c>
      <c r="B2481">
        <v>1020550272</v>
      </c>
      <c r="C2481" t="s">
        <v>176</v>
      </c>
      <c r="D2481" t="s">
        <v>132</v>
      </c>
      <c r="E2481">
        <v>549072640</v>
      </c>
      <c r="F2481" t="s">
        <v>183</v>
      </c>
      <c r="G2481" t="s">
        <v>133</v>
      </c>
      <c r="H2481">
        <v>-1419043840</v>
      </c>
      <c r="I2481" t="s">
        <v>183</v>
      </c>
      <c r="J2481" t="s">
        <v>134</v>
      </c>
      <c r="K2481">
        <v>104</v>
      </c>
      <c r="L2481" t="s">
        <v>180</v>
      </c>
      <c r="M2481" t="s">
        <v>184</v>
      </c>
      <c r="N2481">
        <v>104</v>
      </c>
      <c r="O2481" t="s">
        <v>180</v>
      </c>
      <c r="P2481">
        <f t="shared" si="458"/>
        <v>2</v>
      </c>
      <c r="R2481">
        <f t="shared" si="456"/>
        <v>0.80324829188694857</v>
      </c>
      <c r="S2481">
        <f t="shared" si="457"/>
        <v>-2.0759448888086944</v>
      </c>
      <c r="T2481">
        <f>R2481*earth!$B$1</f>
        <v>5123205.1597187733</v>
      </c>
      <c r="U2481">
        <f>COS(R2481)*earth!$B$1</f>
        <v>4428785.761331697</v>
      </c>
      <c r="W2481">
        <f t="shared" si="459"/>
        <v>2</v>
      </c>
      <c r="X2481">
        <f t="shared" si="460"/>
        <v>-4.1801316337659955</v>
      </c>
      <c r="Y2481">
        <f t="shared" si="461"/>
        <v>3.7450702849994855E-7</v>
      </c>
      <c r="Z2481">
        <f t="shared" si="462"/>
        <v>1.6586113953392161</v>
      </c>
      <c r="AA2481">
        <f t="shared" si="463"/>
        <v>0</v>
      </c>
      <c r="AB2481">
        <f t="shared" si="464"/>
        <v>4.4971649109589338</v>
      </c>
      <c r="AC2481">
        <f t="shared" si="465"/>
        <v>2.2485824554794669</v>
      </c>
      <c r="AE2481">
        <f>B2481-$B$2</f>
        <v>5084</v>
      </c>
      <c r="AF2481" s="2">
        <f t="shared" si="466"/>
        <v>5.0299357003388216</v>
      </c>
      <c r="AG2481" s="2">
        <f t="shared" si="467"/>
        <v>4.9395845297269352</v>
      </c>
    </row>
    <row r="2482" spans="1:33" x14ac:dyDescent="0.25">
      <c r="A2482" t="s">
        <v>141</v>
      </c>
      <c r="B2482">
        <v>1020550274</v>
      </c>
      <c r="C2482" t="s">
        <v>176</v>
      </c>
      <c r="D2482" t="s">
        <v>132</v>
      </c>
      <c r="E2482">
        <v>549072320</v>
      </c>
      <c r="F2482" t="s">
        <v>183</v>
      </c>
      <c r="G2482" t="s">
        <v>133</v>
      </c>
      <c r="H2482">
        <v>-1419043584</v>
      </c>
      <c r="I2482" t="s">
        <v>183</v>
      </c>
      <c r="J2482" t="s">
        <v>134</v>
      </c>
      <c r="K2482">
        <v>104</v>
      </c>
      <c r="L2482" t="s">
        <v>180</v>
      </c>
      <c r="M2482" t="s">
        <v>184</v>
      </c>
      <c r="N2482">
        <v>104</v>
      </c>
      <c r="O2482" t="s">
        <v>180</v>
      </c>
      <c r="P2482">
        <f t="shared" si="458"/>
        <v>2</v>
      </c>
      <c r="R2482">
        <f t="shared" si="456"/>
        <v>0.80324782375316328</v>
      </c>
      <c r="S2482">
        <f t="shared" si="457"/>
        <v>-2.0759445143016664</v>
      </c>
      <c r="T2482">
        <f>R2482*earth!$B$1</f>
        <v>5123202.1739104642</v>
      </c>
      <c r="U2482">
        <f>COS(R2482)*earth!$B$1</f>
        <v>4428787.90996488</v>
      </c>
      <c r="W2482">
        <f t="shared" si="459"/>
        <v>2</v>
      </c>
      <c r="X2482">
        <f t="shared" si="460"/>
        <v>-2.9858083091676235</v>
      </c>
      <c r="Y2482">
        <f t="shared" si="461"/>
        <v>3.7450702805585934E-7</v>
      </c>
      <c r="Z2482">
        <f t="shared" si="462"/>
        <v>1.6586121980506678</v>
      </c>
      <c r="AA2482">
        <f t="shared" si="463"/>
        <v>0</v>
      </c>
      <c r="AB2482">
        <f t="shared" si="464"/>
        <v>3.4155593513532874</v>
      </c>
      <c r="AC2482">
        <f t="shared" si="465"/>
        <v>1.7077796756766437</v>
      </c>
      <c r="AE2482">
        <f>B2482-$B$2</f>
        <v>5086</v>
      </c>
      <c r="AF2482" s="2">
        <f t="shared" si="466"/>
        <v>3.8201943353539809</v>
      </c>
      <c r="AG2482" s="2">
        <f t="shared" si="467"/>
        <v>3.1726787774940894</v>
      </c>
    </row>
    <row r="2483" spans="1:33" x14ac:dyDescent="0.25">
      <c r="A2483" t="s">
        <v>141</v>
      </c>
      <c r="B2483">
        <v>1020550276</v>
      </c>
      <c r="C2483" t="s">
        <v>176</v>
      </c>
      <c r="D2483" t="s">
        <v>132</v>
      </c>
      <c r="E2483">
        <v>549072256</v>
      </c>
      <c r="F2483" t="s">
        <v>183</v>
      </c>
      <c r="G2483" t="s">
        <v>133</v>
      </c>
      <c r="H2483">
        <v>-1419043584</v>
      </c>
      <c r="I2483" t="s">
        <v>183</v>
      </c>
      <c r="J2483" t="s">
        <v>134</v>
      </c>
      <c r="K2483">
        <v>104</v>
      </c>
      <c r="L2483" t="s">
        <v>180</v>
      </c>
      <c r="M2483" t="s">
        <v>184</v>
      </c>
      <c r="N2483">
        <v>104</v>
      </c>
      <c r="O2483" t="s">
        <v>180</v>
      </c>
      <c r="P2483">
        <f t="shared" si="458"/>
        <v>2</v>
      </c>
      <c r="R2483">
        <f t="shared" si="456"/>
        <v>0.80324773012640616</v>
      </c>
      <c r="S2483">
        <f t="shared" si="457"/>
        <v>-2.0759445143016664</v>
      </c>
      <c r="T2483">
        <f>R2483*earth!$B$1</f>
        <v>5123201.5767488023</v>
      </c>
      <c r="U2483">
        <f>COS(R2483)*earth!$B$1</f>
        <v>4428788.3396914005</v>
      </c>
      <c r="W2483">
        <f t="shared" si="459"/>
        <v>2</v>
      </c>
      <c r="X2483">
        <f t="shared" si="460"/>
        <v>-0.5971616618335247</v>
      </c>
      <c r="Y2483">
        <f t="shared" si="461"/>
        <v>0</v>
      </c>
      <c r="Z2483">
        <f t="shared" si="462"/>
        <v>0</v>
      </c>
      <c r="AA2483">
        <f t="shared" si="463"/>
        <v>0</v>
      </c>
      <c r="AB2483">
        <f t="shared" si="464"/>
        <v>0.5971616618335247</v>
      </c>
      <c r="AC2483">
        <f t="shared" si="465"/>
        <v>0.29858083091676235</v>
      </c>
      <c r="AE2483">
        <f>B2483-$B$2</f>
        <v>5088</v>
      </c>
      <c r="AF2483" s="2">
        <f t="shared" si="466"/>
        <v>0.66790629678946478</v>
      </c>
      <c r="AG2483" s="2">
        <f t="shared" si="467"/>
        <v>2.4387209278582684</v>
      </c>
    </row>
    <row r="2484" spans="1:33" x14ac:dyDescent="0.25">
      <c r="A2484" t="s">
        <v>141</v>
      </c>
      <c r="B2484">
        <v>1020550278</v>
      </c>
      <c r="C2484" t="s">
        <v>176</v>
      </c>
      <c r="D2484" t="s">
        <v>132</v>
      </c>
      <c r="E2484">
        <v>549072000</v>
      </c>
      <c r="F2484" t="s">
        <v>183</v>
      </c>
      <c r="G2484" t="s">
        <v>133</v>
      </c>
      <c r="H2484">
        <v>-1419043712</v>
      </c>
      <c r="I2484" t="s">
        <v>183</v>
      </c>
      <c r="J2484" t="s">
        <v>134</v>
      </c>
      <c r="K2484">
        <v>104</v>
      </c>
      <c r="L2484" t="s">
        <v>180</v>
      </c>
      <c r="M2484" t="s">
        <v>184</v>
      </c>
      <c r="N2484">
        <v>104</v>
      </c>
      <c r="O2484" t="s">
        <v>180</v>
      </c>
      <c r="P2484">
        <f t="shared" si="458"/>
        <v>2</v>
      </c>
      <c r="R2484">
        <f t="shared" si="456"/>
        <v>0.80324735561937788</v>
      </c>
      <c r="S2484">
        <f t="shared" si="457"/>
        <v>-2.0759447015551804</v>
      </c>
      <c r="T2484">
        <f>R2484*earth!$B$1</f>
        <v>5123199.188102155</v>
      </c>
      <c r="U2484">
        <f>COS(R2484)*earth!$B$1</f>
        <v>4428790.0585970925</v>
      </c>
      <c r="W2484">
        <f t="shared" si="459"/>
        <v>2</v>
      </c>
      <c r="X2484">
        <f t="shared" si="460"/>
        <v>-2.3886466473340988</v>
      </c>
      <c r="Y2484">
        <f t="shared" si="461"/>
        <v>-1.8725351402792967E-7</v>
      </c>
      <c r="Z2484">
        <f t="shared" si="462"/>
        <v>-0.82930650136426609</v>
      </c>
      <c r="AA2484">
        <f t="shared" si="463"/>
        <v>0</v>
      </c>
      <c r="AB2484">
        <f t="shared" si="464"/>
        <v>2.5285138083517498</v>
      </c>
      <c r="AC2484">
        <f t="shared" si="465"/>
        <v>1.2642569041758749</v>
      </c>
      <c r="AE2484">
        <f>B2484-$B$2</f>
        <v>5090</v>
      </c>
      <c r="AF2484" s="2">
        <f t="shared" si="466"/>
        <v>2.8280621514313595</v>
      </c>
      <c r="AG2484" s="2">
        <f t="shared" si="467"/>
        <v>2.1080102395701661</v>
      </c>
    </row>
    <row r="2485" spans="1:33" x14ac:dyDescent="0.25">
      <c r="A2485" t="s">
        <v>141</v>
      </c>
      <c r="B2485">
        <v>1020550280</v>
      </c>
      <c r="C2485" t="s">
        <v>176</v>
      </c>
      <c r="D2485" t="s">
        <v>132</v>
      </c>
      <c r="E2485">
        <v>549071744</v>
      </c>
      <c r="F2485" t="s">
        <v>183</v>
      </c>
      <c r="G2485" t="s">
        <v>133</v>
      </c>
      <c r="H2485">
        <v>-1419043840</v>
      </c>
      <c r="I2485" t="s">
        <v>183</v>
      </c>
      <c r="J2485" t="s">
        <v>134</v>
      </c>
      <c r="K2485">
        <v>104</v>
      </c>
      <c r="L2485" t="s">
        <v>180</v>
      </c>
      <c r="M2485" t="s">
        <v>184</v>
      </c>
      <c r="N2485">
        <v>104</v>
      </c>
      <c r="O2485" t="s">
        <v>180</v>
      </c>
      <c r="P2485">
        <f t="shared" si="458"/>
        <v>2</v>
      </c>
      <c r="R2485">
        <f t="shared" si="456"/>
        <v>0.8032469811123496</v>
      </c>
      <c r="S2485">
        <f t="shared" si="457"/>
        <v>-2.0759448888086944</v>
      </c>
      <c r="T2485">
        <f>R2485*earth!$B$1</f>
        <v>5123196.7994555067</v>
      </c>
      <c r="U2485">
        <f>COS(R2485)*earth!$B$1</f>
        <v>4428791.7775021633</v>
      </c>
      <c r="W2485">
        <f t="shared" si="459"/>
        <v>2</v>
      </c>
      <c r="X2485">
        <f t="shared" si="460"/>
        <v>-2.3886466482654214</v>
      </c>
      <c r="Y2485">
        <f t="shared" si="461"/>
        <v>-1.8725351402792967E-7</v>
      </c>
      <c r="Z2485">
        <f t="shared" si="462"/>
        <v>-0.82930682323528093</v>
      </c>
      <c r="AA2485">
        <f t="shared" si="463"/>
        <v>0</v>
      </c>
      <c r="AB2485">
        <f t="shared" si="464"/>
        <v>2.5285139147994076</v>
      </c>
      <c r="AC2485">
        <f t="shared" si="465"/>
        <v>1.2642569573997038</v>
      </c>
      <c r="AE2485">
        <f>B2485-$B$2</f>
        <v>5092</v>
      </c>
      <c r="AF2485" s="2">
        <f t="shared" si="466"/>
        <v>2.8280622704896738</v>
      </c>
      <c r="AG2485" s="2">
        <f t="shared" si="467"/>
        <v>2.6081610506042536</v>
      </c>
    </row>
    <row r="2486" spans="1:33" x14ac:dyDescent="0.25">
      <c r="A2486" t="s">
        <v>141</v>
      </c>
      <c r="B2486">
        <v>1020550283</v>
      </c>
      <c r="C2486" t="s">
        <v>176</v>
      </c>
      <c r="D2486" t="s">
        <v>132</v>
      </c>
      <c r="E2486">
        <v>549071488</v>
      </c>
      <c r="F2486" t="s">
        <v>183</v>
      </c>
      <c r="G2486" t="s">
        <v>133</v>
      </c>
      <c r="H2486">
        <v>-1419044096</v>
      </c>
      <c r="I2486" t="s">
        <v>183</v>
      </c>
      <c r="J2486" t="s">
        <v>134</v>
      </c>
      <c r="K2486">
        <v>104</v>
      </c>
      <c r="L2486" t="s">
        <v>180</v>
      </c>
      <c r="M2486" t="s">
        <v>184</v>
      </c>
      <c r="N2486">
        <v>104</v>
      </c>
      <c r="O2486" t="s">
        <v>180</v>
      </c>
      <c r="P2486">
        <f t="shared" si="458"/>
        <v>3</v>
      </c>
      <c r="R2486">
        <f t="shared" si="456"/>
        <v>0.80324660660532132</v>
      </c>
      <c r="S2486">
        <f t="shared" si="457"/>
        <v>-2.0759452633157229</v>
      </c>
      <c r="T2486">
        <f>R2486*earth!$B$1</f>
        <v>5123194.4108088594</v>
      </c>
      <c r="U2486">
        <f>COS(R2486)*earth!$B$1</f>
        <v>4428793.4964066138</v>
      </c>
      <c r="W2486">
        <f t="shared" si="459"/>
        <v>3</v>
      </c>
      <c r="X2486">
        <f t="shared" si="460"/>
        <v>-2.3886466473340988</v>
      </c>
      <c r="Y2486">
        <f t="shared" si="461"/>
        <v>-3.7450702849994855E-7</v>
      </c>
      <c r="Z2486">
        <f t="shared" si="462"/>
        <v>-1.6586142921791385</v>
      </c>
      <c r="AA2486">
        <f t="shared" si="463"/>
        <v>0</v>
      </c>
      <c r="AB2486">
        <f t="shared" si="464"/>
        <v>2.9080292598323929</v>
      </c>
      <c r="AC2486">
        <f t="shared" si="465"/>
        <v>0.9693430866107976</v>
      </c>
      <c r="AE2486">
        <f>B2486-$B$2</f>
        <v>5095</v>
      </c>
      <c r="AF2486" s="2">
        <f t="shared" si="466"/>
        <v>2.1683587298917271</v>
      </c>
      <c r="AG2486" s="2">
        <f t="shared" si="467"/>
        <v>2.3333799639304833</v>
      </c>
    </row>
    <row r="2487" spans="1:33" x14ac:dyDescent="0.25">
      <c r="A2487" t="s">
        <v>141</v>
      </c>
      <c r="B2487">
        <v>1020550285</v>
      </c>
      <c r="C2487" t="s">
        <v>176</v>
      </c>
      <c r="D2487" t="s">
        <v>132</v>
      </c>
      <c r="E2487">
        <v>549071296</v>
      </c>
      <c r="F2487" t="s">
        <v>183</v>
      </c>
      <c r="G2487" t="s">
        <v>133</v>
      </c>
      <c r="H2487">
        <v>-1419044096</v>
      </c>
      <c r="I2487" t="s">
        <v>183</v>
      </c>
      <c r="J2487" t="s">
        <v>134</v>
      </c>
      <c r="K2487">
        <v>104</v>
      </c>
      <c r="L2487" t="s">
        <v>180</v>
      </c>
      <c r="M2487" t="s">
        <v>184</v>
      </c>
      <c r="N2487">
        <v>104</v>
      </c>
      <c r="O2487" t="s">
        <v>180</v>
      </c>
      <c r="P2487">
        <f t="shared" si="458"/>
        <v>2</v>
      </c>
      <c r="R2487">
        <f t="shared" si="456"/>
        <v>0.80324632572505006</v>
      </c>
      <c r="S2487">
        <f t="shared" si="457"/>
        <v>-2.0759452633157229</v>
      </c>
      <c r="T2487">
        <f>R2487*earth!$B$1</f>
        <v>5123192.619323873</v>
      </c>
      <c r="U2487">
        <f>COS(R2487)*earth!$B$1</f>
        <v>4428794.7855845438</v>
      </c>
      <c r="W2487">
        <f t="shared" si="459"/>
        <v>2</v>
      </c>
      <c r="X2487">
        <f t="shared" si="460"/>
        <v>-1.7914849864318967</v>
      </c>
      <c r="Y2487">
        <f t="shared" si="461"/>
        <v>0</v>
      </c>
      <c r="Z2487">
        <f t="shared" si="462"/>
        <v>0</v>
      </c>
      <c r="AA2487">
        <f t="shared" si="463"/>
        <v>0</v>
      </c>
      <c r="AB2487">
        <f t="shared" si="464"/>
        <v>1.7914849864318967</v>
      </c>
      <c r="AC2487">
        <f t="shared" si="465"/>
        <v>0.89574249321594834</v>
      </c>
      <c r="AE2487">
        <f>B2487-$B$2</f>
        <v>5097</v>
      </c>
      <c r="AF2487" s="2">
        <f t="shared" si="466"/>
        <v>2.003718891410049</v>
      </c>
      <c r="AG2487" s="2">
        <f t="shared" si="467"/>
        <v>2.3333800718372251</v>
      </c>
    </row>
    <row r="2488" spans="1:33" x14ac:dyDescent="0.25">
      <c r="A2488" t="s">
        <v>141</v>
      </c>
      <c r="B2488">
        <v>1020550287</v>
      </c>
      <c r="C2488" t="s">
        <v>176</v>
      </c>
      <c r="D2488" t="s">
        <v>132</v>
      </c>
      <c r="E2488">
        <v>549071040</v>
      </c>
      <c r="F2488" t="s">
        <v>183</v>
      </c>
      <c r="G2488" t="s">
        <v>133</v>
      </c>
      <c r="H2488">
        <v>-1419044224</v>
      </c>
      <c r="I2488" t="s">
        <v>183</v>
      </c>
      <c r="J2488" t="s">
        <v>134</v>
      </c>
      <c r="K2488">
        <v>104</v>
      </c>
      <c r="L2488" t="s">
        <v>180</v>
      </c>
      <c r="M2488" t="s">
        <v>184</v>
      </c>
      <c r="N2488">
        <v>104</v>
      </c>
      <c r="O2488" t="s">
        <v>180</v>
      </c>
      <c r="P2488">
        <f t="shared" si="458"/>
        <v>2</v>
      </c>
      <c r="R2488">
        <f t="shared" si="456"/>
        <v>0.80324595121802178</v>
      </c>
      <c r="S2488">
        <f t="shared" si="457"/>
        <v>-2.075945450569237</v>
      </c>
      <c r="T2488">
        <f>R2488*earth!$B$1</f>
        <v>5123190.2306772256</v>
      </c>
      <c r="U2488">
        <f>COS(R2488)*earth!$B$1</f>
        <v>4428796.5044879066</v>
      </c>
      <c r="W2488">
        <f t="shared" si="459"/>
        <v>2</v>
      </c>
      <c r="X2488">
        <f t="shared" si="460"/>
        <v>-2.3886466473340988</v>
      </c>
      <c r="Y2488">
        <f t="shared" si="461"/>
        <v>-1.8725351402792967E-7</v>
      </c>
      <c r="Z2488">
        <f t="shared" si="462"/>
        <v>-0.82930770837997214</v>
      </c>
      <c r="AA2488">
        <f t="shared" si="463"/>
        <v>0</v>
      </c>
      <c r="AB2488">
        <f t="shared" si="464"/>
        <v>2.5285142042311866</v>
      </c>
      <c r="AC2488">
        <f t="shared" si="465"/>
        <v>1.2642571021155933</v>
      </c>
      <c r="AE2488">
        <f>B2488-$B$2</f>
        <v>5099</v>
      </c>
      <c r="AF2488" s="2">
        <f t="shared" si="466"/>
        <v>2.8280625942098991</v>
      </c>
      <c r="AG2488" s="2">
        <f t="shared" si="467"/>
        <v>2.3725958855117857</v>
      </c>
    </row>
    <row r="2489" spans="1:33" x14ac:dyDescent="0.25">
      <c r="A2489" t="s">
        <v>141</v>
      </c>
      <c r="B2489">
        <v>1020550289</v>
      </c>
      <c r="C2489" t="s">
        <v>176</v>
      </c>
      <c r="D2489" t="s">
        <v>132</v>
      </c>
      <c r="E2489">
        <v>549070912</v>
      </c>
      <c r="F2489" t="s">
        <v>183</v>
      </c>
      <c r="G2489" t="s">
        <v>133</v>
      </c>
      <c r="H2489">
        <v>-1419044480</v>
      </c>
      <c r="I2489" t="s">
        <v>183</v>
      </c>
      <c r="J2489" t="s">
        <v>134</v>
      </c>
      <c r="K2489">
        <v>104</v>
      </c>
      <c r="L2489" t="s">
        <v>180</v>
      </c>
      <c r="M2489" t="s">
        <v>184</v>
      </c>
      <c r="N2489">
        <v>104</v>
      </c>
      <c r="O2489" t="s">
        <v>180</v>
      </c>
      <c r="P2489">
        <f t="shared" si="458"/>
        <v>2</v>
      </c>
      <c r="R2489">
        <f t="shared" si="456"/>
        <v>0.80324576396450764</v>
      </c>
      <c r="S2489">
        <f t="shared" si="457"/>
        <v>-2.0759458250762655</v>
      </c>
      <c r="T2489">
        <f>R2489*earth!$B$1</f>
        <v>5123189.036353902</v>
      </c>
      <c r="U2489">
        <f>COS(R2489)*earth!$B$1</f>
        <v>4428797.3639393551</v>
      </c>
      <c r="W2489">
        <f t="shared" si="459"/>
        <v>2</v>
      </c>
      <c r="X2489">
        <f t="shared" si="460"/>
        <v>-1.1943233236670494</v>
      </c>
      <c r="Y2489">
        <f t="shared" si="461"/>
        <v>-3.7450702849994855E-7</v>
      </c>
      <c r="Z2489">
        <f t="shared" si="462"/>
        <v>-1.658615740597333</v>
      </c>
      <c r="AA2489">
        <f t="shared" si="463"/>
        <v>0</v>
      </c>
      <c r="AB2489">
        <f t="shared" si="464"/>
        <v>2.0438723972920489</v>
      </c>
      <c r="AC2489">
        <f t="shared" si="465"/>
        <v>1.0219361986460245</v>
      </c>
      <c r="AE2489">
        <f>B2489-$B$2</f>
        <v>5101</v>
      </c>
      <c r="AF2489" s="2">
        <f t="shared" si="466"/>
        <v>2.2860061709154089</v>
      </c>
      <c r="AG2489" s="2">
        <f t="shared" si="467"/>
        <v>2.085690592218151</v>
      </c>
    </row>
    <row r="2490" spans="1:33" x14ac:dyDescent="0.25">
      <c r="A2490" t="s">
        <v>141</v>
      </c>
      <c r="B2490">
        <v>1020550291</v>
      </c>
      <c r="C2490" t="s">
        <v>176</v>
      </c>
      <c r="D2490" t="s">
        <v>132</v>
      </c>
      <c r="E2490">
        <v>549070976</v>
      </c>
      <c r="F2490" t="s">
        <v>183</v>
      </c>
      <c r="G2490" t="s">
        <v>133</v>
      </c>
      <c r="H2490">
        <v>-1419044608</v>
      </c>
      <c r="I2490" t="s">
        <v>183</v>
      </c>
      <c r="J2490" t="s">
        <v>134</v>
      </c>
      <c r="K2490">
        <v>104</v>
      </c>
      <c r="L2490" t="s">
        <v>180</v>
      </c>
      <c r="M2490" t="s">
        <v>184</v>
      </c>
      <c r="N2490">
        <v>104</v>
      </c>
      <c r="O2490" t="s">
        <v>180</v>
      </c>
      <c r="P2490">
        <f t="shared" si="458"/>
        <v>2</v>
      </c>
      <c r="R2490">
        <f t="shared" si="456"/>
        <v>0.80324585759126477</v>
      </c>
      <c r="S2490">
        <f t="shared" si="457"/>
        <v>-2.0759460123297795</v>
      </c>
      <c r="T2490">
        <f>R2490*earth!$B$1</f>
        <v>5123189.6335155638</v>
      </c>
      <c r="U2490">
        <f>COS(R2490)*earth!$B$1</f>
        <v>4428796.9342136504</v>
      </c>
      <c r="W2490">
        <f t="shared" si="459"/>
        <v>2</v>
      </c>
      <c r="X2490">
        <f t="shared" si="460"/>
        <v>0.5971616618335247</v>
      </c>
      <c r="Y2490">
        <f t="shared" si="461"/>
        <v>-1.8725351402792967E-7</v>
      </c>
      <c r="Z2490">
        <f t="shared" si="462"/>
        <v>-0.82930778884762768</v>
      </c>
      <c r="AA2490">
        <f t="shared" si="463"/>
        <v>0</v>
      </c>
      <c r="AB2490">
        <f t="shared" si="464"/>
        <v>1.0219361325479779</v>
      </c>
      <c r="AC2490">
        <f t="shared" si="465"/>
        <v>0.51096806627398894</v>
      </c>
      <c r="AE2490">
        <f>B2490-$B$2</f>
        <v>5103</v>
      </c>
      <c r="AF2490" s="2">
        <f t="shared" si="466"/>
        <v>1.1430030115291447</v>
      </c>
      <c r="AG2490" s="2">
        <f t="shared" si="467"/>
        <v>2.2860062920470021</v>
      </c>
    </row>
    <row r="2491" spans="1:33" x14ac:dyDescent="0.25">
      <c r="A2491" t="s">
        <v>141</v>
      </c>
      <c r="B2491">
        <v>1020550293</v>
      </c>
      <c r="C2491" t="s">
        <v>176</v>
      </c>
      <c r="D2491" t="s">
        <v>132</v>
      </c>
      <c r="E2491">
        <v>549070784</v>
      </c>
      <c r="F2491" t="s">
        <v>183</v>
      </c>
      <c r="G2491" t="s">
        <v>133</v>
      </c>
      <c r="H2491">
        <v>-1419044992</v>
      </c>
      <c r="I2491" t="s">
        <v>183</v>
      </c>
      <c r="J2491" t="s">
        <v>134</v>
      </c>
      <c r="K2491">
        <v>104</v>
      </c>
      <c r="L2491" t="s">
        <v>180</v>
      </c>
      <c r="M2491" t="s">
        <v>184</v>
      </c>
      <c r="N2491">
        <v>104</v>
      </c>
      <c r="O2491" t="s">
        <v>180</v>
      </c>
      <c r="P2491">
        <f t="shared" si="458"/>
        <v>2</v>
      </c>
      <c r="R2491">
        <f t="shared" si="456"/>
        <v>0.8032455767109935</v>
      </c>
      <c r="S2491">
        <f t="shared" si="457"/>
        <v>-2.075946574090322</v>
      </c>
      <c r="T2491">
        <f>R2491*earth!$B$1</f>
        <v>5123187.8420305783</v>
      </c>
      <c r="U2491">
        <f>COS(R2491)*earth!$B$1</f>
        <v>4428798.2233906491</v>
      </c>
      <c r="W2491">
        <f t="shared" si="459"/>
        <v>2</v>
      </c>
      <c r="X2491">
        <f t="shared" si="460"/>
        <v>-1.7914849855005741</v>
      </c>
      <c r="Y2491">
        <f t="shared" si="461"/>
        <v>-5.6176054252787821E-7</v>
      </c>
      <c r="Z2491">
        <f t="shared" si="462"/>
        <v>-2.4879240927184343</v>
      </c>
      <c r="AA2491">
        <f t="shared" si="463"/>
        <v>0</v>
      </c>
      <c r="AB2491">
        <f t="shared" si="464"/>
        <v>3.0658089869401253</v>
      </c>
      <c r="AC2491">
        <f t="shared" si="465"/>
        <v>1.5329044934700626</v>
      </c>
      <c r="AE2491">
        <f>B2491-$B$2</f>
        <v>5105</v>
      </c>
      <c r="AF2491" s="2">
        <f t="shared" si="466"/>
        <v>3.4290096936964534</v>
      </c>
      <c r="AG2491" s="2">
        <f t="shared" si="467"/>
        <v>2.4666918455226918</v>
      </c>
    </row>
    <row r="2492" spans="1:33" x14ac:dyDescent="0.25">
      <c r="A2492" t="s">
        <v>141</v>
      </c>
      <c r="B2492">
        <v>1020550295</v>
      </c>
      <c r="C2492" t="s">
        <v>176</v>
      </c>
      <c r="D2492" t="s">
        <v>132</v>
      </c>
      <c r="E2492">
        <v>549070528</v>
      </c>
      <c r="F2492" t="s">
        <v>183</v>
      </c>
      <c r="G2492" t="s">
        <v>133</v>
      </c>
      <c r="H2492">
        <v>-1419045120</v>
      </c>
      <c r="I2492" t="s">
        <v>183</v>
      </c>
      <c r="J2492" t="s">
        <v>134</v>
      </c>
      <c r="K2492">
        <v>104</v>
      </c>
      <c r="L2492" t="s">
        <v>180</v>
      </c>
      <c r="M2492" t="s">
        <v>184</v>
      </c>
      <c r="N2492">
        <v>104</v>
      </c>
      <c r="O2492" t="s">
        <v>180</v>
      </c>
      <c r="P2492">
        <f t="shared" si="458"/>
        <v>2</v>
      </c>
      <c r="R2492">
        <f t="shared" si="456"/>
        <v>0.80324520220396523</v>
      </c>
      <c r="S2492">
        <f t="shared" si="457"/>
        <v>-2.075946761343836</v>
      </c>
      <c r="T2492">
        <f>R2492*earth!$B$1</f>
        <v>5123185.45338393</v>
      </c>
      <c r="U2492">
        <f>COS(R2492)*earth!$B$1</f>
        <v>4428799.9422927685</v>
      </c>
      <c r="W2492">
        <f t="shared" si="459"/>
        <v>2</v>
      </c>
      <c r="X2492">
        <f t="shared" si="460"/>
        <v>-2.3886466482654214</v>
      </c>
      <c r="Y2492">
        <f t="shared" si="461"/>
        <v>-1.8725351402792967E-7</v>
      </c>
      <c r="Z2492">
        <f t="shared" si="462"/>
        <v>-0.82930835212101306</v>
      </c>
      <c r="AA2492">
        <f t="shared" si="463"/>
        <v>0</v>
      </c>
      <c r="AB2492">
        <f t="shared" si="464"/>
        <v>2.5285144162466824</v>
      </c>
      <c r="AC2492">
        <f t="shared" si="465"/>
        <v>1.2642572081233412</v>
      </c>
      <c r="AE2492">
        <f>B2492-$B$2</f>
        <v>5107</v>
      </c>
      <c r="AF2492" s="2">
        <f t="shared" si="466"/>
        <v>2.8280628313424776</v>
      </c>
      <c r="AG2492" s="2">
        <f t="shared" si="467"/>
        <v>3.1698708568362393</v>
      </c>
    </row>
    <row r="2493" spans="1:33" x14ac:dyDescent="0.25">
      <c r="A2493" t="s">
        <v>141</v>
      </c>
      <c r="B2493">
        <v>1020550297</v>
      </c>
      <c r="C2493" t="s">
        <v>176</v>
      </c>
      <c r="D2493" t="s">
        <v>132</v>
      </c>
      <c r="E2493">
        <v>549070272</v>
      </c>
      <c r="F2493" t="s">
        <v>183</v>
      </c>
      <c r="G2493" t="s">
        <v>133</v>
      </c>
      <c r="H2493">
        <v>-1419045376</v>
      </c>
      <c r="I2493" t="s">
        <v>183</v>
      </c>
      <c r="J2493" t="s">
        <v>134</v>
      </c>
      <c r="K2493">
        <v>104</v>
      </c>
      <c r="L2493" t="s">
        <v>180</v>
      </c>
      <c r="M2493" t="s">
        <v>184</v>
      </c>
      <c r="N2493">
        <v>104</v>
      </c>
      <c r="O2493" t="s">
        <v>180</v>
      </c>
      <c r="P2493">
        <f t="shared" si="458"/>
        <v>2</v>
      </c>
      <c r="R2493">
        <f t="shared" si="456"/>
        <v>0.80324482769693695</v>
      </c>
      <c r="S2493">
        <f t="shared" si="457"/>
        <v>-2.0759471358508645</v>
      </c>
      <c r="T2493">
        <f>R2493*earth!$B$1</f>
        <v>5123183.0647372827</v>
      </c>
      <c r="U2493">
        <f>COS(R2493)*earth!$B$1</f>
        <v>4428801.6611942677</v>
      </c>
      <c r="W2493">
        <f t="shared" si="459"/>
        <v>2</v>
      </c>
      <c r="X2493">
        <f t="shared" si="460"/>
        <v>-2.3886466473340988</v>
      </c>
      <c r="Y2493">
        <f t="shared" si="461"/>
        <v>-3.7450702849994855E-7</v>
      </c>
      <c r="Z2493">
        <f t="shared" si="462"/>
        <v>-1.6586173499495012</v>
      </c>
      <c r="AA2493">
        <f t="shared" si="463"/>
        <v>0</v>
      </c>
      <c r="AB2493">
        <f t="shared" si="464"/>
        <v>2.9080310038536274</v>
      </c>
      <c r="AC2493">
        <f t="shared" si="465"/>
        <v>1.4540155019268137</v>
      </c>
      <c r="AE2493">
        <f>B2493-$B$2</f>
        <v>5109</v>
      </c>
      <c r="AF2493" s="2">
        <f t="shared" si="466"/>
        <v>3.2525400454697873</v>
      </c>
      <c r="AG2493" s="2">
        <f t="shared" si="467"/>
        <v>3.4324374909107771</v>
      </c>
    </row>
    <row r="2494" spans="1:33" x14ac:dyDescent="0.25">
      <c r="A2494" t="s">
        <v>141</v>
      </c>
      <c r="B2494">
        <v>1020550299</v>
      </c>
      <c r="C2494" t="s">
        <v>176</v>
      </c>
      <c r="D2494" t="s">
        <v>132</v>
      </c>
      <c r="E2494">
        <v>549070080</v>
      </c>
      <c r="F2494" t="s">
        <v>183</v>
      </c>
      <c r="G2494" t="s">
        <v>133</v>
      </c>
      <c r="H2494">
        <v>-1419045888</v>
      </c>
      <c r="I2494" t="s">
        <v>183</v>
      </c>
      <c r="J2494" t="s">
        <v>134</v>
      </c>
      <c r="K2494">
        <v>104</v>
      </c>
      <c r="L2494" t="s">
        <v>180</v>
      </c>
      <c r="M2494" t="s">
        <v>184</v>
      </c>
      <c r="N2494">
        <v>104</v>
      </c>
      <c r="O2494" t="s">
        <v>180</v>
      </c>
      <c r="P2494">
        <f t="shared" si="458"/>
        <v>2</v>
      </c>
      <c r="R2494">
        <f t="shared" si="456"/>
        <v>0.80324454681666568</v>
      </c>
      <c r="S2494">
        <f t="shared" si="457"/>
        <v>-2.0759478848649211</v>
      </c>
      <c r="T2494">
        <f>R2494*earth!$B$1</f>
        <v>5123181.2732522972</v>
      </c>
      <c r="U2494">
        <f>COS(R2494)*earth!$B$1</f>
        <v>4428802.9503699858</v>
      </c>
      <c r="W2494">
        <f t="shared" si="459"/>
        <v>2</v>
      </c>
      <c r="X2494">
        <f t="shared" si="460"/>
        <v>-1.7914849855005741</v>
      </c>
      <c r="Y2494">
        <f t="shared" si="461"/>
        <v>-7.4901405655580788E-7</v>
      </c>
      <c r="Z2494">
        <f t="shared" si="462"/>
        <v>-3.3172356635429532</v>
      </c>
      <c r="AA2494">
        <f t="shared" si="463"/>
        <v>0</v>
      </c>
      <c r="AB2494">
        <f t="shared" si="464"/>
        <v>3.7700757155202136</v>
      </c>
      <c r="AC2494">
        <f t="shared" si="465"/>
        <v>1.8850378577601068</v>
      </c>
      <c r="AE2494">
        <f>B2494-$B$2</f>
        <v>5111</v>
      </c>
      <c r="AF2494" s="2">
        <f t="shared" si="466"/>
        <v>4.2167095959200669</v>
      </c>
      <c r="AG2494" s="2">
        <f t="shared" si="467"/>
        <v>3.6327536959831463</v>
      </c>
    </row>
    <row r="2495" spans="1:33" x14ac:dyDescent="0.25">
      <c r="A2495" t="s">
        <v>141</v>
      </c>
      <c r="B2495">
        <v>1020550301</v>
      </c>
      <c r="C2495" t="s">
        <v>176</v>
      </c>
      <c r="D2495" t="s">
        <v>132</v>
      </c>
      <c r="E2495">
        <v>549070272</v>
      </c>
      <c r="F2495" t="s">
        <v>183</v>
      </c>
      <c r="G2495" t="s">
        <v>133</v>
      </c>
      <c r="H2495">
        <v>-1419045504</v>
      </c>
      <c r="I2495" t="s">
        <v>183</v>
      </c>
      <c r="J2495" t="s">
        <v>134</v>
      </c>
      <c r="K2495">
        <v>104</v>
      </c>
      <c r="L2495" t="s">
        <v>180</v>
      </c>
      <c r="M2495" t="s">
        <v>184</v>
      </c>
      <c r="N2495">
        <v>104</v>
      </c>
      <c r="O2495" t="s">
        <v>180</v>
      </c>
      <c r="P2495">
        <f t="shared" si="458"/>
        <v>2</v>
      </c>
      <c r="R2495">
        <f t="shared" si="456"/>
        <v>0.80324482769693695</v>
      </c>
      <c r="S2495">
        <f t="shared" si="457"/>
        <v>-2.0759473231043786</v>
      </c>
      <c r="T2495">
        <f>R2495*earth!$B$1</f>
        <v>5123183.0647372827</v>
      </c>
      <c r="U2495">
        <f>COS(R2495)*earth!$B$1</f>
        <v>4428801.6611942677</v>
      </c>
      <c r="W2495">
        <f t="shared" si="459"/>
        <v>2</v>
      </c>
      <c r="X2495">
        <f t="shared" si="460"/>
        <v>1.7914849855005741</v>
      </c>
      <c r="Y2495">
        <f t="shared" si="461"/>
        <v>5.6176054252787821E-7</v>
      </c>
      <c r="Z2495">
        <f t="shared" si="462"/>
        <v>2.4879260239408603</v>
      </c>
      <c r="AA2495">
        <f t="shared" si="463"/>
        <v>0</v>
      </c>
      <c r="AB2495">
        <f t="shared" si="464"/>
        <v>3.0658105541399929</v>
      </c>
      <c r="AC2495">
        <f t="shared" si="465"/>
        <v>1.5329052770699965</v>
      </c>
      <c r="AE2495">
        <f>B2495-$B$2</f>
        <v>5113</v>
      </c>
      <c r="AF2495" s="2">
        <f t="shared" si="466"/>
        <v>3.429011446559584</v>
      </c>
      <c r="AG2495" s="2">
        <f t="shared" si="467"/>
        <v>2.5485736808265504</v>
      </c>
    </row>
    <row r="2496" spans="1:33" x14ac:dyDescent="0.25">
      <c r="A2496" t="s">
        <v>141</v>
      </c>
      <c r="B2496">
        <v>1020550303</v>
      </c>
      <c r="C2496" t="s">
        <v>176</v>
      </c>
      <c r="D2496" t="s">
        <v>132</v>
      </c>
      <c r="E2496">
        <v>549070272</v>
      </c>
      <c r="F2496" t="s">
        <v>183</v>
      </c>
      <c r="G2496" t="s">
        <v>133</v>
      </c>
      <c r="H2496">
        <v>-1419045504</v>
      </c>
      <c r="I2496" t="s">
        <v>183</v>
      </c>
      <c r="J2496" t="s">
        <v>134</v>
      </c>
      <c r="K2496">
        <v>104</v>
      </c>
      <c r="L2496" t="s">
        <v>180</v>
      </c>
      <c r="M2496" t="s">
        <v>184</v>
      </c>
      <c r="N2496">
        <v>104</v>
      </c>
      <c r="O2496" t="s">
        <v>180</v>
      </c>
      <c r="P2496">
        <f t="shared" si="458"/>
        <v>2</v>
      </c>
      <c r="R2496">
        <f t="shared" si="456"/>
        <v>0.80324482769693695</v>
      </c>
      <c r="S2496">
        <f t="shared" si="457"/>
        <v>-2.0759473231043786</v>
      </c>
      <c r="T2496">
        <f>R2496*earth!$B$1</f>
        <v>5123183.0647372827</v>
      </c>
      <c r="U2496">
        <f>COS(R2496)*earth!$B$1</f>
        <v>4428801.6611942677</v>
      </c>
      <c r="W2496">
        <f t="shared" si="459"/>
        <v>2</v>
      </c>
      <c r="X2496">
        <f t="shared" si="460"/>
        <v>0</v>
      </c>
      <c r="Y2496">
        <f t="shared" si="461"/>
        <v>0</v>
      </c>
      <c r="Z2496">
        <f t="shared" si="462"/>
        <v>0</v>
      </c>
      <c r="AA2496">
        <f t="shared" si="463"/>
        <v>0</v>
      </c>
      <c r="AB2496">
        <f t="shared" si="464"/>
        <v>0</v>
      </c>
      <c r="AC2496">
        <f t="shared" si="465"/>
        <v>0</v>
      </c>
      <c r="AE2496">
        <f>B2496-$B$2</f>
        <v>5115</v>
      </c>
      <c r="AF2496" s="2">
        <f t="shared" si="466"/>
        <v>0</v>
      </c>
      <c r="AG2496" s="2">
        <f t="shared" si="467"/>
        <v>1.1430038155198614</v>
      </c>
    </row>
    <row r="2497" spans="1:33" x14ac:dyDescent="0.25">
      <c r="A2497" t="s">
        <v>141</v>
      </c>
      <c r="B2497">
        <v>1020550305</v>
      </c>
      <c r="C2497" t="s">
        <v>176</v>
      </c>
      <c r="D2497" t="s">
        <v>132</v>
      </c>
      <c r="E2497">
        <v>549070272</v>
      </c>
      <c r="F2497" t="s">
        <v>183</v>
      </c>
      <c r="G2497" t="s">
        <v>133</v>
      </c>
      <c r="H2497">
        <v>-1419045504</v>
      </c>
      <c r="I2497" t="s">
        <v>183</v>
      </c>
      <c r="J2497" t="s">
        <v>134</v>
      </c>
      <c r="K2497">
        <v>104</v>
      </c>
      <c r="L2497" t="s">
        <v>180</v>
      </c>
      <c r="M2497" t="s">
        <v>184</v>
      </c>
      <c r="N2497">
        <v>104</v>
      </c>
      <c r="O2497" t="s">
        <v>180</v>
      </c>
      <c r="P2497">
        <f t="shared" si="458"/>
        <v>2</v>
      </c>
      <c r="R2497">
        <f t="shared" si="456"/>
        <v>0.80324482769693695</v>
      </c>
      <c r="S2497">
        <f t="shared" si="457"/>
        <v>-2.0759473231043786</v>
      </c>
      <c r="T2497">
        <f>R2497*earth!$B$1</f>
        <v>5123183.0647372827</v>
      </c>
      <c r="U2497">
        <f>COS(R2497)*earth!$B$1</f>
        <v>4428801.6611942677</v>
      </c>
      <c r="W2497">
        <f t="shared" si="459"/>
        <v>2</v>
      </c>
      <c r="X2497">
        <f t="shared" si="460"/>
        <v>0</v>
      </c>
      <c r="Y2497">
        <f t="shared" si="461"/>
        <v>0</v>
      </c>
      <c r="Z2497">
        <f t="shared" si="462"/>
        <v>0</v>
      </c>
      <c r="AA2497">
        <f t="shared" si="463"/>
        <v>0</v>
      </c>
      <c r="AB2497">
        <f t="shared" si="464"/>
        <v>0</v>
      </c>
      <c r="AC2497">
        <f t="shared" si="465"/>
        <v>0</v>
      </c>
      <c r="AE2497">
        <f>B2497-$B$2</f>
        <v>5117</v>
      </c>
      <c r="AF2497" s="2">
        <f t="shared" si="466"/>
        <v>0</v>
      </c>
      <c r="AG2497" s="2">
        <f t="shared" si="467"/>
        <v>0</v>
      </c>
    </row>
    <row r="2498" spans="1:33" x14ac:dyDescent="0.25">
      <c r="A2498" t="s">
        <v>141</v>
      </c>
      <c r="B2498">
        <v>1020550307</v>
      </c>
      <c r="C2498" t="s">
        <v>176</v>
      </c>
      <c r="D2498" t="s">
        <v>132</v>
      </c>
      <c r="E2498">
        <v>549070272</v>
      </c>
      <c r="F2498" t="s">
        <v>183</v>
      </c>
      <c r="G2498" t="s">
        <v>133</v>
      </c>
      <c r="H2498">
        <v>-1419045504</v>
      </c>
      <c r="I2498" t="s">
        <v>183</v>
      </c>
      <c r="J2498" t="s">
        <v>134</v>
      </c>
      <c r="K2498">
        <v>104</v>
      </c>
      <c r="L2498" t="s">
        <v>180</v>
      </c>
      <c r="M2498" t="s">
        <v>184</v>
      </c>
      <c r="N2498">
        <v>104</v>
      </c>
      <c r="O2498" t="s">
        <v>180</v>
      </c>
      <c r="P2498">
        <f t="shared" si="458"/>
        <v>2</v>
      </c>
      <c r="R2498">
        <f t="shared" si="456"/>
        <v>0.80324482769693695</v>
      </c>
      <c r="S2498">
        <f t="shared" si="457"/>
        <v>-2.0759473231043786</v>
      </c>
      <c r="T2498">
        <f>R2498*earth!$B$1</f>
        <v>5123183.0647372827</v>
      </c>
      <c r="U2498">
        <f>COS(R2498)*earth!$B$1</f>
        <v>4428801.6611942677</v>
      </c>
      <c r="W2498">
        <f t="shared" si="459"/>
        <v>2</v>
      </c>
      <c r="X2498">
        <f t="shared" si="460"/>
        <v>0</v>
      </c>
      <c r="Y2498">
        <f t="shared" si="461"/>
        <v>0</v>
      </c>
      <c r="Z2498">
        <f t="shared" si="462"/>
        <v>0</v>
      </c>
      <c r="AA2498">
        <f t="shared" si="463"/>
        <v>0</v>
      </c>
      <c r="AB2498">
        <f t="shared" si="464"/>
        <v>0</v>
      </c>
      <c r="AC2498">
        <f t="shared" si="465"/>
        <v>0</v>
      </c>
      <c r="AE2498">
        <f>B2498-$B$2</f>
        <v>5119</v>
      </c>
      <c r="AF2498" s="2">
        <f t="shared" si="466"/>
        <v>0</v>
      </c>
      <c r="AG2498" s="2">
        <f t="shared" si="467"/>
        <v>0</v>
      </c>
    </row>
    <row r="2499" spans="1:33" x14ac:dyDescent="0.25">
      <c r="A2499" t="s">
        <v>141</v>
      </c>
      <c r="B2499">
        <v>1020550309</v>
      </c>
      <c r="C2499" t="s">
        <v>176</v>
      </c>
      <c r="D2499" t="s">
        <v>132</v>
      </c>
      <c r="E2499">
        <v>549070272</v>
      </c>
      <c r="F2499" t="s">
        <v>183</v>
      </c>
      <c r="G2499" t="s">
        <v>133</v>
      </c>
      <c r="H2499">
        <v>-1419045504</v>
      </c>
      <c r="I2499" t="s">
        <v>183</v>
      </c>
      <c r="J2499" t="s">
        <v>134</v>
      </c>
      <c r="K2499">
        <v>104</v>
      </c>
      <c r="L2499" t="s">
        <v>180</v>
      </c>
      <c r="M2499" t="s">
        <v>184</v>
      </c>
      <c r="N2499">
        <v>104</v>
      </c>
      <c r="O2499" t="s">
        <v>180</v>
      </c>
      <c r="P2499">
        <f t="shared" si="458"/>
        <v>2</v>
      </c>
      <c r="R2499">
        <f t="shared" ref="R2499:R2562" si="468">RADIANS(E2499* (180 / 2 ^31))</f>
        <v>0.80324482769693695</v>
      </c>
      <c r="S2499">
        <f t="shared" ref="S2499:S2562" si="469">RADIANS(H2499* (180 / 2 ^31))</f>
        <v>-2.0759473231043786</v>
      </c>
      <c r="T2499">
        <f>R2499*earth!$B$1</f>
        <v>5123183.0647372827</v>
      </c>
      <c r="U2499">
        <f>COS(R2499)*earth!$B$1</f>
        <v>4428801.6611942677</v>
      </c>
      <c r="W2499">
        <f t="shared" si="459"/>
        <v>2</v>
      </c>
      <c r="X2499">
        <f t="shared" si="460"/>
        <v>0</v>
      </c>
      <c r="Y2499">
        <f t="shared" si="461"/>
        <v>0</v>
      </c>
      <c r="Z2499">
        <f t="shared" si="462"/>
        <v>0</v>
      </c>
      <c r="AA2499">
        <f t="shared" si="463"/>
        <v>0</v>
      </c>
      <c r="AB2499">
        <f t="shared" si="464"/>
        <v>0</v>
      </c>
      <c r="AC2499">
        <f t="shared" si="465"/>
        <v>0</v>
      </c>
      <c r="AE2499">
        <f>B2499-$B$2</f>
        <v>5121</v>
      </c>
      <c r="AF2499" s="2">
        <f t="shared" si="466"/>
        <v>0</v>
      </c>
      <c r="AG2499" s="2">
        <f t="shared" si="467"/>
        <v>0</v>
      </c>
    </row>
    <row r="2500" spans="1:33" x14ac:dyDescent="0.25">
      <c r="A2500" t="s">
        <v>141</v>
      </c>
      <c r="B2500">
        <v>1020550311</v>
      </c>
      <c r="C2500" t="s">
        <v>176</v>
      </c>
      <c r="D2500" t="s">
        <v>132</v>
      </c>
      <c r="E2500">
        <v>549070272</v>
      </c>
      <c r="F2500" t="s">
        <v>183</v>
      </c>
      <c r="G2500" t="s">
        <v>133</v>
      </c>
      <c r="H2500">
        <v>-1419045504</v>
      </c>
      <c r="I2500" t="s">
        <v>183</v>
      </c>
      <c r="J2500" t="s">
        <v>134</v>
      </c>
      <c r="K2500">
        <v>104</v>
      </c>
      <c r="L2500" t="s">
        <v>180</v>
      </c>
      <c r="M2500" t="s">
        <v>184</v>
      </c>
      <c r="N2500">
        <v>104</v>
      </c>
      <c r="O2500" t="s">
        <v>180</v>
      </c>
      <c r="P2500">
        <f t="shared" ref="P2500:P2563" si="470">B2500-B2499</f>
        <v>2</v>
      </c>
      <c r="R2500">
        <f t="shared" si="468"/>
        <v>0.80324482769693695</v>
      </c>
      <c r="S2500">
        <f t="shared" si="469"/>
        <v>-2.0759473231043786</v>
      </c>
      <c r="T2500">
        <f>R2500*earth!$B$1</f>
        <v>5123183.0647372827</v>
      </c>
      <c r="U2500">
        <f>COS(R2500)*earth!$B$1</f>
        <v>4428801.6611942677</v>
      </c>
      <c r="W2500">
        <f t="shared" ref="W2500:W2563" si="471">B2500-B2499</f>
        <v>2</v>
      </c>
      <c r="X2500">
        <f t="shared" ref="X2500:X2563" si="472">T2500-T2499</f>
        <v>0</v>
      </c>
      <c r="Y2500">
        <f t="shared" ref="Y2500:Y2563" si="473">S2500-S2499</f>
        <v>0</v>
      </c>
      <c r="Z2500">
        <f t="shared" ref="Z2500:Z2563" si="474">Y2500*U2500</f>
        <v>0</v>
      </c>
      <c r="AA2500">
        <f t="shared" ref="AA2500:AA2563" si="475">N2500-N2499</f>
        <v>0</v>
      </c>
      <c r="AB2500">
        <f t="shared" ref="AB2500:AB2563" si="476">SQRT(X2500*X2500+Z2500*Z2500+AA2500*AA2500)</f>
        <v>0</v>
      </c>
      <c r="AC2500">
        <f t="shared" ref="AC2500:AC2563" si="477">AB2500/W2500</f>
        <v>0</v>
      </c>
      <c r="AE2500">
        <f>B2500-$B$2</f>
        <v>5123</v>
      </c>
      <c r="AF2500" s="2">
        <f t="shared" ref="AF2500:AF2563" si="478">AC2500*3600/1609.344</f>
        <v>0</v>
      </c>
      <c r="AG2500" s="2">
        <f t="shared" si="467"/>
        <v>0</v>
      </c>
    </row>
    <row r="2501" spans="1:33" x14ac:dyDescent="0.25">
      <c r="A2501" t="s">
        <v>141</v>
      </c>
      <c r="B2501">
        <v>1020550313</v>
      </c>
      <c r="C2501" t="s">
        <v>176</v>
      </c>
      <c r="D2501" t="s">
        <v>132</v>
      </c>
      <c r="E2501">
        <v>549070272</v>
      </c>
      <c r="F2501" t="s">
        <v>183</v>
      </c>
      <c r="G2501" t="s">
        <v>133</v>
      </c>
      <c r="H2501">
        <v>-1419045504</v>
      </c>
      <c r="I2501" t="s">
        <v>183</v>
      </c>
      <c r="J2501" t="s">
        <v>134</v>
      </c>
      <c r="K2501">
        <v>104</v>
      </c>
      <c r="L2501" t="s">
        <v>180</v>
      </c>
      <c r="M2501" t="s">
        <v>184</v>
      </c>
      <c r="N2501">
        <v>104</v>
      </c>
      <c r="O2501" t="s">
        <v>180</v>
      </c>
      <c r="P2501">
        <f t="shared" si="470"/>
        <v>2</v>
      </c>
      <c r="R2501">
        <f t="shared" si="468"/>
        <v>0.80324482769693695</v>
      </c>
      <c r="S2501">
        <f t="shared" si="469"/>
        <v>-2.0759473231043786</v>
      </c>
      <c r="T2501">
        <f>R2501*earth!$B$1</f>
        <v>5123183.0647372827</v>
      </c>
      <c r="U2501">
        <f>COS(R2501)*earth!$B$1</f>
        <v>4428801.6611942677</v>
      </c>
      <c r="W2501">
        <f t="shared" si="471"/>
        <v>2</v>
      </c>
      <c r="X2501">
        <f t="shared" si="472"/>
        <v>0</v>
      </c>
      <c r="Y2501">
        <f t="shared" si="473"/>
        <v>0</v>
      </c>
      <c r="Z2501">
        <f t="shared" si="474"/>
        <v>0</v>
      </c>
      <c r="AA2501">
        <f t="shared" si="475"/>
        <v>0</v>
      </c>
      <c r="AB2501">
        <f t="shared" si="476"/>
        <v>0</v>
      </c>
      <c r="AC2501">
        <f t="shared" si="477"/>
        <v>0</v>
      </c>
      <c r="AE2501">
        <f>B2501-$B$2</f>
        <v>5125</v>
      </c>
      <c r="AF2501" s="2">
        <f t="shared" si="478"/>
        <v>0</v>
      </c>
      <c r="AG2501" s="2">
        <f t="shared" ref="AG2501:AG2564" si="479">AVERAGE(AF2500:AF2502)</f>
        <v>0.92755533581665317</v>
      </c>
    </row>
    <row r="2502" spans="1:33" x14ac:dyDescent="0.25">
      <c r="A2502" t="s">
        <v>141</v>
      </c>
      <c r="B2502">
        <v>1020550315</v>
      </c>
      <c r="C2502" t="s">
        <v>176</v>
      </c>
      <c r="D2502" t="s">
        <v>132</v>
      </c>
      <c r="E2502">
        <v>549070272</v>
      </c>
      <c r="F2502" t="s">
        <v>183</v>
      </c>
      <c r="G2502" t="s">
        <v>133</v>
      </c>
      <c r="H2502">
        <v>-1419045888</v>
      </c>
      <c r="I2502" t="s">
        <v>183</v>
      </c>
      <c r="J2502" t="s">
        <v>134</v>
      </c>
      <c r="K2502">
        <v>104</v>
      </c>
      <c r="L2502" t="s">
        <v>180</v>
      </c>
      <c r="M2502" t="s">
        <v>184</v>
      </c>
      <c r="N2502">
        <v>104</v>
      </c>
      <c r="O2502" t="s">
        <v>180</v>
      </c>
      <c r="P2502">
        <f t="shared" si="470"/>
        <v>2</v>
      </c>
      <c r="R2502">
        <f t="shared" si="468"/>
        <v>0.80324482769693695</v>
      </c>
      <c r="S2502">
        <f t="shared" si="469"/>
        <v>-2.0759478848649211</v>
      </c>
      <c r="T2502">
        <f>R2502*earth!$B$1</f>
        <v>5123183.0647372827</v>
      </c>
      <c r="U2502">
        <f>COS(R2502)*earth!$B$1</f>
        <v>4428801.6611942677</v>
      </c>
      <c r="W2502">
        <f t="shared" si="471"/>
        <v>2</v>
      </c>
      <c r="X2502">
        <f t="shared" si="472"/>
        <v>0</v>
      </c>
      <c r="Y2502">
        <f t="shared" si="473"/>
        <v>-5.6176054252787821E-7</v>
      </c>
      <c r="Z2502">
        <f t="shared" si="474"/>
        <v>-2.4879260239408603</v>
      </c>
      <c r="AA2502">
        <f t="shared" si="475"/>
        <v>0</v>
      </c>
      <c r="AB2502">
        <f t="shared" si="476"/>
        <v>2.4879260239408603</v>
      </c>
      <c r="AC2502">
        <f t="shared" si="477"/>
        <v>1.2439630119704301</v>
      </c>
      <c r="AE2502">
        <f>B2502-$B$2</f>
        <v>5127</v>
      </c>
      <c r="AF2502" s="2">
        <f t="shared" si="478"/>
        <v>2.7826660074499596</v>
      </c>
      <c r="AG2502" s="2">
        <f t="shared" si="479"/>
        <v>0.92755533581665317</v>
      </c>
    </row>
    <row r="2503" spans="1:33" x14ac:dyDescent="0.25">
      <c r="A2503" t="s">
        <v>141</v>
      </c>
      <c r="B2503">
        <v>1020550317</v>
      </c>
      <c r="C2503" t="s">
        <v>176</v>
      </c>
      <c r="D2503" t="s">
        <v>132</v>
      </c>
      <c r="E2503">
        <v>549070272</v>
      </c>
      <c r="F2503" t="s">
        <v>183</v>
      </c>
      <c r="G2503" t="s">
        <v>133</v>
      </c>
      <c r="H2503">
        <v>-1419045888</v>
      </c>
      <c r="I2503" t="s">
        <v>183</v>
      </c>
      <c r="J2503" t="s">
        <v>134</v>
      </c>
      <c r="K2503">
        <v>104</v>
      </c>
      <c r="L2503" t="s">
        <v>180</v>
      </c>
      <c r="M2503" t="s">
        <v>184</v>
      </c>
      <c r="N2503">
        <v>104</v>
      </c>
      <c r="O2503" t="s">
        <v>180</v>
      </c>
      <c r="P2503">
        <f t="shared" si="470"/>
        <v>2</v>
      </c>
      <c r="R2503">
        <f t="shared" si="468"/>
        <v>0.80324482769693695</v>
      </c>
      <c r="S2503">
        <f t="shared" si="469"/>
        <v>-2.0759478848649211</v>
      </c>
      <c r="T2503">
        <f>R2503*earth!$B$1</f>
        <v>5123183.0647372827</v>
      </c>
      <c r="U2503">
        <f>COS(R2503)*earth!$B$1</f>
        <v>4428801.6611942677</v>
      </c>
      <c r="W2503">
        <f t="shared" si="471"/>
        <v>2</v>
      </c>
      <c r="X2503">
        <f t="shared" si="472"/>
        <v>0</v>
      </c>
      <c r="Y2503">
        <f t="shared" si="473"/>
        <v>0</v>
      </c>
      <c r="Z2503">
        <f t="shared" si="474"/>
        <v>0</v>
      </c>
      <c r="AA2503">
        <f t="shared" si="475"/>
        <v>0</v>
      </c>
      <c r="AB2503">
        <f t="shared" si="476"/>
        <v>0</v>
      </c>
      <c r="AC2503">
        <f t="shared" si="477"/>
        <v>0</v>
      </c>
      <c r="AE2503">
        <f>B2503-$B$2</f>
        <v>5129</v>
      </c>
      <c r="AF2503" s="2">
        <f t="shared" si="478"/>
        <v>0</v>
      </c>
      <c r="AG2503" s="2">
        <f t="shared" si="479"/>
        <v>0.92755533581665317</v>
      </c>
    </row>
    <row r="2504" spans="1:33" x14ac:dyDescent="0.25">
      <c r="A2504" t="s">
        <v>141</v>
      </c>
      <c r="B2504">
        <v>1020550319</v>
      </c>
      <c r="C2504" t="s">
        <v>176</v>
      </c>
      <c r="D2504" t="s">
        <v>132</v>
      </c>
      <c r="E2504">
        <v>549070272</v>
      </c>
      <c r="F2504" t="s">
        <v>183</v>
      </c>
      <c r="G2504" t="s">
        <v>133</v>
      </c>
      <c r="H2504">
        <v>-1419045888</v>
      </c>
      <c r="I2504" t="s">
        <v>183</v>
      </c>
      <c r="J2504" t="s">
        <v>134</v>
      </c>
      <c r="K2504">
        <v>104</v>
      </c>
      <c r="L2504" t="s">
        <v>180</v>
      </c>
      <c r="M2504" t="s">
        <v>184</v>
      </c>
      <c r="N2504">
        <v>104</v>
      </c>
      <c r="O2504" t="s">
        <v>180</v>
      </c>
      <c r="P2504">
        <f t="shared" si="470"/>
        <v>2</v>
      </c>
      <c r="R2504">
        <f t="shared" si="468"/>
        <v>0.80324482769693695</v>
      </c>
      <c r="S2504">
        <f t="shared" si="469"/>
        <v>-2.0759478848649211</v>
      </c>
      <c r="T2504">
        <f>R2504*earth!$B$1</f>
        <v>5123183.0647372827</v>
      </c>
      <c r="U2504">
        <f>COS(R2504)*earth!$B$1</f>
        <v>4428801.6611942677</v>
      </c>
      <c r="W2504">
        <f t="shared" si="471"/>
        <v>2</v>
      </c>
      <c r="X2504">
        <f t="shared" si="472"/>
        <v>0</v>
      </c>
      <c r="Y2504">
        <f t="shared" si="473"/>
        <v>0</v>
      </c>
      <c r="Z2504">
        <f t="shared" si="474"/>
        <v>0</v>
      </c>
      <c r="AA2504">
        <f t="shared" si="475"/>
        <v>0</v>
      </c>
      <c r="AB2504">
        <f t="shared" si="476"/>
        <v>0</v>
      </c>
      <c r="AC2504">
        <f t="shared" si="477"/>
        <v>0</v>
      </c>
      <c r="AE2504">
        <f>B2504-$B$2</f>
        <v>5131</v>
      </c>
      <c r="AF2504" s="2">
        <f t="shared" si="478"/>
        <v>0</v>
      </c>
      <c r="AG2504" s="2">
        <f t="shared" si="479"/>
        <v>0</v>
      </c>
    </row>
    <row r="2505" spans="1:33" x14ac:dyDescent="0.25">
      <c r="A2505" t="s">
        <v>141</v>
      </c>
      <c r="B2505">
        <v>1020550321</v>
      </c>
      <c r="C2505" t="s">
        <v>176</v>
      </c>
      <c r="D2505" t="s">
        <v>132</v>
      </c>
      <c r="E2505">
        <v>549070272</v>
      </c>
      <c r="F2505" t="s">
        <v>183</v>
      </c>
      <c r="G2505" t="s">
        <v>133</v>
      </c>
      <c r="H2505">
        <v>-1419045888</v>
      </c>
      <c r="I2505" t="s">
        <v>183</v>
      </c>
      <c r="J2505" t="s">
        <v>134</v>
      </c>
      <c r="K2505">
        <v>104</v>
      </c>
      <c r="L2505" t="s">
        <v>180</v>
      </c>
      <c r="M2505" t="s">
        <v>184</v>
      </c>
      <c r="N2505">
        <v>104</v>
      </c>
      <c r="O2505" t="s">
        <v>180</v>
      </c>
      <c r="P2505">
        <f t="shared" si="470"/>
        <v>2</v>
      </c>
      <c r="R2505">
        <f t="shared" si="468"/>
        <v>0.80324482769693695</v>
      </c>
      <c r="S2505">
        <f t="shared" si="469"/>
        <v>-2.0759478848649211</v>
      </c>
      <c r="T2505">
        <f>R2505*earth!$B$1</f>
        <v>5123183.0647372827</v>
      </c>
      <c r="U2505">
        <f>COS(R2505)*earth!$B$1</f>
        <v>4428801.6611942677</v>
      </c>
      <c r="W2505">
        <f t="shared" si="471"/>
        <v>2</v>
      </c>
      <c r="X2505">
        <f t="shared" si="472"/>
        <v>0</v>
      </c>
      <c r="Y2505">
        <f t="shared" si="473"/>
        <v>0</v>
      </c>
      <c r="Z2505">
        <f t="shared" si="474"/>
        <v>0</v>
      </c>
      <c r="AA2505">
        <f t="shared" si="475"/>
        <v>0</v>
      </c>
      <c r="AB2505">
        <f t="shared" si="476"/>
        <v>0</v>
      </c>
      <c r="AC2505">
        <f t="shared" si="477"/>
        <v>0</v>
      </c>
      <c r="AE2505">
        <f>B2505-$B$2</f>
        <v>5133</v>
      </c>
      <c r="AF2505" s="2">
        <f t="shared" si="478"/>
        <v>0</v>
      </c>
      <c r="AG2505" s="2">
        <f t="shared" si="479"/>
        <v>0</v>
      </c>
    </row>
    <row r="2506" spans="1:33" x14ac:dyDescent="0.25">
      <c r="A2506" t="s">
        <v>141</v>
      </c>
      <c r="B2506">
        <v>1020550324</v>
      </c>
      <c r="C2506" t="s">
        <v>176</v>
      </c>
      <c r="D2506" t="s">
        <v>132</v>
      </c>
      <c r="E2506">
        <v>549070272</v>
      </c>
      <c r="F2506" t="s">
        <v>183</v>
      </c>
      <c r="G2506" t="s">
        <v>133</v>
      </c>
      <c r="H2506">
        <v>-1419045888</v>
      </c>
      <c r="I2506" t="s">
        <v>183</v>
      </c>
      <c r="J2506" t="s">
        <v>134</v>
      </c>
      <c r="K2506">
        <v>104</v>
      </c>
      <c r="L2506" t="s">
        <v>180</v>
      </c>
      <c r="M2506" t="s">
        <v>184</v>
      </c>
      <c r="N2506">
        <v>104</v>
      </c>
      <c r="O2506" t="s">
        <v>180</v>
      </c>
      <c r="P2506">
        <f t="shared" si="470"/>
        <v>3</v>
      </c>
      <c r="R2506">
        <f t="shared" si="468"/>
        <v>0.80324482769693695</v>
      </c>
      <c r="S2506">
        <f t="shared" si="469"/>
        <v>-2.0759478848649211</v>
      </c>
      <c r="T2506">
        <f>R2506*earth!$B$1</f>
        <v>5123183.0647372827</v>
      </c>
      <c r="U2506">
        <f>COS(R2506)*earth!$B$1</f>
        <v>4428801.6611942677</v>
      </c>
      <c r="W2506">
        <f t="shared" si="471"/>
        <v>3</v>
      </c>
      <c r="X2506">
        <f t="shared" si="472"/>
        <v>0</v>
      </c>
      <c r="Y2506">
        <f t="shared" si="473"/>
        <v>0</v>
      </c>
      <c r="Z2506">
        <f t="shared" si="474"/>
        <v>0</v>
      </c>
      <c r="AA2506">
        <f t="shared" si="475"/>
        <v>0</v>
      </c>
      <c r="AB2506">
        <f t="shared" si="476"/>
        <v>0</v>
      </c>
      <c r="AC2506">
        <f t="shared" si="477"/>
        <v>0</v>
      </c>
      <c r="AE2506">
        <f>B2506-$B$2</f>
        <v>5136</v>
      </c>
      <c r="AF2506" s="2">
        <f t="shared" si="478"/>
        <v>0</v>
      </c>
      <c r="AG2506" s="2">
        <f t="shared" si="479"/>
        <v>0</v>
      </c>
    </row>
    <row r="2507" spans="1:33" x14ac:dyDescent="0.25">
      <c r="A2507" t="s">
        <v>141</v>
      </c>
      <c r="B2507">
        <v>1020550326</v>
      </c>
      <c r="C2507" t="s">
        <v>176</v>
      </c>
      <c r="D2507" t="s">
        <v>132</v>
      </c>
      <c r="E2507">
        <v>549070272</v>
      </c>
      <c r="F2507" t="s">
        <v>183</v>
      </c>
      <c r="G2507" t="s">
        <v>133</v>
      </c>
      <c r="H2507">
        <v>-1419045888</v>
      </c>
      <c r="I2507" t="s">
        <v>183</v>
      </c>
      <c r="J2507" t="s">
        <v>134</v>
      </c>
      <c r="K2507">
        <v>104</v>
      </c>
      <c r="L2507" t="s">
        <v>180</v>
      </c>
      <c r="M2507" t="s">
        <v>184</v>
      </c>
      <c r="N2507">
        <v>104</v>
      </c>
      <c r="O2507" t="s">
        <v>180</v>
      </c>
      <c r="P2507">
        <f t="shared" si="470"/>
        <v>2</v>
      </c>
      <c r="R2507">
        <f t="shared" si="468"/>
        <v>0.80324482769693695</v>
      </c>
      <c r="S2507">
        <f t="shared" si="469"/>
        <v>-2.0759478848649211</v>
      </c>
      <c r="T2507">
        <f>R2507*earth!$B$1</f>
        <v>5123183.0647372827</v>
      </c>
      <c r="U2507">
        <f>COS(R2507)*earth!$B$1</f>
        <v>4428801.6611942677</v>
      </c>
      <c r="W2507">
        <f t="shared" si="471"/>
        <v>2</v>
      </c>
      <c r="X2507">
        <f t="shared" si="472"/>
        <v>0</v>
      </c>
      <c r="Y2507">
        <f t="shared" si="473"/>
        <v>0</v>
      </c>
      <c r="Z2507">
        <f t="shared" si="474"/>
        <v>0</v>
      </c>
      <c r="AA2507">
        <f t="shared" si="475"/>
        <v>0</v>
      </c>
      <c r="AB2507">
        <f t="shared" si="476"/>
        <v>0</v>
      </c>
      <c r="AC2507">
        <f t="shared" si="477"/>
        <v>0</v>
      </c>
      <c r="AE2507">
        <f>B2507-$B$2</f>
        <v>5138</v>
      </c>
      <c r="AF2507" s="2">
        <f t="shared" si="478"/>
        <v>0</v>
      </c>
      <c r="AG2507" s="2">
        <f t="shared" si="479"/>
        <v>0</v>
      </c>
    </row>
    <row r="2508" spans="1:33" x14ac:dyDescent="0.25">
      <c r="A2508" t="s">
        <v>141</v>
      </c>
      <c r="B2508">
        <v>1020550328</v>
      </c>
      <c r="C2508" t="s">
        <v>176</v>
      </c>
      <c r="D2508" t="s">
        <v>132</v>
      </c>
      <c r="E2508">
        <v>549070272</v>
      </c>
      <c r="F2508" t="s">
        <v>183</v>
      </c>
      <c r="G2508" t="s">
        <v>133</v>
      </c>
      <c r="H2508">
        <v>-1419045888</v>
      </c>
      <c r="I2508" t="s">
        <v>183</v>
      </c>
      <c r="J2508" t="s">
        <v>134</v>
      </c>
      <c r="K2508">
        <v>104</v>
      </c>
      <c r="L2508" t="s">
        <v>180</v>
      </c>
      <c r="M2508" t="s">
        <v>184</v>
      </c>
      <c r="N2508">
        <v>104</v>
      </c>
      <c r="O2508" t="s">
        <v>180</v>
      </c>
      <c r="P2508">
        <f t="shared" si="470"/>
        <v>2</v>
      </c>
      <c r="R2508">
        <f t="shared" si="468"/>
        <v>0.80324482769693695</v>
      </c>
      <c r="S2508">
        <f t="shared" si="469"/>
        <v>-2.0759478848649211</v>
      </c>
      <c r="T2508">
        <f>R2508*earth!$B$1</f>
        <v>5123183.0647372827</v>
      </c>
      <c r="U2508">
        <f>COS(R2508)*earth!$B$1</f>
        <v>4428801.6611942677</v>
      </c>
      <c r="W2508">
        <f t="shared" si="471"/>
        <v>2</v>
      </c>
      <c r="X2508">
        <f t="shared" si="472"/>
        <v>0</v>
      </c>
      <c r="Y2508">
        <f t="shared" si="473"/>
        <v>0</v>
      </c>
      <c r="Z2508">
        <f t="shared" si="474"/>
        <v>0</v>
      </c>
      <c r="AA2508">
        <f t="shared" si="475"/>
        <v>0</v>
      </c>
      <c r="AB2508">
        <f t="shared" si="476"/>
        <v>0</v>
      </c>
      <c r="AC2508">
        <f t="shared" si="477"/>
        <v>0</v>
      </c>
      <c r="AE2508">
        <f>B2508-$B$2</f>
        <v>5140</v>
      </c>
      <c r="AF2508" s="2">
        <f t="shared" si="478"/>
        <v>0</v>
      </c>
      <c r="AG2508" s="2">
        <f t="shared" si="479"/>
        <v>0</v>
      </c>
    </row>
    <row r="2509" spans="1:33" x14ac:dyDescent="0.25">
      <c r="A2509" t="s">
        <v>141</v>
      </c>
      <c r="B2509">
        <v>1020550330</v>
      </c>
      <c r="C2509" t="s">
        <v>176</v>
      </c>
      <c r="D2509" t="s">
        <v>132</v>
      </c>
      <c r="E2509">
        <v>549070272</v>
      </c>
      <c r="F2509" t="s">
        <v>183</v>
      </c>
      <c r="G2509" t="s">
        <v>133</v>
      </c>
      <c r="H2509">
        <v>-1419045888</v>
      </c>
      <c r="I2509" t="s">
        <v>183</v>
      </c>
      <c r="J2509" t="s">
        <v>134</v>
      </c>
      <c r="K2509">
        <v>104</v>
      </c>
      <c r="L2509" t="s">
        <v>180</v>
      </c>
      <c r="M2509" t="s">
        <v>184</v>
      </c>
      <c r="N2509">
        <v>104</v>
      </c>
      <c r="O2509" t="s">
        <v>180</v>
      </c>
      <c r="P2509">
        <f t="shared" si="470"/>
        <v>2</v>
      </c>
      <c r="R2509">
        <f t="shared" si="468"/>
        <v>0.80324482769693695</v>
      </c>
      <c r="S2509">
        <f t="shared" si="469"/>
        <v>-2.0759478848649211</v>
      </c>
      <c r="T2509">
        <f>R2509*earth!$B$1</f>
        <v>5123183.0647372827</v>
      </c>
      <c r="U2509">
        <f>COS(R2509)*earth!$B$1</f>
        <v>4428801.6611942677</v>
      </c>
      <c r="W2509">
        <f t="shared" si="471"/>
        <v>2</v>
      </c>
      <c r="X2509">
        <f t="shared" si="472"/>
        <v>0</v>
      </c>
      <c r="Y2509">
        <f t="shared" si="473"/>
        <v>0</v>
      </c>
      <c r="Z2509">
        <f t="shared" si="474"/>
        <v>0</v>
      </c>
      <c r="AA2509">
        <f t="shared" si="475"/>
        <v>0</v>
      </c>
      <c r="AB2509">
        <f t="shared" si="476"/>
        <v>0</v>
      </c>
      <c r="AC2509">
        <f t="shared" si="477"/>
        <v>0</v>
      </c>
      <c r="AE2509">
        <f>B2509-$B$2</f>
        <v>5142</v>
      </c>
      <c r="AF2509" s="2">
        <f t="shared" si="478"/>
        <v>0</v>
      </c>
      <c r="AG2509" s="2">
        <f t="shared" si="479"/>
        <v>0</v>
      </c>
    </row>
    <row r="2510" spans="1:33" x14ac:dyDescent="0.25">
      <c r="A2510" t="s">
        <v>141</v>
      </c>
      <c r="B2510">
        <v>1020550332</v>
      </c>
      <c r="C2510" t="s">
        <v>176</v>
      </c>
      <c r="D2510" t="s">
        <v>132</v>
      </c>
      <c r="E2510">
        <v>549070272</v>
      </c>
      <c r="F2510" t="s">
        <v>183</v>
      </c>
      <c r="G2510" t="s">
        <v>133</v>
      </c>
      <c r="H2510">
        <v>-1419045888</v>
      </c>
      <c r="I2510" t="s">
        <v>183</v>
      </c>
      <c r="J2510" t="s">
        <v>134</v>
      </c>
      <c r="K2510">
        <v>104</v>
      </c>
      <c r="L2510" t="s">
        <v>180</v>
      </c>
      <c r="M2510" t="s">
        <v>184</v>
      </c>
      <c r="N2510">
        <v>104</v>
      </c>
      <c r="O2510" t="s">
        <v>180</v>
      </c>
      <c r="P2510">
        <f t="shared" si="470"/>
        <v>2</v>
      </c>
      <c r="R2510">
        <f t="shared" si="468"/>
        <v>0.80324482769693695</v>
      </c>
      <c r="S2510">
        <f t="shared" si="469"/>
        <v>-2.0759478848649211</v>
      </c>
      <c r="T2510">
        <f>R2510*earth!$B$1</f>
        <v>5123183.0647372827</v>
      </c>
      <c r="U2510">
        <f>COS(R2510)*earth!$B$1</f>
        <v>4428801.6611942677</v>
      </c>
      <c r="W2510">
        <f t="shared" si="471"/>
        <v>2</v>
      </c>
      <c r="X2510">
        <f t="shared" si="472"/>
        <v>0</v>
      </c>
      <c r="Y2510">
        <f t="shared" si="473"/>
        <v>0</v>
      </c>
      <c r="Z2510">
        <f t="shared" si="474"/>
        <v>0</v>
      </c>
      <c r="AA2510">
        <f t="shared" si="475"/>
        <v>0</v>
      </c>
      <c r="AB2510">
        <f t="shared" si="476"/>
        <v>0</v>
      </c>
      <c r="AC2510">
        <f t="shared" si="477"/>
        <v>0</v>
      </c>
      <c r="AE2510">
        <f>B2510-$B$2</f>
        <v>5144</v>
      </c>
      <c r="AF2510" s="2">
        <f t="shared" si="478"/>
        <v>0</v>
      </c>
      <c r="AG2510" s="2">
        <f t="shared" si="479"/>
        <v>0</v>
      </c>
    </row>
    <row r="2511" spans="1:33" x14ac:dyDescent="0.25">
      <c r="A2511" t="s">
        <v>141</v>
      </c>
      <c r="B2511">
        <v>1020550334</v>
      </c>
      <c r="C2511" t="s">
        <v>176</v>
      </c>
      <c r="D2511" t="s">
        <v>132</v>
      </c>
      <c r="E2511">
        <v>549070272</v>
      </c>
      <c r="F2511" t="s">
        <v>183</v>
      </c>
      <c r="G2511" t="s">
        <v>133</v>
      </c>
      <c r="H2511">
        <v>-1419045888</v>
      </c>
      <c r="I2511" t="s">
        <v>183</v>
      </c>
      <c r="J2511" t="s">
        <v>134</v>
      </c>
      <c r="K2511">
        <v>104</v>
      </c>
      <c r="L2511" t="s">
        <v>180</v>
      </c>
      <c r="M2511" t="s">
        <v>184</v>
      </c>
      <c r="N2511">
        <v>104</v>
      </c>
      <c r="O2511" t="s">
        <v>180</v>
      </c>
      <c r="P2511">
        <f t="shared" si="470"/>
        <v>2</v>
      </c>
      <c r="R2511">
        <f t="shared" si="468"/>
        <v>0.80324482769693695</v>
      </c>
      <c r="S2511">
        <f t="shared" si="469"/>
        <v>-2.0759478848649211</v>
      </c>
      <c r="T2511">
        <f>R2511*earth!$B$1</f>
        <v>5123183.0647372827</v>
      </c>
      <c r="U2511">
        <f>COS(R2511)*earth!$B$1</f>
        <v>4428801.6611942677</v>
      </c>
      <c r="W2511">
        <f t="shared" si="471"/>
        <v>2</v>
      </c>
      <c r="X2511">
        <f t="shared" si="472"/>
        <v>0</v>
      </c>
      <c r="Y2511">
        <f t="shared" si="473"/>
        <v>0</v>
      </c>
      <c r="Z2511">
        <f t="shared" si="474"/>
        <v>0</v>
      </c>
      <c r="AA2511">
        <f t="shared" si="475"/>
        <v>0</v>
      </c>
      <c r="AB2511">
        <f t="shared" si="476"/>
        <v>0</v>
      </c>
      <c r="AC2511">
        <f t="shared" si="477"/>
        <v>0</v>
      </c>
      <c r="AE2511">
        <f>B2511-$B$2</f>
        <v>5146</v>
      </c>
      <c r="AF2511" s="2">
        <f t="shared" si="478"/>
        <v>0</v>
      </c>
      <c r="AG2511" s="2">
        <f t="shared" si="479"/>
        <v>0</v>
      </c>
    </row>
    <row r="2512" spans="1:33" x14ac:dyDescent="0.25">
      <c r="A2512" t="s">
        <v>141</v>
      </c>
      <c r="B2512">
        <v>1020550336</v>
      </c>
      <c r="C2512" t="s">
        <v>176</v>
      </c>
      <c r="D2512" t="s">
        <v>132</v>
      </c>
      <c r="E2512">
        <v>549070272</v>
      </c>
      <c r="F2512" t="s">
        <v>183</v>
      </c>
      <c r="G2512" t="s">
        <v>133</v>
      </c>
      <c r="H2512">
        <v>-1419045888</v>
      </c>
      <c r="I2512" t="s">
        <v>183</v>
      </c>
      <c r="J2512" t="s">
        <v>134</v>
      </c>
      <c r="K2512">
        <v>104</v>
      </c>
      <c r="L2512" t="s">
        <v>180</v>
      </c>
      <c r="M2512" t="s">
        <v>184</v>
      </c>
      <c r="N2512">
        <v>104</v>
      </c>
      <c r="O2512" t="s">
        <v>180</v>
      </c>
      <c r="P2512">
        <f t="shared" si="470"/>
        <v>2</v>
      </c>
      <c r="R2512">
        <f t="shared" si="468"/>
        <v>0.80324482769693695</v>
      </c>
      <c r="S2512">
        <f t="shared" si="469"/>
        <v>-2.0759478848649211</v>
      </c>
      <c r="T2512">
        <f>R2512*earth!$B$1</f>
        <v>5123183.0647372827</v>
      </c>
      <c r="U2512">
        <f>COS(R2512)*earth!$B$1</f>
        <v>4428801.6611942677</v>
      </c>
      <c r="W2512">
        <f t="shared" si="471"/>
        <v>2</v>
      </c>
      <c r="X2512">
        <f t="shared" si="472"/>
        <v>0</v>
      </c>
      <c r="Y2512">
        <f t="shared" si="473"/>
        <v>0</v>
      </c>
      <c r="Z2512">
        <f t="shared" si="474"/>
        <v>0</v>
      </c>
      <c r="AA2512">
        <f t="shared" si="475"/>
        <v>0</v>
      </c>
      <c r="AB2512">
        <f t="shared" si="476"/>
        <v>0</v>
      </c>
      <c r="AC2512">
        <f t="shared" si="477"/>
        <v>0</v>
      </c>
      <c r="AE2512">
        <f>B2512-$B$2</f>
        <v>5148</v>
      </c>
      <c r="AF2512" s="2">
        <f t="shared" si="478"/>
        <v>0</v>
      </c>
      <c r="AG2512" s="2">
        <f t="shared" si="479"/>
        <v>0</v>
      </c>
    </row>
    <row r="2513" spans="1:33" x14ac:dyDescent="0.25">
      <c r="A2513" t="s">
        <v>141</v>
      </c>
      <c r="B2513">
        <v>1020550338</v>
      </c>
      <c r="C2513" t="s">
        <v>176</v>
      </c>
      <c r="D2513" t="s">
        <v>132</v>
      </c>
      <c r="E2513">
        <v>549070272</v>
      </c>
      <c r="F2513" t="s">
        <v>183</v>
      </c>
      <c r="G2513" t="s">
        <v>133</v>
      </c>
      <c r="H2513">
        <v>-1419045888</v>
      </c>
      <c r="I2513" t="s">
        <v>183</v>
      </c>
      <c r="J2513" t="s">
        <v>134</v>
      </c>
      <c r="K2513">
        <v>104</v>
      </c>
      <c r="L2513" t="s">
        <v>180</v>
      </c>
      <c r="M2513" t="s">
        <v>184</v>
      </c>
      <c r="N2513">
        <v>104</v>
      </c>
      <c r="O2513" t="s">
        <v>180</v>
      </c>
      <c r="P2513">
        <f t="shared" si="470"/>
        <v>2</v>
      </c>
      <c r="R2513">
        <f t="shared" si="468"/>
        <v>0.80324482769693695</v>
      </c>
      <c r="S2513">
        <f t="shared" si="469"/>
        <v>-2.0759478848649211</v>
      </c>
      <c r="T2513">
        <f>R2513*earth!$B$1</f>
        <v>5123183.0647372827</v>
      </c>
      <c r="U2513">
        <f>COS(R2513)*earth!$B$1</f>
        <v>4428801.6611942677</v>
      </c>
      <c r="W2513">
        <f t="shared" si="471"/>
        <v>2</v>
      </c>
      <c r="X2513">
        <f t="shared" si="472"/>
        <v>0</v>
      </c>
      <c r="Y2513">
        <f t="shared" si="473"/>
        <v>0</v>
      </c>
      <c r="Z2513">
        <f t="shared" si="474"/>
        <v>0</v>
      </c>
      <c r="AA2513">
        <f t="shared" si="475"/>
        <v>0</v>
      </c>
      <c r="AB2513">
        <f t="shared" si="476"/>
        <v>0</v>
      </c>
      <c r="AC2513">
        <f t="shared" si="477"/>
        <v>0</v>
      </c>
      <c r="AE2513">
        <f>B2513-$B$2</f>
        <v>5150</v>
      </c>
      <c r="AF2513" s="2">
        <f t="shared" si="478"/>
        <v>0</v>
      </c>
      <c r="AG2513" s="2">
        <f t="shared" si="479"/>
        <v>0</v>
      </c>
    </row>
    <row r="2514" spans="1:33" x14ac:dyDescent="0.25">
      <c r="A2514" t="s">
        <v>141</v>
      </c>
      <c r="B2514">
        <v>1020550340</v>
      </c>
      <c r="C2514" t="s">
        <v>176</v>
      </c>
      <c r="D2514" t="s">
        <v>132</v>
      </c>
      <c r="E2514">
        <v>549070272</v>
      </c>
      <c r="F2514" t="s">
        <v>183</v>
      </c>
      <c r="G2514" t="s">
        <v>133</v>
      </c>
      <c r="H2514">
        <v>-1419045888</v>
      </c>
      <c r="I2514" t="s">
        <v>183</v>
      </c>
      <c r="J2514" t="s">
        <v>134</v>
      </c>
      <c r="K2514">
        <v>104</v>
      </c>
      <c r="L2514" t="s">
        <v>180</v>
      </c>
      <c r="M2514" t="s">
        <v>184</v>
      </c>
      <c r="N2514">
        <v>104</v>
      </c>
      <c r="O2514" t="s">
        <v>180</v>
      </c>
      <c r="P2514">
        <f t="shared" si="470"/>
        <v>2</v>
      </c>
      <c r="R2514">
        <f t="shared" si="468"/>
        <v>0.80324482769693695</v>
      </c>
      <c r="S2514">
        <f t="shared" si="469"/>
        <v>-2.0759478848649211</v>
      </c>
      <c r="T2514">
        <f>R2514*earth!$B$1</f>
        <v>5123183.0647372827</v>
      </c>
      <c r="U2514">
        <f>COS(R2514)*earth!$B$1</f>
        <v>4428801.6611942677</v>
      </c>
      <c r="W2514">
        <f t="shared" si="471"/>
        <v>2</v>
      </c>
      <c r="X2514">
        <f t="shared" si="472"/>
        <v>0</v>
      </c>
      <c r="Y2514">
        <f t="shared" si="473"/>
        <v>0</v>
      </c>
      <c r="Z2514">
        <f t="shared" si="474"/>
        <v>0</v>
      </c>
      <c r="AA2514">
        <f t="shared" si="475"/>
        <v>0</v>
      </c>
      <c r="AB2514">
        <f t="shared" si="476"/>
        <v>0</v>
      </c>
      <c r="AC2514">
        <f t="shared" si="477"/>
        <v>0</v>
      </c>
      <c r="AE2514">
        <f>B2514-$B$2</f>
        <v>5152</v>
      </c>
      <c r="AF2514" s="2">
        <f t="shared" si="478"/>
        <v>0</v>
      </c>
      <c r="AG2514" s="2">
        <f t="shared" si="479"/>
        <v>0</v>
      </c>
    </row>
    <row r="2515" spans="1:33" x14ac:dyDescent="0.25">
      <c r="A2515" t="s">
        <v>141</v>
      </c>
      <c r="B2515">
        <v>1020550342</v>
      </c>
      <c r="C2515" t="s">
        <v>176</v>
      </c>
      <c r="D2515" t="s">
        <v>132</v>
      </c>
      <c r="E2515">
        <v>549070272</v>
      </c>
      <c r="F2515" t="s">
        <v>183</v>
      </c>
      <c r="G2515" t="s">
        <v>133</v>
      </c>
      <c r="H2515">
        <v>-1419045888</v>
      </c>
      <c r="I2515" t="s">
        <v>183</v>
      </c>
      <c r="J2515" t="s">
        <v>134</v>
      </c>
      <c r="K2515">
        <v>104</v>
      </c>
      <c r="L2515" t="s">
        <v>180</v>
      </c>
      <c r="M2515" t="s">
        <v>184</v>
      </c>
      <c r="N2515">
        <v>104</v>
      </c>
      <c r="O2515" t="s">
        <v>180</v>
      </c>
      <c r="P2515">
        <f t="shared" si="470"/>
        <v>2</v>
      </c>
      <c r="R2515">
        <f t="shared" si="468"/>
        <v>0.80324482769693695</v>
      </c>
      <c r="S2515">
        <f t="shared" si="469"/>
        <v>-2.0759478848649211</v>
      </c>
      <c r="T2515">
        <f>R2515*earth!$B$1</f>
        <v>5123183.0647372827</v>
      </c>
      <c r="U2515">
        <f>COS(R2515)*earth!$B$1</f>
        <v>4428801.6611942677</v>
      </c>
      <c r="W2515">
        <f t="shared" si="471"/>
        <v>2</v>
      </c>
      <c r="X2515">
        <f t="shared" si="472"/>
        <v>0</v>
      </c>
      <c r="Y2515">
        <f t="shared" si="473"/>
        <v>0</v>
      </c>
      <c r="Z2515">
        <f t="shared" si="474"/>
        <v>0</v>
      </c>
      <c r="AA2515">
        <f t="shared" si="475"/>
        <v>0</v>
      </c>
      <c r="AB2515">
        <f t="shared" si="476"/>
        <v>0</v>
      </c>
      <c r="AC2515">
        <f t="shared" si="477"/>
        <v>0</v>
      </c>
      <c r="AE2515">
        <f>B2515-$B$2</f>
        <v>5154</v>
      </c>
      <c r="AF2515" s="2">
        <f t="shared" si="478"/>
        <v>0</v>
      </c>
      <c r="AG2515" s="2">
        <f t="shared" si="479"/>
        <v>1.5584480258420845</v>
      </c>
    </row>
    <row r="2516" spans="1:33" x14ac:dyDescent="0.25">
      <c r="A2516" t="s">
        <v>141</v>
      </c>
      <c r="B2516">
        <v>1020550344</v>
      </c>
      <c r="C2516" t="s">
        <v>176</v>
      </c>
      <c r="D2516" t="s">
        <v>132</v>
      </c>
      <c r="E2516">
        <v>549070720</v>
      </c>
      <c r="F2516" t="s">
        <v>183</v>
      </c>
      <c r="G2516" t="s">
        <v>133</v>
      </c>
      <c r="H2516">
        <v>-1419045888</v>
      </c>
      <c r="I2516" t="s">
        <v>183</v>
      </c>
      <c r="J2516" t="s">
        <v>134</v>
      </c>
      <c r="K2516">
        <v>104</v>
      </c>
      <c r="L2516" t="s">
        <v>180</v>
      </c>
      <c r="M2516" t="s">
        <v>184</v>
      </c>
      <c r="N2516">
        <v>104</v>
      </c>
      <c r="O2516" t="s">
        <v>180</v>
      </c>
      <c r="P2516">
        <f t="shared" si="470"/>
        <v>2</v>
      </c>
      <c r="R2516">
        <f t="shared" si="468"/>
        <v>0.80324548308423638</v>
      </c>
      <c r="S2516">
        <f t="shared" si="469"/>
        <v>-2.0759478848649211</v>
      </c>
      <c r="T2516">
        <f>R2516*earth!$B$1</f>
        <v>5123187.2448689155</v>
      </c>
      <c r="U2516">
        <f>COS(R2516)*earth!$B$1</f>
        <v>4428798.6531162374</v>
      </c>
      <c r="W2516">
        <f t="shared" si="471"/>
        <v>2</v>
      </c>
      <c r="X2516">
        <f t="shared" si="472"/>
        <v>4.1801316328346729</v>
      </c>
      <c r="Y2516">
        <f t="shared" si="473"/>
        <v>0</v>
      </c>
      <c r="Z2516">
        <f t="shared" si="474"/>
        <v>0</v>
      </c>
      <c r="AA2516">
        <f t="shared" si="475"/>
        <v>0</v>
      </c>
      <c r="AB2516">
        <f t="shared" si="476"/>
        <v>4.1801316328346729</v>
      </c>
      <c r="AC2516">
        <f t="shared" si="477"/>
        <v>2.0900658164173365</v>
      </c>
      <c r="AE2516">
        <f>B2516-$B$2</f>
        <v>5156</v>
      </c>
      <c r="AF2516" s="2">
        <f t="shared" si="478"/>
        <v>4.6753440775262538</v>
      </c>
      <c r="AG2516" s="2">
        <f t="shared" si="479"/>
        <v>3.0824520420122177</v>
      </c>
    </row>
    <row r="2517" spans="1:33" x14ac:dyDescent="0.25">
      <c r="A2517" t="s">
        <v>141</v>
      </c>
      <c r="B2517">
        <v>1020550346</v>
      </c>
      <c r="C2517" t="s">
        <v>176</v>
      </c>
      <c r="D2517" t="s">
        <v>132</v>
      </c>
      <c r="E2517">
        <v>549070976</v>
      </c>
      <c r="F2517" t="s">
        <v>183</v>
      </c>
      <c r="G2517" t="s">
        <v>133</v>
      </c>
      <c r="H2517">
        <v>-1419045376</v>
      </c>
      <c r="I2517" t="s">
        <v>183</v>
      </c>
      <c r="J2517" t="s">
        <v>134</v>
      </c>
      <c r="K2517">
        <v>104</v>
      </c>
      <c r="L2517" t="s">
        <v>180</v>
      </c>
      <c r="M2517" t="s">
        <v>184</v>
      </c>
      <c r="N2517">
        <v>104</v>
      </c>
      <c r="O2517" t="s">
        <v>180</v>
      </c>
      <c r="P2517">
        <f t="shared" si="470"/>
        <v>2</v>
      </c>
      <c r="R2517">
        <f t="shared" si="468"/>
        <v>0.80324585759126477</v>
      </c>
      <c r="S2517">
        <f t="shared" si="469"/>
        <v>-2.0759471358508645</v>
      </c>
      <c r="T2517">
        <f>R2517*earth!$B$1</f>
        <v>5123189.6335155638</v>
      </c>
      <c r="U2517">
        <f>COS(R2517)*earth!$B$1</f>
        <v>4428796.9342136504</v>
      </c>
      <c r="W2517">
        <f t="shared" si="471"/>
        <v>2</v>
      </c>
      <c r="X2517">
        <f t="shared" si="472"/>
        <v>2.3886466482654214</v>
      </c>
      <c r="Y2517">
        <f t="shared" si="473"/>
        <v>7.4901405655580788E-7</v>
      </c>
      <c r="Z2517">
        <f t="shared" si="474"/>
        <v>3.3172311573572917</v>
      </c>
      <c r="AA2517">
        <f t="shared" si="475"/>
        <v>0</v>
      </c>
      <c r="AB2517">
        <f t="shared" si="476"/>
        <v>4.087744532332179</v>
      </c>
      <c r="AC2517">
        <f t="shared" si="477"/>
        <v>2.0438722661660895</v>
      </c>
      <c r="AE2517">
        <f>B2517-$B$2</f>
        <v>5158</v>
      </c>
      <c r="AF2517" s="2">
        <f t="shared" si="478"/>
        <v>4.5720120485104001</v>
      </c>
      <c r="AG2517" s="2">
        <f t="shared" si="479"/>
        <v>3.0824520420122177</v>
      </c>
    </row>
    <row r="2518" spans="1:33" x14ac:dyDescent="0.25">
      <c r="A2518" t="s">
        <v>141</v>
      </c>
      <c r="B2518">
        <v>1020550348</v>
      </c>
      <c r="C2518" t="s">
        <v>176</v>
      </c>
      <c r="D2518" t="s">
        <v>132</v>
      </c>
      <c r="E2518">
        <v>549070976</v>
      </c>
      <c r="F2518" t="s">
        <v>183</v>
      </c>
      <c r="G2518" t="s">
        <v>133</v>
      </c>
      <c r="H2518">
        <v>-1419045376</v>
      </c>
      <c r="I2518" t="s">
        <v>183</v>
      </c>
      <c r="J2518" t="s">
        <v>134</v>
      </c>
      <c r="K2518">
        <v>104</v>
      </c>
      <c r="L2518" t="s">
        <v>180</v>
      </c>
      <c r="M2518" t="s">
        <v>184</v>
      </c>
      <c r="N2518">
        <v>104</v>
      </c>
      <c r="O2518" t="s">
        <v>180</v>
      </c>
      <c r="P2518">
        <f t="shared" si="470"/>
        <v>2</v>
      </c>
      <c r="R2518">
        <f t="shared" si="468"/>
        <v>0.80324585759126477</v>
      </c>
      <c r="S2518">
        <f t="shared" si="469"/>
        <v>-2.0759471358508645</v>
      </c>
      <c r="T2518">
        <f>R2518*earth!$B$1</f>
        <v>5123189.6335155638</v>
      </c>
      <c r="U2518">
        <f>COS(R2518)*earth!$B$1</f>
        <v>4428796.9342136504</v>
      </c>
      <c r="W2518">
        <f t="shared" si="471"/>
        <v>2</v>
      </c>
      <c r="X2518">
        <f t="shared" si="472"/>
        <v>0</v>
      </c>
      <c r="Y2518">
        <f t="shared" si="473"/>
        <v>0</v>
      </c>
      <c r="Z2518">
        <f t="shared" si="474"/>
        <v>0</v>
      </c>
      <c r="AA2518">
        <f t="shared" si="475"/>
        <v>0</v>
      </c>
      <c r="AB2518">
        <f t="shared" si="476"/>
        <v>0</v>
      </c>
      <c r="AC2518">
        <f t="shared" si="477"/>
        <v>0</v>
      </c>
      <c r="AE2518">
        <f>B2518-$B$2</f>
        <v>5160</v>
      </c>
      <c r="AF2518" s="2">
        <f t="shared" si="478"/>
        <v>0</v>
      </c>
      <c r="AG2518" s="2">
        <f t="shared" si="479"/>
        <v>1.5240040161701334</v>
      </c>
    </row>
    <row r="2519" spans="1:33" x14ac:dyDescent="0.25">
      <c r="A2519" t="s">
        <v>141</v>
      </c>
      <c r="B2519">
        <v>1020550350</v>
      </c>
      <c r="C2519" t="s">
        <v>176</v>
      </c>
      <c r="D2519" t="s">
        <v>132</v>
      </c>
      <c r="E2519">
        <v>549070976</v>
      </c>
      <c r="F2519" t="s">
        <v>183</v>
      </c>
      <c r="G2519" t="s">
        <v>133</v>
      </c>
      <c r="H2519">
        <v>-1419045376</v>
      </c>
      <c r="I2519" t="s">
        <v>183</v>
      </c>
      <c r="J2519" t="s">
        <v>134</v>
      </c>
      <c r="K2519">
        <v>104</v>
      </c>
      <c r="L2519" t="s">
        <v>180</v>
      </c>
      <c r="M2519" t="s">
        <v>184</v>
      </c>
      <c r="N2519">
        <v>104</v>
      </c>
      <c r="O2519" t="s">
        <v>180</v>
      </c>
      <c r="P2519">
        <f t="shared" si="470"/>
        <v>2</v>
      </c>
      <c r="R2519">
        <f t="shared" si="468"/>
        <v>0.80324585759126477</v>
      </c>
      <c r="S2519">
        <f t="shared" si="469"/>
        <v>-2.0759471358508645</v>
      </c>
      <c r="T2519">
        <f>R2519*earth!$B$1</f>
        <v>5123189.6335155638</v>
      </c>
      <c r="U2519">
        <f>COS(R2519)*earth!$B$1</f>
        <v>4428796.9342136504</v>
      </c>
      <c r="W2519">
        <f t="shared" si="471"/>
        <v>2</v>
      </c>
      <c r="X2519">
        <f t="shared" si="472"/>
        <v>0</v>
      </c>
      <c r="Y2519">
        <f t="shared" si="473"/>
        <v>0</v>
      </c>
      <c r="Z2519">
        <f t="shared" si="474"/>
        <v>0</v>
      </c>
      <c r="AA2519">
        <f t="shared" si="475"/>
        <v>0</v>
      </c>
      <c r="AB2519">
        <f t="shared" si="476"/>
        <v>0</v>
      </c>
      <c r="AC2519">
        <f t="shared" si="477"/>
        <v>0</v>
      </c>
      <c r="AE2519">
        <f>B2519-$B$2</f>
        <v>5162</v>
      </c>
      <c r="AF2519" s="2">
        <f t="shared" si="478"/>
        <v>0</v>
      </c>
      <c r="AG2519" s="2">
        <f t="shared" si="479"/>
        <v>0.37282271534240036</v>
      </c>
    </row>
    <row r="2520" spans="1:33" x14ac:dyDescent="0.25">
      <c r="A2520" t="s">
        <v>141</v>
      </c>
      <c r="B2520">
        <v>1020550352</v>
      </c>
      <c r="C2520" t="s">
        <v>176</v>
      </c>
      <c r="D2520" t="s">
        <v>132</v>
      </c>
      <c r="E2520">
        <v>549070976</v>
      </c>
      <c r="F2520" t="s">
        <v>183</v>
      </c>
      <c r="G2520" t="s">
        <v>133</v>
      </c>
      <c r="H2520">
        <v>-1419045376</v>
      </c>
      <c r="I2520" t="s">
        <v>183</v>
      </c>
      <c r="J2520" t="s">
        <v>134</v>
      </c>
      <c r="K2520">
        <v>105</v>
      </c>
      <c r="L2520" t="s">
        <v>180</v>
      </c>
      <c r="M2520" t="s">
        <v>184</v>
      </c>
      <c r="N2520">
        <v>105</v>
      </c>
      <c r="O2520" t="s">
        <v>180</v>
      </c>
      <c r="P2520">
        <f t="shared" si="470"/>
        <v>2</v>
      </c>
      <c r="R2520">
        <f t="shared" si="468"/>
        <v>0.80324585759126477</v>
      </c>
      <c r="S2520">
        <f t="shared" si="469"/>
        <v>-2.0759471358508645</v>
      </c>
      <c r="T2520">
        <f>R2520*earth!$B$1</f>
        <v>5123189.6335155638</v>
      </c>
      <c r="U2520">
        <f>COS(R2520)*earth!$B$1</f>
        <v>4428796.9342136504</v>
      </c>
      <c r="W2520">
        <f t="shared" si="471"/>
        <v>2</v>
      </c>
      <c r="X2520">
        <f t="shared" si="472"/>
        <v>0</v>
      </c>
      <c r="Y2520">
        <f t="shared" si="473"/>
        <v>0</v>
      </c>
      <c r="Z2520">
        <f t="shared" si="474"/>
        <v>0</v>
      </c>
      <c r="AA2520">
        <f t="shared" si="475"/>
        <v>1</v>
      </c>
      <c r="AB2520">
        <f t="shared" si="476"/>
        <v>1</v>
      </c>
      <c r="AC2520">
        <f t="shared" si="477"/>
        <v>0.5</v>
      </c>
      <c r="AE2520">
        <f>B2520-$B$2</f>
        <v>5164</v>
      </c>
      <c r="AF2520" s="2">
        <f t="shared" si="478"/>
        <v>1.118468146027201</v>
      </c>
      <c r="AG2520" s="2">
        <f t="shared" si="479"/>
        <v>0.37282271534240036</v>
      </c>
    </row>
    <row r="2521" spans="1:33" x14ac:dyDescent="0.25">
      <c r="A2521" t="s">
        <v>141</v>
      </c>
      <c r="B2521">
        <v>1020550354</v>
      </c>
      <c r="C2521" t="s">
        <v>176</v>
      </c>
      <c r="D2521" t="s">
        <v>132</v>
      </c>
      <c r="E2521">
        <v>549070976</v>
      </c>
      <c r="F2521" t="s">
        <v>183</v>
      </c>
      <c r="G2521" t="s">
        <v>133</v>
      </c>
      <c r="H2521">
        <v>-1419045376</v>
      </c>
      <c r="I2521" t="s">
        <v>183</v>
      </c>
      <c r="J2521" t="s">
        <v>134</v>
      </c>
      <c r="K2521">
        <v>105</v>
      </c>
      <c r="L2521" t="s">
        <v>180</v>
      </c>
      <c r="M2521" t="s">
        <v>184</v>
      </c>
      <c r="N2521">
        <v>105</v>
      </c>
      <c r="O2521" t="s">
        <v>180</v>
      </c>
      <c r="P2521">
        <f t="shared" si="470"/>
        <v>2</v>
      </c>
      <c r="R2521">
        <f t="shared" si="468"/>
        <v>0.80324585759126477</v>
      </c>
      <c r="S2521">
        <f t="shared" si="469"/>
        <v>-2.0759471358508645</v>
      </c>
      <c r="T2521">
        <f>R2521*earth!$B$1</f>
        <v>5123189.6335155638</v>
      </c>
      <c r="U2521">
        <f>COS(R2521)*earth!$B$1</f>
        <v>4428796.9342136504</v>
      </c>
      <c r="W2521">
        <f t="shared" si="471"/>
        <v>2</v>
      </c>
      <c r="X2521">
        <f t="shared" si="472"/>
        <v>0</v>
      </c>
      <c r="Y2521">
        <f t="shared" si="473"/>
        <v>0</v>
      </c>
      <c r="Z2521">
        <f t="shared" si="474"/>
        <v>0</v>
      </c>
      <c r="AA2521">
        <f t="shared" si="475"/>
        <v>0</v>
      </c>
      <c r="AB2521">
        <f t="shared" si="476"/>
        <v>0</v>
      </c>
      <c r="AC2521">
        <f t="shared" si="477"/>
        <v>0</v>
      </c>
      <c r="AE2521">
        <f>B2521-$B$2</f>
        <v>5166</v>
      </c>
      <c r="AF2521" s="2">
        <f t="shared" si="478"/>
        <v>0</v>
      </c>
      <c r="AG2521" s="2">
        <f t="shared" si="479"/>
        <v>0.37282271534240036</v>
      </c>
    </row>
    <row r="2522" spans="1:33" x14ac:dyDescent="0.25">
      <c r="A2522" t="s">
        <v>141</v>
      </c>
      <c r="B2522">
        <v>1020550356</v>
      </c>
      <c r="C2522" t="s">
        <v>176</v>
      </c>
      <c r="D2522" t="s">
        <v>132</v>
      </c>
      <c r="E2522">
        <v>549070976</v>
      </c>
      <c r="F2522" t="s">
        <v>183</v>
      </c>
      <c r="G2522" t="s">
        <v>133</v>
      </c>
      <c r="H2522">
        <v>-1419045376</v>
      </c>
      <c r="I2522" t="s">
        <v>183</v>
      </c>
      <c r="J2522" t="s">
        <v>134</v>
      </c>
      <c r="K2522">
        <v>105</v>
      </c>
      <c r="L2522" t="s">
        <v>180</v>
      </c>
      <c r="M2522" t="s">
        <v>184</v>
      </c>
      <c r="N2522">
        <v>105</v>
      </c>
      <c r="O2522" t="s">
        <v>180</v>
      </c>
      <c r="P2522">
        <f t="shared" si="470"/>
        <v>2</v>
      </c>
      <c r="R2522">
        <f t="shared" si="468"/>
        <v>0.80324585759126477</v>
      </c>
      <c r="S2522">
        <f t="shared" si="469"/>
        <v>-2.0759471358508645</v>
      </c>
      <c r="T2522">
        <f>R2522*earth!$B$1</f>
        <v>5123189.6335155638</v>
      </c>
      <c r="U2522">
        <f>COS(R2522)*earth!$B$1</f>
        <v>4428796.9342136504</v>
      </c>
      <c r="W2522">
        <f t="shared" si="471"/>
        <v>2</v>
      </c>
      <c r="X2522">
        <f t="shared" si="472"/>
        <v>0</v>
      </c>
      <c r="Y2522">
        <f t="shared" si="473"/>
        <v>0</v>
      </c>
      <c r="Z2522">
        <f t="shared" si="474"/>
        <v>0</v>
      </c>
      <c r="AA2522">
        <f t="shared" si="475"/>
        <v>0</v>
      </c>
      <c r="AB2522">
        <f t="shared" si="476"/>
        <v>0</v>
      </c>
      <c r="AC2522">
        <f t="shared" si="477"/>
        <v>0</v>
      </c>
      <c r="AE2522">
        <f>B2522-$B$2</f>
        <v>5168</v>
      </c>
      <c r="AF2522" s="2">
        <f t="shared" si="478"/>
        <v>0</v>
      </c>
      <c r="AG2522" s="2">
        <f t="shared" si="479"/>
        <v>0</v>
      </c>
    </row>
    <row r="2523" spans="1:33" x14ac:dyDescent="0.25">
      <c r="A2523" t="s">
        <v>141</v>
      </c>
      <c r="B2523">
        <v>1020550358</v>
      </c>
      <c r="C2523" t="s">
        <v>176</v>
      </c>
      <c r="D2523" t="s">
        <v>132</v>
      </c>
      <c r="E2523">
        <v>549070976</v>
      </c>
      <c r="F2523" t="s">
        <v>183</v>
      </c>
      <c r="G2523" t="s">
        <v>133</v>
      </c>
      <c r="H2523">
        <v>-1419045376</v>
      </c>
      <c r="I2523" t="s">
        <v>183</v>
      </c>
      <c r="J2523" t="s">
        <v>134</v>
      </c>
      <c r="K2523">
        <v>105</v>
      </c>
      <c r="L2523" t="s">
        <v>180</v>
      </c>
      <c r="M2523" t="s">
        <v>184</v>
      </c>
      <c r="N2523">
        <v>105</v>
      </c>
      <c r="O2523" t="s">
        <v>180</v>
      </c>
      <c r="P2523">
        <f t="shared" si="470"/>
        <v>2</v>
      </c>
      <c r="R2523">
        <f t="shared" si="468"/>
        <v>0.80324585759126477</v>
      </c>
      <c r="S2523">
        <f t="shared" si="469"/>
        <v>-2.0759471358508645</v>
      </c>
      <c r="T2523">
        <f>R2523*earth!$B$1</f>
        <v>5123189.6335155638</v>
      </c>
      <c r="U2523">
        <f>COS(R2523)*earth!$B$1</f>
        <v>4428796.9342136504</v>
      </c>
      <c r="W2523">
        <f t="shared" si="471"/>
        <v>2</v>
      </c>
      <c r="X2523">
        <f t="shared" si="472"/>
        <v>0</v>
      </c>
      <c r="Y2523">
        <f t="shared" si="473"/>
        <v>0</v>
      </c>
      <c r="Z2523">
        <f t="shared" si="474"/>
        <v>0</v>
      </c>
      <c r="AA2523">
        <f t="shared" si="475"/>
        <v>0</v>
      </c>
      <c r="AB2523">
        <f t="shared" si="476"/>
        <v>0</v>
      </c>
      <c r="AC2523">
        <f t="shared" si="477"/>
        <v>0</v>
      </c>
      <c r="AE2523">
        <f>B2523-$B$2</f>
        <v>5170</v>
      </c>
      <c r="AF2523" s="2">
        <f t="shared" si="478"/>
        <v>0</v>
      </c>
      <c r="AG2523" s="2">
        <f t="shared" si="479"/>
        <v>0</v>
      </c>
    </row>
    <row r="2524" spans="1:33" x14ac:dyDescent="0.25">
      <c r="A2524" t="s">
        <v>141</v>
      </c>
      <c r="B2524">
        <v>1020550360</v>
      </c>
      <c r="C2524" t="s">
        <v>176</v>
      </c>
      <c r="D2524" t="s">
        <v>132</v>
      </c>
      <c r="E2524">
        <v>549070976</v>
      </c>
      <c r="F2524" t="s">
        <v>183</v>
      </c>
      <c r="G2524" t="s">
        <v>133</v>
      </c>
      <c r="H2524">
        <v>-1419045376</v>
      </c>
      <c r="I2524" t="s">
        <v>183</v>
      </c>
      <c r="J2524" t="s">
        <v>134</v>
      </c>
      <c r="K2524">
        <v>105</v>
      </c>
      <c r="L2524" t="s">
        <v>180</v>
      </c>
      <c r="M2524" t="s">
        <v>184</v>
      </c>
      <c r="N2524">
        <v>105</v>
      </c>
      <c r="O2524" t="s">
        <v>180</v>
      </c>
      <c r="P2524">
        <f t="shared" si="470"/>
        <v>2</v>
      </c>
      <c r="R2524">
        <f t="shared" si="468"/>
        <v>0.80324585759126477</v>
      </c>
      <c r="S2524">
        <f t="shared" si="469"/>
        <v>-2.0759471358508645</v>
      </c>
      <c r="T2524">
        <f>R2524*earth!$B$1</f>
        <v>5123189.6335155638</v>
      </c>
      <c r="U2524">
        <f>COS(R2524)*earth!$B$1</f>
        <v>4428796.9342136504</v>
      </c>
      <c r="W2524">
        <f t="shared" si="471"/>
        <v>2</v>
      </c>
      <c r="X2524">
        <f t="shared" si="472"/>
        <v>0</v>
      </c>
      <c r="Y2524">
        <f t="shared" si="473"/>
        <v>0</v>
      </c>
      <c r="Z2524">
        <f t="shared" si="474"/>
        <v>0</v>
      </c>
      <c r="AA2524">
        <f t="shared" si="475"/>
        <v>0</v>
      </c>
      <c r="AB2524">
        <f t="shared" si="476"/>
        <v>0</v>
      </c>
      <c r="AC2524">
        <f t="shared" si="477"/>
        <v>0</v>
      </c>
      <c r="AE2524">
        <f>B2524-$B$2</f>
        <v>5172</v>
      </c>
      <c r="AF2524" s="2">
        <f t="shared" si="478"/>
        <v>0</v>
      </c>
      <c r="AG2524" s="2">
        <f t="shared" si="479"/>
        <v>0</v>
      </c>
    </row>
    <row r="2525" spans="1:33" x14ac:dyDescent="0.25">
      <c r="A2525" t="s">
        <v>141</v>
      </c>
      <c r="B2525">
        <v>1020550362</v>
      </c>
      <c r="C2525" t="s">
        <v>176</v>
      </c>
      <c r="D2525" t="s">
        <v>132</v>
      </c>
      <c r="E2525">
        <v>549070976</v>
      </c>
      <c r="F2525" t="s">
        <v>183</v>
      </c>
      <c r="G2525" t="s">
        <v>133</v>
      </c>
      <c r="H2525">
        <v>-1419045376</v>
      </c>
      <c r="I2525" t="s">
        <v>183</v>
      </c>
      <c r="J2525" t="s">
        <v>134</v>
      </c>
      <c r="K2525">
        <v>105</v>
      </c>
      <c r="L2525" t="s">
        <v>180</v>
      </c>
      <c r="M2525" t="s">
        <v>184</v>
      </c>
      <c r="N2525">
        <v>105</v>
      </c>
      <c r="O2525" t="s">
        <v>180</v>
      </c>
      <c r="P2525">
        <f t="shared" si="470"/>
        <v>2</v>
      </c>
      <c r="R2525">
        <f t="shared" si="468"/>
        <v>0.80324585759126477</v>
      </c>
      <c r="S2525">
        <f t="shared" si="469"/>
        <v>-2.0759471358508645</v>
      </c>
      <c r="T2525">
        <f>R2525*earth!$B$1</f>
        <v>5123189.6335155638</v>
      </c>
      <c r="U2525">
        <f>COS(R2525)*earth!$B$1</f>
        <v>4428796.9342136504</v>
      </c>
      <c r="W2525">
        <f t="shared" si="471"/>
        <v>2</v>
      </c>
      <c r="X2525">
        <f t="shared" si="472"/>
        <v>0</v>
      </c>
      <c r="Y2525">
        <f t="shared" si="473"/>
        <v>0</v>
      </c>
      <c r="Z2525">
        <f t="shared" si="474"/>
        <v>0</v>
      </c>
      <c r="AA2525">
        <f t="shared" si="475"/>
        <v>0</v>
      </c>
      <c r="AB2525">
        <f t="shared" si="476"/>
        <v>0</v>
      </c>
      <c r="AC2525">
        <f t="shared" si="477"/>
        <v>0</v>
      </c>
      <c r="AE2525">
        <f>B2525-$B$2</f>
        <v>5174</v>
      </c>
      <c r="AF2525" s="2">
        <f t="shared" si="478"/>
        <v>0</v>
      </c>
      <c r="AG2525" s="2">
        <f t="shared" si="479"/>
        <v>0</v>
      </c>
    </row>
    <row r="2526" spans="1:33" x14ac:dyDescent="0.25">
      <c r="A2526" t="s">
        <v>141</v>
      </c>
      <c r="B2526">
        <v>1020550365</v>
      </c>
      <c r="C2526" t="s">
        <v>176</v>
      </c>
      <c r="D2526" t="s">
        <v>132</v>
      </c>
      <c r="E2526">
        <v>549070976</v>
      </c>
      <c r="F2526" t="s">
        <v>183</v>
      </c>
      <c r="G2526" t="s">
        <v>133</v>
      </c>
      <c r="H2526">
        <v>-1419045376</v>
      </c>
      <c r="I2526" t="s">
        <v>183</v>
      </c>
      <c r="J2526" t="s">
        <v>134</v>
      </c>
      <c r="K2526">
        <v>105</v>
      </c>
      <c r="L2526" t="s">
        <v>180</v>
      </c>
      <c r="M2526" t="s">
        <v>184</v>
      </c>
      <c r="N2526">
        <v>105</v>
      </c>
      <c r="O2526" t="s">
        <v>180</v>
      </c>
      <c r="P2526">
        <f t="shared" si="470"/>
        <v>3</v>
      </c>
      <c r="R2526">
        <f t="shared" si="468"/>
        <v>0.80324585759126477</v>
      </c>
      <c r="S2526">
        <f t="shared" si="469"/>
        <v>-2.0759471358508645</v>
      </c>
      <c r="T2526">
        <f>R2526*earth!$B$1</f>
        <v>5123189.6335155638</v>
      </c>
      <c r="U2526">
        <f>COS(R2526)*earth!$B$1</f>
        <v>4428796.9342136504</v>
      </c>
      <c r="W2526">
        <f t="shared" si="471"/>
        <v>3</v>
      </c>
      <c r="X2526">
        <f t="shared" si="472"/>
        <v>0</v>
      </c>
      <c r="Y2526">
        <f t="shared" si="473"/>
        <v>0</v>
      </c>
      <c r="Z2526">
        <f t="shared" si="474"/>
        <v>0</v>
      </c>
      <c r="AA2526">
        <f t="shared" si="475"/>
        <v>0</v>
      </c>
      <c r="AB2526">
        <f t="shared" si="476"/>
        <v>0</v>
      </c>
      <c r="AC2526">
        <f t="shared" si="477"/>
        <v>0</v>
      </c>
      <c r="AE2526">
        <f>B2526-$B$2</f>
        <v>5177</v>
      </c>
      <c r="AF2526" s="2">
        <f t="shared" si="478"/>
        <v>0</v>
      </c>
      <c r="AG2526" s="2">
        <f t="shared" si="479"/>
        <v>0</v>
      </c>
    </row>
    <row r="2527" spans="1:33" x14ac:dyDescent="0.25">
      <c r="A2527" t="s">
        <v>141</v>
      </c>
      <c r="B2527">
        <v>1020550367</v>
      </c>
      <c r="C2527" t="s">
        <v>176</v>
      </c>
      <c r="D2527" t="s">
        <v>132</v>
      </c>
      <c r="E2527">
        <v>549070976</v>
      </c>
      <c r="F2527" t="s">
        <v>183</v>
      </c>
      <c r="G2527" t="s">
        <v>133</v>
      </c>
      <c r="H2527">
        <v>-1419045376</v>
      </c>
      <c r="I2527" t="s">
        <v>183</v>
      </c>
      <c r="J2527" t="s">
        <v>134</v>
      </c>
      <c r="K2527">
        <v>105</v>
      </c>
      <c r="L2527" t="s">
        <v>180</v>
      </c>
      <c r="M2527" t="s">
        <v>184</v>
      </c>
      <c r="N2527">
        <v>105</v>
      </c>
      <c r="O2527" t="s">
        <v>180</v>
      </c>
      <c r="P2527">
        <f t="shared" si="470"/>
        <v>2</v>
      </c>
      <c r="R2527">
        <f t="shared" si="468"/>
        <v>0.80324585759126477</v>
      </c>
      <c r="S2527">
        <f t="shared" si="469"/>
        <v>-2.0759471358508645</v>
      </c>
      <c r="T2527">
        <f>R2527*earth!$B$1</f>
        <v>5123189.6335155638</v>
      </c>
      <c r="U2527">
        <f>COS(R2527)*earth!$B$1</f>
        <v>4428796.9342136504</v>
      </c>
      <c r="W2527">
        <f t="shared" si="471"/>
        <v>2</v>
      </c>
      <c r="X2527">
        <f t="shared" si="472"/>
        <v>0</v>
      </c>
      <c r="Y2527">
        <f t="shared" si="473"/>
        <v>0</v>
      </c>
      <c r="Z2527">
        <f t="shared" si="474"/>
        <v>0</v>
      </c>
      <c r="AA2527">
        <f t="shared" si="475"/>
        <v>0</v>
      </c>
      <c r="AB2527">
        <f t="shared" si="476"/>
        <v>0</v>
      </c>
      <c r="AC2527">
        <f t="shared" si="477"/>
        <v>0</v>
      </c>
      <c r="AE2527">
        <f>B2527-$B$2</f>
        <v>5179</v>
      </c>
      <c r="AF2527" s="2">
        <f t="shared" si="478"/>
        <v>0</v>
      </c>
      <c r="AG2527" s="2">
        <f t="shared" si="479"/>
        <v>0</v>
      </c>
    </row>
    <row r="2528" spans="1:33" x14ac:dyDescent="0.25">
      <c r="A2528" t="s">
        <v>141</v>
      </c>
      <c r="B2528">
        <v>1020550369</v>
      </c>
      <c r="C2528" t="s">
        <v>176</v>
      </c>
      <c r="D2528" t="s">
        <v>132</v>
      </c>
      <c r="E2528">
        <v>549070976</v>
      </c>
      <c r="F2528" t="s">
        <v>183</v>
      </c>
      <c r="G2528" t="s">
        <v>133</v>
      </c>
      <c r="H2528">
        <v>-1419045376</v>
      </c>
      <c r="I2528" t="s">
        <v>183</v>
      </c>
      <c r="J2528" t="s">
        <v>134</v>
      </c>
      <c r="K2528">
        <v>105</v>
      </c>
      <c r="L2528" t="s">
        <v>180</v>
      </c>
      <c r="M2528" t="s">
        <v>184</v>
      </c>
      <c r="N2528">
        <v>105</v>
      </c>
      <c r="O2528" t="s">
        <v>180</v>
      </c>
      <c r="P2528">
        <f t="shared" si="470"/>
        <v>2</v>
      </c>
      <c r="R2528">
        <f t="shared" si="468"/>
        <v>0.80324585759126477</v>
      </c>
      <c r="S2528">
        <f t="shared" si="469"/>
        <v>-2.0759471358508645</v>
      </c>
      <c r="T2528">
        <f>R2528*earth!$B$1</f>
        <v>5123189.6335155638</v>
      </c>
      <c r="U2528">
        <f>COS(R2528)*earth!$B$1</f>
        <v>4428796.9342136504</v>
      </c>
      <c r="W2528">
        <f t="shared" si="471"/>
        <v>2</v>
      </c>
      <c r="X2528">
        <f t="shared" si="472"/>
        <v>0</v>
      </c>
      <c r="Y2528">
        <f t="shared" si="473"/>
        <v>0</v>
      </c>
      <c r="Z2528">
        <f t="shared" si="474"/>
        <v>0</v>
      </c>
      <c r="AA2528">
        <f t="shared" si="475"/>
        <v>0</v>
      </c>
      <c r="AB2528">
        <f t="shared" si="476"/>
        <v>0</v>
      </c>
      <c r="AC2528">
        <f t="shared" si="477"/>
        <v>0</v>
      </c>
      <c r="AE2528">
        <f>B2528-$B$2</f>
        <v>5181</v>
      </c>
      <c r="AF2528" s="2">
        <f t="shared" si="478"/>
        <v>0</v>
      </c>
      <c r="AG2528" s="2">
        <f t="shared" si="479"/>
        <v>0</v>
      </c>
    </row>
    <row r="2529" spans="1:33" x14ac:dyDescent="0.25">
      <c r="A2529" t="s">
        <v>141</v>
      </c>
      <c r="B2529">
        <v>1020550371</v>
      </c>
      <c r="C2529" t="s">
        <v>176</v>
      </c>
      <c r="D2529" t="s">
        <v>132</v>
      </c>
      <c r="E2529">
        <v>549070976</v>
      </c>
      <c r="F2529" t="s">
        <v>183</v>
      </c>
      <c r="G2529" t="s">
        <v>133</v>
      </c>
      <c r="H2529">
        <v>-1419045376</v>
      </c>
      <c r="I2529" t="s">
        <v>183</v>
      </c>
      <c r="J2529" t="s">
        <v>134</v>
      </c>
      <c r="K2529">
        <v>105</v>
      </c>
      <c r="L2529" t="s">
        <v>180</v>
      </c>
      <c r="M2529" t="s">
        <v>184</v>
      </c>
      <c r="N2529">
        <v>105</v>
      </c>
      <c r="O2529" t="s">
        <v>180</v>
      </c>
      <c r="P2529">
        <f t="shared" si="470"/>
        <v>2</v>
      </c>
      <c r="R2529">
        <f t="shared" si="468"/>
        <v>0.80324585759126477</v>
      </c>
      <c r="S2529">
        <f t="shared" si="469"/>
        <v>-2.0759471358508645</v>
      </c>
      <c r="T2529">
        <f>R2529*earth!$B$1</f>
        <v>5123189.6335155638</v>
      </c>
      <c r="U2529">
        <f>COS(R2529)*earth!$B$1</f>
        <v>4428796.9342136504</v>
      </c>
      <c r="W2529">
        <f t="shared" si="471"/>
        <v>2</v>
      </c>
      <c r="X2529">
        <f t="shared" si="472"/>
        <v>0</v>
      </c>
      <c r="Y2529">
        <f t="shared" si="473"/>
        <v>0</v>
      </c>
      <c r="Z2529">
        <f t="shared" si="474"/>
        <v>0</v>
      </c>
      <c r="AA2529">
        <f t="shared" si="475"/>
        <v>0</v>
      </c>
      <c r="AB2529">
        <f t="shared" si="476"/>
        <v>0</v>
      </c>
      <c r="AC2529">
        <f t="shared" si="477"/>
        <v>0</v>
      </c>
      <c r="AE2529">
        <f>B2529-$B$2</f>
        <v>5183</v>
      </c>
      <c r="AF2529" s="2">
        <f t="shared" si="478"/>
        <v>0</v>
      </c>
      <c r="AG2529" s="2">
        <f t="shared" si="479"/>
        <v>2.3546571706172874</v>
      </c>
    </row>
    <row r="2530" spans="1:33" x14ac:dyDescent="0.25">
      <c r="A2530" t="s">
        <v>141</v>
      </c>
      <c r="B2530">
        <v>1020550373</v>
      </c>
      <c r="C2530" t="s">
        <v>176</v>
      </c>
      <c r="D2530" t="s">
        <v>132</v>
      </c>
      <c r="E2530">
        <v>549071552</v>
      </c>
      <c r="F2530" t="s">
        <v>183</v>
      </c>
      <c r="G2530" t="s">
        <v>133</v>
      </c>
      <c r="H2530">
        <v>-1419045888</v>
      </c>
      <c r="I2530" t="s">
        <v>183</v>
      </c>
      <c r="J2530" t="s">
        <v>134</v>
      </c>
      <c r="K2530">
        <v>105</v>
      </c>
      <c r="L2530" t="s">
        <v>180</v>
      </c>
      <c r="M2530" t="s">
        <v>184</v>
      </c>
      <c r="N2530">
        <v>105</v>
      </c>
      <c r="O2530" t="s">
        <v>180</v>
      </c>
      <c r="P2530">
        <f t="shared" si="470"/>
        <v>2</v>
      </c>
      <c r="R2530">
        <f t="shared" si="468"/>
        <v>0.80324670023207834</v>
      </c>
      <c r="S2530">
        <f t="shared" si="469"/>
        <v>-2.0759478848649211</v>
      </c>
      <c r="T2530">
        <f>R2530*earth!$B$1</f>
        <v>5123195.0079705212</v>
      </c>
      <c r="U2530">
        <f>COS(R2530)*earth!$B$1</f>
        <v>4428793.0666805599</v>
      </c>
      <c r="W2530">
        <f t="shared" si="471"/>
        <v>2</v>
      </c>
      <c r="X2530">
        <f t="shared" si="472"/>
        <v>5.3744549574330449</v>
      </c>
      <c r="Y2530">
        <f t="shared" si="473"/>
        <v>-7.4901405655580788E-7</v>
      </c>
      <c r="Z2530">
        <f t="shared" si="474"/>
        <v>-3.3172282605206429</v>
      </c>
      <c r="AA2530">
        <f t="shared" si="475"/>
        <v>0</v>
      </c>
      <c r="AB2530">
        <f t="shared" si="476"/>
        <v>6.3157556493165128</v>
      </c>
      <c r="AC2530">
        <f t="shared" si="477"/>
        <v>3.1578778246582564</v>
      </c>
      <c r="AE2530">
        <f>B2530-$B$2</f>
        <v>5185</v>
      </c>
      <c r="AF2530" s="2">
        <f t="shared" si="478"/>
        <v>7.0639715118518618</v>
      </c>
      <c r="AG2530" s="2">
        <f t="shared" si="479"/>
        <v>2.3546571706172874</v>
      </c>
    </row>
    <row r="2531" spans="1:33" x14ac:dyDescent="0.25">
      <c r="A2531" t="s">
        <v>141</v>
      </c>
      <c r="B2531">
        <v>1020550375</v>
      </c>
      <c r="C2531" t="s">
        <v>176</v>
      </c>
      <c r="D2531" t="s">
        <v>132</v>
      </c>
      <c r="E2531">
        <v>549071552</v>
      </c>
      <c r="F2531" t="s">
        <v>183</v>
      </c>
      <c r="G2531" t="s">
        <v>133</v>
      </c>
      <c r="H2531">
        <v>-1419045888</v>
      </c>
      <c r="I2531" t="s">
        <v>183</v>
      </c>
      <c r="J2531" t="s">
        <v>134</v>
      </c>
      <c r="K2531">
        <v>105</v>
      </c>
      <c r="L2531" t="s">
        <v>180</v>
      </c>
      <c r="M2531" t="s">
        <v>184</v>
      </c>
      <c r="N2531">
        <v>105</v>
      </c>
      <c r="O2531" t="s">
        <v>180</v>
      </c>
      <c r="P2531">
        <f t="shared" si="470"/>
        <v>2</v>
      </c>
      <c r="R2531">
        <f t="shared" si="468"/>
        <v>0.80324670023207834</v>
      </c>
      <c r="S2531">
        <f t="shared" si="469"/>
        <v>-2.0759478848649211</v>
      </c>
      <c r="T2531">
        <f>R2531*earth!$B$1</f>
        <v>5123195.0079705212</v>
      </c>
      <c r="U2531">
        <f>COS(R2531)*earth!$B$1</f>
        <v>4428793.0666805599</v>
      </c>
      <c r="W2531">
        <f t="shared" si="471"/>
        <v>2</v>
      </c>
      <c r="X2531">
        <f t="shared" si="472"/>
        <v>0</v>
      </c>
      <c r="Y2531">
        <f t="shared" si="473"/>
        <v>0</v>
      </c>
      <c r="Z2531">
        <f t="shared" si="474"/>
        <v>0</v>
      </c>
      <c r="AA2531">
        <f t="shared" si="475"/>
        <v>0</v>
      </c>
      <c r="AB2531">
        <f t="shared" si="476"/>
        <v>0</v>
      </c>
      <c r="AC2531">
        <f t="shared" si="477"/>
        <v>0</v>
      </c>
      <c r="AE2531">
        <f>B2531-$B$2</f>
        <v>5187</v>
      </c>
      <c r="AF2531" s="2">
        <f t="shared" si="478"/>
        <v>0</v>
      </c>
      <c r="AG2531" s="2">
        <f t="shared" si="479"/>
        <v>2.3546571706172874</v>
      </c>
    </row>
    <row r="2532" spans="1:33" x14ac:dyDescent="0.25">
      <c r="A2532" t="s">
        <v>141</v>
      </c>
      <c r="B2532">
        <v>1020550377</v>
      </c>
      <c r="C2532" t="s">
        <v>176</v>
      </c>
      <c r="D2532" t="s">
        <v>132</v>
      </c>
      <c r="E2532">
        <v>549071552</v>
      </c>
      <c r="F2532" t="s">
        <v>183</v>
      </c>
      <c r="G2532" t="s">
        <v>133</v>
      </c>
      <c r="H2532">
        <v>-1419045888</v>
      </c>
      <c r="I2532" t="s">
        <v>183</v>
      </c>
      <c r="J2532" t="s">
        <v>134</v>
      </c>
      <c r="K2532">
        <v>105</v>
      </c>
      <c r="L2532" t="s">
        <v>180</v>
      </c>
      <c r="M2532" t="s">
        <v>184</v>
      </c>
      <c r="N2532">
        <v>105</v>
      </c>
      <c r="O2532" t="s">
        <v>180</v>
      </c>
      <c r="P2532">
        <f t="shared" si="470"/>
        <v>2</v>
      </c>
      <c r="R2532">
        <f t="shared" si="468"/>
        <v>0.80324670023207834</v>
      </c>
      <c r="S2532">
        <f t="shared" si="469"/>
        <v>-2.0759478848649211</v>
      </c>
      <c r="T2532">
        <f>R2532*earth!$B$1</f>
        <v>5123195.0079705212</v>
      </c>
      <c r="U2532">
        <f>COS(R2532)*earth!$B$1</f>
        <v>4428793.0666805599</v>
      </c>
      <c r="W2532">
        <f t="shared" si="471"/>
        <v>2</v>
      </c>
      <c r="X2532">
        <f t="shared" si="472"/>
        <v>0</v>
      </c>
      <c r="Y2532">
        <f t="shared" si="473"/>
        <v>0</v>
      </c>
      <c r="Z2532">
        <f t="shared" si="474"/>
        <v>0</v>
      </c>
      <c r="AA2532">
        <f t="shared" si="475"/>
        <v>0</v>
      </c>
      <c r="AB2532">
        <f t="shared" si="476"/>
        <v>0</v>
      </c>
      <c r="AC2532">
        <f t="shared" si="477"/>
        <v>0</v>
      </c>
      <c r="AE2532">
        <f>B2532-$B$2</f>
        <v>5189</v>
      </c>
      <c r="AF2532" s="2">
        <f t="shared" si="478"/>
        <v>0</v>
      </c>
      <c r="AG2532" s="2">
        <f t="shared" si="479"/>
        <v>0</v>
      </c>
    </row>
    <row r="2533" spans="1:33" x14ac:dyDescent="0.25">
      <c r="A2533" t="s">
        <v>141</v>
      </c>
      <c r="B2533">
        <v>1020550379</v>
      </c>
      <c r="C2533" t="s">
        <v>176</v>
      </c>
      <c r="D2533" t="s">
        <v>132</v>
      </c>
      <c r="E2533">
        <v>549071552</v>
      </c>
      <c r="F2533" t="s">
        <v>183</v>
      </c>
      <c r="G2533" t="s">
        <v>133</v>
      </c>
      <c r="H2533">
        <v>-1419045888</v>
      </c>
      <c r="I2533" t="s">
        <v>183</v>
      </c>
      <c r="J2533" t="s">
        <v>134</v>
      </c>
      <c r="K2533">
        <v>105</v>
      </c>
      <c r="L2533" t="s">
        <v>180</v>
      </c>
      <c r="M2533" t="s">
        <v>184</v>
      </c>
      <c r="N2533">
        <v>105</v>
      </c>
      <c r="O2533" t="s">
        <v>180</v>
      </c>
      <c r="P2533">
        <f t="shared" si="470"/>
        <v>2</v>
      </c>
      <c r="R2533">
        <f t="shared" si="468"/>
        <v>0.80324670023207834</v>
      </c>
      <c r="S2533">
        <f t="shared" si="469"/>
        <v>-2.0759478848649211</v>
      </c>
      <c r="T2533">
        <f>R2533*earth!$B$1</f>
        <v>5123195.0079705212</v>
      </c>
      <c r="U2533">
        <f>COS(R2533)*earth!$B$1</f>
        <v>4428793.0666805599</v>
      </c>
      <c r="W2533">
        <f t="shared" si="471"/>
        <v>2</v>
      </c>
      <c r="X2533">
        <f t="shared" si="472"/>
        <v>0</v>
      </c>
      <c r="Y2533">
        <f t="shared" si="473"/>
        <v>0</v>
      </c>
      <c r="Z2533">
        <f t="shared" si="474"/>
        <v>0</v>
      </c>
      <c r="AA2533">
        <f t="shared" si="475"/>
        <v>0</v>
      </c>
      <c r="AB2533">
        <f t="shared" si="476"/>
        <v>0</v>
      </c>
      <c r="AC2533">
        <f t="shared" si="477"/>
        <v>0</v>
      </c>
      <c r="AE2533">
        <f>B2533-$B$2</f>
        <v>5191</v>
      </c>
      <c r="AF2533" s="2">
        <f t="shared" si="478"/>
        <v>0</v>
      </c>
      <c r="AG2533" s="2">
        <f t="shared" si="479"/>
        <v>0</v>
      </c>
    </row>
    <row r="2534" spans="1:33" x14ac:dyDescent="0.25">
      <c r="A2534" t="s">
        <v>141</v>
      </c>
      <c r="B2534">
        <v>1020550381</v>
      </c>
      <c r="C2534" t="s">
        <v>176</v>
      </c>
      <c r="D2534" t="s">
        <v>132</v>
      </c>
      <c r="E2534">
        <v>549071552</v>
      </c>
      <c r="F2534" t="s">
        <v>183</v>
      </c>
      <c r="G2534" t="s">
        <v>133</v>
      </c>
      <c r="H2534">
        <v>-1419045888</v>
      </c>
      <c r="I2534" t="s">
        <v>183</v>
      </c>
      <c r="J2534" t="s">
        <v>134</v>
      </c>
      <c r="K2534">
        <v>105</v>
      </c>
      <c r="L2534" t="s">
        <v>180</v>
      </c>
      <c r="M2534" t="s">
        <v>184</v>
      </c>
      <c r="N2534">
        <v>105</v>
      </c>
      <c r="O2534" t="s">
        <v>180</v>
      </c>
      <c r="P2534">
        <f t="shared" si="470"/>
        <v>2</v>
      </c>
      <c r="R2534">
        <f t="shared" si="468"/>
        <v>0.80324670023207834</v>
      </c>
      <c r="S2534">
        <f t="shared" si="469"/>
        <v>-2.0759478848649211</v>
      </c>
      <c r="T2534">
        <f>R2534*earth!$B$1</f>
        <v>5123195.0079705212</v>
      </c>
      <c r="U2534">
        <f>COS(R2534)*earth!$B$1</f>
        <v>4428793.0666805599</v>
      </c>
      <c r="W2534">
        <f t="shared" si="471"/>
        <v>2</v>
      </c>
      <c r="X2534">
        <f t="shared" si="472"/>
        <v>0</v>
      </c>
      <c r="Y2534">
        <f t="shared" si="473"/>
        <v>0</v>
      </c>
      <c r="Z2534">
        <f t="shared" si="474"/>
        <v>0</v>
      </c>
      <c r="AA2534">
        <f t="shared" si="475"/>
        <v>0</v>
      </c>
      <c r="AB2534">
        <f t="shared" si="476"/>
        <v>0</v>
      </c>
      <c r="AC2534">
        <f t="shared" si="477"/>
        <v>0</v>
      </c>
      <c r="AE2534">
        <f>B2534-$B$2</f>
        <v>5193</v>
      </c>
      <c r="AF2534" s="2">
        <f t="shared" si="478"/>
        <v>0</v>
      </c>
      <c r="AG2534" s="2">
        <f t="shared" si="479"/>
        <v>0.37282271534240036</v>
      </c>
    </row>
    <row r="2535" spans="1:33" x14ac:dyDescent="0.25">
      <c r="A2535" t="s">
        <v>141</v>
      </c>
      <c r="B2535">
        <v>1020550383</v>
      </c>
      <c r="C2535" t="s">
        <v>176</v>
      </c>
      <c r="D2535" t="s">
        <v>132</v>
      </c>
      <c r="E2535">
        <v>549071552</v>
      </c>
      <c r="F2535" t="s">
        <v>183</v>
      </c>
      <c r="G2535" t="s">
        <v>133</v>
      </c>
      <c r="H2535">
        <v>-1419045888</v>
      </c>
      <c r="I2535" t="s">
        <v>183</v>
      </c>
      <c r="J2535" t="s">
        <v>134</v>
      </c>
      <c r="K2535">
        <v>106</v>
      </c>
      <c r="L2535" t="s">
        <v>180</v>
      </c>
      <c r="M2535" t="s">
        <v>184</v>
      </c>
      <c r="N2535">
        <v>106</v>
      </c>
      <c r="O2535" t="s">
        <v>180</v>
      </c>
      <c r="P2535">
        <f t="shared" si="470"/>
        <v>2</v>
      </c>
      <c r="R2535">
        <f t="shared" si="468"/>
        <v>0.80324670023207834</v>
      </c>
      <c r="S2535">
        <f t="shared" si="469"/>
        <v>-2.0759478848649211</v>
      </c>
      <c r="T2535">
        <f>R2535*earth!$B$1</f>
        <v>5123195.0079705212</v>
      </c>
      <c r="U2535">
        <f>COS(R2535)*earth!$B$1</f>
        <v>4428793.0666805599</v>
      </c>
      <c r="W2535">
        <f t="shared" si="471"/>
        <v>2</v>
      </c>
      <c r="X2535">
        <f t="shared" si="472"/>
        <v>0</v>
      </c>
      <c r="Y2535">
        <f t="shared" si="473"/>
        <v>0</v>
      </c>
      <c r="Z2535">
        <f t="shared" si="474"/>
        <v>0</v>
      </c>
      <c r="AA2535">
        <f t="shared" si="475"/>
        <v>1</v>
      </c>
      <c r="AB2535">
        <f t="shared" si="476"/>
        <v>1</v>
      </c>
      <c r="AC2535">
        <f t="shared" si="477"/>
        <v>0.5</v>
      </c>
      <c r="AE2535">
        <f>B2535-$B$2</f>
        <v>5195</v>
      </c>
      <c r="AF2535" s="2">
        <f t="shared" si="478"/>
        <v>1.118468146027201</v>
      </c>
      <c r="AG2535" s="2">
        <f t="shared" si="479"/>
        <v>0.37282271534240036</v>
      </c>
    </row>
    <row r="2536" spans="1:33" x14ac:dyDescent="0.25">
      <c r="A2536" t="s">
        <v>141</v>
      </c>
      <c r="B2536">
        <v>1020550385</v>
      </c>
      <c r="C2536" t="s">
        <v>176</v>
      </c>
      <c r="D2536" t="s">
        <v>132</v>
      </c>
      <c r="E2536">
        <v>549071552</v>
      </c>
      <c r="F2536" t="s">
        <v>183</v>
      </c>
      <c r="G2536" t="s">
        <v>133</v>
      </c>
      <c r="H2536">
        <v>-1419045888</v>
      </c>
      <c r="I2536" t="s">
        <v>183</v>
      </c>
      <c r="J2536" t="s">
        <v>134</v>
      </c>
      <c r="K2536">
        <v>106</v>
      </c>
      <c r="L2536" t="s">
        <v>180</v>
      </c>
      <c r="M2536" t="s">
        <v>184</v>
      </c>
      <c r="N2536">
        <v>106</v>
      </c>
      <c r="O2536" t="s">
        <v>180</v>
      </c>
      <c r="P2536">
        <f t="shared" si="470"/>
        <v>2</v>
      </c>
      <c r="R2536">
        <f t="shared" si="468"/>
        <v>0.80324670023207834</v>
      </c>
      <c r="S2536">
        <f t="shared" si="469"/>
        <v>-2.0759478848649211</v>
      </c>
      <c r="T2536">
        <f>R2536*earth!$B$1</f>
        <v>5123195.0079705212</v>
      </c>
      <c r="U2536">
        <f>COS(R2536)*earth!$B$1</f>
        <v>4428793.0666805599</v>
      </c>
      <c r="W2536">
        <f t="shared" si="471"/>
        <v>2</v>
      </c>
      <c r="X2536">
        <f t="shared" si="472"/>
        <v>0</v>
      </c>
      <c r="Y2536">
        <f t="shared" si="473"/>
        <v>0</v>
      </c>
      <c r="Z2536">
        <f t="shared" si="474"/>
        <v>0</v>
      </c>
      <c r="AA2536">
        <f t="shared" si="475"/>
        <v>0</v>
      </c>
      <c r="AB2536">
        <f t="shared" si="476"/>
        <v>0</v>
      </c>
      <c r="AC2536">
        <f t="shared" si="477"/>
        <v>0</v>
      </c>
      <c r="AE2536">
        <f>B2536-$B$2</f>
        <v>5197</v>
      </c>
      <c r="AF2536" s="2">
        <f t="shared" si="478"/>
        <v>0</v>
      </c>
      <c r="AG2536" s="2">
        <f t="shared" si="479"/>
        <v>3.0832701866883219</v>
      </c>
    </row>
    <row r="2537" spans="1:33" x14ac:dyDescent="0.25">
      <c r="A2537" t="s">
        <v>141</v>
      </c>
      <c r="B2537">
        <v>1020550387</v>
      </c>
      <c r="C2537" t="s">
        <v>176</v>
      </c>
      <c r="D2537" t="s">
        <v>132</v>
      </c>
      <c r="E2537">
        <v>549072192</v>
      </c>
      <c r="F2537" t="s">
        <v>183</v>
      </c>
      <c r="G2537" t="s">
        <v>133</v>
      </c>
      <c r="H2537">
        <v>-1419045248</v>
      </c>
      <c r="I2537" t="s">
        <v>183</v>
      </c>
      <c r="J2537" t="s">
        <v>134</v>
      </c>
      <c r="K2537">
        <v>106</v>
      </c>
      <c r="L2537" t="s">
        <v>180</v>
      </c>
      <c r="M2537" t="s">
        <v>184</v>
      </c>
      <c r="N2537">
        <v>106</v>
      </c>
      <c r="O2537" t="s">
        <v>180</v>
      </c>
      <c r="P2537">
        <f t="shared" si="470"/>
        <v>2</v>
      </c>
      <c r="R2537">
        <f t="shared" si="468"/>
        <v>0.80324763649964914</v>
      </c>
      <c r="S2537">
        <f t="shared" si="469"/>
        <v>-2.0759469485973501</v>
      </c>
      <c r="T2537">
        <f>R2537*earth!$B$1</f>
        <v>5123200.9795871405</v>
      </c>
      <c r="U2537">
        <f>COS(R2537)*earth!$B$1</f>
        <v>4428788.769417881</v>
      </c>
      <c r="W2537">
        <f t="shared" si="471"/>
        <v>2</v>
      </c>
      <c r="X2537">
        <f t="shared" si="472"/>
        <v>5.9716166192665696</v>
      </c>
      <c r="Y2537">
        <f t="shared" si="473"/>
        <v>9.3626757102782676E-7</v>
      </c>
      <c r="Z2537">
        <f t="shared" si="474"/>
        <v>4.1465313037381977</v>
      </c>
      <c r="AA2537">
        <f t="shared" si="475"/>
        <v>0</v>
      </c>
      <c r="AB2537">
        <f t="shared" si="476"/>
        <v>7.2700706255428837</v>
      </c>
      <c r="AC2537">
        <f t="shared" si="477"/>
        <v>3.6350353127714419</v>
      </c>
      <c r="AE2537">
        <f>B2537-$B$2</f>
        <v>5199</v>
      </c>
      <c r="AF2537" s="2">
        <f t="shared" si="478"/>
        <v>8.1313424140377641</v>
      </c>
      <c r="AG2537" s="2">
        <f t="shared" si="479"/>
        <v>3.1557183358722312</v>
      </c>
    </row>
    <row r="2538" spans="1:33" x14ac:dyDescent="0.25">
      <c r="A2538" t="s">
        <v>141</v>
      </c>
      <c r="B2538">
        <v>1020550389</v>
      </c>
      <c r="C2538" t="s">
        <v>176</v>
      </c>
      <c r="D2538" t="s">
        <v>132</v>
      </c>
      <c r="E2538">
        <v>549072064</v>
      </c>
      <c r="F2538" t="s">
        <v>183</v>
      </c>
      <c r="G2538" t="s">
        <v>133</v>
      </c>
      <c r="H2538">
        <v>-1419045248</v>
      </c>
      <c r="I2538" t="s">
        <v>183</v>
      </c>
      <c r="J2538" t="s">
        <v>134</v>
      </c>
      <c r="K2538">
        <v>106</v>
      </c>
      <c r="L2538" t="s">
        <v>180</v>
      </c>
      <c r="M2538" t="s">
        <v>184</v>
      </c>
      <c r="N2538">
        <v>106</v>
      </c>
      <c r="O2538" t="s">
        <v>180</v>
      </c>
      <c r="P2538">
        <f t="shared" si="470"/>
        <v>2</v>
      </c>
      <c r="R2538">
        <f t="shared" si="468"/>
        <v>0.803247449246135</v>
      </c>
      <c r="S2538">
        <f t="shared" si="469"/>
        <v>-2.0759469485973501</v>
      </c>
      <c r="T2538">
        <f>R2538*earth!$B$1</f>
        <v>5123199.7852638168</v>
      </c>
      <c r="U2538">
        <f>COS(R2538)*earth!$B$1</f>
        <v>4428789.6288707275</v>
      </c>
      <c r="W2538">
        <f t="shared" si="471"/>
        <v>2</v>
      </c>
      <c r="X2538">
        <f t="shared" si="472"/>
        <v>-1.1943233236670494</v>
      </c>
      <c r="Y2538">
        <f t="shared" si="473"/>
        <v>0</v>
      </c>
      <c r="Z2538">
        <f t="shared" si="474"/>
        <v>0</v>
      </c>
      <c r="AA2538">
        <f t="shared" si="475"/>
        <v>0</v>
      </c>
      <c r="AB2538">
        <f t="shared" si="476"/>
        <v>1.1943233236670494</v>
      </c>
      <c r="AC2538">
        <f t="shared" si="477"/>
        <v>0.5971616618335247</v>
      </c>
      <c r="AE2538">
        <f>B2538-$B$2</f>
        <v>5201</v>
      </c>
      <c r="AF2538" s="2">
        <f t="shared" si="478"/>
        <v>1.3358125935789296</v>
      </c>
      <c r="AG2538" s="2">
        <f t="shared" si="479"/>
        <v>3.4649026075617493</v>
      </c>
    </row>
    <row r="2539" spans="1:33" x14ac:dyDescent="0.25">
      <c r="A2539" t="s">
        <v>141</v>
      </c>
      <c r="B2539">
        <v>1020550391</v>
      </c>
      <c r="C2539" t="s">
        <v>176</v>
      </c>
      <c r="D2539" t="s">
        <v>132</v>
      </c>
      <c r="E2539">
        <v>549072064</v>
      </c>
      <c r="F2539" t="s">
        <v>183</v>
      </c>
      <c r="G2539" t="s">
        <v>133</v>
      </c>
      <c r="H2539">
        <v>-1419045120</v>
      </c>
      <c r="I2539" t="s">
        <v>183</v>
      </c>
      <c r="J2539" t="s">
        <v>134</v>
      </c>
      <c r="K2539">
        <v>106</v>
      </c>
      <c r="L2539" t="s">
        <v>180</v>
      </c>
      <c r="M2539" t="s">
        <v>184</v>
      </c>
      <c r="N2539">
        <v>106</v>
      </c>
      <c r="O2539" t="s">
        <v>180</v>
      </c>
      <c r="P2539">
        <f t="shared" si="470"/>
        <v>2</v>
      </c>
      <c r="R2539">
        <f t="shared" si="468"/>
        <v>0.803247449246135</v>
      </c>
      <c r="S2539">
        <f t="shared" si="469"/>
        <v>-2.075946761343836</v>
      </c>
      <c r="T2539">
        <f>R2539*earth!$B$1</f>
        <v>5123199.7852638168</v>
      </c>
      <c r="U2539">
        <f>COS(R2539)*earth!$B$1</f>
        <v>4428789.6288707275</v>
      </c>
      <c r="W2539">
        <f t="shared" si="471"/>
        <v>2</v>
      </c>
      <c r="X2539">
        <f t="shared" si="472"/>
        <v>0</v>
      </c>
      <c r="Y2539">
        <f t="shared" si="473"/>
        <v>1.8725351402792967E-7</v>
      </c>
      <c r="Z2539">
        <f t="shared" si="474"/>
        <v>0.8293064208964942</v>
      </c>
      <c r="AA2539">
        <f t="shared" si="475"/>
        <v>0</v>
      </c>
      <c r="AB2539">
        <f t="shared" si="476"/>
        <v>0.8293064208964942</v>
      </c>
      <c r="AC2539">
        <f t="shared" si="477"/>
        <v>0.4146532104482471</v>
      </c>
      <c r="AE2539">
        <f>B2539-$B$2</f>
        <v>5203</v>
      </c>
      <c r="AF2539" s="2">
        <f t="shared" si="478"/>
        <v>0.92755281506855558</v>
      </c>
      <c r="AG2539" s="2">
        <f t="shared" si="479"/>
        <v>0.75445513621582838</v>
      </c>
    </row>
    <row r="2540" spans="1:33" x14ac:dyDescent="0.25">
      <c r="A2540" t="s">
        <v>141</v>
      </c>
      <c r="B2540">
        <v>1020550393</v>
      </c>
      <c r="C2540" t="s">
        <v>176</v>
      </c>
      <c r="D2540" t="s">
        <v>132</v>
      </c>
      <c r="E2540">
        <v>549072064</v>
      </c>
      <c r="F2540" t="s">
        <v>183</v>
      </c>
      <c r="G2540" t="s">
        <v>133</v>
      </c>
      <c r="H2540">
        <v>-1419045120</v>
      </c>
      <c r="I2540" t="s">
        <v>183</v>
      </c>
      <c r="J2540" t="s">
        <v>134</v>
      </c>
      <c r="K2540">
        <v>106</v>
      </c>
      <c r="L2540" t="s">
        <v>180</v>
      </c>
      <c r="M2540" t="s">
        <v>184</v>
      </c>
      <c r="N2540">
        <v>106</v>
      </c>
      <c r="O2540" t="s">
        <v>180</v>
      </c>
      <c r="P2540">
        <f t="shared" si="470"/>
        <v>2</v>
      </c>
      <c r="R2540">
        <f t="shared" si="468"/>
        <v>0.803247449246135</v>
      </c>
      <c r="S2540">
        <f t="shared" si="469"/>
        <v>-2.075946761343836</v>
      </c>
      <c r="T2540">
        <f>R2540*earth!$B$1</f>
        <v>5123199.7852638168</v>
      </c>
      <c r="U2540">
        <f>COS(R2540)*earth!$B$1</f>
        <v>4428789.6288707275</v>
      </c>
      <c r="W2540">
        <f t="shared" si="471"/>
        <v>2</v>
      </c>
      <c r="X2540">
        <f t="shared" si="472"/>
        <v>0</v>
      </c>
      <c r="Y2540">
        <f t="shared" si="473"/>
        <v>0</v>
      </c>
      <c r="Z2540">
        <f t="shared" si="474"/>
        <v>0</v>
      </c>
      <c r="AA2540">
        <f t="shared" si="475"/>
        <v>0</v>
      </c>
      <c r="AB2540">
        <f t="shared" si="476"/>
        <v>0</v>
      </c>
      <c r="AC2540">
        <f t="shared" si="477"/>
        <v>0</v>
      </c>
      <c r="AE2540">
        <f>B2540-$B$2</f>
        <v>5205</v>
      </c>
      <c r="AF2540" s="2">
        <f t="shared" si="478"/>
        <v>0</v>
      </c>
      <c r="AG2540" s="2">
        <f t="shared" si="479"/>
        <v>0.30918427168951851</v>
      </c>
    </row>
    <row r="2541" spans="1:33" x14ac:dyDescent="0.25">
      <c r="A2541" t="s">
        <v>141</v>
      </c>
      <c r="B2541">
        <v>1020550395</v>
      </c>
      <c r="C2541" t="s">
        <v>176</v>
      </c>
      <c r="D2541" t="s">
        <v>132</v>
      </c>
      <c r="E2541">
        <v>549072064</v>
      </c>
      <c r="F2541" t="s">
        <v>183</v>
      </c>
      <c r="G2541" t="s">
        <v>133</v>
      </c>
      <c r="H2541">
        <v>-1419045120</v>
      </c>
      <c r="I2541" t="s">
        <v>183</v>
      </c>
      <c r="J2541" t="s">
        <v>134</v>
      </c>
      <c r="K2541">
        <v>106</v>
      </c>
      <c r="L2541" t="s">
        <v>180</v>
      </c>
      <c r="M2541" t="s">
        <v>184</v>
      </c>
      <c r="N2541">
        <v>106</v>
      </c>
      <c r="O2541" t="s">
        <v>180</v>
      </c>
      <c r="P2541">
        <f t="shared" si="470"/>
        <v>2</v>
      </c>
      <c r="R2541">
        <f t="shared" si="468"/>
        <v>0.803247449246135</v>
      </c>
      <c r="S2541">
        <f t="shared" si="469"/>
        <v>-2.075946761343836</v>
      </c>
      <c r="T2541">
        <f>R2541*earth!$B$1</f>
        <v>5123199.7852638168</v>
      </c>
      <c r="U2541">
        <f>COS(R2541)*earth!$B$1</f>
        <v>4428789.6288707275</v>
      </c>
      <c r="W2541">
        <f t="shared" si="471"/>
        <v>2</v>
      </c>
      <c r="X2541">
        <f t="shared" si="472"/>
        <v>0</v>
      </c>
      <c r="Y2541">
        <f t="shared" si="473"/>
        <v>0</v>
      </c>
      <c r="Z2541">
        <f t="shared" si="474"/>
        <v>0</v>
      </c>
      <c r="AA2541">
        <f t="shared" si="475"/>
        <v>0</v>
      </c>
      <c r="AB2541">
        <f t="shared" si="476"/>
        <v>0</v>
      </c>
      <c r="AC2541">
        <f t="shared" si="477"/>
        <v>0</v>
      </c>
      <c r="AE2541">
        <f>B2541-$B$2</f>
        <v>5207</v>
      </c>
      <c r="AF2541" s="2">
        <f t="shared" si="478"/>
        <v>0</v>
      </c>
      <c r="AG2541" s="2">
        <f t="shared" si="479"/>
        <v>0.30918427168951851</v>
      </c>
    </row>
    <row r="2542" spans="1:33" x14ac:dyDescent="0.25">
      <c r="A2542" t="s">
        <v>141</v>
      </c>
      <c r="B2542">
        <v>1020550397</v>
      </c>
      <c r="C2542" t="s">
        <v>176</v>
      </c>
      <c r="D2542" t="s">
        <v>132</v>
      </c>
      <c r="E2542">
        <v>549072064</v>
      </c>
      <c r="F2542" t="s">
        <v>183</v>
      </c>
      <c r="G2542" t="s">
        <v>133</v>
      </c>
      <c r="H2542">
        <v>-1419044992</v>
      </c>
      <c r="I2542" t="s">
        <v>183</v>
      </c>
      <c r="J2542" t="s">
        <v>134</v>
      </c>
      <c r="K2542">
        <v>106</v>
      </c>
      <c r="L2542" t="s">
        <v>180</v>
      </c>
      <c r="M2542" t="s">
        <v>184</v>
      </c>
      <c r="N2542">
        <v>106</v>
      </c>
      <c r="O2542" t="s">
        <v>180</v>
      </c>
      <c r="P2542">
        <f t="shared" si="470"/>
        <v>2</v>
      </c>
      <c r="R2542">
        <f t="shared" si="468"/>
        <v>0.803247449246135</v>
      </c>
      <c r="S2542">
        <f t="shared" si="469"/>
        <v>-2.075946574090322</v>
      </c>
      <c r="T2542">
        <f>R2542*earth!$B$1</f>
        <v>5123199.7852638168</v>
      </c>
      <c r="U2542">
        <f>COS(R2542)*earth!$B$1</f>
        <v>4428789.6288707275</v>
      </c>
      <c r="W2542">
        <f t="shared" si="471"/>
        <v>2</v>
      </c>
      <c r="X2542">
        <f t="shared" si="472"/>
        <v>0</v>
      </c>
      <c r="Y2542">
        <f t="shared" si="473"/>
        <v>1.8725351402792967E-7</v>
      </c>
      <c r="Z2542">
        <f t="shared" si="474"/>
        <v>0.8293064208964942</v>
      </c>
      <c r="AA2542">
        <f t="shared" si="475"/>
        <v>0</v>
      </c>
      <c r="AB2542">
        <f t="shared" si="476"/>
        <v>0.8293064208964942</v>
      </c>
      <c r="AC2542">
        <f t="shared" si="477"/>
        <v>0.4146532104482471</v>
      </c>
      <c r="AE2542">
        <f>B2542-$B$2</f>
        <v>5209</v>
      </c>
      <c r="AF2542" s="2">
        <f t="shared" si="478"/>
        <v>0.92755281506855558</v>
      </c>
      <c r="AG2542" s="2">
        <f t="shared" si="479"/>
        <v>0.75445513621582838</v>
      </c>
    </row>
    <row r="2543" spans="1:33" x14ac:dyDescent="0.25">
      <c r="A2543" t="s">
        <v>141</v>
      </c>
      <c r="B2543">
        <v>1020550399</v>
      </c>
      <c r="C2543" t="s">
        <v>176</v>
      </c>
      <c r="D2543" t="s">
        <v>132</v>
      </c>
      <c r="E2543">
        <v>549072192</v>
      </c>
      <c r="F2543" t="s">
        <v>183</v>
      </c>
      <c r="G2543" t="s">
        <v>133</v>
      </c>
      <c r="H2543">
        <v>-1419044992</v>
      </c>
      <c r="I2543" t="s">
        <v>183</v>
      </c>
      <c r="J2543" t="s">
        <v>134</v>
      </c>
      <c r="K2543">
        <v>106</v>
      </c>
      <c r="L2543" t="s">
        <v>180</v>
      </c>
      <c r="M2543" t="s">
        <v>184</v>
      </c>
      <c r="N2543">
        <v>106</v>
      </c>
      <c r="O2543" t="s">
        <v>180</v>
      </c>
      <c r="P2543">
        <f t="shared" si="470"/>
        <v>2</v>
      </c>
      <c r="R2543">
        <f t="shared" si="468"/>
        <v>0.80324763649964914</v>
      </c>
      <c r="S2543">
        <f t="shared" si="469"/>
        <v>-2.075946574090322</v>
      </c>
      <c r="T2543">
        <f>R2543*earth!$B$1</f>
        <v>5123200.9795871405</v>
      </c>
      <c r="U2543">
        <f>COS(R2543)*earth!$B$1</f>
        <v>4428788.769417881</v>
      </c>
      <c r="W2543">
        <f t="shared" si="471"/>
        <v>2</v>
      </c>
      <c r="X2543">
        <f t="shared" si="472"/>
        <v>1.1943233236670494</v>
      </c>
      <c r="Y2543">
        <f t="shared" si="473"/>
        <v>0</v>
      </c>
      <c r="Z2543">
        <f t="shared" si="474"/>
        <v>0</v>
      </c>
      <c r="AA2543">
        <f t="shared" si="475"/>
        <v>0</v>
      </c>
      <c r="AB2543">
        <f t="shared" si="476"/>
        <v>1.1943233236670494</v>
      </c>
      <c r="AC2543">
        <f t="shared" si="477"/>
        <v>0.5971616618335247</v>
      </c>
      <c r="AE2543">
        <f>B2543-$B$2</f>
        <v>5211</v>
      </c>
      <c r="AF2543" s="2">
        <f t="shared" si="478"/>
        <v>1.3358125935789296</v>
      </c>
      <c r="AG2543" s="2">
        <f t="shared" si="479"/>
        <v>0.97709056847898335</v>
      </c>
    </row>
    <row r="2544" spans="1:33" x14ac:dyDescent="0.25">
      <c r="A2544" t="s">
        <v>141</v>
      </c>
      <c r="B2544">
        <v>1020550401</v>
      </c>
      <c r="C2544" t="s">
        <v>176</v>
      </c>
      <c r="D2544" t="s">
        <v>132</v>
      </c>
      <c r="E2544">
        <v>549072256</v>
      </c>
      <c r="F2544" t="s">
        <v>183</v>
      </c>
      <c r="G2544" t="s">
        <v>133</v>
      </c>
      <c r="H2544">
        <v>-1419044992</v>
      </c>
      <c r="I2544" t="s">
        <v>183</v>
      </c>
      <c r="J2544" t="s">
        <v>134</v>
      </c>
      <c r="K2544">
        <v>106</v>
      </c>
      <c r="L2544" t="s">
        <v>180</v>
      </c>
      <c r="M2544" t="s">
        <v>184</v>
      </c>
      <c r="N2544">
        <v>106</v>
      </c>
      <c r="O2544" t="s">
        <v>180</v>
      </c>
      <c r="P2544">
        <f t="shared" si="470"/>
        <v>2</v>
      </c>
      <c r="R2544">
        <f t="shared" si="468"/>
        <v>0.80324773012640616</v>
      </c>
      <c r="S2544">
        <f t="shared" si="469"/>
        <v>-2.075946574090322</v>
      </c>
      <c r="T2544">
        <f>R2544*earth!$B$1</f>
        <v>5123201.5767488023</v>
      </c>
      <c r="U2544">
        <f>COS(R2544)*earth!$B$1</f>
        <v>4428788.3396914005</v>
      </c>
      <c r="W2544">
        <f t="shared" si="471"/>
        <v>2</v>
      </c>
      <c r="X2544">
        <f t="shared" si="472"/>
        <v>0.5971616618335247</v>
      </c>
      <c r="Y2544">
        <f t="shared" si="473"/>
        <v>0</v>
      </c>
      <c r="Z2544">
        <f t="shared" si="474"/>
        <v>0</v>
      </c>
      <c r="AA2544">
        <f t="shared" si="475"/>
        <v>0</v>
      </c>
      <c r="AB2544">
        <f t="shared" si="476"/>
        <v>0.5971616618335247</v>
      </c>
      <c r="AC2544">
        <f t="shared" si="477"/>
        <v>0.29858083091676235</v>
      </c>
      <c r="AE2544">
        <f>B2544-$B$2</f>
        <v>5213</v>
      </c>
      <c r="AF2544" s="2">
        <f t="shared" si="478"/>
        <v>0.66790629678946478</v>
      </c>
      <c r="AG2544" s="2">
        <f t="shared" si="479"/>
        <v>1.9786623163113226</v>
      </c>
    </row>
    <row r="2545" spans="1:33" x14ac:dyDescent="0.25">
      <c r="A2545" t="s">
        <v>141</v>
      </c>
      <c r="B2545">
        <v>1020550403</v>
      </c>
      <c r="C2545" t="s">
        <v>176</v>
      </c>
      <c r="D2545" t="s">
        <v>132</v>
      </c>
      <c r="E2545">
        <v>549072192</v>
      </c>
      <c r="F2545" t="s">
        <v>183</v>
      </c>
      <c r="G2545" t="s">
        <v>133</v>
      </c>
      <c r="H2545">
        <v>-1419044480</v>
      </c>
      <c r="I2545" t="s">
        <v>183</v>
      </c>
      <c r="J2545" t="s">
        <v>134</v>
      </c>
      <c r="K2545">
        <v>107</v>
      </c>
      <c r="L2545" t="s">
        <v>180</v>
      </c>
      <c r="M2545" t="s">
        <v>184</v>
      </c>
      <c r="N2545">
        <v>107</v>
      </c>
      <c r="O2545" t="s">
        <v>180</v>
      </c>
      <c r="P2545">
        <f t="shared" si="470"/>
        <v>2</v>
      </c>
      <c r="R2545">
        <f t="shared" si="468"/>
        <v>0.80324763649964914</v>
      </c>
      <c r="S2545">
        <f t="shared" si="469"/>
        <v>-2.0759458250762655</v>
      </c>
      <c r="T2545">
        <f>R2545*earth!$B$1</f>
        <v>5123200.9795871405</v>
      </c>
      <c r="U2545">
        <f>COS(R2545)*earth!$B$1</f>
        <v>4428788.769417881</v>
      </c>
      <c r="W2545">
        <f t="shared" si="471"/>
        <v>2</v>
      </c>
      <c r="X2545">
        <f t="shared" si="472"/>
        <v>-0.5971616618335247</v>
      </c>
      <c r="Y2545">
        <f t="shared" si="473"/>
        <v>7.4901405655580788E-7</v>
      </c>
      <c r="Z2545">
        <f t="shared" si="474"/>
        <v>3.3172250418104916</v>
      </c>
      <c r="AA2545">
        <f t="shared" si="475"/>
        <v>1</v>
      </c>
      <c r="AB2545">
        <f t="shared" si="476"/>
        <v>3.5157622258023076</v>
      </c>
      <c r="AC2545">
        <f t="shared" si="477"/>
        <v>1.7578811129011538</v>
      </c>
      <c r="AE2545">
        <f>B2545-$B$2</f>
        <v>5215</v>
      </c>
      <c r="AF2545" s="2">
        <f t="shared" si="478"/>
        <v>3.9322680585655734</v>
      </c>
      <c r="AG2545" s="2">
        <f t="shared" si="479"/>
        <v>1.8302386948025526</v>
      </c>
    </row>
    <row r="2546" spans="1:33" x14ac:dyDescent="0.25">
      <c r="A2546" t="s">
        <v>141</v>
      </c>
      <c r="B2546">
        <v>1020550406</v>
      </c>
      <c r="C2546" t="s">
        <v>176</v>
      </c>
      <c r="D2546" t="s">
        <v>132</v>
      </c>
      <c r="E2546">
        <v>549072320</v>
      </c>
      <c r="F2546" t="s">
        <v>183</v>
      </c>
      <c r="G2546" t="s">
        <v>133</v>
      </c>
      <c r="H2546">
        <v>-1419044480</v>
      </c>
      <c r="I2546" t="s">
        <v>183</v>
      </c>
      <c r="J2546" t="s">
        <v>134</v>
      </c>
      <c r="K2546">
        <v>107</v>
      </c>
      <c r="L2546" t="s">
        <v>180</v>
      </c>
      <c r="M2546" t="s">
        <v>184</v>
      </c>
      <c r="N2546">
        <v>107</v>
      </c>
      <c r="O2546" t="s">
        <v>180</v>
      </c>
      <c r="P2546">
        <f t="shared" si="470"/>
        <v>3</v>
      </c>
      <c r="R2546">
        <f t="shared" si="468"/>
        <v>0.80324782375316328</v>
      </c>
      <c r="S2546">
        <f t="shared" si="469"/>
        <v>-2.0759458250762655</v>
      </c>
      <c r="T2546">
        <f>R2546*earth!$B$1</f>
        <v>5123202.1739104642</v>
      </c>
      <c r="U2546">
        <f>COS(R2546)*earth!$B$1</f>
        <v>4428787.90996488</v>
      </c>
      <c r="W2546">
        <f t="shared" si="471"/>
        <v>3</v>
      </c>
      <c r="X2546">
        <f t="shared" si="472"/>
        <v>1.1943233236670494</v>
      </c>
      <c r="Y2546">
        <f t="shared" si="473"/>
        <v>0</v>
      </c>
      <c r="Z2546">
        <f t="shared" si="474"/>
        <v>0</v>
      </c>
      <c r="AA2546">
        <f t="shared" si="475"/>
        <v>0</v>
      </c>
      <c r="AB2546">
        <f t="shared" si="476"/>
        <v>1.1943233236670494</v>
      </c>
      <c r="AC2546">
        <f t="shared" si="477"/>
        <v>0.39810777455568314</v>
      </c>
      <c r="AE2546">
        <f>B2546-$B$2</f>
        <v>5218</v>
      </c>
      <c r="AF2546" s="2">
        <f t="shared" si="478"/>
        <v>0.89054172905261975</v>
      </c>
      <c r="AG2546" s="2">
        <f t="shared" si="479"/>
        <v>2.5178109081924638</v>
      </c>
    </row>
    <row r="2547" spans="1:33" x14ac:dyDescent="0.25">
      <c r="A2547" t="s">
        <v>141</v>
      </c>
      <c r="B2547">
        <v>1020550408</v>
      </c>
      <c r="C2547" t="s">
        <v>176</v>
      </c>
      <c r="D2547" t="s">
        <v>132</v>
      </c>
      <c r="E2547">
        <v>549072512</v>
      </c>
      <c r="F2547" t="s">
        <v>183</v>
      </c>
      <c r="G2547" t="s">
        <v>133</v>
      </c>
      <c r="H2547">
        <v>-1419044224</v>
      </c>
      <c r="I2547" t="s">
        <v>183</v>
      </c>
      <c r="J2547" t="s">
        <v>134</v>
      </c>
      <c r="K2547">
        <v>107</v>
      </c>
      <c r="L2547" t="s">
        <v>180</v>
      </c>
      <c r="M2547" t="s">
        <v>184</v>
      </c>
      <c r="N2547">
        <v>107</v>
      </c>
      <c r="O2547" t="s">
        <v>180</v>
      </c>
      <c r="P2547">
        <f t="shared" si="470"/>
        <v>2</v>
      </c>
      <c r="R2547">
        <f t="shared" si="468"/>
        <v>0.80324810463343443</v>
      </c>
      <c r="S2547">
        <f t="shared" si="469"/>
        <v>-2.075945450569237</v>
      </c>
      <c r="T2547">
        <f>R2547*earth!$B$1</f>
        <v>5123203.9653954497</v>
      </c>
      <c r="U2547">
        <f>COS(R2547)*earth!$B$1</f>
        <v>4428786.6207850873</v>
      </c>
      <c r="W2547">
        <f t="shared" si="471"/>
        <v>2</v>
      </c>
      <c r="X2547">
        <f t="shared" si="472"/>
        <v>1.7914849855005741</v>
      </c>
      <c r="Y2547">
        <f t="shared" si="473"/>
        <v>3.7450702849994855E-7</v>
      </c>
      <c r="Z2547">
        <f t="shared" si="474"/>
        <v>1.6586117172105515</v>
      </c>
      <c r="AA2547">
        <f t="shared" si="475"/>
        <v>0</v>
      </c>
      <c r="AB2547">
        <f t="shared" si="476"/>
        <v>2.4413953554764798</v>
      </c>
      <c r="AC2547">
        <f t="shared" si="477"/>
        <v>1.2206976777382399</v>
      </c>
      <c r="AE2547">
        <f>B2547-$B$2</f>
        <v>5220</v>
      </c>
      <c r="AF2547" s="2">
        <f t="shared" si="478"/>
        <v>2.7306229369591981</v>
      </c>
      <c r="AG2547" s="2">
        <f t="shared" si="479"/>
        <v>1.8749611854600705</v>
      </c>
    </row>
    <row r="2548" spans="1:33" x14ac:dyDescent="0.25">
      <c r="A2548" t="s">
        <v>141</v>
      </c>
      <c r="B2548">
        <v>1020550410</v>
      </c>
      <c r="C2548" t="s">
        <v>176</v>
      </c>
      <c r="D2548" t="s">
        <v>132</v>
      </c>
      <c r="E2548">
        <v>549072320</v>
      </c>
      <c r="F2548" t="s">
        <v>183</v>
      </c>
      <c r="G2548" t="s">
        <v>133</v>
      </c>
      <c r="H2548">
        <v>-1419044224</v>
      </c>
      <c r="I2548" t="s">
        <v>183</v>
      </c>
      <c r="J2548" t="s">
        <v>134</v>
      </c>
      <c r="K2548">
        <v>107</v>
      </c>
      <c r="L2548" t="s">
        <v>180</v>
      </c>
      <c r="M2548" t="s">
        <v>184</v>
      </c>
      <c r="N2548">
        <v>107</v>
      </c>
      <c r="O2548" t="s">
        <v>180</v>
      </c>
      <c r="P2548">
        <f t="shared" si="470"/>
        <v>2</v>
      </c>
      <c r="R2548">
        <f t="shared" si="468"/>
        <v>0.80324782375316328</v>
      </c>
      <c r="S2548">
        <f t="shared" si="469"/>
        <v>-2.075945450569237</v>
      </c>
      <c r="T2548">
        <f>R2548*earth!$B$1</f>
        <v>5123202.1739104642</v>
      </c>
      <c r="U2548">
        <f>COS(R2548)*earth!$B$1</f>
        <v>4428787.90996488</v>
      </c>
      <c r="W2548">
        <f t="shared" si="471"/>
        <v>2</v>
      </c>
      <c r="X2548">
        <f t="shared" si="472"/>
        <v>-1.7914849855005741</v>
      </c>
      <c r="Y2548">
        <f t="shared" si="473"/>
        <v>0</v>
      </c>
      <c r="Z2548">
        <f t="shared" si="474"/>
        <v>0</v>
      </c>
      <c r="AA2548">
        <f t="shared" si="475"/>
        <v>0</v>
      </c>
      <c r="AB2548">
        <f t="shared" si="476"/>
        <v>1.7914849855005741</v>
      </c>
      <c r="AC2548">
        <f t="shared" si="477"/>
        <v>0.89574249275028706</v>
      </c>
      <c r="AE2548">
        <f>B2548-$B$2</f>
        <v>5222</v>
      </c>
      <c r="AF2548" s="2">
        <f t="shared" si="478"/>
        <v>2.0037188903683942</v>
      </c>
      <c r="AG2548" s="2">
        <f t="shared" si="479"/>
        <v>3.0270846515773484</v>
      </c>
    </row>
    <row r="2549" spans="1:33" x14ac:dyDescent="0.25">
      <c r="A2549" t="s">
        <v>141</v>
      </c>
      <c r="B2549">
        <v>1020550412</v>
      </c>
      <c r="C2549" t="s">
        <v>176</v>
      </c>
      <c r="D2549" t="s">
        <v>132</v>
      </c>
      <c r="E2549">
        <v>549072640</v>
      </c>
      <c r="F2549" t="s">
        <v>183</v>
      </c>
      <c r="G2549" t="s">
        <v>133</v>
      </c>
      <c r="H2549">
        <v>-1419043840</v>
      </c>
      <c r="I2549" t="s">
        <v>183</v>
      </c>
      <c r="J2549" t="s">
        <v>134</v>
      </c>
      <c r="K2549">
        <v>107</v>
      </c>
      <c r="L2549" t="s">
        <v>180</v>
      </c>
      <c r="M2549" t="s">
        <v>184</v>
      </c>
      <c r="N2549">
        <v>107</v>
      </c>
      <c r="O2549" t="s">
        <v>180</v>
      </c>
      <c r="P2549">
        <f t="shared" si="470"/>
        <v>2</v>
      </c>
      <c r="R2549">
        <f t="shared" si="468"/>
        <v>0.80324829188694857</v>
      </c>
      <c r="S2549">
        <f t="shared" si="469"/>
        <v>-2.0759448888086944</v>
      </c>
      <c r="T2549">
        <f>R2549*earth!$B$1</f>
        <v>5123205.1597187733</v>
      </c>
      <c r="U2549">
        <f>COS(R2549)*earth!$B$1</f>
        <v>4428785.761331697</v>
      </c>
      <c r="W2549">
        <f t="shared" si="471"/>
        <v>2</v>
      </c>
      <c r="X2549">
        <f t="shared" si="472"/>
        <v>2.9858083091676235</v>
      </c>
      <c r="Y2549">
        <f t="shared" si="473"/>
        <v>5.6176054252787821E-7</v>
      </c>
      <c r="Z2549">
        <f t="shared" si="474"/>
        <v>2.4879170920254361</v>
      </c>
      <c r="AA2549">
        <f t="shared" si="475"/>
        <v>0</v>
      </c>
      <c r="AB2549">
        <f t="shared" si="476"/>
        <v>3.8864871948697739</v>
      </c>
      <c r="AC2549">
        <f t="shared" si="477"/>
        <v>1.9432435974348869</v>
      </c>
      <c r="AE2549">
        <f>B2549-$B$2</f>
        <v>5224</v>
      </c>
      <c r="AF2549" s="2">
        <f t="shared" si="478"/>
        <v>4.3469121274044529</v>
      </c>
      <c r="AG2549" s="2">
        <f t="shared" si="479"/>
        <v>3.0270844475212577</v>
      </c>
    </row>
    <row r="2550" spans="1:33" x14ac:dyDescent="0.25">
      <c r="A2550" t="s">
        <v>141</v>
      </c>
      <c r="B2550">
        <v>1020550414</v>
      </c>
      <c r="C2550" t="s">
        <v>176</v>
      </c>
      <c r="D2550" t="s">
        <v>132</v>
      </c>
      <c r="E2550">
        <v>549072832</v>
      </c>
      <c r="F2550" t="s">
        <v>183</v>
      </c>
      <c r="G2550" t="s">
        <v>133</v>
      </c>
      <c r="H2550">
        <v>-1419043584</v>
      </c>
      <c r="I2550" t="s">
        <v>183</v>
      </c>
      <c r="J2550" t="s">
        <v>134</v>
      </c>
      <c r="K2550">
        <v>107</v>
      </c>
      <c r="L2550" t="s">
        <v>180</v>
      </c>
      <c r="M2550" t="s">
        <v>184</v>
      </c>
      <c r="N2550">
        <v>107</v>
      </c>
      <c r="O2550" t="s">
        <v>180</v>
      </c>
      <c r="P2550">
        <f t="shared" si="470"/>
        <v>2</v>
      </c>
      <c r="R2550">
        <f t="shared" si="468"/>
        <v>0.80324857276721984</v>
      </c>
      <c r="S2550">
        <f t="shared" si="469"/>
        <v>-2.0759445143016664</v>
      </c>
      <c r="T2550">
        <f>R2550*earth!$B$1</f>
        <v>5123206.9512037598</v>
      </c>
      <c r="U2550">
        <f>COS(R2550)*earth!$B$1</f>
        <v>4428784.4721513214</v>
      </c>
      <c r="W2550">
        <f t="shared" si="471"/>
        <v>2</v>
      </c>
      <c r="X2550">
        <f t="shared" si="472"/>
        <v>1.7914849864318967</v>
      </c>
      <c r="Y2550">
        <f t="shared" si="473"/>
        <v>3.7450702805585934E-7</v>
      </c>
      <c r="Z2550">
        <f t="shared" si="474"/>
        <v>1.6586109105653291</v>
      </c>
      <c r="AA2550">
        <f t="shared" si="475"/>
        <v>0</v>
      </c>
      <c r="AB2550">
        <f t="shared" si="476"/>
        <v>2.4413948081490719</v>
      </c>
      <c r="AC2550">
        <f t="shared" si="477"/>
        <v>1.220697404074536</v>
      </c>
      <c r="AE2550">
        <f>B2550-$B$2</f>
        <v>5226</v>
      </c>
      <c r="AF2550" s="2">
        <f t="shared" si="478"/>
        <v>2.7306223247909265</v>
      </c>
      <c r="AG2550" s="2">
        <f t="shared" si="479"/>
        <v>2.9775459748385487</v>
      </c>
    </row>
    <row r="2551" spans="1:33" x14ac:dyDescent="0.25">
      <c r="A2551" t="s">
        <v>141</v>
      </c>
      <c r="B2551">
        <v>1020550416</v>
      </c>
      <c r="C2551" t="s">
        <v>176</v>
      </c>
      <c r="D2551" t="s">
        <v>132</v>
      </c>
      <c r="E2551">
        <v>549072832</v>
      </c>
      <c r="F2551" t="s">
        <v>183</v>
      </c>
      <c r="G2551" t="s">
        <v>133</v>
      </c>
      <c r="H2551">
        <v>-1419043328</v>
      </c>
      <c r="I2551" t="s">
        <v>183</v>
      </c>
      <c r="J2551" t="s">
        <v>134</v>
      </c>
      <c r="K2551">
        <v>107</v>
      </c>
      <c r="L2551" t="s">
        <v>180</v>
      </c>
      <c r="M2551" t="s">
        <v>184</v>
      </c>
      <c r="N2551">
        <v>107</v>
      </c>
      <c r="O2551" t="s">
        <v>180</v>
      </c>
      <c r="P2551">
        <f t="shared" si="470"/>
        <v>2</v>
      </c>
      <c r="R2551">
        <f t="shared" si="468"/>
        <v>0.80324857276721984</v>
      </c>
      <c r="S2551">
        <f t="shared" si="469"/>
        <v>-2.0759441397946379</v>
      </c>
      <c r="T2551">
        <f>R2551*earth!$B$1</f>
        <v>5123206.9512037598</v>
      </c>
      <c r="U2551">
        <f>COS(R2551)*earth!$B$1</f>
        <v>4428784.4721513214</v>
      </c>
      <c r="W2551">
        <f t="shared" si="471"/>
        <v>2</v>
      </c>
      <c r="X2551">
        <f t="shared" si="472"/>
        <v>0</v>
      </c>
      <c r="Y2551">
        <f t="shared" si="473"/>
        <v>3.7450702849994855E-7</v>
      </c>
      <c r="Z2551">
        <f t="shared" si="474"/>
        <v>1.6586109125321045</v>
      </c>
      <c r="AA2551">
        <f t="shared" si="475"/>
        <v>0</v>
      </c>
      <c r="AB2551">
        <f t="shared" si="476"/>
        <v>1.6586109125321045</v>
      </c>
      <c r="AC2551">
        <f t="shared" si="477"/>
        <v>0.82930545626605223</v>
      </c>
      <c r="AE2551">
        <f>B2551-$B$2</f>
        <v>5228</v>
      </c>
      <c r="AF2551" s="2">
        <f t="shared" si="478"/>
        <v>1.8551034723202671</v>
      </c>
      <c r="AG2551" s="2">
        <f t="shared" si="479"/>
        <v>2.2905759587409391</v>
      </c>
    </row>
    <row r="2552" spans="1:33" x14ac:dyDescent="0.25">
      <c r="A2552" t="s">
        <v>141</v>
      </c>
      <c r="B2552">
        <v>1020550418</v>
      </c>
      <c r="C2552" t="s">
        <v>176</v>
      </c>
      <c r="D2552" t="s">
        <v>132</v>
      </c>
      <c r="E2552">
        <v>549072704</v>
      </c>
      <c r="F2552" t="s">
        <v>183</v>
      </c>
      <c r="G2552" t="s">
        <v>133</v>
      </c>
      <c r="H2552">
        <v>-1419043072</v>
      </c>
      <c r="I2552" t="s">
        <v>183</v>
      </c>
      <c r="J2552" t="s">
        <v>134</v>
      </c>
      <c r="K2552">
        <v>107</v>
      </c>
      <c r="L2552" t="s">
        <v>180</v>
      </c>
      <c r="M2552" t="s">
        <v>184</v>
      </c>
      <c r="N2552">
        <v>107</v>
      </c>
      <c r="O2552" t="s">
        <v>180</v>
      </c>
      <c r="P2552">
        <f t="shared" si="470"/>
        <v>2</v>
      </c>
      <c r="R2552">
        <f t="shared" si="468"/>
        <v>0.8032483855137057</v>
      </c>
      <c r="S2552">
        <f t="shared" si="469"/>
        <v>-2.0759437652876098</v>
      </c>
      <c r="T2552">
        <f>R2552*earth!$B$1</f>
        <v>5123205.7568804361</v>
      </c>
      <c r="U2552">
        <f>COS(R2552)*earth!$B$1</f>
        <v>4428785.3316049436</v>
      </c>
      <c r="W2552">
        <f t="shared" si="471"/>
        <v>2</v>
      </c>
      <c r="X2552">
        <f t="shared" si="472"/>
        <v>-1.1943233236670494</v>
      </c>
      <c r="Y2552">
        <f t="shared" si="473"/>
        <v>3.7450702805585934E-7</v>
      </c>
      <c r="Z2552">
        <f t="shared" si="474"/>
        <v>1.658611232436751</v>
      </c>
      <c r="AA2552">
        <f t="shared" si="475"/>
        <v>0</v>
      </c>
      <c r="AB2552">
        <f t="shared" si="476"/>
        <v>2.0438687388921202</v>
      </c>
      <c r="AC2552">
        <f t="shared" si="477"/>
        <v>1.0219343694460601</v>
      </c>
      <c r="AE2552">
        <f>B2552-$B$2</f>
        <v>5230</v>
      </c>
      <c r="AF2552" s="2">
        <f t="shared" si="478"/>
        <v>2.2860020791116233</v>
      </c>
      <c r="AG2552" s="2">
        <f t="shared" si="479"/>
        <v>1.3803685171439632</v>
      </c>
    </row>
    <row r="2553" spans="1:33" x14ac:dyDescent="0.25">
      <c r="A2553" t="s">
        <v>141</v>
      </c>
      <c r="B2553">
        <v>1020550420</v>
      </c>
      <c r="C2553" t="s">
        <v>176</v>
      </c>
      <c r="D2553" t="s">
        <v>132</v>
      </c>
      <c r="E2553">
        <v>549072704</v>
      </c>
      <c r="F2553" t="s">
        <v>183</v>
      </c>
      <c r="G2553" t="s">
        <v>133</v>
      </c>
      <c r="H2553">
        <v>-1419043072</v>
      </c>
      <c r="I2553" t="s">
        <v>183</v>
      </c>
      <c r="J2553" t="s">
        <v>134</v>
      </c>
      <c r="K2553">
        <v>107</v>
      </c>
      <c r="L2553" t="s">
        <v>180</v>
      </c>
      <c r="M2553" t="s">
        <v>184</v>
      </c>
      <c r="N2553">
        <v>107</v>
      </c>
      <c r="O2553" t="s">
        <v>180</v>
      </c>
      <c r="P2553">
        <f t="shared" si="470"/>
        <v>2</v>
      </c>
      <c r="R2553">
        <f t="shared" si="468"/>
        <v>0.8032483855137057</v>
      </c>
      <c r="S2553">
        <f t="shared" si="469"/>
        <v>-2.0759437652876098</v>
      </c>
      <c r="T2553">
        <f>R2553*earth!$B$1</f>
        <v>5123205.7568804361</v>
      </c>
      <c r="U2553">
        <f>COS(R2553)*earth!$B$1</f>
        <v>4428785.3316049436</v>
      </c>
      <c r="W2553">
        <f t="shared" si="471"/>
        <v>2</v>
      </c>
      <c r="X2553">
        <f t="shared" si="472"/>
        <v>0</v>
      </c>
      <c r="Y2553">
        <f t="shared" si="473"/>
        <v>0</v>
      </c>
      <c r="Z2553">
        <f t="shared" si="474"/>
        <v>0</v>
      </c>
      <c r="AA2553">
        <f t="shared" si="475"/>
        <v>0</v>
      </c>
      <c r="AB2553">
        <f t="shared" si="476"/>
        <v>0</v>
      </c>
      <c r="AC2553">
        <f t="shared" si="477"/>
        <v>0</v>
      </c>
      <c r="AE2553">
        <f>B2553-$B$2</f>
        <v>5232</v>
      </c>
      <c r="AF2553" s="2">
        <f t="shared" si="478"/>
        <v>0</v>
      </c>
      <c r="AG2553" s="2">
        <f t="shared" si="479"/>
        <v>2.7515428472658674</v>
      </c>
    </row>
    <row r="2554" spans="1:33" x14ac:dyDescent="0.25">
      <c r="A2554" t="s">
        <v>141</v>
      </c>
      <c r="B2554">
        <v>1020550422</v>
      </c>
      <c r="C2554" t="s">
        <v>176</v>
      </c>
      <c r="D2554" t="s">
        <v>132</v>
      </c>
      <c r="E2554">
        <v>549072256</v>
      </c>
      <c r="F2554" t="s">
        <v>183</v>
      </c>
      <c r="G2554" t="s">
        <v>133</v>
      </c>
      <c r="H2554">
        <v>-1419043584</v>
      </c>
      <c r="I2554" t="s">
        <v>183</v>
      </c>
      <c r="J2554" t="s">
        <v>134</v>
      </c>
      <c r="K2554">
        <v>107</v>
      </c>
      <c r="L2554" t="s">
        <v>180</v>
      </c>
      <c r="M2554" t="s">
        <v>184</v>
      </c>
      <c r="N2554">
        <v>107</v>
      </c>
      <c r="O2554" t="s">
        <v>180</v>
      </c>
      <c r="P2554">
        <f t="shared" si="470"/>
        <v>2</v>
      </c>
      <c r="R2554">
        <f t="shared" si="468"/>
        <v>0.80324773012640616</v>
      </c>
      <c r="S2554">
        <f t="shared" si="469"/>
        <v>-2.0759445143016664</v>
      </c>
      <c r="T2554">
        <f>R2554*earth!$B$1</f>
        <v>5123201.5767488023</v>
      </c>
      <c r="U2554">
        <f>COS(R2554)*earth!$B$1</f>
        <v>4428788.3396914005</v>
      </c>
      <c r="W2554">
        <f t="shared" si="471"/>
        <v>2</v>
      </c>
      <c r="X2554">
        <f t="shared" si="472"/>
        <v>-4.1801316337659955</v>
      </c>
      <c r="Y2554">
        <f t="shared" si="473"/>
        <v>-7.4901405655580788E-7</v>
      </c>
      <c r="Z2554">
        <f t="shared" si="474"/>
        <v>-3.317224719939317</v>
      </c>
      <c r="AA2554">
        <f t="shared" si="475"/>
        <v>0</v>
      </c>
      <c r="AB2554">
        <f t="shared" si="476"/>
        <v>5.3364295477582813</v>
      </c>
      <c r="AC2554">
        <f t="shared" si="477"/>
        <v>2.6682147738791406</v>
      </c>
      <c r="AE2554">
        <f>B2554-$B$2</f>
        <v>5234</v>
      </c>
      <c r="AF2554" s="2">
        <f t="shared" si="478"/>
        <v>5.9686264626859797</v>
      </c>
      <c r="AG2554" s="2">
        <f t="shared" si="479"/>
        <v>1.98954215422866</v>
      </c>
    </row>
    <row r="2555" spans="1:33" x14ac:dyDescent="0.25">
      <c r="A2555" t="s">
        <v>141</v>
      </c>
      <c r="B2555">
        <v>1020550424</v>
      </c>
      <c r="C2555" t="s">
        <v>176</v>
      </c>
      <c r="D2555" t="s">
        <v>132</v>
      </c>
      <c r="E2555">
        <v>549072256</v>
      </c>
      <c r="F2555" t="s">
        <v>183</v>
      </c>
      <c r="G2555" t="s">
        <v>133</v>
      </c>
      <c r="H2555">
        <v>-1419043584</v>
      </c>
      <c r="I2555" t="s">
        <v>183</v>
      </c>
      <c r="J2555" t="s">
        <v>134</v>
      </c>
      <c r="K2555">
        <v>107</v>
      </c>
      <c r="L2555" t="s">
        <v>180</v>
      </c>
      <c r="M2555" t="s">
        <v>184</v>
      </c>
      <c r="N2555">
        <v>107</v>
      </c>
      <c r="O2555" t="s">
        <v>180</v>
      </c>
      <c r="P2555">
        <f t="shared" si="470"/>
        <v>2</v>
      </c>
      <c r="R2555">
        <f t="shared" si="468"/>
        <v>0.80324773012640616</v>
      </c>
      <c r="S2555">
        <f t="shared" si="469"/>
        <v>-2.0759445143016664</v>
      </c>
      <c r="T2555">
        <f>R2555*earth!$B$1</f>
        <v>5123201.5767488023</v>
      </c>
      <c r="U2555">
        <f>COS(R2555)*earth!$B$1</f>
        <v>4428788.3396914005</v>
      </c>
      <c r="W2555">
        <f t="shared" si="471"/>
        <v>2</v>
      </c>
      <c r="X2555">
        <f t="shared" si="472"/>
        <v>0</v>
      </c>
      <c r="Y2555">
        <f t="shared" si="473"/>
        <v>0</v>
      </c>
      <c r="Z2555">
        <f t="shared" si="474"/>
        <v>0</v>
      </c>
      <c r="AA2555">
        <f t="shared" si="475"/>
        <v>0</v>
      </c>
      <c r="AB2555">
        <f t="shared" si="476"/>
        <v>0</v>
      </c>
      <c r="AC2555">
        <f t="shared" si="477"/>
        <v>0</v>
      </c>
      <c r="AE2555">
        <f>B2555-$B$2</f>
        <v>5236</v>
      </c>
      <c r="AF2555" s="2">
        <f t="shared" si="478"/>
        <v>0</v>
      </c>
      <c r="AG2555" s="2">
        <f t="shared" si="479"/>
        <v>2.9731451279681402</v>
      </c>
    </row>
    <row r="2556" spans="1:33" x14ac:dyDescent="0.25">
      <c r="A2556" t="s">
        <v>141</v>
      </c>
      <c r="B2556">
        <v>1020550426</v>
      </c>
      <c r="C2556" t="s">
        <v>176</v>
      </c>
      <c r="D2556" t="s">
        <v>132</v>
      </c>
      <c r="E2556">
        <v>549072448</v>
      </c>
      <c r="F2556" t="s">
        <v>183</v>
      </c>
      <c r="G2556" t="s">
        <v>133</v>
      </c>
      <c r="H2556">
        <v>-1419043328</v>
      </c>
      <c r="I2556" t="s">
        <v>183</v>
      </c>
      <c r="J2556" t="s">
        <v>134</v>
      </c>
      <c r="K2556">
        <v>108</v>
      </c>
      <c r="L2556" t="s">
        <v>180</v>
      </c>
      <c r="M2556" t="s">
        <v>184</v>
      </c>
      <c r="N2556">
        <v>108</v>
      </c>
      <c r="O2556" t="s">
        <v>180</v>
      </c>
      <c r="P2556">
        <f t="shared" si="470"/>
        <v>2</v>
      </c>
      <c r="R2556">
        <f t="shared" si="468"/>
        <v>0.80324801100667742</v>
      </c>
      <c r="S2556">
        <f t="shared" si="469"/>
        <v>-2.0759441397946379</v>
      </c>
      <c r="T2556">
        <f>R2556*earth!$B$1</f>
        <v>5123203.3682337888</v>
      </c>
      <c r="U2556">
        <f>COS(R2556)*earth!$B$1</f>
        <v>4428787.0505117234</v>
      </c>
      <c r="W2556">
        <f t="shared" si="471"/>
        <v>2</v>
      </c>
      <c r="X2556">
        <f t="shared" si="472"/>
        <v>1.7914849864318967</v>
      </c>
      <c r="Y2556">
        <f t="shared" si="473"/>
        <v>3.7450702849994855E-7</v>
      </c>
      <c r="Z2556">
        <f t="shared" si="474"/>
        <v>1.6586118781461971</v>
      </c>
      <c r="AA2556">
        <f t="shared" si="475"/>
        <v>1</v>
      </c>
      <c r="AB2556">
        <f t="shared" si="476"/>
        <v>2.6382592402829843</v>
      </c>
      <c r="AC2556">
        <f t="shared" si="477"/>
        <v>1.3191296201414922</v>
      </c>
      <c r="AE2556">
        <f>B2556-$B$2</f>
        <v>5238</v>
      </c>
      <c r="AF2556" s="2">
        <f t="shared" si="478"/>
        <v>2.9508089212184414</v>
      </c>
      <c r="AG2556" s="2">
        <f t="shared" si="479"/>
        <v>2.0677816880560855</v>
      </c>
    </row>
    <row r="2557" spans="1:33" x14ac:dyDescent="0.25">
      <c r="A2557" t="s">
        <v>141</v>
      </c>
      <c r="B2557">
        <v>1020550428</v>
      </c>
      <c r="C2557" t="s">
        <v>176</v>
      </c>
      <c r="D2557" t="s">
        <v>132</v>
      </c>
      <c r="E2557">
        <v>549072704</v>
      </c>
      <c r="F2557" t="s">
        <v>183</v>
      </c>
      <c r="G2557" t="s">
        <v>133</v>
      </c>
      <c r="H2557">
        <v>-1419043072</v>
      </c>
      <c r="I2557" t="s">
        <v>183</v>
      </c>
      <c r="J2557" t="s">
        <v>134</v>
      </c>
      <c r="K2557">
        <v>108</v>
      </c>
      <c r="L2557" t="s">
        <v>180</v>
      </c>
      <c r="M2557" t="s">
        <v>184</v>
      </c>
      <c r="N2557">
        <v>108</v>
      </c>
      <c r="O2557" t="s">
        <v>180</v>
      </c>
      <c r="P2557">
        <f t="shared" si="470"/>
        <v>2</v>
      </c>
      <c r="R2557">
        <f t="shared" si="468"/>
        <v>0.8032483855137057</v>
      </c>
      <c r="S2557">
        <f t="shared" si="469"/>
        <v>-2.0759437652876098</v>
      </c>
      <c r="T2557">
        <f>R2557*earth!$B$1</f>
        <v>5123205.7568804361</v>
      </c>
      <c r="U2557">
        <f>COS(R2557)*earth!$B$1</f>
        <v>4428785.3316049436</v>
      </c>
      <c r="W2557">
        <f t="shared" si="471"/>
        <v>2</v>
      </c>
      <c r="X2557">
        <f t="shared" si="472"/>
        <v>2.3886466473340988</v>
      </c>
      <c r="Y2557">
        <f t="shared" si="473"/>
        <v>3.7450702805585934E-7</v>
      </c>
      <c r="Z2557">
        <f t="shared" si="474"/>
        <v>1.658611232436751</v>
      </c>
      <c r="AA2557">
        <f t="shared" si="475"/>
        <v>0</v>
      </c>
      <c r="AB2557">
        <f t="shared" si="476"/>
        <v>2.9080275146885715</v>
      </c>
      <c r="AC2557">
        <f t="shared" si="477"/>
        <v>1.4540137573442857</v>
      </c>
      <c r="AE2557">
        <f>B2557-$B$2</f>
        <v>5240</v>
      </c>
      <c r="AF2557" s="2">
        <f t="shared" si="478"/>
        <v>3.2525361429498161</v>
      </c>
      <c r="AG2557" s="2">
        <f t="shared" si="479"/>
        <v>2.2904171206664588</v>
      </c>
    </row>
    <row r="2558" spans="1:33" x14ac:dyDescent="0.25">
      <c r="A2558" t="s">
        <v>141</v>
      </c>
      <c r="B2558">
        <v>1020550430</v>
      </c>
      <c r="C2558" t="s">
        <v>176</v>
      </c>
      <c r="D2558" t="s">
        <v>132</v>
      </c>
      <c r="E2558">
        <v>549072640</v>
      </c>
      <c r="F2558" t="s">
        <v>183</v>
      </c>
      <c r="G2558" t="s">
        <v>133</v>
      </c>
      <c r="H2558">
        <v>-1419043072</v>
      </c>
      <c r="I2558" t="s">
        <v>183</v>
      </c>
      <c r="J2558" t="s">
        <v>134</v>
      </c>
      <c r="K2558">
        <v>108</v>
      </c>
      <c r="L2558" t="s">
        <v>180</v>
      </c>
      <c r="M2558" t="s">
        <v>184</v>
      </c>
      <c r="N2558">
        <v>108</v>
      </c>
      <c r="O2558" t="s">
        <v>180</v>
      </c>
      <c r="P2558">
        <f t="shared" si="470"/>
        <v>2</v>
      </c>
      <c r="R2558">
        <f t="shared" si="468"/>
        <v>0.80324829188694857</v>
      </c>
      <c r="S2558">
        <f t="shared" si="469"/>
        <v>-2.0759437652876098</v>
      </c>
      <c r="T2558">
        <f>R2558*earth!$B$1</f>
        <v>5123205.1597187733</v>
      </c>
      <c r="U2558">
        <f>COS(R2558)*earth!$B$1</f>
        <v>4428785.761331697</v>
      </c>
      <c r="W2558">
        <f t="shared" si="471"/>
        <v>2</v>
      </c>
      <c r="X2558">
        <f t="shared" si="472"/>
        <v>-0.59716166276484728</v>
      </c>
      <c r="Y2558">
        <f t="shared" si="473"/>
        <v>0</v>
      </c>
      <c r="Z2558">
        <f t="shared" si="474"/>
        <v>0</v>
      </c>
      <c r="AA2558">
        <f t="shared" si="475"/>
        <v>0</v>
      </c>
      <c r="AB2558">
        <f t="shared" si="476"/>
        <v>0.59716166276484728</v>
      </c>
      <c r="AC2558">
        <f t="shared" si="477"/>
        <v>0.29858083138242364</v>
      </c>
      <c r="AE2558">
        <f>B2558-$B$2</f>
        <v>5242</v>
      </c>
      <c r="AF2558" s="2">
        <f t="shared" si="478"/>
        <v>0.66790629783111943</v>
      </c>
      <c r="AG2558" s="2">
        <f t="shared" si="479"/>
        <v>2.3909927592820774</v>
      </c>
    </row>
    <row r="2559" spans="1:33" x14ac:dyDescent="0.25">
      <c r="A2559" t="s">
        <v>141</v>
      </c>
      <c r="B2559">
        <v>1020550432</v>
      </c>
      <c r="C2559" t="s">
        <v>176</v>
      </c>
      <c r="D2559" t="s">
        <v>132</v>
      </c>
      <c r="E2559">
        <v>549072896</v>
      </c>
      <c r="F2559" t="s">
        <v>183</v>
      </c>
      <c r="G2559" t="s">
        <v>133</v>
      </c>
      <c r="H2559">
        <v>-1419042816</v>
      </c>
      <c r="I2559" t="s">
        <v>183</v>
      </c>
      <c r="J2559" t="s">
        <v>134</v>
      </c>
      <c r="K2559">
        <v>108</v>
      </c>
      <c r="L2559" t="s">
        <v>180</v>
      </c>
      <c r="M2559" t="s">
        <v>184</v>
      </c>
      <c r="N2559">
        <v>108</v>
      </c>
      <c r="O2559" t="s">
        <v>180</v>
      </c>
      <c r="P2559">
        <f t="shared" si="470"/>
        <v>2</v>
      </c>
      <c r="R2559">
        <f t="shared" si="468"/>
        <v>0.80324866639397696</v>
      </c>
      <c r="S2559">
        <f t="shared" si="469"/>
        <v>-2.0759433907805813</v>
      </c>
      <c r="T2559">
        <f>R2559*earth!$B$1</f>
        <v>5123207.5483654216</v>
      </c>
      <c r="U2559">
        <f>COS(R2559)*earth!$B$1</f>
        <v>4428784.0424244516</v>
      </c>
      <c r="W2559">
        <f t="shared" si="471"/>
        <v>2</v>
      </c>
      <c r="X2559">
        <f t="shared" si="472"/>
        <v>2.3886466482654214</v>
      </c>
      <c r="Y2559">
        <f t="shared" si="473"/>
        <v>3.7450702849994855E-7</v>
      </c>
      <c r="Z2559">
        <f t="shared" si="474"/>
        <v>1.6586107515963715</v>
      </c>
      <c r="AA2559">
        <f t="shared" si="475"/>
        <v>0</v>
      </c>
      <c r="AB2559">
        <f t="shared" si="476"/>
        <v>2.9080272412033406</v>
      </c>
      <c r="AC2559">
        <f t="shared" si="477"/>
        <v>1.4540136206016703</v>
      </c>
      <c r="AE2559">
        <f>B2559-$B$2</f>
        <v>5244</v>
      </c>
      <c r="AF2559" s="2">
        <f t="shared" si="478"/>
        <v>3.2525358370652966</v>
      </c>
      <c r="AG2559" s="2">
        <f t="shared" si="479"/>
        <v>1.3068140449654722</v>
      </c>
    </row>
    <row r="2560" spans="1:33" x14ac:dyDescent="0.25">
      <c r="A2560" t="s">
        <v>141</v>
      </c>
      <c r="B2560">
        <v>1020550434</v>
      </c>
      <c r="C2560" t="s">
        <v>176</v>
      </c>
      <c r="D2560" t="s">
        <v>132</v>
      </c>
      <c r="E2560">
        <v>549072896</v>
      </c>
      <c r="F2560" t="s">
        <v>183</v>
      </c>
      <c r="G2560" t="s">
        <v>133</v>
      </c>
      <c r="H2560">
        <v>-1419042816</v>
      </c>
      <c r="I2560" t="s">
        <v>183</v>
      </c>
      <c r="J2560" t="s">
        <v>134</v>
      </c>
      <c r="K2560">
        <v>108</v>
      </c>
      <c r="L2560" t="s">
        <v>180</v>
      </c>
      <c r="M2560" t="s">
        <v>184</v>
      </c>
      <c r="N2560">
        <v>108</v>
      </c>
      <c r="O2560" t="s">
        <v>180</v>
      </c>
      <c r="P2560">
        <f t="shared" si="470"/>
        <v>2</v>
      </c>
      <c r="R2560">
        <f t="shared" si="468"/>
        <v>0.80324866639397696</v>
      </c>
      <c r="S2560">
        <f t="shared" si="469"/>
        <v>-2.0759433907805813</v>
      </c>
      <c r="T2560">
        <f>R2560*earth!$B$1</f>
        <v>5123207.5483654216</v>
      </c>
      <c r="U2560">
        <f>COS(R2560)*earth!$B$1</f>
        <v>4428784.0424244516</v>
      </c>
      <c r="W2560">
        <f t="shared" si="471"/>
        <v>2</v>
      </c>
      <c r="X2560">
        <f t="shared" si="472"/>
        <v>0</v>
      </c>
      <c r="Y2560">
        <f t="shared" si="473"/>
        <v>0</v>
      </c>
      <c r="Z2560">
        <f t="shared" si="474"/>
        <v>0</v>
      </c>
      <c r="AA2560">
        <f t="shared" si="475"/>
        <v>0</v>
      </c>
      <c r="AB2560">
        <f t="shared" si="476"/>
        <v>0</v>
      </c>
      <c r="AC2560">
        <f t="shared" si="477"/>
        <v>0</v>
      </c>
      <c r="AE2560">
        <f>B2560-$B$2</f>
        <v>5246</v>
      </c>
      <c r="AF2560" s="2">
        <f t="shared" si="478"/>
        <v>0</v>
      </c>
      <c r="AG2560" s="2">
        <f t="shared" si="479"/>
        <v>1.3933624940415992</v>
      </c>
    </row>
    <row r="2561" spans="1:33" x14ac:dyDescent="0.25">
      <c r="A2561" t="s">
        <v>141</v>
      </c>
      <c r="B2561">
        <v>1020550436</v>
      </c>
      <c r="C2561" t="s">
        <v>176</v>
      </c>
      <c r="D2561" t="s">
        <v>132</v>
      </c>
      <c r="E2561">
        <v>549072896</v>
      </c>
      <c r="F2561" t="s">
        <v>183</v>
      </c>
      <c r="G2561" t="s">
        <v>133</v>
      </c>
      <c r="H2561">
        <v>-1419042688</v>
      </c>
      <c r="I2561" t="s">
        <v>183</v>
      </c>
      <c r="J2561" t="s">
        <v>134</v>
      </c>
      <c r="K2561">
        <v>108</v>
      </c>
      <c r="L2561" t="s">
        <v>180</v>
      </c>
      <c r="M2561" t="s">
        <v>184</v>
      </c>
      <c r="N2561">
        <v>108</v>
      </c>
      <c r="O2561" t="s">
        <v>180</v>
      </c>
      <c r="P2561">
        <f t="shared" si="470"/>
        <v>2</v>
      </c>
      <c r="R2561">
        <f t="shared" si="468"/>
        <v>0.80324866639397696</v>
      </c>
      <c r="S2561">
        <f t="shared" si="469"/>
        <v>-2.0759432035270673</v>
      </c>
      <c r="T2561">
        <f>R2561*earth!$B$1</f>
        <v>5123207.5483654216</v>
      </c>
      <c r="U2561">
        <f>COS(R2561)*earth!$B$1</f>
        <v>4428784.0424244516</v>
      </c>
      <c r="W2561">
        <f t="shared" si="471"/>
        <v>2</v>
      </c>
      <c r="X2561">
        <f t="shared" si="472"/>
        <v>0</v>
      </c>
      <c r="Y2561">
        <f t="shared" si="473"/>
        <v>1.8725351402792967E-7</v>
      </c>
      <c r="Z2561">
        <f t="shared" si="474"/>
        <v>0.82930537481479816</v>
      </c>
      <c r="AA2561">
        <f t="shared" si="475"/>
        <v>0</v>
      </c>
      <c r="AB2561">
        <f t="shared" si="476"/>
        <v>0.82930537481479816</v>
      </c>
      <c r="AC2561">
        <f t="shared" si="477"/>
        <v>0.41465268740739908</v>
      </c>
      <c r="AE2561">
        <f>B2561-$B$2</f>
        <v>5248</v>
      </c>
      <c r="AF2561" s="2">
        <f t="shared" si="478"/>
        <v>0.9275516450595005</v>
      </c>
      <c r="AG2561" s="2">
        <f t="shared" si="479"/>
        <v>0.30918388168650018</v>
      </c>
    </row>
    <row r="2562" spans="1:33" x14ac:dyDescent="0.25">
      <c r="A2562" t="s">
        <v>141</v>
      </c>
      <c r="B2562">
        <v>1020550438</v>
      </c>
      <c r="C2562" t="s">
        <v>176</v>
      </c>
      <c r="D2562" t="s">
        <v>132</v>
      </c>
      <c r="E2562">
        <v>549072896</v>
      </c>
      <c r="F2562" t="s">
        <v>183</v>
      </c>
      <c r="G2562" t="s">
        <v>133</v>
      </c>
      <c r="H2562">
        <v>-1419042688</v>
      </c>
      <c r="I2562" t="s">
        <v>183</v>
      </c>
      <c r="J2562" t="s">
        <v>134</v>
      </c>
      <c r="K2562">
        <v>108</v>
      </c>
      <c r="L2562" t="s">
        <v>180</v>
      </c>
      <c r="M2562" t="s">
        <v>184</v>
      </c>
      <c r="N2562">
        <v>108</v>
      </c>
      <c r="O2562" t="s">
        <v>180</v>
      </c>
      <c r="P2562">
        <f t="shared" si="470"/>
        <v>2</v>
      </c>
      <c r="R2562">
        <f t="shared" si="468"/>
        <v>0.80324866639397696</v>
      </c>
      <c r="S2562">
        <f t="shared" si="469"/>
        <v>-2.0759432035270673</v>
      </c>
      <c r="T2562">
        <f>R2562*earth!$B$1</f>
        <v>5123207.5483654216</v>
      </c>
      <c r="U2562">
        <f>COS(R2562)*earth!$B$1</f>
        <v>4428784.0424244516</v>
      </c>
      <c r="W2562">
        <f t="shared" si="471"/>
        <v>2</v>
      </c>
      <c r="X2562">
        <f t="shared" si="472"/>
        <v>0</v>
      </c>
      <c r="Y2562">
        <f t="shared" si="473"/>
        <v>0</v>
      </c>
      <c r="Z2562">
        <f t="shared" si="474"/>
        <v>0</v>
      </c>
      <c r="AA2562">
        <f t="shared" si="475"/>
        <v>0</v>
      </c>
      <c r="AB2562">
        <f t="shared" si="476"/>
        <v>0</v>
      </c>
      <c r="AC2562">
        <f t="shared" si="477"/>
        <v>0</v>
      </c>
      <c r="AE2562">
        <f>B2562-$B$2</f>
        <v>5250</v>
      </c>
      <c r="AF2562" s="2">
        <f t="shared" si="478"/>
        <v>0</v>
      </c>
      <c r="AG2562" s="2">
        <f t="shared" si="479"/>
        <v>0.30918388168650018</v>
      </c>
    </row>
    <row r="2563" spans="1:33" x14ac:dyDescent="0.25">
      <c r="A2563" t="s">
        <v>141</v>
      </c>
      <c r="B2563">
        <v>1020550440</v>
      </c>
      <c r="C2563" t="s">
        <v>176</v>
      </c>
      <c r="D2563" t="s">
        <v>132</v>
      </c>
      <c r="E2563">
        <v>549072896</v>
      </c>
      <c r="F2563" t="s">
        <v>183</v>
      </c>
      <c r="G2563" t="s">
        <v>133</v>
      </c>
      <c r="H2563">
        <v>-1419042688</v>
      </c>
      <c r="I2563" t="s">
        <v>183</v>
      </c>
      <c r="J2563" t="s">
        <v>134</v>
      </c>
      <c r="K2563">
        <v>108</v>
      </c>
      <c r="L2563" t="s">
        <v>180</v>
      </c>
      <c r="M2563" t="s">
        <v>184</v>
      </c>
      <c r="N2563">
        <v>108</v>
      </c>
      <c r="O2563" t="s">
        <v>180</v>
      </c>
      <c r="P2563">
        <f t="shared" si="470"/>
        <v>2</v>
      </c>
      <c r="R2563">
        <f t="shared" ref="R2563:R2619" si="480">RADIANS(E2563* (180 / 2 ^31))</f>
        <v>0.80324866639397696</v>
      </c>
      <c r="S2563">
        <f t="shared" ref="S2563:S2619" si="481">RADIANS(H2563* (180 / 2 ^31))</f>
        <v>-2.0759432035270673</v>
      </c>
      <c r="T2563">
        <f>R2563*earth!$B$1</f>
        <v>5123207.5483654216</v>
      </c>
      <c r="U2563">
        <f>COS(R2563)*earth!$B$1</f>
        <v>4428784.0424244516</v>
      </c>
      <c r="W2563">
        <f t="shared" si="471"/>
        <v>2</v>
      </c>
      <c r="X2563">
        <f t="shared" si="472"/>
        <v>0</v>
      </c>
      <c r="Y2563">
        <f t="shared" si="473"/>
        <v>0</v>
      </c>
      <c r="Z2563">
        <f t="shared" si="474"/>
        <v>0</v>
      </c>
      <c r="AA2563">
        <f t="shared" si="475"/>
        <v>0</v>
      </c>
      <c r="AB2563">
        <f t="shared" si="476"/>
        <v>0</v>
      </c>
      <c r="AC2563">
        <f t="shared" si="477"/>
        <v>0</v>
      </c>
      <c r="AE2563">
        <f>B2563-$B$2</f>
        <v>5252</v>
      </c>
      <c r="AF2563" s="2">
        <f t="shared" si="478"/>
        <v>0</v>
      </c>
      <c r="AG2563" s="2">
        <f t="shared" si="479"/>
        <v>0.37282271534240036</v>
      </c>
    </row>
    <row r="2564" spans="1:33" x14ac:dyDescent="0.25">
      <c r="A2564" t="s">
        <v>141</v>
      </c>
      <c r="B2564">
        <v>1020550442</v>
      </c>
      <c r="C2564" t="s">
        <v>176</v>
      </c>
      <c r="D2564" t="s">
        <v>132</v>
      </c>
      <c r="E2564">
        <v>549072896</v>
      </c>
      <c r="F2564" t="s">
        <v>183</v>
      </c>
      <c r="G2564" t="s">
        <v>133</v>
      </c>
      <c r="H2564">
        <v>-1419042688</v>
      </c>
      <c r="I2564" t="s">
        <v>183</v>
      </c>
      <c r="J2564" t="s">
        <v>134</v>
      </c>
      <c r="K2564">
        <v>109</v>
      </c>
      <c r="L2564" t="s">
        <v>180</v>
      </c>
      <c r="M2564" t="s">
        <v>184</v>
      </c>
      <c r="N2564">
        <v>109</v>
      </c>
      <c r="O2564" t="s">
        <v>180</v>
      </c>
      <c r="P2564">
        <f t="shared" ref="P2564:P2619" si="482">B2564-B2563</f>
        <v>2</v>
      </c>
      <c r="R2564">
        <f t="shared" si="480"/>
        <v>0.80324866639397696</v>
      </c>
      <c r="S2564">
        <f t="shared" si="481"/>
        <v>-2.0759432035270673</v>
      </c>
      <c r="T2564">
        <f>R2564*earth!$B$1</f>
        <v>5123207.5483654216</v>
      </c>
      <c r="U2564">
        <f>COS(R2564)*earth!$B$1</f>
        <v>4428784.0424244516</v>
      </c>
      <c r="W2564">
        <f t="shared" ref="W2564:W2619" si="483">B2564-B2563</f>
        <v>2</v>
      </c>
      <c r="X2564">
        <f t="shared" ref="X2564:X2619" si="484">T2564-T2563</f>
        <v>0</v>
      </c>
      <c r="Y2564">
        <f t="shared" ref="Y2564:Y2619" si="485">S2564-S2563</f>
        <v>0</v>
      </c>
      <c r="Z2564">
        <f t="shared" ref="Z2564:Z2619" si="486">Y2564*U2564</f>
        <v>0</v>
      </c>
      <c r="AA2564">
        <f t="shared" ref="AA2564:AA2619" si="487">N2564-N2563</f>
        <v>1</v>
      </c>
      <c r="AB2564">
        <f t="shared" ref="AB2564:AB2619" si="488">SQRT(X2564*X2564+Z2564*Z2564+AA2564*AA2564)</f>
        <v>1</v>
      </c>
      <c r="AC2564">
        <f t="shared" ref="AC2564:AC2619" si="489">AB2564/W2564</f>
        <v>0.5</v>
      </c>
      <c r="AE2564">
        <f>B2564-$B$2</f>
        <v>5254</v>
      </c>
      <c r="AF2564" s="2">
        <f t="shared" ref="AF2564:AF2619" si="490">AC2564*3600/1609.344</f>
        <v>1.118468146027201</v>
      </c>
      <c r="AG2564" s="2">
        <f t="shared" si="479"/>
        <v>0.68200659702890043</v>
      </c>
    </row>
    <row r="2565" spans="1:33" x14ac:dyDescent="0.25">
      <c r="A2565" t="s">
        <v>141</v>
      </c>
      <c r="B2565">
        <v>1020550444</v>
      </c>
      <c r="C2565" t="s">
        <v>176</v>
      </c>
      <c r="D2565" t="s">
        <v>132</v>
      </c>
      <c r="E2565">
        <v>549072896</v>
      </c>
      <c r="F2565" t="s">
        <v>183</v>
      </c>
      <c r="G2565" t="s">
        <v>133</v>
      </c>
      <c r="H2565">
        <v>-1419042816</v>
      </c>
      <c r="I2565" t="s">
        <v>183</v>
      </c>
      <c r="J2565" t="s">
        <v>134</v>
      </c>
      <c r="K2565">
        <v>109</v>
      </c>
      <c r="L2565" t="s">
        <v>180</v>
      </c>
      <c r="M2565" t="s">
        <v>184</v>
      </c>
      <c r="N2565">
        <v>109</v>
      </c>
      <c r="O2565" t="s">
        <v>180</v>
      </c>
      <c r="P2565">
        <f t="shared" si="482"/>
        <v>2</v>
      </c>
      <c r="R2565">
        <f t="shared" si="480"/>
        <v>0.80324866639397696</v>
      </c>
      <c r="S2565">
        <f t="shared" si="481"/>
        <v>-2.0759433907805813</v>
      </c>
      <c r="T2565">
        <f>R2565*earth!$B$1</f>
        <v>5123207.5483654216</v>
      </c>
      <c r="U2565">
        <f>COS(R2565)*earth!$B$1</f>
        <v>4428784.0424244516</v>
      </c>
      <c r="W2565">
        <f t="shared" si="483"/>
        <v>2</v>
      </c>
      <c r="X2565">
        <f t="shared" si="484"/>
        <v>0</v>
      </c>
      <c r="Y2565">
        <f t="shared" si="485"/>
        <v>-1.8725351402792967E-7</v>
      </c>
      <c r="Z2565">
        <f t="shared" si="486"/>
        <v>-0.82930537481479816</v>
      </c>
      <c r="AA2565">
        <f t="shared" si="487"/>
        <v>0</v>
      </c>
      <c r="AB2565">
        <f t="shared" si="488"/>
        <v>0.82930537481479816</v>
      </c>
      <c r="AC2565">
        <f t="shared" si="489"/>
        <v>0.41465268740739908</v>
      </c>
      <c r="AE2565">
        <f>B2565-$B$2</f>
        <v>5256</v>
      </c>
      <c r="AF2565" s="2">
        <f t="shared" si="490"/>
        <v>0.9275516450595005</v>
      </c>
      <c r="AG2565" s="2">
        <f t="shared" ref="AG2565:AG2618" si="491">AVERAGE(AF2564:AF2566)</f>
        <v>0.88812918481990055</v>
      </c>
    </row>
    <row r="2566" spans="1:33" x14ac:dyDescent="0.25">
      <c r="A2566" t="s">
        <v>141</v>
      </c>
      <c r="B2566">
        <v>1020550447</v>
      </c>
      <c r="C2566" t="s">
        <v>176</v>
      </c>
      <c r="D2566" t="s">
        <v>132</v>
      </c>
      <c r="E2566">
        <v>549072896</v>
      </c>
      <c r="F2566" t="s">
        <v>183</v>
      </c>
      <c r="G2566" t="s">
        <v>133</v>
      </c>
      <c r="H2566">
        <v>-1419042688</v>
      </c>
      <c r="I2566" t="s">
        <v>183</v>
      </c>
      <c r="J2566" t="s">
        <v>134</v>
      </c>
      <c r="K2566">
        <v>109</v>
      </c>
      <c r="L2566" t="s">
        <v>180</v>
      </c>
      <c r="M2566" t="s">
        <v>184</v>
      </c>
      <c r="N2566">
        <v>109</v>
      </c>
      <c r="O2566" t="s">
        <v>180</v>
      </c>
      <c r="P2566">
        <f t="shared" si="482"/>
        <v>3</v>
      </c>
      <c r="R2566">
        <f t="shared" si="480"/>
        <v>0.80324866639397696</v>
      </c>
      <c r="S2566">
        <f t="shared" si="481"/>
        <v>-2.0759432035270673</v>
      </c>
      <c r="T2566">
        <f>R2566*earth!$B$1</f>
        <v>5123207.5483654216</v>
      </c>
      <c r="U2566">
        <f>COS(R2566)*earth!$B$1</f>
        <v>4428784.0424244516</v>
      </c>
      <c r="W2566">
        <f t="shared" si="483"/>
        <v>3</v>
      </c>
      <c r="X2566">
        <f t="shared" si="484"/>
        <v>0</v>
      </c>
      <c r="Y2566">
        <f t="shared" si="485"/>
        <v>1.8725351402792967E-7</v>
      </c>
      <c r="Z2566">
        <f t="shared" si="486"/>
        <v>0.82930537481479816</v>
      </c>
      <c r="AA2566">
        <f t="shared" si="487"/>
        <v>0</v>
      </c>
      <c r="AB2566">
        <f t="shared" si="488"/>
        <v>0.82930537481479816</v>
      </c>
      <c r="AC2566">
        <f t="shared" si="489"/>
        <v>0.27643512493826605</v>
      </c>
      <c r="AE2566">
        <f>B2566-$B$2</f>
        <v>5259</v>
      </c>
      <c r="AF2566" s="2">
        <f t="shared" si="490"/>
        <v>0.61836776337300026</v>
      </c>
      <c r="AG2566" s="2">
        <f t="shared" si="491"/>
        <v>0.51530646947750025</v>
      </c>
    </row>
    <row r="2567" spans="1:33" x14ac:dyDescent="0.25">
      <c r="A2567" t="s">
        <v>141</v>
      </c>
      <c r="B2567">
        <v>1020550449</v>
      </c>
      <c r="C2567" t="s">
        <v>176</v>
      </c>
      <c r="D2567" t="s">
        <v>132</v>
      </c>
      <c r="E2567">
        <v>549072896</v>
      </c>
      <c r="F2567" t="s">
        <v>183</v>
      </c>
      <c r="G2567" t="s">
        <v>133</v>
      </c>
      <c r="H2567">
        <v>-1419042688</v>
      </c>
      <c r="I2567" t="s">
        <v>183</v>
      </c>
      <c r="J2567" t="s">
        <v>134</v>
      </c>
      <c r="K2567">
        <v>109</v>
      </c>
      <c r="L2567" t="s">
        <v>180</v>
      </c>
      <c r="M2567" t="s">
        <v>184</v>
      </c>
      <c r="N2567">
        <v>109</v>
      </c>
      <c r="O2567" t="s">
        <v>180</v>
      </c>
      <c r="P2567">
        <f t="shared" si="482"/>
        <v>2</v>
      </c>
      <c r="R2567">
        <f t="shared" si="480"/>
        <v>0.80324866639397696</v>
      </c>
      <c r="S2567">
        <f t="shared" si="481"/>
        <v>-2.0759432035270673</v>
      </c>
      <c r="T2567">
        <f>R2567*earth!$B$1</f>
        <v>5123207.5483654216</v>
      </c>
      <c r="U2567">
        <f>COS(R2567)*earth!$B$1</f>
        <v>4428784.0424244516</v>
      </c>
      <c r="W2567">
        <f t="shared" si="483"/>
        <v>2</v>
      </c>
      <c r="X2567">
        <f t="shared" si="484"/>
        <v>0</v>
      </c>
      <c r="Y2567">
        <f t="shared" si="485"/>
        <v>0</v>
      </c>
      <c r="Z2567">
        <f t="shared" si="486"/>
        <v>0</v>
      </c>
      <c r="AA2567">
        <f t="shared" si="487"/>
        <v>0</v>
      </c>
      <c r="AB2567">
        <f t="shared" si="488"/>
        <v>0</v>
      </c>
      <c r="AC2567">
        <f t="shared" si="489"/>
        <v>0</v>
      </c>
      <c r="AE2567">
        <f>B2567-$B$2</f>
        <v>5261</v>
      </c>
      <c r="AF2567" s="2">
        <f t="shared" si="490"/>
        <v>0</v>
      </c>
      <c r="AG2567" s="2">
        <f t="shared" si="491"/>
        <v>0.20612258779100009</v>
      </c>
    </row>
    <row r="2568" spans="1:33" x14ac:dyDescent="0.25">
      <c r="A2568" t="s">
        <v>141</v>
      </c>
      <c r="B2568">
        <v>1020550451</v>
      </c>
      <c r="C2568" t="s">
        <v>176</v>
      </c>
      <c r="D2568" t="s">
        <v>132</v>
      </c>
      <c r="E2568">
        <v>549072896</v>
      </c>
      <c r="F2568" t="s">
        <v>183</v>
      </c>
      <c r="G2568" t="s">
        <v>133</v>
      </c>
      <c r="H2568">
        <v>-1419042688</v>
      </c>
      <c r="I2568" t="s">
        <v>183</v>
      </c>
      <c r="J2568" t="s">
        <v>134</v>
      </c>
      <c r="K2568">
        <v>109</v>
      </c>
      <c r="L2568" t="s">
        <v>180</v>
      </c>
      <c r="M2568" t="s">
        <v>184</v>
      </c>
      <c r="N2568">
        <v>109</v>
      </c>
      <c r="O2568" t="s">
        <v>180</v>
      </c>
      <c r="P2568">
        <f t="shared" si="482"/>
        <v>2</v>
      </c>
      <c r="R2568">
        <f t="shared" si="480"/>
        <v>0.80324866639397696</v>
      </c>
      <c r="S2568">
        <f t="shared" si="481"/>
        <v>-2.0759432035270673</v>
      </c>
      <c r="T2568">
        <f>R2568*earth!$B$1</f>
        <v>5123207.5483654216</v>
      </c>
      <c r="U2568">
        <f>COS(R2568)*earth!$B$1</f>
        <v>4428784.0424244516</v>
      </c>
      <c r="W2568">
        <f t="shared" si="483"/>
        <v>2</v>
      </c>
      <c r="X2568">
        <f t="shared" si="484"/>
        <v>0</v>
      </c>
      <c r="Y2568">
        <f t="shared" si="485"/>
        <v>0</v>
      </c>
      <c r="Z2568">
        <f t="shared" si="486"/>
        <v>0</v>
      </c>
      <c r="AA2568">
        <f t="shared" si="487"/>
        <v>0</v>
      </c>
      <c r="AB2568">
        <f t="shared" si="488"/>
        <v>0</v>
      </c>
      <c r="AC2568">
        <f t="shared" si="489"/>
        <v>0</v>
      </c>
      <c r="AE2568">
        <f>B2568-$B$2</f>
        <v>5263</v>
      </c>
      <c r="AF2568" s="2">
        <f t="shared" si="490"/>
        <v>0</v>
      </c>
      <c r="AG2568" s="2">
        <f t="shared" si="491"/>
        <v>0</v>
      </c>
    </row>
    <row r="2569" spans="1:33" x14ac:dyDescent="0.25">
      <c r="A2569" t="s">
        <v>141</v>
      </c>
      <c r="B2569">
        <v>1020550453</v>
      </c>
      <c r="C2569" t="s">
        <v>176</v>
      </c>
      <c r="D2569" t="s">
        <v>132</v>
      </c>
      <c r="E2569">
        <v>549072896</v>
      </c>
      <c r="F2569" t="s">
        <v>183</v>
      </c>
      <c r="G2569" t="s">
        <v>133</v>
      </c>
      <c r="H2569">
        <v>-1419042688</v>
      </c>
      <c r="I2569" t="s">
        <v>183</v>
      </c>
      <c r="J2569" t="s">
        <v>134</v>
      </c>
      <c r="K2569">
        <v>109</v>
      </c>
      <c r="L2569" t="s">
        <v>180</v>
      </c>
      <c r="M2569" t="s">
        <v>184</v>
      </c>
      <c r="N2569">
        <v>109</v>
      </c>
      <c r="O2569" t="s">
        <v>180</v>
      </c>
      <c r="P2569">
        <f t="shared" si="482"/>
        <v>2</v>
      </c>
      <c r="R2569">
        <f t="shared" si="480"/>
        <v>0.80324866639397696</v>
      </c>
      <c r="S2569">
        <f t="shared" si="481"/>
        <v>-2.0759432035270673</v>
      </c>
      <c r="T2569">
        <f>R2569*earth!$B$1</f>
        <v>5123207.5483654216</v>
      </c>
      <c r="U2569">
        <f>COS(R2569)*earth!$B$1</f>
        <v>4428784.0424244516</v>
      </c>
      <c r="W2569">
        <f t="shared" si="483"/>
        <v>2</v>
      </c>
      <c r="X2569">
        <f t="shared" si="484"/>
        <v>0</v>
      </c>
      <c r="Y2569">
        <f t="shared" si="485"/>
        <v>0</v>
      </c>
      <c r="Z2569">
        <f t="shared" si="486"/>
        <v>0</v>
      </c>
      <c r="AA2569">
        <f t="shared" si="487"/>
        <v>0</v>
      </c>
      <c r="AB2569">
        <f t="shared" si="488"/>
        <v>0</v>
      </c>
      <c r="AC2569">
        <f t="shared" si="489"/>
        <v>0</v>
      </c>
      <c r="AE2569">
        <f>B2569-$B$2</f>
        <v>5265</v>
      </c>
      <c r="AF2569" s="2">
        <f t="shared" si="490"/>
        <v>0</v>
      </c>
      <c r="AG2569" s="2">
        <f t="shared" si="491"/>
        <v>0</v>
      </c>
    </row>
    <row r="2570" spans="1:33" x14ac:dyDescent="0.25">
      <c r="A2570" t="s">
        <v>141</v>
      </c>
      <c r="B2570">
        <v>1020550455</v>
      </c>
      <c r="C2570" t="s">
        <v>176</v>
      </c>
      <c r="D2570" t="s">
        <v>132</v>
      </c>
      <c r="E2570">
        <v>549072896</v>
      </c>
      <c r="F2570" t="s">
        <v>183</v>
      </c>
      <c r="G2570" t="s">
        <v>133</v>
      </c>
      <c r="H2570">
        <v>-1419042688</v>
      </c>
      <c r="I2570" t="s">
        <v>183</v>
      </c>
      <c r="J2570" t="s">
        <v>134</v>
      </c>
      <c r="K2570">
        <v>109</v>
      </c>
      <c r="L2570" t="s">
        <v>180</v>
      </c>
      <c r="M2570" t="s">
        <v>184</v>
      </c>
      <c r="N2570">
        <v>109</v>
      </c>
      <c r="O2570" t="s">
        <v>180</v>
      </c>
      <c r="P2570">
        <f t="shared" si="482"/>
        <v>2</v>
      </c>
      <c r="R2570">
        <f t="shared" si="480"/>
        <v>0.80324866639397696</v>
      </c>
      <c r="S2570">
        <f t="shared" si="481"/>
        <v>-2.0759432035270673</v>
      </c>
      <c r="T2570">
        <f>R2570*earth!$B$1</f>
        <v>5123207.5483654216</v>
      </c>
      <c r="U2570">
        <f>COS(R2570)*earth!$B$1</f>
        <v>4428784.0424244516</v>
      </c>
      <c r="W2570">
        <f t="shared" si="483"/>
        <v>2</v>
      </c>
      <c r="X2570">
        <f t="shared" si="484"/>
        <v>0</v>
      </c>
      <c r="Y2570">
        <f t="shared" si="485"/>
        <v>0</v>
      </c>
      <c r="Z2570">
        <f t="shared" si="486"/>
        <v>0</v>
      </c>
      <c r="AA2570">
        <f t="shared" si="487"/>
        <v>0</v>
      </c>
      <c r="AB2570">
        <f t="shared" si="488"/>
        <v>0</v>
      </c>
      <c r="AC2570">
        <f t="shared" si="489"/>
        <v>0</v>
      </c>
      <c r="AE2570">
        <f>B2570-$B$2</f>
        <v>5267</v>
      </c>
      <c r="AF2570" s="2">
        <f t="shared" si="490"/>
        <v>0</v>
      </c>
      <c r="AG2570" s="2">
        <f t="shared" si="491"/>
        <v>0</v>
      </c>
    </row>
    <row r="2571" spans="1:33" x14ac:dyDescent="0.25">
      <c r="A2571" t="s">
        <v>141</v>
      </c>
      <c r="B2571">
        <v>1020550457</v>
      </c>
      <c r="C2571" t="s">
        <v>176</v>
      </c>
      <c r="D2571" t="s">
        <v>132</v>
      </c>
      <c r="E2571">
        <v>549072896</v>
      </c>
      <c r="F2571" t="s">
        <v>183</v>
      </c>
      <c r="G2571" t="s">
        <v>133</v>
      </c>
      <c r="H2571">
        <v>-1419042688</v>
      </c>
      <c r="I2571" t="s">
        <v>183</v>
      </c>
      <c r="J2571" t="s">
        <v>134</v>
      </c>
      <c r="K2571">
        <v>109</v>
      </c>
      <c r="L2571" t="s">
        <v>180</v>
      </c>
      <c r="M2571" t="s">
        <v>184</v>
      </c>
      <c r="N2571">
        <v>109</v>
      </c>
      <c r="O2571" t="s">
        <v>180</v>
      </c>
      <c r="P2571">
        <f t="shared" si="482"/>
        <v>2</v>
      </c>
      <c r="R2571">
        <f t="shared" si="480"/>
        <v>0.80324866639397696</v>
      </c>
      <c r="S2571">
        <f t="shared" si="481"/>
        <v>-2.0759432035270673</v>
      </c>
      <c r="T2571">
        <f>R2571*earth!$B$1</f>
        <v>5123207.5483654216</v>
      </c>
      <c r="U2571">
        <f>COS(R2571)*earth!$B$1</f>
        <v>4428784.0424244516</v>
      </c>
      <c r="W2571">
        <f t="shared" si="483"/>
        <v>2</v>
      </c>
      <c r="X2571">
        <f t="shared" si="484"/>
        <v>0</v>
      </c>
      <c r="Y2571">
        <f t="shared" si="485"/>
        <v>0</v>
      </c>
      <c r="Z2571">
        <f t="shared" si="486"/>
        <v>0</v>
      </c>
      <c r="AA2571">
        <f t="shared" si="487"/>
        <v>0</v>
      </c>
      <c r="AB2571">
        <f t="shared" si="488"/>
        <v>0</v>
      </c>
      <c r="AC2571">
        <f t="shared" si="489"/>
        <v>0</v>
      </c>
      <c r="AE2571">
        <f>B2571-$B$2</f>
        <v>5269</v>
      </c>
      <c r="AF2571" s="2">
        <f t="shared" si="490"/>
        <v>0</v>
      </c>
      <c r="AG2571" s="2">
        <f t="shared" si="491"/>
        <v>0.38100029782786388</v>
      </c>
    </row>
    <row r="2572" spans="1:33" x14ac:dyDescent="0.25">
      <c r="A2572" t="s">
        <v>141</v>
      </c>
      <c r="B2572">
        <v>1020550459</v>
      </c>
      <c r="C2572" t="s">
        <v>176</v>
      </c>
      <c r="D2572" t="s">
        <v>132</v>
      </c>
      <c r="E2572">
        <v>549072832</v>
      </c>
      <c r="F2572" t="s">
        <v>183</v>
      </c>
      <c r="G2572" t="s">
        <v>133</v>
      </c>
      <c r="H2572">
        <v>-1419042816</v>
      </c>
      <c r="I2572" t="s">
        <v>183</v>
      </c>
      <c r="J2572" t="s">
        <v>134</v>
      </c>
      <c r="K2572">
        <v>109</v>
      </c>
      <c r="L2572" t="s">
        <v>180</v>
      </c>
      <c r="M2572" t="s">
        <v>184</v>
      </c>
      <c r="N2572">
        <v>109</v>
      </c>
      <c r="O2572" t="s">
        <v>180</v>
      </c>
      <c r="P2572">
        <f t="shared" si="482"/>
        <v>2</v>
      </c>
      <c r="R2572">
        <f t="shared" si="480"/>
        <v>0.80324857276721984</v>
      </c>
      <c r="S2572">
        <f t="shared" si="481"/>
        <v>-2.0759433907805813</v>
      </c>
      <c r="T2572">
        <f>R2572*earth!$B$1</f>
        <v>5123206.9512037598</v>
      </c>
      <c r="U2572">
        <f>COS(R2572)*earth!$B$1</f>
        <v>4428784.4721513214</v>
      </c>
      <c r="W2572">
        <f t="shared" si="483"/>
        <v>2</v>
      </c>
      <c r="X2572">
        <f t="shared" si="484"/>
        <v>-0.5971616618335247</v>
      </c>
      <c r="Y2572">
        <f t="shared" si="485"/>
        <v>-1.8725351402792967E-7</v>
      </c>
      <c r="Z2572">
        <f t="shared" si="486"/>
        <v>-0.82930545528266453</v>
      </c>
      <c r="AA2572">
        <f t="shared" si="487"/>
        <v>0</v>
      </c>
      <c r="AB2572">
        <f t="shared" si="488"/>
        <v>1.0219342388458097</v>
      </c>
      <c r="AC2572">
        <f t="shared" si="489"/>
        <v>0.51096711942290485</v>
      </c>
      <c r="AE2572">
        <f>B2572-$B$2</f>
        <v>5271</v>
      </c>
      <c r="AF2572" s="2">
        <f t="shared" si="490"/>
        <v>1.1430008934835916</v>
      </c>
      <c r="AG2572" s="2">
        <f t="shared" si="491"/>
        <v>1.6177359453081168</v>
      </c>
    </row>
    <row r="2573" spans="1:33" x14ac:dyDescent="0.25">
      <c r="A2573" t="s">
        <v>141</v>
      </c>
      <c r="B2573">
        <v>1020550461</v>
      </c>
      <c r="C2573" t="s">
        <v>176</v>
      </c>
      <c r="D2573" t="s">
        <v>132</v>
      </c>
      <c r="E2573">
        <v>549072832</v>
      </c>
      <c r="F2573" t="s">
        <v>183</v>
      </c>
      <c r="G2573" t="s">
        <v>133</v>
      </c>
      <c r="H2573">
        <v>-1419043328</v>
      </c>
      <c r="I2573" t="s">
        <v>183</v>
      </c>
      <c r="J2573" t="s">
        <v>134</v>
      </c>
      <c r="K2573">
        <v>109</v>
      </c>
      <c r="L2573" t="s">
        <v>180</v>
      </c>
      <c r="M2573" t="s">
        <v>184</v>
      </c>
      <c r="N2573">
        <v>109</v>
      </c>
      <c r="O2573" t="s">
        <v>180</v>
      </c>
      <c r="P2573">
        <f t="shared" si="482"/>
        <v>2</v>
      </c>
      <c r="R2573">
        <f t="shared" si="480"/>
        <v>0.80324857276721984</v>
      </c>
      <c r="S2573">
        <f t="shared" si="481"/>
        <v>-2.0759441397946379</v>
      </c>
      <c r="T2573">
        <f>R2573*earth!$B$1</f>
        <v>5123206.9512037598</v>
      </c>
      <c r="U2573">
        <f>COS(R2573)*earth!$B$1</f>
        <v>4428784.4721513214</v>
      </c>
      <c r="W2573">
        <f t="shared" si="483"/>
        <v>2</v>
      </c>
      <c r="X2573">
        <f t="shared" si="484"/>
        <v>0</v>
      </c>
      <c r="Y2573">
        <f t="shared" si="485"/>
        <v>-7.4901405655580788E-7</v>
      </c>
      <c r="Z2573">
        <f t="shared" si="486"/>
        <v>-3.3172218230974337</v>
      </c>
      <c r="AA2573">
        <f t="shared" si="487"/>
        <v>0</v>
      </c>
      <c r="AB2573">
        <f t="shared" si="488"/>
        <v>3.3172218230974337</v>
      </c>
      <c r="AC2573">
        <f t="shared" si="489"/>
        <v>1.6586109115487169</v>
      </c>
      <c r="AE2573">
        <f>B2573-$B$2</f>
        <v>5273</v>
      </c>
      <c r="AF2573" s="2">
        <f t="shared" si="490"/>
        <v>3.7102069424407587</v>
      </c>
      <c r="AG2573" s="2">
        <f t="shared" si="491"/>
        <v>1.6177359453081168</v>
      </c>
    </row>
    <row r="2574" spans="1:33" x14ac:dyDescent="0.25">
      <c r="A2574" t="s">
        <v>141</v>
      </c>
      <c r="B2574">
        <v>1020550463</v>
      </c>
      <c r="C2574" t="s">
        <v>176</v>
      </c>
      <c r="D2574" t="s">
        <v>132</v>
      </c>
      <c r="E2574">
        <v>549072832</v>
      </c>
      <c r="F2574" t="s">
        <v>183</v>
      </c>
      <c r="G2574" t="s">
        <v>133</v>
      </c>
      <c r="H2574">
        <v>-1419043328</v>
      </c>
      <c r="I2574" t="s">
        <v>183</v>
      </c>
      <c r="J2574" t="s">
        <v>134</v>
      </c>
      <c r="K2574">
        <v>109</v>
      </c>
      <c r="L2574" t="s">
        <v>180</v>
      </c>
      <c r="M2574" t="s">
        <v>184</v>
      </c>
      <c r="N2574">
        <v>109</v>
      </c>
      <c r="O2574" t="s">
        <v>180</v>
      </c>
      <c r="P2574">
        <f t="shared" si="482"/>
        <v>2</v>
      </c>
      <c r="R2574">
        <f t="shared" si="480"/>
        <v>0.80324857276721984</v>
      </c>
      <c r="S2574">
        <f t="shared" si="481"/>
        <v>-2.0759441397946379</v>
      </c>
      <c r="T2574">
        <f>R2574*earth!$B$1</f>
        <v>5123206.9512037598</v>
      </c>
      <c r="U2574">
        <f>COS(R2574)*earth!$B$1</f>
        <v>4428784.4721513214</v>
      </c>
      <c r="W2574">
        <f t="shared" si="483"/>
        <v>2</v>
      </c>
      <c r="X2574">
        <f t="shared" si="484"/>
        <v>0</v>
      </c>
      <c r="Y2574">
        <f t="shared" si="485"/>
        <v>0</v>
      </c>
      <c r="Z2574">
        <f t="shared" si="486"/>
        <v>0</v>
      </c>
      <c r="AA2574">
        <f t="shared" si="487"/>
        <v>0</v>
      </c>
      <c r="AB2574">
        <f t="shared" si="488"/>
        <v>0</v>
      </c>
      <c r="AC2574">
        <f t="shared" si="489"/>
        <v>0</v>
      </c>
      <c r="AE2574">
        <f>B2574-$B$2</f>
        <v>5275</v>
      </c>
      <c r="AF2574" s="2">
        <f t="shared" si="490"/>
        <v>0</v>
      </c>
      <c r="AG2574" s="2">
        <f t="shared" si="491"/>
        <v>1.6095583628226533</v>
      </c>
    </row>
    <row r="2575" spans="1:33" x14ac:dyDescent="0.25">
      <c r="A2575" t="s">
        <v>141</v>
      </c>
      <c r="B2575">
        <v>1020550465</v>
      </c>
      <c r="C2575" t="s">
        <v>176</v>
      </c>
      <c r="D2575" t="s">
        <v>132</v>
      </c>
      <c r="E2575">
        <v>549072832</v>
      </c>
      <c r="F2575" t="s">
        <v>183</v>
      </c>
      <c r="G2575" t="s">
        <v>133</v>
      </c>
      <c r="H2575">
        <v>-1419043328</v>
      </c>
      <c r="I2575" t="s">
        <v>183</v>
      </c>
      <c r="J2575" t="s">
        <v>134</v>
      </c>
      <c r="K2575">
        <v>110</v>
      </c>
      <c r="L2575" t="s">
        <v>180</v>
      </c>
      <c r="M2575" t="s">
        <v>184</v>
      </c>
      <c r="N2575">
        <v>110</v>
      </c>
      <c r="O2575" t="s">
        <v>180</v>
      </c>
      <c r="P2575">
        <f t="shared" si="482"/>
        <v>2</v>
      </c>
      <c r="R2575">
        <f t="shared" si="480"/>
        <v>0.80324857276721984</v>
      </c>
      <c r="S2575">
        <f t="shared" si="481"/>
        <v>-2.0759441397946379</v>
      </c>
      <c r="T2575">
        <f>R2575*earth!$B$1</f>
        <v>5123206.9512037598</v>
      </c>
      <c r="U2575">
        <f>COS(R2575)*earth!$B$1</f>
        <v>4428784.4721513214</v>
      </c>
      <c r="W2575">
        <f t="shared" si="483"/>
        <v>2</v>
      </c>
      <c r="X2575">
        <f t="shared" si="484"/>
        <v>0</v>
      </c>
      <c r="Y2575">
        <f t="shared" si="485"/>
        <v>0</v>
      </c>
      <c r="Z2575">
        <f t="shared" si="486"/>
        <v>0</v>
      </c>
      <c r="AA2575">
        <f t="shared" si="487"/>
        <v>1</v>
      </c>
      <c r="AB2575">
        <f t="shared" si="488"/>
        <v>1</v>
      </c>
      <c r="AC2575">
        <f t="shared" si="489"/>
        <v>0.5</v>
      </c>
      <c r="AE2575">
        <f>B2575-$B$2</f>
        <v>5277</v>
      </c>
      <c r="AF2575" s="2">
        <f t="shared" si="490"/>
        <v>1.118468146027201</v>
      </c>
      <c r="AG2575" s="2">
        <f t="shared" si="491"/>
        <v>0.37282271534240036</v>
      </c>
    </row>
    <row r="2576" spans="1:33" x14ac:dyDescent="0.25">
      <c r="A2576" t="s">
        <v>141</v>
      </c>
      <c r="B2576">
        <v>1020550467</v>
      </c>
      <c r="C2576" t="s">
        <v>176</v>
      </c>
      <c r="D2576" t="s">
        <v>132</v>
      </c>
      <c r="E2576">
        <v>549072832</v>
      </c>
      <c r="F2576" t="s">
        <v>183</v>
      </c>
      <c r="G2576" t="s">
        <v>133</v>
      </c>
      <c r="H2576">
        <v>-1419043328</v>
      </c>
      <c r="I2576" t="s">
        <v>183</v>
      </c>
      <c r="J2576" t="s">
        <v>134</v>
      </c>
      <c r="K2576">
        <v>110</v>
      </c>
      <c r="L2576" t="s">
        <v>180</v>
      </c>
      <c r="M2576" t="s">
        <v>184</v>
      </c>
      <c r="N2576">
        <v>110</v>
      </c>
      <c r="O2576" t="s">
        <v>180</v>
      </c>
      <c r="P2576">
        <f t="shared" si="482"/>
        <v>2</v>
      </c>
      <c r="R2576">
        <f t="shared" si="480"/>
        <v>0.80324857276721984</v>
      </c>
      <c r="S2576">
        <f t="shared" si="481"/>
        <v>-2.0759441397946379</v>
      </c>
      <c r="T2576">
        <f>R2576*earth!$B$1</f>
        <v>5123206.9512037598</v>
      </c>
      <c r="U2576">
        <f>COS(R2576)*earth!$B$1</f>
        <v>4428784.4721513214</v>
      </c>
      <c r="W2576">
        <f t="shared" si="483"/>
        <v>2</v>
      </c>
      <c r="X2576">
        <f t="shared" si="484"/>
        <v>0</v>
      </c>
      <c r="Y2576">
        <f t="shared" si="485"/>
        <v>0</v>
      </c>
      <c r="Z2576">
        <f t="shared" si="486"/>
        <v>0</v>
      </c>
      <c r="AA2576">
        <f t="shared" si="487"/>
        <v>0</v>
      </c>
      <c r="AB2576">
        <f t="shared" si="488"/>
        <v>0</v>
      </c>
      <c r="AC2576">
        <f t="shared" si="489"/>
        <v>0</v>
      </c>
      <c r="AE2576">
        <f>B2576-$B$2</f>
        <v>5279</v>
      </c>
      <c r="AF2576" s="2">
        <f t="shared" si="490"/>
        <v>0</v>
      </c>
      <c r="AG2576" s="2">
        <f t="shared" si="491"/>
        <v>0.37282271534240036</v>
      </c>
    </row>
    <row r="2577" spans="1:33" x14ac:dyDescent="0.25">
      <c r="A2577" t="s">
        <v>141</v>
      </c>
      <c r="B2577">
        <v>1020550469</v>
      </c>
      <c r="C2577" t="s">
        <v>176</v>
      </c>
      <c r="D2577" t="s">
        <v>132</v>
      </c>
      <c r="E2577">
        <v>549072832</v>
      </c>
      <c r="F2577" t="s">
        <v>183</v>
      </c>
      <c r="G2577" t="s">
        <v>133</v>
      </c>
      <c r="H2577">
        <v>-1419043328</v>
      </c>
      <c r="I2577" t="s">
        <v>183</v>
      </c>
      <c r="J2577" t="s">
        <v>134</v>
      </c>
      <c r="K2577">
        <v>110</v>
      </c>
      <c r="L2577" t="s">
        <v>180</v>
      </c>
      <c r="M2577" t="s">
        <v>184</v>
      </c>
      <c r="N2577">
        <v>110</v>
      </c>
      <c r="O2577" t="s">
        <v>180</v>
      </c>
      <c r="P2577">
        <f t="shared" si="482"/>
        <v>2</v>
      </c>
      <c r="R2577">
        <f t="shared" si="480"/>
        <v>0.80324857276721984</v>
      </c>
      <c r="S2577">
        <f t="shared" si="481"/>
        <v>-2.0759441397946379</v>
      </c>
      <c r="T2577">
        <f>R2577*earth!$B$1</f>
        <v>5123206.9512037598</v>
      </c>
      <c r="U2577">
        <f>COS(R2577)*earth!$B$1</f>
        <v>4428784.4721513214</v>
      </c>
      <c r="W2577">
        <f t="shared" si="483"/>
        <v>2</v>
      </c>
      <c r="X2577">
        <f t="shared" si="484"/>
        <v>0</v>
      </c>
      <c r="Y2577">
        <f t="shared" si="485"/>
        <v>0</v>
      </c>
      <c r="Z2577">
        <f t="shared" si="486"/>
        <v>0</v>
      </c>
      <c r="AA2577">
        <f t="shared" si="487"/>
        <v>0</v>
      </c>
      <c r="AB2577">
        <f t="shared" si="488"/>
        <v>0</v>
      </c>
      <c r="AC2577">
        <f t="shared" si="489"/>
        <v>0</v>
      </c>
      <c r="AE2577">
        <f>B2577-$B$2</f>
        <v>5281</v>
      </c>
      <c r="AF2577" s="2">
        <f t="shared" si="490"/>
        <v>0</v>
      </c>
      <c r="AG2577" s="2">
        <f t="shared" si="491"/>
        <v>0</v>
      </c>
    </row>
    <row r="2578" spans="1:33" x14ac:dyDescent="0.25">
      <c r="A2578" t="s">
        <v>141</v>
      </c>
      <c r="B2578">
        <v>1020550471</v>
      </c>
      <c r="C2578" t="s">
        <v>176</v>
      </c>
      <c r="D2578" t="s">
        <v>132</v>
      </c>
      <c r="E2578">
        <v>549072832</v>
      </c>
      <c r="F2578" t="s">
        <v>183</v>
      </c>
      <c r="G2578" t="s">
        <v>133</v>
      </c>
      <c r="H2578">
        <v>-1419043328</v>
      </c>
      <c r="I2578" t="s">
        <v>183</v>
      </c>
      <c r="J2578" t="s">
        <v>134</v>
      </c>
      <c r="K2578">
        <v>110</v>
      </c>
      <c r="L2578" t="s">
        <v>180</v>
      </c>
      <c r="M2578" t="s">
        <v>184</v>
      </c>
      <c r="N2578">
        <v>110</v>
      </c>
      <c r="O2578" t="s">
        <v>180</v>
      </c>
      <c r="P2578">
        <f t="shared" si="482"/>
        <v>2</v>
      </c>
      <c r="R2578">
        <f t="shared" si="480"/>
        <v>0.80324857276721984</v>
      </c>
      <c r="S2578">
        <f t="shared" si="481"/>
        <v>-2.0759441397946379</v>
      </c>
      <c r="T2578">
        <f>R2578*earth!$B$1</f>
        <v>5123206.9512037598</v>
      </c>
      <c r="U2578">
        <f>COS(R2578)*earth!$B$1</f>
        <v>4428784.4721513214</v>
      </c>
      <c r="W2578">
        <f t="shared" si="483"/>
        <v>2</v>
      </c>
      <c r="X2578">
        <f t="shared" si="484"/>
        <v>0</v>
      </c>
      <c r="Y2578">
        <f t="shared" si="485"/>
        <v>0</v>
      </c>
      <c r="Z2578">
        <f t="shared" si="486"/>
        <v>0</v>
      </c>
      <c r="AA2578">
        <f t="shared" si="487"/>
        <v>0</v>
      </c>
      <c r="AB2578">
        <f t="shared" si="488"/>
        <v>0</v>
      </c>
      <c r="AC2578">
        <f t="shared" si="489"/>
        <v>0</v>
      </c>
      <c r="AE2578">
        <f>B2578-$B$2</f>
        <v>5283</v>
      </c>
      <c r="AF2578" s="2">
        <f t="shared" si="490"/>
        <v>0</v>
      </c>
      <c r="AG2578" s="2">
        <f t="shared" si="491"/>
        <v>0</v>
      </c>
    </row>
    <row r="2579" spans="1:33" x14ac:dyDescent="0.25">
      <c r="A2579" t="s">
        <v>141</v>
      </c>
      <c r="B2579">
        <v>1020550473</v>
      </c>
      <c r="C2579" t="s">
        <v>176</v>
      </c>
      <c r="D2579" t="s">
        <v>132</v>
      </c>
      <c r="E2579">
        <v>549072832</v>
      </c>
      <c r="F2579" t="s">
        <v>183</v>
      </c>
      <c r="G2579" t="s">
        <v>133</v>
      </c>
      <c r="H2579">
        <v>-1419043328</v>
      </c>
      <c r="I2579" t="s">
        <v>183</v>
      </c>
      <c r="J2579" t="s">
        <v>134</v>
      </c>
      <c r="K2579">
        <v>110</v>
      </c>
      <c r="L2579" t="s">
        <v>180</v>
      </c>
      <c r="M2579" t="s">
        <v>184</v>
      </c>
      <c r="N2579">
        <v>110</v>
      </c>
      <c r="O2579" t="s">
        <v>180</v>
      </c>
      <c r="P2579">
        <f t="shared" si="482"/>
        <v>2</v>
      </c>
      <c r="R2579">
        <f t="shared" si="480"/>
        <v>0.80324857276721984</v>
      </c>
      <c r="S2579">
        <f t="shared" si="481"/>
        <v>-2.0759441397946379</v>
      </c>
      <c r="T2579">
        <f>R2579*earth!$B$1</f>
        <v>5123206.9512037598</v>
      </c>
      <c r="U2579">
        <f>COS(R2579)*earth!$B$1</f>
        <v>4428784.4721513214</v>
      </c>
      <c r="W2579">
        <f t="shared" si="483"/>
        <v>2</v>
      </c>
      <c r="X2579">
        <f t="shared" si="484"/>
        <v>0</v>
      </c>
      <c r="Y2579">
        <f t="shared" si="485"/>
        <v>0</v>
      </c>
      <c r="Z2579">
        <f t="shared" si="486"/>
        <v>0</v>
      </c>
      <c r="AA2579">
        <f t="shared" si="487"/>
        <v>0</v>
      </c>
      <c r="AB2579">
        <f t="shared" si="488"/>
        <v>0</v>
      </c>
      <c r="AC2579">
        <f t="shared" si="489"/>
        <v>0</v>
      </c>
      <c r="AE2579">
        <f>B2579-$B$2</f>
        <v>5285</v>
      </c>
      <c r="AF2579" s="2">
        <f t="shared" si="490"/>
        <v>0</v>
      </c>
      <c r="AG2579" s="2">
        <f t="shared" si="491"/>
        <v>0</v>
      </c>
    </row>
    <row r="2580" spans="1:33" x14ac:dyDescent="0.25">
      <c r="A2580" t="s">
        <v>141</v>
      </c>
      <c r="B2580">
        <v>1020550475</v>
      </c>
      <c r="C2580" t="s">
        <v>176</v>
      </c>
      <c r="D2580" t="s">
        <v>132</v>
      </c>
      <c r="E2580">
        <v>549072832</v>
      </c>
      <c r="F2580" t="s">
        <v>183</v>
      </c>
      <c r="G2580" t="s">
        <v>133</v>
      </c>
      <c r="H2580">
        <v>-1419043328</v>
      </c>
      <c r="I2580" t="s">
        <v>183</v>
      </c>
      <c r="J2580" t="s">
        <v>134</v>
      </c>
      <c r="K2580">
        <v>110</v>
      </c>
      <c r="L2580" t="s">
        <v>180</v>
      </c>
      <c r="M2580" t="s">
        <v>184</v>
      </c>
      <c r="N2580">
        <v>110</v>
      </c>
      <c r="O2580" t="s">
        <v>180</v>
      </c>
      <c r="P2580">
        <f t="shared" si="482"/>
        <v>2</v>
      </c>
      <c r="R2580">
        <f t="shared" si="480"/>
        <v>0.80324857276721984</v>
      </c>
      <c r="S2580">
        <f t="shared" si="481"/>
        <v>-2.0759441397946379</v>
      </c>
      <c r="T2580">
        <f>R2580*earth!$B$1</f>
        <v>5123206.9512037598</v>
      </c>
      <c r="U2580">
        <f>COS(R2580)*earth!$B$1</f>
        <v>4428784.4721513214</v>
      </c>
      <c r="W2580">
        <f t="shared" si="483"/>
        <v>2</v>
      </c>
      <c r="X2580">
        <f t="shared" si="484"/>
        <v>0</v>
      </c>
      <c r="Y2580">
        <f t="shared" si="485"/>
        <v>0</v>
      </c>
      <c r="Z2580">
        <f t="shared" si="486"/>
        <v>0</v>
      </c>
      <c r="AA2580">
        <f t="shared" si="487"/>
        <v>0</v>
      </c>
      <c r="AB2580">
        <f t="shared" si="488"/>
        <v>0</v>
      </c>
      <c r="AC2580">
        <f t="shared" si="489"/>
        <v>0</v>
      </c>
      <c r="AE2580">
        <f>B2580-$B$2</f>
        <v>5287</v>
      </c>
      <c r="AF2580" s="2">
        <f t="shared" si="490"/>
        <v>0</v>
      </c>
      <c r="AG2580" s="2">
        <f t="shared" si="491"/>
        <v>0</v>
      </c>
    </row>
    <row r="2581" spans="1:33" x14ac:dyDescent="0.25">
      <c r="A2581" t="s">
        <v>141</v>
      </c>
      <c r="B2581">
        <v>1020550477</v>
      </c>
      <c r="C2581" t="s">
        <v>176</v>
      </c>
      <c r="D2581" t="s">
        <v>132</v>
      </c>
      <c r="E2581">
        <v>549072832</v>
      </c>
      <c r="F2581" t="s">
        <v>183</v>
      </c>
      <c r="G2581" t="s">
        <v>133</v>
      </c>
      <c r="H2581">
        <v>-1419043328</v>
      </c>
      <c r="I2581" t="s">
        <v>183</v>
      </c>
      <c r="J2581" t="s">
        <v>134</v>
      </c>
      <c r="K2581">
        <v>110</v>
      </c>
      <c r="L2581" t="s">
        <v>180</v>
      </c>
      <c r="M2581" t="s">
        <v>184</v>
      </c>
      <c r="N2581">
        <v>110</v>
      </c>
      <c r="O2581" t="s">
        <v>180</v>
      </c>
      <c r="P2581">
        <f t="shared" si="482"/>
        <v>2</v>
      </c>
      <c r="R2581">
        <f t="shared" si="480"/>
        <v>0.80324857276721984</v>
      </c>
      <c r="S2581">
        <f t="shared" si="481"/>
        <v>-2.0759441397946379</v>
      </c>
      <c r="T2581">
        <f>R2581*earth!$B$1</f>
        <v>5123206.9512037598</v>
      </c>
      <c r="U2581">
        <f>COS(R2581)*earth!$B$1</f>
        <v>4428784.4721513214</v>
      </c>
      <c r="W2581">
        <f t="shared" si="483"/>
        <v>2</v>
      </c>
      <c r="X2581">
        <f t="shared" si="484"/>
        <v>0</v>
      </c>
      <c r="Y2581">
        <f t="shared" si="485"/>
        <v>0</v>
      </c>
      <c r="Z2581">
        <f t="shared" si="486"/>
        <v>0</v>
      </c>
      <c r="AA2581">
        <f t="shared" si="487"/>
        <v>0</v>
      </c>
      <c r="AB2581">
        <f t="shared" si="488"/>
        <v>0</v>
      </c>
      <c r="AC2581">
        <f t="shared" si="489"/>
        <v>0</v>
      </c>
      <c r="AE2581">
        <f>B2581-$B$2</f>
        <v>5289</v>
      </c>
      <c r="AF2581" s="2">
        <f t="shared" si="490"/>
        <v>0</v>
      </c>
      <c r="AG2581" s="2">
        <f t="shared" si="491"/>
        <v>0</v>
      </c>
    </row>
    <row r="2582" spans="1:33" x14ac:dyDescent="0.25">
      <c r="A2582" t="s">
        <v>141</v>
      </c>
      <c r="B2582">
        <v>1020550479</v>
      </c>
      <c r="C2582" t="s">
        <v>176</v>
      </c>
      <c r="D2582" t="s">
        <v>132</v>
      </c>
      <c r="E2582">
        <v>549072832</v>
      </c>
      <c r="F2582" t="s">
        <v>183</v>
      </c>
      <c r="G2582" t="s">
        <v>133</v>
      </c>
      <c r="H2582">
        <v>-1419043328</v>
      </c>
      <c r="I2582" t="s">
        <v>183</v>
      </c>
      <c r="J2582" t="s">
        <v>134</v>
      </c>
      <c r="K2582">
        <v>110</v>
      </c>
      <c r="L2582" t="s">
        <v>180</v>
      </c>
      <c r="M2582" t="s">
        <v>184</v>
      </c>
      <c r="N2582">
        <v>110</v>
      </c>
      <c r="O2582" t="s">
        <v>180</v>
      </c>
      <c r="P2582">
        <f t="shared" si="482"/>
        <v>2</v>
      </c>
      <c r="R2582">
        <f t="shared" si="480"/>
        <v>0.80324857276721984</v>
      </c>
      <c r="S2582">
        <f t="shared" si="481"/>
        <v>-2.0759441397946379</v>
      </c>
      <c r="T2582">
        <f>R2582*earth!$B$1</f>
        <v>5123206.9512037598</v>
      </c>
      <c r="U2582">
        <f>COS(R2582)*earth!$B$1</f>
        <v>4428784.4721513214</v>
      </c>
      <c r="W2582">
        <f t="shared" si="483"/>
        <v>2</v>
      </c>
      <c r="X2582">
        <f t="shared" si="484"/>
        <v>0</v>
      </c>
      <c r="Y2582">
        <f t="shared" si="485"/>
        <v>0</v>
      </c>
      <c r="Z2582">
        <f t="shared" si="486"/>
        <v>0</v>
      </c>
      <c r="AA2582">
        <f t="shared" si="487"/>
        <v>0</v>
      </c>
      <c r="AB2582">
        <f t="shared" si="488"/>
        <v>0</v>
      </c>
      <c r="AC2582">
        <f t="shared" si="489"/>
        <v>0</v>
      </c>
      <c r="AE2582">
        <f>B2582-$B$2</f>
        <v>5291</v>
      </c>
      <c r="AF2582" s="2">
        <f t="shared" si="490"/>
        <v>0</v>
      </c>
      <c r="AG2582" s="2">
        <f t="shared" si="491"/>
        <v>0</v>
      </c>
    </row>
    <row r="2583" spans="1:33" x14ac:dyDescent="0.25">
      <c r="A2583" t="s">
        <v>141</v>
      </c>
      <c r="B2583">
        <v>1020550481</v>
      </c>
      <c r="C2583" t="s">
        <v>176</v>
      </c>
      <c r="D2583" t="s">
        <v>132</v>
      </c>
      <c r="E2583">
        <v>549072832</v>
      </c>
      <c r="F2583" t="s">
        <v>183</v>
      </c>
      <c r="G2583" t="s">
        <v>133</v>
      </c>
      <c r="H2583">
        <v>-1419043328</v>
      </c>
      <c r="I2583" t="s">
        <v>183</v>
      </c>
      <c r="J2583" t="s">
        <v>134</v>
      </c>
      <c r="K2583">
        <v>110</v>
      </c>
      <c r="L2583" t="s">
        <v>180</v>
      </c>
      <c r="M2583" t="s">
        <v>184</v>
      </c>
      <c r="N2583">
        <v>110</v>
      </c>
      <c r="O2583" t="s">
        <v>180</v>
      </c>
      <c r="P2583">
        <f t="shared" si="482"/>
        <v>2</v>
      </c>
      <c r="R2583">
        <f t="shared" si="480"/>
        <v>0.80324857276721984</v>
      </c>
      <c r="S2583">
        <f t="shared" si="481"/>
        <v>-2.0759441397946379</v>
      </c>
      <c r="T2583">
        <f>R2583*earth!$B$1</f>
        <v>5123206.9512037598</v>
      </c>
      <c r="U2583">
        <f>COS(R2583)*earth!$B$1</f>
        <v>4428784.4721513214</v>
      </c>
      <c r="W2583">
        <f t="shared" si="483"/>
        <v>2</v>
      </c>
      <c r="X2583">
        <f t="shared" si="484"/>
        <v>0</v>
      </c>
      <c r="Y2583">
        <f t="shared" si="485"/>
        <v>0</v>
      </c>
      <c r="Z2583">
        <f t="shared" si="486"/>
        <v>0</v>
      </c>
      <c r="AA2583">
        <f t="shared" si="487"/>
        <v>0</v>
      </c>
      <c r="AB2583">
        <f t="shared" si="488"/>
        <v>0</v>
      </c>
      <c r="AC2583">
        <f t="shared" si="489"/>
        <v>0</v>
      </c>
      <c r="AE2583">
        <f>B2583-$B$2</f>
        <v>5293</v>
      </c>
      <c r="AF2583" s="2">
        <f t="shared" si="490"/>
        <v>0</v>
      </c>
      <c r="AG2583" s="2">
        <f t="shared" si="491"/>
        <v>0</v>
      </c>
    </row>
    <row r="2584" spans="1:33" x14ac:dyDescent="0.25">
      <c r="A2584" t="s">
        <v>141</v>
      </c>
      <c r="B2584">
        <v>1020550483</v>
      </c>
      <c r="C2584" t="s">
        <v>176</v>
      </c>
      <c r="D2584" t="s">
        <v>132</v>
      </c>
      <c r="E2584">
        <v>549072832</v>
      </c>
      <c r="F2584" t="s">
        <v>183</v>
      </c>
      <c r="G2584" t="s">
        <v>133</v>
      </c>
      <c r="H2584">
        <v>-1419043328</v>
      </c>
      <c r="I2584" t="s">
        <v>183</v>
      </c>
      <c r="J2584" t="s">
        <v>134</v>
      </c>
      <c r="K2584">
        <v>110</v>
      </c>
      <c r="L2584" t="s">
        <v>180</v>
      </c>
      <c r="M2584" t="s">
        <v>184</v>
      </c>
      <c r="N2584">
        <v>110</v>
      </c>
      <c r="O2584" t="s">
        <v>180</v>
      </c>
      <c r="P2584">
        <f t="shared" si="482"/>
        <v>2</v>
      </c>
      <c r="R2584">
        <f t="shared" si="480"/>
        <v>0.80324857276721984</v>
      </c>
      <c r="S2584">
        <f t="shared" si="481"/>
        <v>-2.0759441397946379</v>
      </c>
      <c r="T2584">
        <f>R2584*earth!$B$1</f>
        <v>5123206.9512037598</v>
      </c>
      <c r="U2584">
        <f>COS(R2584)*earth!$B$1</f>
        <v>4428784.4721513214</v>
      </c>
      <c r="W2584">
        <f t="shared" si="483"/>
        <v>2</v>
      </c>
      <c r="X2584">
        <f t="shared" si="484"/>
        <v>0</v>
      </c>
      <c r="Y2584">
        <f t="shared" si="485"/>
        <v>0</v>
      </c>
      <c r="Z2584">
        <f t="shared" si="486"/>
        <v>0</v>
      </c>
      <c r="AA2584">
        <f t="shared" si="487"/>
        <v>0</v>
      </c>
      <c r="AB2584">
        <f t="shared" si="488"/>
        <v>0</v>
      </c>
      <c r="AC2584">
        <f t="shared" si="489"/>
        <v>0</v>
      </c>
      <c r="AE2584">
        <f>B2584-$B$2</f>
        <v>5295</v>
      </c>
      <c r="AF2584" s="2">
        <f t="shared" si="490"/>
        <v>0</v>
      </c>
      <c r="AG2584" s="2">
        <f t="shared" si="491"/>
        <v>0</v>
      </c>
    </row>
    <row r="2585" spans="1:33" x14ac:dyDescent="0.25">
      <c r="A2585" t="s">
        <v>141</v>
      </c>
      <c r="B2585">
        <v>1020550485</v>
      </c>
      <c r="C2585" t="s">
        <v>176</v>
      </c>
      <c r="D2585" t="s">
        <v>132</v>
      </c>
      <c r="E2585">
        <v>549072832</v>
      </c>
      <c r="F2585" t="s">
        <v>183</v>
      </c>
      <c r="G2585" t="s">
        <v>133</v>
      </c>
      <c r="H2585">
        <v>-1419043328</v>
      </c>
      <c r="I2585" t="s">
        <v>183</v>
      </c>
      <c r="J2585" t="s">
        <v>134</v>
      </c>
      <c r="K2585">
        <v>110</v>
      </c>
      <c r="L2585" t="s">
        <v>180</v>
      </c>
      <c r="M2585" t="s">
        <v>184</v>
      </c>
      <c r="N2585">
        <v>110</v>
      </c>
      <c r="O2585" t="s">
        <v>180</v>
      </c>
      <c r="P2585">
        <f t="shared" si="482"/>
        <v>2</v>
      </c>
      <c r="R2585">
        <f t="shared" si="480"/>
        <v>0.80324857276721984</v>
      </c>
      <c r="S2585">
        <f t="shared" si="481"/>
        <v>-2.0759441397946379</v>
      </c>
      <c r="T2585">
        <f>R2585*earth!$B$1</f>
        <v>5123206.9512037598</v>
      </c>
      <c r="U2585">
        <f>COS(R2585)*earth!$B$1</f>
        <v>4428784.4721513214</v>
      </c>
      <c r="W2585">
        <f t="shared" si="483"/>
        <v>2</v>
      </c>
      <c r="X2585">
        <f t="shared" si="484"/>
        <v>0</v>
      </c>
      <c r="Y2585">
        <f t="shared" si="485"/>
        <v>0</v>
      </c>
      <c r="Z2585">
        <f t="shared" si="486"/>
        <v>0</v>
      </c>
      <c r="AA2585">
        <f t="shared" si="487"/>
        <v>0</v>
      </c>
      <c r="AB2585">
        <f t="shared" si="488"/>
        <v>0</v>
      </c>
      <c r="AC2585">
        <f t="shared" si="489"/>
        <v>0</v>
      </c>
      <c r="AE2585">
        <f>B2585-$B$2</f>
        <v>5297</v>
      </c>
      <c r="AF2585" s="2">
        <f t="shared" si="490"/>
        <v>0</v>
      </c>
      <c r="AG2585" s="2">
        <f t="shared" si="491"/>
        <v>0</v>
      </c>
    </row>
    <row r="2586" spans="1:33" x14ac:dyDescent="0.25">
      <c r="A2586" t="s">
        <v>141</v>
      </c>
      <c r="B2586">
        <v>1020550488</v>
      </c>
      <c r="C2586" t="s">
        <v>176</v>
      </c>
      <c r="D2586" t="s">
        <v>132</v>
      </c>
      <c r="E2586">
        <v>549072832</v>
      </c>
      <c r="F2586" t="s">
        <v>183</v>
      </c>
      <c r="G2586" t="s">
        <v>133</v>
      </c>
      <c r="H2586">
        <v>-1419043328</v>
      </c>
      <c r="I2586" t="s">
        <v>183</v>
      </c>
      <c r="J2586" t="s">
        <v>134</v>
      </c>
      <c r="K2586">
        <v>110</v>
      </c>
      <c r="L2586" t="s">
        <v>180</v>
      </c>
      <c r="M2586" t="s">
        <v>184</v>
      </c>
      <c r="N2586">
        <v>110</v>
      </c>
      <c r="O2586" t="s">
        <v>180</v>
      </c>
      <c r="P2586">
        <f t="shared" si="482"/>
        <v>3</v>
      </c>
      <c r="R2586">
        <f t="shared" si="480"/>
        <v>0.80324857276721984</v>
      </c>
      <c r="S2586">
        <f t="shared" si="481"/>
        <v>-2.0759441397946379</v>
      </c>
      <c r="T2586">
        <f>R2586*earth!$B$1</f>
        <v>5123206.9512037598</v>
      </c>
      <c r="U2586">
        <f>COS(R2586)*earth!$B$1</f>
        <v>4428784.4721513214</v>
      </c>
      <c r="W2586">
        <f t="shared" si="483"/>
        <v>3</v>
      </c>
      <c r="X2586">
        <f t="shared" si="484"/>
        <v>0</v>
      </c>
      <c r="Y2586">
        <f t="shared" si="485"/>
        <v>0</v>
      </c>
      <c r="Z2586">
        <f t="shared" si="486"/>
        <v>0</v>
      </c>
      <c r="AA2586">
        <f t="shared" si="487"/>
        <v>0</v>
      </c>
      <c r="AB2586">
        <f t="shared" si="488"/>
        <v>0</v>
      </c>
      <c r="AC2586">
        <f t="shared" si="489"/>
        <v>0</v>
      </c>
      <c r="AE2586">
        <f>B2586-$B$2</f>
        <v>5300</v>
      </c>
      <c r="AF2586" s="2">
        <f t="shared" si="490"/>
        <v>0</v>
      </c>
      <c r="AG2586" s="2">
        <f t="shared" si="491"/>
        <v>0</v>
      </c>
    </row>
    <row r="2587" spans="1:33" x14ac:dyDescent="0.25">
      <c r="A2587" t="s">
        <v>141</v>
      </c>
      <c r="B2587">
        <v>1020550490</v>
      </c>
      <c r="C2587" t="s">
        <v>176</v>
      </c>
      <c r="D2587" t="s">
        <v>132</v>
      </c>
      <c r="E2587">
        <v>549072832</v>
      </c>
      <c r="F2587" t="s">
        <v>183</v>
      </c>
      <c r="G2587" t="s">
        <v>133</v>
      </c>
      <c r="H2587">
        <v>-1419043328</v>
      </c>
      <c r="I2587" t="s">
        <v>183</v>
      </c>
      <c r="J2587" t="s">
        <v>134</v>
      </c>
      <c r="K2587">
        <v>110</v>
      </c>
      <c r="L2587" t="s">
        <v>180</v>
      </c>
      <c r="M2587" t="s">
        <v>184</v>
      </c>
      <c r="N2587">
        <v>110</v>
      </c>
      <c r="O2587" t="s">
        <v>180</v>
      </c>
      <c r="P2587">
        <f t="shared" si="482"/>
        <v>2</v>
      </c>
      <c r="R2587">
        <f t="shared" si="480"/>
        <v>0.80324857276721984</v>
      </c>
      <c r="S2587">
        <f t="shared" si="481"/>
        <v>-2.0759441397946379</v>
      </c>
      <c r="T2587">
        <f>R2587*earth!$B$1</f>
        <v>5123206.9512037598</v>
      </c>
      <c r="U2587">
        <f>COS(R2587)*earth!$B$1</f>
        <v>4428784.4721513214</v>
      </c>
      <c r="W2587">
        <f t="shared" si="483"/>
        <v>2</v>
      </c>
      <c r="X2587">
        <f t="shared" si="484"/>
        <v>0</v>
      </c>
      <c r="Y2587">
        <f t="shared" si="485"/>
        <v>0</v>
      </c>
      <c r="Z2587">
        <f t="shared" si="486"/>
        <v>0</v>
      </c>
      <c r="AA2587">
        <f t="shared" si="487"/>
        <v>0</v>
      </c>
      <c r="AB2587">
        <f t="shared" si="488"/>
        <v>0</v>
      </c>
      <c r="AC2587">
        <f t="shared" si="489"/>
        <v>0</v>
      </c>
      <c r="AE2587">
        <f>B2587-$B$2</f>
        <v>5302</v>
      </c>
      <c r="AF2587" s="2">
        <f t="shared" si="490"/>
        <v>0</v>
      </c>
      <c r="AG2587" s="2">
        <f t="shared" si="491"/>
        <v>0</v>
      </c>
    </row>
    <row r="2588" spans="1:33" x14ac:dyDescent="0.25">
      <c r="A2588" t="s">
        <v>141</v>
      </c>
      <c r="B2588">
        <v>1020550492</v>
      </c>
      <c r="C2588" t="s">
        <v>176</v>
      </c>
      <c r="D2588" t="s">
        <v>132</v>
      </c>
      <c r="E2588">
        <v>549072832</v>
      </c>
      <c r="F2588" t="s">
        <v>183</v>
      </c>
      <c r="G2588" t="s">
        <v>133</v>
      </c>
      <c r="H2588">
        <v>-1419043328</v>
      </c>
      <c r="I2588" t="s">
        <v>183</v>
      </c>
      <c r="J2588" t="s">
        <v>134</v>
      </c>
      <c r="K2588">
        <v>110</v>
      </c>
      <c r="L2588" t="s">
        <v>180</v>
      </c>
      <c r="M2588" t="s">
        <v>184</v>
      </c>
      <c r="N2588">
        <v>110</v>
      </c>
      <c r="O2588" t="s">
        <v>180</v>
      </c>
      <c r="P2588">
        <f t="shared" si="482"/>
        <v>2</v>
      </c>
      <c r="R2588">
        <f t="shared" si="480"/>
        <v>0.80324857276721984</v>
      </c>
      <c r="S2588">
        <f t="shared" si="481"/>
        <v>-2.0759441397946379</v>
      </c>
      <c r="T2588">
        <f>R2588*earth!$B$1</f>
        <v>5123206.9512037598</v>
      </c>
      <c r="U2588">
        <f>COS(R2588)*earth!$B$1</f>
        <v>4428784.4721513214</v>
      </c>
      <c r="W2588">
        <f t="shared" si="483"/>
        <v>2</v>
      </c>
      <c r="X2588">
        <f t="shared" si="484"/>
        <v>0</v>
      </c>
      <c r="Y2588">
        <f t="shared" si="485"/>
        <v>0</v>
      </c>
      <c r="Z2588">
        <f t="shared" si="486"/>
        <v>0</v>
      </c>
      <c r="AA2588">
        <f t="shared" si="487"/>
        <v>0</v>
      </c>
      <c r="AB2588">
        <f t="shared" si="488"/>
        <v>0</v>
      </c>
      <c r="AC2588">
        <f t="shared" si="489"/>
        <v>0</v>
      </c>
      <c r="AE2588">
        <f>B2588-$B$2</f>
        <v>5304</v>
      </c>
      <c r="AF2588" s="2">
        <f t="shared" si="490"/>
        <v>0</v>
      </c>
      <c r="AG2588" s="2">
        <f t="shared" si="491"/>
        <v>0</v>
      </c>
    </row>
    <row r="2589" spans="1:33" x14ac:dyDescent="0.25">
      <c r="A2589" t="s">
        <v>141</v>
      </c>
      <c r="B2589">
        <v>1020550494</v>
      </c>
      <c r="C2589" t="s">
        <v>176</v>
      </c>
      <c r="D2589" t="s">
        <v>132</v>
      </c>
      <c r="E2589">
        <v>549072832</v>
      </c>
      <c r="F2589" t="s">
        <v>183</v>
      </c>
      <c r="G2589" t="s">
        <v>133</v>
      </c>
      <c r="H2589">
        <v>-1419043328</v>
      </c>
      <c r="I2589" t="s">
        <v>183</v>
      </c>
      <c r="J2589" t="s">
        <v>134</v>
      </c>
      <c r="K2589">
        <v>110</v>
      </c>
      <c r="L2589" t="s">
        <v>180</v>
      </c>
      <c r="M2589" t="s">
        <v>184</v>
      </c>
      <c r="N2589">
        <v>110</v>
      </c>
      <c r="O2589" t="s">
        <v>180</v>
      </c>
      <c r="P2589">
        <f t="shared" si="482"/>
        <v>2</v>
      </c>
      <c r="R2589">
        <f t="shared" si="480"/>
        <v>0.80324857276721984</v>
      </c>
      <c r="S2589">
        <f t="shared" si="481"/>
        <v>-2.0759441397946379</v>
      </c>
      <c r="T2589">
        <f>R2589*earth!$B$1</f>
        <v>5123206.9512037598</v>
      </c>
      <c r="U2589">
        <f>COS(R2589)*earth!$B$1</f>
        <v>4428784.4721513214</v>
      </c>
      <c r="W2589">
        <f t="shared" si="483"/>
        <v>2</v>
      </c>
      <c r="X2589">
        <f t="shared" si="484"/>
        <v>0</v>
      </c>
      <c r="Y2589">
        <f t="shared" si="485"/>
        <v>0</v>
      </c>
      <c r="Z2589">
        <f t="shared" si="486"/>
        <v>0</v>
      </c>
      <c r="AA2589">
        <f t="shared" si="487"/>
        <v>0</v>
      </c>
      <c r="AB2589">
        <f t="shared" si="488"/>
        <v>0</v>
      </c>
      <c r="AC2589">
        <f t="shared" si="489"/>
        <v>0</v>
      </c>
      <c r="AE2589">
        <f>B2589-$B$2</f>
        <v>5306</v>
      </c>
      <c r="AF2589" s="2">
        <f t="shared" si="490"/>
        <v>0</v>
      </c>
      <c r="AG2589" s="2">
        <f t="shared" si="491"/>
        <v>0</v>
      </c>
    </row>
    <row r="2590" spans="1:33" x14ac:dyDescent="0.25">
      <c r="A2590" t="s">
        <v>141</v>
      </c>
      <c r="B2590">
        <v>1020550496</v>
      </c>
      <c r="C2590" t="s">
        <v>176</v>
      </c>
      <c r="D2590" t="s">
        <v>132</v>
      </c>
      <c r="E2590">
        <v>549072832</v>
      </c>
      <c r="F2590" t="s">
        <v>183</v>
      </c>
      <c r="G2590" t="s">
        <v>133</v>
      </c>
      <c r="H2590">
        <v>-1419043328</v>
      </c>
      <c r="I2590" t="s">
        <v>183</v>
      </c>
      <c r="J2590" t="s">
        <v>134</v>
      </c>
      <c r="K2590">
        <v>110</v>
      </c>
      <c r="L2590" t="s">
        <v>180</v>
      </c>
      <c r="M2590" t="s">
        <v>184</v>
      </c>
      <c r="N2590">
        <v>110</v>
      </c>
      <c r="O2590" t="s">
        <v>180</v>
      </c>
      <c r="P2590">
        <f t="shared" si="482"/>
        <v>2</v>
      </c>
      <c r="R2590">
        <f t="shared" si="480"/>
        <v>0.80324857276721984</v>
      </c>
      <c r="S2590">
        <f t="shared" si="481"/>
        <v>-2.0759441397946379</v>
      </c>
      <c r="T2590">
        <f>R2590*earth!$B$1</f>
        <v>5123206.9512037598</v>
      </c>
      <c r="U2590">
        <f>COS(R2590)*earth!$B$1</f>
        <v>4428784.4721513214</v>
      </c>
      <c r="W2590">
        <f t="shared" si="483"/>
        <v>2</v>
      </c>
      <c r="X2590">
        <f t="shared" si="484"/>
        <v>0</v>
      </c>
      <c r="Y2590">
        <f t="shared" si="485"/>
        <v>0</v>
      </c>
      <c r="Z2590">
        <f t="shared" si="486"/>
        <v>0</v>
      </c>
      <c r="AA2590">
        <f t="shared" si="487"/>
        <v>0</v>
      </c>
      <c r="AB2590">
        <f t="shared" si="488"/>
        <v>0</v>
      </c>
      <c r="AC2590">
        <f t="shared" si="489"/>
        <v>0</v>
      </c>
      <c r="AE2590">
        <f>B2590-$B$2</f>
        <v>5308</v>
      </c>
      <c r="AF2590" s="2">
        <f t="shared" si="490"/>
        <v>0</v>
      </c>
      <c r="AG2590" s="2">
        <f t="shared" si="491"/>
        <v>0</v>
      </c>
    </row>
    <row r="2591" spans="1:33" x14ac:dyDescent="0.25">
      <c r="A2591" t="s">
        <v>141</v>
      </c>
      <c r="B2591">
        <v>1020550498</v>
      </c>
      <c r="C2591" t="s">
        <v>176</v>
      </c>
      <c r="D2591" t="s">
        <v>132</v>
      </c>
      <c r="E2591">
        <v>549072832</v>
      </c>
      <c r="F2591" t="s">
        <v>183</v>
      </c>
      <c r="G2591" t="s">
        <v>133</v>
      </c>
      <c r="H2591">
        <v>-1419043328</v>
      </c>
      <c r="I2591" t="s">
        <v>183</v>
      </c>
      <c r="J2591" t="s">
        <v>134</v>
      </c>
      <c r="K2591">
        <v>110</v>
      </c>
      <c r="L2591" t="s">
        <v>180</v>
      </c>
      <c r="M2591" t="s">
        <v>184</v>
      </c>
      <c r="N2591">
        <v>110</v>
      </c>
      <c r="O2591" t="s">
        <v>180</v>
      </c>
      <c r="P2591">
        <f t="shared" si="482"/>
        <v>2</v>
      </c>
      <c r="R2591">
        <f t="shared" si="480"/>
        <v>0.80324857276721984</v>
      </c>
      <c r="S2591">
        <f t="shared" si="481"/>
        <v>-2.0759441397946379</v>
      </c>
      <c r="T2591">
        <f>R2591*earth!$B$1</f>
        <v>5123206.9512037598</v>
      </c>
      <c r="U2591">
        <f>COS(R2591)*earth!$B$1</f>
        <v>4428784.4721513214</v>
      </c>
      <c r="W2591">
        <f t="shared" si="483"/>
        <v>2</v>
      </c>
      <c r="X2591">
        <f t="shared" si="484"/>
        <v>0</v>
      </c>
      <c r="Y2591">
        <f t="shared" si="485"/>
        <v>0</v>
      </c>
      <c r="Z2591">
        <f t="shared" si="486"/>
        <v>0</v>
      </c>
      <c r="AA2591">
        <f t="shared" si="487"/>
        <v>0</v>
      </c>
      <c r="AB2591">
        <f t="shared" si="488"/>
        <v>0</v>
      </c>
      <c r="AC2591">
        <f t="shared" si="489"/>
        <v>0</v>
      </c>
      <c r="AE2591">
        <f>B2591-$B$2</f>
        <v>5310</v>
      </c>
      <c r="AF2591" s="2">
        <f t="shared" si="490"/>
        <v>0</v>
      </c>
      <c r="AG2591" s="2">
        <f t="shared" si="491"/>
        <v>0</v>
      </c>
    </row>
    <row r="2592" spans="1:33" x14ac:dyDescent="0.25">
      <c r="A2592" t="s">
        <v>141</v>
      </c>
      <c r="B2592">
        <v>1020550500</v>
      </c>
      <c r="C2592" t="s">
        <v>176</v>
      </c>
      <c r="D2592" t="s">
        <v>132</v>
      </c>
      <c r="E2592">
        <v>549072832</v>
      </c>
      <c r="F2592" t="s">
        <v>183</v>
      </c>
      <c r="G2592" t="s">
        <v>133</v>
      </c>
      <c r="H2592">
        <v>-1419043328</v>
      </c>
      <c r="I2592" t="s">
        <v>183</v>
      </c>
      <c r="J2592" t="s">
        <v>134</v>
      </c>
      <c r="K2592">
        <v>110</v>
      </c>
      <c r="L2592" t="s">
        <v>180</v>
      </c>
      <c r="M2592" t="s">
        <v>184</v>
      </c>
      <c r="N2592">
        <v>110</v>
      </c>
      <c r="O2592" t="s">
        <v>180</v>
      </c>
      <c r="P2592">
        <f t="shared" si="482"/>
        <v>2</v>
      </c>
      <c r="R2592">
        <f t="shared" si="480"/>
        <v>0.80324857276721984</v>
      </c>
      <c r="S2592">
        <f t="shared" si="481"/>
        <v>-2.0759441397946379</v>
      </c>
      <c r="T2592">
        <f>R2592*earth!$B$1</f>
        <v>5123206.9512037598</v>
      </c>
      <c r="U2592">
        <f>COS(R2592)*earth!$B$1</f>
        <v>4428784.4721513214</v>
      </c>
      <c r="W2592">
        <f t="shared" si="483"/>
        <v>2</v>
      </c>
      <c r="X2592">
        <f t="shared" si="484"/>
        <v>0</v>
      </c>
      <c r="Y2592">
        <f t="shared" si="485"/>
        <v>0</v>
      </c>
      <c r="Z2592">
        <f t="shared" si="486"/>
        <v>0</v>
      </c>
      <c r="AA2592">
        <f t="shared" si="487"/>
        <v>0</v>
      </c>
      <c r="AB2592">
        <f t="shared" si="488"/>
        <v>0</v>
      </c>
      <c r="AC2592">
        <f t="shared" si="489"/>
        <v>0</v>
      </c>
      <c r="AE2592">
        <f>B2592-$B$2</f>
        <v>5312</v>
      </c>
      <c r="AF2592" s="2">
        <f t="shared" si="490"/>
        <v>0</v>
      </c>
      <c r="AG2592" s="2">
        <f t="shared" si="491"/>
        <v>0</v>
      </c>
    </row>
    <row r="2593" spans="1:33" x14ac:dyDescent="0.25">
      <c r="A2593" t="s">
        <v>141</v>
      </c>
      <c r="B2593">
        <v>1020550502</v>
      </c>
      <c r="C2593" t="s">
        <v>176</v>
      </c>
      <c r="D2593" t="s">
        <v>132</v>
      </c>
      <c r="E2593">
        <v>549072832</v>
      </c>
      <c r="F2593" t="s">
        <v>183</v>
      </c>
      <c r="G2593" t="s">
        <v>133</v>
      </c>
      <c r="H2593">
        <v>-1419043328</v>
      </c>
      <c r="I2593" t="s">
        <v>183</v>
      </c>
      <c r="J2593" t="s">
        <v>134</v>
      </c>
      <c r="K2593">
        <v>110</v>
      </c>
      <c r="L2593" t="s">
        <v>180</v>
      </c>
      <c r="M2593" t="s">
        <v>184</v>
      </c>
      <c r="N2593">
        <v>110</v>
      </c>
      <c r="O2593" t="s">
        <v>180</v>
      </c>
      <c r="P2593">
        <f t="shared" si="482"/>
        <v>2</v>
      </c>
      <c r="R2593">
        <f t="shared" si="480"/>
        <v>0.80324857276721984</v>
      </c>
      <c r="S2593">
        <f t="shared" si="481"/>
        <v>-2.0759441397946379</v>
      </c>
      <c r="T2593">
        <f>R2593*earth!$B$1</f>
        <v>5123206.9512037598</v>
      </c>
      <c r="U2593">
        <f>COS(R2593)*earth!$B$1</f>
        <v>4428784.4721513214</v>
      </c>
      <c r="W2593">
        <f t="shared" si="483"/>
        <v>2</v>
      </c>
      <c r="X2593">
        <f t="shared" si="484"/>
        <v>0</v>
      </c>
      <c r="Y2593">
        <f t="shared" si="485"/>
        <v>0</v>
      </c>
      <c r="Z2593">
        <f t="shared" si="486"/>
        <v>0</v>
      </c>
      <c r="AA2593">
        <f t="shared" si="487"/>
        <v>0</v>
      </c>
      <c r="AB2593">
        <f t="shared" si="488"/>
        <v>0</v>
      </c>
      <c r="AC2593">
        <f t="shared" si="489"/>
        <v>0</v>
      </c>
      <c r="AE2593">
        <f>B2593-$B$2</f>
        <v>5314</v>
      </c>
      <c r="AF2593" s="2">
        <f t="shared" si="490"/>
        <v>0</v>
      </c>
      <c r="AG2593" s="2">
        <f t="shared" si="491"/>
        <v>0</v>
      </c>
    </row>
    <row r="2594" spans="1:33" x14ac:dyDescent="0.25">
      <c r="A2594" t="s">
        <v>141</v>
      </c>
      <c r="B2594">
        <v>1020550504</v>
      </c>
      <c r="C2594" t="s">
        <v>176</v>
      </c>
      <c r="D2594" t="s">
        <v>132</v>
      </c>
      <c r="E2594">
        <v>549072832</v>
      </c>
      <c r="F2594" t="s">
        <v>183</v>
      </c>
      <c r="G2594" t="s">
        <v>133</v>
      </c>
      <c r="H2594">
        <v>-1419043328</v>
      </c>
      <c r="I2594" t="s">
        <v>183</v>
      </c>
      <c r="J2594" t="s">
        <v>134</v>
      </c>
      <c r="K2594">
        <v>110</v>
      </c>
      <c r="L2594" t="s">
        <v>180</v>
      </c>
      <c r="M2594" t="s">
        <v>184</v>
      </c>
      <c r="N2594">
        <v>110</v>
      </c>
      <c r="O2594" t="s">
        <v>180</v>
      </c>
      <c r="P2594">
        <f t="shared" si="482"/>
        <v>2</v>
      </c>
      <c r="R2594">
        <f t="shared" si="480"/>
        <v>0.80324857276721984</v>
      </c>
      <c r="S2594">
        <f t="shared" si="481"/>
        <v>-2.0759441397946379</v>
      </c>
      <c r="T2594">
        <f>R2594*earth!$B$1</f>
        <v>5123206.9512037598</v>
      </c>
      <c r="U2594">
        <f>COS(R2594)*earth!$B$1</f>
        <v>4428784.4721513214</v>
      </c>
      <c r="W2594">
        <f t="shared" si="483"/>
        <v>2</v>
      </c>
      <c r="X2594">
        <f t="shared" si="484"/>
        <v>0</v>
      </c>
      <c r="Y2594">
        <f t="shared" si="485"/>
        <v>0</v>
      </c>
      <c r="Z2594">
        <f t="shared" si="486"/>
        <v>0</v>
      </c>
      <c r="AA2594">
        <f t="shared" si="487"/>
        <v>0</v>
      </c>
      <c r="AB2594">
        <f t="shared" si="488"/>
        <v>0</v>
      </c>
      <c r="AC2594">
        <f t="shared" si="489"/>
        <v>0</v>
      </c>
      <c r="AE2594">
        <f>B2594-$B$2</f>
        <v>5316</v>
      </c>
      <c r="AF2594" s="2">
        <f t="shared" si="490"/>
        <v>0</v>
      </c>
      <c r="AG2594" s="2">
        <f t="shared" si="491"/>
        <v>0</v>
      </c>
    </row>
    <row r="2595" spans="1:33" x14ac:dyDescent="0.25">
      <c r="A2595" t="s">
        <v>141</v>
      </c>
      <c r="B2595">
        <v>1020550506</v>
      </c>
      <c r="C2595" t="s">
        <v>176</v>
      </c>
      <c r="D2595" t="s">
        <v>132</v>
      </c>
      <c r="E2595">
        <v>549072832</v>
      </c>
      <c r="F2595" t="s">
        <v>183</v>
      </c>
      <c r="G2595" t="s">
        <v>133</v>
      </c>
      <c r="H2595">
        <v>-1419043328</v>
      </c>
      <c r="I2595" t="s">
        <v>183</v>
      </c>
      <c r="J2595" t="s">
        <v>134</v>
      </c>
      <c r="K2595">
        <v>110</v>
      </c>
      <c r="L2595" t="s">
        <v>180</v>
      </c>
      <c r="M2595" t="s">
        <v>184</v>
      </c>
      <c r="N2595">
        <v>110</v>
      </c>
      <c r="O2595" t="s">
        <v>180</v>
      </c>
      <c r="P2595">
        <f t="shared" si="482"/>
        <v>2</v>
      </c>
      <c r="R2595">
        <f t="shared" si="480"/>
        <v>0.80324857276721984</v>
      </c>
      <c r="S2595">
        <f t="shared" si="481"/>
        <v>-2.0759441397946379</v>
      </c>
      <c r="T2595">
        <f>R2595*earth!$B$1</f>
        <v>5123206.9512037598</v>
      </c>
      <c r="U2595">
        <f>COS(R2595)*earth!$B$1</f>
        <v>4428784.4721513214</v>
      </c>
      <c r="W2595">
        <f t="shared" si="483"/>
        <v>2</v>
      </c>
      <c r="X2595">
        <f t="shared" si="484"/>
        <v>0</v>
      </c>
      <c r="Y2595">
        <f t="shared" si="485"/>
        <v>0</v>
      </c>
      <c r="Z2595">
        <f t="shared" si="486"/>
        <v>0</v>
      </c>
      <c r="AA2595">
        <f t="shared" si="487"/>
        <v>0</v>
      </c>
      <c r="AB2595">
        <f t="shared" si="488"/>
        <v>0</v>
      </c>
      <c r="AC2595">
        <f t="shared" si="489"/>
        <v>0</v>
      </c>
      <c r="AE2595">
        <f>B2595-$B$2</f>
        <v>5318</v>
      </c>
      <c r="AF2595" s="2">
        <f t="shared" si="490"/>
        <v>0</v>
      </c>
      <c r="AG2595" s="2">
        <f t="shared" si="491"/>
        <v>0</v>
      </c>
    </row>
    <row r="2596" spans="1:33" x14ac:dyDescent="0.25">
      <c r="A2596" t="s">
        <v>141</v>
      </c>
      <c r="B2596">
        <v>1020550508</v>
      </c>
      <c r="C2596" t="s">
        <v>176</v>
      </c>
      <c r="D2596" t="s">
        <v>132</v>
      </c>
      <c r="E2596">
        <v>549072832</v>
      </c>
      <c r="F2596" t="s">
        <v>183</v>
      </c>
      <c r="G2596" t="s">
        <v>133</v>
      </c>
      <c r="H2596">
        <v>-1419043328</v>
      </c>
      <c r="I2596" t="s">
        <v>183</v>
      </c>
      <c r="J2596" t="s">
        <v>134</v>
      </c>
      <c r="K2596">
        <v>110</v>
      </c>
      <c r="L2596" t="s">
        <v>180</v>
      </c>
      <c r="M2596" t="s">
        <v>184</v>
      </c>
      <c r="N2596">
        <v>110</v>
      </c>
      <c r="O2596" t="s">
        <v>180</v>
      </c>
      <c r="P2596">
        <f t="shared" si="482"/>
        <v>2</v>
      </c>
      <c r="R2596">
        <f t="shared" si="480"/>
        <v>0.80324857276721984</v>
      </c>
      <c r="S2596">
        <f t="shared" si="481"/>
        <v>-2.0759441397946379</v>
      </c>
      <c r="T2596">
        <f>R2596*earth!$B$1</f>
        <v>5123206.9512037598</v>
      </c>
      <c r="U2596">
        <f>COS(R2596)*earth!$B$1</f>
        <v>4428784.4721513214</v>
      </c>
      <c r="W2596">
        <f t="shared" si="483"/>
        <v>2</v>
      </c>
      <c r="X2596">
        <f t="shared" si="484"/>
        <v>0</v>
      </c>
      <c r="Y2596">
        <f t="shared" si="485"/>
        <v>0</v>
      </c>
      <c r="Z2596">
        <f t="shared" si="486"/>
        <v>0</v>
      </c>
      <c r="AA2596">
        <f t="shared" si="487"/>
        <v>0</v>
      </c>
      <c r="AB2596">
        <f t="shared" si="488"/>
        <v>0</v>
      </c>
      <c r="AC2596">
        <f t="shared" si="489"/>
        <v>0</v>
      </c>
      <c r="AE2596">
        <f>B2596-$B$2</f>
        <v>5320</v>
      </c>
      <c r="AF2596" s="2">
        <f t="shared" si="490"/>
        <v>0</v>
      </c>
      <c r="AG2596" s="2">
        <f t="shared" si="491"/>
        <v>0</v>
      </c>
    </row>
    <row r="2597" spans="1:33" x14ac:dyDescent="0.25">
      <c r="A2597" t="s">
        <v>141</v>
      </c>
      <c r="B2597">
        <v>1020550510</v>
      </c>
      <c r="C2597" t="s">
        <v>176</v>
      </c>
      <c r="D2597" t="s">
        <v>132</v>
      </c>
      <c r="E2597">
        <v>549072832</v>
      </c>
      <c r="F2597" t="s">
        <v>183</v>
      </c>
      <c r="G2597" t="s">
        <v>133</v>
      </c>
      <c r="H2597">
        <v>-1419043328</v>
      </c>
      <c r="I2597" t="s">
        <v>183</v>
      </c>
      <c r="J2597" t="s">
        <v>134</v>
      </c>
      <c r="K2597">
        <v>110</v>
      </c>
      <c r="L2597" t="s">
        <v>180</v>
      </c>
      <c r="M2597" t="s">
        <v>184</v>
      </c>
      <c r="N2597">
        <v>110</v>
      </c>
      <c r="O2597" t="s">
        <v>180</v>
      </c>
      <c r="P2597">
        <f t="shared" si="482"/>
        <v>2</v>
      </c>
      <c r="R2597">
        <f t="shared" si="480"/>
        <v>0.80324857276721984</v>
      </c>
      <c r="S2597">
        <f t="shared" si="481"/>
        <v>-2.0759441397946379</v>
      </c>
      <c r="T2597">
        <f>R2597*earth!$B$1</f>
        <v>5123206.9512037598</v>
      </c>
      <c r="U2597">
        <f>COS(R2597)*earth!$B$1</f>
        <v>4428784.4721513214</v>
      </c>
      <c r="W2597">
        <f t="shared" si="483"/>
        <v>2</v>
      </c>
      <c r="X2597">
        <f t="shared" si="484"/>
        <v>0</v>
      </c>
      <c r="Y2597">
        <f t="shared" si="485"/>
        <v>0</v>
      </c>
      <c r="Z2597">
        <f t="shared" si="486"/>
        <v>0</v>
      </c>
      <c r="AA2597">
        <f t="shared" si="487"/>
        <v>0</v>
      </c>
      <c r="AB2597">
        <f t="shared" si="488"/>
        <v>0</v>
      </c>
      <c r="AC2597">
        <f t="shared" si="489"/>
        <v>0</v>
      </c>
      <c r="AE2597">
        <f>B2597-$B$2</f>
        <v>5322</v>
      </c>
      <c r="AF2597" s="2">
        <f t="shared" si="490"/>
        <v>0</v>
      </c>
      <c r="AG2597" s="2">
        <f t="shared" si="491"/>
        <v>0</v>
      </c>
    </row>
    <row r="2598" spans="1:33" x14ac:dyDescent="0.25">
      <c r="A2598" t="s">
        <v>141</v>
      </c>
      <c r="B2598">
        <v>1020550512</v>
      </c>
      <c r="C2598" t="s">
        <v>176</v>
      </c>
      <c r="D2598" t="s">
        <v>132</v>
      </c>
      <c r="E2598">
        <v>549072832</v>
      </c>
      <c r="F2598" t="s">
        <v>183</v>
      </c>
      <c r="G2598" t="s">
        <v>133</v>
      </c>
      <c r="H2598">
        <v>-1419043328</v>
      </c>
      <c r="I2598" t="s">
        <v>183</v>
      </c>
      <c r="J2598" t="s">
        <v>134</v>
      </c>
      <c r="K2598">
        <v>110</v>
      </c>
      <c r="L2598" t="s">
        <v>180</v>
      </c>
      <c r="M2598" t="s">
        <v>184</v>
      </c>
      <c r="N2598">
        <v>110</v>
      </c>
      <c r="O2598" t="s">
        <v>180</v>
      </c>
      <c r="P2598">
        <f t="shared" si="482"/>
        <v>2</v>
      </c>
      <c r="R2598">
        <f t="shared" si="480"/>
        <v>0.80324857276721984</v>
      </c>
      <c r="S2598">
        <f t="shared" si="481"/>
        <v>-2.0759441397946379</v>
      </c>
      <c r="T2598">
        <f>R2598*earth!$B$1</f>
        <v>5123206.9512037598</v>
      </c>
      <c r="U2598">
        <f>COS(R2598)*earth!$B$1</f>
        <v>4428784.4721513214</v>
      </c>
      <c r="W2598">
        <f t="shared" si="483"/>
        <v>2</v>
      </c>
      <c r="X2598">
        <f t="shared" si="484"/>
        <v>0</v>
      </c>
      <c r="Y2598">
        <f t="shared" si="485"/>
        <v>0</v>
      </c>
      <c r="Z2598">
        <f t="shared" si="486"/>
        <v>0</v>
      </c>
      <c r="AA2598">
        <f t="shared" si="487"/>
        <v>0</v>
      </c>
      <c r="AB2598">
        <f t="shared" si="488"/>
        <v>0</v>
      </c>
      <c r="AC2598">
        <f t="shared" si="489"/>
        <v>0</v>
      </c>
      <c r="AE2598">
        <f>B2598-$B$2</f>
        <v>5324</v>
      </c>
      <c r="AF2598" s="2">
        <f t="shared" si="490"/>
        <v>0</v>
      </c>
      <c r="AG2598" s="2">
        <f t="shared" si="491"/>
        <v>0</v>
      </c>
    </row>
    <row r="2599" spans="1:33" x14ac:dyDescent="0.25">
      <c r="A2599" t="s">
        <v>141</v>
      </c>
      <c r="B2599">
        <v>1020550514</v>
      </c>
      <c r="C2599" t="s">
        <v>176</v>
      </c>
      <c r="D2599" t="s">
        <v>132</v>
      </c>
      <c r="E2599">
        <v>549072832</v>
      </c>
      <c r="F2599" t="s">
        <v>183</v>
      </c>
      <c r="G2599" t="s">
        <v>133</v>
      </c>
      <c r="H2599">
        <v>-1419043328</v>
      </c>
      <c r="I2599" t="s">
        <v>183</v>
      </c>
      <c r="J2599" t="s">
        <v>134</v>
      </c>
      <c r="K2599">
        <v>110</v>
      </c>
      <c r="L2599" t="s">
        <v>180</v>
      </c>
      <c r="M2599" t="s">
        <v>184</v>
      </c>
      <c r="N2599">
        <v>110</v>
      </c>
      <c r="O2599" t="s">
        <v>180</v>
      </c>
      <c r="P2599">
        <f t="shared" si="482"/>
        <v>2</v>
      </c>
      <c r="R2599">
        <f t="shared" si="480"/>
        <v>0.80324857276721984</v>
      </c>
      <c r="S2599">
        <f t="shared" si="481"/>
        <v>-2.0759441397946379</v>
      </c>
      <c r="T2599">
        <f>R2599*earth!$B$1</f>
        <v>5123206.9512037598</v>
      </c>
      <c r="U2599">
        <f>COS(R2599)*earth!$B$1</f>
        <v>4428784.4721513214</v>
      </c>
      <c r="W2599">
        <f t="shared" si="483"/>
        <v>2</v>
      </c>
      <c r="X2599">
        <f t="shared" si="484"/>
        <v>0</v>
      </c>
      <c r="Y2599">
        <f t="shared" si="485"/>
        <v>0</v>
      </c>
      <c r="Z2599">
        <f t="shared" si="486"/>
        <v>0</v>
      </c>
      <c r="AA2599">
        <f t="shared" si="487"/>
        <v>0</v>
      </c>
      <c r="AB2599">
        <f t="shared" si="488"/>
        <v>0</v>
      </c>
      <c r="AC2599">
        <f t="shared" si="489"/>
        <v>0</v>
      </c>
      <c r="AE2599">
        <f>B2599-$B$2</f>
        <v>5326</v>
      </c>
      <c r="AF2599" s="2">
        <f t="shared" si="490"/>
        <v>0</v>
      </c>
      <c r="AG2599" s="2">
        <f t="shared" si="491"/>
        <v>0</v>
      </c>
    </row>
    <row r="2600" spans="1:33" x14ac:dyDescent="0.25">
      <c r="A2600" t="s">
        <v>141</v>
      </c>
      <c r="B2600">
        <v>1020550516</v>
      </c>
      <c r="C2600" t="s">
        <v>176</v>
      </c>
      <c r="D2600" t="s">
        <v>132</v>
      </c>
      <c r="E2600">
        <v>549072832</v>
      </c>
      <c r="F2600" t="s">
        <v>183</v>
      </c>
      <c r="G2600" t="s">
        <v>133</v>
      </c>
      <c r="H2600">
        <v>-1419043328</v>
      </c>
      <c r="I2600" t="s">
        <v>183</v>
      </c>
      <c r="J2600" t="s">
        <v>134</v>
      </c>
      <c r="K2600">
        <v>110</v>
      </c>
      <c r="L2600" t="s">
        <v>180</v>
      </c>
      <c r="M2600" t="s">
        <v>184</v>
      </c>
      <c r="N2600">
        <v>110</v>
      </c>
      <c r="O2600" t="s">
        <v>180</v>
      </c>
      <c r="P2600">
        <f t="shared" si="482"/>
        <v>2</v>
      </c>
      <c r="R2600">
        <f t="shared" si="480"/>
        <v>0.80324857276721984</v>
      </c>
      <c r="S2600">
        <f t="shared" si="481"/>
        <v>-2.0759441397946379</v>
      </c>
      <c r="T2600">
        <f>R2600*earth!$B$1</f>
        <v>5123206.9512037598</v>
      </c>
      <c r="U2600">
        <f>COS(R2600)*earth!$B$1</f>
        <v>4428784.4721513214</v>
      </c>
      <c r="W2600">
        <f t="shared" si="483"/>
        <v>2</v>
      </c>
      <c r="X2600">
        <f t="shared" si="484"/>
        <v>0</v>
      </c>
      <c r="Y2600">
        <f t="shared" si="485"/>
        <v>0</v>
      </c>
      <c r="Z2600">
        <f t="shared" si="486"/>
        <v>0</v>
      </c>
      <c r="AA2600">
        <f t="shared" si="487"/>
        <v>0</v>
      </c>
      <c r="AB2600">
        <f t="shared" si="488"/>
        <v>0</v>
      </c>
      <c r="AC2600">
        <f t="shared" si="489"/>
        <v>0</v>
      </c>
      <c r="AE2600">
        <f>B2600-$B$2</f>
        <v>5328</v>
      </c>
      <c r="AF2600" s="2">
        <f t="shared" si="490"/>
        <v>0</v>
      </c>
      <c r="AG2600" s="2">
        <f t="shared" si="491"/>
        <v>0</v>
      </c>
    </row>
    <row r="2601" spans="1:33" x14ac:dyDescent="0.25">
      <c r="A2601" t="s">
        <v>141</v>
      </c>
      <c r="B2601">
        <v>1020550518</v>
      </c>
      <c r="C2601" t="s">
        <v>176</v>
      </c>
      <c r="D2601" t="s">
        <v>132</v>
      </c>
      <c r="E2601">
        <v>549072832</v>
      </c>
      <c r="F2601" t="s">
        <v>183</v>
      </c>
      <c r="G2601" t="s">
        <v>133</v>
      </c>
      <c r="H2601">
        <v>-1419043328</v>
      </c>
      <c r="I2601" t="s">
        <v>183</v>
      </c>
      <c r="J2601" t="s">
        <v>134</v>
      </c>
      <c r="K2601">
        <v>110</v>
      </c>
      <c r="L2601" t="s">
        <v>180</v>
      </c>
      <c r="M2601" t="s">
        <v>184</v>
      </c>
      <c r="N2601">
        <v>110</v>
      </c>
      <c r="O2601" t="s">
        <v>180</v>
      </c>
      <c r="P2601">
        <f t="shared" si="482"/>
        <v>2</v>
      </c>
      <c r="R2601">
        <f t="shared" si="480"/>
        <v>0.80324857276721984</v>
      </c>
      <c r="S2601">
        <f t="shared" si="481"/>
        <v>-2.0759441397946379</v>
      </c>
      <c r="T2601">
        <f>R2601*earth!$B$1</f>
        <v>5123206.9512037598</v>
      </c>
      <c r="U2601">
        <f>COS(R2601)*earth!$B$1</f>
        <v>4428784.4721513214</v>
      </c>
      <c r="W2601">
        <f t="shared" si="483"/>
        <v>2</v>
      </c>
      <c r="X2601">
        <f t="shared" si="484"/>
        <v>0</v>
      </c>
      <c r="Y2601">
        <f t="shared" si="485"/>
        <v>0</v>
      </c>
      <c r="Z2601">
        <f t="shared" si="486"/>
        <v>0</v>
      </c>
      <c r="AA2601">
        <f t="shared" si="487"/>
        <v>0</v>
      </c>
      <c r="AB2601">
        <f t="shared" si="488"/>
        <v>0</v>
      </c>
      <c r="AC2601">
        <f t="shared" si="489"/>
        <v>0</v>
      </c>
      <c r="AE2601">
        <f>B2601-$B$2</f>
        <v>5330</v>
      </c>
      <c r="AF2601" s="2">
        <f t="shared" si="490"/>
        <v>0</v>
      </c>
      <c r="AG2601" s="2">
        <f t="shared" si="491"/>
        <v>0</v>
      </c>
    </row>
    <row r="2602" spans="1:33" x14ac:dyDescent="0.25">
      <c r="A2602" t="s">
        <v>141</v>
      </c>
      <c r="B2602">
        <v>1020550520</v>
      </c>
      <c r="C2602" t="s">
        <v>176</v>
      </c>
      <c r="D2602" t="s">
        <v>132</v>
      </c>
      <c r="E2602">
        <v>549072832</v>
      </c>
      <c r="F2602" t="s">
        <v>183</v>
      </c>
      <c r="G2602" t="s">
        <v>133</v>
      </c>
      <c r="H2602">
        <v>-1419043328</v>
      </c>
      <c r="I2602" t="s">
        <v>183</v>
      </c>
      <c r="J2602" t="s">
        <v>134</v>
      </c>
      <c r="K2602">
        <v>110</v>
      </c>
      <c r="L2602" t="s">
        <v>180</v>
      </c>
      <c r="M2602" t="s">
        <v>184</v>
      </c>
      <c r="N2602">
        <v>110</v>
      </c>
      <c r="O2602" t="s">
        <v>180</v>
      </c>
      <c r="P2602">
        <f t="shared" si="482"/>
        <v>2</v>
      </c>
      <c r="R2602">
        <f t="shared" si="480"/>
        <v>0.80324857276721984</v>
      </c>
      <c r="S2602">
        <f t="shared" si="481"/>
        <v>-2.0759441397946379</v>
      </c>
      <c r="T2602">
        <f>R2602*earth!$B$1</f>
        <v>5123206.9512037598</v>
      </c>
      <c r="U2602">
        <f>COS(R2602)*earth!$B$1</f>
        <v>4428784.4721513214</v>
      </c>
      <c r="W2602">
        <f t="shared" si="483"/>
        <v>2</v>
      </c>
      <c r="X2602">
        <f t="shared" si="484"/>
        <v>0</v>
      </c>
      <c r="Y2602">
        <f t="shared" si="485"/>
        <v>0</v>
      </c>
      <c r="Z2602">
        <f t="shared" si="486"/>
        <v>0</v>
      </c>
      <c r="AA2602">
        <f t="shared" si="487"/>
        <v>0</v>
      </c>
      <c r="AB2602">
        <f t="shared" si="488"/>
        <v>0</v>
      </c>
      <c r="AC2602">
        <f t="shared" si="489"/>
        <v>0</v>
      </c>
      <c r="AE2602">
        <f>B2602-$B$2</f>
        <v>5332</v>
      </c>
      <c r="AF2602" s="2">
        <f t="shared" si="490"/>
        <v>0</v>
      </c>
      <c r="AG2602" s="2">
        <f t="shared" si="491"/>
        <v>0</v>
      </c>
    </row>
    <row r="2603" spans="1:33" x14ac:dyDescent="0.25">
      <c r="A2603" t="s">
        <v>141</v>
      </c>
      <c r="B2603">
        <v>1020550522</v>
      </c>
      <c r="C2603" t="s">
        <v>176</v>
      </c>
      <c r="D2603" t="s">
        <v>132</v>
      </c>
      <c r="E2603">
        <v>549072832</v>
      </c>
      <c r="F2603" t="s">
        <v>183</v>
      </c>
      <c r="G2603" t="s">
        <v>133</v>
      </c>
      <c r="H2603">
        <v>-1419043328</v>
      </c>
      <c r="I2603" t="s">
        <v>183</v>
      </c>
      <c r="J2603" t="s">
        <v>134</v>
      </c>
      <c r="K2603">
        <v>110</v>
      </c>
      <c r="L2603" t="s">
        <v>180</v>
      </c>
      <c r="M2603" t="s">
        <v>184</v>
      </c>
      <c r="N2603">
        <v>110</v>
      </c>
      <c r="O2603" t="s">
        <v>180</v>
      </c>
      <c r="P2603">
        <f t="shared" si="482"/>
        <v>2</v>
      </c>
      <c r="R2603">
        <f t="shared" si="480"/>
        <v>0.80324857276721984</v>
      </c>
      <c r="S2603">
        <f t="shared" si="481"/>
        <v>-2.0759441397946379</v>
      </c>
      <c r="T2603">
        <f>R2603*earth!$B$1</f>
        <v>5123206.9512037598</v>
      </c>
      <c r="U2603">
        <f>COS(R2603)*earth!$B$1</f>
        <v>4428784.4721513214</v>
      </c>
      <c r="W2603">
        <f t="shared" si="483"/>
        <v>2</v>
      </c>
      <c r="X2603">
        <f t="shared" si="484"/>
        <v>0</v>
      </c>
      <c r="Y2603">
        <f t="shared" si="485"/>
        <v>0</v>
      </c>
      <c r="Z2603">
        <f t="shared" si="486"/>
        <v>0</v>
      </c>
      <c r="AA2603">
        <f t="shared" si="487"/>
        <v>0</v>
      </c>
      <c r="AB2603">
        <f t="shared" si="488"/>
        <v>0</v>
      </c>
      <c r="AC2603">
        <f t="shared" si="489"/>
        <v>0</v>
      </c>
      <c r="AE2603">
        <f>B2603-$B$2</f>
        <v>5334</v>
      </c>
      <c r="AF2603" s="2">
        <f t="shared" si="490"/>
        <v>0</v>
      </c>
      <c r="AG2603" s="2">
        <f t="shared" si="491"/>
        <v>0</v>
      </c>
    </row>
    <row r="2604" spans="1:33" x14ac:dyDescent="0.25">
      <c r="A2604" t="s">
        <v>141</v>
      </c>
      <c r="B2604">
        <v>1020550524</v>
      </c>
      <c r="C2604" t="s">
        <v>176</v>
      </c>
      <c r="D2604" t="s">
        <v>132</v>
      </c>
      <c r="E2604">
        <v>549072832</v>
      </c>
      <c r="F2604" t="s">
        <v>183</v>
      </c>
      <c r="G2604" t="s">
        <v>133</v>
      </c>
      <c r="H2604">
        <v>-1419043328</v>
      </c>
      <c r="I2604" t="s">
        <v>183</v>
      </c>
      <c r="J2604" t="s">
        <v>134</v>
      </c>
      <c r="K2604">
        <v>110</v>
      </c>
      <c r="L2604" t="s">
        <v>180</v>
      </c>
      <c r="M2604" t="s">
        <v>184</v>
      </c>
      <c r="N2604">
        <v>110</v>
      </c>
      <c r="O2604" t="s">
        <v>180</v>
      </c>
      <c r="P2604">
        <f t="shared" si="482"/>
        <v>2</v>
      </c>
      <c r="R2604">
        <f t="shared" si="480"/>
        <v>0.80324857276721984</v>
      </c>
      <c r="S2604">
        <f t="shared" si="481"/>
        <v>-2.0759441397946379</v>
      </c>
      <c r="T2604">
        <f>R2604*earth!$B$1</f>
        <v>5123206.9512037598</v>
      </c>
      <c r="U2604">
        <f>COS(R2604)*earth!$B$1</f>
        <v>4428784.4721513214</v>
      </c>
      <c r="W2604">
        <f t="shared" si="483"/>
        <v>2</v>
      </c>
      <c r="X2604">
        <f t="shared" si="484"/>
        <v>0</v>
      </c>
      <c r="Y2604">
        <f t="shared" si="485"/>
        <v>0</v>
      </c>
      <c r="Z2604">
        <f t="shared" si="486"/>
        <v>0</v>
      </c>
      <c r="AA2604">
        <f t="shared" si="487"/>
        <v>0</v>
      </c>
      <c r="AB2604">
        <f t="shared" si="488"/>
        <v>0</v>
      </c>
      <c r="AC2604">
        <f t="shared" si="489"/>
        <v>0</v>
      </c>
      <c r="AE2604">
        <f>B2604-$B$2</f>
        <v>5336</v>
      </c>
      <c r="AF2604" s="2">
        <f t="shared" si="490"/>
        <v>0</v>
      </c>
      <c r="AG2604" s="2">
        <f t="shared" si="491"/>
        <v>0</v>
      </c>
    </row>
    <row r="2605" spans="1:33" x14ac:dyDescent="0.25">
      <c r="A2605" t="s">
        <v>141</v>
      </c>
      <c r="B2605">
        <v>1020550526</v>
      </c>
      <c r="C2605" t="s">
        <v>176</v>
      </c>
      <c r="D2605" t="s">
        <v>132</v>
      </c>
      <c r="E2605">
        <v>549072832</v>
      </c>
      <c r="F2605" t="s">
        <v>183</v>
      </c>
      <c r="G2605" t="s">
        <v>133</v>
      </c>
      <c r="H2605">
        <v>-1419043328</v>
      </c>
      <c r="I2605" t="s">
        <v>183</v>
      </c>
      <c r="J2605" t="s">
        <v>134</v>
      </c>
      <c r="K2605">
        <v>110</v>
      </c>
      <c r="L2605" t="s">
        <v>180</v>
      </c>
      <c r="M2605" t="s">
        <v>184</v>
      </c>
      <c r="N2605">
        <v>110</v>
      </c>
      <c r="O2605" t="s">
        <v>180</v>
      </c>
      <c r="P2605">
        <f t="shared" si="482"/>
        <v>2</v>
      </c>
      <c r="R2605">
        <f t="shared" si="480"/>
        <v>0.80324857276721984</v>
      </c>
      <c r="S2605">
        <f t="shared" si="481"/>
        <v>-2.0759441397946379</v>
      </c>
      <c r="T2605">
        <f>R2605*earth!$B$1</f>
        <v>5123206.9512037598</v>
      </c>
      <c r="U2605">
        <f>COS(R2605)*earth!$B$1</f>
        <v>4428784.4721513214</v>
      </c>
      <c r="W2605">
        <f t="shared" si="483"/>
        <v>2</v>
      </c>
      <c r="X2605">
        <f t="shared" si="484"/>
        <v>0</v>
      </c>
      <c r="Y2605">
        <f t="shared" si="485"/>
        <v>0</v>
      </c>
      <c r="Z2605">
        <f t="shared" si="486"/>
        <v>0</v>
      </c>
      <c r="AA2605">
        <f t="shared" si="487"/>
        <v>0</v>
      </c>
      <c r="AB2605">
        <f t="shared" si="488"/>
        <v>0</v>
      </c>
      <c r="AC2605">
        <f t="shared" si="489"/>
        <v>0</v>
      </c>
      <c r="AE2605">
        <f>B2605-$B$2</f>
        <v>5338</v>
      </c>
      <c r="AF2605" s="2">
        <f t="shared" si="490"/>
        <v>0</v>
      </c>
      <c r="AG2605" s="2">
        <f t="shared" si="491"/>
        <v>0</v>
      </c>
    </row>
    <row r="2606" spans="1:33" x14ac:dyDescent="0.25">
      <c r="A2606" t="s">
        <v>141</v>
      </c>
      <c r="B2606">
        <v>1020550529</v>
      </c>
      <c r="C2606" t="s">
        <v>176</v>
      </c>
      <c r="D2606" t="s">
        <v>132</v>
      </c>
      <c r="E2606">
        <v>549072832</v>
      </c>
      <c r="F2606" t="s">
        <v>183</v>
      </c>
      <c r="G2606" t="s">
        <v>133</v>
      </c>
      <c r="H2606">
        <v>-1419043328</v>
      </c>
      <c r="I2606" t="s">
        <v>183</v>
      </c>
      <c r="J2606" t="s">
        <v>134</v>
      </c>
      <c r="K2606">
        <v>110</v>
      </c>
      <c r="L2606" t="s">
        <v>180</v>
      </c>
      <c r="M2606" t="s">
        <v>184</v>
      </c>
      <c r="N2606">
        <v>110</v>
      </c>
      <c r="O2606" t="s">
        <v>180</v>
      </c>
      <c r="P2606">
        <f t="shared" si="482"/>
        <v>3</v>
      </c>
      <c r="R2606">
        <f t="shared" si="480"/>
        <v>0.80324857276721984</v>
      </c>
      <c r="S2606">
        <f t="shared" si="481"/>
        <v>-2.0759441397946379</v>
      </c>
      <c r="T2606">
        <f>R2606*earth!$B$1</f>
        <v>5123206.9512037598</v>
      </c>
      <c r="U2606">
        <f>COS(R2606)*earth!$B$1</f>
        <v>4428784.4721513214</v>
      </c>
      <c r="W2606">
        <f t="shared" si="483"/>
        <v>3</v>
      </c>
      <c r="X2606">
        <f t="shared" si="484"/>
        <v>0</v>
      </c>
      <c r="Y2606">
        <f t="shared" si="485"/>
        <v>0</v>
      </c>
      <c r="Z2606">
        <f t="shared" si="486"/>
        <v>0</v>
      </c>
      <c r="AA2606">
        <f t="shared" si="487"/>
        <v>0</v>
      </c>
      <c r="AB2606">
        <f t="shared" si="488"/>
        <v>0</v>
      </c>
      <c r="AC2606">
        <f t="shared" si="489"/>
        <v>0</v>
      </c>
      <c r="AE2606">
        <f>B2606-$B$2</f>
        <v>5341</v>
      </c>
      <c r="AF2606" s="2">
        <f t="shared" si="490"/>
        <v>0</v>
      </c>
      <c r="AG2606" s="2">
        <f t="shared" si="491"/>
        <v>0</v>
      </c>
    </row>
    <row r="2607" spans="1:33" x14ac:dyDescent="0.25">
      <c r="A2607" t="s">
        <v>141</v>
      </c>
      <c r="B2607">
        <v>1020550531</v>
      </c>
      <c r="C2607" t="s">
        <v>176</v>
      </c>
      <c r="D2607" t="s">
        <v>132</v>
      </c>
      <c r="E2607">
        <v>549072832</v>
      </c>
      <c r="F2607" t="s">
        <v>183</v>
      </c>
      <c r="G2607" t="s">
        <v>133</v>
      </c>
      <c r="H2607">
        <v>-1419043328</v>
      </c>
      <c r="I2607" t="s">
        <v>183</v>
      </c>
      <c r="J2607" t="s">
        <v>134</v>
      </c>
      <c r="K2607">
        <v>110</v>
      </c>
      <c r="L2607" t="s">
        <v>180</v>
      </c>
      <c r="M2607" t="s">
        <v>184</v>
      </c>
      <c r="N2607">
        <v>110</v>
      </c>
      <c r="O2607" t="s">
        <v>180</v>
      </c>
      <c r="P2607">
        <f t="shared" si="482"/>
        <v>2</v>
      </c>
      <c r="R2607">
        <f t="shared" si="480"/>
        <v>0.80324857276721984</v>
      </c>
      <c r="S2607">
        <f t="shared" si="481"/>
        <v>-2.0759441397946379</v>
      </c>
      <c r="T2607">
        <f>R2607*earth!$B$1</f>
        <v>5123206.9512037598</v>
      </c>
      <c r="U2607">
        <f>COS(R2607)*earth!$B$1</f>
        <v>4428784.4721513214</v>
      </c>
      <c r="W2607">
        <f t="shared" si="483"/>
        <v>2</v>
      </c>
      <c r="X2607">
        <f t="shared" si="484"/>
        <v>0</v>
      </c>
      <c r="Y2607">
        <f t="shared" si="485"/>
        <v>0</v>
      </c>
      <c r="Z2607">
        <f t="shared" si="486"/>
        <v>0</v>
      </c>
      <c r="AA2607">
        <f t="shared" si="487"/>
        <v>0</v>
      </c>
      <c r="AB2607">
        <f t="shared" si="488"/>
        <v>0</v>
      </c>
      <c r="AC2607">
        <f t="shared" si="489"/>
        <v>0</v>
      </c>
      <c r="AE2607">
        <f>B2607-$B$2</f>
        <v>5343</v>
      </c>
      <c r="AF2607" s="2">
        <f t="shared" si="490"/>
        <v>0</v>
      </c>
      <c r="AG2607" s="2">
        <f t="shared" si="491"/>
        <v>0</v>
      </c>
    </row>
    <row r="2608" spans="1:33" x14ac:dyDescent="0.25">
      <c r="A2608" t="s">
        <v>141</v>
      </c>
      <c r="B2608">
        <v>1020550533</v>
      </c>
      <c r="C2608" t="s">
        <v>176</v>
      </c>
      <c r="D2608" t="s">
        <v>132</v>
      </c>
      <c r="E2608">
        <v>549072832</v>
      </c>
      <c r="F2608" t="s">
        <v>183</v>
      </c>
      <c r="G2608" t="s">
        <v>133</v>
      </c>
      <c r="H2608">
        <v>-1419043328</v>
      </c>
      <c r="I2608" t="s">
        <v>183</v>
      </c>
      <c r="J2608" t="s">
        <v>134</v>
      </c>
      <c r="K2608">
        <v>110</v>
      </c>
      <c r="L2608" t="s">
        <v>180</v>
      </c>
      <c r="M2608" t="s">
        <v>184</v>
      </c>
      <c r="N2608">
        <v>110</v>
      </c>
      <c r="O2608" t="s">
        <v>180</v>
      </c>
      <c r="P2608">
        <f t="shared" si="482"/>
        <v>2</v>
      </c>
      <c r="R2608">
        <f t="shared" si="480"/>
        <v>0.80324857276721984</v>
      </c>
      <c r="S2608">
        <f t="shared" si="481"/>
        <v>-2.0759441397946379</v>
      </c>
      <c r="T2608">
        <f>R2608*earth!$B$1</f>
        <v>5123206.9512037598</v>
      </c>
      <c r="U2608">
        <f>COS(R2608)*earth!$B$1</f>
        <v>4428784.4721513214</v>
      </c>
      <c r="W2608">
        <f t="shared" si="483"/>
        <v>2</v>
      </c>
      <c r="X2608">
        <f t="shared" si="484"/>
        <v>0</v>
      </c>
      <c r="Y2608">
        <f t="shared" si="485"/>
        <v>0</v>
      </c>
      <c r="Z2608">
        <f t="shared" si="486"/>
        <v>0</v>
      </c>
      <c r="AA2608">
        <f t="shared" si="487"/>
        <v>0</v>
      </c>
      <c r="AB2608">
        <f t="shared" si="488"/>
        <v>0</v>
      </c>
      <c r="AC2608">
        <f t="shared" si="489"/>
        <v>0</v>
      </c>
      <c r="AE2608">
        <f>B2608-$B$2</f>
        <v>5345</v>
      </c>
      <c r="AF2608" s="2">
        <f t="shared" si="490"/>
        <v>0</v>
      </c>
      <c r="AG2608" s="2">
        <f t="shared" si="491"/>
        <v>0</v>
      </c>
    </row>
    <row r="2609" spans="1:33" x14ac:dyDescent="0.25">
      <c r="A2609" t="s">
        <v>141</v>
      </c>
      <c r="B2609">
        <v>1020550535</v>
      </c>
      <c r="C2609" t="s">
        <v>176</v>
      </c>
      <c r="D2609" t="s">
        <v>132</v>
      </c>
      <c r="E2609">
        <v>549072832</v>
      </c>
      <c r="F2609" t="s">
        <v>183</v>
      </c>
      <c r="G2609" t="s">
        <v>133</v>
      </c>
      <c r="H2609">
        <v>-1419043328</v>
      </c>
      <c r="I2609" t="s">
        <v>183</v>
      </c>
      <c r="J2609" t="s">
        <v>134</v>
      </c>
      <c r="K2609">
        <v>110</v>
      </c>
      <c r="L2609" t="s">
        <v>180</v>
      </c>
      <c r="M2609" t="s">
        <v>184</v>
      </c>
      <c r="N2609">
        <v>110</v>
      </c>
      <c r="O2609" t="s">
        <v>180</v>
      </c>
      <c r="P2609">
        <f t="shared" si="482"/>
        <v>2</v>
      </c>
      <c r="R2609">
        <f t="shared" si="480"/>
        <v>0.80324857276721984</v>
      </c>
      <c r="S2609">
        <f t="shared" si="481"/>
        <v>-2.0759441397946379</v>
      </c>
      <c r="T2609">
        <f>R2609*earth!$B$1</f>
        <v>5123206.9512037598</v>
      </c>
      <c r="U2609">
        <f>COS(R2609)*earth!$B$1</f>
        <v>4428784.4721513214</v>
      </c>
      <c r="W2609">
        <f t="shared" si="483"/>
        <v>2</v>
      </c>
      <c r="X2609">
        <f t="shared" si="484"/>
        <v>0</v>
      </c>
      <c r="Y2609">
        <f t="shared" si="485"/>
        <v>0</v>
      </c>
      <c r="Z2609">
        <f t="shared" si="486"/>
        <v>0</v>
      </c>
      <c r="AA2609">
        <f t="shared" si="487"/>
        <v>0</v>
      </c>
      <c r="AB2609">
        <f t="shared" si="488"/>
        <v>0</v>
      </c>
      <c r="AC2609">
        <f t="shared" si="489"/>
        <v>0</v>
      </c>
      <c r="AE2609">
        <f>B2609-$B$2</f>
        <v>5347</v>
      </c>
      <c r="AF2609" s="2">
        <f t="shared" si="490"/>
        <v>0</v>
      </c>
      <c r="AG2609" s="2">
        <f t="shared" si="491"/>
        <v>2.3839879530868786</v>
      </c>
    </row>
    <row r="2610" spans="1:33" x14ac:dyDescent="0.25">
      <c r="A2610" t="s">
        <v>141</v>
      </c>
      <c r="B2610">
        <v>1020550537</v>
      </c>
      <c r="C2610" t="s">
        <v>176</v>
      </c>
      <c r="D2610" t="s">
        <v>132</v>
      </c>
      <c r="E2610">
        <v>549073408</v>
      </c>
      <c r="F2610" t="s">
        <v>183</v>
      </c>
      <c r="G2610" t="s">
        <v>133</v>
      </c>
      <c r="H2610">
        <v>-1419043840</v>
      </c>
      <c r="I2610" t="s">
        <v>183</v>
      </c>
      <c r="J2610" t="s">
        <v>134</v>
      </c>
      <c r="K2610">
        <v>111</v>
      </c>
      <c r="L2610" t="s">
        <v>180</v>
      </c>
      <c r="M2610" t="s">
        <v>184</v>
      </c>
      <c r="N2610">
        <v>111</v>
      </c>
      <c r="O2610" t="s">
        <v>180</v>
      </c>
      <c r="P2610">
        <f t="shared" si="482"/>
        <v>2</v>
      </c>
      <c r="R2610">
        <f t="shared" si="480"/>
        <v>0.80324941540803352</v>
      </c>
      <c r="S2610">
        <f t="shared" si="481"/>
        <v>-2.0759448888086944</v>
      </c>
      <c r="T2610">
        <f>R2610*earth!$B$1</f>
        <v>5123212.3256587172</v>
      </c>
      <c r="U2610">
        <f>COS(R2610)*earth!$B$1</f>
        <v>4428780.604608098</v>
      </c>
      <c r="W2610">
        <f t="shared" si="483"/>
        <v>2</v>
      </c>
      <c r="X2610">
        <f t="shared" si="484"/>
        <v>5.3744549574330449</v>
      </c>
      <c r="Y2610">
        <f t="shared" si="485"/>
        <v>-7.4901405655580788E-7</v>
      </c>
      <c r="Z2610">
        <f t="shared" si="486"/>
        <v>-3.317218926253195</v>
      </c>
      <c r="AA2610">
        <f t="shared" si="487"/>
        <v>1</v>
      </c>
      <c r="AB2610">
        <f t="shared" si="488"/>
        <v>6.3944278472877487</v>
      </c>
      <c r="AC2610">
        <f t="shared" si="489"/>
        <v>3.1972139236438744</v>
      </c>
      <c r="AE2610">
        <f>B2610-$B$2</f>
        <v>5349</v>
      </c>
      <c r="AF2610" s="2">
        <f t="shared" si="490"/>
        <v>7.1519638592606354</v>
      </c>
      <c r="AG2610" s="2">
        <f t="shared" si="491"/>
        <v>2.3839879530868786</v>
      </c>
    </row>
    <row r="2611" spans="1:33" x14ac:dyDescent="0.25">
      <c r="A2611" t="s">
        <v>141</v>
      </c>
      <c r="B2611">
        <v>1020550539</v>
      </c>
      <c r="C2611" t="s">
        <v>176</v>
      </c>
      <c r="D2611" t="s">
        <v>132</v>
      </c>
      <c r="E2611">
        <v>549073408</v>
      </c>
      <c r="F2611" t="s">
        <v>183</v>
      </c>
      <c r="G2611" t="s">
        <v>133</v>
      </c>
      <c r="H2611">
        <v>-1419043840</v>
      </c>
      <c r="I2611" t="s">
        <v>183</v>
      </c>
      <c r="J2611" t="s">
        <v>134</v>
      </c>
      <c r="K2611">
        <v>111</v>
      </c>
      <c r="L2611" t="s">
        <v>180</v>
      </c>
      <c r="M2611" t="s">
        <v>184</v>
      </c>
      <c r="N2611">
        <v>111</v>
      </c>
      <c r="O2611" t="s">
        <v>180</v>
      </c>
      <c r="P2611">
        <f t="shared" si="482"/>
        <v>2</v>
      </c>
      <c r="R2611">
        <f t="shared" si="480"/>
        <v>0.80324941540803352</v>
      </c>
      <c r="S2611">
        <f t="shared" si="481"/>
        <v>-2.0759448888086944</v>
      </c>
      <c r="T2611">
        <f>R2611*earth!$B$1</f>
        <v>5123212.3256587172</v>
      </c>
      <c r="U2611">
        <f>COS(R2611)*earth!$B$1</f>
        <v>4428780.604608098</v>
      </c>
      <c r="W2611">
        <f t="shared" si="483"/>
        <v>2</v>
      </c>
      <c r="X2611">
        <f t="shared" si="484"/>
        <v>0</v>
      </c>
      <c r="Y2611">
        <f t="shared" si="485"/>
        <v>0</v>
      </c>
      <c r="Z2611">
        <f t="shared" si="486"/>
        <v>0</v>
      </c>
      <c r="AA2611">
        <f t="shared" si="487"/>
        <v>0</v>
      </c>
      <c r="AB2611">
        <f t="shared" si="488"/>
        <v>0</v>
      </c>
      <c r="AC2611">
        <f t="shared" si="489"/>
        <v>0</v>
      </c>
      <c r="AE2611">
        <f>B2611-$B$2</f>
        <v>5351</v>
      </c>
      <c r="AF2611" s="2">
        <f t="shared" si="490"/>
        <v>0</v>
      </c>
      <c r="AG2611" s="2">
        <f t="shared" si="491"/>
        <v>2.3839879530868786</v>
      </c>
    </row>
    <row r="2612" spans="1:33" x14ac:dyDescent="0.25">
      <c r="A2612" t="s">
        <v>141</v>
      </c>
      <c r="B2612">
        <v>1020550541</v>
      </c>
      <c r="C2612" t="s">
        <v>176</v>
      </c>
      <c r="D2612" t="s">
        <v>132</v>
      </c>
      <c r="E2612">
        <v>549073408</v>
      </c>
      <c r="F2612" t="s">
        <v>183</v>
      </c>
      <c r="G2612" t="s">
        <v>133</v>
      </c>
      <c r="H2612">
        <v>-1419043840</v>
      </c>
      <c r="I2612" t="s">
        <v>183</v>
      </c>
      <c r="J2612" t="s">
        <v>134</v>
      </c>
      <c r="K2612">
        <v>111</v>
      </c>
      <c r="L2612" t="s">
        <v>180</v>
      </c>
      <c r="M2612" t="s">
        <v>184</v>
      </c>
      <c r="N2612">
        <v>111</v>
      </c>
      <c r="O2612" t="s">
        <v>180</v>
      </c>
      <c r="P2612">
        <f t="shared" si="482"/>
        <v>2</v>
      </c>
      <c r="R2612">
        <f t="shared" si="480"/>
        <v>0.80324941540803352</v>
      </c>
      <c r="S2612">
        <f t="shared" si="481"/>
        <v>-2.0759448888086944</v>
      </c>
      <c r="T2612">
        <f>R2612*earth!$B$1</f>
        <v>5123212.3256587172</v>
      </c>
      <c r="U2612">
        <f>COS(R2612)*earth!$B$1</f>
        <v>4428780.604608098</v>
      </c>
      <c r="W2612">
        <f t="shared" si="483"/>
        <v>2</v>
      </c>
      <c r="X2612">
        <f t="shared" si="484"/>
        <v>0</v>
      </c>
      <c r="Y2612">
        <f t="shared" si="485"/>
        <v>0</v>
      </c>
      <c r="Z2612">
        <f t="shared" si="486"/>
        <v>0</v>
      </c>
      <c r="AA2612">
        <f t="shared" si="487"/>
        <v>0</v>
      </c>
      <c r="AB2612">
        <f t="shared" si="488"/>
        <v>0</v>
      </c>
      <c r="AC2612">
        <f t="shared" si="489"/>
        <v>0</v>
      </c>
      <c r="AE2612">
        <f>B2612-$B$2</f>
        <v>5353</v>
      </c>
      <c r="AF2612" s="2">
        <f t="shared" si="490"/>
        <v>0</v>
      </c>
      <c r="AG2612" s="2">
        <f t="shared" si="491"/>
        <v>0</v>
      </c>
    </row>
    <row r="2613" spans="1:33" x14ac:dyDescent="0.25">
      <c r="A2613" t="s">
        <v>141</v>
      </c>
      <c r="B2613">
        <v>1020550543</v>
      </c>
      <c r="C2613" t="s">
        <v>176</v>
      </c>
      <c r="D2613" t="s">
        <v>132</v>
      </c>
      <c r="E2613">
        <v>549073408</v>
      </c>
      <c r="F2613" t="s">
        <v>183</v>
      </c>
      <c r="G2613" t="s">
        <v>133</v>
      </c>
      <c r="H2613">
        <v>-1419043840</v>
      </c>
      <c r="I2613" t="s">
        <v>183</v>
      </c>
      <c r="J2613" t="s">
        <v>134</v>
      </c>
      <c r="K2613">
        <v>111</v>
      </c>
      <c r="L2613" t="s">
        <v>180</v>
      </c>
      <c r="M2613" t="s">
        <v>184</v>
      </c>
      <c r="N2613">
        <v>111</v>
      </c>
      <c r="O2613" t="s">
        <v>180</v>
      </c>
      <c r="P2613">
        <f t="shared" si="482"/>
        <v>2</v>
      </c>
      <c r="R2613">
        <f t="shared" si="480"/>
        <v>0.80324941540803352</v>
      </c>
      <c r="S2613">
        <f t="shared" si="481"/>
        <v>-2.0759448888086944</v>
      </c>
      <c r="T2613">
        <f>R2613*earth!$B$1</f>
        <v>5123212.3256587172</v>
      </c>
      <c r="U2613">
        <f>COS(R2613)*earth!$B$1</f>
        <v>4428780.604608098</v>
      </c>
      <c r="W2613">
        <f t="shared" si="483"/>
        <v>2</v>
      </c>
      <c r="X2613">
        <f t="shared" si="484"/>
        <v>0</v>
      </c>
      <c r="Y2613">
        <f t="shared" si="485"/>
        <v>0</v>
      </c>
      <c r="Z2613">
        <f t="shared" si="486"/>
        <v>0</v>
      </c>
      <c r="AA2613">
        <f t="shared" si="487"/>
        <v>0</v>
      </c>
      <c r="AB2613">
        <f t="shared" si="488"/>
        <v>0</v>
      </c>
      <c r="AC2613">
        <f t="shared" si="489"/>
        <v>0</v>
      </c>
      <c r="AE2613">
        <f>B2613-$B$2</f>
        <v>5355</v>
      </c>
      <c r="AF2613" s="2">
        <f t="shared" si="490"/>
        <v>0</v>
      </c>
      <c r="AG2613" s="2">
        <f t="shared" si="491"/>
        <v>0</v>
      </c>
    </row>
    <row r="2614" spans="1:33" x14ac:dyDescent="0.25">
      <c r="A2614" t="s">
        <v>141</v>
      </c>
      <c r="B2614">
        <v>1020550545</v>
      </c>
      <c r="C2614" t="s">
        <v>176</v>
      </c>
      <c r="D2614" t="s">
        <v>132</v>
      </c>
      <c r="E2614">
        <v>549073408</v>
      </c>
      <c r="F2614" t="s">
        <v>183</v>
      </c>
      <c r="G2614" t="s">
        <v>133</v>
      </c>
      <c r="H2614">
        <v>-1419043840</v>
      </c>
      <c r="I2614" t="s">
        <v>183</v>
      </c>
      <c r="J2614" t="s">
        <v>134</v>
      </c>
      <c r="K2614">
        <v>111</v>
      </c>
      <c r="L2614" t="s">
        <v>180</v>
      </c>
      <c r="M2614" t="s">
        <v>184</v>
      </c>
      <c r="N2614">
        <v>111</v>
      </c>
      <c r="O2614" t="s">
        <v>180</v>
      </c>
      <c r="P2614">
        <f t="shared" si="482"/>
        <v>2</v>
      </c>
      <c r="R2614">
        <f t="shared" si="480"/>
        <v>0.80324941540803352</v>
      </c>
      <c r="S2614">
        <f t="shared" si="481"/>
        <v>-2.0759448888086944</v>
      </c>
      <c r="T2614">
        <f>R2614*earth!$B$1</f>
        <v>5123212.3256587172</v>
      </c>
      <c r="U2614">
        <f>COS(R2614)*earth!$B$1</f>
        <v>4428780.604608098</v>
      </c>
      <c r="W2614">
        <f t="shared" si="483"/>
        <v>2</v>
      </c>
      <c r="X2614">
        <f t="shared" si="484"/>
        <v>0</v>
      </c>
      <c r="Y2614">
        <f t="shared" si="485"/>
        <v>0</v>
      </c>
      <c r="Z2614">
        <f t="shared" si="486"/>
        <v>0</v>
      </c>
      <c r="AA2614">
        <f t="shared" si="487"/>
        <v>0</v>
      </c>
      <c r="AB2614">
        <f t="shared" si="488"/>
        <v>0</v>
      </c>
      <c r="AC2614">
        <f t="shared" si="489"/>
        <v>0</v>
      </c>
      <c r="AE2614">
        <f>B2614-$B$2</f>
        <v>5357</v>
      </c>
      <c r="AF2614" s="2">
        <f t="shared" si="490"/>
        <v>0</v>
      </c>
      <c r="AG2614" s="2">
        <f t="shared" si="491"/>
        <v>0</v>
      </c>
    </row>
    <row r="2615" spans="1:33" x14ac:dyDescent="0.25">
      <c r="A2615" t="s">
        <v>141</v>
      </c>
      <c r="B2615">
        <v>1020550547</v>
      </c>
      <c r="C2615" t="s">
        <v>176</v>
      </c>
      <c r="D2615" t="s">
        <v>132</v>
      </c>
      <c r="E2615">
        <v>549073408</v>
      </c>
      <c r="F2615" t="s">
        <v>183</v>
      </c>
      <c r="G2615" t="s">
        <v>133</v>
      </c>
      <c r="H2615">
        <v>-1419043840</v>
      </c>
      <c r="I2615" t="s">
        <v>183</v>
      </c>
      <c r="J2615" t="s">
        <v>134</v>
      </c>
      <c r="K2615">
        <v>111</v>
      </c>
      <c r="L2615" t="s">
        <v>180</v>
      </c>
      <c r="M2615" t="s">
        <v>184</v>
      </c>
      <c r="N2615">
        <v>111</v>
      </c>
      <c r="O2615" t="s">
        <v>180</v>
      </c>
      <c r="P2615">
        <f t="shared" si="482"/>
        <v>2</v>
      </c>
      <c r="R2615">
        <f t="shared" si="480"/>
        <v>0.80324941540803352</v>
      </c>
      <c r="S2615">
        <f t="shared" si="481"/>
        <v>-2.0759448888086944</v>
      </c>
      <c r="T2615">
        <f>R2615*earth!$B$1</f>
        <v>5123212.3256587172</v>
      </c>
      <c r="U2615">
        <f>COS(R2615)*earth!$B$1</f>
        <v>4428780.604608098</v>
      </c>
      <c r="W2615">
        <f t="shared" si="483"/>
        <v>2</v>
      </c>
      <c r="X2615">
        <f t="shared" si="484"/>
        <v>0</v>
      </c>
      <c r="Y2615">
        <f t="shared" si="485"/>
        <v>0</v>
      </c>
      <c r="Z2615">
        <f t="shared" si="486"/>
        <v>0</v>
      </c>
      <c r="AA2615">
        <f t="shared" si="487"/>
        <v>0</v>
      </c>
      <c r="AB2615">
        <f t="shared" si="488"/>
        <v>0</v>
      </c>
      <c r="AC2615">
        <f t="shared" si="489"/>
        <v>0</v>
      </c>
      <c r="AE2615">
        <f>B2615-$B$2</f>
        <v>5359</v>
      </c>
      <c r="AF2615" s="2">
        <f t="shared" si="490"/>
        <v>0</v>
      </c>
      <c r="AG2615" s="2">
        <f t="shared" si="491"/>
        <v>0</v>
      </c>
    </row>
    <row r="2616" spans="1:33" x14ac:dyDescent="0.25">
      <c r="A2616" t="s">
        <v>141</v>
      </c>
      <c r="B2616">
        <v>1020550549</v>
      </c>
      <c r="C2616" t="s">
        <v>176</v>
      </c>
      <c r="D2616" t="s">
        <v>132</v>
      </c>
      <c r="E2616">
        <v>549073408</v>
      </c>
      <c r="F2616" t="s">
        <v>183</v>
      </c>
      <c r="G2616" t="s">
        <v>133</v>
      </c>
      <c r="H2616">
        <v>-1419043840</v>
      </c>
      <c r="I2616" t="s">
        <v>183</v>
      </c>
      <c r="J2616" t="s">
        <v>134</v>
      </c>
      <c r="K2616">
        <v>111</v>
      </c>
      <c r="L2616" t="s">
        <v>180</v>
      </c>
      <c r="M2616" t="s">
        <v>184</v>
      </c>
      <c r="N2616">
        <v>111</v>
      </c>
      <c r="O2616" t="s">
        <v>180</v>
      </c>
      <c r="P2616">
        <f t="shared" si="482"/>
        <v>2</v>
      </c>
      <c r="R2616">
        <f t="shared" si="480"/>
        <v>0.80324941540803352</v>
      </c>
      <c r="S2616">
        <f t="shared" si="481"/>
        <v>-2.0759448888086944</v>
      </c>
      <c r="T2616">
        <f>R2616*earth!$B$1</f>
        <v>5123212.3256587172</v>
      </c>
      <c r="U2616">
        <f>COS(R2616)*earth!$B$1</f>
        <v>4428780.604608098</v>
      </c>
      <c r="W2616">
        <f t="shared" si="483"/>
        <v>2</v>
      </c>
      <c r="X2616">
        <f t="shared" si="484"/>
        <v>0</v>
      </c>
      <c r="Y2616">
        <f t="shared" si="485"/>
        <v>0</v>
      </c>
      <c r="Z2616">
        <f t="shared" si="486"/>
        <v>0</v>
      </c>
      <c r="AA2616">
        <f t="shared" si="487"/>
        <v>0</v>
      </c>
      <c r="AB2616">
        <f t="shared" si="488"/>
        <v>0</v>
      </c>
      <c r="AC2616">
        <f t="shared" si="489"/>
        <v>0</v>
      </c>
      <c r="AE2616">
        <f>B2616-$B$2</f>
        <v>5361</v>
      </c>
      <c r="AF2616" s="2">
        <f t="shared" si="490"/>
        <v>0</v>
      </c>
      <c r="AG2616" s="2">
        <f t="shared" si="491"/>
        <v>0</v>
      </c>
    </row>
    <row r="2617" spans="1:33" x14ac:dyDescent="0.25">
      <c r="A2617" t="s">
        <v>141</v>
      </c>
      <c r="B2617">
        <v>1020550551</v>
      </c>
      <c r="C2617" t="s">
        <v>176</v>
      </c>
      <c r="D2617" t="s">
        <v>132</v>
      </c>
      <c r="E2617">
        <v>549073408</v>
      </c>
      <c r="F2617" t="s">
        <v>183</v>
      </c>
      <c r="G2617" t="s">
        <v>133</v>
      </c>
      <c r="H2617">
        <v>-1419043840</v>
      </c>
      <c r="I2617" t="s">
        <v>183</v>
      </c>
      <c r="J2617" t="s">
        <v>134</v>
      </c>
      <c r="K2617">
        <v>111</v>
      </c>
      <c r="L2617" t="s">
        <v>180</v>
      </c>
      <c r="M2617" t="s">
        <v>184</v>
      </c>
      <c r="N2617">
        <v>111</v>
      </c>
      <c r="O2617" t="s">
        <v>180</v>
      </c>
      <c r="P2617">
        <f t="shared" si="482"/>
        <v>2</v>
      </c>
      <c r="R2617">
        <f t="shared" si="480"/>
        <v>0.80324941540803352</v>
      </c>
      <c r="S2617">
        <f t="shared" si="481"/>
        <v>-2.0759448888086944</v>
      </c>
      <c r="T2617">
        <f>R2617*earth!$B$1</f>
        <v>5123212.3256587172</v>
      </c>
      <c r="U2617">
        <f>COS(R2617)*earth!$B$1</f>
        <v>4428780.604608098</v>
      </c>
      <c r="W2617">
        <f t="shared" si="483"/>
        <v>2</v>
      </c>
      <c r="X2617">
        <f t="shared" si="484"/>
        <v>0</v>
      </c>
      <c r="Y2617">
        <f t="shared" si="485"/>
        <v>0</v>
      </c>
      <c r="Z2617">
        <f t="shared" si="486"/>
        <v>0</v>
      </c>
      <c r="AA2617">
        <f t="shared" si="487"/>
        <v>0</v>
      </c>
      <c r="AB2617">
        <f t="shared" si="488"/>
        <v>0</v>
      </c>
      <c r="AC2617">
        <f t="shared" si="489"/>
        <v>0</v>
      </c>
      <c r="AE2617">
        <f>B2617-$B$2</f>
        <v>5363</v>
      </c>
      <c r="AF2617" s="2">
        <f t="shared" si="490"/>
        <v>0</v>
      </c>
      <c r="AG2617" s="2">
        <f t="shared" si="491"/>
        <v>0</v>
      </c>
    </row>
    <row r="2618" spans="1:33" x14ac:dyDescent="0.25">
      <c r="A2618" t="s">
        <v>141</v>
      </c>
      <c r="B2618">
        <v>1020550553</v>
      </c>
      <c r="C2618" t="s">
        <v>176</v>
      </c>
      <c r="D2618" t="s">
        <v>132</v>
      </c>
      <c r="E2618">
        <v>549073408</v>
      </c>
      <c r="F2618" t="s">
        <v>183</v>
      </c>
      <c r="G2618" t="s">
        <v>133</v>
      </c>
      <c r="H2618">
        <v>-1419043840</v>
      </c>
      <c r="I2618" t="s">
        <v>183</v>
      </c>
      <c r="J2618" t="s">
        <v>134</v>
      </c>
      <c r="K2618">
        <v>111</v>
      </c>
      <c r="L2618" t="s">
        <v>180</v>
      </c>
      <c r="M2618" t="s">
        <v>184</v>
      </c>
      <c r="N2618">
        <v>111</v>
      </c>
      <c r="O2618" t="s">
        <v>180</v>
      </c>
      <c r="P2618">
        <f t="shared" si="482"/>
        <v>2</v>
      </c>
      <c r="R2618">
        <f t="shared" si="480"/>
        <v>0.80324941540803352</v>
      </c>
      <c r="S2618">
        <f t="shared" si="481"/>
        <v>-2.0759448888086944</v>
      </c>
      <c r="T2618">
        <f>R2618*earth!$B$1</f>
        <v>5123212.3256587172</v>
      </c>
      <c r="U2618">
        <f>COS(R2618)*earth!$B$1</f>
        <v>4428780.604608098</v>
      </c>
      <c r="W2618">
        <f t="shared" si="483"/>
        <v>2</v>
      </c>
      <c r="X2618">
        <f t="shared" si="484"/>
        <v>0</v>
      </c>
      <c r="Y2618">
        <f t="shared" si="485"/>
        <v>0</v>
      </c>
      <c r="Z2618">
        <f t="shared" si="486"/>
        <v>0</v>
      </c>
      <c r="AA2618">
        <f t="shared" si="487"/>
        <v>0</v>
      </c>
      <c r="AB2618">
        <f t="shared" si="488"/>
        <v>0</v>
      </c>
      <c r="AC2618">
        <f t="shared" si="489"/>
        <v>0</v>
      </c>
      <c r="AE2618">
        <f>B2618-$B$2</f>
        <v>5365</v>
      </c>
      <c r="AF2618" s="2">
        <f t="shared" si="490"/>
        <v>0</v>
      </c>
      <c r="AG2618" s="2">
        <f t="shared" si="491"/>
        <v>0</v>
      </c>
    </row>
    <row r="2619" spans="1:33" x14ac:dyDescent="0.25">
      <c r="A2619" t="s">
        <v>141</v>
      </c>
      <c r="B2619">
        <v>1020550555</v>
      </c>
      <c r="C2619" t="s">
        <v>176</v>
      </c>
      <c r="D2619" t="s">
        <v>132</v>
      </c>
      <c r="E2619">
        <v>549073408</v>
      </c>
      <c r="F2619" t="s">
        <v>183</v>
      </c>
      <c r="G2619" t="s">
        <v>133</v>
      </c>
      <c r="H2619">
        <v>-1419043840</v>
      </c>
      <c r="I2619" t="s">
        <v>183</v>
      </c>
      <c r="J2619" t="s">
        <v>134</v>
      </c>
      <c r="K2619">
        <v>111</v>
      </c>
      <c r="L2619" t="s">
        <v>180</v>
      </c>
      <c r="M2619" t="s">
        <v>184</v>
      </c>
      <c r="N2619">
        <v>111</v>
      </c>
      <c r="O2619" t="s">
        <v>180</v>
      </c>
      <c r="P2619">
        <f t="shared" si="482"/>
        <v>2</v>
      </c>
      <c r="R2619">
        <f t="shared" si="480"/>
        <v>0.80324941540803352</v>
      </c>
      <c r="S2619">
        <f t="shared" si="481"/>
        <v>-2.0759448888086944</v>
      </c>
      <c r="T2619">
        <f>R2619*earth!$B$1</f>
        <v>5123212.3256587172</v>
      </c>
      <c r="U2619">
        <f>COS(R2619)*earth!$B$1</f>
        <v>4428780.604608098</v>
      </c>
      <c r="W2619">
        <f t="shared" si="483"/>
        <v>2</v>
      </c>
      <c r="X2619">
        <f t="shared" si="484"/>
        <v>0</v>
      </c>
      <c r="Y2619">
        <f t="shared" si="485"/>
        <v>0</v>
      </c>
      <c r="Z2619">
        <f t="shared" si="486"/>
        <v>0</v>
      </c>
      <c r="AA2619">
        <f t="shared" si="487"/>
        <v>0</v>
      </c>
      <c r="AB2619">
        <f t="shared" si="488"/>
        <v>0</v>
      </c>
      <c r="AC2619">
        <f t="shared" si="489"/>
        <v>0</v>
      </c>
      <c r="AE2619">
        <f>B2619-$B$2</f>
        <v>5367</v>
      </c>
      <c r="AF2619" s="2">
        <f t="shared" si="490"/>
        <v>0</v>
      </c>
      <c r="AG2619" s="2"/>
    </row>
    <row r="2620" spans="1:33" x14ac:dyDescent="0.25">
      <c r="AF2620" s="2"/>
      <c r="AG2620" s="2"/>
    </row>
    <row r="2621" spans="1:33" x14ac:dyDescent="0.25">
      <c r="P2621">
        <f>MIN(P3:P2619)</f>
        <v>2</v>
      </c>
      <c r="AF2621" s="2"/>
      <c r="AG2621" s="2"/>
    </row>
    <row r="2622" spans="1:33" x14ac:dyDescent="0.25">
      <c r="AA2622" t="s">
        <v>130</v>
      </c>
      <c r="AB2622" s="2">
        <f>SUM(AB3:AB2619)/1609.344</f>
        <v>11.639181186686727</v>
      </c>
      <c r="AE2622" t="s">
        <v>208</v>
      </c>
      <c r="AF2622" s="2">
        <f>MAX(AF3:AF2619)</f>
        <v>28.355138193485271</v>
      </c>
      <c r="AG2622" s="2">
        <f>MAX(AG3:AG2619)</f>
        <v>21.994317899392559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19"/>
  <sheetViews>
    <sheetView topLeftCell="A2582" workbookViewId="0">
      <selection activeCell="A2619" sqref="A2619"/>
    </sheetView>
  </sheetViews>
  <sheetFormatPr defaultRowHeight="15" x14ac:dyDescent="0.25"/>
  <cols>
    <col min="1" max="1" width="12" bestFit="1" customWidth="1"/>
  </cols>
  <sheetData>
    <row r="1" spans="1:1" x14ac:dyDescent="0.25">
      <c r="A1">
        <v>0</v>
      </c>
    </row>
    <row r="2" spans="1:1" x14ac:dyDescent="0.25">
      <c r="A2">
        <v>0</v>
      </c>
    </row>
    <row r="3" spans="1:1" x14ac:dyDescent="0.25">
      <c r="A3">
        <v>0</v>
      </c>
    </row>
    <row r="4" spans="1:1" x14ac:dyDescent="0.25">
      <c r="A4">
        <v>0</v>
      </c>
    </row>
    <row r="5" spans="1:1" x14ac:dyDescent="0.25">
      <c r="A5">
        <v>0</v>
      </c>
    </row>
    <row r="6" spans="1:1" x14ac:dyDescent="0.25">
      <c r="A6">
        <v>0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0</v>
      </c>
    </row>
    <row r="10" spans="1:1" x14ac:dyDescent="0.25">
      <c r="A10">
        <v>0</v>
      </c>
    </row>
    <row r="11" spans="1:1" x14ac:dyDescent="0.25">
      <c r="A11">
        <v>0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0</v>
      </c>
    </row>
    <row r="20" spans="1:1" x14ac:dyDescent="0.25">
      <c r="A20">
        <v>0</v>
      </c>
    </row>
    <row r="21" spans="1:1" x14ac:dyDescent="0.25">
      <c r="A21">
        <v>0</v>
      </c>
    </row>
    <row r="22" spans="1:1" x14ac:dyDescent="0.25">
      <c r="A22">
        <v>0</v>
      </c>
    </row>
    <row r="23" spans="1:1" x14ac:dyDescent="0.25">
      <c r="A23">
        <v>0</v>
      </c>
    </row>
    <row r="24" spans="1:1" x14ac:dyDescent="0.25">
      <c r="A24">
        <v>0</v>
      </c>
    </row>
    <row r="25" spans="1:1" x14ac:dyDescent="0.25">
      <c r="A25">
        <v>0</v>
      </c>
    </row>
    <row r="26" spans="1:1" x14ac:dyDescent="0.25">
      <c r="A26">
        <v>0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0</v>
      </c>
    </row>
    <row r="30" spans="1:1" x14ac:dyDescent="0.25">
      <c r="A30">
        <v>0</v>
      </c>
    </row>
    <row r="31" spans="1:1" x14ac:dyDescent="0.25">
      <c r="A31">
        <v>0</v>
      </c>
    </row>
    <row r="32" spans="1:1" x14ac:dyDescent="0.25">
      <c r="A32">
        <v>0</v>
      </c>
    </row>
    <row r="33" spans="1:1" x14ac:dyDescent="0.25">
      <c r="A33">
        <v>0</v>
      </c>
    </row>
    <row r="34" spans="1:1" x14ac:dyDescent="0.25">
      <c r="A34">
        <v>0</v>
      </c>
    </row>
    <row r="35" spans="1:1" x14ac:dyDescent="0.25">
      <c r="A35">
        <v>0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0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0</v>
      </c>
    </row>
    <row r="42" spans="1:1" x14ac:dyDescent="0.25">
      <c r="A42">
        <v>0</v>
      </c>
    </row>
    <row r="43" spans="1:1" x14ac:dyDescent="0.25">
      <c r="A43">
        <v>0</v>
      </c>
    </row>
    <row r="44" spans="1:1" x14ac:dyDescent="0.25">
      <c r="A44">
        <v>0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0</v>
      </c>
    </row>
    <row r="48" spans="1:1" x14ac:dyDescent="0.25">
      <c r="A48">
        <v>0</v>
      </c>
    </row>
    <row r="49" spans="1:1" x14ac:dyDescent="0.25">
      <c r="A49">
        <v>0</v>
      </c>
    </row>
    <row r="50" spans="1:1" x14ac:dyDescent="0.25">
      <c r="A50">
        <v>0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0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0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>
        <v>0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0</v>
      </c>
    </row>
    <row r="65" spans="1:1" x14ac:dyDescent="0.25">
      <c r="A65">
        <v>0</v>
      </c>
    </row>
    <row r="66" spans="1:1" x14ac:dyDescent="0.25">
      <c r="A66">
        <v>0</v>
      </c>
    </row>
    <row r="67" spans="1:1" x14ac:dyDescent="0.25">
      <c r="A67">
        <v>0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0</v>
      </c>
    </row>
    <row r="71" spans="1:1" x14ac:dyDescent="0.25">
      <c r="A71">
        <v>0</v>
      </c>
    </row>
    <row r="72" spans="1:1" x14ac:dyDescent="0.25">
      <c r="A72">
        <v>0</v>
      </c>
    </row>
    <row r="73" spans="1:1" x14ac:dyDescent="0.25">
      <c r="A73">
        <v>0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0</v>
      </c>
    </row>
    <row r="78" spans="1:1" x14ac:dyDescent="0.25">
      <c r="A78">
        <v>0</v>
      </c>
    </row>
    <row r="79" spans="1:1" x14ac:dyDescent="0.25">
      <c r="A79">
        <v>0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0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0</v>
      </c>
    </row>
    <row r="86" spans="1:1" x14ac:dyDescent="0.25">
      <c r="A86">
        <v>0</v>
      </c>
    </row>
    <row r="87" spans="1:1" x14ac:dyDescent="0.25">
      <c r="A87">
        <v>0</v>
      </c>
    </row>
    <row r="88" spans="1:1" x14ac:dyDescent="0.25">
      <c r="A88">
        <v>0</v>
      </c>
    </row>
    <row r="89" spans="1:1" x14ac:dyDescent="0.25">
      <c r="A89">
        <v>0</v>
      </c>
    </row>
    <row r="90" spans="1:1" x14ac:dyDescent="0.25">
      <c r="A90">
        <v>0</v>
      </c>
    </row>
    <row r="91" spans="1:1" x14ac:dyDescent="0.25">
      <c r="A91">
        <v>0</v>
      </c>
    </row>
    <row r="92" spans="1:1" x14ac:dyDescent="0.25">
      <c r="A92">
        <v>0</v>
      </c>
    </row>
    <row r="93" spans="1:1" x14ac:dyDescent="0.25">
      <c r="A93">
        <v>0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  <row r="102" spans="1:1" x14ac:dyDescent="0.25">
      <c r="A102">
        <v>0</v>
      </c>
    </row>
    <row r="103" spans="1:1" x14ac:dyDescent="0.25">
      <c r="A103">
        <v>0</v>
      </c>
    </row>
    <row r="104" spans="1:1" x14ac:dyDescent="0.25">
      <c r="A104">
        <v>0</v>
      </c>
    </row>
    <row r="105" spans="1:1" x14ac:dyDescent="0.25">
      <c r="A105">
        <v>0</v>
      </c>
    </row>
    <row r="106" spans="1:1" x14ac:dyDescent="0.25">
      <c r="A106">
        <v>0</v>
      </c>
    </row>
    <row r="107" spans="1:1" x14ac:dyDescent="0.25">
      <c r="A107">
        <v>0</v>
      </c>
    </row>
    <row r="108" spans="1:1" x14ac:dyDescent="0.25">
      <c r="A108">
        <v>0</v>
      </c>
    </row>
    <row r="109" spans="1:1" x14ac:dyDescent="0.25">
      <c r="A109">
        <v>0</v>
      </c>
    </row>
    <row r="110" spans="1:1" x14ac:dyDescent="0.25">
      <c r="A110">
        <v>0</v>
      </c>
    </row>
    <row r="111" spans="1:1" x14ac:dyDescent="0.25">
      <c r="A111">
        <v>0</v>
      </c>
    </row>
    <row r="112" spans="1:1" x14ac:dyDescent="0.25">
      <c r="A112">
        <v>0</v>
      </c>
    </row>
    <row r="113" spans="1:1" x14ac:dyDescent="0.25">
      <c r="A113">
        <v>0</v>
      </c>
    </row>
    <row r="114" spans="1:1" x14ac:dyDescent="0.25">
      <c r="A114">
        <v>0</v>
      </c>
    </row>
    <row r="115" spans="1:1" x14ac:dyDescent="0.25">
      <c r="A115">
        <v>0</v>
      </c>
    </row>
    <row r="116" spans="1:1" x14ac:dyDescent="0.25">
      <c r="A116">
        <v>0</v>
      </c>
    </row>
    <row r="117" spans="1:1" x14ac:dyDescent="0.25">
      <c r="A117">
        <v>0</v>
      </c>
    </row>
    <row r="118" spans="1:1" x14ac:dyDescent="0.25">
      <c r="A118">
        <v>0</v>
      </c>
    </row>
    <row r="119" spans="1:1" x14ac:dyDescent="0.25">
      <c r="A119">
        <v>0</v>
      </c>
    </row>
    <row r="120" spans="1:1" x14ac:dyDescent="0.25">
      <c r="A120">
        <v>0</v>
      </c>
    </row>
    <row r="121" spans="1:1" x14ac:dyDescent="0.25">
      <c r="A121">
        <v>0</v>
      </c>
    </row>
    <row r="122" spans="1:1" x14ac:dyDescent="0.25">
      <c r="A122">
        <v>0</v>
      </c>
    </row>
    <row r="123" spans="1:1" x14ac:dyDescent="0.25">
      <c r="A123">
        <v>0</v>
      </c>
    </row>
    <row r="124" spans="1:1" x14ac:dyDescent="0.25">
      <c r="A124">
        <v>0</v>
      </c>
    </row>
    <row r="125" spans="1:1" x14ac:dyDescent="0.25">
      <c r="A125">
        <v>0</v>
      </c>
    </row>
    <row r="126" spans="1:1" x14ac:dyDescent="0.25">
      <c r="A126">
        <v>0</v>
      </c>
    </row>
    <row r="127" spans="1:1" x14ac:dyDescent="0.25">
      <c r="A127">
        <v>0</v>
      </c>
    </row>
    <row r="128" spans="1:1" x14ac:dyDescent="0.25">
      <c r="A128">
        <v>0</v>
      </c>
    </row>
    <row r="129" spans="1:1" x14ac:dyDescent="0.25">
      <c r="A129">
        <v>0</v>
      </c>
    </row>
    <row r="130" spans="1:1" x14ac:dyDescent="0.25">
      <c r="A130">
        <v>0</v>
      </c>
    </row>
    <row r="131" spans="1:1" x14ac:dyDescent="0.25">
      <c r="A131">
        <v>0</v>
      </c>
    </row>
    <row r="132" spans="1:1" x14ac:dyDescent="0.25">
      <c r="A132">
        <v>0</v>
      </c>
    </row>
    <row r="133" spans="1:1" x14ac:dyDescent="0.25">
      <c r="A133">
        <v>0</v>
      </c>
    </row>
    <row r="134" spans="1:1" x14ac:dyDescent="0.25">
      <c r="A134">
        <v>0</v>
      </c>
    </row>
    <row r="135" spans="1:1" x14ac:dyDescent="0.25">
      <c r="A135">
        <v>0</v>
      </c>
    </row>
    <row r="136" spans="1:1" x14ac:dyDescent="0.25">
      <c r="A136">
        <v>0</v>
      </c>
    </row>
    <row r="137" spans="1:1" x14ac:dyDescent="0.25">
      <c r="A137">
        <v>0</v>
      </c>
    </row>
    <row r="138" spans="1:1" x14ac:dyDescent="0.25">
      <c r="A138">
        <v>0</v>
      </c>
    </row>
    <row r="139" spans="1:1" x14ac:dyDescent="0.25">
      <c r="A139">
        <v>0</v>
      </c>
    </row>
    <row r="140" spans="1:1" x14ac:dyDescent="0.25">
      <c r="A140">
        <v>0</v>
      </c>
    </row>
    <row r="141" spans="1:1" x14ac:dyDescent="0.25">
      <c r="A141">
        <v>0</v>
      </c>
    </row>
    <row r="142" spans="1:1" x14ac:dyDescent="0.25">
      <c r="A142">
        <v>0</v>
      </c>
    </row>
    <row r="143" spans="1:1" x14ac:dyDescent="0.25">
      <c r="A143">
        <v>0</v>
      </c>
    </row>
    <row r="144" spans="1:1" x14ac:dyDescent="0.25">
      <c r="A144">
        <v>0</v>
      </c>
    </row>
    <row r="145" spans="1:1" x14ac:dyDescent="0.25">
      <c r="A145">
        <v>0</v>
      </c>
    </row>
    <row r="146" spans="1:1" x14ac:dyDescent="0.25">
      <c r="A146">
        <v>0</v>
      </c>
    </row>
    <row r="147" spans="1:1" x14ac:dyDescent="0.25">
      <c r="A147">
        <v>0</v>
      </c>
    </row>
    <row r="148" spans="1:1" x14ac:dyDescent="0.25">
      <c r="A148">
        <v>0</v>
      </c>
    </row>
    <row r="149" spans="1:1" x14ac:dyDescent="0.25">
      <c r="A149">
        <v>0</v>
      </c>
    </row>
    <row r="150" spans="1:1" x14ac:dyDescent="0.25">
      <c r="A150">
        <v>0</v>
      </c>
    </row>
    <row r="151" spans="1:1" x14ac:dyDescent="0.25">
      <c r="A151">
        <v>0</v>
      </c>
    </row>
    <row r="152" spans="1:1" x14ac:dyDescent="0.25">
      <c r="A152">
        <v>0</v>
      </c>
    </row>
    <row r="153" spans="1:1" x14ac:dyDescent="0.25">
      <c r="A153">
        <v>0</v>
      </c>
    </row>
    <row r="154" spans="1:1" x14ac:dyDescent="0.25">
      <c r="A154">
        <v>0</v>
      </c>
    </row>
    <row r="155" spans="1:1" x14ac:dyDescent="0.25">
      <c r="A155">
        <v>0</v>
      </c>
    </row>
    <row r="156" spans="1:1" x14ac:dyDescent="0.25">
      <c r="A156">
        <v>0</v>
      </c>
    </row>
    <row r="157" spans="1:1" x14ac:dyDescent="0.25">
      <c r="A157">
        <v>0</v>
      </c>
    </row>
    <row r="158" spans="1:1" x14ac:dyDescent="0.25">
      <c r="A158">
        <v>0</v>
      </c>
    </row>
    <row r="159" spans="1:1" x14ac:dyDescent="0.25">
      <c r="A159">
        <v>0</v>
      </c>
    </row>
    <row r="160" spans="1:1" x14ac:dyDescent="0.25">
      <c r="A160">
        <v>0</v>
      </c>
    </row>
    <row r="161" spans="1:1" x14ac:dyDescent="0.25">
      <c r="A161">
        <v>0</v>
      </c>
    </row>
    <row r="162" spans="1:1" x14ac:dyDescent="0.25">
      <c r="A162">
        <v>0</v>
      </c>
    </row>
    <row r="163" spans="1:1" x14ac:dyDescent="0.25">
      <c r="A163">
        <v>0</v>
      </c>
    </row>
    <row r="164" spans="1:1" x14ac:dyDescent="0.25">
      <c r="A164">
        <v>0</v>
      </c>
    </row>
    <row r="165" spans="1:1" x14ac:dyDescent="0.25">
      <c r="A165">
        <v>0</v>
      </c>
    </row>
    <row r="166" spans="1:1" x14ac:dyDescent="0.25">
      <c r="A166">
        <v>0</v>
      </c>
    </row>
    <row r="167" spans="1:1" x14ac:dyDescent="0.25">
      <c r="A167">
        <v>0</v>
      </c>
    </row>
    <row r="168" spans="1:1" x14ac:dyDescent="0.25">
      <c r="A168">
        <v>0</v>
      </c>
    </row>
    <row r="169" spans="1:1" x14ac:dyDescent="0.25">
      <c r="A169">
        <v>0</v>
      </c>
    </row>
    <row r="170" spans="1:1" x14ac:dyDescent="0.25">
      <c r="A170">
        <v>0</v>
      </c>
    </row>
    <row r="171" spans="1:1" x14ac:dyDescent="0.25">
      <c r="A171">
        <v>0</v>
      </c>
    </row>
    <row r="172" spans="1:1" x14ac:dyDescent="0.25">
      <c r="A172">
        <v>0</v>
      </c>
    </row>
    <row r="173" spans="1:1" x14ac:dyDescent="0.25">
      <c r="A173">
        <v>0</v>
      </c>
    </row>
    <row r="174" spans="1:1" x14ac:dyDescent="0.25">
      <c r="A174">
        <v>0</v>
      </c>
    </row>
    <row r="175" spans="1:1" x14ac:dyDescent="0.25">
      <c r="A175">
        <v>0</v>
      </c>
    </row>
    <row r="176" spans="1:1" x14ac:dyDescent="0.25">
      <c r="A176">
        <v>0</v>
      </c>
    </row>
    <row r="177" spans="1:1" x14ac:dyDescent="0.25">
      <c r="A177">
        <v>0</v>
      </c>
    </row>
    <row r="178" spans="1:1" x14ac:dyDescent="0.25">
      <c r="A178">
        <v>0</v>
      </c>
    </row>
    <row r="179" spans="1:1" x14ac:dyDescent="0.25">
      <c r="A179">
        <v>0</v>
      </c>
    </row>
    <row r="180" spans="1:1" x14ac:dyDescent="0.25">
      <c r="A180">
        <v>0</v>
      </c>
    </row>
    <row r="181" spans="1:1" x14ac:dyDescent="0.25">
      <c r="A181">
        <v>0</v>
      </c>
    </row>
    <row r="182" spans="1:1" x14ac:dyDescent="0.25">
      <c r="A182">
        <v>0</v>
      </c>
    </row>
    <row r="183" spans="1:1" x14ac:dyDescent="0.25">
      <c r="A183">
        <v>0</v>
      </c>
    </row>
    <row r="184" spans="1:1" x14ac:dyDescent="0.25">
      <c r="A184">
        <v>0</v>
      </c>
    </row>
    <row r="185" spans="1:1" x14ac:dyDescent="0.25">
      <c r="A185">
        <v>0</v>
      </c>
    </row>
    <row r="186" spans="1:1" x14ac:dyDescent="0.25">
      <c r="A186">
        <v>0</v>
      </c>
    </row>
    <row r="187" spans="1:1" x14ac:dyDescent="0.25">
      <c r="A187">
        <v>0</v>
      </c>
    </row>
    <row r="188" spans="1:1" x14ac:dyDescent="0.25">
      <c r="A188">
        <v>0</v>
      </c>
    </row>
    <row r="189" spans="1:1" x14ac:dyDescent="0.25">
      <c r="A189">
        <v>0</v>
      </c>
    </row>
    <row r="190" spans="1:1" x14ac:dyDescent="0.25">
      <c r="A190">
        <v>0</v>
      </c>
    </row>
    <row r="191" spans="1:1" x14ac:dyDescent="0.25">
      <c r="A191">
        <v>0</v>
      </c>
    </row>
    <row r="192" spans="1:1" x14ac:dyDescent="0.25">
      <c r="A192">
        <v>0</v>
      </c>
    </row>
    <row r="193" spans="1:1" x14ac:dyDescent="0.25">
      <c r="A193">
        <v>0</v>
      </c>
    </row>
    <row r="194" spans="1:1" x14ac:dyDescent="0.25">
      <c r="A194">
        <v>0</v>
      </c>
    </row>
    <row r="195" spans="1:1" x14ac:dyDescent="0.25">
      <c r="A195">
        <v>0</v>
      </c>
    </row>
    <row r="196" spans="1:1" x14ac:dyDescent="0.25">
      <c r="A196">
        <v>0</v>
      </c>
    </row>
    <row r="197" spans="1:1" x14ac:dyDescent="0.25">
      <c r="A197">
        <v>0</v>
      </c>
    </row>
    <row r="198" spans="1:1" x14ac:dyDescent="0.25">
      <c r="A198">
        <v>0</v>
      </c>
    </row>
    <row r="199" spans="1:1" x14ac:dyDescent="0.25">
      <c r="A199">
        <v>0</v>
      </c>
    </row>
    <row r="200" spans="1:1" x14ac:dyDescent="0.25">
      <c r="A200">
        <v>0</v>
      </c>
    </row>
    <row r="201" spans="1:1" x14ac:dyDescent="0.25">
      <c r="A201">
        <v>0</v>
      </c>
    </row>
    <row r="202" spans="1:1" x14ac:dyDescent="0.25">
      <c r="A202">
        <v>0</v>
      </c>
    </row>
    <row r="203" spans="1:1" x14ac:dyDescent="0.25">
      <c r="A203">
        <v>0</v>
      </c>
    </row>
    <row r="204" spans="1:1" x14ac:dyDescent="0.25">
      <c r="A204">
        <v>0</v>
      </c>
    </row>
    <row r="205" spans="1:1" x14ac:dyDescent="0.25">
      <c r="A205">
        <v>0</v>
      </c>
    </row>
    <row r="206" spans="1:1" x14ac:dyDescent="0.25">
      <c r="A206">
        <v>0</v>
      </c>
    </row>
    <row r="207" spans="1:1" x14ac:dyDescent="0.25">
      <c r="A207">
        <v>0</v>
      </c>
    </row>
    <row r="208" spans="1:1" x14ac:dyDescent="0.25">
      <c r="A208">
        <v>0</v>
      </c>
    </row>
    <row r="209" spans="1:1" x14ac:dyDescent="0.25">
      <c r="A209">
        <v>0</v>
      </c>
    </row>
    <row r="210" spans="1:1" x14ac:dyDescent="0.25">
      <c r="A210">
        <v>0</v>
      </c>
    </row>
    <row r="211" spans="1:1" x14ac:dyDescent="0.25">
      <c r="A211">
        <v>0</v>
      </c>
    </row>
    <row r="212" spans="1:1" x14ac:dyDescent="0.25">
      <c r="A212">
        <v>0</v>
      </c>
    </row>
    <row r="213" spans="1:1" x14ac:dyDescent="0.25">
      <c r="A213">
        <v>0</v>
      </c>
    </row>
    <row r="214" spans="1:1" x14ac:dyDescent="0.25">
      <c r="A214">
        <v>0</v>
      </c>
    </row>
    <row r="215" spans="1:1" x14ac:dyDescent="0.25">
      <c r="A215">
        <v>0</v>
      </c>
    </row>
    <row r="216" spans="1:1" x14ac:dyDescent="0.25">
      <c r="A216">
        <v>0</v>
      </c>
    </row>
    <row r="217" spans="1:1" x14ac:dyDescent="0.25">
      <c r="A217">
        <v>0</v>
      </c>
    </row>
    <row r="218" spans="1:1" x14ac:dyDescent="0.25">
      <c r="A218">
        <v>0</v>
      </c>
    </row>
    <row r="219" spans="1:1" x14ac:dyDescent="0.25">
      <c r="A219">
        <v>0</v>
      </c>
    </row>
    <row r="220" spans="1:1" x14ac:dyDescent="0.25">
      <c r="A220">
        <v>0</v>
      </c>
    </row>
    <row r="221" spans="1:1" x14ac:dyDescent="0.25">
      <c r="A221">
        <v>0</v>
      </c>
    </row>
    <row r="222" spans="1:1" x14ac:dyDescent="0.25">
      <c r="A222">
        <v>0</v>
      </c>
    </row>
    <row r="223" spans="1:1" x14ac:dyDescent="0.25">
      <c r="A223">
        <v>0</v>
      </c>
    </row>
    <row r="224" spans="1:1" x14ac:dyDescent="0.25">
      <c r="A224">
        <v>0</v>
      </c>
    </row>
    <row r="225" spans="1:1" x14ac:dyDescent="0.25">
      <c r="A225">
        <v>0</v>
      </c>
    </row>
    <row r="226" spans="1:1" x14ac:dyDescent="0.25">
      <c r="A226">
        <v>0</v>
      </c>
    </row>
    <row r="227" spans="1:1" x14ac:dyDescent="0.25">
      <c r="A227">
        <v>0</v>
      </c>
    </row>
    <row r="228" spans="1:1" x14ac:dyDescent="0.25">
      <c r="A228">
        <v>0</v>
      </c>
    </row>
    <row r="229" spans="1:1" x14ac:dyDescent="0.25">
      <c r="A229">
        <v>0</v>
      </c>
    </row>
    <row r="230" spans="1:1" x14ac:dyDescent="0.25">
      <c r="A230">
        <v>0</v>
      </c>
    </row>
    <row r="231" spans="1:1" x14ac:dyDescent="0.25">
      <c r="A231">
        <v>0</v>
      </c>
    </row>
    <row r="232" spans="1:1" x14ac:dyDescent="0.25">
      <c r="A232">
        <v>0</v>
      </c>
    </row>
    <row r="233" spans="1:1" x14ac:dyDescent="0.25">
      <c r="A233">
        <v>0</v>
      </c>
    </row>
    <row r="234" spans="1:1" x14ac:dyDescent="0.25">
      <c r="A234">
        <v>0</v>
      </c>
    </row>
    <row r="235" spans="1:1" x14ac:dyDescent="0.25">
      <c r="A235">
        <v>0</v>
      </c>
    </row>
    <row r="236" spans="1:1" x14ac:dyDescent="0.25">
      <c r="A236">
        <v>0</v>
      </c>
    </row>
    <row r="237" spans="1:1" x14ac:dyDescent="0.25">
      <c r="A237">
        <v>0</v>
      </c>
    </row>
    <row r="238" spans="1:1" x14ac:dyDescent="0.25">
      <c r="A238">
        <v>0</v>
      </c>
    </row>
    <row r="239" spans="1:1" x14ac:dyDescent="0.25">
      <c r="A239">
        <v>0</v>
      </c>
    </row>
    <row r="240" spans="1:1" x14ac:dyDescent="0.25">
      <c r="A240">
        <v>0</v>
      </c>
    </row>
    <row r="241" spans="1:1" x14ac:dyDescent="0.25">
      <c r="A241">
        <v>0</v>
      </c>
    </row>
    <row r="242" spans="1:1" x14ac:dyDescent="0.25">
      <c r="A242">
        <v>0</v>
      </c>
    </row>
    <row r="243" spans="1:1" x14ac:dyDescent="0.25">
      <c r="A243">
        <v>0</v>
      </c>
    </row>
    <row r="244" spans="1:1" x14ac:dyDescent="0.25">
      <c r="A244">
        <v>0</v>
      </c>
    </row>
    <row r="245" spans="1:1" x14ac:dyDescent="0.25">
      <c r="A245">
        <v>0</v>
      </c>
    </row>
    <row r="246" spans="1:1" x14ac:dyDescent="0.25">
      <c r="A246">
        <v>0</v>
      </c>
    </row>
    <row r="247" spans="1:1" x14ac:dyDescent="0.25">
      <c r="A247">
        <v>0</v>
      </c>
    </row>
    <row r="248" spans="1:1" x14ac:dyDescent="0.25">
      <c r="A248">
        <v>0</v>
      </c>
    </row>
    <row r="249" spans="1:1" x14ac:dyDescent="0.25">
      <c r="A249">
        <v>0</v>
      </c>
    </row>
    <row r="250" spans="1:1" x14ac:dyDescent="0.25">
      <c r="A250">
        <v>0</v>
      </c>
    </row>
    <row r="251" spans="1:1" x14ac:dyDescent="0.25">
      <c r="A251">
        <v>0</v>
      </c>
    </row>
    <row r="252" spans="1:1" x14ac:dyDescent="0.25">
      <c r="A252">
        <v>0</v>
      </c>
    </row>
    <row r="253" spans="1:1" x14ac:dyDescent="0.25">
      <c r="A253">
        <v>0</v>
      </c>
    </row>
    <row r="254" spans="1:1" x14ac:dyDescent="0.25">
      <c r="A254">
        <v>0</v>
      </c>
    </row>
    <row r="255" spans="1:1" x14ac:dyDescent="0.25">
      <c r="A255">
        <v>0</v>
      </c>
    </row>
    <row r="256" spans="1:1" x14ac:dyDescent="0.25">
      <c r="A256">
        <v>0</v>
      </c>
    </row>
    <row r="257" spans="1:1" x14ac:dyDescent="0.25">
      <c r="A257">
        <v>0</v>
      </c>
    </row>
    <row r="258" spans="1:1" x14ac:dyDescent="0.25">
      <c r="A258">
        <v>0</v>
      </c>
    </row>
    <row r="259" spans="1:1" x14ac:dyDescent="0.25">
      <c r="A259">
        <v>0</v>
      </c>
    </row>
    <row r="260" spans="1:1" x14ac:dyDescent="0.25">
      <c r="A260">
        <v>0</v>
      </c>
    </row>
    <row r="261" spans="1:1" x14ac:dyDescent="0.25">
      <c r="A261">
        <v>0</v>
      </c>
    </row>
    <row r="262" spans="1:1" x14ac:dyDescent="0.25">
      <c r="A262">
        <v>0</v>
      </c>
    </row>
    <row r="263" spans="1:1" x14ac:dyDescent="0.25">
      <c r="A263">
        <v>0</v>
      </c>
    </row>
    <row r="264" spans="1:1" x14ac:dyDescent="0.25">
      <c r="A264">
        <v>0</v>
      </c>
    </row>
    <row r="265" spans="1:1" x14ac:dyDescent="0.25">
      <c r="A265">
        <v>0</v>
      </c>
    </row>
    <row r="266" spans="1:1" x14ac:dyDescent="0.25">
      <c r="A266">
        <v>0</v>
      </c>
    </row>
    <row r="267" spans="1:1" x14ac:dyDescent="0.25">
      <c r="A267">
        <v>0</v>
      </c>
    </row>
    <row r="268" spans="1:1" x14ac:dyDescent="0.25">
      <c r="A268">
        <v>0</v>
      </c>
    </row>
    <row r="269" spans="1:1" x14ac:dyDescent="0.25">
      <c r="A269">
        <v>0</v>
      </c>
    </row>
    <row r="270" spans="1:1" x14ac:dyDescent="0.25">
      <c r="A270">
        <v>0</v>
      </c>
    </row>
    <row r="271" spans="1:1" x14ac:dyDescent="0.25">
      <c r="A271">
        <v>0</v>
      </c>
    </row>
    <row r="272" spans="1:1" x14ac:dyDescent="0.25">
      <c r="A272">
        <v>0</v>
      </c>
    </row>
    <row r="273" spans="1:1" x14ac:dyDescent="0.25">
      <c r="A273">
        <v>0</v>
      </c>
    </row>
    <row r="274" spans="1:1" x14ac:dyDescent="0.25">
      <c r="A274">
        <v>0</v>
      </c>
    </row>
    <row r="275" spans="1:1" x14ac:dyDescent="0.25">
      <c r="A275">
        <v>0</v>
      </c>
    </row>
    <row r="276" spans="1:1" x14ac:dyDescent="0.25">
      <c r="A276">
        <v>0</v>
      </c>
    </row>
    <row r="277" spans="1:1" x14ac:dyDescent="0.25">
      <c r="A277">
        <v>0</v>
      </c>
    </row>
    <row r="278" spans="1:1" x14ac:dyDescent="0.25">
      <c r="A278">
        <v>0</v>
      </c>
    </row>
    <row r="279" spans="1:1" x14ac:dyDescent="0.25">
      <c r="A279">
        <v>0</v>
      </c>
    </row>
    <row r="280" spans="1:1" x14ac:dyDescent="0.25">
      <c r="A280">
        <v>0</v>
      </c>
    </row>
    <row r="281" spans="1:1" x14ac:dyDescent="0.25">
      <c r="A281">
        <v>0</v>
      </c>
    </row>
    <row r="282" spans="1:1" x14ac:dyDescent="0.25">
      <c r="A282">
        <v>0</v>
      </c>
    </row>
    <row r="283" spans="1:1" x14ac:dyDescent="0.25">
      <c r="A283">
        <v>0</v>
      </c>
    </row>
    <row r="284" spans="1:1" x14ac:dyDescent="0.25">
      <c r="A284">
        <v>0</v>
      </c>
    </row>
    <row r="285" spans="1:1" x14ac:dyDescent="0.25">
      <c r="A285">
        <v>0</v>
      </c>
    </row>
    <row r="286" spans="1:1" x14ac:dyDescent="0.25">
      <c r="A286">
        <v>0</v>
      </c>
    </row>
    <row r="287" spans="1:1" x14ac:dyDescent="0.25">
      <c r="A287">
        <v>0</v>
      </c>
    </row>
    <row r="288" spans="1:1" x14ac:dyDescent="0.25">
      <c r="A288">
        <v>0</v>
      </c>
    </row>
    <row r="289" spans="1:1" x14ac:dyDescent="0.25">
      <c r="A289">
        <v>0</v>
      </c>
    </row>
    <row r="290" spans="1:1" x14ac:dyDescent="0.25">
      <c r="A290">
        <v>0</v>
      </c>
    </row>
    <row r="291" spans="1:1" x14ac:dyDescent="0.25">
      <c r="A291">
        <v>0</v>
      </c>
    </row>
    <row r="292" spans="1:1" x14ac:dyDescent="0.25">
      <c r="A292">
        <v>0</v>
      </c>
    </row>
    <row r="293" spans="1:1" x14ac:dyDescent="0.25">
      <c r="A293">
        <v>0</v>
      </c>
    </row>
    <row r="294" spans="1:1" x14ac:dyDescent="0.25">
      <c r="A294">
        <v>0</v>
      </c>
    </row>
    <row r="295" spans="1:1" x14ac:dyDescent="0.25">
      <c r="A295">
        <v>0</v>
      </c>
    </row>
    <row r="296" spans="1:1" x14ac:dyDescent="0.25">
      <c r="A296">
        <v>0</v>
      </c>
    </row>
    <row r="297" spans="1:1" x14ac:dyDescent="0.25">
      <c r="A297">
        <v>0</v>
      </c>
    </row>
    <row r="298" spans="1:1" x14ac:dyDescent="0.25">
      <c r="A298">
        <v>0</v>
      </c>
    </row>
    <row r="299" spans="1:1" x14ac:dyDescent="0.25">
      <c r="A299">
        <v>0</v>
      </c>
    </row>
    <row r="300" spans="1:1" x14ac:dyDescent="0.25">
      <c r="A300">
        <v>0</v>
      </c>
    </row>
    <row r="301" spans="1:1" x14ac:dyDescent="0.25">
      <c r="A301">
        <v>0</v>
      </c>
    </row>
    <row r="302" spans="1:1" x14ac:dyDescent="0.25">
      <c r="A302">
        <v>0</v>
      </c>
    </row>
    <row r="303" spans="1:1" x14ac:dyDescent="0.25">
      <c r="A303">
        <v>0</v>
      </c>
    </row>
    <row r="304" spans="1:1" x14ac:dyDescent="0.25">
      <c r="A304">
        <v>0</v>
      </c>
    </row>
    <row r="305" spans="1:1" x14ac:dyDescent="0.25">
      <c r="A305">
        <v>0</v>
      </c>
    </row>
    <row r="306" spans="1:1" x14ac:dyDescent="0.25">
      <c r="A306">
        <v>0</v>
      </c>
    </row>
    <row r="307" spans="1:1" x14ac:dyDescent="0.25">
      <c r="A307">
        <v>0</v>
      </c>
    </row>
    <row r="308" spans="1:1" x14ac:dyDescent="0.25">
      <c r="A308">
        <v>0</v>
      </c>
    </row>
    <row r="309" spans="1:1" x14ac:dyDescent="0.25">
      <c r="A309">
        <v>0</v>
      </c>
    </row>
    <row r="310" spans="1:1" x14ac:dyDescent="0.25">
      <c r="A310">
        <v>0</v>
      </c>
    </row>
    <row r="311" spans="1:1" x14ac:dyDescent="0.25">
      <c r="A311">
        <v>0</v>
      </c>
    </row>
    <row r="312" spans="1:1" x14ac:dyDescent="0.25">
      <c r="A312">
        <v>0</v>
      </c>
    </row>
    <row r="313" spans="1:1" x14ac:dyDescent="0.25">
      <c r="A313">
        <v>0</v>
      </c>
    </row>
    <row r="314" spans="1:1" x14ac:dyDescent="0.25">
      <c r="A314">
        <v>0</v>
      </c>
    </row>
    <row r="315" spans="1:1" x14ac:dyDescent="0.25">
      <c r="A315">
        <v>0</v>
      </c>
    </row>
    <row r="316" spans="1:1" x14ac:dyDescent="0.25">
      <c r="A316">
        <v>0</v>
      </c>
    </row>
    <row r="317" spans="1:1" x14ac:dyDescent="0.25">
      <c r="A317">
        <v>0</v>
      </c>
    </row>
    <row r="318" spans="1:1" x14ac:dyDescent="0.25">
      <c r="A318">
        <v>0</v>
      </c>
    </row>
    <row r="319" spans="1:1" x14ac:dyDescent="0.25">
      <c r="A319">
        <v>0</v>
      </c>
    </row>
    <row r="320" spans="1:1" x14ac:dyDescent="0.25">
      <c r="A320">
        <v>0</v>
      </c>
    </row>
    <row r="321" spans="1:1" x14ac:dyDescent="0.25">
      <c r="A321">
        <v>0</v>
      </c>
    </row>
    <row r="322" spans="1:1" x14ac:dyDescent="0.25">
      <c r="A322">
        <v>0</v>
      </c>
    </row>
    <row r="323" spans="1:1" x14ac:dyDescent="0.25">
      <c r="A323">
        <v>0</v>
      </c>
    </row>
    <row r="324" spans="1:1" x14ac:dyDescent="0.25">
      <c r="A324">
        <v>0</v>
      </c>
    </row>
    <row r="325" spans="1:1" x14ac:dyDescent="0.25">
      <c r="A325">
        <v>0</v>
      </c>
    </row>
    <row r="326" spans="1:1" x14ac:dyDescent="0.25">
      <c r="A326">
        <v>0</v>
      </c>
    </row>
    <row r="327" spans="1:1" x14ac:dyDescent="0.25">
      <c r="A327">
        <v>0</v>
      </c>
    </row>
    <row r="328" spans="1:1" x14ac:dyDescent="0.25">
      <c r="A328">
        <v>0</v>
      </c>
    </row>
    <row r="329" spans="1:1" x14ac:dyDescent="0.25">
      <c r="A329">
        <v>0.44477519664119647</v>
      </c>
    </row>
    <row r="330" spans="1:1" x14ac:dyDescent="0.25">
      <c r="A330">
        <v>0.44477519733563287</v>
      </c>
    </row>
    <row r="331" spans="1:1" x14ac:dyDescent="0.25">
      <c r="A331">
        <v>0.61761911254913282</v>
      </c>
    </row>
    <row r="332" spans="1:1" x14ac:dyDescent="0.25">
      <c r="A332">
        <v>0.61767940713450564</v>
      </c>
    </row>
    <row r="333" spans="1:1" x14ac:dyDescent="0.25">
      <c r="A333">
        <v>0.6176816246779987</v>
      </c>
    </row>
    <row r="334" spans="1:1" x14ac:dyDescent="0.25">
      <c r="A334">
        <v>0.61768246374657676</v>
      </c>
    </row>
    <row r="335" spans="1:1" x14ac:dyDescent="0.25">
      <c r="A335">
        <v>0.66716279392014011</v>
      </c>
    </row>
    <row r="336" spans="1:1" x14ac:dyDescent="0.25">
      <c r="A336">
        <v>0.66716279392014011</v>
      </c>
    </row>
    <row r="337" spans="1:1" x14ac:dyDescent="0.25">
      <c r="A337">
        <v>0.66716279496179465</v>
      </c>
    </row>
    <row r="338" spans="1:1" x14ac:dyDescent="0.25">
      <c r="A338">
        <v>0.66716279496179465</v>
      </c>
    </row>
    <row r="339" spans="1:1" x14ac:dyDescent="0.25">
      <c r="A339">
        <v>0.66716279496179465</v>
      </c>
    </row>
    <row r="340" spans="1:1" x14ac:dyDescent="0.25">
      <c r="A340">
        <v>0.66716279496179465</v>
      </c>
    </row>
    <row r="341" spans="1:1" x14ac:dyDescent="0.25">
      <c r="A341">
        <v>0.66716279496179465</v>
      </c>
    </row>
    <row r="342" spans="1:1" x14ac:dyDescent="0.25">
      <c r="A342">
        <v>0.66716279496179465</v>
      </c>
    </row>
    <row r="343" spans="1:1" x14ac:dyDescent="0.25">
      <c r="A343">
        <v>0.66716279496179465</v>
      </c>
    </row>
    <row r="344" spans="1:1" x14ac:dyDescent="0.25">
      <c r="A344">
        <v>0.66716279496179465</v>
      </c>
    </row>
    <row r="345" spans="1:1" x14ac:dyDescent="0.25">
      <c r="A345">
        <v>0.66716279496179465</v>
      </c>
    </row>
    <row r="346" spans="1:1" x14ac:dyDescent="0.25">
      <c r="A346">
        <v>0.66716279496179465</v>
      </c>
    </row>
    <row r="347" spans="1:1" x14ac:dyDescent="0.25">
      <c r="A347">
        <v>0.66716279496179465</v>
      </c>
    </row>
    <row r="348" spans="1:1" x14ac:dyDescent="0.25">
      <c r="A348">
        <v>0.66716279496179465</v>
      </c>
    </row>
    <row r="349" spans="1:1" x14ac:dyDescent="0.25">
      <c r="A349">
        <v>0.6671627960034493</v>
      </c>
    </row>
    <row r="350" spans="1:1" x14ac:dyDescent="0.25">
      <c r="A350">
        <v>0.6671627960034493</v>
      </c>
    </row>
    <row r="351" spans="1:1" x14ac:dyDescent="0.25">
      <c r="A351">
        <v>0.74564543068480071</v>
      </c>
    </row>
    <row r="352" spans="1:1" x14ac:dyDescent="0.25">
      <c r="A352">
        <v>0.74564543068480071</v>
      </c>
    </row>
    <row r="353" spans="1:1" x14ac:dyDescent="0.25">
      <c r="A353">
        <v>0.74564543068480071</v>
      </c>
    </row>
    <row r="354" spans="1:1" x14ac:dyDescent="0.25">
      <c r="A354">
        <v>0.761096660717269</v>
      </c>
    </row>
    <row r="355" spans="1:1" x14ac:dyDescent="0.25">
      <c r="A355">
        <v>0.88955039328239294</v>
      </c>
    </row>
    <row r="356" spans="1:1" x14ac:dyDescent="0.25">
      <c r="A356">
        <v>0.88955039328239294</v>
      </c>
    </row>
    <row r="357" spans="1:1" x14ac:dyDescent="0.25">
      <c r="A357">
        <v>0.92641760779108173</v>
      </c>
    </row>
    <row r="358" spans="1:1" x14ac:dyDescent="0.25">
      <c r="A358">
        <v>0.92642605926993493</v>
      </c>
    </row>
    <row r="359" spans="1:1" x14ac:dyDescent="0.25">
      <c r="A359">
        <v>0.92642938589618551</v>
      </c>
    </row>
    <row r="360" spans="1:1" x14ac:dyDescent="0.25">
      <c r="A360">
        <v>0.92643190553280719</v>
      </c>
    </row>
    <row r="361" spans="1:1" x14ac:dyDescent="0.25">
      <c r="A361">
        <v>0.92651398635652282</v>
      </c>
    </row>
    <row r="362" spans="1:1" x14ac:dyDescent="0.25">
      <c r="A362">
        <v>0.92651605407795146</v>
      </c>
    </row>
    <row r="363" spans="1:1" x14ac:dyDescent="0.25">
      <c r="A363">
        <v>0.92651911070175852</v>
      </c>
    </row>
    <row r="364" spans="1:1" x14ac:dyDescent="0.25">
      <c r="A364">
        <v>0.92651911070175852</v>
      </c>
    </row>
    <row r="365" spans="1:1" x14ac:dyDescent="0.25">
      <c r="A365">
        <v>0.92652027940837989</v>
      </c>
    </row>
    <row r="366" spans="1:1" x14ac:dyDescent="0.25">
      <c r="A366">
        <v>0.92652027940837989</v>
      </c>
    </row>
    <row r="367" spans="1:1" x14ac:dyDescent="0.25">
      <c r="A367">
        <v>0.92652270671774661</v>
      </c>
    </row>
    <row r="368" spans="1:1" x14ac:dyDescent="0.25">
      <c r="A368">
        <v>1.118468146027201</v>
      </c>
    </row>
    <row r="369" spans="1:1" x14ac:dyDescent="0.25">
      <c r="A369">
        <v>1.118468146027201</v>
      </c>
    </row>
    <row r="370" spans="1:1" x14ac:dyDescent="0.25">
      <c r="A370">
        <v>1.118468146027201</v>
      </c>
    </row>
    <row r="371" spans="1:1" x14ac:dyDescent="0.25">
      <c r="A371">
        <v>1.118468146027201</v>
      </c>
    </row>
    <row r="372" spans="1:1" x14ac:dyDescent="0.25">
      <c r="A372">
        <v>1.118468146027201</v>
      </c>
    </row>
    <row r="373" spans="1:1" x14ac:dyDescent="0.25">
      <c r="A373">
        <v>1.118468146027201</v>
      </c>
    </row>
    <row r="374" spans="1:1" x14ac:dyDescent="0.25">
      <c r="A374">
        <v>1.118468146027201</v>
      </c>
    </row>
    <row r="375" spans="1:1" x14ac:dyDescent="0.25">
      <c r="A375">
        <v>1.118468146027201</v>
      </c>
    </row>
    <row r="376" spans="1:1" x14ac:dyDescent="0.25">
      <c r="A376">
        <v>1.118468146027201</v>
      </c>
    </row>
    <row r="377" spans="1:1" x14ac:dyDescent="0.25">
      <c r="A377">
        <v>1.118468146027201</v>
      </c>
    </row>
    <row r="378" spans="1:1" x14ac:dyDescent="0.25">
      <c r="A378">
        <v>1.118468146027201</v>
      </c>
    </row>
    <row r="379" spans="1:1" x14ac:dyDescent="0.25">
      <c r="A379">
        <v>1.118468146027201</v>
      </c>
    </row>
    <row r="380" spans="1:1" x14ac:dyDescent="0.25">
      <c r="A380">
        <v>1.118468146027201</v>
      </c>
    </row>
    <row r="381" spans="1:1" x14ac:dyDescent="0.25">
      <c r="A381">
        <v>1.118468146027201</v>
      </c>
    </row>
    <row r="382" spans="1:1" x14ac:dyDescent="0.25">
      <c r="A382">
        <v>1.118468146027201</v>
      </c>
    </row>
    <row r="383" spans="1:1" x14ac:dyDescent="0.25">
      <c r="A383">
        <v>1.118468146027201</v>
      </c>
    </row>
    <row r="384" spans="1:1" x14ac:dyDescent="0.25">
      <c r="A384">
        <v>1.118468146027201</v>
      </c>
    </row>
    <row r="385" spans="1:1" x14ac:dyDescent="0.25">
      <c r="A385">
        <v>1.118468146027201</v>
      </c>
    </row>
    <row r="386" spans="1:1" x14ac:dyDescent="0.25">
      <c r="A386">
        <v>1.118468146027201</v>
      </c>
    </row>
    <row r="387" spans="1:1" x14ac:dyDescent="0.25">
      <c r="A387">
        <v>1.118468146027201</v>
      </c>
    </row>
    <row r="388" spans="1:1" x14ac:dyDescent="0.25">
      <c r="A388">
        <v>1.118468146027201</v>
      </c>
    </row>
    <row r="389" spans="1:1" x14ac:dyDescent="0.25">
      <c r="A389">
        <v>1.118468146027201</v>
      </c>
    </row>
    <row r="390" spans="1:1" x14ac:dyDescent="0.25">
      <c r="A390">
        <v>1.118468146027201</v>
      </c>
    </row>
    <row r="391" spans="1:1" x14ac:dyDescent="0.25">
      <c r="A391">
        <v>1.118468146027201</v>
      </c>
    </row>
    <row r="392" spans="1:1" x14ac:dyDescent="0.25">
      <c r="A392">
        <v>1.118468146027201</v>
      </c>
    </row>
    <row r="393" spans="1:1" x14ac:dyDescent="0.25">
      <c r="A393">
        <v>1.118468146027201</v>
      </c>
    </row>
    <row r="394" spans="1:1" x14ac:dyDescent="0.25">
      <c r="A394">
        <v>1.118468146027201</v>
      </c>
    </row>
    <row r="395" spans="1:1" x14ac:dyDescent="0.25">
      <c r="A395">
        <v>1.118468146027201</v>
      </c>
    </row>
    <row r="396" spans="1:1" x14ac:dyDescent="0.25">
      <c r="A396">
        <v>1.118468146027201</v>
      </c>
    </row>
    <row r="397" spans="1:1" x14ac:dyDescent="0.25">
      <c r="A397">
        <v>1.118468146027201</v>
      </c>
    </row>
    <row r="398" spans="1:1" x14ac:dyDescent="0.25">
      <c r="A398">
        <v>1.118468146027201</v>
      </c>
    </row>
    <row r="399" spans="1:1" x14ac:dyDescent="0.25">
      <c r="A399">
        <v>1.118468146027201</v>
      </c>
    </row>
    <row r="400" spans="1:1" x14ac:dyDescent="0.25">
      <c r="A400">
        <v>1.118468146027201</v>
      </c>
    </row>
    <row r="401" spans="1:1" x14ac:dyDescent="0.25">
      <c r="A401">
        <v>1.118468146027201</v>
      </c>
    </row>
    <row r="402" spans="1:1" x14ac:dyDescent="0.25">
      <c r="A402">
        <v>1.118468146027201</v>
      </c>
    </row>
    <row r="403" spans="1:1" x14ac:dyDescent="0.25">
      <c r="A403">
        <v>1.118468146027201</v>
      </c>
    </row>
    <row r="404" spans="1:1" x14ac:dyDescent="0.25">
      <c r="A404">
        <v>1.118468146027201</v>
      </c>
    </row>
    <row r="405" spans="1:1" x14ac:dyDescent="0.25">
      <c r="A405">
        <v>1.118468146027201</v>
      </c>
    </row>
    <row r="406" spans="1:1" x14ac:dyDescent="0.25">
      <c r="A406">
        <v>1.118468146027201</v>
      </c>
    </row>
    <row r="407" spans="1:1" x14ac:dyDescent="0.25">
      <c r="A407">
        <v>1.118468146027201</v>
      </c>
    </row>
    <row r="408" spans="1:1" x14ac:dyDescent="0.25">
      <c r="A408">
        <v>1.118468146027201</v>
      </c>
    </row>
    <row r="409" spans="1:1" x14ac:dyDescent="0.25">
      <c r="A409">
        <v>1.1416778206858456</v>
      </c>
    </row>
    <row r="410" spans="1:1" x14ac:dyDescent="0.25">
      <c r="A410">
        <v>1.1417276510042338</v>
      </c>
    </row>
    <row r="411" spans="1:1" x14ac:dyDescent="0.25">
      <c r="A411">
        <v>1.1417285246791331</v>
      </c>
    </row>
    <row r="412" spans="1:1" x14ac:dyDescent="0.25">
      <c r="A412">
        <v>1.141730640975599</v>
      </c>
    </row>
    <row r="413" spans="1:1" x14ac:dyDescent="0.25">
      <c r="A413">
        <v>1.1417308598396518</v>
      </c>
    </row>
    <row r="414" spans="1:1" x14ac:dyDescent="0.25">
      <c r="A414">
        <v>1.1417309345774787</v>
      </c>
    </row>
    <row r="415" spans="1:1" x14ac:dyDescent="0.25">
      <c r="A415">
        <v>1.1417315164315851</v>
      </c>
    </row>
    <row r="416" spans="1:1" x14ac:dyDescent="0.25">
      <c r="A416">
        <v>1.1417319541593525</v>
      </c>
    </row>
    <row r="417" spans="1:1" x14ac:dyDescent="0.25">
      <c r="A417">
        <v>1.1417323912782866</v>
      </c>
    </row>
    <row r="418" spans="1:1" x14ac:dyDescent="0.25">
      <c r="A418">
        <v>1.1417331943872115</v>
      </c>
    </row>
    <row r="419" spans="1:1" x14ac:dyDescent="0.25">
      <c r="A419">
        <v>1.141734871731948</v>
      </c>
    </row>
    <row r="420" spans="1:1" x14ac:dyDescent="0.25">
      <c r="A420">
        <v>1.3023352827358854</v>
      </c>
    </row>
    <row r="421" spans="1:1" x14ac:dyDescent="0.25">
      <c r="A421">
        <v>1.3023352827358854</v>
      </c>
    </row>
    <row r="422" spans="1:1" x14ac:dyDescent="0.25">
      <c r="A422">
        <v>1.3023352832695063</v>
      </c>
    </row>
    <row r="423" spans="1:1" x14ac:dyDescent="0.25">
      <c r="A423">
        <v>1.3148497038445248</v>
      </c>
    </row>
    <row r="424" spans="1:1" x14ac:dyDescent="0.25">
      <c r="A424">
        <v>1.3343255899235893</v>
      </c>
    </row>
    <row r="425" spans="1:1" x14ac:dyDescent="0.25">
      <c r="A425">
        <v>1.3343255899235893</v>
      </c>
    </row>
    <row r="426" spans="1:1" x14ac:dyDescent="0.25">
      <c r="A426">
        <v>1.3343255899235893</v>
      </c>
    </row>
    <row r="427" spans="1:1" x14ac:dyDescent="0.25">
      <c r="A427">
        <v>1.3343255899235893</v>
      </c>
    </row>
    <row r="428" spans="1:1" x14ac:dyDescent="0.25">
      <c r="A428">
        <v>1.3343255899235893</v>
      </c>
    </row>
    <row r="429" spans="1:1" x14ac:dyDescent="0.25">
      <c r="A429">
        <v>1.3343255909652441</v>
      </c>
    </row>
    <row r="430" spans="1:1" x14ac:dyDescent="0.25">
      <c r="A430">
        <v>1.3343255909652441</v>
      </c>
    </row>
    <row r="431" spans="1:1" x14ac:dyDescent="0.25">
      <c r="A431">
        <v>1.3343255909652441</v>
      </c>
    </row>
    <row r="432" spans="1:1" x14ac:dyDescent="0.25">
      <c r="A432">
        <v>1.3343255909652441</v>
      </c>
    </row>
    <row r="433" spans="1:1" x14ac:dyDescent="0.25">
      <c r="A433">
        <v>1.3343255909652441</v>
      </c>
    </row>
    <row r="434" spans="1:1" x14ac:dyDescent="0.25">
      <c r="A434">
        <v>1.3343255909652441</v>
      </c>
    </row>
    <row r="435" spans="1:1" x14ac:dyDescent="0.25">
      <c r="A435">
        <v>1.3343255909652441</v>
      </c>
    </row>
    <row r="436" spans="1:1" x14ac:dyDescent="0.25">
      <c r="A436">
        <v>1.4523830942471474</v>
      </c>
    </row>
    <row r="437" spans="1:1" x14ac:dyDescent="0.25">
      <c r="A437">
        <v>1.4523830942471474</v>
      </c>
    </row>
    <row r="438" spans="1:1" x14ac:dyDescent="0.25">
      <c r="A438">
        <v>1.4523847574052453</v>
      </c>
    </row>
    <row r="439" spans="1:1" x14ac:dyDescent="0.25">
      <c r="A439">
        <v>1.5222337860166855</v>
      </c>
    </row>
    <row r="440" spans="1:1" x14ac:dyDescent="0.25">
      <c r="A440">
        <v>1.5982215481661464</v>
      </c>
    </row>
    <row r="441" spans="1:1" x14ac:dyDescent="0.25">
      <c r="A441">
        <v>1.5982890372218339</v>
      </c>
    </row>
    <row r="442" spans="1:1" x14ac:dyDescent="0.25">
      <c r="A442">
        <v>1.6244071293828162</v>
      </c>
    </row>
    <row r="443" spans="1:1" x14ac:dyDescent="0.25">
      <c r="A443">
        <v>1.6244071293828162</v>
      </c>
    </row>
    <row r="444" spans="1:1" x14ac:dyDescent="0.25">
      <c r="A444">
        <v>1.6244076946781607</v>
      </c>
    </row>
    <row r="445" spans="1:1" x14ac:dyDescent="0.25">
      <c r="A445">
        <v>1.6244077972312869</v>
      </c>
    </row>
    <row r="446" spans="1:1" x14ac:dyDescent="0.25">
      <c r="A446">
        <v>1.6244113332023142</v>
      </c>
    </row>
    <row r="447" spans="1:1" x14ac:dyDescent="0.25">
      <c r="A447">
        <v>1.6244549690200389</v>
      </c>
    </row>
    <row r="448" spans="1:1" x14ac:dyDescent="0.25">
      <c r="A448">
        <v>1.6244558419547193</v>
      </c>
    </row>
    <row r="449" spans="1:1" x14ac:dyDescent="0.25">
      <c r="A449">
        <v>1.6244570721655294</v>
      </c>
    </row>
    <row r="450" spans="1:1" x14ac:dyDescent="0.25">
      <c r="A450">
        <v>1.6244616860850549</v>
      </c>
    </row>
    <row r="451" spans="1:1" x14ac:dyDescent="0.25">
      <c r="A451">
        <v>1.7410903978835961</v>
      </c>
    </row>
    <row r="452" spans="1:1" x14ac:dyDescent="0.25">
      <c r="A452">
        <v>1.8183060970746077</v>
      </c>
    </row>
    <row r="453" spans="1:1" x14ac:dyDescent="0.25">
      <c r="A453">
        <v>1.8528334173867276</v>
      </c>
    </row>
    <row r="454" spans="1:1" x14ac:dyDescent="0.25">
      <c r="A454">
        <v>1.852837193595267</v>
      </c>
    </row>
    <row r="455" spans="1:1" x14ac:dyDescent="0.25">
      <c r="A455">
        <v>1.8530295909308394</v>
      </c>
    </row>
    <row r="456" spans="1:1" x14ac:dyDescent="0.25">
      <c r="A456">
        <v>1.853029593128156</v>
      </c>
    </row>
    <row r="457" spans="1:1" x14ac:dyDescent="0.25">
      <c r="A457">
        <v>1.8530384034019602</v>
      </c>
    </row>
    <row r="458" spans="1:1" x14ac:dyDescent="0.25">
      <c r="A458">
        <v>1.8530526054414791</v>
      </c>
    </row>
    <row r="459" spans="1:1" x14ac:dyDescent="0.25">
      <c r="A459">
        <v>1.9055069096408224</v>
      </c>
    </row>
    <row r="460" spans="1:1" x14ac:dyDescent="0.25">
      <c r="A460">
        <v>1.9692746303978645</v>
      </c>
    </row>
    <row r="461" spans="1:1" x14ac:dyDescent="0.25">
      <c r="A461">
        <v>1.9692901931231395</v>
      </c>
    </row>
    <row r="462" spans="1:1" x14ac:dyDescent="0.25">
      <c r="A462">
        <v>1.9692905318474998</v>
      </c>
    </row>
    <row r="463" spans="1:1" x14ac:dyDescent="0.25">
      <c r="A463">
        <v>1.9693387488804432</v>
      </c>
    </row>
    <row r="464" spans="1:1" x14ac:dyDescent="0.25">
      <c r="A464">
        <v>1.969338750947667</v>
      </c>
    </row>
    <row r="465" spans="1:1" x14ac:dyDescent="0.25">
      <c r="A465">
        <v>1.9693487309421589</v>
      </c>
    </row>
    <row r="466" spans="1:1" x14ac:dyDescent="0.25">
      <c r="A466">
        <v>2.0014883848853842</v>
      </c>
    </row>
    <row r="467" spans="1:1" x14ac:dyDescent="0.25">
      <c r="A467">
        <v>2.0014883848853842</v>
      </c>
    </row>
    <row r="468" spans="1:1" x14ac:dyDescent="0.25">
      <c r="A468">
        <v>2.0014883848853842</v>
      </c>
    </row>
    <row r="469" spans="1:1" x14ac:dyDescent="0.25">
      <c r="A469">
        <v>2.0014883848853842</v>
      </c>
    </row>
    <row r="470" spans="1:1" x14ac:dyDescent="0.25">
      <c r="A470">
        <v>2.0014883848853842</v>
      </c>
    </row>
    <row r="471" spans="1:1" x14ac:dyDescent="0.25">
      <c r="A471">
        <v>2.0014883859270385</v>
      </c>
    </row>
    <row r="472" spans="1:1" x14ac:dyDescent="0.25">
      <c r="A472">
        <v>2.0014883859270385</v>
      </c>
    </row>
    <row r="473" spans="1:1" x14ac:dyDescent="0.25">
      <c r="A473">
        <v>2.0014883859270385</v>
      </c>
    </row>
    <row r="474" spans="1:1" x14ac:dyDescent="0.25">
      <c r="A474">
        <v>2.0014883859270385</v>
      </c>
    </row>
    <row r="475" spans="1:1" x14ac:dyDescent="0.25">
      <c r="A475">
        <v>2.0014883859270385</v>
      </c>
    </row>
    <row r="476" spans="1:1" x14ac:dyDescent="0.25">
      <c r="A476">
        <v>2.0014883859270385</v>
      </c>
    </row>
    <row r="477" spans="1:1" x14ac:dyDescent="0.25">
      <c r="A477">
        <v>2.0014883859270385</v>
      </c>
    </row>
    <row r="478" spans="1:1" x14ac:dyDescent="0.25">
      <c r="A478">
        <v>2.0014883859270385</v>
      </c>
    </row>
    <row r="479" spans="1:1" x14ac:dyDescent="0.25">
      <c r="A479">
        <v>2.0014883859270385</v>
      </c>
    </row>
    <row r="480" spans="1:1" x14ac:dyDescent="0.25">
      <c r="A480">
        <v>2.0014883869686932</v>
      </c>
    </row>
    <row r="481" spans="1:1" x14ac:dyDescent="0.25">
      <c r="A481">
        <v>2.0942556587438856</v>
      </c>
    </row>
    <row r="482" spans="1:1" x14ac:dyDescent="0.25">
      <c r="A482">
        <v>2.1644336333414791</v>
      </c>
    </row>
    <row r="483" spans="1:1" x14ac:dyDescent="0.25">
      <c r="A483">
        <v>2.1644336352227058</v>
      </c>
    </row>
    <row r="484" spans="1:1" x14ac:dyDescent="0.25">
      <c r="A484">
        <v>2.1644337891560546</v>
      </c>
    </row>
    <row r="485" spans="1:1" x14ac:dyDescent="0.25">
      <c r="A485">
        <v>2.1659449508993007</v>
      </c>
    </row>
    <row r="486" spans="1:1" x14ac:dyDescent="0.25">
      <c r="A486">
        <v>2.1865651099777232</v>
      </c>
    </row>
    <row r="487" spans="1:1" x14ac:dyDescent="0.25">
      <c r="A487">
        <v>2.2054943543561865</v>
      </c>
    </row>
    <row r="488" spans="1:1" x14ac:dyDescent="0.25">
      <c r="A488">
        <v>2.2054952220643194</v>
      </c>
    </row>
    <row r="489" spans="1:1" x14ac:dyDescent="0.25">
      <c r="A489">
        <v>2.2055054567880665</v>
      </c>
    </row>
    <row r="490" spans="1:1" x14ac:dyDescent="0.25">
      <c r="A490">
        <v>2.2055108942082233</v>
      </c>
    </row>
    <row r="491" spans="1:1" x14ac:dyDescent="0.25">
      <c r="A491">
        <v>2.2055302692641545</v>
      </c>
    </row>
    <row r="492" spans="1:1" x14ac:dyDescent="0.25">
      <c r="A492">
        <v>2.2055322331058433</v>
      </c>
    </row>
    <row r="493" spans="1:1" x14ac:dyDescent="0.25">
      <c r="A493">
        <v>2.2055327240660989</v>
      </c>
    </row>
    <row r="494" spans="1:1" x14ac:dyDescent="0.25">
      <c r="A494">
        <v>2.2055361598407406</v>
      </c>
    </row>
    <row r="495" spans="1:1" x14ac:dyDescent="0.25">
      <c r="A495">
        <v>2.2055386911161925</v>
      </c>
    </row>
    <row r="496" spans="1:1" x14ac:dyDescent="0.25">
      <c r="A496">
        <v>2.2055400884619449</v>
      </c>
    </row>
    <row r="497" spans="1:1" x14ac:dyDescent="0.25">
      <c r="A497">
        <v>2.2055410713033461</v>
      </c>
    </row>
    <row r="498" spans="1:1" x14ac:dyDescent="0.25">
      <c r="A498">
        <v>2.2238759839004185</v>
      </c>
    </row>
    <row r="499" spans="1:1" x14ac:dyDescent="0.25">
      <c r="A499">
        <v>2.236936292054402</v>
      </c>
    </row>
    <row r="500" spans="1:1" x14ac:dyDescent="0.25">
      <c r="A500">
        <v>2.236936292054402</v>
      </c>
    </row>
    <row r="501" spans="1:1" x14ac:dyDescent="0.25">
      <c r="A501">
        <v>2.236936292054402</v>
      </c>
    </row>
    <row r="502" spans="1:1" x14ac:dyDescent="0.25">
      <c r="A502">
        <v>2.236936292054402</v>
      </c>
    </row>
    <row r="503" spans="1:1" x14ac:dyDescent="0.25">
      <c r="A503">
        <v>2.2649187990928503</v>
      </c>
    </row>
    <row r="504" spans="1:1" x14ac:dyDescent="0.25">
      <c r="A504">
        <v>2.2832772841513091</v>
      </c>
    </row>
    <row r="505" spans="1:1" x14ac:dyDescent="0.25">
      <c r="A505">
        <v>2.283299899853469</v>
      </c>
    </row>
    <row r="506" spans="1:1" x14ac:dyDescent="0.25">
      <c r="A506">
        <v>2.2833302513528904</v>
      </c>
    </row>
    <row r="507" spans="1:1" x14ac:dyDescent="0.25">
      <c r="A507">
        <v>2.283332004137745</v>
      </c>
    </row>
    <row r="508" spans="1:1" x14ac:dyDescent="0.25">
      <c r="A508">
        <v>2.2833572470064092</v>
      </c>
    </row>
    <row r="509" spans="1:1" x14ac:dyDescent="0.25">
      <c r="A509">
        <v>2.2834014587804758</v>
      </c>
    </row>
    <row r="510" spans="1:1" x14ac:dyDescent="0.25">
      <c r="A510">
        <v>2.2834557385631449</v>
      </c>
    </row>
    <row r="511" spans="1:1" x14ac:dyDescent="0.25">
      <c r="A511">
        <v>2.283457341786181</v>
      </c>
    </row>
    <row r="512" spans="1:1" x14ac:dyDescent="0.25">
      <c r="A512">
        <v>2.2834582166349846</v>
      </c>
    </row>
    <row r="513" spans="1:1" x14ac:dyDescent="0.25">
      <c r="A513">
        <v>2.2834614290350408</v>
      </c>
    </row>
    <row r="514" spans="1:1" x14ac:dyDescent="0.25">
      <c r="A514">
        <v>2.283463617674697</v>
      </c>
    </row>
    <row r="515" spans="1:1" x14ac:dyDescent="0.25">
      <c r="A515">
        <v>2.2834646384305435</v>
      </c>
    </row>
    <row r="516" spans="1:1" x14ac:dyDescent="0.25">
      <c r="A516">
        <v>2.2834712037412261</v>
      </c>
    </row>
    <row r="517" spans="1:1" x14ac:dyDescent="0.25">
      <c r="A517">
        <v>2.2834735394842469</v>
      </c>
    </row>
    <row r="518" spans="1:1" x14ac:dyDescent="0.25">
      <c r="A518">
        <v>2.2927988905872985</v>
      </c>
    </row>
    <row r="519" spans="1:1" x14ac:dyDescent="0.25">
      <c r="A519">
        <v>2.3080598127591241</v>
      </c>
    </row>
    <row r="520" spans="1:1" x14ac:dyDescent="0.25">
      <c r="A520">
        <v>2.3080614166939948</v>
      </c>
    </row>
    <row r="521" spans="1:1" x14ac:dyDescent="0.25">
      <c r="A521">
        <v>2.4728850244742291</v>
      </c>
    </row>
    <row r="522" spans="1:1" x14ac:dyDescent="0.25">
      <c r="A522">
        <v>2.4729223786517851</v>
      </c>
    </row>
    <row r="523" spans="1:1" x14ac:dyDescent="0.25">
      <c r="A523">
        <v>2.5101548674292218</v>
      </c>
    </row>
    <row r="524" spans="1:1" x14ac:dyDescent="0.25">
      <c r="A524">
        <v>2.5426561806751748</v>
      </c>
    </row>
    <row r="525" spans="1:1" x14ac:dyDescent="0.25">
      <c r="A525">
        <v>2.542672166961415</v>
      </c>
    </row>
    <row r="526" spans="1:1" x14ac:dyDescent="0.25">
      <c r="A526">
        <v>2.5687327348640774</v>
      </c>
    </row>
    <row r="527" spans="1:1" x14ac:dyDescent="0.25">
      <c r="A527">
        <v>2.5687551736762084</v>
      </c>
    </row>
    <row r="528" spans="1:1" x14ac:dyDescent="0.25">
      <c r="A528">
        <v>2.5688121130204213</v>
      </c>
    </row>
    <row r="529" spans="1:1" x14ac:dyDescent="0.25">
      <c r="A529">
        <v>2.5688346809313871</v>
      </c>
    </row>
    <row r="530" spans="1:1" x14ac:dyDescent="0.25">
      <c r="A530">
        <v>2.6046705654717708</v>
      </c>
    </row>
    <row r="531" spans="1:1" x14ac:dyDescent="0.25">
      <c r="A531">
        <v>2.6259106428726917</v>
      </c>
    </row>
    <row r="532" spans="1:1" x14ac:dyDescent="0.25">
      <c r="A532">
        <v>2.6259591393672759</v>
      </c>
    </row>
    <row r="533" spans="1:1" x14ac:dyDescent="0.25">
      <c r="A533">
        <v>2.6686511798471786</v>
      </c>
    </row>
    <row r="534" spans="1:1" x14ac:dyDescent="0.25">
      <c r="A534">
        <v>2.6686511798471786</v>
      </c>
    </row>
    <row r="535" spans="1:1" x14ac:dyDescent="0.25">
      <c r="A535">
        <v>2.6686511798471786</v>
      </c>
    </row>
    <row r="536" spans="1:1" x14ac:dyDescent="0.25">
      <c r="A536">
        <v>2.6686511808888334</v>
      </c>
    </row>
    <row r="537" spans="1:1" x14ac:dyDescent="0.25">
      <c r="A537">
        <v>2.6686511808888334</v>
      </c>
    </row>
    <row r="538" spans="1:1" x14ac:dyDescent="0.25">
      <c r="A538">
        <v>2.6686511808888334</v>
      </c>
    </row>
    <row r="539" spans="1:1" x14ac:dyDescent="0.25">
      <c r="A539">
        <v>2.6686511808888334</v>
      </c>
    </row>
    <row r="540" spans="1:1" x14ac:dyDescent="0.25">
      <c r="A540">
        <v>2.6686511808888334</v>
      </c>
    </row>
    <row r="541" spans="1:1" x14ac:dyDescent="0.25">
      <c r="A541">
        <v>2.6686511808888334</v>
      </c>
    </row>
    <row r="542" spans="1:1" x14ac:dyDescent="0.25">
      <c r="A542">
        <v>2.6686511808888334</v>
      </c>
    </row>
    <row r="543" spans="1:1" x14ac:dyDescent="0.25">
      <c r="A543">
        <v>2.6686511808888334</v>
      </c>
    </row>
    <row r="544" spans="1:1" x14ac:dyDescent="0.25">
      <c r="A544">
        <v>2.6686511808888334</v>
      </c>
    </row>
    <row r="545" spans="1:1" x14ac:dyDescent="0.25">
      <c r="A545">
        <v>2.6686511812360516</v>
      </c>
    </row>
    <row r="546" spans="1:1" x14ac:dyDescent="0.25">
      <c r="A546">
        <v>2.6686511819304881</v>
      </c>
    </row>
    <row r="547" spans="1:1" x14ac:dyDescent="0.25">
      <c r="A547">
        <v>2.6686511819304881</v>
      </c>
    </row>
    <row r="548" spans="1:1" x14ac:dyDescent="0.25">
      <c r="A548">
        <v>2.7274339828244982</v>
      </c>
    </row>
    <row r="549" spans="1:1" x14ac:dyDescent="0.25">
      <c r="A549">
        <v>2.727434960081772</v>
      </c>
    </row>
    <row r="550" spans="1:1" x14ac:dyDescent="0.25">
      <c r="A550">
        <v>2.7274455854784652</v>
      </c>
    </row>
    <row r="551" spans="1:1" x14ac:dyDescent="0.25">
      <c r="A551">
        <v>2.7274499846467446</v>
      </c>
    </row>
    <row r="552" spans="1:1" x14ac:dyDescent="0.25">
      <c r="A552">
        <v>2.7274514512533932</v>
      </c>
    </row>
    <row r="553" spans="1:1" x14ac:dyDescent="0.25">
      <c r="A553">
        <v>2.7274535286778399</v>
      </c>
    </row>
    <row r="554" spans="1:1" x14ac:dyDescent="0.25">
      <c r="A554">
        <v>2.727462565984244</v>
      </c>
    </row>
    <row r="555" spans="1:1" x14ac:dyDescent="0.25">
      <c r="A555">
        <v>2.7274626881403314</v>
      </c>
    </row>
    <row r="556" spans="1:1" x14ac:dyDescent="0.25">
      <c r="A556">
        <v>2.7274962816161241</v>
      </c>
    </row>
    <row r="557" spans="1:1" x14ac:dyDescent="0.25">
      <c r="A557">
        <v>2.7275138726244048</v>
      </c>
    </row>
    <row r="558" spans="1:1" x14ac:dyDescent="0.25">
      <c r="A558">
        <v>2.7275142375941193</v>
      </c>
    </row>
    <row r="559" spans="1:1" x14ac:dyDescent="0.25">
      <c r="A559">
        <v>2.7275712822976521</v>
      </c>
    </row>
    <row r="560" spans="1:1" x14ac:dyDescent="0.25">
      <c r="A560">
        <v>2.727579832922741</v>
      </c>
    </row>
    <row r="561" spans="1:1" x14ac:dyDescent="0.25">
      <c r="A561">
        <v>2.7275826431732266</v>
      </c>
    </row>
    <row r="562" spans="1:1" x14ac:dyDescent="0.25">
      <c r="A562">
        <v>2.7275832546591925</v>
      </c>
    </row>
    <row r="563" spans="1:1" x14ac:dyDescent="0.25">
      <c r="A563">
        <v>2.72758618705807</v>
      </c>
    </row>
    <row r="564" spans="1:1" x14ac:dyDescent="0.25">
      <c r="A564">
        <v>2.7275902180511524</v>
      </c>
    </row>
    <row r="565" spans="1:1" x14ac:dyDescent="0.25">
      <c r="A565">
        <v>2.7275929053770587</v>
      </c>
    </row>
    <row r="566" spans="1:1" x14ac:dyDescent="0.25">
      <c r="A566">
        <v>2.7391993471056599</v>
      </c>
    </row>
    <row r="567" spans="1:1" x14ac:dyDescent="0.25">
      <c r="A567">
        <v>2.7792541742159953</v>
      </c>
    </row>
    <row r="568" spans="1:1" x14ac:dyDescent="0.25">
      <c r="A568">
        <v>2.779292475498587</v>
      </c>
    </row>
    <row r="569" spans="1:1" x14ac:dyDescent="0.25">
      <c r="A569">
        <v>2.7793299671233522</v>
      </c>
    </row>
    <row r="570" spans="1:1" x14ac:dyDescent="0.25">
      <c r="A570">
        <v>2.7793709646202411</v>
      </c>
    </row>
    <row r="571" spans="1:1" x14ac:dyDescent="0.25">
      <c r="A571">
        <v>2.7794526860169309</v>
      </c>
    </row>
    <row r="572" spans="1:1" x14ac:dyDescent="0.25">
      <c r="A572">
        <v>2.7794526882141746</v>
      </c>
    </row>
    <row r="573" spans="1:1" x14ac:dyDescent="0.25">
      <c r="A573">
        <v>2.7794982690489394</v>
      </c>
    </row>
    <row r="574" spans="1:1" x14ac:dyDescent="0.25">
      <c r="A574">
        <v>2.7795457349102346</v>
      </c>
    </row>
    <row r="575" spans="1:1" x14ac:dyDescent="0.25">
      <c r="A575">
        <v>2.7795505917528232</v>
      </c>
    </row>
    <row r="576" spans="1:1" x14ac:dyDescent="0.25">
      <c r="A576">
        <v>2.7795662344449945</v>
      </c>
    </row>
    <row r="577" spans="1:1" x14ac:dyDescent="0.25">
      <c r="A577">
        <v>2.7795683920512748</v>
      </c>
    </row>
    <row r="578" spans="1:1" x14ac:dyDescent="0.25">
      <c r="A578">
        <v>2.8077716274162245</v>
      </c>
    </row>
    <row r="579" spans="1:1" x14ac:dyDescent="0.25">
      <c r="A579">
        <v>2.8248811550815294</v>
      </c>
    </row>
    <row r="580" spans="1:1" x14ac:dyDescent="0.25">
      <c r="A580">
        <v>2.8248848408098151</v>
      </c>
    </row>
    <row r="581" spans="1:1" x14ac:dyDescent="0.25">
      <c r="A581">
        <v>2.8248890562968301</v>
      </c>
    </row>
    <row r="582" spans="1:1" x14ac:dyDescent="0.25">
      <c r="A582">
        <v>2.8249063949144841</v>
      </c>
    </row>
    <row r="583" spans="1:1" x14ac:dyDescent="0.25">
      <c r="A583">
        <v>2.8249069561275442</v>
      </c>
    </row>
    <row r="584" spans="1:1" x14ac:dyDescent="0.25">
      <c r="A584">
        <v>2.8249100511452814</v>
      </c>
    </row>
    <row r="585" spans="1:1" x14ac:dyDescent="0.25">
      <c r="A585">
        <v>2.8249103165168048</v>
      </c>
    </row>
    <row r="586" spans="1:1" x14ac:dyDescent="0.25">
      <c r="A586">
        <v>2.8249121456155404</v>
      </c>
    </row>
    <row r="587" spans="1:1" x14ac:dyDescent="0.25">
      <c r="A587">
        <v>2.8249124689743912</v>
      </c>
    </row>
    <row r="588" spans="1:1" x14ac:dyDescent="0.25">
      <c r="A588">
        <v>2.8249124984601082</v>
      </c>
    </row>
    <row r="589" spans="1:1" x14ac:dyDescent="0.25">
      <c r="A589">
        <v>2.8249140012474561</v>
      </c>
    </row>
    <row r="590" spans="1:1" x14ac:dyDescent="0.25">
      <c r="A590">
        <v>2.8249141201743324</v>
      </c>
    </row>
    <row r="591" spans="1:1" x14ac:dyDescent="0.25">
      <c r="A591">
        <v>2.8249143560600101</v>
      </c>
    </row>
    <row r="592" spans="1:1" x14ac:dyDescent="0.25">
      <c r="A592">
        <v>2.824914444517137</v>
      </c>
    </row>
    <row r="593" spans="1:1" x14ac:dyDescent="0.25">
      <c r="A593">
        <v>2.8249146804028049</v>
      </c>
    </row>
    <row r="594" spans="1:1" x14ac:dyDescent="0.25">
      <c r="A594">
        <v>2.8249148268473094</v>
      </c>
    </row>
    <row r="595" spans="1:1" x14ac:dyDescent="0.25">
      <c r="A595">
        <v>2.8249163316022816</v>
      </c>
    </row>
    <row r="596" spans="1:1" x14ac:dyDescent="0.25">
      <c r="A596">
        <v>2.8388608915077542</v>
      </c>
    </row>
    <row r="597" spans="1:1" x14ac:dyDescent="0.25">
      <c r="A597">
        <v>2.8581882402330816</v>
      </c>
    </row>
    <row r="598" spans="1:1" x14ac:dyDescent="0.25">
      <c r="A598">
        <v>2.858207646746147</v>
      </c>
    </row>
    <row r="599" spans="1:1" x14ac:dyDescent="0.25">
      <c r="A599">
        <v>2.8582380708697634</v>
      </c>
    </row>
    <row r="600" spans="1:1" x14ac:dyDescent="0.25">
      <c r="A600">
        <v>2.8582553831494741</v>
      </c>
    </row>
    <row r="601" spans="1:1" x14ac:dyDescent="0.25">
      <c r="A601">
        <v>2.8584465729505264</v>
      </c>
    </row>
    <row r="602" spans="1:1" x14ac:dyDescent="0.25">
      <c r="A602">
        <v>2.8584919456135323</v>
      </c>
    </row>
    <row r="603" spans="1:1" x14ac:dyDescent="0.25">
      <c r="A603">
        <v>2.8585129258656163</v>
      </c>
    </row>
    <row r="604" spans="1:1" x14ac:dyDescent="0.25">
      <c r="A604">
        <v>2.8585137123791742</v>
      </c>
    </row>
    <row r="605" spans="1:1" x14ac:dyDescent="0.25">
      <c r="A605">
        <v>2.8935566555602277</v>
      </c>
    </row>
    <row r="606" spans="1:1" x14ac:dyDescent="0.25">
      <c r="A606">
        <v>2.8946989057489523</v>
      </c>
    </row>
    <row r="607" spans="1:1" x14ac:dyDescent="0.25">
      <c r="A607">
        <v>2.9047695162122507</v>
      </c>
    </row>
    <row r="608" spans="1:1" x14ac:dyDescent="0.25">
      <c r="A608">
        <v>2.905102128033215</v>
      </c>
    </row>
    <row r="609" spans="1:1" x14ac:dyDescent="0.25">
      <c r="A609">
        <v>2.9479633907775744</v>
      </c>
    </row>
    <row r="610" spans="1:1" x14ac:dyDescent="0.25">
      <c r="A610">
        <v>2.9479906291109885</v>
      </c>
    </row>
    <row r="611" spans="1:1" x14ac:dyDescent="0.25">
      <c r="A611">
        <v>2.9479962814259477</v>
      </c>
    </row>
    <row r="612" spans="1:1" x14ac:dyDescent="0.25">
      <c r="A612">
        <v>2.9479987664527871</v>
      </c>
    </row>
    <row r="613" spans="1:1" x14ac:dyDescent="0.25">
      <c r="A613">
        <v>2.9480072428307742</v>
      </c>
    </row>
    <row r="614" spans="1:1" x14ac:dyDescent="0.25">
      <c r="A614">
        <v>2.9958631911069027</v>
      </c>
    </row>
    <row r="615" spans="1:1" x14ac:dyDescent="0.25">
      <c r="A615">
        <v>2.9961657034193721</v>
      </c>
    </row>
    <row r="616" spans="1:1" x14ac:dyDescent="0.25">
      <c r="A616">
        <v>2.9961684556584949</v>
      </c>
    </row>
    <row r="617" spans="1:1" x14ac:dyDescent="0.25">
      <c r="A617">
        <v>3.0695483560882799</v>
      </c>
    </row>
    <row r="618" spans="1:1" x14ac:dyDescent="0.25">
      <c r="A618">
        <v>3.0829447115225515</v>
      </c>
    </row>
    <row r="619" spans="1:1" x14ac:dyDescent="0.25">
      <c r="A619">
        <v>3.0829510340968711</v>
      </c>
    </row>
    <row r="620" spans="1:1" x14ac:dyDescent="0.25">
      <c r="A620">
        <v>3.0829583303698032</v>
      </c>
    </row>
    <row r="621" spans="1:1" x14ac:dyDescent="0.25">
      <c r="A621">
        <v>3.082960032925099</v>
      </c>
    </row>
    <row r="622" spans="1:1" x14ac:dyDescent="0.25">
      <c r="A622">
        <v>3.0829862934055696</v>
      </c>
    </row>
    <row r="623" spans="1:1" x14ac:dyDescent="0.25">
      <c r="A623">
        <v>3.0829882386516001</v>
      </c>
    </row>
    <row r="624" spans="1:1" x14ac:dyDescent="0.25">
      <c r="A624">
        <v>3.0830003968646857</v>
      </c>
    </row>
    <row r="625" spans="1:1" x14ac:dyDescent="0.25">
      <c r="A625">
        <v>3.0830295728836297</v>
      </c>
    </row>
    <row r="626" spans="1:1" x14ac:dyDescent="0.25">
      <c r="A626">
        <v>3.083159659499588</v>
      </c>
    </row>
    <row r="627" spans="1:1" x14ac:dyDescent="0.25">
      <c r="A627">
        <v>3.0831713299076906</v>
      </c>
    </row>
    <row r="628" spans="1:1" x14ac:dyDescent="0.25">
      <c r="A628">
        <v>3.0831754637779958</v>
      </c>
    </row>
    <row r="629" spans="1:1" x14ac:dyDescent="0.25">
      <c r="A629">
        <v>3.0831781378900511</v>
      </c>
    </row>
    <row r="630" spans="1:1" x14ac:dyDescent="0.25">
      <c r="A630">
        <v>3.0832197153631542</v>
      </c>
    </row>
    <row r="631" spans="1:1" x14ac:dyDescent="0.25">
      <c r="A631">
        <v>3.0832228757176288</v>
      </c>
    </row>
    <row r="632" spans="1:1" x14ac:dyDescent="0.25">
      <c r="A632">
        <v>3.08322676593543</v>
      </c>
    </row>
    <row r="633" spans="1:1" x14ac:dyDescent="0.25">
      <c r="A633">
        <v>3.0832279816275721</v>
      </c>
    </row>
    <row r="634" spans="1:1" x14ac:dyDescent="0.25">
      <c r="A634">
        <v>3.0832372208735137</v>
      </c>
    </row>
    <row r="635" spans="1:1" x14ac:dyDescent="0.25">
      <c r="A635">
        <v>3.0832377071489137</v>
      </c>
    </row>
    <row r="636" spans="1:1" x14ac:dyDescent="0.25">
      <c r="A636">
        <v>3.0832474326421808</v>
      </c>
    </row>
    <row r="637" spans="1:1" x14ac:dyDescent="0.25">
      <c r="A637">
        <v>3.0832479189161068</v>
      </c>
    </row>
    <row r="638" spans="1:1" x14ac:dyDescent="0.25">
      <c r="A638">
        <v>3.0832508370089835</v>
      </c>
    </row>
    <row r="639" spans="1:1" x14ac:dyDescent="0.25">
      <c r="A639">
        <v>3.0883934411129763</v>
      </c>
    </row>
    <row r="640" spans="1:1" x14ac:dyDescent="0.25">
      <c r="A640">
        <v>3.1202428955883215</v>
      </c>
    </row>
    <row r="641" spans="1:1" x14ac:dyDescent="0.25">
      <c r="A641">
        <v>3.2487961072143965</v>
      </c>
    </row>
    <row r="642" spans="1:1" x14ac:dyDescent="0.25">
      <c r="A642">
        <v>3.2487997991426223</v>
      </c>
    </row>
    <row r="643" spans="1:1" x14ac:dyDescent="0.25">
      <c r="A643">
        <v>3.2488027731935141</v>
      </c>
    </row>
    <row r="644" spans="1:1" x14ac:dyDescent="0.25">
      <c r="A644">
        <v>3.2488197970298023</v>
      </c>
    </row>
    <row r="645" spans="1:1" x14ac:dyDescent="0.25">
      <c r="A645">
        <v>3.2488419484224997</v>
      </c>
    </row>
    <row r="646" spans="1:1" x14ac:dyDescent="0.25">
      <c r="A646">
        <v>3.2488942485968035</v>
      </c>
    </row>
    <row r="647" spans="1:1" x14ac:dyDescent="0.25">
      <c r="A647">
        <v>3.2488949664549183</v>
      </c>
    </row>
    <row r="648" spans="1:1" x14ac:dyDescent="0.25">
      <c r="A648">
        <v>3.2489003003645194</v>
      </c>
    </row>
    <row r="649" spans="1:1" x14ac:dyDescent="0.25">
      <c r="A649">
        <v>3.2489011203749678</v>
      </c>
    </row>
    <row r="650" spans="1:1" x14ac:dyDescent="0.25">
      <c r="A650">
        <v>3.2489018373762697</v>
      </c>
    </row>
    <row r="651" spans="1:1" x14ac:dyDescent="0.25">
      <c r="A651">
        <v>3.2489026590372583</v>
      </c>
    </row>
    <row r="652" spans="1:1" x14ac:dyDescent="0.25">
      <c r="A652">
        <v>3.2489064521677657</v>
      </c>
    </row>
    <row r="653" spans="1:1" x14ac:dyDescent="0.25">
      <c r="A653">
        <v>3.2489091184893866</v>
      </c>
    </row>
    <row r="654" spans="1:1" x14ac:dyDescent="0.25">
      <c r="A654">
        <v>3.2489112733088401</v>
      </c>
    </row>
    <row r="655" spans="1:1" x14ac:dyDescent="0.25">
      <c r="A655">
        <v>3.2489113758595844</v>
      </c>
    </row>
    <row r="656" spans="1:1" x14ac:dyDescent="0.25">
      <c r="A656">
        <v>3.2489151702353101</v>
      </c>
    </row>
    <row r="657" spans="1:1" x14ac:dyDescent="0.25">
      <c r="A657">
        <v>3.2489154766339845</v>
      </c>
    </row>
    <row r="658" spans="1:1" x14ac:dyDescent="0.25">
      <c r="A658">
        <v>3.2489192722591933</v>
      </c>
    </row>
    <row r="659" spans="1:1" x14ac:dyDescent="0.25">
      <c r="A659">
        <v>3.2489193748097378</v>
      </c>
    </row>
    <row r="660" spans="1:1" x14ac:dyDescent="0.25">
      <c r="A660">
        <v>3.2489212194658372</v>
      </c>
    </row>
    <row r="661" spans="1:1" x14ac:dyDescent="0.25">
      <c r="A661">
        <v>3.2489255265844763</v>
      </c>
    </row>
    <row r="662" spans="1:1" x14ac:dyDescent="0.25">
      <c r="A662">
        <v>3.2795756667735794</v>
      </c>
    </row>
    <row r="663" spans="1:1" x14ac:dyDescent="0.25">
      <c r="A663">
        <v>3.2992878065579858</v>
      </c>
    </row>
    <row r="664" spans="1:1" x14ac:dyDescent="0.25">
      <c r="A664">
        <v>3.3241741780694114</v>
      </c>
    </row>
    <row r="665" spans="1:1" x14ac:dyDescent="0.25">
      <c r="A665">
        <v>3.3358139748089735</v>
      </c>
    </row>
    <row r="666" spans="1:1" x14ac:dyDescent="0.25">
      <c r="A666">
        <v>3.3358139758506282</v>
      </c>
    </row>
    <row r="667" spans="1:1" x14ac:dyDescent="0.25">
      <c r="A667">
        <v>3.3358139758506282</v>
      </c>
    </row>
    <row r="668" spans="1:1" x14ac:dyDescent="0.25">
      <c r="A668">
        <v>3.3358139758506282</v>
      </c>
    </row>
    <row r="669" spans="1:1" x14ac:dyDescent="0.25">
      <c r="A669">
        <v>3.3358139758506282</v>
      </c>
    </row>
    <row r="670" spans="1:1" x14ac:dyDescent="0.25">
      <c r="A670">
        <v>3.3358139768922825</v>
      </c>
    </row>
    <row r="671" spans="1:1" x14ac:dyDescent="0.25">
      <c r="A671">
        <v>3.3358139768922825</v>
      </c>
    </row>
    <row r="672" spans="1:1" x14ac:dyDescent="0.25">
      <c r="A672">
        <v>3.3358139768922825</v>
      </c>
    </row>
    <row r="673" spans="1:1" x14ac:dyDescent="0.25">
      <c r="A673">
        <v>3.3358139768922825</v>
      </c>
    </row>
    <row r="674" spans="1:1" x14ac:dyDescent="0.25">
      <c r="A674">
        <v>3.3358139768922825</v>
      </c>
    </row>
    <row r="675" spans="1:1" x14ac:dyDescent="0.25">
      <c r="A675">
        <v>3.3554044380816035</v>
      </c>
    </row>
    <row r="676" spans="1:1" x14ac:dyDescent="0.25">
      <c r="A676">
        <v>3.3640289035693485</v>
      </c>
    </row>
    <row r="677" spans="1:1" x14ac:dyDescent="0.25">
      <c r="A677">
        <v>3.3640836506992815</v>
      </c>
    </row>
    <row r="678" spans="1:1" x14ac:dyDescent="0.25">
      <c r="A678">
        <v>3.424924243369813</v>
      </c>
    </row>
    <row r="679" spans="1:1" x14ac:dyDescent="0.25">
      <c r="A679">
        <v>3.4249277454383202</v>
      </c>
    </row>
    <row r="680" spans="1:1" x14ac:dyDescent="0.25">
      <c r="A680">
        <v>3.4249334362928106</v>
      </c>
    </row>
    <row r="681" spans="1:1" x14ac:dyDescent="0.25">
      <c r="A681">
        <v>3.424940878775415</v>
      </c>
    </row>
    <row r="682" spans="1:1" x14ac:dyDescent="0.25">
      <c r="A682">
        <v>3.4249413159235234</v>
      </c>
    </row>
    <row r="683" spans="1:1" x14ac:dyDescent="0.25">
      <c r="A683">
        <v>3.4249557618710349</v>
      </c>
    </row>
    <row r="684" spans="1:1" x14ac:dyDescent="0.25">
      <c r="A684">
        <v>3.4249621093155787</v>
      </c>
    </row>
    <row r="685" spans="1:1" x14ac:dyDescent="0.25">
      <c r="A685">
        <v>3.4249818076056635</v>
      </c>
    </row>
    <row r="686" spans="1:1" x14ac:dyDescent="0.25">
      <c r="A686">
        <v>3.4249831208619792</v>
      </c>
    </row>
    <row r="687" spans="1:1" x14ac:dyDescent="0.25">
      <c r="A687">
        <v>3.4249837780986896</v>
      </c>
    </row>
    <row r="688" spans="1:1" x14ac:dyDescent="0.25">
      <c r="A688">
        <v>3.4249874989884996</v>
      </c>
    </row>
    <row r="689" spans="1:1" x14ac:dyDescent="0.25">
      <c r="A689">
        <v>3.4250470309504779</v>
      </c>
    </row>
    <row r="690" spans="1:1" x14ac:dyDescent="0.25">
      <c r="A690">
        <v>3.4251155385602479</v>
      </c>
    </row>
    <row r="691" spans="1:1" x14ac:dyDescent="0.25">
      <c r="A691">
        <v>3.4251227600376248</v>
      </c>
    </row>
    <row r="692" spans="1:1" x14ac:dyDescent="0.25">
      <c r="A692">
        <v>3.4251470543116294</v>
      </c>
    </row>
    <row r="693" spans="1:1" x14ac:dyDescent="0.25">
      <c r="A693">
        <v>3.4251606234104628</v>
      </c>
    </row>
    <row r="694" spans="1:1" x14ac:dyDescent="0.25">
      <c r="A694">
        <v>3.4251720068101879</v>
      </c>
    </row>
    <row r="695" spans="1:1" x14ac:dyDescent="0.25">
      <c r="A695">
        <v>3.4251720068101879</v>
      </c>
    </row>
    <row r="696" spans="1:1" x14ac:dyDescent="0.25">
      <c r="A696">
        <v>3.4251746308000039</v>
      </c>
    </row>
    <row r="697" spans="1:1" x14ac:dyDescent="0.25">
      <c r="A697">
        <v>3.4251755080432802</v>
      </c>
    </row>
    <row r="698" spans="1:1" x14ac:dyDescent="0.25">
      <c r="A698">
        <v>3.4251805425439095</v>
      </c>
    </row>
    <row r="699" spans="1:1" x14ac:dyDescent="0.25">
      <c r="A699">
        <v>3.4251820745966635</v>
      </c>
    </row>
    <row r="700" spans="1:1" x14ac:dyDescent="0.25">
      <c r="A700">
        <v>3.4251925800847389</v>
      </c>
    </row>
    <row r="701" spans="1:1" x14ac:dyDescent="0.25">
      <c r="A701">
        <v>3.4251943309966122</v>
      </c>
    </row>
    <row r="702" spans="1:1" x14ac:dyDescent="0.25">
      <c r="A702">
        <v>3.4252096508326466</v>
      </c>
    </row>
    <row r="703" spans="1:1" x14ac:dyDescent="0.25">
      <c r="A703">
        <v>3.4360297086066529</v>
      </c>
    </row>
    <row r="704" spans="1:1" x14ac:dyDescent="0.25">
      <c r="A704">
        <v>3.4360517202039511</v>
      </c>
    </row>
    <row r="705" spans="1:1" x14ac:dyDescent="0.25">
      <c r="A705">
        <v>3.4620699195641111</v>
      </c>
    </row>
    <row r="706" spans="1:1" x14ac:dyDescent="0.25">
      <c r="A706">
        <v>3.4620716518141235</v>
      </c>
    </row>
    <row r="707" spans="1:1" x14ac:dyDescent="0.25">
      <c r="A707">
        <v>3.4620718432826783</v>
      </c>
    </row>
    <row r="708" spans="1:1" x14ac:dyDescent="0.25">
      <c r="A708">
        <v>3.4620773778625686</v>
      </c>
    </row>
    <row r="709" spans="1:1" x14ac:dyDescent="0.25">
      <c r="A709">
        <v>3.4620861824621838</v>
      </c>
    </row>
    <row r="710" spans="1:1" x14ac:dyDescent="0.25">
      <c r="A710">
        <v>3.4620879152999335</v>
      </c>
    </row>
    <row r="711" spans="1:1" x14ac:dyDescent="0.25">
      <c r="A711">
        <v>3.462089335785997</v>
      </c>
    </row>
    <row r="712" spans="1:1" x14ac:dyDescent="0.25">
      <c r="A712">
        <v>3.4620894550774541</v>
      </c>
    </row>
    <row r="713" spans="1:1" x14ac:dyDescent="0.25">
      <c r="A713">
        <v>3.4620932076970101</v>
      </c>
    </row>
    <row r="714" spans="1:1" x14ac:dyDescent="0.25">
      <c r="A714">
        <v>3.4620940026484086</v>
      </c>
    </row>
    <row r="715" spans="1:1" x14ac:dyDescent="0.25">
      <c r="A715">
        <v>3.4620946277673745</v>
      </c>
    </row>
    <row r="716" spans="1:1" x14ac:dyDescent="0.25">
      <c r="A716">
        <v>3.4620948453022344</v>
      </c>
    </row>
    <row r="717" spans="1:1" x14ac:dyDescent="0.25">
      <c r="A717">
        <v>3.4620955179511914</v>
      </c>
    </row>
    <row r="718" spans="1:1" x14ac:dyDescent="0.25">
      <c r="A718">
        <v>3.5183271415770734</v>
      </c>
    </row>
    <row r="719" spans="1:1" x14ac:dyDescent="0.25">
      <c r="A719">
        <v>3.5183271425646918</v>
      </c>
    </row>
    <row r="720" spans="1:1" x14ac:dyDescent="0.25">
      <c r="A720">
        <v>3.5638808744452648</v>
      </c>
    </row>
    <row r="721" spans="1:1" x14ac:dyDescent="0.25">
      <c r="A721">
        <v>3.5639302131131361</v>
      </c>
    </row>
    <row r="722" spans="1:1" x14ac:dyDescent="0.25">
      <c r="A722">
        <v>3.5640883564165113</v>
      </c>
    </row>
    <row r="723" spans="1:1" x14ac:dyDescent="0.25">
      <c r="A723">
        <v>3.6029933857683369</v>
      </c>
    </row>
    <row r="724" spans="1:1" x14ac:dyDescent="0.25">
      <c r="A724">
        <v>3.6032162137747927</v>
      </c>
    </row>
    <row r="725" spans="1:1" x14ac:dyDescent="0.25">
      <c r="A725">
        <v>3.6114136158984302</v>
      </c>
    </row>
    <row r="726" spans="1:1" x14ac:dyDescent="0.25">
      <c r="A726">
        <v>3.6230575614359721</v>
      </c>
    </row>
    <row r="727" spans="1:1" x14ac:dyDescent="0.25">
      <c r="A727">
        <v>3.6367524281862682</v>
      </c>
    </row>
    <row r="728" spans="1:1" x14ac:dyDescent="0.25">
      <c r="A728">
        <v>3.7056366271589525</v>
      </c>
    </row>
    <row r="729" spans="1:1" x14ac:dyDescent="0.25">
      <c r="A729">
        <v>3.7056636002159755</v>
      </c>
    </row>
    <row r="730" spans="1:1" x14ac:dyDescent="0.25">
      <c r="A730">
        <v>3.7056643194949941</v>
      </c>
    </row>
    <row r="731" spans="1:1" x14ac:dyDescent="0.25">
      <c r="A731">
        <v>3.7056747490261732</v>
      </c>
    </row>
    <row r="732" spans="1:1" x14ac:dyDescent="0.25">
      <c r="A732">
        <v>3.7057207824925666</v>
      </c>
    </row>
    <row r="733" spans="1:1" x14ac:dyDescent="0.25">
      <c r="A733">
        <v>3.7059236133119007</v>
      </c>
    </row>
    <row r="734" spans="1:1" x14ac:dyDescent="0.25">
      <c r="A734">
        <v>3.7059369168864849</v>
      </c>
    </row>
    <row r="735" spans="1:1" x14ac:dyDescent="0.25">
      <c r="A735">
        <v>3.7059487841589656</v>
      </c>
    </row>
    <row r="736" spans="1:1" x14ac:dyDescent="0.25">
      <c r="A736">
        <v>3.7059847453746912</v>
      </c>
    </row>
    <row r="737" spans="1:1" x14ac:dyDescent="0.25">
      <c r="A737">
        <v>3.7060347331222334</v>
      </c>
    </row>
    <row r="738" spans="1:1" x14ac:dyDescent="0.25">
      <c r="A738">
        <v>3.7060498343490025</v>
      </c>
    </row>
    <row r="739" spans="1:1" x14ac:dyDescent="0.25">
      <c r="A739">
        <v>3.7060634993023545</v>
      </c>
    </row>
    <row r="740" spans="1:1" x14ac:dyDescent="0.25">
      <c r="A740">
        <v>3.7060768046065933</v>
      </c>
    </row>
    <row r="741" spans="1:1" x14ac:dyDescent="0.25">
      <c r="A741">
        <v>3.7060768046065933</v>
      </c>
    </row>
    <row r="742" spans="1:1" x14ac:dyDescent="0.25">
      <c r="A742">
        <v>3.7060789644166343</v>
      </c>
    </row>
    <row r="743" spans="1:1" x14ac:dyDescent="0.25">
      <c r="A743">
        <v>3.7060868734559143</v>
      </c>
    </row>
    <row r="744" spans="1:1" x14ac:dyDescent="0.25">
      <c r="A744">
        <v>3.7060929866734327</v>
      </c>
    </row>
    <row r="745" spans="1:1" x14ac:dyDescent="0.25">
      <c r="A745">
        <v>3.7326613763732732</v>
      </c>
    </row>
    <row r="746" spans="1:1" x14ac:dyDescent="0.25">
      <c r="A746">
        <v>3.7652698196403471</v>
      </c>
    </row>
    <row r="747" spans="1:1" x14ac:dyDescent="0.25">
      <c r="A747">
        <v>3.7652800842587753</v>
      </c>
    </row>
    <row r="748" spans="1:1" x14ac:dyDescent="0.25">
      <c r="A748">
        <v>3.7652839774733571</v>
      </c>
    </row>
    <row r="749" spans="1:1" x14ac:dyDescent="0.25">
      <c r="A749">
        <v>3.7653299900892834</v>
      </c>
    </row>
    <row r="750" spans="1:1" x14ac:dyDescent="0.25">
      <c r="A750">
        <v>3.7654453734606905</v>
      </c>
    </row>
    <row r="751" spans="1:1" x14ac:dyDescent="0.25">
      <c r="A751">
        <v>3.7654467891849253</v>
      </c>
    </row>
    <row r="752" spans="1:1" x14ac:dyDescent="0.25">
      <c r="A752">
        <v>3.7655108501892984</v>
      </c>
    </row>
    <row r="753" spans="1:1" x14ac:dyDescent="0.25">
      <c r="A753">
        <v>3.7655292542685936</v>
      </c>
    </row>
    <row r="754" spans="1:1" x14ac:dyDescent="0.25">
      <c r="A754">
        <v>3.7655678315945549</v>
      </c>
    </row>
    <row r="755" spans="1:1" x14ac:dyDescent="0.25">
      <c r="A755">
        <v>3.7655986227396916</v>
      </c>
    </row>
    <row r="756" spans="1:1" x14ac:dyDescent="0.25">
      <c r="A756">
        <v>3.765606410900554</v>
      </c>
    </row>
    <row r="757" spans="1:1" x14ac:dyDescent="0.25">
      <c r="A757">
        <v>3.7656279978059626</v>
      </c>
    </row>
    <row r="758" spans="1:1" x14ac:dyDescent="0.25">
      <c r="A758">
        <v>3.8158342792758115</v>
      </c>
    </row>
    <row r="759" spans="1:1" x14ac:dyDescent="0.25">
      <c r="A759">
        <v>3.8158382094696623</v>
      </c>
    </row>
    <row r="760" spans="1:1" x14ac:dyDescent="0.25">
      <c r="A760">
        <v>3.8158426614100307</v>
      </c>
    </row>
    <row r="761" spans="1:1" x14ac:dyDescent="0.25">
      <c r="A761">
        <v>3.8158630929639856</v>
      </c>
    </row>
    <row r="762" spans="1:1" x14ac:dyDescent="0.25">
      <c r="A762">
        <v>3.8158651903088114</v>
      </c>
    </row>
    <row r="763" spans="1:1" x14ac:dyDescent="0.25">
      <c r="A763">
        <v>3.8158916442468551</v>
      </c>
    </row>
    <row r="764" spans="1:1" x14ac:dyDescent="0.25">
      <c r="A764">
        <v>3.8158938270723803</v>
      </c>
    </row>
    <row r="765" spans="1:1" x14ac:dyDescent="0.25">
      <c r="A765">
        <v>3.8159133862166712</v>
      </c>
    </row>
    <row r="766" spans="1:1" x14ac:dyDescent="0.25">
      <c r="A766">
        <v>3.8159192360071486</v>
      </c>
    </row>
    <row r="767" spans="1:1" x14ac:dyDescent="0.25">
      <c r="A767">
        <v>3.815933991815057</v>
      </c>
    </row>
    <row r="768" spans="1:1" x14ac:dyDescent="0.25">
      <c r="A768">
        <v>3.8159345156891518</v>
      </c>
    </row>
    <row r="769" spans="1:1" x14ac:dyDescent="0.25">
      <c r="A769">
        <v>3.815934952407285</v>
      </c>
    </row>
    <row r="770" spans="1:1" x14ac:dyDescent="0.25">
      <c r="A770">
        <v>3.8159358264411876</v>
      </c>
    </row>
    <row r="771" spans="1:1" x14ac:dyDescent="0.25">
      <c r="A771">
        <v>3.8159408021743215</v>
      </c>
    </row>
    <row r="772" spans="1:1" x14ac:dyDescent="0.25">
      <c r="A772">
        <v>3.8159417616983182</v>
      </c>
    </row>
    <row r="773" spans="1:1" x14ac:dyDescent="0.25">
      <c r="A773">
        <v>3.815944119127948</v>
      </c>
    </row>
    <row r="774" spans="1:1" x14ac:dyDescent="0.25">
      <c r="A774">
        <v>3.8159454288106298</v>
      </c>
    </row>
    <row r="775" spans="1:1" x14ac:dyDescent="0.25">
      <c r="A775">
        <v>3.8159494451688714</v>
      </c>
    </row>
    <row r="776" spans="1:1" x14ac:dyDescent="0.25">
      <c r="A776">
        <v>3.8530298394960369</v>
      </c>
    </row>
    <row r="777" spans="1:1" x14ac:dyDescent="0.25">
      <c r="A777">
        <v>3.8530308122956454</v>
      </c>
    </row>
    <row r="778" spans="1:1" x14ac:dyDescent="0.25">
      <c r="A778">
        <v>3.8530352871711031</v>
      </c>
    </row>
    <row r="779" spans="1:1" x14ac:dyDescent="0.25">
      <c r="A779">
        <v>3.8530459886634318</v>
      </c>
    </row>
    <row r="780" spans="1:1" x14ac:dyDescent="0.25">
      <c r="A780">
        <v>3.8530798411201617</v>
      </c>
    </row>
    <row r="781" spans="1:1" x14ac:dyDescent="0.25">
      <c r="A781">
        <v>3.853096378498523</v>
      </c>
    </row>
    <row r="782" spans="1:1" x14ac:dyDescent="0.25">
      <c r="A782">
        <v>3.8531000750805653</v>
      </c>
    </row>
    <row r="783" spans="1:1" x14ac:dyDescent="0.25">
      <c r="A783">
        <v>3.8531212817286584</v>
      </c>
    </row>
    <row r="784" spans="1:1" x14ac:dyDescent="0.25">
      <c r="A784">
        <v>3.8531566907687242</v>
      </c>
    </row>
    <row r="785" spans="1:1" x14ac:dyDescent="0.25">
      <c r="A785">
        <v>3.8531843174062228</v>
      </c>
    </row>
    <row r="786" spans="1:1" x14ac:dyDescent="0.25">
      <c r="A786">
        <v>3.8532382067253033</v>
      </c>
    </row>
    <row r="787" spans="1:1" x14ac:dyDescent="0.25">
      <c r="A787">
        <v>3.853244823033283</v>
      </c>
    </row>
    <row r="788" spans="1:1" x14ac:dyDescent="0.25">
      <c r="A788">
        <v>3.8532467685381628</v>
      </c>
    </row>
    <row r="789" spans="1:1" x14ac:dyDescent="0.25">
      <c r="A789">
        <v>3.853256885149801</v>
      </c>
    </row>
    <row r="790" spans="1:1" x14ac:dyDescent="0.25">
      <c r="A790">
        <v>3.8532596088489961</v>
      </c>
    </row>
    <row r="791" spans="1:1" x14ac:dyDescent="0.25">
      <c r="A791">
        <v>3.8532634998449513</v>
      </c>
    </row>
    <row r="792" spans="1:1" x14ac:dyDescent="0.25">
      <c r="A792">
        <v>3.8532652492069706</v>
      </c>
    </row>
    <row r="793" spans="1:1" x14ac:dyDescent="0.25">
      <c r="A793">
        <v>3.8532710872772586</v>
      </c>
    </row>
    <row r="794" spans="1:1" x14ac:dyDescent="0.25">
      <c r="A794">
        <v>3.8532784801475519</v>
      </c>
    </row>
    <row r="795" spans="1:1" x14ac:dyDescent="0.25">
      <c r="A795">
        <v>3.9278487646507236</v>
      </c>
    </row>
    <row r="796" spans="1:1" x14ac:dyDescent="0.25">
      <c r="A796">
        <v>3.9278999980272857</v>
      </c>
    </row>
    <row r="797" spans="1:1" x14ac:dyDescent="0.25">
      <c r="A797">
        <v>3.9282450436780816</v>
      </c>
    </row>
    <row r="798" spans="1:1" x14ac:dyDescent="0.25">
      <c r="A798">
        <v>3.9282715063924649</v>
      </c>
    </row>
    <row r="799" spans="1:1" x14ac:dyDescent="0.25">
      <c r="A799">
        <v>3.9385468900934848</v>
      </c>
    </row>
    <row r="800" spans="1:1" x14ac:dyDescent="0.25">
      <c r="A800">
        <v>3.9385617781937556</v>
      </c>
    </row>
    <row r="801" spans="1:1" x14ac:dyDescent="0.25">
      <c r="A801">
        <v>3.9385627933125322</v>
      </c>
    </row>
    <row r="802" spans="1:1" x14ac:dyDescent="0.25">
      <c r="A802">
        <v>3.9385915545580827</v>
      </c>
    </row>
    <row r="803" spans="1:1" x14ac:dyDescent="0.25">
      <c r="A803">
        <v>3.9386118570992084</v>
      </c>
    </row>
    <row r="804" spans="1:1" x14ac:dyDescent="0.25">
      <c r="A804">
        <v>3.9386128722060878</v>
      </c>
    </row>
    <row r="805" spans="1:1" x14ac:dyDescent="0.25">
      <c r="A805">
        <v>3.9386236999977986</v>
      </c>
    </row>
    <row r="806" spans="1:1" x14ac:dyDescent="0.25">
      <c r="A806">
        <v>3.9387296075358615</v>
      </c>
    </row>
    <row r="807" spans="1:1" x14ac:dyDescent="0.25">
      <c r="A807">
        <v>3.9388497238849802</v>
      </c>
    </row>
    <row r="808" spans="1:1" x14ac:dyDescent="0.25">
      <c r="A808">
        <v>3.9388727316340728</v>
      </c>
    </row>
    <row r="809" spans="1:1" x14ac:dyDescent="0.25">
      <c r="A809">
        <v>3.9389045379741674</v>
      </c>
    </row>
    <row r="810" spans="1:1" x14ac:dyDescent="0.25">
      <c r="A810">
        <v>3.9389075813709651</v>
      </c>
    </row>
    <row r="811" spans="1:1" x14ac:dyDescent="0.25">
      <c r="A811">
        <v>3.9389089364675822</v>
      </c>
    </row>
    <row r="812" spans="1:1" x14ac:dyDescent="0.25">
      <c r="A812">
        <v>3.9389255136490671</v>
      </c>
    </row>
    <row r="813" spans="1:1" x14ac:dyDescent="0.25">
      <c r="A813">
        <v>3.9389299121208787</v>
      </c>
    </row>
    <row r="814" spans="1:1" x14ac:dyDescent="0.25">
      <c r="A814">
        <v>3.9389312654959094</v>
      </c>
    </row>
    <row r="815" spans="1:1" x14ac:dyDescent="0.25">
      <c r="A815">
        <v>3.9389322822414301</v>
      </c>
    </row>
    <row r="816" spans="1:1" x14ac:dyDescent="0.25">
      <c r="A816">
        <v>3.9389349872750334</v>
      </c>
    </row>
    <row r="817" spans="1:1" x14ac:dyDescent="0.25">
      <c r="A817">
        <v>3.9389434454990284</v>
      </c>
    </row>
    <row r="818" spans="1:1" x14ac:dyDescent="0.25">
      <c r="A818">
        <v>3.9389441225373165</v>
      </c>
    </row>
    <row r="819" spans="1:1" x14ac:dyDescent="0.25">
      <c r="A819">
        <v>3.938947505609971</v>
      </c>
    </row>
    <row r="820" spans="1:1" x14ac:dyDescent="0.25">
      <c r="A820">
        <v>3.9389542724529676</v>
      </c>
    </row>
    <row r="821" spans="1:1" x14ac:dyDescent="0.25">
      <c r="A821">
        <v>3.9389556261731413</v>
      </c>
    </row>
    <row r="822" spans="1:1" x14ac:dyDescent="0.25">
      <c r="A822">
        <v>3.9389698361511765</v>
      </c>
    </row>
    <row r="823" spans="1:1" x14ac:dyDescent="0.25">
      <c r="A823">
        <v>3.9389738962370351</v>
      </c>
    </row>
    <row r="824" spans="1:1" x14ac:dyDescent="0.25">
      <c r="A824">
        <v>3.938979986358587</v>
      </c>
    </row>
    <row r="825" spans="1:1" x14ac:dyDescent="0.25">
      <c r="A825">
        <v>3.9746077693262909</v>
      </c>
    </row>
    <row r="826" spans="1:1" x14ac:dyDescent="0.25">
      <c r="A826">
        <v>3.9746275890647613</v>
      </c>
    </row>
    <row r="827" spans="1:1" x14ac:dyDescent="0.25">
      <c r="A827">
        <v>4.0029767708124231</v>
      </c>
    </row>
    <row r="828" spans="1:1" x14ac:dyDescent="0.25">
      <c r="A828">
        <v>4.0029767708124231</v>
      </c>
    </row>
    <row r="829" spans="1:1" x14ac:dyDescent="0.25">
      <c r="A829">
        <v>4.0029767708124231</v>
      </c>
    </row>
    <row r="830" spans="1:1" x14ac:dyDescent="0.25">
      <c r="A830">
        <v>4.0029767708124231</v>
      </c>
    </row>
    <row r="831" spans="1:1" x14ac:dyDescent="0.25">
      <c r="A831">
        <v>4.0029767708124231</v>
      </c>
    </row>
    <row r="832" spans="1:1" x14ac:dyDescent="0.25">
      <c r="A832">
        <v>4.002976771854077</v>
      </c>
    </row>
    <row r="833" spans="1:1" x14ac:dyDescent="0.25">
      <c r="A833">
        <v>4.002976771854077</v>
      </c>
    </row>
    <row r="834" spans="1:1" x14ac:dyDescent="0.25">
      <c r="A834">
        <v>4.002976771854077</v>
      </c>
    </row>
    <row r="835" spans="1:1" x14ac:dyDescent="0.25">
      <c r="A835">
        <v>4.011806959331488</v>
      </c>
    </row>
    <row r="836" spans="1:1" x14ac:dyDescent="0.25">
      <c r="A836">
        <v>4.012260305209586</v>
      </c>
    </row>
    <row r="837" spans="1:1" x14ac:dyDescent="0.25">
      <c r="A837">
        <v>4.0123060822670107</v>
      </c>
    </row>
    <row r="838" spans="1:1" x14ac:dyDescent="0.25">
      <c r="A838">
        <v>4.0585996806612084</v>
      </c>
    </row>
    <row r="839" spans="1:1" x14ac:dyDescent="0.25">
      <c r="A839">
        <v>4.0815206362195013</v>
      </c>
    </row>
    <row r="840" spans="1:1" x14ac:dyDescent="0.25">
      <c r="A840">
        <v>4.0815505673492574</v>
      </c>
    </row>
    <row r="841" spans="1:1" x14ac:dyDescent="0.25">
      <c r="A841">
        <v>4.108778766201941</v>
      </c>
    </row>
    <row r="842" spans="1:1" x14ac:dyDescent="0.25">
      <c r="A842">
        <v>4.1087796591929724</v>
      </c>
    </row>
    <row r="843" spans="1:1" x14ac:dyDescent="0.25">
      <c r="A843">
        <v>4.1087804092639235</v>
      </c>
    </row>
    <row r="844" spans="1:1" x14ac:dyDescent="0.25">
      <c r="A844">
        <v>4.1087804700804886</v>
      </c>
    </row>
    <row r="845" spans="1:1" x14ac:dyDescent="0.25">
      <c r="A845">
        <v>4.108780610970979</v>
      </c>
    </row>
    <row r="846" spans="1:1" x14ac:dyDescent="0.25">
      <c r="A846">
        <v>4.1087835717257706</v>
      </c>
    </row>
    <row r="847" spans="1:1" x14ac:dyDescent="0.25">
      <c r="A847">
        <v>4.108788943858495</v>
      </c>
    </row>
    <row r="848" spans="1:1" x14ac:dyDescent="0.25">
      <c r="A848">
        <v>4.1087912538751272</v>
      </c>
    </row>
    <row r="849" spans="1:1" x14ac:dyDescent="0.25">
      <c r="A849">
        <v>4.1087924914947012</v>
      </c>
    </row>
    <row r="850" spans="1:1" x14ac:dyDescent="0.25">
      <c r="A850">
        <v>4.1087947204231945</v>
      </c>
    </row>
    <row r="851" spans="1:1" x14ac:dyDescent="0.25">
      <c r="A851">
        <v>4.1087963021514531</v>
      </c>
    </row>
    <row r="852" spans="1:1" x14ac:dyDescent="0.25">
      <c r="A852">
        <v>4.1087970121984316</v>
      </c>
    </row>
    <row r="853" spans="1:1" x14ac:dyDescent="0.25">
      <c r="A853">
        <v>4.1087991002370785</v>
      </c>
    </row>
    <row r="854" spans="1:1" x14ac:dyDescent="0.25">
      <c r="A854">
        <v>4.1087993439992143</v>
      </c>
    </row>
    <row r="855" spans="1:1" x14ac:dyDescent="0.25">
      <c r="A855">
        <v>4.1087995867704095</v>
      </c>
    </row>
    <row r="856" spans="1:1" x14ac:dyDescent="0.25">
      <c r="A856">
        <v>4.1087998097648599</v>
      </c>
    </row>
    <row r="857" spans="1:1" x14ac:dyDescent="0.25">
      <c r="A857">
        <v>4.1088000520167123</v>
      </c>
    </row>
    <row r="858" spans="1:1" x14ac:dyDescent="0.25">
      <c r="A858">
        <v>4.1088004777334106</v>
      </c>
    </row>
    <row r="859" spans="1:1" x14ac:dyDescent="0.25">
      <c r="A859">
        <v>4.1088013291668561</v>
      </c>
    </row>
    <row r="860" spans="1:1" x14ac:dyDescent="0.25">
      <c r="A860">
        <v>4.1088021603281382</v>
      </c>
    </row>
    <row r="861" spans="1:1" x14ac:dyDescent="0.25">
      <c r="A861">
        <v>4.1088023635458972</v>
      </c>
    </row>
    <row r="862" spans="1:1" x14ac:dyDescent="0.25">
      <c r="A862">
        <v>4.1088025470107716</v>
      </c>
    </row>
    <row r="863" spans="1:1" x14ac:dyDescent="0.25">
      <c r="A863">
        <v>4.1088025860449147</v>
      </c>
    </row>
    <row r="864" spans="1:1" x14ac:dyDescent="0.25">
      <c r="A864">
        <v>4.1088027897820201</v>
      </c>
    </row>
    <row r="865" spans="1:1" x14ac:dyDescent="0.25">
      <c r="A865">
        <v>4.1088028505987051</v>
      </c>
    </row>
    <row r="866" spans="1:1" x14ac:dyDescent="0.25">
      <c r="A866">
        <v>4.1088031541627981</v>
      </c>
    </row>
    <row r="867" spans="1:1" x14ac:dyDescent="0.25">
      <c r="A867">
        <v>4.1088032149794849</v>
      </c>
    </row>
    <row r="868" spans="1:1" x14ac:dyDescent="0.25">
      <c r="A868">
        <v>4.1088040466602367</v>
      </c>
    </row>
    <row r="869" spans="1:1" x14ac:dyDescent="0.25">
      <c r="A869">
        <v>4.1108263780460952</v>
      </c>
    </row>
    <row r="870" spans="1:1" x14ac:dyDescent="0.25">
      <c r="A870">
        <v>4.2116185193146443</v>
      </c>
    </row>
    <row r="871" spans="1:1" x14ac:dyDescent="0.25">
      <c r="A871">
        <v>4.2116194691139244</v>
      </c>
    </row>
    <row r="872" spans="1:1" x14ac:dyDescent="0.25">
      <c r="A872">
        <v>4.2116204184179837</v>
      </c>
    </row>
    <row r="873" spans="1:1" x14ac:dyDescent="0.25">
      <c r="A873">
        <v>4.2116245320666552</v>
      </c>
    </row>
    <row r="874" spans="1:1" x14ac:dyDescent="0.25">
      <c r="A874">
        <v>4.2116276964092982</v>
      </c>
    </row>
    <row r="875" spans="1:1" x14ac:dyDescent="0.25">
      <c r="A875">
        <v>4.2116314936176114</v>
      </c>
    </row>
    <row r="876" spans="1:1" x14ac:dyDescent="0.25">
      <c r="A876">
        <v>4.2116318100514976</v>
      </c>
    </row>
    <row r="877" spans="1:1" x14ac:dyDescent="0.25">
      <c r="A877">
        <v>4.2116656678571553</v>
      </c>
    </row>
    <row r="878" spans="1:1" x14ac:dyDescent="0.25">
      <c r="A878">
        <v>4.2116707312543413</v>
      </c>
    </row>
    <row r="879" spans="1:1" x14ac:dyDescent="0.25">
      <c r="A879">
        <v>4.2116818082666718</v>
      </c>
    </row>
    <row r="880" spans="1:1" x14ac:dyDescent="0.25">
      <c r="A880">
        <v>4.2116912992374074</v>
      </c>
    </row>
    <row r="881" spans="1:1" x14ac:dyDescent="0.25">
      <c r="A881">
        <v>4.2117261063850178</v>
      </c>
    </row>
    <row r="882" spans="1:1" x14ac:dyDescent="0.25">
      <c r="A882">
        <v>4.2117460412697723</v>
      </c>
    </row>
    <row r="883" spans="1:1" x14ac:dyDescent="0.25">
      <c r="A883">
        <v>4.2117504712324951</v>
      </c>
    </row>
    <row r="884" spans="1:1" x14ac:dyDescent="0.25">
      <c r="A884">
        <v>4.2117514200146582</v>
      </c>
    </row>
    <row r="885" spans="1:1" x14ac:dyDescent="0.25">
      <c r="A885">
        <v>4.2118007821592389</v>
      </c>
    </row>
    <row r="886" spans="1:1" x14ac:dyDescent="0.25">
      <c r="A886">
        <v>4.2118700786220931</v>
      </c>
    </row>
    <row r="887" spans="1:1" x14ac:dyDescent="0.25">
      <c r="A887">
        <v>4.2118893800538189</v>
      </c>
    </row>
    <row r="888" spans="1:1" x14ac:dyDescent="0.25">
      <c r="A888">
        <v>4.211895075542869</v>
      </c>
    </row>
    <row r="889" spans="1:1" x14ac:dyDescent="0.25">
      <c r="A889">
        <v>4.2119102649177123</v>
      </c>
    </row>
    <row r="890" spans="1:1" x14ac:dyDescent="0.25">
      <c r="A890">
        <v>4.2119327288773265</v>
      </c>
    </row>
    <row r="891" spans="1:1" x14ac:dyDescent="0.25">
      <c r="A891">
        <v>4.2119327308106715</v>
      </c>
    </row>
    <row r="892" spans="1:1" x14ac:dyDescent="0.25">
      <c r="A892">
        <v>4.2119396899644022</v>
      </c>
    </row>
    <row r="893" spans="1:1" x14ac:dyDescent="0.25">
      <c r="A893">
        <v>4.2119406392027372</v>
      </c>
    </row>
    <row r="894" spans="1:1" x14ac:dyDescent="0.25">
      <c r="A894">
        <v>4.2119409551204843</v>
      </c>
    </row>
    <row r="895" spans="1:1" x14ac:dyDescent="0.25">
      <c r="A895">
        <v>4.21195645981296</v>
      </c>
    </row>
    <row r="896" spans="1:1" x14ac:dyDescent="0.25">
      <c r="A896">
        <v>4.2119637372754859</v>
      </c>
    </row>
    <row r="897" spans="1:1" x14ac:dyDescent="0.25">
      <c r="A897">
        <v>4.211973546011202</v>
      </c>
    </row>
    <row r="898" spans="1:1" x14ac:dyDescent="0.25">
      <c r="A898">
        <v>4.2119843058888637</v>
      </c>
    </row>
    <row r="899" spans="1:1" x14ac:dyDescent="0.25">
      <c r="A899">
        <v>4.2119862024136383</v>
      </c>
    </row>
    <row r="900" spans="1:1" x14ac:dyDescent="0.25">
      <c r="A900">
        <v>4.2119884167855206</v>
      </c>
    </row>
    <row r="901" spans="1:1" x14ac:dyDescent="0.25">
      <c r="A901">
        <v>4.2120010750806465</v>
      </c>
    </row>
    <row r="902" spans="1:1" x14ac:dyDescent="0.25">
      <c r="A902">
        <v>4.2120067689937093</v>
      </c>
    </row>
    <row r="903" spans="1:1" x14ac:dyDescent="0.25">
      <c r="A903">
        <v>4.2120077182182731</v>
      </c>
    </row>
    <row r="904" spans="1:1" x14ac:dyDescent="0.25">
      <c r="A904">
        <v>4.2120156284153945</v>
      </c>
    </row>
    <row r="905" spans="1:1" x14ac:dyDescent="0.25">
      <c r="A905">
        <v>4.2120254375360062</v>
      </c>
    </row>
    <row r="906" spans="1:1" x14ac:dyDescent="0.25">
      <c r="A906">
        <v>4.2120662528615256</v>
      </c>
    </row>
    <row r="907" spans="1:1" x14ac:dyDescent="0.25">
      <c r="A907">
        <v>4.2583116796188101</v>
      </c>
    </row>
    <row r="908" spans="1:1" x14ac:dyDescent="0.25">
      <c r="A908">
        <v>4.3237453644605424</v>
      </c>
    </row>
    <row r="909" spans="1:1" x14ac:dyDescent="0.25">
      <c r="A909">
        <v>4.3288672685641849</v>
      </c>
    </row>
    <row r="910" spans="1:1" x14ac:dyDescent="0.25">
      <c r="A910">
        <v>4.3418615495981232</v>
      </c>
    </row>
    <row r="911" spans="1:1" x14ac:dyDescent="0.25">
      <c r="A911">
        <v>4.3418618957088881</v>
      </c>
    </row>
    <row r="912" spans="1:1" x14ac:dyDescent="0.25">
      <c r="A912">
        <v>4.3418688011132387</v>
      </c>
    </row>
    <row r="913" spans="1:1" x14ac:dyDescent="0.25">
      <c r="A913">
        <v>4.3418746721803032</v>
      </c>
    </row>
    <row r="914" spans="1:1" x14ac:dyDescent="0.25">
      <c r="A914">
        <v>4.3418933180660213</v>
      </c>
    </row>
    <row r="915" spans="1:1" x14ac:dyDescent="0.25">
      <c r="A915">
        <v>4.3418959064718736</v>
      </c>
    </row>
    <row r="916" spans="1:1" x14ac:dyDescent="0.25">
      <c r="A916">
        <v>4.3419066132221831</v>
      </c>
    </row>
    <row r="917" spans="1:1" x14ac:dyDescent="0.25">
      <c r="A917">
        <v>4.3419097201885233</v>
      </c>
    </row>
    <row r="918" spans="1:1" x14ac:dyDescent="0.25">
      <c r="A918">
        <v>4.3419111014175416</v>
      </c>
    </row>
    <row r="919" spans="1:1" x14ac:dyDescent="0.25">
      <c r="A919">
        <v>4.3419114461186172</v>
      </c>
    </row>
    <row r="920" spans="1:1" x14ac:dyDescent="0.25">
      <c r="A920">
        <v>4.3419173169436043</v>
      </c>
    </row>
    <row r="921" spans="1:1" x14ac:dyDescent="0.25">
      <c r="A921">
        <v>4.3419199075442316</v>
      </c>
    </row>
    <row r="922" spans="1:1" x14ac:dyDescent="0.25">
      <c r="A922">
        <v>4.3419468405914259</v>
      </c>
    </row>
    <row r="923" spans="1:1" x14ac:dyDescent="0.25">
      <c r="A923">
        <v>4.3419761906206693</v>
      </c>
    </row>
    <row r="924" spans="1:1" x14ac:dyDescent="0.25">
      <c r="A924">
        <v>4.3420215985557506</v>
      </c>
    </row>
    <row r="925" spans="1:1" x14ac:dyDescent="0.25">
      <c r="A925">
        <v>4.3420352386844137</v>
      </c>
    </row>
    <row r="926" spans="1:1" x14ac:dyDescent="0.25">
      <c r="A926">
        <v>4.3420414518559225</v>
      </c>
    </row>
    <row r="927" spans="1:1" x14ac:dyDescent="0.25">
      <c r="A927">
        <v>4.3420450788964402</v>
      </c>
    </row>
    <row r="928" spans="1:1" x14ac:dyDescent="0.25">
      <c r="A928">
        <v>4.3420459421422466</v>
      </c>
    </row>
    <row r="929" spans="1:1" x14ac:dyDescent="0.25">
      <c r="A929">
        <v>4.3420564737295999</v>
      </c>
    </row>
    <row r="930" spans="1:1" x14ac:dyDescent="0.25">
      <c r="A930">
        <v>4.3420597548560043</v>
      </c>
    </row>
    <row r="931" spans="1:1" x14ac:dyDescent="0.25">
      <c r="A931">
        <v>4.3420614805423652</v>
      </c>
    </row>
    <row r="932" spans="1:1" x14ac:dyDescent="0.25">
      <c r="A932">
        <v>4.3420732206362267</v>
      </c>
    </row>
    <row r="933" spans="1:1" x14ac:dyDescent="0.25">
      <c r="A933">
        <v>4.3420732206362267</v>
      </c>
    </row>
    <row r="934" spans="1:1" x14ac:dyDescent="0.25">
      <c r="A934">
        <v>4.3420735667329602</v>
      </c>
    </row>
    <row r="935" spans="1:1" x14ac:dyDescent="0.25">
      <c r="A935">
        <v>4.3420770188962345</v>
      </c>
    </row>
    <row r="936" spans="1:1" x14ac:dyDescent="0.25">
      <c r="A936">
        <v>4.3420828889289922</v>
      </c>
    </row>
    <row r="937" spans="1:1" x14ac:dyDescent="0.25">
      <c r="A937">
        <v>4.3579834778734101</v>
      </c>
    </row>
    <row r="938" spans="1:1" x14ac:dyDescent="0.25">
      <c r="A938">
        <v>4.4109890845322965</v>
      </c>
    </row>
    <row r="939" spans="1:1" x14ac:dyDescent="0.25">
      <c r="A939">
        <v>4.4109895367858032</v>
      </c>
    </row>
    <row r="940" spans="1:1" x14ac:dyDescent="0.25">
      <c r="A940">
        <v>4.4109942207614043</v>
      </c>
    </row>
    <row r="941" spans="1:1" x14ac:dyDescent="0.25">
      <c r="A941">
        <v>4.4110003398839277</v>
      </c>
    </row>
    <row r="942" spans="1:1" x14ac:dyDescent="0.25">
      <c r="A942">
        <v>4.4110004890817542</v>
      </c>
    </row>
    <row r="943" spans="1:1" x14ac:dyDescent="0.25">
      <c r="A943">
        <v>4.4110066837095605</v>
      </c>
    </row>
    <row r="944" spans="1:1" x14ac:dyDescent="0.25">
      <c r="A944">
        <v>4.4110137847490902</v>
      </c>
    </row>
    <row r="945" spans="1:1" x14ac:dyDescent="0.25">
      <c r="A945">
        <v>4.4110146901983009</v>
      </c>
    </row>
    <row r="946" spans="1:1" x14ac:dyDescent="0.25">
      <c r="A946">
        <v>4.4110168041954338</v>
      </c>
    </row>
    <row r="947" spans="1:1" x14ac:dyDescent="0.25">
      <c r="A947">
        <v>4.4110194497129092</v>
      </c>
    </row>
    <row r="948" spans="1:1" x14ac:dyDescent="0.25">
      <c r="A948">
        <v>4.411032819009983</v>
      </c>
    </row>
    <row r="949" spans="1:1" x14ac:dyDescent="0.25">
      <c r="A949">
        <v>4.4110336498694407</v>
      </c>
    </row>
    <row r="950" spans="1:1" x14ac:dyDescent="0.25">
      <c r="A950">
        <v>4.411039313894749</v>
      </c>
    </row>
    <row r="951" spans="1:1" x14ac:dyDescent="0.25">
      <c r="A951">
        <v>4.4110420330460673</v>
      </c>
    </row>
    <row r="952" spans="1:1" x14ac:dyDescent="0.25">
      <c r="A952">
        <v>4.4110448277512182</v>
      </c>
    </row>
    <row r="953" spans="1:1" x14ac:dyDescent="0.25">
      <c r="A953">
        <v>4.4110574416772756</v>
      </c>
    </row>
    <row r="954" spans="1:1" x14ac:dyDescent="0.25">
      <c r="A954">
        <v>4.4110634078133923</v>
      </c>
    </row>
    <row r="955" spans="1:1" x14ac:dyDescent="0.25">
      <c r="A955">
        <v>4.4110641640600345</v>
      </c>
    </row>
    <row r="956" spans="1:1" x14ac:dyDescent="0.25">
      <c r="A956">
        <v>4.4110651469258748</v>
      </c>
    </row>
    <row r="957" spans="1:1" x14ac:dyDescent="0.25">
      <c r="A957">
        <v>4.4110658267169507</v>
      </c>
    </row>
    <row r="958" spans="1:1" x14ac:dyDescent="0.25">
      <c r="A958">
        <v>4.4110735310113416</v>
      </c>
    </row>
    <row r="959" spans="1:1" x14ac:dyDescent="0.25">
      <c r="A959">
        <v>4.4110765513557375</v>
      </c>
    </row>
    <row r="960" spans="1:1" x14ac:dyDescent="0.25">
      <c r="A960">
        <v>4.4110795735894399</v>
      </c>
    </row>
    <row r="961" spans="1:1" x14ac:dyDescent="0.25">
      <c r="A961">
        <v>4.4837948680693245</v>
      </c>
    </row>
    <row r="962" spans="1:1" x14ac:dyDescent="0.25">
      <c r="A962">
        <v>4.4838023908907783</v>
      </c>
    </row>
    <row r="963" spans="1:1" x14ac:dyDescent="0.25">
      <c r="A963">
        <v>4.4838381690425004</v>
      </c>
    </row>
    <row r="964" spans="1:1" x14ac:dyDescent="0.25">
      <c r="A964">
        <v>4.5506752566226751</v>
      </c>
    </row>
    <row r="965" spans="1:1" x14ac:dyDescent="0.25">
      <c r="A965">
        <v>4.5665598220252273</v>
      </c>
    </row>
    <row r="966" spans="1:1" x14ac:dyDescent="0.25">
      <c r="A966">
        <v>4.5665624467972759</v>
      </c>
    </row>
    <row r="967" spans="1:1" x14ac:dyDescent="0.25">
      <c r="A967">
        <v>4.56656361415458</v>
      </c>
    </row>
    <row r="968" spans="1:1" x14ac:dyDescent="0.25">
      <c r="A968">
        <v>4.566573828519596</v>
      </c>
    </row>
    <row r="969" spans="1:1" x14ac:dyDescent="0.25">
      <c r="A969">
        <v>4.5665779142598781</v>
      </c>
    </row>
    <row r="970" spans="1:1" x14ac:dyDescent="0.25">
      <c r="A970">
        <v>4.5665857956754978</v>
      </c>
    </row>
    <row r="971" spans="1:1" x14ac:dyDescent="0.25">
      <c r="A971">
        <v>4.5665890035011456</v>
      </c>
    </row>
    <row r="972" spans="1:1" x14ac:dyDescent="0.25">
      <c r="A972">
        <v>4.5665930898380083</v>
      </c>
    </row>
    <row r="973" spans="1:1" x14ac:dyDescent="0.25">
      <c r="A973">
        <v>4.566598634749532</v>
      </c>
    </row>
    <row r="974" spans="1:1" x14ac:dyDescent="0.25">
      <c r="A974">
        <v>4.5666085572077471</v>
      </c>
    </row>
    <row r="975" spans="1:1" x14ac:dyDescent="0.25">
      <c r="A975">
        <v>4.5666111837375745</v>
      </c>
    </row>
    <row r="976" spans="1:1" x14ac:dyDescent="0.25">
      <c r="A976">
        <v>4.5666462040061155</v>
      </c>
    </row>
    <row r="977" spans="1:1" x14ac:dyDescent="0.25">
      <c r="A977">
        <v>4.5666511651913906</v>
      </c>
    </row>
    <row r="978" spans="1:1" x14ac:dyDescent="0.25">
      <c r="A978">
        <v>4.5666616712148791</v>
      </c>
    </row>
    <row r="979" spans="1:1" x14ac:dyDescent="0.25">
      <c r="A979">
        <v>4.5666616712148791</v>
      </c>
    </row>
    <row r="980" spans="1:1" x14ac:dyDescent="0.25">
      <c r="A980">
        <v>4.5667337536260524</v>
      </c>
    </row>
    <row r="981" spans="1:1" x14ac:dyDescent="0.25">
      <c r="A981">
        <v>4.5667941619879775</v>
      </c>
    </row>
    <row r="982" spans="1:1" x14ac:dyDescent="0.25">
      <c r="A982">
        <v>4.5667953292922761</v>
      </c>
    </row>
    <row r="983" spans="1:1" x14ac:dyDescent="0.25">
      <c r="A983">
        <v>4.5667994148552129</v>
      </c>
    </row>
    <row r="984" spans="1:1" x14ac:dyDescent="0.25">
      <c r="A984">
        <v>4.566804667717042</v>
      </c>
    </row>
    <row r="985" spans="1:1" x14ac:dyDescent="0.25">
      <c r="A985">
        <v>4.5668195514048806</v>
      </c>
    </row>
    <row r="986" spans="1:1" x14ac:dyDescent="0.25">
      <c r="A986">
        <v>4.5668265545831082</v>
      </c>
    </row>
    <row r="987" spans="1:1" x14ac:dyDescent="0.25">
      <c r="A987">
        <v>4.5668490250012477</v>
      </c>
    </row>
    <row r="988" spans="1:1" x14ac:dyDescent="0.25">
      <c r="A988">
        <v>4.5668510677616263</v>
      </c>
    </row>
    <row r="989" spans="1:1" x14ac:dyDescent="0.25">
      <c r="A989">
        <v>4.5668551538886204</v>
      </c>
    </row>
    <row r="990" spans="1:1" x14ac:dyDescent="0.25">
      <c r="A990">
        <v>4.5668569042153413</v>
      </c>
    </row>
    <row r="991" spans="1:1" x14ac:dyDescent="0.25">
      <c r="A991">
        <v>4.5668741217148936</v>
      </c>
    </row>
    <row r="992" spans="1:1" x14ac:dyDescent="0.25">
      <c r="A992">
        <v>4.5668749977881093</v>
      </c>
    </row>
    <row r="993" spans="1:1" x14ac:dyDescent="0.25">
      <c r="A993">
        <v>4.5668770399293974</v>
      </c>
    </row>
    <row r="994" spans="1:1" x14ac:dyDescent="0.25">
      <c r="A994">
        <v>4.5668822927112966</v>
      </c>
    </row>
    <row r="995" spans="1:1" x14ac:dyDescent="0.25">
      <c r="A995">
        <v>4.5668831681744209</v>
      </c>
    </row>
    <row r="996" spans="1:1" x14ac:dyDescent="0.25">
      <c r="A996">
        <v>4.5668890063745318</v>
      </c>
    </row>
    <row r="997" spans="1:1" x14ac:dyDescent="0.25">
      <c r="A997">
        <v>4.5668977592043696</v>
      </c>
    </row>
    <row r="998" spans="1:1" x14ac:dyDescent="0.25">
      <c r="A998">
        <v>4.5668995107338439</v>
      </c>
    </row>
    <row r="999" spans="1:1" x14ac:dyDescent="0.25">
      <c r="A999">
        <v>4.5669225644681779</v>
      </c>
    </row>
    <row r="1000" spans="1:1" x14ac:dyDescent="0.25">
      <c r="A1000">
        <v>4.5669225644681779</v>
      </c>
    </row>
    <row r="1001" spans="1:1" x14ac:dyDescent="0.25">
      <c r="A1001">
        <v>4.5669365705321781</v>
      </c>
    </row>
    <row r="1002" spans="1:1" x14ac:dyDescent="0.25">
      <c r="A1002">
        <v>4.5669397811374219</v>
      </c>
    </row>
    <row r="1003" spans="1:1" x14ac:dyDescent="0.25">
      <c r="A1003">
        <v>4.6172603625424848</v>
      </c>
    </row>
    <row r="1004" spans="1:1" x14ac:dyDescent="0.25">
      <c r="A1004">
        <v>4.6320462329518772</v>
      </c>
    </row>
    <row r="1005" spans="1:1" x14ac:dyDescent="0.25">
      <c r="A1005">
        <v>4.6320803988194728</v>
      </c>
    </row>
    <row r="1006" spans="1:1" x14ac:dyDescent="0.25">
      <c r="A1006">
        <v>4.6321356930819295</v>
      </c>
    </row>
    <row r="1007" spans="1:1" x14ac:dyDescent="0.25">
      <c r="A1007">
        <v>4.6324085590230029</v>
      </c>
    </row>
    <row r="1008" spans="1:1" x14ac:dyDescent="0.25">
      <c r="A1008">
        <v>4.6324193474842028</v>
      </c>
    </row>
    <row r="1009" spans="1:1" x14ac:dyDescent="0.25">
      <c r="A1009">
        <v>4.6325420645840909</v>
      </c>
    </row>
    <row r="1010" spans="1:1" x14ac:dyDescent="0.25">
      <c r="A1010">
        <v>4.6325434131068386</v>
      </c>
    </row>
    <row r="1011" spans="1:1" x14ac:dyDescent="0.25">
      <c r="A1011">
        <v>4.6325447638265222</v>
      </c>
    </row>
    <row r="1012" spans="1:1" x14ac:dyDescent="0.25">
      <c r="A1012">
        <v>4.6325555497951179</v>
      </c>
    </row>
    <row r="1013" spans="1:1" x14ac:dyDescent="0.25">
      <c r="A1013">
        <v>4.6325807242885677</v>
      </c>
    </row>
    <row r="1014" spans="1:1" x14ac:dyDescent="0.25">
      <c r="A1014">
        <v>4.6325888131593871</v>
      </c>
    </row>
    <row r="1015" spans="1:1" x14ac:dyDescent="0.25">
      <c r="A1015">
        <v>4.632600050732198</v>
      </c>
    </row>
    <row r="1016" spans="1:1" x14ac:dyDescent="0.25">
      <c r="A1016">
        <v>4.6326072449628093</v>
      </c>
    </row>
    <row r="1017" spans="1:1" x14ac:dyDescent="0.25">
      <c r="A1017">
        <v>4.6326121872823247</v>
      </c>
    </row>
    <row r="1018" spans="1:1" x14ac:dyDescent="0.25">
      <c r="A1018">
        <v>4.6326171339915971</v>
      </c>
    </row>
    <row r="1019" spans="1:1" x14ac:dyDescent="0.25">
      <c r="A1019">
        <v>4.6326261240007138</v>
      </c>
    </row>
    <row r="1020" spans="1:1" x14ac:dyDescent="0.25">
      <c r="A1020">
        <v>4.6701395657742175</v>
      </c>
    </row>
    <row r="1021" spans="1:1" x14ac:dyDescent="0.25">
      <c r="A1021">
        <v>4.6701395657742175</v>
      </c>
    </row>
    <row r="1022" spans="1:1" x14ac:dyDescent="0.25">
      <c r="A1022">
        <v>4.6701395668158723</v>
      </c>
    </row>
    <row r="1023" spans="1:1" x14ac:dyDescent="0.25">
      <c r="A1023">
        <v>4.6701395668158723</v>
      </c>
    </row>
    <row r="1024" spans="1:1" x14ac:dyDescent="0.25">
      <c r="A1024">
        <v>4.6799185191925412</v>
      </c>
    </row>
    <row r="1025" spans="1:1" x14ac:dyDescent="0.25">
      <c r="A1025">
        <v>4.6799229707598826</v>
      </c>
    </row>
    <row r="1026" spans="1:1" x14ac:dyDescent="0.25">
      <c r="A1026">
        <v>4.6799278630759726</v>
      </c>
    </row>
    <row r="1027" spans="1:1" x14ac:dyDescent="0.25">
      <c r="A1027">
        <v>4.6799447734548236</v>
      </c>
    </row>
    <row r="1028" spans="1:1" x14ac:dyDescent="0.25">
      <c r="A1028">
        <v>4.6799469982143069</v>
      </c>
    </row>
    <row r="1029" spans="1:1" x14ac:dyDescent="0.25">
      <c r="A1029">
        <v>4.6799598996252447</v>
      </c>
    </row>
    <row r="1030" spans="1:1" x14ac:dyDescent="0.25">
      <c r="A1030">
        <v>4.6801196343780704</v>
      </c>
    </row>
    <row r="1031" spans="1:1" x14ac:dyDescent="0.25">
      <c r="A1031">
        <v>4.6802032819021102</v>
      </c>
    </row>
    <row r="1032" spans="1:1" x14ac:dyDescent="0.25">
      <c r="A1032">
        <v>4.6802606774357276</v>
      </c>
    </row>
    <row r="1033" spans="1:1" x14ac:dyDescent="0.25">
      <c r="A1033">
        <v>4.6803234113403676</v>
      </c>
    </row>
    <row r="1034" spans="1:1" x14ac:dyDescent="0.25">
      <c r="A1034">
        <v>4.6803572250356869</v>
      </c>
    </row>
    <row r="1035" spans="1:1" x14ac:dyDescent="0.25">
      <c r="A1035">
        <v>4.6803590046975705</v>
      </c>
    </row>
    <row r="1036" spans="1:1" x14ac:dyDescent="0.25">
      <c r="A1036">
        <v>4.6803598943797953</v>
      </c>
    </row>
    <row r="1037" spans="1:1" x14ac:dyDescent="0.25">
      <c r="A1037">
        <v>4.6803665681050761</v>
      </c>
    </row>
    <row r="1038" spans="1:1" x14ac:dyDescent="0.25">
      <c r="A1038">
        <v>4.6803705745108797</v>
      </c>
    </row>
    <row r="1039" spans="1:1" x14ac:dyDescent="0.25">
      <c r="A1039">
        <v>4.6803750216262179</v>
      </c>
    </row>
    <row r="1040" spans="1:1" x14ac:dyDescent="0.25">
      <c r="A1040">
        <v>4.6803843646625811</v>
      </c>
    </row>
    <row r="1041" spans="1:1" x14ac:dyDescent="0.25">
      <c r="A1041">
        <v>4.6803874792021585</v>
      </c>
    </row>
    <row r="1042" spans="1:1" x14ac:dyDescent="0.25">
      <c r="A1042">
        <v>4.6804030509802574</v>
      </c>
    </row>
    <row r="1043" spans="1:1" x14ac:dyDescent="0.25">
      <c r="A1043">
        <v>4.6804097246483334</v>
      </c>
    </row>
    <row r="1044" spans="1:1" x14ac:dyDescent="0.25">
      <c r="A1044">
        <v>4.6804328601109866</v>
      </c>
    </row>
    <row r="1045" spans="1:1" x14ac:dyDescent="0.25">
      <c r="A1045">
        <v>4.7611410732047617</v>
      </c>
    </row>
    <row r="1046" spans="1:1" x14ac:dyDescent="0.25">
      <c r="A1046">
        <v>4.761142052899352</v>
      </c>
    </row>
    <row r="1047" spans="1:1" x14ac:dyDescent="0.25">
      <c r="A1047">
        <v>4.7611537217745363</v>
      </c>
    </row>
    <row r="1048" spans="1:1" x14ac:dyDescent="0.25">
      <c r="A1048">
        <v>4.7611563809517916</v>
      </c>
    </row>
    <row r="1049" spans="1:1" x14ac:dyDescent="0.25">
      <c r="A1049">
        <v>4.7611580433657883</v>
      </c>
    </row>
    <row r="1050" spans="1:1" x14ac:dyDescent="0.25">
      <c r="A1050">
        <v>4.7652620990581509</v>
      </c>
    </row>
    <row r="1051" spans="1:1" x14ac:dyDescent="0.25">
      <c r="A1051">
        <v>4.7657370804107808</v>
      </c>
    </row>
    <row r="1052" spans="1:1" x14ac:dyDescent="0.25">
      <c r="A1052">
        <v>4.7701429363057928</v>
      </c>
    </row>
    <row r="1053" spans="1:1" x14ac:dyDescent="0.25">
      <c r="A1053">
        <v>4.8022051765295615</v>
      </c>
    </row>
    <row r="1054" spans="1:1" x14ac:dyDescent="0.25">
      <c r="A1054">
        <v>4.8117183339612408</v>
      </c>
    </row>
    <row r="1055" spans="1:1" x14ac:dyDescent="0.25">
      <c r="A1055">
        <v>4.8117399723806278</v>
      </c>
    </row>
    <row r="1056" spans="1:1" x14ac:dyDescent="0.25">
      <c r="A1056">
        <v>4.8204380275104839</v>
      </c>
    </row>
    <row r="1057" spans="1:1" x14ac:dyDescent="0.25">
      <c r="A1057">
        <v>4.8204730156422402</v>
      </c>
    </row>
    <row r="1058" spans="1:1" x14ac:dyDescent="0.25">
      <c r="A1058">
        <v>4.8204756099236912</v>
      </c>
    </row>
    <row r="1059" spans="1:1" x14ac:dyDescent="0.25">
      <c r="A1059">
        <v>4.8204907270976172</v>
      </c>
    </row>
    <row r="1060" spans="1:1" x14ac:dyDescent="0.25">
      <c r="A1060">
        <v>4.820503686161671</v>
      </c>
    </row>
    <row r="1061" spans="1:1" x14ac:dyDescent="0.25">
      <c r="A1061">
        <v>4.8205404065513822</v>
      </c>
    </row>
    <row r="1062" spans="1:1" x14ac:dyDescent="0.25">
      <c r="A1062">
        <v>4.8207779851818291</v>
      </c>
    </row>
    <row r="1063" spans="1:1" x14ac:dyDescent="0.25">
      <c r="A1063">
        <v>4.8207848982825405</v>
      </c>
    </row>
    <row r="1064" spans="1:1" x14ac:dyDescent="0.25">
      <c r="A1064">
        <v>4.8207879198522043</v>
      </c>
    </row>
    <row r="1065" spans="1:1" x14ac:dyDescent="0.25">
      <c r="A1065">
        <v>4.8208129731421741</v>
      </c>
    </row>
    <row r="1066" spans="1:1" x14ac:dyDescent="0.25">
      <c r="A1066">
        <v>4.8208289556387376</v>
      </c>
    </row>
    <row r="1067" spans="1:1" x14ac:dyDescent="0.25">
      <c r="A1067">
        <v>4.8208358665604303</v>
      </c>
    </row>
    <row r="1068" spans="1:1" x14ac:dyDescent="0.25">
      <c r="A1068">
        <v>4.8208604876715722</v>
      </c>
    </row>
    <row r="1069" spans="1:1" x14ac:dyDescent="0.25">
      <c r="A1069">
        <v>4.8208712863678223</v>
      </c>
    </row>
    <row r="1070" spans="1:1" x14ac:dyDescent="0.25">
      <c r="A1070">
        <v>4.8208773339162549</v>
      </c>
    </row>
    <row r="1071" spans="1:1" x14ac:dyDescent="0.25">
      <c r="A1071">
        <v>4.8208963392569242</v>
      </c>
    </row>
    <row r="1072" spans="1:1" x14ac:dyDescent="0.25">
      <c r="A1072">
        <v>4.8209127555532154</v>
      </c>
    </row>
    <row r="1073" spans="1:1" x14ac:dyDescent="0.25">
      <c r="A1073">
        <v>4.820927439227523</v>
      </c>
    </row>
    <row r="1074" spans="1:1" x14ac:dyDescent="0.25">
      <c r="A1074">
        <v>4.820943423484441</v>
      </c>
    </row>
    <row r="1075" spans="1:1" x14ac:dyDescent="0.25">
      <c r="A1075">
        <v>4.8402804137978475</v>
      </c>
    </row>
    <row r="1076" spans="1:1" x14ac:dyDescent="0.25">
      <c r="A1076">
        <v>4.8618639382708997</v>
      </c>
    </row>
    <row r="1077" spans="1:1" x14ac:dyDescent="0.25">
      <c r="A1077">
        <v>4.8731843146131055</v>
      </c>
    </row>
    <row r="1078" spans="1:1" x14ac:dyDescent="0.25">
      <c r="A1078">
        <v>4.8732060046976153</v>
      </c>
    </row>
    <row r="1079" spans="1:1" x14ac:dyDescent="0.25">
      <c r="A1079">
        <v>4.8732155421575376</v>
      </c>
    </row>
    <row r="1080" spans="1:1" x14ac:dyDescent="0.25">
      <c r="A1080">
        <v>4.8732303098084326</v>
      </c>
    </row>
    <row r="1081" spans="1:1" x14ac:dyDescent="0.25">
      <c r="A1081">
        <v>4.8732306174674527</v>
      </c>
    </row>
    <row r="1082" spans="1:1" x14ac:dyDescent="0.25">
      <c r="A1082">
        <v>4.8732353870359315</v>
      </c>
    </row>
    <row r="1083" spans="1:1" x14ac:dyDescent="0.25">
      <c r="A1083">
        <v>4.8732384627672758</v>
      </c>
    </row>
    <row r="1084" spans="1:1" x14ac:dyDescent="0.25">
      <c r="A1084">
        <v>4.8732403095743662</v>
      </c>
    </row>
    <row r="1085" spans="1:1" x14ac:dyDescent="0.25">
      <c r="A1085">
        <v>4.873246309768426</v>
      </c>
    </row>
    <row r="1086" spans="1:1" x14ac:dyDescent="0.25">
      <c r="A1086">
        <v>4.8732764593460676</v>
      </c>
    </row>
    <row r="1087" spans="1:1" x14ac:dyDescent="0.25">
      <c r="A1087">
        <v>4.873291688335617</v>
      </c>
    </row>
    <row r="1088" spans="1:1" x14ac:dyDescent="0.25">
      <c r="A1088">
        <v>4.8732933804432541</v>
      </c>
    </row>
    <row r="1089" spans="1:1" x14ac:dyDescent="0.25">
      <c r="A1089">
        <v>4.873298917391204</v>
      </c>
    </row>
    <row r="1090" spans="1:1" x14ac:dyDescent="0.25">
      <c r="A1090">
        <v>4.8733096861840366</v>
      </c>
    </row>
    <row r="1091" spans="1:1" x14ac:dyDescent="0.25">
      <c r="A1091">
        <v>4.873331375829232</v>
      </c>
    </row>
    <row r="1092" spans="1:1" x14ac:dyDescent="0.25">
      <c r="A1092">
        <v>4.8733367597719326</v>
      </c>
    </row>
    <row r="1093" spans="1:1" x14ac:dyDescent="0.25">
      <c r="A1093">
        <v>4.8733409109871211</v>
      </c>
    </row>
    <row r="1094" spans="1:1" x14ac:dyDescent="0.25">
      <c r="A1094">
        <v>4.8733472178812232</v>
      </c>
    </row>
    <row r="1095" spans="1:1" x14ac:dyDescent="0.25">
      <c r="A1095">
        <v>4.8733507571454027</v>
      </c>
    </row>
    <row r="1096" spans="1:1" x14ac:dyDescent="0.25">
      <c r="A1096">
        <v>4.8733538336750213</v>
      </c>
    </row>
    <row r="1097" spans="1:1" x14ac:dyDescent="0.25">
      <c r="A1097">
        <v>4.8733579865899559</v>
      </c>
    </row>
    <row r="1098" spans="1:1" x14ac:dyDescent="0.25">
      <c r="A1098">
        <v>4.8733592163449329</v>
      </c>
    </row>
    <row r="1099" spans="1:1" x14ac:dyDescent="0.25">
      <c r="A1099">
        <v>4.8733661406338076</v>
      </c>
    </row>
    <row r="1100" spans="1:1" x14ac:dyDescent="0.25">
      <c r="A1100">
        <v>4.8733710630682197</v>
      </c>
    </row>
    <row r="1101" spans="1:1" x14ac:dyDescent="0.25">
      <c r="A1101">
        <v>4.8733719847709773</v>
      </c>
    </row>
    <row r="1102" spans="1:1" x14ac:dyDescent="0.25">
      <c r="A1102">
        <v>4.8733765995489833</v>
      </c>
    </row>
    <row r="1103" spans="1:1" x14ac:dyDescent="0.25">
      <c r="A1103">
        <v>4.8733805990204706</v>
      </c>
    </row>
    <row r="1104" spans="1:1" x14ac:dyDescent="0.25">
      <c r="A1104">
        <v>4.890749225094698</v>
      </c>
    </row>
    <row r="1105" spans="1:1" x14ac:dyDescent="0.25">
      <c r="A1105">
        <v>4.9490011344264992</v>
      </c>
    </row>
    <row r="1106" spans="1:1" x14ac:dyDescent="0.25">
      <c r="A1106">
        <v>4.961171628263596</v>
      </c>
    </row>
    <row r="1107" spans="1:1" x14ac:dyDescent="0.25">
      <c r="A1107">
        <v>4.9859303690314469</v>
      </c>
    </row>
    <row r="1108" spans="1:1" x14ac:dyDescent="0.25">
      <c r="A1108">
        <v>4.9859335765430579</v>
      </c>
    </row>
    <row r="1109" spans="1:1" x14ac:dyDescent="0.25">
      <c r="A1109">
        <v>4.9859474757391915</v>
      </c>
    </row>
    <row r="1110" spans="1:1" x14ac:dyDescent="0.25">
      <c r="A1110">
        <v>4.9859552265023295</v>
      </c>
    </row>
    <row r="1111" spans="1:1" x14ac:dyDescent="0.25">
      <c r="A1111">
        <v>4.9859568302513697</v>
      </c>
    </row>
    <row r="1112" spans="1:1" x14ac:dyDescent="0.25">
      <c r="A1112">
        <v>4.9859653849657786</v>
      </c>
    </row>
    <row r="1113" spans="1:1" x14ac:dyDescent="0.25">
      <c r="A1113">
        <v>4.9860118927249806</v>
      </c>
    </row>
    <row r="1114" spans="1:1" x14ac:dyDescent="0.25">
      <c r="A1114">
        <v>4.9860322066442198</v>
      </c>
    </row>
    <row r="1115" spans="1:1" x14ac:dyDescent="0.25">
      <c r="A1115">
        <v>4.9860749725533555</v>
      </c>
    </row>
    <row r="1116" spans="1:1" x14ac:dyDescent="0.25">
      <c r="A1116">
        <v>4.9861319048688415</v>
      </c>
    </row>
    <row r="1117" spans="1:1" x14ac:dyDescent="0.25">
      <c r="A1117">
        <v>4.9861321714552078</v>
      </c>
    </row>
    <row r="1118" spans="1:1" x14ac:dyDescent="0.25">
      <c r="A1118">
        <v>4.9861727990607765</v>
      </c>
    </row>
    <row r="1119" spans="1:1" x14ac:dyDescent="0.25">
      <c r="A1119">
        <v>4.9861754728098022</v>
      </c>
    </row>
    <row r="1120" spans="1:1" x14ac:dyDescent="0.25">
      <c r="A1120">
        <v>4.9861784119661756</v>
      </c>
    </row>
    <row r="1121" spans="1:1" x14ac:dyDescent="0.25">
      <c r="A1121">
        <v>4.9861816186413286</v>
      </c>
    </row>
    <row r="1122" spans="1:1" x14ac:dyDescent="0.25">
      <c r="A1122">
        <v>4.9861861624152839</v>
      </c>
    </row>
    <row r="1123" spans="1:1" x14ac:dyDescent="0.25">
      <c r="A1123">
        <v>4.9861904389051075</v>
      </c>
    </row>
    <row r="1124" spans="1:1" x14ac:dyDescent="0.25">
      <c r="A1124">
        <v>4.9861917753075193</v>
      </c>
    </row>
    <row r="1125" spans="1:1" x14ac:dyDescent="0.25">
      <c r="A1125">
        <v>4.9861936462703698</v>
      </c>
    </row>
    <row r="1126" spans="1:1" x14ac:dyDescent="0.25">
      <c r="A1126">
        <v>4.986195249255446</v>
      </c>
    </row>
    <row r="1127" spans="1:1" x14ac:dyDescent="0.25">
      <c r="A1127">
        <v>4.9861955179294828</v>
      </c>
    </row>
    <row r="1128" spans="1:1" x14ac:dyDescent="0.25">
      <c r="A1128">
        <v>4.9862038036119971</v>
      </c>
    </row>
    <row r="1129" spans="1:1" x14ac:dyDescent="0.25">
      <c r="A1129">
        <v>4.9862134266160769</v>
      </c>
    </row>
    <row r="1130" spans="1:1" x14ac:dyDescent="0.25">
      <c r="A1130">
        <v>4.9862198396857611</v>
      </c>
    </row>
    <row r="1131" spans="1:1" x14ac:dyDescent="0.25">
      <c r="A1131">
        <v>4.9862329386783433</v>
      </c>
    </row>
    <row r="1132" spans="1:1" x14ac:dyDescent="0.25">
      <c r="A1132">
        <v>4.9862492403146952</v>
      </c>
    </row>
    <row r="1133" spans="1:1" x14ac:dyDescent="0.25">
      <c r="A1133">
        <v>5.0242554941713911</v>
      </c>
    </row>
    <row r="1134" spans="1:1" x14ac:dyDescent="0.25">
      <c r="A1134">
        <v>5.0242613297519219</v>
      </c>
    </row>
    <row r="1135" spans="1:1" x14ac:dyDescent="0.25">
      <c r="A1135">
        <v>5.0242633199638549</v>
      </c>
    </row>
    <row r="1136" spans="1:1" x14ac:dyDescent="0.25">
      <c r="A1136">
        <v>5.0242702165534192</v>
      </c>
    </row>
    <row r="1137" spans="1:1" x14ac:dyDescent="0.25">
      <c r="A1137">
        <v>5.0242827497667912</v>
      </c>
    </row>
    <row r="1138" spans="1:1" x14ac:dyDescent="0.25">
      <c r="A1138">
        <v>5.0242996588231899</v>
      </c>
    </row>
    <row r="1139" spans="1:1" x14ac:dyDescent="0.25">
      <c r="A1139">
        <v>5.0243126552236648</v>
      </c>
    </row>
    <row r="1140" spans="1:1" x14ac:dyDescent="0.25">
      <c r="A1140">
        <v>5.0243224050179274</v>
      </c>
    </row>
    <row r="1141" spans="1:1" x14ac:dyDescent="0.25">
      <c r="A1141">
        <v>5.0243263828289377</v>
      </c>
    </row>
    <row r="1142" spans="1:1" x14ac:dyDescent="0.25">
      <c r="A1142">
        <v>5.0243294333831372</v>
      </c>
    </row>
    <row r="1143" spans="1:1" x14ac:dyDescent="0.25">
      <c r="A1143">
        <v>5.024330826765472</v>
      </c>
    </row>
    <row r="1144" spans="1:1" x14ac:dyDescent="0.25">
      <c r="A1144">
        <v>5.0243349381672573</v>
      </c>
    </row>
    <row r="1145" spans="1:1" x14ac:dyDescent="0.25">
      <c r="A1145">
        <v>5.0243364633642722</v>
      </c>
    </row>
    <row r="1146" spans="1:1" x14ac:dyDescent="0.25">
      <c r="A1146">
        <v>5.0243371264933376</v>
      </c>
    </row>
    <row r="1147" spans="1:1" x14ac:dyDescent="0.25">
      <c r="A1147">
        <v>5.0243381203764494</v>
      </c>
    </row>
    <row r="1148" spans="1:1" x14ac:dyDescent="0.25">
      <c r="A1148">
        <v>5.0243389151629696</v>
      </c>
    </row>
    <row r="1149" spans="1:1" x14ac:dyDescent="0.25">
      <c r="A1149">
        <v>5.0459752664173205</v>
      </c>
    </row>
    <row r="1150" spans="1:1" x14ac:dyDescent="0.25">
      <c r="A1150">
        <v>5.0459897080065419</v>
      </c>
    </row>
    <row r="1151" spans="1:1" x14ac:dyDescent="0.25">
      <c r="A1151">
        <v>5.0459958981118112</v>
      </c>
    </row>
    <row r="1152" spans="1:1" x14ac:dyDescent="0.25">
      <c r="A1152">
        <v>5.0460049765070965</v>
      </c>
    </row>
    <row r="1153" spans="1:1" x14ac:dyDescent="0.25">
      <c r="A1153">
        <v>5.046027262808443</v>
      </c>
    </row>
    <row r="1154" spans="1:1" x14ac:dyDescent="0.25">
      <c r="A1154">
        <v>5.0460404662508633</v>
      </c>
    </row>
    <row r="1155" spans="1:1" x14ac:dyDescent="0.25">
      <c r="A1155">
        <v>5.0460553227678204</v>
      </c>
    </row>
    <row r="1156" spans="1:1" x14ac:dyDescent="0.25">
      <c r="A1156">
        <v>5.0460586241187677</v>
      </c>
    </row>
    <row r="1157" spans="1:1" x14ac:dyDescent="0.25">
      <c r="A1157">
        <v>5.0460644010649878</v>
      </c>
    </row>
    <row r="1158" spans="1:1" x14ac:dyDescent="0.25">
      <c r="A1158">
        <v>5.0460672901555714</v>
      </c>
    </row>
    <row r="1159" spans="1:1" x14ac:dyDescent="0.25">
      <c r="A1159">
        <v>5.0461036048279091</v>
      </c>
    </row>
    <row r="1160" spans="1:1" x14ac:dyDescent="0.25">
      <c r="A1160">
        <v>5.046238133695832</v>
      </c>
    </row>
    <row r="1161" spans="1:1" x14ac:dyDescent="0.25">
      <c r="A1161">
        <v>5.046253814986895</v>
      </c>
    </row>
    <row r="1162" spans="1:1" x14ac:dyDescent="0.25">
      <c r="A1162">
        <v>5.0462950778111741</v>
      </c>
    </row>
    <row r="1163" spans="1:1" x14ac:dyDescent="0.25">
      <c r="A1163">
        <v>5.0463008553352209</v>
      </c>
    </row>
    <row r="1164" spans="1:1" x14ac:dyDescent="0.25">
      <c r="A1164">
        <v>5.0463157107353664</v>
      </c>
    </row>
    <row r="1165" spans="1:1" x14ac:dyDescent="0.25">
      <c r="A1165">
        <v>5.0463181866314875</v>
      </c>
    </row>
    <row r="1166" spans="1:1" x14ac:dyDescent="0.25">
      <c r="A1166">
        <v>5.0463367554037051</v>
      </c>
    </row>
    <row r="1167" spans="1:1" x14ac:dyDescent="0.25">
      <c r="A1167">
        <v>5.0463396443511561</v>
      </c>
    </row>
    <row r="1168" spans="1:1" x14ac:dyDescent="0.25">
      <c r="A1168">
        <v>5.0463433581787482</v>
      </c>
    </row>
    <row r="1169" spans="1:1" x14ac:dyDescent="0.25">
      <c r="A1169">
        <v>5.0463821468947518</v>
      </c>
    </row>
    <row r="1170" spans="1:1" x14ac:dyDescent="0.25">
      <c r="A1170">
        <v>5.0463895744899947</v>
      </c>
    </row>
    <row r="1171" spans="1:1" x14ac:dyDescent="0.25">
      <c r="A1171">
        <v>5.0464283628798468</v>
      </c>
    </row>
    <row r="1172" spans="1:1" x14ac:dyDescent="0.25">
      <c r="A1172">
        <v>5.0464341398506596</v>
      </c>
    </row>
    <row r="1173" spans="1:1" x14ac:dyDescent="0.25">
      <c r="A1173">
        <v>5.0464659126684586</v>
      </c>
    </row>
    <row r="1174" spans="1:1" x14ac:dyDescent="0.25">
      <c r="A1174">
        <v>5.0464741658387959</v>
      </c>
    </row>
    <row r="1175" spans="1:1" x14ac:dyDescent="0.25">
      <c r="A1175">
        <v>5.0464754037513089</v>
      </c>
    </row>
    <row r="1176" spans="1:1" x14ac:dyDescent="0.25">
      <c r="A1176">
        <v>5.0464791174871699</v>
      </c>
    </row>
    <row r="1177" spans="1:1" x14ac:dyDescent="0.25">
      <c r="A1177">
        <v>5.0464919092248213</v>
      </c>
    </row>
    <row r="1178" spans="1:1" x14ac:dyDescent="0.25">
      <c r="A1178">
        <v>5.1099077925495164</v>
      </c>
    </row>
    <row r="1179" spans="1:1" x14ac:dyDescent="0.25">
      <c r="A1179">
        <v>5.1100134181860133</v>
      </c>
    </row>
    <row r="1180" spans="1:1" x14ac:dyDescent="0.25">
      <c r="A1180">
        <v>5.1100483673284511</v>
      </c>
    </row>
    <row r="1181" spans="1:1" x14ac:dyDescent="0.25">
      <c r="A1181">
        <v>5.1472636265007923</v>
      </c>
    </row>
    <row r="1182" spans="1:1" x14ac:dyDescent="0.25">
      <c r="A1182">
        <v>5.3276742332959728</v>
      </c>
    </row>
    <row r="1183" spans="1:1" x14ac:dyDescent="0.25">
      <c r="A1183">
        <v>5.3373023607360119</v>
      </c>
    </row>
    <row r="1184" spans="1:1" x14ac:dyDescent="0.25">
      <c r="A1184">
        <v>5.3373023617776667</v>
      </c>
    </row>
    <row r="1185" spans="1:1" x14ac:dyDescent="0.25">
      <c r="A1185">
        <v>5.3373023617776667</v>
      </c>
    </row>
    <row r="1186" spans="1:1" x14ac:dyDescent="0.25">
      <c r="A1186">
        <v>5.3373023617776667</v>
      </c>
    </row>
    <row r="1187" spans="1:1" x14ac:dyDescent="0.25">
      <c r="A1187">
        <v>5.3373023617776667</v>
      </c>
    </row>
    <row r="1188" spans="1:1" x14ac:dyDescent="0.25">
      <c r="A1188">
        <v>5.3373023628193215</v>
      </c>
    </row>
    <row r="1189" spans="1:1" x14ac:dyDescent="0.25">
      <c r="A1189">
        <v>5.3373023628193215</v>
      </c>
    </row>
    <row r="1190" spans="1:1" x14ac:dyDescent="0.25">
      <c r="A1190">
        <v>5.3458076762590654</v>
      </c>
    </row>
    <row r="1191" spans="1:1" x14ac:dyDescent="0.25">
      <c r="A1191">
        <v>5.3458236469332929</v>
      </c>
    </row>
    <row r="1192" spans="1:1" x14ac:dyDescent="0.25">
      <c r="A1192">
        <v>5.3458333851280306</v>
      </c>
    </row>
    <row r="1193" spans="1:1" x14ac:dyDescent="0.25">
      <c r="A1193">
        <v>5.3458477976266936</v>
      </c>
    </row>
    <row r="1194" spans="1:1" x14ac:dyDescent="0.25">
      <c r="A1194">
        <v>5.3458528614692016</v>
      </c>
    </row>
    <row r="1195" spans="1:1" x14ac:dyDescent="0.25">
      <c r="A1195">
        <v>5.3458536405215078</v>
      </c>
    </row>
    <row r="1196" spans="1:1" x14ac:dyDescent="0.25">
      <c r="A1196">
        <v>5.3458583167369458</v>
      </c>
    </row>
    <row r="1197" spans="1:1" x14ac:dyDescent="0.25">
      <c r="A1197">
        <v>5.3458770120428056</v>
      </c>
    </row>
    <row r="1198" spans="1:1" x14ac:dyDescent="0.25">
      <c r="A1198">
        <v>5.3458832444328186</v>
      </c>
    </row>
    <row r="1199" spans="1:1" x14ac:dyDescent="0.25">
      <c r="A1199">
        <v>5.3458968796667632</v>
      </c>
    </row>
    <row r="1200" spans="1:1" x14ac:dyDescent="0.25">
      <c r="A1200">
        <v>5.3459105110615841</v>
      </c>
    </row>
    <row r="1201" spans="1:1" x14ac:dyDescent="0.25">
      <c r="A1201">
        <v>5.3459229757641165</v>
      </c>
    </row>
    <row r="1202" spans="1:1" x14ac:dyDescent="0.25">
      <c r="A1202">
        <v>5.3459257024142781</v>
      </c>
    </row>
    <row r="1203" spans="1:1" x14ac:dyDescent="0.25">
      <c r="A1203">
        <v>5.3459280395419837</v>
      </c>
    </row>
    <row r="1204" spans="1:1" x14ac:dyDescent="0.25">
      <c r="A1204">
        <v>5.3459358299609701</v>
      </c>
    </row>
    <row r="1205" spans="1:1" x14ac:dyDescent="0.25">
      <c r="A1205">
        <v>5.3459494650732093</v>
      </c>
    </row>
    <row r="1206" spans="1:1" x14ac:dyDescent="0.25">
      <c r="A1206">
        <v>5.3459510207283669</v>
      </c>
    </row>
    <row r="1207" spans="1:1" x14ac:dyDescent="0.25">
      <c r="A1207">
        <v>5.3459697181636363</v>
      </c>
    </row>
    <row r="1208" spans="1:1" x14ac:dyDescent="0.25">
      <c r="A1208">
        <v>5.3459712781410564</v>
      </c>
    </row>
    <row r="1209" spans="1:1" x14ac:dyDescent="0.25">
      <c r="A1209">
        <v>5.345998542458398</v>
      </c>
    </row>
    <row r="1210" spans="1:1" x14ac:dyDescent="0.25">
      <c r="A1210">
        <v>5.3460187967638442</v>
      </c>
    </row>
    <row r="1211" spans="1:1" x14ac:dyDescent="0.25">
      <c r="A1211">
        <v>5.3461204617782343</v>
      </c>
    </row>
    <row r="1212" spans="1:1" x14ac:dyDescent="0.25">
      <c r="A1212">
        <v>5.3461356506853788</v>
      </c>
    </row>
    <row r="1213" spans="1:1" x14ac:dyDescent="0.25">
      <c r="A1213">
        <v>5.3461372087150654</v>
      </c>
    </row>
    <row r="1214" spans="1:1" x14ac:dyDescent="0.25">
      <c r="A1214">
        <v>5.3461434408296915</v>
      </c>
    </row>
    <row r="1215" spans="1:1" x14ac:dyDescent="0.25">
      <c r="A1215">
        <v>5.3461710957587547</v>
      </c>
    </row>
    <row r="1216" spans="1:1" x14ac:dyDescent="0.25">
      <c r="A1216">
        <v>5.3461722637540605</v>
      </c>
    </row>
    <row r="1217" spans="1:1" x14ac:dyDescent="0.25">
      <c r="A1217">
        <v>5.3462190046946043</v>
      </c>
    </row>
    <row r="1218" spans="1:1" x14ac:dyDescent="0.25">
      <c r="A1218">
        <v>5.346221343609864</v>
      </c>
    </row>
    <row r="1219" spans="1:1" x14ac:dyDescent="0.25">
      <c r="A1219">
        <v>5.3462244596234747</v>
      </c>
    </row>
    <row r="1220" spans="1:1" x14ac:dyDescent="0.25">
      <c r="A1220">
        <v>5.3462330267484157</v>
      </c>
    </row>
    <row r="1221" spans="1:1" x14ac:dyDescent="0.25">
      <c r="A1221">
        <v>5.3462388687410227</v>
      </c>
    </row>
    <row r="1222" spans="1:1" x14ac:dyDescent="0.25">
      <c r="A1222">
        <v>5.346244713671731</v>
      </c>
    </row>
    <row r="1223" spans="1:1" x14ac:dyDescent="0.25">
      <c r="A1223">
        <v>5.3462622392532495</v>
      </c>
    </row>
    <row r="1224" spans="1:1" x14ac:dyDescent="0.25">
      <c r="A1224">
        <v>5.3462622392532495</v>
      </c>
    </row>
    <row r="1225" spans="1:1" x14ac:dyDescent="0.25">
      <c r="A1225">
        <v>5.3462676941420968</v>
      </c>
    </row>
    <row r="1226" spans="1:1" x14ac:dyDescent="0.25">
      <c r="A1226">
        <v>5.4171060010455285</v>
      </c>
    </row>
    <row r="1227" spans="1:1" x14ac:dyDescent="0.25">
      <c r="A1227">
        <v>5.4171068463550318</v>
      </c>
    </row>
    <row r="1228" spans="1:1" x14ac:dyDescent="0.25">
      <c r="A1228">
        <v>5.4171070308681992</v>
      </c>
    </row>
    <row r="1229" spans="1:1" x14ac:dyDescent="0.25">
      <c r="A1229">
        <v>5.4171088144959247</v>
      </c>
    </row>
    <row r="1230" spans="1:1" x14ac:dyDescent="0.25">
      <c r="A1230">
        <v>5.4171129049176123</v>
      </c>
    </row>
    <row r="1231" spans="1:1" x14ac:dyDescent="0.25">
      <c r="A1231">
        <v>5.4171172245835137</v>
      </c>
    </row>
    <row r="1232" spans="1:1" x14ac:dyDescent="0.25">
      <c r="A1232">
        <v>5.4171194240222507</v>
      </c>
    </row>
    <row r="1233" spans="1:1" x14ac:dyDescent="0.25">
      <c r="A1233">
        <v>5.417119455150341</v>
      </c>
    </row>
    <row r="1234" spans="1:1" x14ac:dyDescent="0.25">
      <c r="A1234">
        <v>5.4171219614628976</v>
      </c>
    </row>
    <row r="1235" spans="1:1" x14ac:dyDescent="0.25">
      <c r="A1235">
        <v>5.4171243751442182</v>
      </c>
    </row>
    <row r="1236" spans="1:1" x14ac:dyDescent="0.25">
      <c r="A1236">
        <v>5.4345597188007764</v>
      </c>
    </row>
    <row r="1237" spans="1:1" x14ac:dyDescent="0.25">
      <c r="A1237">
        <v>5.4345684099388709</v>
      </c>
    </row>
    <row r="1238" spans="1:1" x14ac:dyDescent="0.25">
      <c r="A1238">
        <v>5.434587307733536</v>
      </c>
    </row>
    <row r="1239" spans="1:1" x14ac:dyDescent="0.25">
      <c r="A1239">
        <v>5.4345917218100031</v>
      </c>
    </row>
    <row r="1240" spans="1:1" x14ac:dyDescent="0.25">
      <c r="A1240">
        <v>5.434601653472412</v>
      </c>
    </row>
    <row r="1241" spans="1:1" x14ac:dyDescent="0.25">
      <c r="A1241">
        <v>5.4346022041073887</v>
      </c>
    </row>
    <row r="1242" spans="1:1" x14ac:dyDescent="0.25">
      <c r="A1242">
        <v>5.4346362762467155</v>
      </c>
    </row>
    <row r="1243" spans="1:1" x14ac:dyDescent="0.25">
      <c r="A1243">
        <v>5.4346402755819909</v>
      </c>
    </row>
    <row r="1244" spans="1:1" x14ac:dyDescent="0.25">
      <c r="A1244">
        <v>5.4346653813218815</v>
      </c>
    </row>
    <row r="1245" spans="1:1" x14ac:dyDescent="0.25">
      <c r="A1245">
        <v>5.4346873135065232</v>
      </c>
    </row>
    <row r="1246" spans="1:1" x14ac:dyDescent="0.25">
      <c r="A1246">
        <v>5.434688279072903</v>
      </c>
    </row>
    <row r="1247" spans="1:1" x14ac:dyDescent="0.25">
      <c r="A1247">
        <v>5.4346980717725062</v>
      </c>
    </row>
    <row r="1248" spans="1:1" x14ac:dyDescent="0.25">
      <c r="A1248">
        <v>5.4346990373374782</v>
      </c>
    </row>
    <row r="1249" spans="1:1" x14ac:dyDescent="0.25">
      <c r="A1249">
        <v>5.4548941049748745</v>
      </c>
    </row>
    <row r="1250" spans="1:1" x14ac:dyDescent="0.25">
      <c r="A1250">
        <v>5.4548963045591421</v>
      </c>
    </row>
    <row r="1251" spans="1:1" x14ac:dyDescent="0.25">
      <c r="A1251">
        <v>5.4549021680751082</v>
      </c>
    </row>
    <row r="1252" spans="1:1" x14ac:dyDescent="0.25">
      <c r="A1252">
        <v>5.4549043668922144</v>
      </c>
    </row>
    <row r="1253" spans="1:1" x14ac:dyDescent="0.25">
      <c r="A1253">
        <v>5.4549085202113599</v>
      </c>
    </row>
    <row r="1254" spans="1:1" x14ac:dyDescent="0.25">
      <c r="A1254">
        <v>5.4549253770088466</v>
      </c>
    </row>
    <row r="1255" spans="1:1" x14ac:dyDescent="0.25">
      <c r="A1255">
        <v>5.4549830351864168</v>
      </c>
    </row>
    <row r="1256" spans="1:1" x14ac:dyDescent="0.25">
      <c r="A1256">
        <v>5.4550233462057154</v>
      </c>
    </row>
    <row r="1257" spans="1:1" x14ac:dyDescent="0.25">
      <c r="A1257">
        <v>5.4550360494676591</v>
      </c>
    </row>
    <row r="1258" spans="1:1" x14ac:dyDescent="0.25">
      <c r="A1258">
        <v>5.4550375153152322</v>
      </c>
    </row>
    <row r="1259" spans="1:1" x14ac:dyDescent="0.25">
      <c r="A1259">
        <v>5.455061213137852</v>
      </c>
    </row>
    <row r="1260" spans="1:1" x14ac:dyDescent="0.25">
      <c r="A1260">
        <v>5.4550653671198566</v>
      </c>
    </row>
    <row r="1261" spans="1:1" x14ac:dyDescent="0.25">
      <c r="A1261">
        <v>5.4550812477731672</v>
      </c>
    </row>
    <row r="1262" spans="1:1" x14ac:dyDescent="0.25">
      <c r="A1262">
        <v>5.4550846665668296</v>
      </c>
    </row>
    <row r="1263" spans="1:1" x14ac:dyDescent="0.25">
      <c r="A1263">
        <v>5.45509712693047</v>
      </c>
    </row>
    <row r="1264" spans="1:1" x14ac:dyDescent="0.25">
      <c r="A1264">
        <v>5.4550985927640863</v>
      </c>
    </row>
    <row r="1265" spans="1:1" x14ac:dyDescent="0.25">
      <c r="A1265">
        <v>5.4551215574470122</v>
      </c>
    </row>
    <row r="1266" spans="1:1" x14ac:dyDescent="0.25">
      <c r="A1266">
        <v>5.4551230247678051</v>
      </c>
    </row>
    <row r="1267" spans="1:1" x14ac:dyDescent="0.25">
      <c r="A1267">
        <v>5.4551608896187638</v>
      </c>
    </row>
    <row r="1268" spans="1:1" x14ac:dyDescent="0.25">
      <c r="A1268">
        <v>5.4551635769534217</v>
      </c>
    </row>
    <row r="1269" spans="1:1" x14ac:dyDescent="0.25">
      <c r="A1269">
        <v>5.4551704174365598</v>
      </c>
    </row>
    <row r="1270" spans="1:1" x14ac:dyDescent="0.25">
      <c r="A1270">
        <v>5.4616543020780837</v>
      </c>
    </row>
    <row r="1271" spans="1:1" x14ac:dyDescent="0.25">
      <c r="A1271">
        <v>5.4618815356324291</v>
      </c>
    </row>
    <row r="1272" spans="1:1" x14ac:dyDescent="0.25">
      <c r="A1272">
        <v>5.5484530166705586</v>
      </c>
    </row>
    <row r="1273" spans="1:1" x14ac:dyDescent="0.25">
      <c r="A1273">
        <v>5.5485752892393547</v>
      </c>
    </row>
    <row r="1274" spans="1:1" x14ac:dyDescent="0.25">
      <c r="A1274">
        <v>5.5586361986436552</v>
      </c>
    </row>
    <row r="1275" spans="1:1" x14ac:dyDescent="0.25">
      <c r="A1275">
        <v>5.5587165734483666</v>
      </c>
    </row>
    <row r="1276" spans="1:1" x14ac:dyDescent="0.25">
      <c r="A1276">
        <v>5.5588271574881976</v>
      </c>
    </row>
    <row r="1277" spans="1:1" x14ac:dyDescent="0.25">
      <c r="A1277">
        <v>5.5590197328567728</v>
      </c>
    </row>
    <row r="1278" spans="1:1" x14ac:dyDescent="0.25">
      <c r="A1278">
        <v>5.559092011423231</v>
      </c>
    </row>
    <row r="1279" spans="1:1" x14ac:dyDescent="0.25">
      <c r="A1279">
        <v>5.5591011835056463</v>
      </c>
    </row>
    <row r="1280" spans="1:1" x14ac:dyDescent="0.25">
      <c r="A1280">
        <v>5.5683690684292939</v>
      </c>
    </row>
    <row r="1281" spans="1:1" x14ac:dyDescent="0.25">
      <c r="A1281">
        <v>5.5684712634946161</v>
      </c>
    </row>
    <row r="1282" spans="1:1" x14ac:dyDescent="0.25">
      <c r="A1282">
        <v>5.5684889739539551</v>
      </c>
    </row>
    <row r="1283" spans="1:1" x14ac:dyDescent="0.25">
      <c r="A1283">
        <v>5.5685945177326044</v>
      </c>
    </row>
    <row r="1284" spans="1:1" x14ac:dyDescent="0.25">
      <c r="A1284">
        <v>5.5983632826263205</v>
      </c>
    </row>
    <row r="1285" spans="1:1" x14ac:dyDescent="0.25">
      <c r="A1285">
        <v>5.5984430889738217</v>
      </c>
    </row>
    <row r="1286" spans="1:1" x14ac:dyDescent="0.25">
      <c r="A1286">
        <v>5.5984618374884976</v>
      </c>
    </row>
    <row r="1287" spans="1:1" x14ac:dyDescent="0.25">
      <c r="A1287">
        <v>5.5984639799228653</v>
      </c>
    </row>
    <row r="1288" spans="1:1" x14ac:dyDescent="0.25">
      <c r="A1288">
        <v>5.59846612235647</v>
      </c>
    </row>
    <row r="1289" spans="1:1" x14ac:dyDescent="0.25">
      <c r="A1289">
        <v>5.5984795125492317</v>
      </c>
    </row>
    <row r="1290" spans="1:1" x14ac:dyDescent="0.25">
      <c r="A1290">
        <v>5.5985555682792452</v>
      </c>
    </row>
    <row r="1291" spans="1:1" x14ac:dyDescent="0.25">
      <c r="A1291">
        <v>5.5986883957009397</v>
      </c>
    </row>
    <row r="1292" spans="1:1" x14ac:dyDescent="0.25">
      <c r="A1292">
        <v>5.5988881669100543</v>
      </c>
    </row>
    <row r="1293" spans="1:1" x14ac:dyDescent="0.25">
      <c r="A1293">
        <v>5.5990220582361205</v>
      </c>
    </row>
    <row r="1294" spans="1:1" x14ac:dyDescent="0.25">
      <c r="A1294">
        <v>5.6497617791545425</v>
      </c>
    </row>
    <row r="1295" spans="1:1" x14ac:dyDescent="0.25">
      <c r="A1295">
        <v>5.649767323474447</v>
      </c>
    </row>
    <row r="1296" spans="1:1" x14ac:dyDescent="0.25">
      <c r="A1296">
        <v>5.6497770537933469</v>
      </c>
    </row>
    <row r="1297" spans="1:1" x14ac:dyDescent="0.25">
      <c r="A1297">
        <v>5.6497939796208732</v>
      </c>
    </row>
    <row r="1298" spans="1:1" x14ac:dyDescent="0.25">
      <c r="A1298">
        <v>5.6497993450468407</v>
      </c>
    </row>
    <row r="1299" spans="1:1" x14ac:dyDescent="0.25">
      <c r="A1299">
        <v>5.649816268161759</v>
      </c>
    </row>
    <row r="1300" spans="1:1" x14ac:dyDescent="0.25">
      <c r="A1300">
        <v>5.6498245258694251</v>
      </c>
    </row>
    <row r="1301" spans="1:1" x14ac:dyDescent="0.25">
      <c r="A1301">
        <v>5.7082260402068394</v>
      </c>
    </row>
    <row r="1302" spans="1:1" x14ac:dyDescent="0.25">
      <c r="A1302">
        <v>5.7082548591746551</v>
      </c>
    </row>
    <row r="1303" spans="1:1" x14ac:dyDescent="0.25">
      <c r="A1303">
        <v>5.7082935268498654</v>
      </c>
    </row>
    <row r="1304" spans="1:1" x14ac:dyDescent="0.25">
      <c r="A1304">
        <v>5.7083150508785252</v>
      </c>
    </row>
    <row r="1305" spans="1:1" x14ac:dyDescent="0.25">
      <c r="A1305">
        <v>5.7083788886894977</v>
      </c>
    </row>
    <row r="1306" spans="1:1" x14ac:dyDescent="0.25">
      <c r="A1306">
        <v>5.7083807126349591</v>
      </c>
    </row>
    <row r="1307" spans="1:1" x14ac:dyDescent="0.25">
      <c r="A1307">
        <v>5.7084157340696553</v>
      </c>
    </row>
    <row r="1308" spans="1:1" x14ac:dyDescent="0.25">
      <c r="A1308">
        <v>5.7084325124682893</v>
      </c>
    </row>
    <row r="1309" spans="1:1" x14ac:dyDescent="0.25">
      <c r="A1309">
        <v>5.7084441856120813</v>
      </c>
    </row>
    <row r="1310" spans="1:1" x14ac:dyDescent="0.25">
      <c r="A1310">
        <v>5.7085160479329229</v>
      </c>
    </row>
    <row r="1311" spans="1:1" x14ac:dyDescent="0.25">
      <c r="A1311">
        <v>5.7085175070579526</v>
      </c>
    </row>
    <row r="1312" spans="1:1" x14ac:dyDescent="0.25">
      <c r="A1312">
        <v>5.7085514322294832</v>
      </c>
    </row>
    <row r="1313" spans="1:1" x14ac:dyDescent="0.25">
      <c r="A1313">
        <v>5.7085766031242073</v>
      </c>
    </row>
    <row r="1314" spans="1:1" x14ac:dyDescent="0.25">
      <c r="A1314">
        <v>5.7085933834912606</v>
      </c>
    </row>
    <row r="1315" spans="1:1" x14ac:dyDescent="0.25">
      <c r="A1315">
        <v>5.7086207393064319</v>
      </c>
    </row>
    <row r="1316" spans="1:1" x14ac:dyDescent="0.25">
      <c r="A1316">
        <v>5.7086207399151192</v>
      </c>
    </row>
    <row r="1317" spans="1:1" x14ac:dyDescent="0.25">
      <c r="A1317">
        <v>5.7086324144975045</v>
      </c>
    </row>
    <row r="1318" spans="1:1" x14ac:dyDescent="0.25">
      <c r="A1318">
        <v>5.7086590429908242</v>
      </c>
    </row>
    <row r="1319" spans="1:1" x14ac:dyDescent="0.25">
      <c r="A1319">
        <v>5.7096027173431487</v>
      </c>
    </row>
    <row r="1320" spans="1:1" x14ac:dyDescent="0.25">
      <c r="A1320">
        <v>5.7163680877476972</v>
      </c>
    </row>
    <row r="1321" spans="1:1" x14ac:dyDescent="0.25">
      <c r="A1321">
        <v>5.7164688003969566</v>
      </c>
    </row>
    <row r="1322" spans="1:1" x14ac:dyDescent="0.25">
      <c r="A1322">
        <v>5.7164950300722754</v>
      </c>
    </row>
    <row r="1323" spans="1:1" x14ac:dyDescent="0.25">
      <c r="A1323">
        <v>5.7166628836804874</v>
      </c>
    </row>
    <row r="1324" spans="1:1" x14ac:dyDescent="0.25">
      <c r="A1324">
        <v>5.7167971630350207</v>
      </c>
    </row>
    <row r="1325" spans="1:1" x14ac:dyDescent="0.25">
      <c r="A1325">
        <v>5.7168438457346458</v>
      </c>
    </row>
    <row r="1326" spans="1:1" x14ac:dyDescent="0.25">
      <c r="A1326">
        <v>5.7168464661975049</v>
      </c>
    </row>
    <row r="1327" spans="1:1" x14ac:dyDescent="0.25">
      <c r="A1327">
        <v>5.7168695469178674</v>
      </c>
    </row>
    <row r="1328" spans="1:1" x14ac:dyDescent="0.25">
      <c r="A1328">
        <v>5.7169125555781122</v>
      </c>
    </row>
    <row r="1329" spans="1:1" x14ac:dyDescent="0.25">
      <c r="A1329">
        <v>5.7170064445473079</v>
      </c>
    </row>
    <row r="1330" spans="1:1" x14ac:dyDescent="0.25">
      <c r="A1330">
        <v>5.7170269002539431</v>
      </c>
    </row>
    <row r="1331" spans="1:1" x14ac:dyDescent="0.25">
      <c r="A1331">
        <v>5.717043682236155</v>
      </c>
    </row>
    <row r="1332" spans="1:1" x14ac:dyDescent="0.25">
      <c r="A1332">
        <v>5.7594493612087998</v>
      </c>
    </row>
    <row r="1333" spans="1:1" x14ac:dyDescent="0.25">
      <c r="A1333">
        <v>5.8168292647501403</v>
      </c>
    </row>
    <row r="1334" spans="1:1" x14ac:dyDescent="0.25">
      <c r="A1334">
        <v>5.8169631512310813</v>
      </c>
    </row>
    <row r="1335" spans="1:1" x14ac:dyDescent="0.25">
      <c r="A1335">
        <v>5.8172108686739756</v>
      </c>
    </row>
    <row r="1336" spans="1:1" x14ac:dyDescent="0.25">
      <c r="A1336">
        <v>5.8249360612994661</v>
      </c>
    </row>
    <row r="1337" spans="1:1" x14ac:dyDescent="0.25">
      <c r="A1337">
        <v>5.8363079545596372</v>
      </c>
    </row>
    <row r="1338" spans="1:1" x14ac:dyDescent="0.25">
      <c r="A1338">
        <v>5.8960359618571339</v>
      </c>
    </row>
    <row r="1339" spans="1:1" x14ac:dyDescent="0.25">
      <c r="A1339">
        <v>5.9078264238047948</v>
      </c>
    </row>
    <row r="1340" spans="1:1" x14ac:dyDescent="0.25">
      <c r="A1340">
        <v>5.9079248918981282</v>
      </c>
    </row>
    <row r="1341" spans="1:1" x14ac:dyDescent="0.25">
      <c r="A1341">
        <v>5.9079375789947095</v>
      </c>
    </row>
    <row r="1342" spans="1:1" x14ac:dyDescent="0.25">
      <c r="A1342">
        <v>5.9079888436021042</v>
      </c>
    </row>
    <row r="1343" spans="1:1" x14ac:dyDescent="0.25">
      <c r="A1343">
        <v>5.9080517771621563</v>
      </c>
    </row>
    <row r="1344" spans="1:1" x14ac:dyDescent="0.25">
      <c r="A1344">
        <v>5.9080761415946679</v>
      </c>
    </row>
    <row r="1345" spans="1:1" x14ac:dyDescent="0.25">
      <c r="A1345">
        <v>5.9081355232590154</v>
      </c>
    </row>
    <row r="1346" spans="1:1" x14ac:dyDescent="0.25">
      <c r="A1346">
        <v>5.9081431362983539</v>
      </c>
    </row>
    <row r="1347" spans="1:1" x14ac:dyDescent="0.25">
      <c r="A1347">
        <v>5.9081720636980712</v>
      </c>
    </row>
    <row r="1348" spans="1:1" x14ac:dyDescent="0.25">
      <c r="A1348">
        <v>5.9082512384136301</v>
      </c>
    </row>
    <row r="1349" spans="1:1" x14ac:dyDescent="0.25">
      <c r="A1349">
        <v>5.9083816715489652</v>
      </c>
    </row>
    <row r="1350" spans="1:1" x14ac:dyDescent="0.25">
      <c r="A1350">
        <v>5.9084166918243897</v>
      </c>
    </row>
    <row r="1351" spans="1:1" x14ac:dyDescent="0.25">
      <c r="A1351">
        <v>5.9084197372604592</v>
      </c>
    </row>
    <row r="1352" spans="1:1" x14ac:dyDescent="0.25">
      <c r="A1352">
        <v>5.9084309025531727</v>
      </c>
    </row>
    <row r="1353" spans="1:1" x14ac:dyDescent="0.25">
      <c r="A1353">
        <v>5.9084476504557628</v>
      </c>
    </row>
    <row r="1354" spans="1:1" x14ac:dyDescent="0.25">
      <c r="A1354">
        <v>5.9084506951713971</v>
      </c>
    </row>
    <row r="1355" spans="1:1" x14ac:dyDescent="0.25">
      <c r="A1355">
        <v>5.9617144918068732</v>
      </c>
    </row>
    <row r="1356" spans="1:1" x14ac:dyDescent="0.25">
      <c r="A1356">
        <v>5.9617276803144996</v>
      </c>
    </row>
    <row r="1357" spans="1:1" x14ac:dyDescent="0.25">
      <c r="A1357">
        <v>5.9617536112725666</v>
      </c>
    </row>
    <row r="1358" spans="1:1" x14ac:dyDescent="0.25">
      <c r="A1358">
        <v>5.9617833423433453</v>
      </c>
    </row>
    <row r="1359" spans="1:1" x14ac:dyDescent="0.25">
      <c r="A1359">
        <v>5.9618761114434511</v>
      </c>
    </row>
    <row r="1360" spans="1:1" x14ac:dyDescent="0.25">
      <c r="A1360">
        <v>5.9618957828111601</v>
      </c>
    </row>
    <row r="1361" spans="1:1" x14ac:dyDescent="0.25">
      <c r="A1361">
        <v>5.9619018183337475</v>
      </c>
    </row>
    <row r="1362" spans="1:1" x14ac:dyDescent="0.25">
      <c r="A1362">
        <v>5.9619145605259423</v>
      </c>
    </row>
    <row r="1363" spans="1:1" x14ac:dyDescent="0.25">
      <c r="A1363">
        <v>5.9619288655388631</v>
      </c>
    </row>
    <row r="1364" spans="1:1" x14ac:dyDescent="0.25">
      <c r="A1364">
        <v>5.9619387033397135</v>
      </c>
    </row>
    <row r="1365" spans="1:1" x14ac:dyDescent="0.25">
      <c r="A1365">
        <v>5.9619420550227522</v>
      </c>
    </row>
    <row r="1366" spans="1:1" x14ac:dyDescent="0.25">
      <c r="A1366">
        <v>5.9619601614600297</v>
      </c>
    </row>
    <row r="1367" spans="1:1" x14ac:dyDescent="0.25">
      <c r="A1367">
        <v>5.9619793855291752</v>
      </c>
    </row>
    <row r="1368" spans="1:1" x14ac:dyDescent="0.25">
      <c r="A1368">
        <v>5.9619816200667985</v>
      </c>
    </row>
    <row r="1369" spans="1:1" x14ac:dyDescent="0.25">
      <c r="A1369">
        <v>5.9619822914886846</v>
      </c>
    </row>
    <row r="1370" spans="1:1" x14ac:dyDescent="0.25">
      <c r="A1370">
        <v>5.9619983860125894</v>
      </c>
    </row>
    <row r="1371" spans="1:1" x14ac:dyDescent="0.25">
      <c r="A1371">
        <v>6.0044651567394611</v>
      </c>
    </row>
    <row r="1372" spans="1:1" x14ac:dyDescent="0.25">
      <c r="A1372">
        <v>6.0131693645617652</v>
      </c>
    </row>
    <row r="1373" spans="1:1" x14ac:dyDescent="0.25">
      <c r="A1373">
        <v>6.0133693267940522</v>
      </c>
    </row>
    <row r="1374" spans="1:1" x14ac:dyDescent="0.25">
      <c r="A1374">
        <v>6.0134256767532897</v>
      </c>
    </row>
    <row r="1375" spans="1:1" x14ac:dyDescent="0.25">
      <c r="A1375">
        <v>6.017573530864504</v>
      </c>
    </row>
    <row r="1376" spans="1:1" x14ac:dyDescent="0.25">
      <c r="A1376">
        <v>6.0176285933512004</v>
      </c>
    </row>
    <row r="1377" spans="1:1" x14ac:dyDescent="0.25">
      <c r="A1377">
        <v>6.0176401788536902</v>
      </c>
    </row>
    <row r="1378" spans="1:1" x14ac:dyDescent="0.25">
      <c r="A1378">
        <v>6.0176547541418524</v>
      </c>
    </row>
    <row r="1379" spans="1:1" x14ac:dyDescent="0.25">
      <c r="A1379">
        <v>6.0176552524418812</v>
      </c>
    </row>
    <row r="1380" spans="1:1" x14ac:dyDescent="0.25">
      <c r="A1380">
        <v>6.0176562490418535</v>
      </c>
    </row>
    <row r="1381" spans="1:1" x14ac:dyDescent="0.25">
      <c r="A1381">
        <v>6.0176700768549489</v>
      </c>
    </row>
    <row r="1382" spans="1:1" x14ac:dyDescent="0.25">
      <c r="A1382">
        <v>6.0176876408689122</v>
      </c>
    </row>
    <row r="1383" spans="1:1" x14ac:dyDescent="0.25">
      <c r="A1383">
        <v>6.0176916282685324</v>
      </c>
    </row>
    <row r="1384" spans="1:1" x14ac:dyDescent="0.25">
      <c r="A1384">
        <v>6.0176932467218807</v>
      </c>
    </row>
    <row r="1385" spans="1:1" x14ac:dyDescent="0.25">
      <c r="A1385">
        <v>6.0176934958708195</v>
      </c>
    </row>
    <row r="1386" spans="1:1" x14ac:dyDescent="0.25">
      <c r="A1386">
        <v>6.0657934569905239</v>
      </c>
    </row>
    <row r="1387" spans="1:1" x14ac:dyDescent="0.25">
      <c r="A1387">
        <v>6.0658938638429802</v>
      </c>
    </row>
    <row r="1388" spans="1:1" x14ac:dyDescent="0.25">
      <c r="A1388">
        <v>6.075511397892031</v>
      </c>
    </row>
    <row r="1389" spans="1:1" x14ac:dyDescent="0.25">
      <c r="A1389">
        <v>6.075516237112641</v>
      </c>
    </row>
    <row r="1390" spans="1:1" x14ac:dyDescent="0.25">
      <c r="A1390">
        <v>6.1207062728020691</v>
      </c>
    </row>
    <row r="1391" spans="1:1" x14ac:dyDescent="0.25">
      <c r="A1391">
        <v>6.1220853782296345</v>
      </c>
    </row>
    <row r="1392" spans="1:1" x14ac:dyDescent="0.25">
      <c r="A1392">
        <v>6.1221000041105578</v>
      </c>
    </row>
    <row r="1393" spans="1:1" x14ac:dyDescent="0.25">
      <c r="A1393">
        <v>6.1221428628285741</v>
      </c>
    </row>
    <row r="1394" spans="1:1" x14ac:dyDescent="0.25">
      <c r="A1394">
        <v>6.122170412672352</v>
      </c>
    </row>
    <row r="1395" spans="1:1" x14ac:dyDescent="0.25">
      <c r="A1395">
        <v>6.1221806176353111</v>
      </c>
    </row>
    <row r="1396" spans="1:1" x14ac:dyDescent="0.25">
      <c r="A1396">
        <v>6.1221942219395675</v>
      </c>
    </row>
    <row r="1397" spans="1:1" x14ac:dyDescent="0.25">
      <c r="A1397">
        <v>6.1222095271729975</v>
      </c>
    </row>
    <row r="1398" spans="1:1" x14ac:dyDescent="0.25">
      <c r="A1398">
        <v>6.1223670077355132</v>
      </c>
    </row>
    <row r="1399" spans="1:1" x14ac:dyDescent="0.25">
      <c r="A1399">
        <v>6.1223789110617171</v>
      </c>
    </row>
    <row r="1400" spans="1:1" x14ac:dyDescent="0.25">
      <c r="A1400">
        <v>6.1223809511170719</v>
      </c>
    </row>
    <row r="1401" spans="1:1" x14ac:dyDescent="0.25">
      <c r="A1401">
        <v>6.1223860552991045</v>
      </c>
    </row>
    <row r="1402" spans="1:1" x14ac:dyDescent="0.25">
      <c r="A1402">
        <v>6.1223877535674713</v>
      </c>
    </row>
    <row r="1403" spans="1:1" x14ac:dyDescent="0.25">
      <c r="A1403">
        <v>6.1343744354575573</v>
      </c>
    </row>
    <row r="1404" spans="1:1" x14ac:dyDescent="0.25">
      <c r="A1404">
        <v>6.1659638336466216</v>
      </c>
    </row>
    <row r="1405" spans="1:1" x14ac:dyDescent="0.25">
      <c r="A1405">
        <v>6.1660309444071206</v>
      </c>
    </row>
    <row r="1406" spans="1:1" x14ac:dyDescent="0.25">
      <c r="A1406">
        <v>6.1660790882206937</v>
      </c>
    </row>
    <row r="1407" spans="1:1" x14ac:dyDescent="0.25">
      <c r="A1407">
        <v>6.1661369590456347</v>
      </c>
    </row>
    <row r="1408" spans="1:1" x14ac:dyDescent="0.25">
      <c r="A1408">
        <v>6.1662162249942423</v>
      </c>
    </row>
    <row r="1409" spans="1:1" x14ac:dyDescent="0.25">
      <c r="A1409">
        <v>6.1662828469524245</v>
      </c>
    </row>
    <row r="1410" spans="1:1" x14ac:dyDescent="0.25">
      <c r="A1410">
        <v>6.1663737804499821</v>
      </c>
    </row>
    <row r="1411" spans="1:1" x14ac:dyDescent="0.25">
      <c r="A1411">
        <v>6.1664219401800482</v>
      </c>
    </row>
    <row r="1412" spans="1:1" x14ac:dyDescent="0.25">
      <c r="A1412">
        <v>6.1664292164496892</v>
      </c>
    </row>
    <row r="1413" spans="1:1" x14ac:dyDescent="0.25">
      <c r="A1413">
        <v>6.166449642104979</v>
      </c>
    </row>
    <row r="1414" spans="1:1" x14ac:dyDescent="0.25">
      <c r="A1414">
        <v>6.1664535323216558</v>
      </c>
    </row>
    <row r="1415" spans="1:1" x14ac:dyDescent="0.25">
      <c r="A1415">
        <v>6.1664579068318428</v>
      </c>
    </row>
    <row r="1416" spans="1:1" x14ac:dyDescent="0.25">
      <c r="A1416">
        <v>6.1664943774802659</v>
      </c>
    </row>
    <row r="1417" spans="1:1" x14ac:dyDescent="0.25">
      <c r="A1417">
        <v>6.1665007005693715</v>
      </c>
    </row>
    <row r="1418" spans="1:1" x14ac:dyDescent="0.25">
      <c r="A1418">
        <v>6.1665055637538124</v>
      </c>
    </row>
    <row r="1419" spans="1:1" x14ac:dyDescent="0.25">
      <c r="A1419">
        <v>6.177622680435932</v>
      </c>
    </row>
    <row r="1420" spans="1:1" x14ac:dyDescent="0.25">
      <c r="A1420">
        <v>6.1927929135322515</v>
      </c>
    </row>
    <row r="1421" spans="1:1" x14ac:dyDescent="0.25">
      <c r="A1421">
        <v>6.2236945409499329</v>
      </c>
    </row>
    <row r="1422" spans="1:1" x14ac:dyDescent="0.25">
      <c r="A1422">
        <v>6.2669251619306303</v>
      </c>
    </row>
    <row r="1423" spans="1:1" x14ac:dyDescent="0.25">
      <c r="A1423">
        <v>6.2838985083791643</v>
      </c>
    </row>
    <row r="1424" spans="1:1" x14ac:dyDescent="0.25">
      <c r="A1424">
        <v>6.3711878089418885</v>
      </c>
    </row>
    <row r="1425" spans="1:1" x14ac:dyDescent="0.25">
      <c r="A1425">
        <v>6.3826679435920344</v>
      </c>
    </row>
    <row r="1426" spans="1:1" x14ac:dyDescent="0.25">
      <c r="A1426">
        <v>6.4026424377019762</v>
      </c>
    </row>
    <row r="1427" spans="1:1" x14ac:dyDescent="0.25">
      <c r="A1427">
        <v>6.4275254377067661</v>
      </c>
    </row>
    <row r="1428" spans="1:1" x14ac:dyDescent="0.25">
      <c r="A1428">
        <v>6.4826146046785684</v>
      </c>
    </row>
    <row r="1429" spans="1:1" x14ac:dyDescent="0.25">
      <c r="A1429">
        <v>6.4826603982502116</v>
      </c>
    </row>
    <row r="1430" spans="1:1" x14ac:dyDescent="0.25">
      <c r="A1430">
        <v>6.4826821363917793</v>
      </c>
    </row>
    <row r="1431" spans="1:1" x14ac:dyDescent="0.25">
      <c r="A1431">
        <v>6.4827533697399993</v>
      </c>
    </row>
    <row r="1432" spans="1:1" x14ac:dyDescent="0.25">
      <c r="A1432">
        <v>6.4827593842149591</v>
      </c>
    </row>
    <row r="1433" spans="1:1" x14ac:dyDescent="0.25">
      <c r="A1433">
        <v>6.4828084141390763</v>
      </c>
    </row>
    <row r="1434" spans="1:1" x14ac:dyDescent="0.25">
      <c r="A1434">
        <v>6.4828583688106187</v>
      </c>
    </row>
    <row r="1435" spans="1:1" x14ac:dyDescent="0.25">
      <c r="A1435">
        <v>6.4828685452554682</v>
      </c>
    </row>
    <row r="1436" spans="1:1" x14ac:dyDescent="0.25">
      <c r="A1436">
        <v>6.4829388487194555</v>
      </c>
    </row>
    <row r="1437" spans="1:1" x14ac:dyDescent="0.25">
      <c r="A1437">
        <v>6.4829795518102316</v>
      </c>
    </row>
    <row r="1438" spans="1:1" x14ac:dyDescent="0.25">
      <c r="A1438">
        <v>6.4830715973298485</v>
      </c>
    </row>
    <row r="1439" spans="1:1" x14ac:dyDescent="0.25">
      <c r="A1439">
        <v>6.4830725218495271</v>
      </c>
    </row>
    <row r="1440" spans="1:1" x14ac:dyDescent="0.25">
      <c r="A1440">
        <v>6.4831150753522548</v>
      </c>
    </row>
    <row r="1441" spans="1:1" x14ac:dyDescent="0.25">
      <c r="A1441">
        <v>6.4975922131757722</v>
      </c>
    </row>
    <row r="1442" spans="1:1" x14ac:dyDescent="0.25">
      <c r="A1442">
        <v>6.4977558862551916</v>
      </c>
    </row>
    <row r="1443" spans="1:1" x14ac:dyDescent="0.25">
      <c r="A1443">
        <v>6.497809008654988</v>
      </c>
    </row>
    <row r="1444" spans="1:1" x14ac:dyDescent="0.25">
      <c r="A1444">
        <v>6.4978145472580602</v>
      </c>
    </row>
    <row r="1445" spans="1:1" x14ac:dyDescent="0.25">
      <c r="A1445">
        <v>6.5183780552515334</v>
      </c>
    </row>
    <row r="1446" spans="1:1" x14ac:dyDescent="0.25">
      <c r="A1446">
        <v>6.5192103182364534</v>
      </c>
    </row>
    <row r="1447" spans="1:1" x14ac:dyDescent="0.25">
      <c r="A1447">
        <v>6.5192328563034554</v>
      </c>
    </row>
    <row r="1448" spans="1:1" x14ac:dyDescent="0.25">
      <c r="A1448">
        <v>6.5196516755295271</v>
      </c>
    </row>
    <row r="1449" spans="1:1" x14ac:dyDescent="0.25">
      <c r="A1449">
        <v>6.5292433861743859</v>
      </c>
    </row>
    <row r="1450" spans="1:1" x14ac:dyDescent="0.25">
      <c r="A1450">
        <v>6.5778194915933339</v>
      </c>
    </row>
    <row r="1451" spans="1:1" x14ac:dyDescent="0.25">
      <c r="A1451">
        <v>6.5779214270848181</v>
      </c>
    </row>
    <row r="1452" spans="1:1" x14ac:dyDescent="0.25">
      <c r="A1452">
        <v>6.5779388382905992</v>
      </c>
    </row>
    <row r="1453" spans="1:1" x14ac:dyDescent="0.25">
      <c r="A1453">
        <v>6.5779401045585626</v>
      </c>
    </row>
    <row r="1454" spans="1:1" x14ac:dyDescent="0.25">
      <c r="A1454">
        <v>6.5780281096680291</v>
      </c>
    </row>
    <row r="1455" spans="1:1" x14ac:dyDescent="0.25">
      <c r="A1455">
        <v>6.5780572349853195</v>
      </c>
    </row>
    <row r="1456" spans="1:1" x14ac:dyDescent="0.25">
      <c r="A1456">
        <v>6.5780622976904644</v>
      </c>
    </row>
    <row r="1457" spans="1:1" x14ac:dyDescent="0.25">
      <c r="A1457">
        <v>6.5780698959118791</v>
      </c>
    </row>
    <row r="1458" spans="1:1" x14ac:dyDescent="0.25">
      <c r="A1458">
        <v>6.5785486356073788</v>
      </c>
    </row>
    <row r="1459" spans="1:1" x14ac:dyDescent="0.25">
      <c r="A1459">
        <v>6.580895703419098</v>
      </c>
    </row>
    <row r="1460" spans="1:1" x14ac:dyDescent="0.25">
      <c r="A1460">
        <v>6.6143928357013477</v>
      </c>
    </row>
    <row r="1461" spans="1:1" x14ac:dyDescent="0.25">
      <c r="A1461">
        <v>6.6150339183778195</v>
      </c>
    </row>
    <row r="1462" spans="1:1" x14ac:dyDescent="0.25">
      <c r="A1462">
        <v>6.6208274751606098</v>
      </c>
    </row>
    <row r="1463" spans="1:1" x14ac:dyDescent="0.25">
      <c r="A1463">
        <v>6.6209298050570995</v>
      </c>
    </row>
    <row r="1464" spans="1:1" x14ac:dyDescent="0.25">
      <c r="A1464">
        <v>6.6212127457469387</v>
      </c>
    </row>
    <row r="1465" spans="1:1" x14ac:dyDescent="0.25">
      <c r="A1465">
        <v>6.6214278720009823</v>
      </c>
    </row>
    <row r="1466" spans="1:1" x14ac:dyDescent="0.25">
      <c r="A1466">
        <v>6.6716279517012564</v>
      </c>
    </row>
    <row r="1467" spans="1:1" x14ac:dyDescent="0.25">
      <c r="A1467">
        <v>6.6716279527429112</v>
      </c>
    </row>
    <row r="1468" spans="1:1" x14ac:dyDescent="0.25">
      <c r="A1468">
        <v>6.6716279527429112</v>
      </c>
    </row>
    <row r="1469" spans="1:1" x14ac:dyDescent="0.25">
      <c r="A1469">
        <v>6.6724520510006107</v>
      </c>
    </row>
    <row r="1470" spans="1:1" x14ac:dyDescent="0.25">
      <c r="A1470">
        <v>6.7147313553558394</v>
      </c>
    </row>
    <row r="1471" spans="1:1" x14ac:dyDescent="0.25">
      <c r="A1471">
        <v>6.715233405003243</v>
      </c>
    </row>
    <row r="1472" spans="1:1" x14ac:dyDescent="0.25">
      <c r="A1472">
        <v>6.7356408477057599</v>
      </c>
    </row>
    <row r="1473" spans="1:1" x14ac:dyDescent="0.25">
      <c r="A1473">
        <v>6.73565029545908</v>
      </c>
    </row>
    <row r="1474" spans="1:1" x14ac:dyDescent="0.25">
      <c r="A1474">
        <v>6.7356568735523963</v>
      </c>
    </row>
    <row r="1475" spans="1:1" x14ac:dyDescent="0.25">
      <c r="A1475">
        <v>6.7694864999773179</v>
      </c>
    </row>
    <row r="1476" spans="1:1" x14ac:dyDescent="0.25">
      <c r="A1476">
        <v>6.786801544306992</v>
      </c>
    </row>
    <row r="1477" spans="1:1" x14ac:dyDescent="0.25">
      <c r="A1477">
        <v>6.786827403340979</v>
      </c>
    </row>
    <row r="1478" spans="1:1" x14ac:dyDescent="0.25">
      <c r="A1478">
        <v>6.7869350481086839</v>
      </c>
    </row>
    <row r="1479" spans="1:1" x14ac:dyDescent="0.25">
      <c r="A1479">
        <v>6.7870288598318487</v>
      </c>
    </row>
    <row r="1480" spans="1:1" x14ac:dyDescent="0.25">
      <c r="A1480">
        <v>6.7874022919944785</v>
      </c>
    </row>
    <row r="1481" spans="1:1" x14ac:dyDescent="0.25">
      <c r="A1481">
        <v>6.7874059002492251</v>
      </c>
    </row>
    <row r="1482" spans="1:1" x14ac:dyDescent="0.25">
      <c r="A1482">
        <v>6.787454006047545</v>
      </c>
    </row>
    <row r="1483" spans="1:1" x14ac:dyDescent="0.25">
      <c r="A1483">
        <v>6.8498559280262592</v>
      </c>
    </row>
    <row r="1484" spans="1:1" x14ac:dyDescent="0.25">
      <c r="A1484">
        <v>6.8498743144631131</v>
      </c>
    </row>
    <row r="1485" spans="1:1" x14ac:dyDescent="0.25">
      <c r="A1485">
        <v>6.8498970760252949</v>
      </c>
    </row>
    <row r="1486" spans="1:1" x14ac:dyDescent="0.25">
      <c r="A1486">
        <v>6.8499386621221872</v>
      </c>
    </row>
    <row r="1487" spans="1:1" x14ac:dyDescent="0.25">
      <c r="A1487">
        <v>6.8500157069780254</v>
      </c>
    </row>
    <row r="1488" spans="1:1" x14ac:dyDescent="0.25">
      <c r="A1488">
        <v>6.8501032557088388</v>
      </c>
    </row>
    <row r="1489" spans="1:1" x14ac:dyDescent="0.25">
      <c r="A1489">
        <v>6.8502590928384421</v>
      </c>
    </row>
    <row r="1490" spans="1:1" x14ac:dyDescent="0.25">
      <c r="A1490">
        <v>6.8502709116818945</v>
      </c>
    </row>
    <row r="1491" spans="1:1" x14ac:dyDescent="0.25">
      <c r="A1491">
        <v>6.8502774776981479</v>
      </c>
    </row>
    <row r="1492" spans="1:1" x14ac:dyDescent="0.25">
      <c r="A1492">
        <v>6.8502936720643799</v>
      </c>
    </row>
    <row r="1493" spans="1:1" x14ac:dyDescent="0.25">
      <c r="A1493">
        <v>6.8503654599892005</v>
      </c>
    </row>
    <row r="1494" spans="1:1" x14ac:dyDescent="0.25">
      <c r="A1494">
        <v>6.8783699164829128</v>
      </c>
    </row>
    <row r="1495" spans="1:1" x14ac:dyDescent="0.25">
      <c r="A1495">
        <v>6.8790368326413054</v>
      </c>
    </row>
    <row r="1496" spans="1:1" x14ac:dyDescent="0.25">
      <c r="A1496">
        <v>6.9241326691219669</v>
      </c>
    </row>
    <row r="1497" spans="1:1" x14ac:dyDescent="0.25">
      <c r="A1497">
        <v>6.9241796794556327</v>
      </c>
    </row>
    <row r="1498" spans="1:1" x14ac:dyDescent="0.25">
      <c r="A1498">
        <v>6.9241801600480724</v>
      </c>
    </row>
    <row r="1499" spans="1:1" x14ac:dyDescent="0.25">
      <c r="A1499">
        <v>6.9407897078006986</v>
      </c>
    </row>
    <row r="1500" spans="1:1" x14ac:dyDescent="0.25">
      <c r="A1500">
        <v>7.0125160888975246</v>
      </c>
    </row>
    <row r="1501" spans="1:1" x14ac:dyDescent="0.25">
      <c r="A1501">
        <v>7.0125900042756184</v>
      </c>
    </row>
    <row r="1502" spans="1:1" x14ac:dyDescent="0.25">
      <c r="A1502">
        <v>7.0127453996713793</v>
      </c>
    </row>
    <row r="1503" spans="1:1" x14ac:dyDescent="0.25">
      <c r="A1503">
        <v>7.0130474513297676</v>
      </c>
    </row>
    <row r="1504" spans="1:1" x14ac:dyDescent="0.25">
      <c r="A1504">
        <v>7.0131911960797417</v>
      </c>
    </row>
    <row r="1505" spans="1:1" x14ac:dyDescent="0.25">
      <c r="A1505">
        <v>7.0558923250316878</v>
      </c>
    </row>
    <row r="1506" spans="1:1" x14ac:dyDescent="0.25">
      <c r="A1506">
        <v>7.0559319902316648</v>
      </c>
    </row>
    <row r="1507" spans="1:1" x14ac:dyDescent="0.25">
      <c r="A1507">
        <v>7.0560755349885351</v>
      </c>
    </row>
    <row r="1508" spans="1:1" x14ac:dyDescent="0.25">
      <c r="A1508">
        <v>7.0561025439898621</v>
      </c>
    </row>
    <row r="1509" spans="1:1" x14ac:dyDescent="0.25">
      <c r="A1509">
        <v>7.0561025439898621</v>
      </c>
    </row>
    <row r="1510" spans="1:1" x14ac:dyDescent="0.25">
      <c r="A1510">
        <v>7.0561080213303224</v>
      </c>
    </row>
    <row r="1511" spans="1:1" x14ac:dyDescent="0.25">
      <c r="A1511">
        <v>7.0671553919149943</v>
      </c>
    </row>
    <row r="1512" spans="1:1" x14ac:dyDescent="0.25">
      <c r="A1512">
        <v>7.0672487970034732</v>
      </c>
    </row>
    <row r="1513" spans="1:1" x14ac:dyDescent="0.25">
      <c r="A1513">
        <v>7.0672535121753928</v>
      </c>
    </row>
    <row r="1514" spans="1:1" x14ac:dyDescent="0.25">
      <c r="A1514">
        <v>7.0672782618679593</v>
      </c>
    </row>
    <row r="1515" spans="1:1" x14ac:dyDescent="0.25">
      <c r="A1515">
        <v>7.0673404338340253</v>
      </c>
    </row>
    <row r="1516" spans="1:1" x14ac:dyDescent="0.25">
      <c r="A1516">
        <v>7.1013693462534464</v>
      </c>
    </row>
    <row r="1517" spans="1:1" x14ac:dyDescent="0.25">
      <c r="A1517">
        <v>7.1441972330680867</v>
      </c>
    </row>
    <row r="1518" spans="1:1" x14ac:dyDescent="0.25">
      <c r="A1518">
        <v>7.1550840228044912</v>
      </c>
    </row>
    <row r="1519" spans="1:1" x14ac:dyDescent="0.25">
      <c r="A1519">
        <v>7.1580125011010987</v>
      </c>
    </row>
    <row r="1520" spans="1:1" x14ac:dyDescent="0.25">
      <c r="A1520">
        <v>7.2273904808844334</v>
      </c>
    </row>
    <row r="1521" spans="1:1" x14ac:dyDescent="0.25">
      <c r="A1521">
        <v>7.2273908957764457</v>
      </c>
    </row>
    <row r="1522" spans="1:1" x14ac:dyDescent="0.25">
      <c r="A1522">
        <v>7.2273930729977502</v>
      </c>
    </row>
    <row r="1523" spans="1:1" x14ac:dyDescent="0.25">
      <c r="A1523">
        <v>7.2274791628022825</v>
      </c>
    </row>
    <row r="1524" spans="1:1" x14ac:dyDescent="0.25">
      <c r="A1524">
        <v>7.2463098914046347</v>
      </c>
    </row>
    <row r="1525" spans="1:1" x14ac:dyDescent="0.25">
      <c r="A1525">
        <v>7.2599567991113698</v>
      </c>
    </row>
    <row r="1526" spans="1:1" x14ac:dyDescent="0.25">
      <c r="A1526">
        <v>7.2600926849420402</v>
      </c>
    </row>
    <row r="1527" spans="1:1" x14ac:dyDescent="0.25">
      <c r="A1527">
        <v>7.260144726742233</v>
      </c>
    </row>
    <row r="1528" spans="1:1" x14ac:dyDescent="0.25">
      <c r="A1528">
        <v>7.2604408556612308</v>
      </c>
    </row>
    <row r="1529" spans="1:1" x14ac:dyDescent="0.25">
      <c r="A1529">
        <v>7.2926492782104031</v>
      </c>
    </row>
    <row r="1530" spans="1:1" x14ac:dyDescent="0.25">
      <c r="A1530">
        <v>7.2926666257093133</v>
      </c>
    </row>
    <row r="1531" spans="1:1" x14ac:dyDescent="0.25">
      <c r="A1531">
        <v>7.2932044420163056</v>
      </c>
    </row>
    <row r="1532" spans="1:1" x14ac:dyDescent="0.25">
      <c r="A1532">
        <v>7.4413125822841977</v>
      </c>
    </row>
    <row r="1533" spans="1:1" x14ac:dyDescent="0.25">
      <c r="A1533">
        <v>7.5305969805641428</v>
      </c>
    </row>
    <row r="1534" spans="1:1" x14ac:dyDescent="0.25">
      <c r="A1534">
        <v>7.5307732405689887</v>
      </c>
    </row>
    <row r="1535" spans="1:1" x14ac:dyDescent="0.25">
      <c r="A1535">
        <v>7.5312298054772819</v>
      </c>
    </row>
    <row r="1536" spans="1:1" x14ac:dyDescent="0.25">
      <c r="A1536">
        <v>7.5838129318504173</v>
      </c>
    </row>
    <row r="1537" spans="1:1" x14ac:dyDescent="0.25">
      <c r="A1537">
        <v>7.6208502716838877</v>
      </c>
    </row>
    <row r="1538" spans="1:1" x14ac:dyDescent="0.25">
      <c r="A1538">
        <v>7.6210023685705242</v>
      </c>
    </row>
    <row r="1539" spans="1:1" x14ac:dyDescent="0.25">
      <c r="A1539">
        <v>7.6210296820002252</v>
      </c>
    </row>
    <row r="1540" spans="1:1" x14ac:dyDescent="0.25">
      <c r="A1540">
        <v>7.6211051930794778</v>
      </c>
    </row>
    <row r="1541" spans="1:1" x14ac:dyDescent="0.25">
      <c r="A1541">
        <v>7.6211812395654004</v>
      </c>
    </row>
    <row r="1542" spans="1:1" x14ac:dyDescent="0.25">
      <c r="A1542">
        <v>7.6317558741422706</v>
      </c>
    </row>
    <row r="1543" spans="1:1" x14ac:dyDescent="0.25">
      <c r="A1543">
        <v>7.6318517436765623</v>
      </c>
    </row>
    <row r="1544" spans="1:1" x14ac:dyDescent="0.25">
      <c r="A1544">
        <v>7.6318699037475497</v>
      </c>
    </row>
    <row r="1545" spans="1:1" x14ac:dyDescent="0.25">
      <c r="A1545">
        <v>7.6768235628164625</v>
      </c>
    </row>
    <row r="1546" spans="1:1" x14ac:dyDescent="0.25">
      <c r="A1546">
        <v>7.6768339809818258</v>
      </c>
    </row>
    <row r="1547" spans="1:1" x14ac:dyDescent="0.25">
      <c r="A1547">
        <v>7.6770492429678709</v>
      </c>
    </row>
    <row r="1548" spans="1:1" x14ac:dyDescent="0.25">
      <c r="A1548">
        <v>7.7062343921040668</v>
      </c>
    </row>
    <row r="1549" spans="1:1" x14ac:dyDescent="0.25">
      <c r="A1549">
        <v>7.7063468455509634</v>
      </c>
    </row>
    <row r="1550" spans="1:1" x14ac:dyDescent="0.25">
      <c r="A1550">
        <v>7.706488865557966</v>
      </c>
    </row>
    <row r="1551" spans="1:1" x14ac:dyDescent="0.25">
      <c r="A1551">
        <v>7.7065067664967586</v>
      </c>
    </row>
    <row r="1552" spans="1:1" x14ac:dyDescent="0.25">
      <c r="A1552">
        <v>7.7586121798796484</v>
      </c>
    </row>
    <row r="1553" spans="1:1" x14ac:dyDescent="0.25">
      <c r="A1553">
        <v>7.787151226141046</v>
      </c>
    </row>
    <row r="1554" spans="1:1" x14ac:dyDescent="0.25">
      <c r="A1554">
        <v>7.8474475626042164</v>
      </c>
    </row>
    <row r="1555" spans="1:1" x14ac:dyDescent="0.25">
      <c r="A1555">
        <v>7.8774219957792591</v>
      </c>
    </row>
    <row r="1556" spans="1:1" x14ac:dyDescent="0.25">
      <c r="A1556">
        <v>7.8858967174826402</v>
      </c>
    </row>
    <row r="1557" spans="1:1" x14ac:dyDescent="0.25">
      <c r="A1557">
        <v>7.9492754465112094</v>
      </c>
    </row>
    <row r="1558" spans="1:1" x14ac:dyDescent="0.25">
      <c r="A1558">
        <v>7.9563309602223962</v>
      </c>
    </row>
    <row r="1559" spans="1:1" x14ac:dyDescent="0.25">
      <c r="A1559">
        <v>7.9914996040463526</v>
      </c>
    </row>
    <row r="1560" spans="1:1" x14ac:dyDescent="0.25">
      <c r="A1560">
        <v>7.9920562687104102</v>
      </c>
    </row>
    <row r="1561" spans="1:1" x14ac:dyDescent="0.25">
      <c r="A1561">
        <v>8.0593753203360965</v>
      </c>
    </row>
    <row r="1562" spans="1:1" x14ac:dyDescent="0.25">
      <c r="A1562">
        <v>8.1222907455318882</v>
      </c>
    </row>
    <row r="1563" spans="1:1" x14ac:dyDescent="0.25">
      <c r="A1563">
        <v>8.1281297109781843</v>
      </c>
    </row>
    <row r="1564" spans="1:1" x14ac:dyDescent="0.25">
      <c r="A1564">
        <v>8.1824734541309905</v>
      </c>
    </row>
    <row r="1565" spans="1:1" x14ac:dyDescent="0.25">
      <c r="A1565">
        <v>8.1827552593363535</v>
      </c>
    </row>
    <row r="1566" spans="1:1" x14ac:dyDescent="0.25">
      <c r="A1566">
        <v>8.221744177274914</v>
      </c>
    </row>
    <row r="1567" spans="1:1" x14ac:dyDescent="0.25">
      <c r="A1567">
        <v>8.3652775678564719</v>
      </c>
    </row>
    <row r="1568" spans="1:1" x14ac:dyDescent="0.25">
      <c r="A1568">
        <v>8.3990333211696449</v>
      </c>
    </row>
    <row r="1569" spans="1:1" x14ac:dyDescent="0.25">
      <c r="A1569">
        <v>8.3990362367998301</v>
      </c>
    </row>
    <row r="1570" spans="1:1" x14ac:dyDescent="0.25">
      <c r="A1570">
        <v>8.3991066969286958</v>
      </c>
    </row>
    <row r="1571" spans="1:1" x14ac:dyDescent="0.25">
      <c r="A1571">
        <v>8.4232724797522192</v>
      </c>
    </row>
    <row r="1572" spans="1:1" x14ac:dyDescent="0.25">
      <c r="A1572">
        <v>8.4234604393843888</v>
      </c>
    </row>
    <row r="1573" spans="1:1" x14ac:dyDescent="0.25">
      <c r="A1573">
        <v>8.4238515350645535</v>
      </c>
    </row>
    <row r="1574" spans="1:1" x14ac:dyDescent="0.25">
      <c r="A1574">
        <v>8.4239800005886138</v>
      </c>
    </row>
    <row r="1575" spans="1:1" x14ac:dyDescent="0.25">
      <c r="A1575">
        <v>8.4390936229841973</v>
      </c>
    </row>
    <row r="1576" spans="1:1" x14ac:dyDescent="0.25">
      <c r="A1576">
        <v>8.4446121069472611</v>
      </c>
    </row>
    <row r="1577" spans="1:1" x14ac:dyDescent="0.25">
      <c r="A1577">
        <v>8.444735943754738</v>
      </c>
    </row>
    <row r="1578" spans="1:1" x14ac:dyDescent="0.25">
      <c r="A1578">
        <v>8.4747083936811229</v>
      </c>
    </row>
    <row r="1579" spans="1:1" x14ac:dyDescent="0.25">
      <c r="A1579">
        <v>8.4979300512685363</v>
      </c>
    </row>
    <row r="1580" spans="1:1" x14ac:dyDescent="0.25">
      <c r="A1580">
        <v>8.5060142959020713</v>
      </c>
    </row>
    <row r="1581" spans="1:1" x14ac:dyDescent="0.25">
      <c r="A1581">
        <v>8.5755639511565391</v>
      </c>
    </row>
    <row r="1582" spans="1:1" x14ac:dyDescent="0.25">
      <c r="A1582">
        <v>8.6480158446338766</v>
      </c>
    </row>
    <row r="1583" spans="1:1" x14ac:dyDescent="0.25">
      <c r="A1583">
        <v>8.6637111620178899</v>
      </c>
    </row>
    <row r="1584" spans="1:1" x14ac:dyDescent="0.25">
      <c r="A1584">
        <v>8.6786015491955979</v>
      </c>
    </row>
    <row r="1585" spans="1:1" x14ac:dyDescent="0.25">
      <c r="A1585">
        <v>8.6837362217866634</v>
      </c>
    </row>
    <row r="1586" spans="1:1" x14ac:dyDescent="0.25">
      <c r="A1586">
        <v>8.6839137096450436</v>
      </c>
    </row>
    <row r="1587" spans="1:1" x14ac:dyDescent="0.25">
      <c r="A1587">
        <v>8.6839969268218447</v>
      </c>
    </row>
    <row r="1588" spans="1:1" x14ac:dyDescent="0.25">
      <c r="A1588">
        <v>8.6840822175283012</v>
      </c>
    </row>
    <row r="1589" spans="1:1" x14ac:dyDescent="0.25">
      <c r="A1589">
        <v>8.6841443694933069</v>
      </c>
    </row>
    <row r="1590" spans="1:1" x14ac:dyDescent="0.25">
      <c r="A1590">
        <v>8.7224634427084542</v>
      </c>
    </row>
    <row r="1591" spans="1:1" x14ac:dyDescent="0.25">
      <c r="A1591">
        <v>8.7545443912218559</v>
      </c>
    </row>
    <row r="1592" spans="1:1" x14ac:dyDescent="0.25">
      <c r="A1592">
        <v>8.7546422651254971</v>
      </c>
    </row>
    <row r="1593" spans="1:1" x14ac:dyDescent="0.25">
      <c r="A1593">
        <v>8.7553026969802676</v>
      </c>
    </row>
    <row r="1594" spans="1:1" x14ac:dyDescent="0.25">
      <c r="A1594">
        <v>8.7938732980944554</v>
      </c>
    </row>
    <row r="1595" spans="1:1" x14ac:dyDescent="0.25">
      <c r="A1595">
        <v>8.8258955567517727</v>
      </c>
    </row>
    <row r="1596" spans="1:1" x14ac:dyDescent="0.25">
      <c r="A1596">
        <v>8.828600081470606</v>
      </c>
    </row>
    <row r="1597" spans="1:1" x14ac:dyDescent="0.25">
      <c r="A1597">
        <v>8.8314633766912269</v>
      </c>
    </row>
    <row r="1598" spans="1:1" x14ac:dyDescent="0.25">
      <c r="A1598">
        <v>8.8378459652831385</v>
      </c>
    </row>
    <row r="1599" spans="1:1" x14ac:dyDescent="0.25">
      <c r="A1599">
        <v>8.8379761954875065</v>
      </c>
    </row>
    <row r="1600" spans="1:1" x14ac:dyDescent="0.25">
      <c r="A1600">
        <v>8.838034381886791</v>
      </c>
    </row>
    <row r="1601" spans="1:1" x14ac:dyDescent="0.25">
      <c r="A1601">
        <v>8.8926122347842416</v>
      </c>
    </row>
    <row r="1602" spans="1:1" x14ac:dyDescent="0.25">
      <c r="A1602">
        <v>8.9085747633870191</v>
      </c>
    </row>
    <row r="1603" spans="1:1" x14ac:dyDescent="0.25">
      <c r="A1603">
        <v>8.9213573246919573</v>
      </c>
    </row>
    <row r="1604" spans="1:1" x14ac:dyDescent="0.25">
      <c r="A1604">
        <v>8.9595714111823934</v>
      </c>
    </row>
    <row r="1605" spans="1:1" x14ac:dyDescent="0.25">
      <c r="A1605">
        <v>8.9803917819948058</v>
      </c>
    </row>
    <row r="1606" spans="1:1" x14ac:dyDescent="0.25">
      <c r="A1606">
        <v>8.9811310148511829</v>
      </c>
    </row>
    <row r="1607" spans="1:1" x14ac:dyDescent="0.25">
      <c r="A1607">
        <v>9.0029606006967615</v>
      </c>
    </row>
    <row r="1608" spans="1:1" x14ac:dyDescent="0.25">
      <c r="A1608">
        <v>9.0501623029426153</v>
      </c>
    </row>
    <row r="1609" spans="1:1" x14ac:dyDescent="0.25">
      <c r="A1609">
        <v>9.0797869804066469</v>
      </c>
    </row>
    <row r="1610" spans="1:1" x14ac:dyDescent="0.25">
      <c r="A1610">
        <v>9.1076211524195152</v>
      </c>
    </row>
    <row r="1611" spans="1:1" x14ac:dyDescent="0.25">
      <c r="A1611">
        <v>9.1333414361022136</v>
      </c>
    </row>
    <row r="1612" spans="1:1" x14ac:dyDescent="0.25">
      <c r="A1612">
        <v>9.1335299601819635</v>
      </c>
    </row>
    <row r="1613" spans="1:1" x14ac:dyDescent="0.25">
      <c r="A1613">
        <v>9.1336741204909355</v>
      </c>
    </row>
    <row r="1614" spans="1:1" x14ac:dyDescent="0.25">
      <c r="A1614">
        <v>9.1637996634877741</v>
      </c>
    </row>
    <row r="1615" spans="1:1" x14ac:dyDescent="0.25">
      <c r="A1615">
        <v>9.2065440874369529</v>
      </c>
    </row>
    <row r="1616" spans="1:1" x14ac:dyDescent="0.25">
      <c r="A1616">
        <v>9.2066095544322177</v>
      </c>
    </row>
    <row r="1617" spans="1:1" x14ac:dyDescent="0.25">
      <c r="A1617">
        <v>9.2088613687942971</v>
      </c>
    </row>
    <row r="1618" spans="1:1" x14ac:dyDescent="0.25">
      <c r="A1618">
        <v>9.2491317629803689</v>
      </c>
    </row>
    <row r="1619" spans="1:1" x14ac:dyDescent="0.25">
      <c r="A1619">
        <v>9.2492265921363117</v>
      </c>
    </row>
    <row r="1620" spans="1:1" x14ac:dyDescent="0.25">
      <c r="A1620">
        <v>9.2496786114270684</v>
      </c>
    </row>
    <row r="1621" spans="1:1" x14ac:dyDescent="0.25">
      <c r="A1621">
        <v>9.2496813118676435</v>
      </c>
    </row>
    <row r="1622" spans="1:1" x14ac:dyDescent="0.25">
      <c r="A1622">
        <v>9.274261632738483</v>
      </c>
    </row>
    <row r="1623" spans="1:1" x14ac:dyDescent="0.25">
      <c r="A1623">
        <v>9.3162556365576688</v>
      </c>
    </row>
    <row r="1624" spans="1:1" x14ac:dyDescent="0.25">
      <c r="A1624">
        <v>9.3167719919191061</v>
      </c>
    </row>
    <row r="1625" spans="1:1" x14ac:dyDescent="0.25">
      <c r="A1625">
        <v>9.3861121969627863</v>
      </c>
    </row>
    <row r="1626" spans="1:1" x14ac:dyDescent="0.25">
      <c r="A1626">
        <v>9.3861205752518604</v>
      </c>
    </row>
    <row r="1627" spans="1:1" x14ac:dyDescent="0.25">
      <c r="A1627">
        <v>9.4779075218152311</v>
      </c>
    </row>
    <row r="1628" spans="1:1" x14ac:dyDescent="0.25">
      <c r="A1628">
        <v>9.4779084027848945</v>
      </c>
    </row>
    <row r="1629" spans="1:1" x14ac:dyDescent="0.25">
      <c r="A1629">
        <v>9.4781395282329211</v>
      </c>
    </row>
    <row r="1630" spans="1:1" x14ac:dyDescent="0.25">
      <c r="A1630">
        <v>9.5389661105687313</v>
      </c>
    </row>
    <row r="1631" spans="1:1" x14ac:dyDescent="0.25">
      <c r="A1631">
        <v>9.539137676044982</v>
      </c>
    </row>
    <row r="1632" spans="1:1" x14ac:dyDescent="0.25">
      <c r="A1632">
        <v>9.5568417213937575</v>
      </c>
    </row>
    <row r="1633" spans="1:1" x14ac:dyDescent="0.25">
      <c r="A1633">
        <v>9.6042622774888553</v>
      </c>
    </row>
    <row r="1634" spans="1:1" x14ac:dyDescent="0.25">
      <c r="A1634">
        <v>9.6044798565559244</v>
      </c>
    </row>
    <row r="1635" spans="1:1" x14ac:dyDescent="0.25">
      <c r="A1635">
        <v>9.6224677767868343</v>
      </c>
    </row>
    <row r="1636" spans="1:1" x14ac:dyDescent="0.25">
      <c r="A1636">
        <v>9.6411447424939194</v>
      </c>
    </row>
    <row r="1637" spans="1:1" x14ac:dyDescent="0.25">
      <c r="A1637">
        <v>9.641153381933993</v>
      </c>
    </row>
    <row r="1638" spans="1:1" x14ac:dyDescent="0.25">
      <c r="A1638">
        <v>9.6412572810146209</v>
      </c>
    </row>
    <row r="1639" spans="1:1" x14ac:dyDescent="0.25">
      <c r="A1639">
        <v>9.6412734675863572</v>
      </c>
    </row>
    <row r="1640" spans="1:1" x14ac:dyDescent="0.25">
      <c r="A1640">
        <v>9.6416680317900436</v>
      </c>
    </row>
    <row r="1641" spans="1:1" x14ac:dyDescent="0.25">
      <c r="A1641">
        <v>9.6418721585503917</v>
      </c>
    </row>
    <row r="1642" spans="1:1" x14ac:dyDescent="0.25">
      <c r="A1642">
        <v>9.7059856747721138</v>
      </c>
    </row>
    <row r="1643" spans="1:1" x14ac:dyDescent="0.25">
      <c r="A1643">
        <v>9.7065211635021047</v>
      </c>
    </row>
    <row r="1644" spans="1:1" x14ac:dyDescent="0.25">
      <c r="A1644">
        <v>9.7450986730038185</v>
      </c>
    </row>
    <row r="1645" spans="1:1" x14ac:dyDescent="0.25">
      <c r="A1645">
        <v>9.7465055386089361</v>
      </c>
    </row>
    <row r="1646" spans="1:1" x14ac:dyDescent="0.25">
      <c r="A1646">
        <v>9.7465996807159687</v>
      </c>
    </row>
    <row r="1647" spans="1:1" x14ac:dyDescent="0.25">
      <c r="A1647">
        <v>9.7467295115412327</v>
      </c>
    </row>
    <row r="1648" spans="1:1" x14ac:dyDescent="0.25">
      <c r="A1648">
        <v>9.7539587919725506</v>
      </c>
    </row>
    <row r="1649" spans="1:1" x14ac:dyDescent="0.25">
      <c r="A1649">
        <v>9.7741372219699088</v>
      </c>
    </row>
    <row r="1650" spans="1:1" x14ac:dyDescent="0.25">
      <c r="A1650">
        <v>9.7935625269396933</v>
      </c>
    </row>
    <row r="1651" spans="1:1" x14ac:dyDescent="0.25">
      <c r="A1651">
        <v>9.7938709135264883</v>
      </c>
    </row>
    <row r="1652" spans="1:1" x14ac:dyDescent="0.25">
      <c r="A1652">
        <v>9.8105746126003233</v>
      </c>
    </row>
    <row r="1653" spans="1:1" x14ac:dyDescent="0.25">
      <c r="A1653">
        <v>9.8106672240286095</v>
      </c>
    </row>
    <row r="1654" spans="1:1" x14ac:dyDescent="0.25">
      <c r="A1654">
        <v>9.8327912858229354</v>
      </c>
    </row>
    <row r="1655" spans="1:1" x14ac:dyDescent="0.25">
      <c r="A1655">
        <v>9.8464374355875623</v>
      </c>
    </row>
    <row r="1656" spans="1:1" x14ac:dyDescent="0.25">
      <c r="A1656">
        <v>9.8465440235722035</v>
      </c>
    </row>
    <row r="1657" spans="1:1" x14ac:dyDescent="0.25">
      <c r="A1657">
        <v>9.8466920591376308</v>
      </c>
    </row>
    <row r="1658" spans="1:1" x14ac:dyDescent="0.25">
      <c r="A1658">
        <v>9.8960450135705855</v>
      </c>
    </row>
    <row r="1659" spans="1:1" x14ac:dyDescent="0.25">
      <c r="A1659">
        <v>9.8999505296678745</v>
      </c>
    </row>
    <row r="1660" spans="1:1" x14ac:dyDescent="0.25">
      <c r="A1660">
        <v>9.9000445763734248</v>
      </c>
    </row>
    <row r="1661" spans="1:1" x14ac:dyDescent="0.25">
      <c r="A1661">
        <v>9.9001113626747266</v>
      </c>
    </row>
    <row r="1662" spans="1:1" x14ac:dyDescent="0.25">
      <c r="A1662">
        <v>9.9635017263004304</v>
      </c>
    </row>
    <row r="1663" spans="1:1" x14ac:dyDescent="0.25">
      <c r="A1663">
        <v>9.972306040573967</v>
      </c>
    </row>
    <row r="1664" spans="1:1" x14ac:dyDescent="0.25">
      <c r="A1664">
        <v>10.034650058204662</v>
      </c>
    </row>
    <row r="1665" spans="1:1" x14ac:dyDescent="0.25">
      <c r="A1665">
        <v>10.034682463929121</v>
      </c>
    </row>
    <row r="1666" spans="1:1" x14ac:dyDescent="0.25">
      <c r="A1666">
        <v>10.040932828783221</v>
      </c>
    </row>
    <row r="1667" spans="1:1" x14ac:dyDescent="0.25">
      <c r="A1667">
        <v>10.05023280101636</v>
      </c>
    </row>
    <row r="1668" spans="1:1" x14ac:dyDescent="0.25">
      <c r="A1668">
        <v>10.092269109699982</v>
      </c>
    </row>
    <row r="1669" spans="1:1" x14ac:dyDescent="0.25">
      <c r="A1669">
        <v>10.092537338598209</v>
      </c>
    </row>
    <row r="1670" spans="1:1" x14ac:dyDescent="0.25">
      <c r="A1670">
        <v>10.092902117778765</v>
      </c>
    </row>
    <row r="1671" spans="1:1" x14ac:dyDescent="0.25">
      <c r="A1671">
        <v>10.093078724370113</v>
      </c>
    </row>
    <row r="1672" spans="1:1" x14ac:dyDescent="0.25">
      <c r="A1672">
        <v>10.177527248085855</v>
      </c>
    </row>
    <row r="1673" spans="1:1" x14ac:dyDescent="0.25">
      <c r="A1673">
        <v>10.177529374932941</v>
      </c>
    </row>
    <row r="1674" spans="1:1" x14ac:dyDescent="0.25">
      <c r="A1674">
        <v>10.188867814022377</v>
      </c>
    </row>
    <row r="1675" spans="1:1" x14ac:dyDescent="0.25">
      <c r="A1675">
        <v>10.212732119415358</v>
      </c>
    </row>
    <row r="1676" spans="1:1" x14ac:dyDescent="0.25">
      <c r="A1676">
        <v>10.213299554494442</v>
      </c>
    </row>
    <row r="1677" spans="1:1" x14ac:dyDescent="0.25">
      <c r="A1677">
        <v>10.238805488005765</v>
      </c>
    </row>
    <row r="1678" spans="1:1" x14ac:dyDescent="0.25">
      <c r="A1678">
        <v>10.275022246893402</v>
      </c>
    </row>
    <row r="1679" spans="1:1" x14ac:dyDescent="0.25">
      <c r="A1679">
        <v>10.275036693218325</v>
      </c>
    </row>
    <row r="1680" spans="1:1" x14ac:dyDescent="0.25">
      <c r="A1680">
        <v>10.27506219921656</v>
      </c>
    </row>
    <row r="1681" spans="1:1" x14ac:dyDescent="0.25">
      <c r="A1681">
        <v>10.275219235367045</v>
      </c>
    </row>
    <row r="1682" spans="1:1" x14ac:dyDescent="0.25">
      <c r="A1682">
        <v>10.275225142487296</v>
      </c>
    </row>
    <row r="1683" spans="1:1" x14ac:dyDescent="0.25">
      <c r="A1683">
        <v>10.275410307437953</v>
      </c>
    </row>
    <row r="1684" spans="1:1" x14ac:dyDescent="0.25">
      <c r="A1684">
        <v>10.275521927397932</v>
      </c>
    </row>
    <row r="1685" spans="1:1" x14ac:dyDescent="0.25">
      <c r="A1685">
        <v>10.361317293502355</v>
      </c>
    </row>
    <row r="1686" spans="1:1" x14ac:dyDescent="0.25">
      <c r="A1686">
        <v>10.362288655287202</v>
      </c>
    </row>
    <row r="1687" spans="1:1" x14ac:dyDescent="0.25">
      <c r="A1687">
        <v>10.363596548159732</v>
      </c>
    </row>
    <row r="1688" spans="1:1" x14ac:dyDescent="0.25">
      <c r="A1688">
        <v>10.374816206522452</v>
      </c>
    </row>
    <row r="1689" spans="1:1" x14ac:dyDescent="0.25">
      <c r="A1689">
        <v>10.430205757494093</v>
      </c>
    </row>
    <row r="1690" spans="1:1" x14ac:dyDescent="0.25">
      <c r="A1690">
        <v>10.430545120455188</v>
      </c>
    </row>
    <row r="1691" spans="1:1" x14ac:dyDescent="0.25">
      <c r="A1691">
        <v>10.435302037685723</v>
      </c>
    </row>
    <row r="1692" spans="1:1" x14ac:dyDescent="0.25">
      <c r="A1692">
        <v>10.445770275621429</v>
      </c>
    </row>
    <row r="1693" spans="1:1" x14ac:dyDescent="0.25">
      <c r="A1693">
        <v>10.490493904315905</v>
      </c>
    </row>
    <row r="1694" spans="1:1" x14ac:dyDescent="0.25">
      <c r="A1694">
        <v>10.500182293119572</v>
      </c>
    </row>
    <row r="1695" spans="1:1" x14ac:dyDescent="0.25">
      <c r="A1695">
        <v>10.52986690503125</v>
      </c>
    </row>
    <row r="1696" spans="1:1" x14ac:dyDescent="0.25">
      <c r="A1696">
        <v>10.53566277449071</v>
      </c>
    </row>
    <row r="1697" spans="1:1" x14ac:dyDescent="0.25">
      <c r="A1697">
        <v>10.564065748557084</v>
      </c>
    </row>
    <row r="1698" spans="1:1" x14ac:dyDescent="0.25">
      <c r="A1698">
        <v>10.588197948738978</v>
      </c>
    </row>
    <row r="1699" spans="1:1" x14ac:dyDescent="0.25">
      <c r="A1699">
        <v>10.610491653791531</v>
      </c>
    </row>
    <row r="1700" spans="1:1" x14ac:dyDescent="0.25">
      <c r="A1700">
        <v>10.67899525797967</v>
      </c>
    </row>
    <row r="1701" spans="1:1" x14ac:dyDescent="0.25">
      <c r="A1701">
        <v>10.679205641890151</v>
      </c>
    </row>
    <row r="1702" spans="1:1" x14ac:dyDescent="0.25">
      <c r="A1702">
        <v>10.688566889229762</v>
      </c>
    </row>
    <row r="1703" spans="1:1" x14ac:dyDescent="0.25">
      <c r="A1703">
        <v>10.691934761584962</v>
      </c>
    </row>
    <row r="1704" spans="1:1" x14ac:dyDescent="0.25">
      <c r="A1704">
        <v>10.692513572526703</v>
      </c>
    </row>
    <row r="1705" spans="1:1" x14ac:dyDescent="0.25">
      <c r="A1705">
        <v>10.722732090415178</v>
      </c>
    </row>
    <row r="1706" spans="1:1" x14ac:dyDescent="0.25">
      <c r="A1706">
        <v>10.723018764251606</v>
      </c>
    </row>
    <row r="1707" spans="1:1" x14ac:dyDescent="0.25">
      <c r="A1707">
        <v>10.755022344783724</v>
      </c>
    </row>
    <row r="1708" spans="1:1" x14ac:dyDescent="0.25">
      <c r="A1708">
        <v>10.781268724131749</v>
      </c>
    </row>
    <row r="1709" spans="1:1" x14ac:dyDescent="0.25">
      <c r="A1709">
        <v>10.781402403334296</v>
      </c>
    </row>
    <row r="1710" spans="1:1" x14ac:dyDescent="0.25">
      <c r="A1710">
        <v>10.829809990160408</v>
      </c>
    </row>
    <row r="1711" spans="1:1" x14ac:dyDescent="0.25">
      <c r="A1711">
        <v>10.837043676098057</v>
      </c>
    </row>
    <row r="1712" spans="1:1" x14ac:dyDescent="0.25">
      <c r="A1712">
        <v>10.869238619456372</v>
      </c>
    </row>
    <row r="1713" spans="1:1" x14ac:dyDescent="0.25">
      <c r="A1713">
        <v>10.869298207109406</v>
      </c>
    </row>
    <row r="1714" spans="1:1" x14ac:dyDescent="0.25">
      <c r="A1714">
        <v>10.887482058059483</v>
      </c>
    </row>
    <row r="1715" spans="1:1" x14ac:dyDescent="0.25">
      <c r="A1715">
        <v>10.910129267889003</v>
      </c>
    </row>
    <row r="1716" spans="1:1" x14ac:dyDescent="0.25">
      <c r="A1716">
        <v>10.948714121263802</v>
      </c>
    </row>
    <row r="1717" spans="1:1" x14ac:dyDescent="0.25">
      <c r="A1717">
        <v>10.948845755763184</v>
      </c>
    </row>
    <row r="1718" spans="1:1" x14ac:dyDescent="0.25">
      <c r="A1718">
        <v>10.948851278857202</v>
      </c>
    </row>
    <row r="1719" spans="1:1" x14ac:dyDescent="0.25">
      <c r="A1719">
        <v>10.948922157955399</v>
      </c>
    </row>
    <row r="1720" spans="1:1" x14ac:dyDescent="0.25">
      <c r="A1720">
        <v>11.040092448880081</v>
      </c>
    </row>
    <row r="1721" spans="1:1" x14ac:dyDescent="0.25">
      <c r="A1721">
        <v>11.040149787149648</v>
      </c>
    </row>
    <row r="1722" spans="1:1" x14ac:dyDescent="0.25">
      <c r="A1722">
        <v>11.040549647008536</v>
      </c>
    </row>
    <row r="1723" spans="1:1" x14ac:dyDescent="0.25">
      <c r="A1723">
        <v>11.040641688502349</v>
      </c>
    </row>
    <row r="1724" spans="1:1" x14ac:dyDescent="0.25">
      <c r="A1724">
        <v>11.040665830418932</v>
      </c>
    </row>
    <row r="1725" spans="1:1" x14ac:dyDescent="0.25">
      <c r="A1725">
        <v>11.040668096131618</v>
      </c>
    </row>
    <row r="1726" spans="1:1" x14ac:dyDescent="0.25">
      <c r="A1726">
        <v>11.097062261559243</v>
      </c>
    </row>
    <row r="1727" spans="1:1" x14ac:dyDescent="0.25">
      <c r="A1727">
        <v>11.107872137985657</v>
      </c>
    </row>
    <row r="1728" spans="1:1" x14ac:dyDescent="0.25">
      <c r="A1728">
        <v>11.117289657368763</v>
      </c>
    </row>
    <row r="1729" spans="1:1" x14ac:dyDescent="0.25">
      <c r="A1729">
        <v>11.137137384751185</v>
      </c>
    </row>
    <row r="1730" spans="1:1" x14ac:dyDescent="0.25">
      <c r="A1730">
        <v>11.137288161499159</v>
      </c>
    </row>
    <row r="1731" spans="1:1" x14ac:dyDescent="0.25">
      <c r="A1731">
        <v>11.197168979075858</v>
      </c>
    </row>
    <row r="1732" spans="1:1" x14ac:dyDescent="0.25">
      <c r="A1732">
        <v>11.197532108893649</v>
      </c>
    </row>
    <row r="1733" spans="1:1" x14ac:dyDescent="0.25">
      <c r="A1733">
        <v>11.210269169477415</v>
      </c>
    </row>
    <row r="1734" spans="1:1" x14ac:dyDescent="0.25">
      <c r="A1734">
        <v>11.222258292678747</v>
      </c>
    </row>
    <row r="1735" spans="1:1" x14ac:dyDescent="0.25">
      <c r="A1735">
        <v>11.231695731599933</v>
      </c>
    </row>
    <row r="1736" spans="1:1" x14ac:dyDescent="0.25">
      <c r="A1736">
        <v>11.236680567445413</v>
      </c>
    </row>
    <row r="1737" spans="1:1" x14ac:dyDescent="0.25">
      <c r="A1737">
        <v>11.236912880795211</v>
      </c>
    </row>
    <row r="1738" spans="1:1" x14ac:dyDescent="0.25">
      <c r="A1738">
        <v>11.256179378554407</v>
      </c>
    </row>
    <row r="1739" spans="1:1" x14ac:dyDescent="0.25">
      <c r="A1739">
        <v>11.296186406227735</v>
      </c>
    </row>
    <row r="1740" spans="1:1" x14ac:dyDescent="0.25">
      <c r="A1740">
        <v>11.33873635864034</v>
      </c>
    </row>
    <row r="1741" spans="1:1" x14ac:dyDescent="0.25">
      <c r="A1741">
        <v>11.351693243312095</v>
      </c>
    </row>
    <row r="1742" spans="1:1" x14ac:dyDescent="0.25">
      <c r="A1742">
        <v>11.354780401318509</v>
      </c>
    </row>
    <row r="1743" spans="1:1" x14ac:dyDescent="0.25">
      <c r="A1743">
        <v>11.40865286161895</v>
      </c>
    </row>
    <row r="1744" spans="1:1" x14ac:dyDescent="0.25">
      <c r="A1744">
        <v>11.408679027654832</v>
      </c>
    </row>
    <row r="1745" spans="1:1" x14ac:dyDescent="0.25">
      <c r="A1745">
        <v>11.416660744880542</v>
      </c>
    </row>
    <row r="1746" spans="1:1" x14ac:dyDescent="0.25">
      <c r="A1746">
        <v>11.416803011152689</v>
      </c>
    </row>
    <row r="1747" spans="1:1" x14ac:dyDescent="0.25">
      <c r="A1747">
        <v>11.416830007816788</v>
      </c>
    </row>
    <row r="1748" spans="1:1" x14ac:dyDescent="0.25">
      <c r="A1748">
        <v>11.417253882750522</v>
      </c>
    </row>
    <row r="1749" spans="1:1" x14ac:dyDescent="0.25">
      <c r="A1749">
        <v>11.417294735696975</v>
      </c>
    </row>
    <row r="1750" spans="1:1" x14ac:dyDescent="0.25">
      <c r="A1750">
        <v>11.425833888556635</v>
      </c>
    </row>
    <row r="1751" spans="1:1" x14ac:dyDescent="0.25">
      <c r="A1751">
        <v>11.433201974008586</v>
      </c>
    </row>
    <row r="1752" spans="1:1" x14ac:dyDescent="0.25">
      <c r="A1752">
        <v>11.433449554711835</v>
      </c>
    </row>
    <row r="1753" spans="1:1" x14ac:dyDescent="0.25">
      <c r="A1753">
        <v>11.44777185296801</v>
      </c>
    </row>
    <row r="1754" spans="1:1" x14ac:dyDescent="0.25">
      <c r="A1754">
        <v>11.471354751300526</v>
      </c>
    </row>
    <row r="1755" spans="1:1" x14ac:dyDescent="0.25">
      <c r="A1755">
        <v>11.471774432825331</v>
      </c>
    </row>
    <row r="1756" spans="1:1" x14ac:dyDescent="0.25">
      <c r="A1756">
        <v>11.486695445600382</v>
      </c>
    </row>
    <row r="1757" spans="1:1" x14ac:dyDescent="0.25">
      <c r="A1757">
        <v>11.487707480460591</v>
      </c>
    </row>
    <row r="1758" spans="1:1" x14ac:dyDescent="0.25">
      <c r="A1758">
        <v>11.48853647050694</v>
      </c>
    </row>
    <row r="1759" spans="1:1" x14ac:dyDescent="0.25">
      <c r="A1759">
        <v>11.502291478230926</v>
      </c>
    </row>
    <row r="1760" spans="1:1" x14ac:dyDescent="0.25">
      <c r="A1760">
        <v>11.504083010683717</v>
      </c>
    </row>
    <row r="1761" spans="1:1" x14ac:dyDescent="0.25">
      <c r="A1761">
        <v>11.504139957297491</v>
      </c>
    </row>
    <row r="1762" spans="1:1" x14ac:dyDescent="0.25">
      <c r="A1762">
        <v>11.504273997092314</v>
      </c>
    </row>
    <row r="1763" spans="1:1" x14ac:dyDescent="0.25">
      <c r="A1763">
        <v>11.504495642270518</v>
      </c>
    </row>
    <row r="1764" spans="1:1" x14ac:dyDescent="0.25">
      <c r="A1764">
        <v>11.50450002257076</v>
      </c>
    </row>
    <row r="1765" spans="1:1" x14ac:dyDescent="0.25">
      <c r="A1765">
        <v>11.558182865090204</v>
      </c>
    </row>
    <row r="1766" spans="1:1" x14ac:dyDescent="0.25">
      <c r="A1766">
        <v>11.558243904049386</v>
      </c>
    </row>
    <row r="1767" spans="1:1" x14ac:dyDescent="0.25">
      <c r="A1767">
        <v>11.559194578137202</v>
      </c>
    </row>
    <row r="1768" spans="1:1" x14ac:dyDescent="0.25">
      <c r="A1768">
        <v>11.559498088830335</v>
      </c>
    </row>
    <row r="1769" spans="1:1" x14ac:dyDescent="0.25">
      <c r="A1769">
        <v>11.583830362536057</v>
      </c>
    </row>
    <row r="1770" spans="1:1" x14ac:dyDescent="0.25">
      <c r="A1770">
        <v>11.607178038035705</v>
      </c>
    </row>
    <row r="1771" spans="1:1" x14ac:dyDescent="0.25">
      <c r="A1771">
        <v>11.607374372061003</v>
      </c>
    </row>
    <row r="1772" spans="1:1" x14ac:dyDescent="0.25">
      <c r="A1772">
        <v>11.607379538767669</v>
      </c>
    </row>
    <row r="1773" spans="1:1" x14ac:dyDescent="0.25">
      <c r="A1773">
        <v>11.607402272251738</v>
      </c>
    </row>
    <row r="1774" spans="1:1" x14ac:dyDescent="0.25">
      <c r="A1774">
        <v>11.607407438946924</v>
      </c>
    </row>
    <row r="1775" spans="1:1" x14ac:dyDescent="0.25">
      <c r="A1775">
        <v>11.607848667169057</v>
      </c>
    </row>
    <row r="1776" spans="1:1" x14ac:dyDescent="0.25">
      <c r="A1776">
        <v>11.613173056290133</v>
      </c>
    </row>
    <row r="1777" spans="1:1" x14ac:dyDescent="0.25">
      <c r="A1777">
        <v>11.61335547417913</v>
      </c>
    </row>
    <row r="1778" spans="1:1" x14ac:dyDescent="0.25">
      <c r="A1778">
        <v>11.660867281472544</v>
      </c>
    </row>
    <row r="1779" spans="1:1" x14ac:dyDescent="0.25">
      <c r="A1779">
        <v>11.660901227301897</v>
      </c>
    </row>
    <row r="1780" spans="1:1" x14ac:dyDescent="0.25">
      <c r="A1780">
        <v>11.672986852086339</v>
      </c>
    </row>
    <row r="1781" spans="1:1" x14ac:dyDescent="0.25">
      <c r="A1781">
        <v>11.680830931095104</v>
      </c>
    </row>
    <row r="1782" spans="1:1" x14ac:dyDescent="0.25">
      <c r="A1782">
        <v>11.72022756119668</v>
      </c>
    </row>
    <row r="1783" spans="1:1" x14ac:dyDescent="0.25">
      <c r="A1783">
        <v>11.76889191771005</v>
      </c>
    </row>
    <row r="1784" spans="1:1" x14ac:dyDescent="0.25">
      <c r="A1784">
        <v>11.769124702187851</v>
      </c>
    </row>
    <row r="1785" spans="1:1" x14ac:dyDescent="0.25">
      <c r="A1785">
        <v>11.815805117698558</v>
      </c>
    </row>
    <row r="1786" spans="1:1" x14ac:dyDescent="0.25">
      <c r="A1786">
        <v>11.818731954447495</v>
      </c>
    </row>
    <row r="1787" spans="1:1" x14ac:dyDescent="0.25">
      <c r="A1787">
        <v>11.818937036275285</v>
      </c>
    </row>
    <row r="1788" spans="1:1" x14ac:dyDescent="0.25">
      <c r="A1788">
        <v>11.818994123374468</v>
      </c>
    </row>
    <row r="1789" spans="1:1" x14ac:dyDescent="0.25">
      <c r="A1789">
        <v>11.819481800230115</v>
      </c>
    </row>
    <row r="1790" spans="1:1" x14ac:dyDescent="0.25">
      <c r="A1790">
        <v>11.828516185618231</v>
      </c>
    </row>
    <row r="1791" spans="1:1" x14ac:dyDescent="0.25">
      <c r="A1791">
        <v>11.828572420948994</v>
      </c>
    </row>
    <row r="1792" spans="1:1" x14ac:dyDescent="0.25">
      <c r="A1792">
        <v>11.82863291493709</v>
      </c>
    </row>
    <row r="1793" spans="1:1" x14ac:dyDescent="0.25">
      <c r="A1793">
        <v>11.828716416362008</v>
      </c>
    </row>
    <row r="1794" spans="1:1" x14ac:dyDescent="0.25">
      <c r="A1794">
        <v>11.87196941536445</v>
      </c>
    </row>
    <row r="1795" spans="1:1" x14ac:dyDescent="0.25">
      <c r="A1795">
        <v>11.872261983023884</v>
      </c>
    </row>
    <row r="1796" spans="1:1" x14ac:dyDescent="0.25">
      <c r="A1796">
        <v>11.881144787139476</v>
      </c>
    </row>
    <row r="1797" spans="1:1" x14ac:dyDescent="0.25">
      <c r="A1797">
        <v>11.881285601717199</v>
      </c>
    </row>
    <row r="1798" spans="1:1" x14ac:dyDescent="0.25">
      <c r="A1798">
        <v>11.881427263049691</v>
      </c>
    </row>
    <row r="1799" spans="1:1" x14ac:dyDescent="0.25">
      <c r="A1799">
        <v>11.923885898337724</v>
      </c>
    </row>
    <row r="1800" spans="1:1" x14ac:dyDescent="0.25">
      <c r="A1800">
        <v>11.925125458027617</v>
      </c>
    </row>
    <row r="1801" spans="1:1" x14ac:dyDescent="0.25">
      <c r="A1801">
        <v>11.925310957417679</v>
      </c>
    </row>
    <row r="1802" spans="1:1" x14ac:dyDescent="0.25">
      <c r="A1802">
        <v>12.031342392609327</v>
      </c>
    </row>
    <row r="1803" spans="1:1" x14ac:dyDescent="0.25">
      <c r="A1803">
        <v>12.035360583873668</v>
      </c>
    </row>
    <row r="1804" spans="1:1" x14ac:dyDescent="0.25">
      <c r="A1804">
        <v>12.035364569429261</v>
      </c>
    </row>
    <row r="1805" spans="1:1" x14ac:dyDescent="0.25">
      <c r="A1805">
        <v>12.058254526422376</v>
      </c>
    </row>
    <row r="1806" spans="1:1" x14ac:dyDescent="0.25">
      <c r="A1806">
        <v>12.058344049083505</v>
      </c>
    </row>
    <row r="1807" spans="1:1" x14ac:dyDescent="0.25">
      <c r="A1807">
        <v>12.058575810873528</v>
      </c>
    </row>
    <row r="1808" spans="1:1" x14ac:dyDescent="0.25">
      <c r="A1808">
        <v>12.059119886976299</v>
      </c>
    </row>
    <row r="1809" spans="1:1" x14ac:dyDescent="0.25">
      <c r="A1809">
        <v>12.087209582423529</v>
      </c>
    </row>
    <row r="1810" spans="1:1" x14ac:dyDescent="0.25">
      <c r="A1810">
        <v>12.087227444210223</v>
      </c>
    </row>
    <row r="1811" spans="1:1" x14ac:dyDescent="0.25">
      <c r="A1811">
        <v>12.110481902663645</v>
      </c>
    </row>
    <row r="1812" spans="1:1" x14ac:dyDescent="0.25">
      <c r="A1812">
        <v>12.180677235408725</v>
      </c>
    </row>
    <row r="1813" spans="1:1" x14ac:dyDescent="0.25">
      <c r="A1813">
        <v>12.181066119792755</v>
      </c>
    </row>
    <row r="1814" spans="1:1" x14ac:dyDescent="0.25">
      <c r="A1814">
        <v>12.244576196352719</v>
      </c>
    </row>
    <row r="1815" spans="1:1" x14ac:dyDescent="0.25">
      <c r="A1815">
        <v>12.251400204297404</v>
      </c>
    </row>
    <row r="1816" spans="1:1" x14ac:dyDescent="0.25">
      <c r="A1816">
        <v>12.331926692237152</v>
      </c>
    </row>
    <row r="1817" spans="1:1" x14ac:dyDescent="0.25">
      <c r="A1817">
        <v>12.332204860462028</v>
      </c>
    </row>
    <row r="1818" spans="1:1" x14ac:dyDescent="0.25">
      <c r="A1818">
        <v>12.332209723483951</v>
      </c>
    </row>
    <row r="1819" spans="1:1" x14ac:dyDescent="0.25">
      <c r="A1819">
        <v>12.332212640845437</v>
      </c>
    </row>
    <row r="1820" spans="1:1" x14ac:dyDescent="0.25">
      <c r="A1820">
        <v>12.332509282251628</v>
      </c>
    </row>
    <row r="1821" spans="1:1" x14ac:dyDescent="0.25">
      <c r="A1821">
        <v>12.382781923522488</v>
      </c>
    </row>
    <row r="1822" spans="1:1" x14ac:dyDescent="0.25">
      <c r="A1822">
        <v>12.38288944166661</v>
      </c>
    </row>
    <row r="1823" spans="1:1" x14ac:dyDescent="0.25">
      <c r="A1823">
        <v>12.382973710797989</v>
      </c>
    </row>
    <row r="1824" spans="1:1" x14ac:dyDescent="0.25">
      <c r="A1824">
        <v>12.453353567537743</v>
      </c>
    </row>
    <row r="1825" spans="1:1" x14ac:dyDescent="0.25">
      <c r="A1825">
        <v>12.453410928970165</v>
      </c>
    </row>
    <row r="1826" spans="1:1" x14ac:dyDescent="0.25">
      <c r="A1826">
        <v>12.490350356140368</v>
      </c>
    </row>
    <row r="1827" spans="1:1" x14ac:dyDescent="0.25">
      <c r="A1827">
        <v>12.497198529102636</v>
      </c>
    </row>
    <row r="1828" spans="1:1" x14ac:dyDescent="0.25">
      <c r="A1828">
        <v>12.520796773134595</v>
      </c>
    </row>
    <row r="1829" spans="1:1" x14ac:dyDescent="0.25">
      <c r="A1829">
        <v>12.547159981590166</v>
      </c>
    </row>
    <row r="1830" spans="1:1" x14ac:dyDescent="0.25">
      <c r="A1830">
        <v>12.558410283463541</v>
      </c>
    </row>
    <row r="1831" spans="1:1" x14ac:dyDescent="0.25">
      <c r="A1831">
        <v>12.558846857043708</v>
      </c>
    </row>
    <row r="1832" spans="1:1" x14ac:dyDescent="0.25">
      <c r="A1832">
        <v>12.57071227636113</v>
      </c>
    </row>
    <row r="1833" spans="1:1" x14ac:dyDescent="0.25">
      <c r="A1833">
        <v>12.570878656962414</v>
      </c>
    </row>
    <row r="1834" spans="1:1" x14ac:dyDescent="0.25">
      <c r="A1834">
        <v>12.608381004871818</v>
      </c>
    </row>
    <row r="1835" spans="1:1" x14ac:dyDescent="0.25">
      <c r="A1835">
        <v>12.608738313602641</v>
      </c>
    </row>
    <row r="1836" spans="1:1" x14ac:dyDescent="0.25">
      <c r="A1836">
        <v>12.635237174531104</v>
      </c>
    </row>
    <row r="1837" spans="1:1" x14ac:dyDescent="0.25">
      <c r="A1837">
        <v>12.635357733782799</v>
      </c>
    </row>
    <row r="1838" spans="1:1" x14ac:dyDescent="0.25">
      <c r="A1838">
        <v>12.635460252630558</v>
      </c>
    </row>
    <row r="1839" spans="1:1" x14ac:dyDescent="0.25">
      <c r="A1839">
        <v>12.635601692094156</v>
      </c>
    </row>
    <row r="1840" spans="1:1" x14ac:dyDescent="0.25">
      <c r="A1840">
        <v>12.636037394947913</v>
      </c>
    </row>
    <row r="1841" spans="1:1" x14ac:dyDescent="0.25">
      <c r="A1841">
        <v>12.680286577419357</v>
      </c>
    </row>
    <row r="1842" spans="1:1" x14ac:dyDescent="0.25">
      <c r="A1842">
        <v>12.6848830734461</v>
      </c>
    </row>
    <row r="1843" spans="1:1" x14ac:dyDescent="0.25">
      <c r="A1843">
        <v>12.685002213581052</v>
      </c>
    </row>
    <row r="1844" spans="1:1" x14ac:dyDescent="0.25">
      <c r="A1844">
        <v>12.685032473775014</v>
      </c>
    </row>
    <row r="1845" spans="1:1" x14ac:dyDescent="0.25">
      <c r="A1845">
        <v>12.685193215671227</v>
      </c>
    </row>
    <row r="1846" spans="1:1" x14ac:dyDescent="0.25">
      <c r="A1846">
        <v>12.690681080906401</v>
      </c>
    </row>
    <row r="1847" spans="1:1" x14ac:dyDescent="0.25">
      <c r="A1847">
        <v>12.690681736535492</v>
      </c>
    </row>
    <row r="1848" spans="1:1" x14ac:dyDescent="0.25">
      <c r="A1848">
        <v>12.690709302829969</v>
      </c>
    </row>
    <row r="1849" spans="1:1" x14ac:dyDescent="0.25">
      <c r="A1849">
        <v>12.690727024703646</v>
      </c>
    </row>
    <row r="1850" spans="1:1" x14ac:dyDescent="0.25">
      <c r="A1850">
        <v>12.691566400143932</v>
      </c>
    </row>
    <row r="1851" spans="1:1" x14ac:dyDescent="0.25">
      <c r="A1851">
        <v>12.691664006073363</v>
      </c>
    </row>
    <row r="1852" spans="1:1" x14ac:dyDescent="0.25">
      <c r="A1852">
        <v>12.691669549640517</v>
      </c>
    </row>
    <row r="1853" spans="1:1" x14ac:dyDescent="0.25">
      <c r="A1853">
        <v>12.691970122727012</v>
      </c>
    </row>
    <row r="1854" spans="1:1" x14ac:dyDescent="0.25">
      <c r="A1854">
        <v>12.692190833041535</v>
      </c>
    </row>
    <row r="1855" spans="1:1" x14ac:dyDescent="0.25">
      <c r="A1855">
        <v>12.719139230730788</v>
      </c>
    </row>
    <row r="1856" spans="1:1" x14ac:dyDescent="0.25">
      <c r="A1856">
        <v>12.74073806235187</v>
      </c>
    </row>
    <row r="1857" spans="1:1" x14ac:dyDescent="0.25">
      <c r="A1857">
        <v>12.741183312870383</v>
      </c>
    </row>
    <row r="1858" spans="1:1" x14ac:dyDescent="0.25">
      <c r="A1858">
        <v>12.891702979793759</v>
      </c>
    </row>
    <row r="1859" spans="1:1" x14ac:dyDescent="0.25">
      <c r="A1859">
        <v>12.917201784904412</v>
      </c>
    </row>
    <row r="1860" spans="1:1" x14ac:dyDescent="0.25">
      <c r="A1860">
        <v>12.917370694601031</v>
      </c>
    </row>
    <row r="1861" spans="1:1" x14ac:dyDescent="0.25">
      <c r="A1861">
        <v>12.917484028046406</v>
      </c>
    </row>
    <row r="1862" spans="1:1" x14ac:dyDescent="0.25">
      <c r="A1862">
        <v>12.917596271221706</v>
      </c>
    </row>
    <row r="1863" spans="1:1" x14ac:dyDescent="0.25">
      <c r="A1863">
        <v>12.917999466104215</v>
      </c>
    </row>
    <row r="1864" spans="1:1" x14ac:dyDescent="0.25">
      <c r="A1864">
        <v>12.918294771763225</v>
      </c>
    </row>
    <row r="1865" spans="1:1" x14ac:dyDescent="0.25">
      <c r="A1865">
        <v>12.959781204318743</v>
      </c>
    </row>
    <row r="1866" spans="1:1" x14ac:dyDescent="0.25">
      <c r="A1866">
        <v>12.959790538248088</v>
      </c>
    </row>
    <row r="1867" spans="1:1" x14ac:dyDescent="0.25">
      <c r="A1867">
        <v>12.959858196530574</v>
      </c>
    </row>
    <row r="1868" spans="1:1" x14ac:dyDescent="0.25">
      <c r="A1868">
        <v>12.959993512154245</v>
      </c>
    </row>
    <row r="1869" spans="1:1" x14ac:dyDescent="0.25">
      <c r="A1869">
        <v>12.960289802326225</v>
      </c>
    </row>
    <row r="1870" spans="1:1" x14ac:dyDescent="0.25">
      <c r="A1870">
        <v>12.965550219778024</v>
      </c>
    </row>
    <row r="1871" spans="1:1" x14ac:dyDescent="0.25">
      <c r="A1871">
        <v>12.965614051660703</v>
      </c>
    </row>
    <row r="1872" spans="1:1" x14ac:dyDescent="0.25">
      <c r="A1872">
        <v>12.965796293214273</v>
      </c>
    </row>
    <row r="1873" spans="1:1" x14ac:dyDescent="0.25">
      <c r="A1873">
        <v>12.965968356713645</v>
      </c>
    </row>
    <row r="1874" spans="1:1" x14ac:dyDescent="0.25">
      <c r="A1874">
        <v>12.965997033226422</v>
      </c>
    </row>
    <row r="1875" spans="1:1" x14ac:dyDescent="0.25">
      <c r="A1875">
        <v>12.96601275932554</v>
      </c>
    </row>
    <row r="1876" spans="1:1" x14ac:dyDescent="0.25">
      <c r="A1876">
        <v>12.966067338542022</v>
      </c>
    </row>
    <row r="1877" spans="1:1" x14ac:dyDescent="0.25">
      <c r="A1877">
        <v>12.966110815789005</v>
      </c>
    </row>
    <row r="1878" spans="1:1" x14ac:dyDescent="0.25">
      <c r="A1878">
        <v>12.966115441077289</v>
      </c>
    </row>
    <row r="1879" spans="1:1" x14ac:dyDescent="0.25">
      <c r="A1879">
        <v>12.96624864873832</v>
      </c>
    </row>
    <row r="1880" spans="1:1" x14ac:dyDescent="0.25">
      <c r="A1880">
        <v>12.966262524465028</v>
      </c>
    </row>
    <row r="1881" spans="1:1" x14ac:dyDescent="0.25">
      <c r="A1881">
        <v>12.966367979548236</v>
      </c>
    </row>
    <row r="1882" spans="1:1" x14ac:dyDescent="0.25">
      <c r="A1882">
        <v>12.966377229957052</v>
      </c>
    </row>
    <row r="1883" spans="1:1" x14ac:dyDescent="0.25">
      <c r="A1883">
        <v>12.970375177055356</v>
      </c>
    </row>
    <row r="1884" spans="1:1" x14ac:dyDescent="0.25">
      <c r="A1884">
        <v>13.007970750533339</v>
      </c>
    </row>
    <row r="1885" spans="1:1" x14ac:dyDescent="0.25">
      <c r="A1885">
        <v>13.008230307811687</v>
      </c>
    </row>
    <row r="1886" spans="1:1" x14ac:dyDescent="0.25">
      <c r="A1886">
        <v>13.008319405280325</v>
      </c>
    </row>
    <row r="1887" spans="1:1" x14ac:dyDescent="0.25">
      <c r="A1887">
        <v>13.014110287762627</v>
      </c>
    </row>
    <row r="1888" spans="1:1" x14ac:dyDescent="0.25">
      <c r="A1888">
        <v>13.014360970588351</v>
      </c>
    </row>
    <row r="1889" spans="1:1" x14ac:dyDescent="0.25">
      <c r="A1889">
        <v>13.026269903267632</v>
      </c>
    </row>
    <row r="1890" spans="1:1" x14ac:dyDescent="0.25">
      <c r="A1890">
        <v>13.038320466767363</v>
      </c>
    </row>
    <row r="1891" spans="1:1" x14ac:dyDescent="0.25">
      <c r="A1891">
        <v>13.065122964888506</v>
      </c>
    </row>
    <row r="1892" spans="1:1" x14ac:dyDescent="0.25">
      <c r="A1892">
        <v>13.065180133288639</v>
      </c>
    </row>
    <row r="1893" spans="1:1" x14ac:dyDescent="0.25">
      <c r="A1893">
        <v>13.112945187282607</v>
      </c>
    </row>
    <row r="1894" spans="1:1" x14ac:dyDescent="0.25">
      <c r="A1894">
        <v>13.123754456767216</v>
      </c>
    </row>
    <row r="1895" spans="1:1" x14ac:dyDescent="0.25">
      <c r="A1895">
        <v>13.12401195783217</v>
      </c>
    </row>
    <row r="1896" spans="1:1" x14ac:dyDescent="0.25">
      <c r="A1896">
        <v>13.124065447610811</v>
      </c>
    </row>
    <row r="1897" spans="1:1" x14ac:dyDescent="0.25">
      <c r="A1897">
        <v>13.124356528995007</v>
      </c>
    </row>
    <row r="1898" spans="1:1" x14ac:dyDescent="0.25">
      <c r="A1898">
        <v>13.171903894449748</v>
      </c>
    </row>
    <row r="1899" spans="1:1" x14ac:dyDescent="0.25">
      <c r="A1899">
        <v>13.173482190593765</v>
      </c>
    </row>
    <row r="1900" spans="1:1" x14ac:dyDescent="0.25">
      <c r="A1900">
        <v>13.173852978005009</v>
      </c>
    </row>
    <row r="1901" spans="1:1" x14ac:dyDescent="0.25">
      <c r="A1901">
        <v>13.174169260935614</v>
      </c>
    </row>
    <row r="1902" spans="1:1" x14ac:dyDescent="0.25">
      <c r="A1902">
        <v>13.17434449400127</v>
      </c>
    </row>
    <row r="1903" spans="1:1" x14ac:dyDescent="0.25">
      <c r="A1903">
        <v>13.203584818475866</v>
      </c>
    </row>
    <row r="1904" spans="1:1" x14ac:dyDescent="0.25">
      <c r="A1904">
        <v>13.220945721655827</v>
      </c>
    </row>
    <row r="1905" spans="1:1" x14ac:dyDescent="0.25">
      <c r="A1905">
        <v>13.233173684659949</v>
      </c>
    </row>
    <row r="1906" spans="1:1" x14ac:dyDescent="0.25">
      <c r="A1906">
        <v>13.233235318082565</v>
      </c>
    </row>
    <row r="1907" spans="1:1" x14ac:dyDescent="0.25">
      <c r="A1907">
        <v>13.241841117089951</v>
      </c>
    </row>
    <row r="1908" spans="1:1" x14ac:dyDescent="0.25">
      <c r="A1908">
        <v>13.241863306816025</v>
      </c>
    </row>
    <row r="1909" spans="1:1" x14ac:dyDescent="0.25">
      <c r="A1909">
        <v>13.241924953102876</v>
      </c>
    </row>
    <row r="1910" spans="1:1" x14ac:dyDescent="0.25">
      <c r="A1910">
        <v>13.242132074530177</v>
      </c>
    </row>
    <row r="1911" spans="1:1" x14ac:dyDescent="0.25">
      <c r="A1911">
        <v>13.242134540035924</v>
      </c>
    </row>
    <row r="1912" spans="1:1" x14ac:dyDescent="0.25">
      <c r="A1912">
        <v>13.254032270783952</v>
      </c>
    </row>
    <row r="1913" spans="1:1" x14ac:dyDescent="0.25">
      <c r="A1913">
        <v>13.28928017288036</v>
      </c>
    </row>
    <row r="1914" spans="1:1" x14ac:dyDescent="0.25">
      <c r="A1914">
        <v>13.321383996068903</v>
      </c>
    </row>
    <row r="1915" spans="1:1" x14ac:dyDescent="0.25">
      <c r="A1915">
        <v>13.321534358351331</v>
      </c>
    </row>
    <row r="1916" spans="1:1" x14ac:dyDescent="0.25">
      <c r="A1916">
        <v>13.321556867732085</v>
      </c>
    </row>
    <row r="1917" spans="1:1" x14ac:dyDescent="0.25">
      <c r="A1917">
        <v>13.321595585620607</v>
      </c>
    </row>
    <row r="1918" spans="1:1" x14ac:dyDescent="0.25">
      <c r="A1918">
        <v>13.321631598056635</v>
      </c>
    </row>
    <row r="1919" spans="1:1" x14ac:dyDescent="0.25">
      <c r="A1919">
        <v>13.321797267615263</v>
      </c>
    </row>
    <row r="1920" spans="1:1" x14ac:dyDescent="0.25">
      <c r="A1920">
        <v>13.367772312781206</v>
      </c>
    </row>
    <row r="1921" spans="1:1" x14ac:dyDescent="0.25">
      <c r="A1921">
        <v>13.368074684857927</v>
      </c>
    </row>
    <row r="1922" spans="1:1" x14ac:dyDescent="0.25">
      <c r="A1922">
        <v>13.368263106269589</v>
      </c>
    </row>
    <row r="1923" spans="1:1" x14ac:dyDescent="0.25">
      <c r="A1923">
        <v>13.3684963818128</v>
      </c>
    </row>
    <row r="1924" spans="1:1" x14ac:dyDescent="0.25">
      <c r="A1924">
        <v>13.368587897318966</v>
      </c>
    </row>
    <row r="1925" spans="1:1" x14ac:dyDescent="0.25">
      <c r="A1925">
        <v>13.36860135543407</v>
      </c>
    </row>
    <row r="1926" spans="1:1" x14ac:dyDescent="0.25">
      <c r="A1926">
        <v>13.381857490952948</v>
      </c>
    </row>
    <row r="1927" spans="1:1" x14ac:dyDescent="0.25">
      <c r="A1927">
        <v>13.382297325624567</v>
      </c>
    </row>
    <row r="1928" spans="1:1" x14ac:dyDescent="0.25">
      <c r="A1928">
        <v>13.382388454161051</v>
      </c>
    </row>
    <row r="1929" spans="1:1" x14ac:dyDescent="0.25">
      <c r="A1929">
        <v>13.382435147910067</v>
      </c>
    </row>
    <row r="1930" spans="1:1" x14ac:dyDescent="0.25">
      <c r="A1930">
        <v>13.382481088394014</v>
      </c>
    </row>
    <row r="1931" spans="1:1" x14ac:dyDescent="0.25">
      <c r="A1931">
        <v>13.382521004458738</v>
      </c>
    </row>
    <row r="1932" spans="1:1" x14ac:dyDescent="0.25">
      <c r="A1932">
        <v>13.392361573066644</v>
      </c>
    </row>
    <row r="1933" spans="1:1" x14ac:dyDescent="0.25">
      <c r="A1933">
        <v>13.392465190000964</v>
      </c>
    </row>
    <row r="1934" spans="1:1" x14ac:dyDescent="0.25">
      <c r="A1934">
        <v>13.392557834842245</v>
      </c>
    </row>
    <row r="1935" spans="1:1" x14ac:dyDescent="0.25">
      <c r="A1935">
        <v>13.429256710108172</v>
      </c>
    </row>
    <row r="1936" spans="1:1" x14ac:dyDescent="0.25">
      <c r="A1936">
        <v>13.439332489837421</v>
      </c>
    </row>
    <row r="1937" spans="1:1" x14ac:dyDescent="0.25">
      <c r="A1937">
        <v>13.439336132281673</v>
      </c>
    </row>
    <row r="1938" spans="1:1" x14ac:dyDescent="0.25">
      <c r="A1938">
        <v>13.43942238059679</v>
      </c>
    </row>
    <row r="1939" spans="1:1" x14ac:dyDescent="0.25">
      <c r="A1939">
        <v>13.457481434722311</v>
      </c>
    </row>
    <row r="1940" spans="1:1" x14ac:dyDescent="0.25">
      <c r="A1940">
        <v>13.457650886908066</v>
      </c>
    </row>
    <row r="1941" spans="1:1" x14ac:dyDescent="0.25">
      <c r="A1941">
        <v>13.457666577377493</v>
      </c>
    </row>
    <row r="1942" spans="1:1" x14ac:dyDescent="0.25">
      <c r="A1942">
        <v>13.457785820866773</v>
      </c>
    </row>
    <row r="1943" spans="1:1" x14ac:dyDescent="0.25">
      <c r="A1943">
        <v>13.457795232818965</v>
      </c>
    </row>
    <row r="1944" spans="1:1" x14ac:dyDescent="0.25">
      <c r="A1944">
        <v>13.45781301511348</v>
      </c>
    </row>
    <row r="1945" spans="1:1" x14ac:dyDescent="0.25">
      <c r="A1945">
        <v>13.4579249375156</v>
      </c>
    </row>
    <row r="1946" spans="1:1" x14ac:dyDescent="0.25">
      <c r="A1946">
        <v>13.458138313745664</v>
      </c>
    </row>
    <row r="1947" spans="1:1" x14ac:dyDescent="0.25">
      <c r="A1947">
        <v>13.503965568433724</v>
      </c>
    </row>
    <row r="1948" spans="1:1" x14ac:dyDescent="0.25">
      <c r="A1948">
        <v>13.504580581174919</v>
      </c>
    </row>
    <row r="1949" spans="1:1" x14ac:dyDescent="0.25">
      <c r="A1949">
        <v>13.542172143297559</v>
      </c>
    </row>
    <row r="1950" spans="1:1" x14ac:dyDescent="0.25">
      <c r="A1950">
        <v>13.545278810968576</v>
      </c>
    </row>
    <row r="1951" spans="1:1" x14ac:dyDescent="0.25">
      <c r="A1951">
        <v>13.545325632693359</v>
      </c>
    </row>
    <row r="1952" spans="1:1" x14ac:dyDescent="0.25">
      <c r="A1952">
        <v>13.545371457811386</v>
      </c>
    </row>
    <row r="1953" spans="1:1" x14ac:dyDescent="0.25">
      <c r="A1953">
        <v>13.54539088288122</v>
      </c>
    </row>
    <row r="1954" spans="1:1" x14ac:dyDescent="0.25">
      <c r="A1954">
        <v>13.548840310458184</v>
      </c>
    </row>
    <row r="1955" spans="1:1" x14ac:dyDescent="0.25">
      <c r="A1955">
        <v>13.549013428261132</v>
      </c>
    </row>
    <row r="1956" spans="1:1" x14ac:dyDescent="0.25">
      <c r="A1956">
        <v>13.574536391010881</v>
      </c>
    </row>
    <row r="1957" spans="1:1" x14ac:dyDescent="0.25">
      <c r="A1957">
        <v>13.62048716181145</v>
      </c>
    </row>
    <row r="1958" spans="1:1" x14ac:dyDescent="0.25">
      <c r="A1958">
        <v>13.620495551799047</v>
      </c>
    </row>
    <row r="1959" spans="1:1" x14ac:dyDescent="0.25">
      <c r="A1959">
        <v>13.637381240899019</v>
      </c>
    </row>
    <row r="1960" spans="1:1" x14ac:dyDescent="0.25">
      <c r="A1960">
        <v>13.637483240474872</v>
      </c>
    </row>
    <row r="1961" spans="1:1" x14ac:dyDescent="0.25">
      <c r="A1961">
        <v>13.637726935941579</v>
      </c>
    </row>
    <row r="1962" spans="1:1" x14ac:dyDescent="0.25">
      <c r="A1962">
        <v>13.63787962787775</v>
      </c>
    </row>
    <row r="1963" spans="1:1" x14ac:dyDescent="0.25">
      <c r="A1963">
        <v>13.683387808094166</v>
      </c>
    </row>
    <row r="1964" spans="1:1" x14ac:dyDescent="0.25">
      <c r="A1964">
        <v>13.683549121856604</v>
      </c>
    </row>
    <row r="1965" spans="1:1" x14ac:dyDescent="0.25">
      <c r="A1965">
        <v>13.683639210623998</v>
      </c>
    </row>
    <row r="1966" spans="1:1" x14ac:dyDescent="0.25">
      <c r="A1966">
        <v>13.68365503872619</v>
      </c>
    </row>
    <row r="1967" spans="1:1" x14ac:dyDescent="0.25">
      <c r="A1967">
        <v>13.700210017545544</v>
      </c>
    </row>
    <row r="1968" spans="1:1" x14ac:dyDescent="0.25">
      <c r="A1968">
        <v>13.700236280385651</v>
      </c>
    </row>
    <row r="1969" spans="1:1" x14ac:dyDescent="0.25">
      <c r="A1969">
        <v>13.700438516474071</v>
      </c>
    </row>
    <row r="1970" spans="1:1" x14ac:dyDescent="0.25">
      <c r="A1970">
        <v>13.700508554323294</v>
      </c>
    </row>
    <row r="1971" spans="1:1" x14ac:dyDescent="0.25">
      <c r="A1971">
        <v>13.700511182519483</v>
      </c>
    </row>
    <row r="1972" spans="1:1" x14ac:dyDescent="0.25">
      <c r="A1972">
        <v>13.700547075003744</v>
      </c>
    </row>
    <row r="1973" spans="1:1" x14ac:dyDescent="0.25">
      <c r="A1973">
        <v>13.700573338439774</v>
      </c>
    </row>
    <row r="1974" spans="1:1" x14ac:dyDescent="0.25">
      <c r="A1974">
        <v>13.700631119788193</v>
      </c>
    </row>
    <row r="1975" spans="1:1" x14ac:dyDescent="0.25">
      <c r="A1975">
        <v>13.745323404827719</v>
      </c>
    </row>
    <row r="1976" spans="1:1" x14ac:dyDescent="0.25">
      <c r="A1976">
        <v>13.746086922816307</v>
      </c>
    </row>
    <row r="1977" spans="1:1" x14ac:dyDescent="0.25">
      <c r="A1977">
        <v>13.768147808985962</v>
      </c>
    </row>
    <row r="1978" spans="1:1" x14ac:dyDescent="0.25">
      <c r="A1978">
        <v>13.768280720387047</v>
      </c>
    </row>
    <row r="1979" spans="1:1" x14ac:dyDescent="0.25">
      <c r="A1979">
        <v>13.768289923922488</v>
      </c>
    </row>
    <row r="1980" spans="1:1" x14ac:dyDescent="0.25">
      <c r="A1980">
        <v>13.768657981447094</v>
      </c>
    </row>
    <row r="1981" spans="1:1" x14ac:dyDescent="0.25">
      <c r="A1981">
        <v>13.76874488561184</v>
      </c>
    </row>
    <row r="1982" spans="1:1" x14ac:dyDescent="0.25">
      <c r="A1982">
        <v>13.768771467220255</v>
      </c>
    </row>
    <row r="1983" spans="1:1" x14ac:dyDescent="0.25">
      <c r="A1983">
        <v>13.768911530573309</v>
      </c>
    </row>
    <row r="1984" spans="1:1" x14ac:dyDescent="0.25">
      <c r="A1984">
        <v>13.785501520634117</v>
      </c>
    </row>
    <row r="1985" spans="1:1" x14ac:dyDescent="0.25">
      <c r="A1985">
        <v>13.785943244205299</v>
      </c>
    </row>
    <row r="1986" spans="1:1" x14ac:dyDescent="0.25">
      <c r="A1986">
        <v>13.813676236952329</v>
      </c>
    </row>
    <row r="1987" spans="1:1" x14ac:dyDescent="0.25">
      <c r="A1987">
        <v>13.813774064184404</v>
      </c>
    </row>
    <row r="1988" spans="1:1" x14ac:dyDescent="0.25">
      <c r="A1988">
        <v>13.814148044244853</v>
      </c>
    </row>
    <row r="1989" spans="1:1" x14ac:dyDescent="0.25">
      <c r="A1989">
        <v>13.814256058475763</v>
      </c>
    </row>
    <row r="1990" spans="1:1" x14ac:dyDescent="0.25">
      <c r="A1990">
        <v>13.823970361614425</v>
      </c>
    </row>
    <row r="1991" spans="1:1" x14ac:dyDescent="0.25">
      <c r="A1991">
        <v>13.824167209428456</v>
      </c>
    </row>
    <row r="1992" spans="1:1" x14ac:dyDescent="0.25">
      <c r="A1992">
        <v>13.824237927977999</v>
      </c>
    </row>
    <row r="1993" spans="1:1" x14ac:dyDescent="0.25">
      <c r="A1993">
        <v>13.830756127584594</v>
      </c>
    </row>
    <row r="1994" spans="1:1" x14ac:dyDescent="0.25">
      <c r="A1994">
        <v>13.831185782930893</v>
      </c>
    </row>
    <row r="1995" spans="1:1" x14ac:dyDescent="0.25">
      <c r="A1995">
        <v>13.897260741761988</v>
      </c>
    </row>
    <row r="1996" spans="1:1" x14ac:dyDescent="0.25">
      <c r="A1996">
        <v>13.912893917806285</v>
      </c>
    </row>
    <row r="1997" spans="1:1" x14ac:dyDescent="0.25">
      <c r="A1997">
        <v>13.957985544270052</v>
      </c>
    </row>
    <row r="1998" spans="1:1" x14ac:dyDescent="0.25">
      <c r="A1998">
        <v>14.005345290134377</v>
      </c>
    </row>
    <row r="1999" spans="1:1" x14ac:dyDescent="0.25">
      <c r="A1999">
        <v>14.025128789451992</v>
      </c>
    </row>
    <row r="2000" spans="1:1" x14ac:dyDescent="0.25">
      <c r="A2000">
        <v>14.025174186406803</v>
      </c>
    </row>
    <row r="2001" spans="1:1" x14ac:dyDescent="0.25">
      <c r="A2001">
        <v>14.025270802021151</v>
      </c>
    </row>
    <row r="2002" spans="1:1" x14ac:dyDescent="0.25">
      <c r="A2002">
        <v>14.025464026955021</v>
      </c>
    </row>
    <row r="2003" spans="1:1" x14ac:dyDescent="0.25">
      <c r="A2003">
        <v>14.025473339750127</v>
      </c>
    </row>
    <row r="2004" spans="1:1" x14ac:dyDescent="0.25">
      <c r="A2004">
        <v>14.025574607012016</v>
      </c>
    </row>
    <row r="2005" spans="1:1" x14ac:dyDescent="0.25">
      <c r="A2005">
        <v>14.025717777382233</v>
      </c>
    </row>
    <row r="2006" spans="1:1" x14ac:dyDescent="0.25">
      <c r="A2006">
        <v>14.025910995020983</v>
      </c>
    </row>
    <row r="2007" spans="1:1" x14ac:dyDescent="0.25">
      <c r="A2007">
        <v>14.026136804892747</v>
      </c>
    </row>
    <row r="2008" spans="1:1" x14ac:dyDescent="0.25">
      <c r="A2008">
        <v>14.040328204804698</v>
      </c>
    </row>
    <row r="2009" spans="1:1" x14ac:dyDescent="0.25">
      <c r="A2009">
        <v>14.040579145266602</v>
      </c>
    </row>
    <row r="2010" spans="1:1" x14ac:dyDescent="0.25">
      <c r="A2010">
        <v>14.041193138441653</v>
      </c>
    </row>
    <row r="2011" spans="1:1" x14ac:dyDescent="0.25">
      <c r="A2011">
        <v>14.069761187550077</v>
      </c>
    </row>
    <row r="2012" spans="1:1" x14ac:dyDescent="0.25">
      <c r="A2012">
        <v>14.069787875217456</v>
      </c>
    </row>
    <row r="2013" spans="1:1" x14ac:dyDescent="0.25">
      <c r="A2013">
        <v>14.100324939460537</v>
      </c>
    </row>
    <row r="2014" spans="1:1" x14ac:dyDescent="0.25">
      <c r="A2014">
        <v>14.100500169438918</v>
      </c>
    </row>
    <row r="2015" spans="1:1" x14ac:dyDescent="0.25">
      <c r="A2015">
        <v>14.100567370076618</v>
      </c>
    </row>
    <row r="2016" spans="1:1" x14ac:dyDescent="0.25">
      <c r="A2016">
        <v>14.100808096202609</v>
      </c>
    </row>
    <row r="2017" spans="1:1" x14ac:dyDescent="0.25">
      <c r="A2017">
        <v>14.100934838443171</v>
      </c>
    </row>
    <row r="2018" spans="1:1" x14ac:dyDescent="0.25">
      <c r="A2018">
        <v>14.100939942110539</v>
      </c>
    </row>
    <row r="2019" spans="1:1" x14ac:dyDescent="0.25">
      <c r="A2019">
        <v>14.103574488565314</v>
      </c>
    </row>
    <row r="2020" spans="1:1" x14ac:dyDescent="0.25">
      <c r="A2020">
        <v>14.104036601615883</v>
      </c>
    </row>
    <row r="2021" spans="1:1" x14ac:dyDescent="0.25">
      <c r="A2021">
        <v>14.104044586137748</v>
      </c>
    </row>
    <row r="2022" spans="1:1" x14ac:dyDescent="0.25">
      <c r="A2022">
        <v>14.104135407909526</v>
      </c>
    </row>
    <row r="2023" spans="1:1" x14ac:dyDescent="0.25">
      <c r="A2023">
        <v>14.104136405968655</v>
      </c>
    </row>
    <row r="2024" spans="1:1" x14ac:dyDescent="0.25">
      <c r="A2024">
        <v>14.134487577372745</v>
      </c>
    </row>
    <row r="2025" spans="1:1" x14ac:dyDescent="0.25">
      <c r="A2025">
        <v>14.134489934567267</v>
      </c>
    </row>
    <row r="2026" spans="1:1" x14ac:dyDescent="0.25">
      <c r="A2026">
        <v>14.144621814350344</v>
      </c>
    </row>
    <row r="2027" spans="1:1" x14ac:dyDescent="0.25">
      <c r="A2027">
        <v>14.144972873622198</v>
      </c>
    </row>
    <row r="2028" spans="1:1" x14ac:dyDescent="0.25">
      <c r="A2028">
        <v>14.147952911111368</v>
      </c>
    </row>
    <row r="2029" spans="1:1" x14ac:dyDescent="0.25">
      <c r="A2029">
        <v>14.148110113459529</v>
      </c>
    </row>
    <row r="2030" spans="1:1" x14ac:dyDescent="0.25">
      <c r="A2030">
        <v>14.148148916655952</v>
      </c>
    </row>
    <row r="2031" spans="1:1" x14ac:dyDescent="0.25">
      <c r="A2031">
        <v>14.15058790113358</v>
      </c>
    </row>
    <row r="2032" spans="1:1" x14ac:dyDescent="0.25">
      <c r="A2032">
        <v>14.178726176232125</v>
      </c>
    </row>
    <row r="2033" spans="1:1" x14ac:dyDescent="0.25">
      <c r="A2033">
        <v>14.178845431054915</v>
      </c>
    </row>
    <row r="2034" spans="1:1" x14ac:dyDescent="0.25">
      <c r="A2034">
        <v>14.195133090414679</v>
      </c>
    </row>
    <row r="2035" spans="1:1" x14ac:dyDescent="0.25">
      <c r="A2035">
        <v>14.283290693722893</v>
      </c>
    </row>
    <row r="2036" spans="1:1" x14ac:dyDescent="0.25">
      <c r="A2036">
        <v>14.283330914922248</v>
      </c>
    </row>
    <row r="2037" spans="1:1" x14ac:dyDescent="0.25">
      <c r="A2037">
        <v>14.283361962235283</v>
      </c>
    </row>
    <row r="2038" spans="1:1" x14ac:dyDescent="0.25">
      <c r="A2038">
        <v>14.283430405674228</v>
      </c>
    </row>
    <row r="2039" spans="1:1" x14ac:dyDescent="0.25">
      <c r="A2039">
        <v>14.283432524093401</v>
      </c>
    </row>
    <row r="2040" spans="1:1" x14ac:dyDescent="0.25">
      <c r="A2040">
        <v>14.291564101387509</v>
      </c>
    </row>
    <row r="2041" spans="1:1" x14ac:dyDescent="0.25">
      <c r="A2041">
        <v>14.293221624488739</v>
      </c>
    </row>
    <row r="2042" spans="1:1" x14ac:dyDescent="0.25">
      <c r="A2042">
        <v>14.293286729252348</v>
      </c>
    </row>
    <row r="2043" spans="1:1" x14ac:dyDescent="0.25">
      <c r="A2043">
        <v>14.293388386630225</v>
      </c>
    </row>
    <row r="2044" spans="1:1" x14ac:dyDescent="0.25">
      <c r="A2044">
        <v>14.293420367387085</v>
      </c>
    </row>
    <row r="2045" spans="1:1" x14ac:dyDescent="0.25">
      <c r="A2045">
        <v>14.29350031809234</v>
      </c>
    </row>
    <row r="2046" spans="1:1" x14ac:dyDescent="0.25">
      <c r="A2046">
        <v>14.293601973640877</v>
      </c>
    </row>
    <row r="2047" spans="1:1" x14ac:dyDescent="0.25">
      <c r="A2047">
        <v>14.326573398251258</v>
      </c>
    </row>
    <row r="2048" spans="1:1" x14ac:dyDescent="0.25">
      <c r="A2048">
        <v>14.326869564214174</v>
      </c>
    </row>
    <row r="2049" spans="1:1" x14ac:dyDescent="0.25">
      <c r="A2049">
        <v>14.327023624703569</v>
      </c>
    </row>
    <row r="2050" spans="1:1" x14ac:dyDescent="0.25">
      <c r="A2050">
        <v>14.335199295031861</v>
      </c>
    </row>
    <row r="2051" spans="1:1" x14ac:dyDescent="0.25">
      <c r="A2051">
        <v>14.336212083622801</v>
      </c>
    </row>
    <row r="2052" spans="1:1" x14ac:dyDescent="0.25">
      <c r="A2052">
        <v>14.336311157087126</v>
      </c>
    </row>
    <row r="2053" spans="1:1" x14ac:dyDescent="0.25">
      <c r="A2053">
        <v>14.336742739882174</v>
      </c>
    </row>
    <row r="2054" spans="1:1" x14ac:dyDescent="0.25">
      <c r="A2054">
        <v>14.336792845492829</v>
      </c>
    </row>
    <row r="2055" spans="1:1" x14ac:dyDescent="0.25">
      <c r="A2055">
        <v>14.461417753961664</v>
      </c>
    </row>
    <row r="2056" spans="1:1" x14ac:dyDescent="0.25">
      <c r="A2056">
        <v>14.461871326570444</v>
      </c>
    </row>
    <row r="2057" spans="1:1" x14ac:dyDescent="0.25">
      <c r="A2057">
        <v>14.462133152636326</v>
      </c>
    </row>
    <row r="2058" spans="1:1" x14ac:dyDescent="0.25">
      <c r="A2058">
        <v>14.462136984296516</v>
      </c>
    </row>
    <row r="2059" spans="1:1" x14ac:dyDescent="0.25">
      <c r="A2059">
        <v>14.462213940529471</v>
      </c>
    </row>
    <row r="2060" spans="1:1" x14ac:dyDescent="0.25">
      <c r="A2060">
        <v>14.462240222094062</v>
      </c>
    </row>
    <row r="2061" spans="1:1" x14ac:dyDescent="0.25">
      <c r="A2061">
        <v>14.462289897594138</v>
      </c>
    </row>
    <row r="2062" spans="1:1" x14ac:dyDescent="0.25">
      <c r="A2062">
        <v>14.462379409693062</v>
      </c>
    </row>
    <row r="2063" spans="1:1" x14ac:dyDescent="0.25">
      <c r="A2063">
        <v>14.462509834308804</v>
      </c>
    </row>
    <row r="2064" spans="1:1" x14ac:dyDescent="0.25">
      <c r="A2064">
        <v>14.462555583053577</v>
      </c>
    </row>
    <row r="2065" spans="1:1" x14ac:dyDescent="0.25">
      <c r="A2065">
        <v>14.46255655397197</v>
      </c>
    </row>
    <row r="2066" spans="1:1" x14ac:dyDescent="0.25">
      <c r="A2066">
        <v>14.462589648814399</v>
      </c>
    </row>
    <row r="2067" spans="1:1" x14ac:dyDescent="0.25">
      <c r="A2067">
        <v>14.462643181484397</v>
      </c>
    </row>
    <row r="2068" spans="1:1" x14ac:dyDescent="0.25">
      <c r="A2068">
        <v>14.505938656218886</v>
      </c>
    </row>
    <row r="2069" spans="1:1" x14ac:dyDescent="0.25">
      <c r="A2069">
        <v>14.52009285405752</v>
      </c>
    </row>
    <row r="2070" spans="1:1" x14ac:dyDescent="0.25">
      <c r="A2070">
        <v>14.520246498920848</v>
      </c>
    </row>
    <row r="2071" spans="1:1" x14ac:dyDescent="0.25">
      <c r="A2071">
        <v>14.52030762537836</v>
      </c>
    </row>
    <row r="2072" spans="1:1" x14ac:dyDescent="0.25">
      <c r="A2072">
        <v>14.520319190614577</v>
      </c>
    </row>
    <row r="2073" spans="1:1" x14ac:dyDescent="0.25">
      <c r="A2073">
        <v>14.520411707863731</v>
      </c>
    </row>
    <row r="2074" spans="1:1" x14ac:dyDescent="0.25">
      <c r="A2074">
        <v>14.520423271344528</v>
      </c>
    </row>
    <row r="2075" spans="1:1" x14ac:dyDescent="0.25">
      <c r="A2075">
        <v>14.520598389147693</v>
      </c>
    </row>
    <row r="2076" spans="1:1" x14ac:dyDescent="0.25">
      <c r="A2076">
        <v>14.520621517863358</v>
      </c>
    </row>
    <row r="2077" spans="1:1" x14ac:dyDescent="0.25">
      <c r="A2077">
        <v>14.520628127744228</v>
      </c>
    </row>
    <row r="2078" spans="1:1" x14ac:dyDescent="0.25">
      <c r="A2078">
        <v>14.520642168474879</v>
      </c>
    </row>
    <row r="2079" spans="1:1" x14ac:dyDescent="0.25">
      <c r="A2079">
        <v>14.520682644268337</v>
      </c>
    </row>
    <row r="2080" spans="1:1" x14ac:dyDescent="0.25">
      <c r="A2080">
        <v>14.520809025135502</v>
      </c>
    </row>
    <row r="2081" spans="1:1" x14ac:dyDescent="0.25">
      <c r="A2081">
        <v>14.520855281272272</v>
      </c>
    </row>
    <row r="2082" spans="1:1" x14ac:dyDescent="0.25">
      <c r="A2082">
        <v>14.563613720367083</v>
      </c>
    </row>
    <row r="2083" spans="1:1" x14ac:dyDescent="0.25">
      <c r="A2083">
        <v>14.563634307668746</v>
      </c>
    </row>
    <row r="2084" spans="1:1" x14ac:dyDescent="0.25">
      <c r="A2084">
        <v>14.563771846521236</v>
      </c>
    </row>
    <row r="2085" spans="1:1" x14ac:dyDescent="0.25">
      <c r="A2085">
        <v>14.585221322149971</v>
      </c>
    </row>
    <row r="2086" spans="1:1" x14ac:dyDescent="0.25">
      <c r="A2086">
        <v>14.585322061186194</v>
      </c>
    </row>
    <row r="2087" spans="1:1" x14ac:dyDescent="0.25">
      <c r="A2087">
        <v>14.585441828357474</v>
      </c>
    </row>
    <row r="2088" spans="1:1" x14ac:dyDescent="0.25">
      <c r="A2088">
        <v>14.585536969008363</v>
      </c>
    </row>
    <row r="2089" spans="1:1" x14ac:dyDescent="0.25">
      <c r="A2089">
        <v>14.585707102318464</v>
      </c>
    </row>
    <row r="2090" spans="1:1" x14ac:dyDescent="0.25">
      <c r="A2090">
        <v>14.586084299793697</v>
      </c>
    </row>
    <row r="2091" spans="1:1" x14ac:dyDescent="0.25">
      <c r="A2091">
        <v>14.586236518730228</v>
      </c>
    </row>
    <row r="2092" spans="1:1" x14ac:dyDescent="0.25">
      <c r="A2092">
        <v>14.619807687370223</v>
      </c>
    </row>
    <row r="2093" spans="1:1" x14ac:dyDescent="0.25">
      <c r="A2093">
        <v>14.620030121259836</v>
      </c>
    </row>
    <row r="2094" spans="1:1" x14ac:dyDescent="0.25">
      <c r="A2094">
        <v>14.628350252943195</v>
      </c>
    </row>
    <row r="2095" spans="1:1" x14ac:dyDescent="0.25">
      <c r="A2095">
        <v>14.628931691092157</v>
      </c>
    </row>
    <row r="2096" spans="1:1" x14ac:dyDescent="0.25">
      <c r="A2096">
        <v>14.628999767666572</v>
      </c>
    </row>
    <row r="2097" spans="1:1" x14ac:dyDescent="0.25">
      <c r="A2097">
        <v>14.629174976024357</v>
      </c>
    </row>
    <row r="2098" spans="1:1" x14ac:dyDescent="0.25">
      <c r="A2098">
        <v>14.64483676873442</v>
      </c>
    </row>
    <row r="2099" spans="1:1" x14ac:dyDescent="0.25">
      <c r="A2099">
        <v>14.644972701017879</v>
      </c>
    </row>
    <row r="2100" spans="1:1" x14ac:dyDescent="0.25">
      <c r="A2100">
        <v>14.660693230833148</v>
      </c>
    </row>
    <row r="2101" spans="1:1" x14ac:dyDescent="0.25">
      <c r="A2101">
        <v>14.684028836933418</v>
      </c>
    </row>
    <row r="2102" spans="1:1" x14ac:dyDescent="0.25">
      <c r="A2102">
        <v>14.687804826336382</v>
      </c>
    </row>
    <row r="2103" spans="1:1" x14ac:dyDescent="0.25">
      <c r="A2103">
        <v>14.702757545662992</v>
      </c>
    </row>
    <row r="2104" spans="1:1" x14ac:dyDescent="0.25">
      <c r="A2104">
        <v>14.703176906335134</v>
      </c>
    </row>
    <row r="2105" spans="1:1" x14ac:dyDescent="0.25">
      <c r="A2105">
        <v>14.703306918649234</v>
      </c>
    </row>
    <row r="2106" spans="1:1" x14ac:dyDescent="0.25">
      <c r="A2106">
        <v>14.758137491797131</v>
      </c>
    </row>
    <row r="2107" spans="1:1" x14ac:dyDescent="0.25">
      <c r="A2107">
        <v>14.7583300742667</v>
      </c>
    </row>
    <row r="2108" spans="1:1" x14ac:dyDescent="0.25">
      <c r="A2108">
        <v>14.75834578043791</v>
      </c>
    </row>
    <row r="2109" spans="1:1" x14ac:dyDescent="0.25">
      <c r="A2109">
        <v>14.800668958465774</v>
      </c>
    </row>
    <row r="2110" spans="1:1" x14ac:dyDescent="0.25">
      <c r="A2110">
        <v>14.82356498434959</v>
      </c>
    </row>
    <row r="2111" spans="1:1" x14ac:dyDescent="0.25">
      <c r="A2111">
        <v>14.838750480165709</v>
      </c>
    </row>
    <row r="2112" spans="1:1" x14ac:dyDescent="0.25">
      <c r="A2112">
        <v>14.841661814143212</v>
      </c>
    </row>
    <row r="2113" spans="1:1" x14ac:dyDescent="0.25">
      <c r="A2113">
        <v>14.84193970907682</v>
      </c>
    </row>
    <row r="2114" spans="1:1" x14ac:dyDescent="0.25">
      <c r="A2114">
        <v>14.841963421307508</v>
      </c>
    </row>
    <row r="2115" spans="1:1" x14ac:dyDescent="0.25">
      <c r="A2115">
        <v>14.881265660747509</v>
      </c>
    </row>
    <row r="2116" spans="1:1" x14ac:dyDescent="0.25">
      <c r="A2116">
        <v>14.883112298195702</v>
      </c>
    </row>
    <row r="2117" spans="1:1" x14ac:dyDescent="0.25">
      <c r="A2117">
        <v>14.883208287731401</v>
      </c>
    </row>
    <row r="2118" spans="1:1" x14ac:dyDescent="0.25">
      <c r="A2118">
        <v>14.883679642271881</v>
      </c>
    </row>
    <row r="2119" spans="1:1" x14ac:dyDescent="0.25">
      <c r="A2119">
        <v>14.883866158723089</v>
      </c>
    </row>
    <row r="2120" spans="1:1" x14ac:dyDescent="0.25">
      <c r="A2120">
        <v>14.884073282887073</v>
      </c>
    </row>
    <row r="2121" spans="1:1" x14ac:dyDescent="0.25">
      <c r="A2121">
        <v>14.884309719644685</v>
      </c>
    </row>
    <row r="2122" spans="1:1" x14ac:dyDescent="0.25">
      <c r="A2122">
        <v>14.886191183579598</v>
      </c>
    </row>
    <row r="2123" spans="1:1" x14ac:dyDescent="0.25">
      <c r="A2123">
        <v>14.886361142281405</v>
      </c>
    </row>
    <row r="2124" spans="1:1" x14ac:dyDescent="0.25">
      <c r="A2124">
        <v>14.886546206798528</v>
      </c>
    </row>
    <row r="2125" spans="1:1" x14ac:dyDescent="0.25">
      <c r="A2125">
        <v>14.886730010276889</v>
      </c>
    </row>
    <row r="2126" spans="1:1" x14ac:dyDescent="0.25">
      <c r="A2126">
        <v>14.886879821155521</v>
      </c>
    </row>
    <row r="2127" spans="1:1" x14ac:dyDescent="0.25">
      <c r="A2127">
        <v>14.886888633890379</v>
      </c>
    </row>
    <row r="2128" spans="1:1" x14ac:dyDescent="0.25">
      <c r="A2128">
        <v>14.88689870478121</v>
      </c>
    </row>
    <row r="2129" spans="1:1" x14ac:dyDescent="0.25">
      <c r="A2129">
        <v>14.886950319912225</v>
      </c>
    </row>
    <row r="2130" spans="1:1" x14ac:dyDescent="0.25">
      <c r="A2130">
        <v>14.902587374160232</v>
      </c>
    </row>
    <row r="2131" spans="1:1" x14ac:dyDescent="0.25">
      <c r="A2131">
        <v>14.90275279496251</v>
      </c>
    </row>
    <row r="2132" spans="1:1" x14ac:dyDescent="0.25">
      <c r="A2132">
        <v>14.903008039912974</v>
      </c>
    </row>
    <row r="2133" spans="1:1" x14ac:dyDescent="0.25">
      <c r="A2133">
        <v>14.903072671611175</v>
      </c>
    </row>
    <row r="2134" spans="1:1" x14ac:dyDescent="0.25">
      <c r="A2134">
        <v>14.903398019720294</v>
      </c>
    </row>
    <row r="2135" spans="1:1" x14ac:dyDescent="0.25">
      <c r="A2135">
        <v>14.92517823085956</v>
      </c>
    </row>
    <row r="2136" spans="1:1" x14ac:dyDescent="0.25">
      <c r="A2136">
        <v>14.925565400908424</v>
      </c>
    </row>
    <row r="2137" spans="1:1" x14ac:dyDescent="0.25">
      <c r="A2137">
        <v>14.929063806284208</v>
      </c>
    </row>
    <row r="2138" spans="1:1" x14ac:dyDescent="0.25">
      <c r="A2138">
        <v>14.929135361271744</v>
      </c>
    </row>
    <row r="2139" spans="1:1" x14ac:dyDescent="0.25">
      <c r="A2139">
        <v>14.938392428872154</v>
      </c>
    </row>
    <row r="2140" spans="1:1" x14ac:dyDescent="0.25">
      <c r="A2140">
        <v>14.944450883237863</v>
      </c>
    </row>
    <row r="2141" spans="1:1" x14ac:dyDescent="0.25">
      <c r="A2141">
        <v>14.944548106634041</v>
      </c>
    </row>
    <row r="2142" spans="1:1" x14ac:dyDescent="0.25">
      <c r="A2142">
        <v>14.944708692896024</v>
      </c>
    </row>
    <row r="2143" spans="1:1" x14ac:dyDescent="0.25">
      <c r="A2143">
        <v>14.944807007167656</v>
      </c>
    </row>
    <row r="2144" spans="1:1" x14ac:dyDescent="0.25">
      <c r="A2144">
        <v>14.945016745873716</v>
      </c>
    </row>
    <row r="2145" spans="1:1" x14ac:dyDescent="0.25">
      <c r="A2145">
        <v>14.957917663372886</v>
      </c>
    </row>
    <row r="2146" spans="1:1" x14ac:dyDescent="0.25">
      <c r="A2146">
        <v>14.958153552864902</v>
      </c>
    </row>
    <row r="2147" spans="1:1" x14ac:dyDescent="0.25">
      <c r="A2147">
        <v>14.95821850279656</v>
      </c>
    </row>
    <row r="2148" spans="1:1" x14ac:dyDescent="0.25">
      <c r="A2148">
        <v>14.958238550870071</v>
      </c>
    </row>
    <row r="2149" spans="1:1" x14ac:dyDescent="0.25">
      <c r="A2149">
        <v>14.958248172217001</v>
      </c>
    </row>
    <row r="2150" spans="1:1" x14ac:dyDescent="0.25">
      <c r="A2150">
        <v>14.958307508812762</v>
      </c>
    </row>
    <row r="2151" spans="1:1" x14ac:dyDescent="0.25">
      <c r="A2151">
        <v>14.958364440345925</v>
      </c>
    </row>
    <row r="2152" spans="1:1" x14ac:dyDescent="0.25">
      <c r="A2152">
        <v>14.958428589022034</v>
      </c>
    </row>
    <row r="2153" spans="1:1" x14ac:dyDescent="0.25">
      <c r="A2153">
        <v>14.958640275645639</v>
      </c>
    </row>
    <row r="2154" spans="1:1" x14ac:dyDescent="0.25">
      <c r="A2154">
        <v>14.958708431765782</v>
      </c>
    </row>
    <row r="2155" spans="1:1" x14ac:dyDescent="0.25">
      <c r="A2155">
        <v>14.958833517585029</v>
      </c>
    </row>
    <row r="2156" spans="1:1" x14ac:dyDescent="0.25">
      <c r="A2156">
        <v>14.99930326182248</v>
      </c>
    </row>
    <row r="2157" spans="1:1" x14ac:dyDescent="0.25">
      <c r="A2157">
        <v>14.999741116571194</v>
      </c>
    </row>
    <row r="2158" spans="1:1" x14ac:dyDescent="0.25">
      <c r="A2158">
        <v>15.00012605468646</v>
      </c>
    </row>
    <row r="2159" spans="1:1" x14ac:dyDescent="0.25">
      <c r="A2159">
        <v>15.000238801269575</v>
      </c>
    </row>
    <row r="2160" spans="1:1" x14ac:dyDescent="0.25">
      <c r="A2160">
        <v>15.000261991676897</v>
      </c>
    </row>
    <row r="2161" spans="1:1" x14ac:dyDescent="0.25">
      <c r="A2161">
        <v>15.000301171017069</v>
      </c>
    </row>
    <row r="2162" spans="1:1" x14ac:dyDescent="0.25">
      <c r="A2162">
        <v>15.000362740235072</v>
      </c>
    </row>
    <row r="2163" spans="1:1" x14ac:dyDescent="0.25">
      <c r="A2163">
        <v>15.000457093698818</v>
      </c>
    </row>
    <row r="2164" spans="1:1" x14ac:dyDescent="0.25">
      <c r="A2164">
        <v>15.06212267930049</v>
      </c>
    </row>
    <row r="2165" spans="1:1" x14ac:dyDescent="0.25">
      <c r="A2165">
        <v>15.102920604530464</v>
      </c>
    </row>
    <row r="2166" spans="1:1" x14ac:dyDescent="0.25">
      <c r="A2166">
        <v>15.103212860311494</v>
      </c>
    </row>
    <row r="2167" spans="1:1" x14ac:dyDescent="0.25">
      <c r="A2167">
        <v>15.103457104741974</v>
      </c>
    </row>
    <row r="2168" spans="1:1" x14ac:dyDescent="0.25">
      <c r="A2168">
        <v>15.138622788155377</v>
      </c>
    </row>
    <row r="2169" spans="1:1" x14ac:dyDescent="0.25">
      <c r="A2169">
        <v>15.138692114480177</v>
      </c>
    </row>
    <row r="2170" spans="1:1" x14ac:dyDescent="0.25">
      <c r="A2170">
        <v>15.13869582879536</v>
      </c>
    </row>
    <row r="2171" spans="1:1" x14ac:dyDescent="0.25">
      <c r="A2171">
        <v>15.139106828372535</v>
      </c>
    </row>
    <row r="2172" spans="1:1" x14ac:dyDescent="0.25">
      <c r="A2172">
        <v>15.139309849097401</v>
      </c>
    </row>
    <row r="2173" spans="1:1" x14ac:dyDescent="0.25">
      <c r="A2173">
        <v>15.17939114290987</v>
      </c>
    </row>
    <row r="2174" spans="1:1" x14ac:dyDescent="0.25">
      <c r="A2174">
        <v>15.179773878268616</v>
      </c>
    </row>
    <row r="2175" spans="1:1" x14ac:dyDescent="0.25">
      <c r="A2175">
        <v>15.179849189667738</v>
      </c>
    </row>
    <row r="2176" spans="1:1" x14ac:dyDescent="0.25">
      <c r="A2176">
        <v>15.18024302525081</v>
      </c>
    </row>
    <row r="2177" spans="1:1" x14ac:dyDescent="0.25">
      <c r="A2177">
        <v>15.194048948064417</v>
      </c>
    </row>
    <row r="2178" spans="1:1" x14ac:dyDescent="0.25">
      <c r="A2178">
        <v>15.208516234193558</v>
      </c>
    </row>
    <row r="2179" spans="1:1" x14ac:dyDescent="0.25">
      <c r="A2179">
        <v>15.213728784444827</v>
      </c>
    </row>
    <row r="2180" spans="1:1" x14ac:dyDescent="0.25">
      <c r="A2180">
        <v>15.235231189641393</v>
      </c>
    </row>
    <row r="2181" spans="1:1" x14ac:dyDescent="0.25">
      <c r="A2181">
        <v>15.235233988853862</v>
      </c>
    </row>
    <row r="2182" spans="1:1" x14ac:dyDescent="0.25">
      <c r="A2182">
        <v>15.241052975436805</v>
      </c>
    </row>
    <row r="2183" spans="1:1" x14ac:dyDescent="0.25">
      <c r="A2183">
        <v>15.241376232627726</v>
      </c>
    </row>
    <row r="2184" spans="1:1" x14ac:dyDescent="0.25">
      <c r="A2184">
        <v>15.241503688175149</v>
      </c>
    </row>
    <row r="2185" spans="1:1" x14ac:dyDescent="0.25">
      <c r="A2185">
        <v>15.241527701864536</v>
      </c>
    </row>
    <row r="2186" spans="1:1" x14ac:dyDescent="0.25">
      <c r="A2186">
        <v>15.241998311115941</v>
      </c>
    </row>
    <row r="2187" spans="1:1" x14ac:dyDescent="0.25">
      <c r="A2187">
        <v>15.242011161841205</v>
      </c>
    </row>
    <row r="2188" spans="1:1" x14ac:dyDescent="0.25">
      <c r="A2188">
        <v>15.242118273393757</v>
      </c>
    </row>
    <row r="2189" spans="1:1" x14ac:dyDescent="0.25">
      <c r="A2189">
        <v>15.242183609632313</v>
      </c>
    </row>
    <row r="2190" spans="1:1" x14ac:dyDescent="0.25">
      <c r="A2190">
        <v>15.242256443173444</v>
      </c>
    </row>
    <row r="2191" spans="1:1" x14ac:dyDescent="0.25">
      <c r="A2191">
        <v>15.242307854895307</v>
      </c>
    </row>
    <row r="2192" spans="1:1" x14ac:dyDescent="0.25">
      <c r="A2192">
        <v>15.242322848081601</v>
      </c>
    </row>
    <row r="2193" spans="1:1" x14ac:dyDescent="0.25">
      <c r="A2193">
        <v>15.242413891076287</v>
      </c>
    </row>
    <row r="2194" spans="1:1" x14ac:dyDescent="0.25">
      <c r="A2194">
        <v>15.242423531243135</v>
      </c>
    </row>
    <row r="2195" spans="1:1" x14ac:dyDescent="0.25">
      <c r="A2195">
        <v>15.242428885490806</v>
      </c>
    </row>
    <row r="2196" spans="1:1" x14ac:dyDescent="0.25">
      <c r="A2196">
        <v>15.242452449522119</v>
      </c>
    </row>
    <row r="2197" spans="1:1" x14ac:dyDescent="0.25">
      <c r="A2197">
        <v>15.242584190212995</v>
      </c>
    </row>
    <row r="2198" spans="1:1" x14ac:dyDescent="0.25">
      <c r="A2198">
        <v>15.242587403387709</v>
      </c>
    </row>
    <row r="2199" spans="1:1" x14ac:dyDescent="0.25">
      <c r="A2199">
        <v>15.242601327137727</v>
      </c>
    </row>
    <row r="2200" spans="1:1" x14ac:dyDescent="0.25">
      <c r="A2200">
        <v>15.242706288551608</v>
      </c>
    </row>
    <row r="2201" spans="1:1" x14ac:dyDescent="0.25">
      <c r="A2201">
        <v>15.247913530589207</v>
      </c>
    </row>
    <row r="2202" spans="1:1" x14ac:dyDescent="0.25">
      <c r="A2202">
        <v>15.248072827683519</v>
      </c>
    </row>
    <row r="2203" spans="1:1" x14ac:dyDescent="0.25">
      <c r="A2203">
        <v>15.248161398472369</v>
      </c>
    </row>
    <row r="2204" spans="1:1" x14ac:dyDescent="0.25">
      <c r="A2204">
        <v>15.282150687276381</v>
      </c>
    </row>
    <row r="2205" spans="1:1" x14ac:dyDescent="0.25">
      <c r="A2205">
        <v>15.282316487578738</v>
      </c>
    </row>
    <row r="2206" spans="1:1" x14ac:dyDescent="0.25">
      <c r="A2206">
        <v>15.282755852972604</v>
      </c>
    </row>
    <row r="2207" spans="1:1" x14ac:dyDescent="0.25">
      <c r="A2207">
        <v>15.282764144497481</v>
      </c>
    </row>
    <row r="2208" spans="1:1" x14ac:dyDescent="0.25">
      <c r="A2208">
        <v>15.283407474672561</v>
      </c>
    </row>
    <row r="2209" spans="1:1" x14ac:dyDescent="0.25">
      <c r="A2209">
        <v>15.283564498814034</v>
      </c>
    </row>
    <row r="2210" spans="1:1" x14ac:dyDescent="0.25">
      <c r="A2210">
        <v>15.283690544348454</v>
      </c>
    </row>
    <row r="2211" spans="1:1" x14ac:dyDescent="0.25">
      <c r="A2211">
        <v>15.283884951174137</v>
      </c>
    </row>
    <row r="2212" spans="1:1" x14ac:dyDescent="0.25">
      <c r="A2212">
        <v>15.353683234298172</v>
      </c>
    </row>
    <row r="2213" spans="1:1" x14ac:dyDescent="0.25">
      <c r="A2213">
        <v>15.35381794771496</v>
      </c>
    </row>
    <row r="2214" spans="1:1" x14ac:dyDescent="0.25">
      <c r="A2214">
        <v>15.354745635412993</v>
      </c>
    </row>
    <row r="2215" spans="1:1" x14ac:dyDescent="0.25">
      <c r="A2215">
        <v>15.39539276387198</v>
      </c>
    </row>
    <row r="2216" spans="1:1" x14ac:dyDescent="0.25">
      <c r="A2216">
        <v>15.396147597934988</v>
      </c>
    </row>
    <row r="2217" spans="1:1" x14ac:dyDescent="0.25">
      <c r="A2217">
        <v>15.412461000376789</v>
      </c>
    </row>
    <row r="2218" spans="1:1" x14ac:dyDescent="0.25">
      <c r="A2218">
        <v>15.412591741665281</v>
      </c>
    </row>
    <row r="2219" spans="1:1" x14ac:dyDescent="0.25">
      <c r="A2219">
        <v>15.412783960741866</v>
      </c>
    </row>
    <row r="2220" spans="1:1" x14ac:dyDescent="0.25">
      <c r="A2220">
        <v>15.412875789364431</v>
      </c>
    </row>
    <row r="2221" spans="1:1" x14ac:dyDescent="0.25">
      <c r="A2221">
        <v>15.414887698294519</v>
      </c>
    </row>
    <row r="2222" spans="1:1" x14ac:dyDescent="0.25">
      <c r="A2222">
        <v>15.414899855662078</v>
      </c>
    </row>
    <row r="2223" spans="1:1" x14ac:dyDescent="0.25">
      <c r="A2223">
        <v>15.414912013922526</v>
      </c>
    </row>
    <row r="2224" spans="1:1" x14ac:dyDescent="0.25">
      <c r="A2224">
        <v>15.415147873693444</v>
      </c>
    </row>
    <row r="2225" spans="1:1" x14ac:dyDescent="0.25">
      <c r="A2225">
        <v>15.415296196188454</v>
      </c>
    </row>
    <row r="2226" spans="1:1" x14ac:dyDescent="0.25">
      <c r="A2226">
        <v>15.415416555286269</v>
      </c>
    </row>
    <row r="2227" spans="1:1" x14ac:dyDescent="0.25">
      <c r="A2227">
        <v>15.415749665882323</v>
      </c>
    </row>
    <row r="2228" spans="1:1" x14ac:dyDescent="0.25">
      <c r="A2228">
        <v>15.453323792471361</v>
      </c>
    </row>
    <row r="2229" spans="1:1" x14ac:dyDescent="0.25">
      <c r="A2229">
        <v>15.453406843822759</v>
      </c>
    </row>
    <row r="2230" spans="1:1" x14ac:dyDescent="0.25">
      <c r="A2230">
        <v>15.455732482209063</v>
      </c>
    </row>
    <row r="2231" spans="1:1" x14ac:dyDescent="0.25">
      <c r="A2231">
        <v>15.456325418820178</v>
      </c>
    </row>
    <row r="2232" spans="1:1" x14ac:dyDescent="0.25">
      <c r="A2232">
        <v>15.541067663788478</v>
      </c>
    </row>
    <row r="2233" spans="1:1" x14ac:dyDescent="0.25">
      <c r="A2233">
        <v>15.541348931757097</v>
      </c>
    </row>
    <row r="2234" spans="1:1" x14ac:dyDescent="0.25">
      <c r="A2234">
        <v>15.541716633098842</v>
      </c>
    </row>
    <row r="2235" spans="1:1" x14ac:dyDescent="0.25">
      <c r="A2235">
        <v>15.581654342579936</v>
      </c>
    </row>
    <row r="2236" spans="1:1" x14ac:dyDescent="0.25">
      <c r="A2236">
        <v>15.603197845155982</v>
      </c>
    </row>
    <row r="2237" spans="1:1" x14ac:dyDescent="0.25">
      <c r="A2237">
        <v>15.603220864399788</v>
      </c>
    </row>
    <row r="2238" spans="1:1" x14ac:dyDescent="0.25">
      <c r="A2238">
        <v>15.60354835092636</v>
      </c>
    </row>
    <row r="2239" spans="1:1" x14ac:dyDescent="0.25">
      <c r="A2239">
        <v>15.643086335228645</v>
      </c>
    </row>
    <row r="2240" spans="1:1" x14ac:dyDescent="0.25">
      <c r="A2240">
        <v>15.659285796802443</v>
      </c>
    </row>
    <row r="2241" spans="1:1" x14ac:dyDescent="0.25">
      <c r="A2241">
        <v>15.699120124483262</v>
      </c>
    </row>
    <row r="2242" spans="1:1" x14ac:dyDescent="0.25">
      <c r="A2242">
        <v>15.699149713506179</v>
      </c>
    </row>
    <row r="2243" spans="1:1" x14ac:dyDescent="0.25">
      <c r="A2243">
        <v>15.715441484566147</v>
      </c>
    </row>
    <row r="2244" spans="1:1" x14ac:dyDescent="0.25">
      <c r="A2244">
        <v>15.715552389750664</v>
      </c>
    </row>
    <row r="2245" spans="1:1" x14ac:dyDescent="0.25">
      <c r="A2245">
        <v>15.715573855187847</v>
      </c>
    </row>
    <row r="2246" spans="1:1" x14ac:dyDescent="0.25">
      <c r="A2246">
        <v>15.715596513120326</v>
      </c>
    </row>
    <row r="2247" spans="1:1" x14ac:dyDescent="0.25">
      <c r="A2247">
        <v>15.715637058819912</v>
      </c>
    </row>
    <row r="2248" spans="1:1" x14ac:dyDescent="0.25">
      <c r="A2248">
        <v>15.716052050497547</v>
      </c>
    </row>
    <row r="2249" spans="1:1" x14ac:dyDescent="0.25">
      <c r="A2249">
        <v>15.716129561717246</v>
      </c>
    </row>
    <row r="2250" spans="1:1" x14ac:dyDescent="0.25">
      <c r="A2250">
        <v>15.749943033121186</v>
      </c>
    </row>
    <row r="2251" spans="1:1" x14ac:dyDescent="0.25">
      <c r="A2251">
        <v>15.750519799510862</v>
      </c>
    </row>
    <row r="2252" spans="1:1" x14ac:dyDescent="0.25">
      <c r="A2252">
        <v>15.754347270173588</v>
      </c>
    </row>
    <row r="2253" spans="1:1" x14ac:dyDescent="0.25">
      <c r="A2253">
        <v>15.754539464164161</v>
      </c>
    </row>
    <row r="2254" spans="1:1" x14ac:dyDescent="0.25">
      <c r="A2254">
        <v>15.754734363908925</v>
      </c>
    </row>
    <row r="2255" spans="1:1" x14ac:dyDescent="0.25">
      <c r="A2255">
        <v>15.754858881156961</v>
      </c>
    </row>
    <row r="2256" spans="1:1" x14ac:dyDescent="0.25">
      <c r="A2256">
        <v>15.755002343489815</v>
      </c>
    </row>
    <row r="2257" spans="1:1" x14ac:dyDescent="0.25">
      <c r="A2257">
        <v>15.755141746775903</v>
      </c>
    </row>
    <row r="2258" spans="1:1" x14ac:dyDescent="0.25">
      <c r="A2258">
        <v>15.755144326678533</v>
      </c>
    </row>
    <row r="2259" spans="1:1" x14ac:dyDescent="0.25">
      <c r="A2259">
        <v>15.755294685086554</v>
      </c>
    </row>
    <row r="2260" spans="1:1" x14ac:dyDescent="0.25">
      <c r="A2260">
        <v>15.75537985146196</v>
      </c>
    </row>
    <row r="2261" spans="1:1" x14ac:dyDescent="0.25">
      <c r="A2261">
        <v>15.755398883142416</v>
      </c>
    </row>
    <row r="2262" spans="1:1" x14ac:dyDescent="0.25">
      <c r="A2262">
        <v>15.755419196184741</v>
      </c>
    </row>
    <row r="2263" spans="1:1" x14ac:dyDescent="0.25">
      <c r="A2263">
        <v>15.75577476460702</v>
      </c>
    </row>
    <row r="2264" spans="1:1" x14ac:dyDescent="0.25">
      <c r="A2264">
        <v>15.763721996605925</v>
      </c>
    </row>
    <row r="2265" spans="1:1" x14ac:dyDescent="0.25">
      <c r="A2265">
        <v>15.764170945830779</v>
      </c>
    </row>
    <row r="2266" spans="1:1" x14ac:dyDescent="0.25">
      <c r="A2266">
        <v>15.789602025003115</v>
      </c>
    </row>
    <row r="2267" spans="1:1" x14ac:dyDescent="0.25">
      <c r="A2267">
        <v>15.794915111163949</v>
      </c>
    </row>
    <row r="2268" spans="1:1" x14ac:dyDescent="0.25">
      <c r="A2268">
        <v>15.803494161736069</v>
      </c>
    </row>
    <row r="2269" spans="1:1" x14ac:dyDescent="0.25">
      <c r="A2269">
        <v>15.806147346481717</v>
      </c>
    </row>
    <row r="2270" spans="1:1" x14ac:dyDescent="0.25">
      <c r="A2270">
        <v>15.845667186352175</v>
      </c>
    </row>
    <row r="2271" spans="1:1" x14ac:dyDescent="0.25">
      <c r="A2271">
        <v>15.87653155341841</v>
      </c>
    </row>
    <row r="2272" spans="1:1" x14ac:dyDescent="0.25">
      <c r="A2272">
        <v>15.87668317298445</v>
      </c>
    </row>
    <row r="2273" spans="1:1" x14ac:dyDescent="0.25">
      <c r="A2273">
        <v>15.881899681107535</v>
      </c>
    </row>
    <row r="2274" spans="1:1" x14ac:dyDescent="0.25">
      <c r="A2274">
        <v>15.882040151950919</v>
      </c>
    </row>
    <row r="2275" spans="1:1" x14ac:dyDescent="0.25">
      <c r="A2275">
        <v>15.882066584517201</v>
      </c>
    </row>
    <row r="2276" spans="1:1" x14ac:dyDescent="0.25">
      <c r="A2276">
        <v>15.882077914286432</v>
      </c>
    </row>
    <row r="2277" spans="1:1" x14ac:dyDescent="0.25">
      <c r="A2277">
        <v>15.882287861375346</v>
      </c>
    </row>
    <row r="2278" spans="1:1" x14ac:dyDescent="0.25">
      <c r="A2278">
        <v>15.915614972636048</v>
      </c>
    </row>
    <row r="2279" spans="1:1" x14ac:dyDescent="0.25">
      <c r="A2279">
        <v>15.915822178602395</v>
      </c>
    </row>
    <row r="2280" spans="1:1" x14ac:dyDescent="0.25">
      <c r="A2280">
        <v>15.91587057722295</v>
      </c>
    </row>
    <row r="2281" spans="1:1" x14ac:dyDescent="0.25">
      <c r="A2281">
        <v>15.921361830862857</v>
      </c>
    </row>
    <row r="2282" spans="1:1" x14ac:dyDescent="0.25">
      <c r="A2282">
        <v>15.974301625600042</v>
      </c>
    </row>
    <row r="2283" spans="1:1" x14ac:dyDescent="0.25">
      <c r="A2283">
        <v>15.974645200251333</v>
      </c>
    </row>
    <row r="2284" spans="1:1" x14ac:dyDescent="0.25">
      <c r="A2284">
        <v>15.983249457552366</v>
      </c>
    </row>
    <row r="2285" spans="1:1" x14ac:dyDescent="0.25">
      <c r="A2285">
        <v>15.983519110844448</v>
      </c>
    </row>
    <row r="2286" spans="1:1" x14ac:dyDescent="0.25">
      <c r="A2286">
        <v>15.983665169561382</v>
      </c>
    </row>
    <row r="2287" spans="1:1" x14ac:dyDescent="0.25">
      <c r="A2287">
        <v>15.983739733236948</v>
      </c>
    </row>
    <row r="2288" spans="1:1" x14ac:dyDescent="0.25">
      <c r="A2288">
        <v>15.992771389360316</v>
      </c>
    </row>
    <row r="2289" spans="1:1" x14ac:dyDescent="0.25">
      <c r="A2289">
        <v>15.99279938916294</v>
      </c>
    </row>
    <row r="2290" spans="1:1" x14ac:dyDescent="0.25">
      <c r="A2290">
        <v>15.992863388039734</v>
      </c>
    </row>
    <row r="2291" spans="1:1" x14ac:dyDescent="0.25">
      <c r="A2291">
        <v>15.993204709320302</v>
      </c>
    </row>
    <row r="2292" spans="1:1" x14ac:dyDescent="0.25">
      <c r="A2292">
        <v>15.993327372056015</v>
      </c>
    </row>
    <row r="2293" spans="1:1" x14ac:dyDescent="0.25">
      <c r="A2293">
        <v>15.99343003063572</v>
      </c>
    </row>
    <row r="2294" spans="1:1" x14ac:dyDescent="0.25">
      <c r="A2294">
        <v>15.993456695733268</v>
      </c>
    </row>
    <row r="2295" spans="1:1" x14ac:dyDescent="0.25">
      <c r="A2295">
        <v>15.993863333796538</v>
      </c>
    </row>
    <row r="2296" spans="1:1" x14ac:dyDescent="0.25">
      <c r="A2296">
        <v>16.022551491300195</v>
      </c>
    </row>
    <row r="2297" spans="1:1" x14ac:dyDescent="0.25">
      <c r="A2297">
        <v>16.022791954258906</v>
      </c>
    </row>
    <row r="2298" spans="1:1" x14ac:dyDescent="0.25">
      <c r="A2298">
        <v>16.023067056226889</v>
      </c>
    </row>
    <row r="2299" spans="1:1" x14ac:dyDescent="0.25">
      <c r="A2299">
        <v>16.023406341662422</v>
      </c>
    </row>
    <row r="2300" spans="1:1" x14ac:dyDescent="0.25">
      <c r="A2300">
        <v>16.032080256276672</v>
      </c>
    </row>
    <row r="2301" spans="1:1" x14ac:dyDescent="0.25">
      <c r="A2301">
        <v>16.032092228264169</v>
      </c>
    </row>
    <row r="2302" spans="1:1" x14ac:dyDescent="0.25">
      <c r="A2302">
        <v>16.032778512344141</v>
      </c>
    </row>
    <row r="2303" spans="1:1" x14ac:dyDescent="0.25">
      <c r="A2303">
        <v>16.037751400718061</v>
      </c>
    </row>
    <row r="2304" spans="1:1" x14ac:dyDescent="0.25">
      <c r="A2304">
        <v>16.037861245040407</v>
      </c>
    </row>
    <row r="2305" spans="1:1" x14ac:dyDescent="0.25">
      <c r="A2305">
        <v>16.038022505900095</v>
      </c>
    </row>
    <row r="2306" spans="1:1" x14ac:dyDescent="0.25">
      <c r="A2306">
        <v>16.038180259155819</v>
      </c>
    </row>
    <row r="2307" spans="1:1" x14ac:dyDescent="0.25">
      <c r="A2307">
        <v>16.038588074006533</v>
      </c>
    </row>
    <row r="2308" spans="1:1" x14ac:dyDescent="0.25">
      <c r="A2308">
        <v>16.03863715189668</v>
      </c>
    </row>
    <row r="2309" spans="1:1" x14ac:dyDescent="0.25">
      <c r="A2309">
        <v>16.076612823639916</v>
      </c>
    </row>
    <row r="2310" spans="1:1" x14ac:dyDescent="0.25">
      <c r="A2310">
        <v>16.076912415879899</v>
      </c>
    </row>
    <row r="2311" spans="1:1" x14ac:dyDescent="0.25">
      <c r="A2311">
        <v>16.07704414235064</v>
      </c>
    </row>
    <row r="2312" spans="1:1" x14ac:dyDescent="0.25">
      <c r="A2312">
        <v>16.093778105746868</v>
      </c>
    </row>
    <row r="2313" spans="1:1" x14ac:dyDescent="0.25">
      <c r="A2313">
        <v>16.093919803077355</v>
      </c>
    </row>
    <row r="2314" spans="1:1" x14ac:dyDescent="0.25">
      <c r="A2314">
        <v>16.098876387148817</v>
      </c>
    </row>
    <row r="2315" spans="1:1" x14ac:dyDescent="0.25">
      <c r="A2315">
        <v>16.098934704312367</v>
      </c>
    </row>
    <row r="2316" spans="1:1" x14ac:dyDescent="0.25">
      <c r="A2316">
        <v>16.099087217642978</v>
      </c>
    </row>
    <row r="2317" spans="1:1" x14ac:dyDescent="0.25">
      <c r="A2317">
        <v>16.132517812583949</v>
      </c>
    </row>
    <row r="2318" spans="1:1" x14ac:dyDescent="0.25">
      <c r="A2318">
        <v>16.138316306727866</v>
      </c>
    </row>
    <row r="2319" spans="1:1" x14ac:dyDescent="0.25">
      <c r="A2319">
        <v>16.250221545828278</v>
      </c>
    </row>
    <row r="2320" spans="1:1" x14ac:dyDescent="0.25">
      <c r="A2320">
        <v>16.250430412315811</v>
      </c>
    </row>
    <row r="2321" spans="1:1" x14ac:dyDescent="0.25">
      <c r="A2321">
        <v>16.250482256156005</v>
      </c>
    </row>
    <row r="2322" spans="1:1" x14ac:dyDescent="0.25">
      <c r="A2322">
        <v>16.250809625012657</v>
      </c>
    </row>
    <row r="2323" spans="1:1" x14ac:dyDescent="0.25">
      <c r="A2323">
        <v>16.250882208014783</v>
      </c>
    </row>
    <row r="2324" spans="1:1" x14ac:dyDescent="0.25">
      <c r="A2324">
        <v>16.255073597526362</v>
      </c>
    </row>
    <row r="2325" spans="1:1" x14ac:dyDescent="0.25">
      <c r="A2325">
        <v>16.25584098061087</v>
      </c>
    </row>
    <row r="2326" spans="1:1" x14ac:dyDescent="0.25">
      <c r="A2326">
        <v>16.264770636012056</v>
      </c>
    </row>
    <row r="2327" spans="1:1" x14ac:dyDescent="0.25">
      <c r="A2327">
        <v>16.289108826104968</v>
      </c>
    </row>
    <row r="2328" spans="1:1" x14ac:dyDescent="0.25">
      <c r="A2328">
        <v>16.289386648148358</v>
      </c>
    </row>
    <row r="2329" spans="1:1" x14ac:dyDescent="0.25">
      <c r="A2329">
        <v>16.293673764796416</v>
      </c>
    </row>
    <row r="2330" spans="1:1" x14ac:dyDescent="0.25">
      <c r="A2330">
        <v>16.293862214877883</v>
      </c>
    </row>
    <row r="2331" spans="1:1" x14ac:dyDescent="0.25">
      <c r="A2331">
        <v>16.294981095138031</v>
      </c>
    </row>
    <row r="2332" spans="1:1" x14ac:dyDescent="0.25">
      <c r="A2332">
        <v>16.365121342556879</v>
      </c>
    </row>
    <row r="2333" spans="1:1" x14ac:dyDescent="0.25">
      <c r="A2333">
        <v>16.381103008145498</v>
      </c>
    </row>
    <row r="2334" spans="1:1" x14ac:dyDescent="0.25">
      <c r="A2334">
        <v>16.381143050659158</v>
      </c>
    </row>
    <row r="2335" spans="1:1" x14ac:dyDescent="0.25">
      <c r="A2335">
        <v>16.381160212260873</v>
      </c>
    </row>
    <row r="2336" spans="1:1" x14ac:dyDescent="0.25">
      <c r="A2336">
        <v>16.381414193352416</v>
      </c>
    </row>
    <row r="2337" spans="1:1" x14ac:dyDescent="0.25">
      <c r="A2337">
        <v>16.382582062173597</v>
      </c>
    </row>
    <row r="2338" spans="1:1" x14ac:dyDescent="0.25">
      <c r="A2338">
        <v>16.382597011819758</v>
      </c>
    </row>
    <row r="2339" spans="1:1" x14ac:dyDescent="0.25">
      <c r="A2339">
        <v>16.382903938847559</v>
      </c>
    </row>
    <row r="2340" spans="1:1" x14ac:dyDescent="0.25">
      <c r="A2340">
        <v>16.382925862692613</v>
      </c>
    </row>
    <row r="2341" spans="1:1" x14ac:dyDescent="0.25">
      <c r="A2341">
        <v>16.382980668860558</v>
      </c>
    </row>
    <row r="2342" spans="1:1" x14ac:dyDescent="0.25">
      <c r="A2342">
        <v>16.403526330908456</v>
      </c>
    </row>
    <row r="2343" spans="1:1" x14ac:dyDescent="0.25">
      <c r="A2343">
        <v>16.409219248113285</v>
      </c>
    </row>
    <row r="2344" spans="1:1" x14ac:dyDescent="0.25">
      <c r="A2344">
        <v>16.419313875622414</v>
      </c>
    </row>
    <row r="2345" spans="1:1" x14ac:dyDescent="0.25">
      <c r="A2345">
        <v>16.419687113216213</v>
      </c>
    </row>
    <row r="2346" spans="1:1" x14ac:dyDescent="0.25">
      <c r="A2346">
        <v>16.419745324443266</v>
      </c>
    </row>
    <row r="2347" spans="1:1" x14ac:dyDescent="0.25">
      <c r="A2347">
        <v>16.419886854956907</v>
      </c>
    </row>
    <row r="2348" spans="1:1" x14ac:dyDescent="0.25">
      <c r="A2348">
        <v>16.420498858884415</v>
      </c>
    </row>
    <row r="2349" spans="1:1" x14ac:dyDescent="0.25">
      <c r="A2349">
        <v>16.420539621427288</v>
      </c>
    </row>
    <row r="2350" spans="1:1" x14ac:dyDescent="0.25">
      <c r="A2350">
        <v>16.420633077028484</v>
      </c>
    </row>
    <row r="2351" spans="1:1" x14ac:dyDescent="0.25">
      <c r="A2351">
        <v>16.420892567765016</v>
      </c>
    </row>
    <row r="2352" spans="1:1" x14ac:dyDescent="0.25">
      <c r="A2352">
        <v>16.42722208451336</v>
      </c>
    </row>
    <row r="2353" spans="1:1" x14ac:dyDescent="0.25">
      <c r="A2353">
        <v>16.427493176195981</v>
      </c>
    </row>
    <row r="2354" spans="1:1" x14ac:dyDescent="0.25">
      <c r="A2354">
        <v>16.427563514928025</v>
      </c>
    </row>
    <row r="2355" spans="1:1" x14ac:dyDescent="0.25">
      <c r="A2355">
        <v>16.427824344149812</v>
      </c>
    </row>
    <row r="2356" spans="1:1" x14ac:dyDescent="0.25">
      <c r="A2356">
        <v>16.427860977160758</v>
      </c>
    </row>
    <row r="2357" spans="1:1" x14ac:dyDescent="0.25">
      <c r="A2357">
        <v>16.428052930796404</v>
      </c>
    </row>
    <row r="2358" spans="1:1" x14ac:dyDescent="0.25">
      <c r="A2358">
        <v>16.465729355696016</v>
      </c>
    </row>
    <row r="2359" spans="1:1" x14ac:dyDescent="0.25">
      <c r="A2359">
        <v>16.4658448513037</v>
      </c>
    </row>
    <row r="2360" spans="1:1" x14ac:dyDescent="0.25">
      <c r="A2360">
        <v>16.466065602334758</v>
      </c>
    </row>
    <row r="2361" spans="1:1" x14ac:dyDescent="0.25">
      <c r="A2361">
        <v>16.540435053209475</v>
      </c>
    </row>
    <row r="2362" spans="1:1" x14ac:dyDescent="0.25">
      <c r="A2362">
        <v>16.540692885371406</v>
      </c>
    </row>
    <row r="2363" spans="1:1" x14ac:dyDescent="0.25">
      <c r="A2363">
        <v>16.540982938498708</v>
      </c>
    </row>
    <row r="2364" spans="1:1" x14ac:dyDescent="0.25">
      <c r="A2364">
        <v>16.541042240510695</v>
      </c>
    </row>
    <row r="2365" spans="1:1" x14ac:dyDescent="0.25">
      <c r="A2365">
        <v>16.541252365259297</v>
      </c>
    </row>
    <row r="2366" spans="1:1" x14ac:dyDescent="0.25">
      <c r="A2366">
        <v>16.543892105480779</v>
      </c>
    </row>
    <row r="2367" spans="1:1" x14ac:dyDescent="0.25">
      <c r="A2367">
        <v>16.578008098255403</v>
      </c>
    </row>
    <row r="2368" spans="1:1" x14ac:dyDescent="0.25">
      <c r="A2368">
        <v>16.578418405921884</v>
      </c>
    </row>
    <row r="2369" spans="1:1" x14ac:dyDescent="0.25">
      <c r="A2369">
        <v>16.578574035189</v>
      </c>
    </row>
    <row r="2370" spans="1:1" x14ac:dyDescent="0.25">
      <c r="A2370">
        <v>16.578684647983128</v>
      </c>
    </row>
    <row r="2371" spans="1:1" x14ac:dyDescent="0.25">
      <c r="A2371">
        <v>16.581525056578275</v>
      </c>
    </row>
    <row r="2372" spans="1:1" x14ac:dyDescent="0.25">
      <c r="A2372">
        <v>16.58194273318766</v>
      </c>
    </row>
    <row r="2373" spans="1:1" x14ac:dyDescent="0.25">
      <c r="A2373">
        <v>16.629239745601623</v>
      </c>
    </row>
    <row r="2374" spans="1:1" x14ac:dyDescent="0.25">
      <c r="A2374">
        <v>16.666494594118689</v>
      </c>
    </row>
    <row r="2375" spans="1:1" x14ac:dyDescent="0.25">
      <c r="A2375">
        <v>16.667234075317428</v>
      </c>
    </row>
    <row r="2376" spans="1:1" x14ac:dyDescent="0.25">
      <c r="A2376">
        <v>16.66761391480614</v>
      </c>
    </row>
    <row r="2377" spans="1:1" x14ac:dyDescent="0.25">
      <c r="A2377">
        <v>16.676183709385334</v>
      </c>
    </row>
    <row r="2378" spans="1:1" x14ac:dyDescent="0.25">
      <c r="A2378">
        <v>16.676186946014916</v>
      </c>
    </row>
    <row r="2379" spans="1:1" x14ac:dyDescent="0.25">
      <c r="A2379">
        <v>16.67627271648573</v>
      </c>
    </row>
    <row r="2380" spans="1:1" x14ac:dyDescent="0.25">
      <c r="A2380">
        <v>16.689522321831316</v>
      </c>
    </row>
    <row r="2381" spans="1:1" x14ac:dyDescent="0.25">
      <c r="A2381">
        <v>16.68953525799893</v>
      </c>
    </row>
    <row r="2382" spans="1:1" x14ac:dyDescent="0.25">
      <c r="A2382">
        <v>16.713647720596846</v>
      </c>
    </row>
    <row r="2383" spans="1:1" x14ac:dyDescent="0.25">
      <c r="A2383">
        <v>16.714177330267916</v>
      </c>
    </row>
    <row r="2384" spans="1:1" x14ac:dyDescent="0.25">
      <c r="A2384">
        <v>16.726958071466047</v>
      </c>
    </row>
    <row r="2385" spans="1:1" x14ac:dyDescent="0.25">
      <c r="A2385">
        <v>16.72948080153995</v>
      </c>
    </row>
    <row r="2386" spans="1:1" x14ac:dyDescent="0.25">
      <c r="A2386">
        <v>16.7294969331255</v>
      </c>
    </row>
    <row r="2387" spans="1:1" x14ac:dyDescent="0.25">
      <c r="A2387">
        <v>16.729593722417949</v>
      </c>
    </row>
    <row r="2388" spans="1:1" x14ac:dyDescent="0.25">
      <c r="A2388">
        <v>16.729630822536798</v>
      </c>
    </row>
    <row r="2389" spans="1:1" x14ac:dyDescent="0.25">
      <c r="A2389">
        <v>16.729672764279176</v>
      </c>
    </row>
    <row r="2390" spans="1:1" x14ac:dyDescent="0.25">
      <c r="A2390">
        <v>16.744120226727713</v>
      </c>
    </row>
    <row r="2391" spans="1:1" x14ac:dyDescent="0.25">
      <c r="A2391">
        <v>16.74413365855224</v>
      </c>
    </row>
    <row r="2392" spans="1:1" x14ac:dyDescent="0.25">
      <c r="A2392">
        <v>16.744238869043023</v>
      </c>
    </row>
    <row r="2393" spans="1:1" x14ac:dyDescent="0.25">
      <c r="A2393">
        <v>16.766901372818804</v>
      </c>
    </row>
    <row r="2394" spans="1:1" x14ac:dyDescent="0.25">
      <c r="A2394">
        <v>16.781591646861383</v>
      </c>
    </row>
    <row r="2395" spans="1:1" x14ac:dyDescent="0.25">
      <c r="A2395">
        <v>16.781660886630583</v>
      </c>
    </row>
    <row r="2396" spans="1:1" x14ac:dyDescent="0.25">
      <c r="A2396">
        <v>16.795867551794966</v>
      </c>
    </row>
    <row r="2397" spans="1:1" x14ac:dyDescent="0.25">
      <c r="A2397">
        <v>16.795947890775498</v>
      </c>
    </row>
    <row r="2398" spans="1:1" x14ac:dyDescent="0.25">
      <c r="A2398">
        <v>16.79610374737873</v>
      </c>
    </row>
    <row r="2399" spans="1:1" x14ac:dyDescent="0.25">
      <c r="A2399">
        <v>16.796143916388395</v>
      </c>
    </row>
    <row r="2400" spans="1:1" x14ac:dyDescent="0.25">
      <c r="A2400">
        <v>16.833937106807237</v>
      </c>
    </row>
    <row r="2401" spans="1:1" x14ac:dyDescent="0.25">
      <c r="A2401">
        <v>16.847132251387599</v>
      </c>
    </row>
    <row r="2402" spans="1:1" x14ac:dyDescent="0.25">
      <c r="A2402">
        <v>16.847184145268322</v>
      </c>
    </row>
    <row r="2403" spans="1:1" x14ac:dyDescent="0.25">
      <c r="A2403">
        <v>16.847210723760966</v>
      </c>
    </row>
    <row r="2404" spans="1:1" x14ac:dyDescent="0.25">
      <c r="A2404">
        <v>16.84731324475991</v>
      </c>
    </row>
    <row r="2405" spans="1:1" x14ac:dyDescent="0.25">
      <c r="A2405">
        <v>16.847428421438469</v>
      </c>
    </row>
    <row r="2406" spans="1:1" x14ac:dyDescent="0.25">
      <c r="A2406">
        <v>16.847584100599779</v>
      </c>
    </row>
    <row r="2407" spans="1:1" x14ac:dyDescent="0.25">
      <c r="A2407">
        <v>16.855703507821083</v>
      </c>
    </row>
    <row r="2408" spans="1:1" x14ac:dyDescent="0.25">
      <c r="A2408">
        <v>16.855959139966377</v>
      </c>
    </row>
    <row r="2409" spans="1:1" x14ac:dyDescent="0.25">
      <c r="A2409">
        <v>16.888380501427232</v>
      </c>
    </row>
    <row r="2410" spans="1:1" x14ac:dyDescent="0.25">
      <c r="A2410">
        <v>16.888450812311522</v>
      </c>
    </row>
    <row r="2411" spans="1:1" x14ac:dyDescent="0.25">
      <c r="A2411">
        <v>16.888757620978581</v>
      </c>
    </row>
    <row r="2412" spans="1:1" x14ac:dyDescent="0.25">
      <c r="A2412">
        <v>16.892654140498625</v>
      </c>
    </row>
    <row r="2413" spans="1:1" x14ac:dyDescent="0.25">
      <c r="A2413">
        <v>16.892661265867272</v>
      </c>
    </row>
    <row r="2414" spans="1:1" x14ac:dyDescent="0.25">
      <c r="A2414">
        <v>16.892719690749761</v>
      </c>
    </row>
    <row r="2415" spans="1:1" x14ac:dyDescent="0.25">
      <c r="A2415">
        <v>16.924901255929857</v>
      </c>
    </row>
    <row r="2416" spans="1:1" x14ac:dyDescent="0.25">
      <c r="A2416">
        <v>16.925435415698235</v>
      </c>
    </row>
    <row r="2417" spans="1:1" x14ac:dyDescent="0.25">
      <c r="A2417">
        <v>16.925527895501002</v>
      </c>
    </row>
    <row r="2418" spans="1:1" x14ac:dyDescent="0.25">
      <c r="A2418">
        <v>16.925590079932086</v>
      </c>
    </row>
    <row r="2419" spans="1:1" x14ac:dyDescent="0.25">
      <c r="A2419">
        <v>16.925641102896535</v>
      </c>
    </row>
    <row r="2420" spans="1:1" x14ac:dyDescent="0.25">
      <c r="A2420">
        <v>16.925698501395917</v>
      </c>
    </row>
    <row r="2421" spans="1:1" x14ac:dyDescent="0.25">
      <c r="A2421">
        <v>17.0427831391133</v>
      </c>
    </row>
    <row r="2422" spans="1:1" x14ac:dyDescent="0.25">
      <c r="A2422">
        <v>17.043407027798477</v>
      </c>
    </row>
    <row r="2423" spans="1:1" x14ac:dyDescent="0.25">
      <c r="A2423">
        <v>17.043791801373377</v>
      </c>
    </row>
    <row r="2424" spans="1:1" x14ac:dyDescent="0.25">
      <c r="A2424">
        <v>17.045167635804173</v>
      </c>
    </row>
    <row r="2425" spans="1:1" x14ac:dyDescent="0.25">
      <c r="A2425">
        <v>17.103976184729028</v>
      </c>
    </row>
    <row r="2426" spans="1:1" x14ac:dyDescent="0.25">
      <c r="A2426">
        <v>17.104088775556384</v>
      </c>
    </row>
    <row r="2427" spans="1:1" x14ac:dyDescent="0.25">
      <c r="A2427">
        <v>17.104572908764915</v>
      </c>
    </row>
    <row r="2428" spans="1:1" x14ac:dyDescent="0.25">
      <c r="A2428">
        <v>17.104938814335434</v>
      </c>
    </row>
    <row r="2429" spans="1:1" x14ac:dyDescent="0.25">
      <c r="A2429">
        <v>17.125164027017735</v>
      </c>
    </row>
    <row r="2430" spans="1:1" x14ac:dyDescent="0.25">
      <c r="A2430">
        <v>17.125251576695621</v>
      </c>
    </row>
    <row r="2431" spans="1:1" x14ac:dyDescent="0.25">
      <c r="A2431">
        <v>17.125387276961192</v>
      </c>
    </row>
    <row r="2432" spans="1:1" x14ac:dyDescent="0.25">
      <c r="A2432">
        <v>17.125397126136555</v>
      </c>
    </row>
    <row r="2433" spans="1:1" x14ac:dyDescent="0.25">
      <c r="A2433">
        <v>17.125491239614497</v>
      </c>
    </row>
    <row r="2434" spans="1:1" x14ac:dyDescent="0.25">
      <c r="A2434">
        <v>17.125565655684884</v>
      </c>
    </row>
    <row r="2435" spans="1:1" x14ac:dyDescent="0.25">
      <c r="A2435">
        <v>17.125838144516784</v>
      </c>
    </row>
    <row r="2436" spans="1:1" x14ac:dyDescent="0.25">
      <c r="A2436">
        <v>17.125889578439836</v>
      </c>
    </row>
    <row r="2437" spans="1:1" x14ac:dyDescent="0.25">
      <c r="A2437">
        <v>17.140796071801084</v>
      </c>
    </row>
    <row r="2438" spans="1:1" x14ac:dyDescent="0.25">
      <c r="A2438">
        <v>17.140919655806723</v>
      </c>
    </row>
    <row r="2439" spans="1:1" x14ac:dyDescent="0.25">
      <c r="A2439">
        <v>17.140970212664179</v>
      </c>
    </row>
    <row r="2440" spans="1:1" x14ac:dyDescent="0.25">
      <c r="A2440">
        <v>17.149450467283987</v>
      </c>
    </row>
    <row r="2441" spans="1:1" x14ac:dyDescent="0.25">
      <c r="A2441">
        <v>17.149774636742659</v>
      </c>
    </row>
    <row r="2442" spans="1:1" x14ac:dyDescent="0.25">
      <c r="A2442">
        <v>17.149898952893032</v>
      </c>
    </row>
    <row r="2443" spans="1:1" x14ac:dyDescent="0.25">
      <c r="A2443">
        <v>17.149946161003466</v>
      </c>
    </row>
    <row r="2444" spans="1:1" x14ac:dyDescent="0.25">
      <c r="A2444">
        <v>17.150009103151032</v>
      </c>
    </row>
    <row r="2445" spans="1:1" x14ac:dyDescent="0.25">
      <c r="A2445">
        <v>17.150221540665427</v>
      </c>
    </row>
    <row r="2446" spans="1:1" x14ac:dyDescent="0.25">
      <c r="A2446">
        <v>17.152867593541259</v>
      </c>
    </row>
    <row r="2447" spans="1:1" x14ac:dyDescent="0.25">
      <c r="A2447">
        <v>17.174251870560777</v>
      </c>
    </row>
    <row r="2448" spans="1:1" x14ac:dyDescent="0.25">
      <c r="A2448">
        <v>17.174435624483991</v>
      </c>
    </row>
    <row r="2449" spans="1:1" x14ac:dyDescent="0.25">
      <c r="A2449">
        <v>17.186466970160417</v>
      </c>
    </row>
    <row r="2450" spans="1:1" x14ac:dyDescent="0.25">
      <c r="A2450">
        <v>17.21122798431389</v>
      </c>
    </row>
    <row r="2451" spans="1:1" x14ac:dyDescent="0.25">
      <c r="A2451">
        <v>17.229839449720362</v>
      </c>
    </row>
    <row r="2452" spans="1:1" x14ac:dyDescent="0.25">
      <c r="A2452">
        <v>17.230057380403924</v>
      </c>
    </row>
    <row r="2453" spans="1:1" x14ac:dyDescent="0.25">
      <c r="A2453">
        <v>17.230182449969309</v>
      </c>
    </row>
    <row r="2454" spans="1:1" x14ac:dyDescent="0.25">
      <c r="A2454">
        <v>17.266099015811154</v>
      </c>
    </row>
    <row r="2455" spans="1:1" x14ac:dyDescent="0.25">
      <c r="A2455">
        <v>17.266129274491544</v>
      </c>
    </row>
    <row r="2456" spans="1:1" x14ac:dyDescent="0.25">
      <c r="A2456">
        <v>17.266432787063735</v>
      </c>
    </row>
    <row r="2457" spans="1:1" x14ac:dyDescent="0.25">
      <c r="A2457">
        <v>17.318229334761082</v>
      </c>
    </row>
    <row r="2458" spans="1:1" x14ac:dyDescent="0.25">
      <c r="A2458">
        <v>17.318308808991528</v>
      </c>
    </row>
    <row r="2459" spans="1:1" x14ac:dyDescent="0.25">
      <c r="A2459">
        <v>17.325038061153361</v>
      </c>
    </row>
    <row r="2460" spans="1:1" x14ac:dyDescent="0.25">
      <c r="A2460">
        <v>17.354399118013387</v>
      </c>
    </row>
    <row r="2461" spans="1:1" x14ac:dyDescent="0.25">
      <c r="A2461">
        <v>17.35714647402261</v>
      </c>
    </row>
    <row r="2462" spans="1:1" x14ac:dyDescent="0.25">
      <c r="A2462">
        <v>17.375515567089938</v>
      </c>
    </row>
    <row r="2463" spans="1:1" x14ac:dyDescent="0.25">
      <c r="A2463">
        <v>17.375832822637751</v>
      </c>
    </row>
    <row r="2464" spans="1:1" x14ac:dyDescent="0.25">
      <c r="A2464">
        <v>17.376024003441778</v>
      </c>
    </row>
    <row r="2465" spans="1:1" x14ac:dyDescent="0.25">
      <c r="A2465">
        <v>17.376101583508373</v>
      </c>
    </row>
    <row r="2466" spans="1:1" x14ac:dyDescent="0.25">
      <c r="A2466">
        <v>17.41161332201419</v>
      </c>
    </row>
    <row r="2467" spans="1:1" x14ac:dyDescent="0.25">
      <c r="A2467">
        <v>17.412102731824469</v>
      </c>
    </row>
    <row r="2468" spans="1:1" x14ac:dyDescent="0.25">
      <c r="A2468">
        <v>17.485724061137791</v>
      </c>
    </row>
    <row r="2469" spans="1:1" x14ac:dyDescent="0.25">
      <c r="A2469">
        <v>17.509370843602589</v>
      </c>
    </row>
    <row r="2470" spans="1:1" x14ac:dyDescent="0.25">
      <c r="A2470">
        <v>17.509501856281428</v>
      </c>
    </row>
    <row r="2471" spans="1:1" x14ac:dyDescent="0.25">
      <c r="A2471">
        <v>17.509651361373574</v>
      </c>
    </row>
    <row r="2472" spans="1:1" x14ac:dyDescent="0.25">
      <c r="A2472">
        <v>17.520615981212664</v>
      </c>
    </row>
    <row r="2473" spans="1:1" x14ac:dyDescent="0.25">
      <c r="A2473">
        <v>17.520802186376059</v>
      </c>
    </row>
    <row r="2474" spans="1:1" x14ac:dyDescent="0.25">
      <c r="A2474">
        <v>17.523520494888142</v>
      </c>
    </row>
    <row r="2475" spans="1:1" x14ac:dyDescent="0.25">
      <c r="A2475">
        <v>17.523596428447743</v>
      </c>
    </row>
    <row r="2476" spans="1:1" x14ac:dyDescent="0.25">
      <c r="A2476">
        <v>17.524071274558487</v>
      </c>
    </row>
    <row r="2477" spans="1:1" x14ac:dyDescent="0.25">
      <c r="A2477">
        <v>17.545589578068498</v>
      </c>
    </row>
    <row r="2478" spans="1:1" x14ac:dyDescent="0.25">
      <c r="A2478">
        <v>17.556390180051071</v>
      </c>
    </row>
    <row r="2479" spans="1:1" x14ac:dyDescent="0.25">
      <c r="A2479">
        <v>17.556606370398882</v>
      </c>
    </row>
    <row r="2480" spans="1:1" x14ac:dyDescent="0.25">
      <c r="A2480">
        <v>17.602761350831614</v>
      </c>
    </row>
    <row r="2481" spans="1:1" x14ac:dyDescent="0.25">
      <c r="A2481">
        <v>17.615288940274219</v>
      </c>
    </row>
    <row r="2482" spans="1:1" x14ac:dyDescent="0.25">
      <c r="A2482">
        <v>17.650749400470858</v>
      </c>
    </row>
    <row r="2483" spans="1:1" x14ac:dyDescent="0.25">
      <c r="A2483">
        <v>17.650759621819837</v>
      </c>
    </row>
    <row r="2484" spans="1:1" x14ac:dyDescent="0.25">
      <c r="A2484">
        <v>17.653135180948745</v>
      </c>
    </row>
    <row r="2485" spans="1:1" x14ac:dyDescent="0.25">
      <c r="A2485">
        <v>17.653538866874761</v>
      </c>
    </row>
    <row r="2486" spans="1:1" x14ac:dyDescent="0.25">
      <c r="A2486">
        <v>17.66789475878139</v>
      </c>
    </row>
    <row r="2487" spans="1:1" x14ac:dyDescent="0.25">
      <c r="A2487">
        <v>17.668517399147248</v>
      </c>
    </row>
    <row r="2488" spans="1:1" x14ac:dyDescent="0.25">
      <c r="A2488">
        <v>17.688793458760141</v>
      </c>
    </row>
    <row r="2489" spans="1:1" x14ac:dyDescent="0.25">
      <c r="A2489">
        <v>17.70321142816886</v>
      </c>
    </row>
    <row r="2490" spans="1:1" x14ac:dyDescent="0.25">
      <c r="A2490">
        <v>17.703220946452298</v>
      </c>
    </row>
    <row r="2491" spans="1:1" x14ac:dyDescent="0.25">
      <c r="A2491">
        <v>17.711868312480835</v>
      </c>
    </row>
    <row r="2492" spans="1:1" x14ac:dyDescent="0.25">
      <c r="A2492">
        <v>17.711896887255001</v>
      </c>
    </row>
    <row r="2493" spans="1:1" x14ac:dyDescent="0.25">
      <c r="A2493">
        <v>17.716389013638072</v>
      </c>
    </row>
    <row r="2494" spans="1:1" x14ac:dyDescent="0.25">
      <c r="A2494">
        <v>17.72384776181708</v>
      </c>
    </row>
    <row r="2495" spans="1:1" x14ac:dyDescent="0.25">
      <c r="A2495">
        <v>17.723911712784876</v>
      </c>
    </row>
    <row r="2496" spans="1:1" x14ac:dyDescent="0.25">
      <c r="A2496">
        <v>17.751346007104075</v>
      </c>
    </row>
    <row r="2497" spans="1:1" x14ac:dyDescent="0.25">
      <c r="A2497">
        <v>17.751679704811554</v>
      </c>
    </row>
    <row r="2498" spans="1:1" x14ac:dyDescent="0.25">
      <c r="A2498">
        <v>17.759045567202257</v>
      </c>
    </row>
    <row r="2499" spans="1:1" x14ac:dyDescent="0.25">
      <c r="A2499">
        <v>17.803850767369699</v>
      </c>
    </row>
    <row r="2500" spans="1:1" x14ac:dyDescent="0.25">
      <c r="A2500">
        <v>17.80394703534694</v>
      </c>
    </row>
    <row r="2501" spans="1:1" x14ac:dyDescent="0.25">
      <c r="A2501">
        <v>17.804239214140445</v>
      </c>
    </row>
    <row r="2502" spans="1:1" x14ac:dyDescent="0.25">
      <c r="A2502">
        <v>17.838887525783207</v>
      </c>
    </row>
    <row r="2503" spans="1:1" x14ac:dyDescent="0.25">
      <c r="A2503">
        <v>17.885068391634899</v>
      </c>
    </row>
    <row r="2504" spans="1:1" x14ac:dyDescent="0.25">
      <c r="A2504">
        <v>17.885211461804261</v>
      </c>
    </row>
    <row r="2505" spans="1:1" x14ac:dyDescent="0.25">
      <c r="A2505">
        <v>17.8853032616313</v>
      </c>
    </row>
    <row r="2506" spans="1:1" x14ac:dyDescent="0.25">
      <c r="A2506">
        <v>17.885447520507796</v>
      </c>
    </row>
    <row r="2507" spans="1:1" x14ac:dyDescent="0.25">
      <c r="A2507">
        <v>17.916087326603826</v>
      </c>
    </row>
    <row r="2508" spans="1:1" x14ac:dyDescent="0.25">
      <c r="A2508">
        <v>17.916105788489116</v>
      </c>
    </row>
    <row r="2509" spans="1:1" x14ac:dyDescent="0.25">
      <c r="A2509">
        <v>17.937443863450937</v>
      </c>
    </row>
    <row r="2510" spans="1:1" x14ac:dyDescent="0.25">
      <c r="A2510">
        <v>17.937729093868974</v>
      </c>
    </row>
    <row r="2511" spans="1:1" x14ac:dyDescent="0.25">
      <c r="A2511">
        <v>17.938051932247635</v>
      </c>
    </row>
    <row r="2512" spans="1:1" x14ac:dyDescent="0.25">
      <c r="A2512">
        <v>17.960812110683683</v>
      </c>
    </row>
    <row r="2513" spans="1:1" x14ac:dyDescent="0.25">
      <c r="A2513">
        <v>17.961094590644191</v>
      </c>
    </row>
    <row r="2514" spans="1:1" x14ac:dyDescent="0.25">
      <c r="A2514">
        <v>17.961715130678058</v>
      </c>
    </row>
    <row r="2515" spans="1:1" x14ac:dyDescent="0.25">
      <c r="A2515">
        <v>17.979975310393641</v>
      </c>
    </row>
    <row r="2516" spans="1:1" x14ac:dyDescent="0.25">
      <c r="A2516">
        <v>17.980098481852686</v>
      </c>
    </row>
    <row r="2517" spans="1:1" x14ac:dyDescent="0.25">
      <c r="A2517">
        <v>17.995595928176233</v>
      </c>
    </row>
    <row r="2518" spans="1:1" x14ac:dyDescent="0.25">
      <c r="A2518">
        <v>17.996200281230948</v>
      </c>
    </row>
    <row r="2519" spans="1:1" x14ac:dyDescent="0.25">
      <c r="A2519">
        <v>18.01467483245596</v>
      </c>
    </row>
    <row r="2520" spans="1:1" x14ac:dyDescent="0.25">
      <c r="A2520">
        <v>18.052649934895761</v>
      </c>
    </row>
    <row r="2521" spans="1:1" x14ac:dyDescent="0.25">
      <c r="A2521">
        <v>18.210957287140641</v>
      </c>
    </row>
    <row r="2522" spans="1:1" x14ac:dyDescent="0.25">
      <c r="A2522">
        <v>18.211873656794221</v>
      </c>
    </row>
    <row r="2523" spans="1:1" x14ac:dyDescent="0.25">
      <c r="A2523">
        <v>18.212131223355275</v>
      </c>
    </row>
    <row r="2524" spans="1:1" x14ac:dyDescent="0.25">
      <c r="A2524">
        <v>18.219663477587435</v>
      </c>
    </row>
    <row r="2525" spans="1:1" x14ac:dyDescent="0.25">
      <c r="A2525">
        <v>18.21995823815724</v>
      </c>
    </row>
    <row r="2526" spans="1:1" x14ac:dyDescent="0.25">
      <c r="A2526">
        <v>18.245930824076535</v>
      </c>
    </row>
    <row r="2527" spans="1:1" x14ac:dyDescent="0.25">
      <c r="A2527">
        <v>18.246374129734399</v>
      </c>
    </row>
    <row r="2528" spans="1:1" x14ac:dyDescent="0.25">
      <c r="A2528">
        <v>18.25353860238565</v>
      </c>
    </row>
    <row r="2529" spans="1:1" x14ac:dyDescent="0.25">
      <c r="A2529">
        <v>18.254316261457262</v>
      </c>
    </row>
    <row r="2530" spans="1:1" x14ac:dyDescent="0.25">
      <c r="A2530">
        <v>18.266916337403632</v>
      </c>
    </row>
    <row r="2531" spans="1:1" x14ac:dyDescent="0.25">
      <c r="A2531">
        <v>18.267097272270551</v>
      </c>
    </row>
    <row r="2532" spans="1:1" x14ac:dyDescent="0.25">
      <c r="A2532">
        <v>18.301394890007941</v>
      </c>
    </row>
    <row r="2533" spans="1:1" x14ac:dyDescent="0.25">
      <c r="A2533">
        <v>18.310932641527717</v>
      </c>
    </row>
    <row r="2534" spans="1:1" x14ac:dyDescent="0.25">
      <c r="A2534">
        <v>18.311011518859146</v>
      </c>
    </row>
    <row r="2535" spans="1:1" x14ac:dyDescent="0.25">
      <c r="A2535">
        <v>18.311533415576104</v>
      </c>
    </row>
    <row r="2536" spans="1:1" x14ac:dyDescent="0.25">
      <c r="A2536">
        <v>18.345120326714152</v>
      </c>
    </row>
    <row r="2537" spans="1:1" x14ac:dyDescent="0.25">
      <c r="A2537">
        <v>18.345217426093665</v>
      </c>
    </row>
    <row r="2538" spans="1:1" x14ac:dyDescent="0.25">
      <c r="A2538">
        <v>18.345334210149762</v>
      </c>
    </row>
    <row r="2539" spans="1:1" x14ac:dyDescent="0.25">
      <c r="A2539">
        <v>18.366704092821351</v>
      </c>
    </row>
    <row r="2540" spans="1:1" x14ac:dyDescent="0.25">
      <c r="A2540">
        <v>18.366920414273576</v>
      </c>
    </row>
    <row r="2541" spans="1:1" x14ac:dyDescent="0.25">
      <c r="A2541">
        <v>18.367169385247493</v>
      </c>
    </row>
    <row r="2542" spans="1:1" x14ac:dyDescent="0.25">
      <c r="A2542">
        <v>18.367245912614454</v>
      </c>
    </row>
    <row r="2543" spans="1:1" x14ac:dyDescent="0.25">
      <c r="A2543">
        <v>18.393627733714368</v>
      </c>
    </row>
    <row r="2544" spans="1:1" x14ac:dyDescent="0.25">
      <c r="A2544">
        <v>18.393804286637348</v>
      </c>
    </row>
    <row r="2545" spans="1:1" x14ac:dyDescent="0.25">
      <c r="A2545">
        <v>18.393998820623771</v>
      </c>
    </row>
    <row r="2546" spans="1:1" x14ac:dyDescent="0.25">
      <c r="A2546">
        <v>18.394628181277046</v>
      </c>
    </row>
    <row r="2547" spans="1:1" x14ac:dyDescent="0.25">
      <c r="A2547">
        <v>18.529175725107351</v>
      </c>
    </row>
    <row r="2548" spans="1:1" x14ac:dyDescent="0.25">
      <c r="A2548">
        <v>18.529191905985705</v>
      </c>
    </row>
    <row r="2549" spans="1:1" x14ac:dyDescent="0.25">
      <c r="A2549">
        <v>18.53243469285491</v>
      </c>
    </row>
    <row r="2550" spans="1:1" x14ac:dyDescent="0.25">
      <c r="A2550">
        <v>18.598787552075343</v>
      </c>
    </row>
    <row r="2551" spans="1:1" x14ac:dyDescent="0.25">
      <c r="A2551">
        <v>18.599101195722621</v>
      </c>
    </row>
    <row r="2552" spans="1:1" x14ac:dyDescent="0.25">
      <c r="A2552">
        <v>18.611022132179091</v>
      </c>
    </row>
    <row r="2553" spans="1:1" x14ac:dyDescent="0.25">
      <c r="A2553">
        <v>18.63235859724076</v>
      </c>
    </row>
    <row r="2554" spans="1:1" x14ac:dyDescent="0.25">
      <c r="A2554">
        <v>18.659942961304676</v>
      </c>
    </row>
    <row r="2555" spans="1:1" x14ac:dyDescent="0.25">
      <c r="A2555">
        <v>18.660424138948756</v>
      </c>
    </row>
    <row r="2556" spans="1:1" x14ac:dyDescent="0.25">
      <c r="A2556">
        <v>18.694612655314923</v>
      </c>
    </row>
    <row r="2557" spans="1:1" x14ac:dyDescent="0.25">
      <c r="A2557">
        <v>18.827481695554944</v>
      </c>
    </row>
    <row r="2558" spans="1:1" x14ac:dyDescent="0.25">
      <c r="A2558">
        <v>18.82761972846496</v>
      </c>
    </row>
    <row r="2559" spans="1:1" x14ac:dyDescent="0.25">
      <c r="A2559">
        <v>18.858120811863255</v>
      </c>
    </row>
    <row r="2560" spans="1:1" x14ac:dyDescent="0.25">
      <c r="A2560">
        <v>18.860563086923531</v>
      </c>
    </row>
    <row r="2561" spans="1:1" x14ac:dyDescent="0.25">
      <c r="A2561">
        <v>18.949183914021535</v>
      </c>
    </row>
    <row r="2562" spans="1:1" x14ac:dyDescent="0.25">
      <c r="A2562">
        <v>18.956723727915129</v>
      </c>
    </row>
    <row r="2563" spans="1:1" x14ac:dyDescent="0.25">
      <c r="A2563">
        <v>19.026511302400134</v>
      </c>
    </row>
    <row r="2564" spans="1:1" x14ac:dyDescent="0.25">
      <c r="A2564">
        <v>19.071759642654403</v>
      </c>
    </row>
    <row r="2565" spans="1:1" x14ac:dyDescent="0.25">
      <c r="A2565">
        <v>19.114091489880003</v>
      </c>
    </row>
    <row r="2566" spans="1:1" x14ac:dyDescent="0.25">
      <c r="A2566">
        <v>19.114187498070297</v>
      </c>
    </row>
    <row r="2567" spans="1:1" x14ac:dyDescent="0.25">
      <c r="A2567">
        <v>19.145878169423913</v>
      </c>
    </row>
    <row r="2568" spans="1:1" x14ac:dyDescent="0.25">
      <c r="A2568">
        <v>19.146107923845772</v>
      </c>
    </row>
    <row r="2569" spans="1:1" x14ac:dyDescent="0.25">
      <c r="A2569">
        <v>19.315331922562212</v>
      </c>
    </row>
    <row r="2570" spans="1:1" x14ac:dyDescent="0.25">
      <c r="A2570">
        <v>19.337417632950483</v>
      </c>
    </row>
    <row r="2571" spans="1:1" x14ac:dyDescent="0.25">
      <c r="A2571">
        <v>19.408395201548025</v>
      </c>
    </row>
    <row r="2572" spans="1:1" x14ac:dyDescent="0.25">
      <c r="A2572">
        <v>19.448468255815044</v>
      </c>
    </row>
    <row r="2573" spans="1:1" x14ac:dyDescent="0.25">
      <c r="A2573">
        <v>19.44853070104045</v>
      </c>
    </row>
    <row r="2574" spans="1:1" x14ac:dyDescent="0.25">
      <c r="A2574">
        <v>19.499100650148375</v>
      </c>
    </row>
    <row r="2575" spans="1:1" x14ac:dyDescent="0.25">
      <c r="A2575">
        <v>19.558455457595798</v>
      </c>
    </row>
    <row r="2576" spans="1:1" x14ac:dyDescent="0.25">
      <c r="A2576">
        <v>19.929806782513548</v>
      </c>
    </row>
    <row r="2577" spans="1:1" x14ac:dyDescent="0.25">
      <c r="A2577">
        <v>19.958891544593477</v>
      </c>
    </row>
    <row r="2578" spans="1:1" x14ac:dyDescent="0.25">
      <c r="A2578">
        <v>20.167672239895236</v>
      </c>
    </row>
    <row r="2579" spans="1:1" x14ac:dyDescent="0.25">
      <c r="A2579">
        <v>20.174395487472232</v>
      </c>
    </row>
    <row r="2580" spans="1:1" x14ac:dyDescent="0.25">
      <c r="A2580">
        <v>20.278882536259392</v>
      </c>
    </row>
    <row r="2581" spans="1:1" x14ac:dyDescent="0.25">
      <c r="A2581">
        <v>20.361710775997146</v>
      </c>
    </row>
    <row r="2582" spans="1:1" x14ac:dyDescent="0.25">
      <c r="A2582">
        <v>20.396909562533583</v>
      </c>
    </row>
    <row r="2583" spans="1:1" x14ac:dyDescent="0.25">
      <c r="A2583">
        <v>20.603954803933192</v>
      </c>
    </row>
    <row r="2584" spans="1:1" x14ac:dyDescent="0.25">
      <c r="A2584">
        <v>20.772102405126216</v>
      </c>
    </row>
    <row r="2585" spans="1:1" x14ac:dyDescent="0.25">
      <c r="A2585">
        <v>20.891087804138568</v>
      </c>
    </row>
    <row r="2586" spans="1:1" x14ac:dyDescent="0.25">
      <c r="A2586">
        <v>20.947571009802356</v>
      </c>
    </row>
    <row r="2587" spans="1:1" x14ac:dyDescent="0.25">
      <c r="A2587">
        <v>21.721245429903174</v>
      </c>
    </row>
    <row r="2588" spans="1:1" x14ac:dyDescent="0.25">
      <c r="A2588">
        <v>22.191766120211895</v>
      </c>
    </row>
    <row r="2589" spans="1:1" x14ac:dyDescent="0.25">
      <c r="A2589">
        <v>22.219293946165962</v>
      </c>
    </row>
    <row r="2590" spans="1:1" x14ac:dyDescent="0.25">
      <c r="A2590">
        <v>22.450326378568995</v>
      </c>
    </row>
    <row r="2591" spans="1:1" x14ac:dyDescent="0.25">
      <c r="A2591">
        <v>22.484047298600938</v>
      </c>
    </row>
    <row r="2592" spans="1:1" x14ac:dyDescent="0.25">
      <c r="A2592">
        <v>22.497914029396863</v>
      </c>
    </row>
    <row r="2593" spans="1:1" x14ac:dyDescent="0.25">
      <c r="A2593">
        <v>22.548043216501142</v>
      </c>
    </row>
    <row r="2594" spans="1:1" x14ac:dyDescent="0.25">
      <c r="A2594">
        <v>22.661930219750058</v>
      </c>
    </row>
    <row r="2595" spans="1:1" x14ac:dyDescent="0.25">
      <c r="A2595">
        <v>22.890554131461528</v>
      </c>
    </row>
    <row r="2596" spans="1:1" x14ac:dyDescent="0.25">
      <c r="A2596">
        <v>22.967800307974848</v>
      </c>
    </row>
    <row r="2597" spans="1:1" x14ac:dyDescent="0.25">
      <c r="A2597">
        <v>23.352511509195022</v>
      </c>
    </row>
    <row r="2598" spans="1:1" x14ac:dyDescent="0.25">
      <c r="A2598">
        <v>23.379171350480931</v>
      </c>
    </row>
    <row r="2599" spans="1:1" x14ac:dyDescent="0.25">
      <c r="A2599">
        <v>23.441177280782437</v>
      </c>
    </row>
    <row r="2600" spans="1:1" x14ac:dyDescent="0.25">
      <c r="A2600">
        <v>23.656706881636897</v>
      </c>
    </row>
    <row r="2601" spans="1:1" x14ac:dyDescent="0.25">
      <c r="A2601">
        <v>23.858495041953301</v>
      </c>
    </row>
    <row r="2602" spans="1:1" x14ac:dyDescent="0.25">
      <c r="A2602">
        <v>23.873991522789204</v>
      </c>
    </row>
    <row r="2603" spans="1:1" x14ac:dyDescent="0.25">
      <c r="A2603">
        <v>24.138658552210174</v>
      </c>
    </row>
    <row r="2604" spans="1:1" x14ac:dyDescent="0.25">
      <c r="A2604">
        <v>24.460184226413961</v>
      </c>
    </row>
    <row r="2605" spans="1:1" x14ac:dyDescent="0.25">
      <c r="A2605">
        <v>24.794301367432247</v>
      </c>
    </row>
    <row r="2606" spans="1:1" x14ac:dyDescent="0.25">
      <c r="A2606">
        <v>25.019735897408772</v>
      </c>
    </row>
    <row r="2607" spans="1:1" x14ac:dyDescent="0.25">
      <c r="A2607">
        <v>25.074795666451038</v>
      </c>
    </row>
    <row r="2608" spans="1:1" x14ac:dyDescent="0.25">
      <c r="A2608">
        <v>25.15683134380776</v>
      </c>
    </row>
    <row r="2609" spans="1:2" x14ac:dyDescent="0.25">
      <c r="A2609">
        <v>25.255789337313569</v>
      </c>
    </row>
    <row r="2610" spans="1:2" x14ac:dyDescent="0.25">
      <c r="A2610">
        <v>25.256374730917276</v>
      </c>
    </row>
    <row r="2611" spans="1:2" x14ac:dyDescent="0.25">
      <c r="A2611">
        <v>25.296566185240316</v>
      </c>
    </row>
    <row r="2612" spans="1:2" x14ac:dyDescent="0.25">
      <c r="A2612">
        <v>25.503262067283348</v>
      </c>
    </row>
    <row r="2613" spans="1:2" x14ac:dyDescent="0.25">
      <c r="A2613">
        <v>25.600776333878429</v>
      </c>
    </row>
    <row r="2614" spans="1:2" x14ac:dyDescent="0.25">
      <c r="A2614">
        <v>26.282605515593104</v>
      </c>
    </row>
    <row r="2615" spans="1:2" x14ac:dyDescent="0.25">
      <c r="A2615">
        <v>26.623607270055338</v>
      </c>
    </row>
    <row r="2616" spans="1:2" x14ac:dyDescent="0.25">
      <c r="A2616">
        <v>26.787218414477497</v>
      </c>
    </row>
    <row r="2617" spans="1:2" x14ac:dyDescent="0.25">
      <c r="A2617">
        <v>28.323622885288462</v>
      </c>
    </row>
    <row r="2619" spans="1:2" x14ac:dyDescent="0.25">
      <c r="A2619">
        <f>A2591</f>
        <v>22.484047298600938</v>
      </c>
      <c r="B2619" t="s">
        <v>213</v>
      </c>
    </row>
  </sheetData>
  <sortState xmlns:xlrd2="http://schemas.microsoft.com/office/spreadsheetml/2017/richdata2" ref="A1:A2617">
    <sortCondition ref="A1:A2617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19" sqref="A1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earth</vt:lpstr>
      <vt:lpstr>134527CO</vt:lpstr>
      <vt:lpstr>gps_speeds</vt:lpstr>
      <vt:lpstr>pos_speeds</vt:lpstr>
      <vt:lpstr>sorted_pos_speeds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George</dc:creator>
  <cp:lastModifiedBy>Michael George</cp:lastModifiedBy>
  <dcterms:created xsi:type="dcterms:W3CDTF">2022-05-09T07:27:00Z</dcterms:created>
  <dcterms:modified xsi:type="dcterms:W3CDTF">2022-05-09T08:18:33Z</dcterms:modified>
</cp:coreProperties>
</file>